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5dc079988851d7a/Gemeinde/Homepage Neugestaltung/Wetter/"/>
    </mc:Choice>
  </mc:AlternateContent>
  <xr:revisionPtr revIDLastSave="0" documentId="8_{0CF6B3A1-F4D0-4F02-856E-584965D720A1}" xr6:coauthVersionLast="47" xr6:coauthVersionMax="47" xr10:uidLastSave="{00000000-0000-0000-0000-000000000000}"/>
  <bookViews>
    <workbookView xWindow="-120" yWindow="-120" windowWidth="29040" windowHeight="15720" xr2:uid="{F588C323-0648-4737-A3D4-65DF00C4B260}"/>
  </bookViews>
  <sheets>
    <sheet name="Wetterdaten je Tag" sheetId="2" r:id="rId1"/>
    <sheet name="Wetterstatistik Jahr" sheetId="3" r:id="rId2"/>
    <sheet name="Niederschlagsmenge" sheetId="5" r:id="rId3"/>
    <sheet name="Dropdown" sheetId="4" state="hidden" r:id="rId4"/>
  </sheets>
  <calcPr calcId="191029"/>
  <pivotCaches>
    <pivotCache cacheId="5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G17" i="5"/>
  <c r="H17" i="5"/>
  <c r="D17" i="5"/>
  <c r="E17" i="5"/>
  <c r="C17" i="5"/>
  <c r="H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2408" i="2"/>
  <c r="H2409" i="2"/>
  <c r="H2410" i="2"/>
  <c r="H2411" i="2"/>
  <c r="H2412" i="2"/>
  <c r="H2413" i="2"/>
  <c r="H2414" i="2"/>
  <c r="H2415" i="2"/>
  <c r="H2416" i="2"/>
  <c r="H2417" i="2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H2434" i="2"/>
  <c r="H2435" i="2"/>
  <c r="H2436" i="2"/>
  <c r="H2437" i="2"/>
  <c r="H2438" i="2"/>
  <c r="H2439" i="2"/>
  <c r="H2440" i="2"/>
  <c r="H2441" i="2"/>
  <c r="H2442" i="2"/>
  <c r="H2443" i="2"/>
  <c r="H2444" i="2"/>
  <c r="H2445" i="2"/>
  <c r="H2446" i="2"/>
  <c r="H2447" i="2"/>
  <c r="H2448" i="2"/>
  <c r="H2449" i="2"/>
  <c r="H2450" i="2"/>
  <c r="H2451" i="2"/>
  <c r="H2452" i="2"/>
  <c r="H2453" i="2"/>
  <c r="H2454" i="2"/>
  <c r="H2455" i="2"/>
  <c r="H2456" i="2"/>
  <c r="H2457" i="2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H2506" i="2"/>
  <c r="H2507" i="2"/>
  <c r="H2508" i="2"/>
  <c r="H2509" i="2"/>
  <c r="H2510" i="2"/>
  <c r="H2511" i="2"/>
  <c r="H2512" i="2"/>
  <c r="H2513" i="2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H2546" i="2"/>
  <c r="H2547" i="2"/>
  <c r="H2548" i="2"/>
  <c r="H2549" i="2"/>
  <c r="H2550" i="2"/>
  <c r="H2551" i="2"/>
  <c r="H2552" i="2"/>
  <c r="H2553" i="2"/>
  <c r="H2554" i="2"/>
  <c r="H2555" i="2"/>
  <c r="H2556" i="2"/>
  <c r="H2557" i="2"/>
  <c r="H2558" i="2"/>
  <c r="H2559" i="2"/>
  <c r="H2560" i="2"/>
  <c r="H2561" i="2"/>
  <c r="H2562" i="2"/>
  <c r="H2563" i="2"/>
  <c r="H2564" i="2"/>
  <c r="H2565" i="2"/>
  <c r="H2566" i="2"/>
  <c r="H2567" i="2"/>
  <c r="H2568" i="2"/>
  <c r="H2569" i="2"/>
  <c r="H2570" i="2"/>
  <c r="H2571" i="2"/>
  <c r="H2572" i="2"/>
  <c r="H2573" i="2"/>
  <c r="H2574" i="2"/>
  <c r="H2575" i="2"/>
  <c r="H2576" i="2"/>
  <c r="H2577" i="2"/>
  <c r="H2578" i="2"/>
  <c r="H2579" i="2"/>
  <c r="H2580" i="2"/>
  <c r="H2581" i="2"/>
  <c r="H2582" i="2"/>
  <c r="H2583" i="2"/>
  <c r="H2584" i="2"/>
  <c r="H2585" i="2"/>
  <c r="H2586" i="2"/>
  <c r="H2587" i="2"/>
  <c r="H2588" i="2"/>
  <c r="H2589" i="2"/>
  <c r="H2590" i="2"/>
  <c r="H2591" i="2"/>
  <c r="H2592" i="2"/>
  <c r="H2593" i="2"/>
  <c r="H2594" i="2"/>
  <c r="H2595" i="2"/>
  <c r="H2596" i="2"/>
  <c r="H2597" i="2"/>
  <c r="H2598" i="2"/>
  <c r="H2599" i="2"/>
  <c r="H2600" i="2"/>
  <c r="H2601" i="2"/>
  <c r="H2602" i="2"/>
  <c r="H2603" i="2"/>
  <c r="H2604" i="2"/>
  <c r="H2605" i="2"/>
  <c r="H2606" i="2"/>
  <c r="H2607" i="2"/>
  <c r="H2608" i="2"/>
  <c r="H2609" i="2"/>
  <c r="H2610" i="2"/>
  <c r="H2611" i="2"/>
  <c r="H2612" i="2"/>
  <c r="H2613" i="2"/>
  <c r="H2614" i="2"/>
  <c r="H2615" i="2"/>
  <c r="H2616" i="2"/>
  <c r="H2617" i="2"/>
  <c r="H2618" i="2"/>
  <c r="H2619" i="2"/>
  <c r="H2620" i="2"/>
  <c r="H2621" i="2"/>
  <c r="H2622" i="2"/>
  <c r="H2623" i="2"/>
  <c r="H2624" i="2"/>
  <c r="H2625" i="2"/>
  <c r="H2626" i="2"/>
  <c r="H2627" i="2"/>
  <c r="H2628" i="2"/>
  <c r="H2629" i="2"/>
  <c r="H2630" i="2"/>
  <c r="H2631" i="2"/>
  <c r="H2632" i="2"/>
  <c r="H2633" i="2"/>
  <c r="H2634" i="2"/>
  <c r="H2635" i="2"/>
  <c r="H2636" i="2"/>
  <c r="H2637" i="2"/>
  <c r="H2638" i="2"/>
  <c r="H2639" i="2"/>
  <c r="H2640" i="2"/>
  <c r="H2641" i="2"/>
  <c r="H2642" i="2"/>
  <c r="H2643" i="2"/>
  <c r="H2644" i="2"/>
  <c r="H2645" i="2"/>
  <c r="H2646" i="2"/>
  <c r="H2647" i="2"/>
  <c r="H2648" i="2"/>
  <c r="H2649" i="2"/>
  <c r="H2650" i="2"/>
  <c r="H2651" i="2"/>
  <c r="H2652" i="2"/>
  <c r="H2653" i="2"/>
  <c r="H2654" i="2"/>
  <c r="H2655" i="2"/>
  <c r="H2656" i="2"/>
  <c r="H2657" i="2"/>
  <c r="H2658" i="2"/>
  <c r="H2659" i="2"/>
  <c r="H2660" i="2"/>
  <c r="H2661" i="2"/>
  <c r="H2662" i="2"/>
  <c r="H2663" i="2"/>
  <c r="H2664" i="2"/>
  <c r="H2665" i="2"/>
  <c r="H2666" i="2"/>
  <c r="H2667" i="2"/>
  <c r="H2668" i="2"/>
  <c r="H2669" i="2"/>
  <c r="H2670" i="2"/>
  <c r="H2671" i="2"/>
  <c r="H2672" i="2"/>
  <c r="H2673" i="2"/>
  <c r="H2674" i="2"/>
  <c r="H2675" i="2"/>
  <c r="H2676" i="2"/>
  <c r="H2677" i="2"/>
  <c r="H2678" i="2"/>
  <c r="H2679" i="2"/>
  <c r="H2680" i="2"/>
  <c r="H2681" i="2"/>
  <c r="H2682" i="2"/>
  <c r="H2683" i="2"/>
  <c r="H2684" i="2"/>
  <c r="H2685" i="2"/>
  <c r="H2686" i="2"/>
  <c r="H2687" i="2"/>
  <c r="H2688" i="2"/>
  <c r="H2689" i="2"/>
  <c r="H2690" i="2"/>
  <c r="H2691" i="2"/>
  <c r="H2692" i="2"/>
  <c r="H2693" i="2"/>
  <c r="H2694" i="2"/>
  <c r="H2695" i="2"/>
  <c r="H2696" i="2"/>
  <c r="H2697" i="2"/>
  <c r="H2698" i="2"/>
  <c r="H2699" i="2"/>
  <c r="H2700" i="2"/>
  <c r="H2701" i="2"/>
  <c r="H2702" i="2"/>
  <c r="H2703" i="2"/>
  <c r="H2704" i="2"/>
  <c r="H2705" i="2"/>
  <c r="H2706" i="2"/>
  <c r="H2707" i="2"/>
  <c r="H2708" i="2"/>
  <c r="H2709" i="2"/>
  <c r="H2710" i="2"/>
  <c r="H2711" i="2"/>
  <c r="H2712" i="2"/>
  <c r="H2713" i="2"/>
  <c r="H2714" i="2"/>
  <c r="H2715" i="2"/>
  <c r="H2716" i="2"/>
  <c r="H2717" i="2"/>
  <c r="H2718" i="2"/>
  <c r="H2719" i="2"/>
  <c r="H2720" i="2"/>
  <c r="H2721" i="2"/>
  <c r="H2722" i="2"/>
  <c r="H2723" i="2"/>
  <c r="H2724" i="2"/>
  <c r="H2725" i="2"/>
  <c r="H2726" i="2"/>
  <c r="H2727" i="2"/>
  <c r="H2728" i="2"/>
  <c r="H2729" i="2"/>
  <c r="H2730" i="2"/>
  <c r="H2731" i="2"/>
  <c r="H2732" i="2"/>
  <c r="H2733" i="2"/>
  <c r="H2734" i="2"/>
  <c r="H2735" i="2"/>
  <c r="H2736" i="2"/>
  <c r="H2737" i="2"/>
  <c r="H2738" i="2"/>
  <c r="H2739" i="2"/>
  <c r="H2740" i="2"/>
  <c r="H2741" i="2"/>
  <c r="H2742" i="2"/>
  <c r="H2743" i="2"/>
  <c r="H2744" i="2"/>
  <c r="H2745" i="2"/>
  <c r="H2746" i="2"/>
  <c r="H2747" i="2"/>
  <c r="H2748" i="2"/>
  <c r="H2749" i="2"/>
  <c r="H2750" i="2"/>
  <c r="H2751" i="2"/>
  <c r="H2752" i="2"/>
  <c r="H2753" i="2"/>
  <c r="H2754" i="2"/>
  <c r="H2755" i="2"/>
  <c r="H2756" i="2"/>
  <c r="H2757" i="2"/>
  <c r="H2758" i="2"/>
  <c r="H2759" i="2"/>
  <c r="H2760" i="2"/>
  <c r="H2761" i="2"/>
  <c r="H2762" i="2"/>
  <c r="H2763" i="2"/>
  <c r="H2764" i="2"/>
  <c r="H2765" i="2"/>
  <c r="H2766" i="2"/>
  <c r="H2767" i="2"/>
  <c r="H2768" i="2"/>
  <c r="H2769" i="2"/>
  <c r="H2770" i="2"/>
  <c r="H2771" i="2"/>
  <c r="H2772" i="2"/>
  <c r="H2773" i="2"/>
  <c r="H2774" i="2"/>
  <c r="H2775" i="2"/>
  <c r="H2776" i="2"/>
  <c r="H2777" i="2"/>
  <c r="H2778" i="2"/>
  <c r="H2779" i="2"/>
  <c r="H2780" i="2"/>
  <c r="H2781" i="2"/>
  <c r="H2782" i="2"/>
  <c r="H2783" i="2"/>
  <c r="H2784" i="2"/>
  <c r="H2785" i="2"/>
  <c r="H2786" i="2"/>
  <c r="H2787" i="2"/>
  <c r="H2788" i="2"/>
  <c r="H2789" i="2"/>
  <c r="H2790" i="2"/>
  <c r="H2791" i="2"/>
  <c r="H2792" i="2"/>
  <c r="H2793" i="2"/>
  <c r="H2794" i="2"/>
  <c r="H2795" i="2"/>
  <c r="H2796" i="2"/>
  <c r="H2797" i="2"/>
  <c r="H2798" i="2"/>
  <c r="H2799" i="2"/>
  <c r="H2800" i="2"/>
  <c r="H2801" i="2"/>
  <c r="H2802" i="2"/>
  <c r="H2803" i="2"/>
  <c r="H2804" i="2"/>
  <c r="H2805" i="2"/>
  <c r="H2806" i="2"/>
  <c r="H2807" i="2"/>
  <c r="H2808" i="2"/>
  <c r="H2809" i="2"/>
  <c r="H2810" i="2"/>
  <c r="H2811" i="2"/>
  <c r="H2812" i="2"/>
  <c r="H2813" i="2"/>
  <c r="H2814" i="2"/>
  <c r="H2815" i="2"/>
  <c r="H2816" i="2"/>
  <c r="H2817" i="2"/>
  <c r="H2818" i="2"/>
  <c r="H2819" i="2"/>
  <c r="H2820" i="2"/>
  <c r="H2821" i="2"/>
  <c r="H2822" i="2"/>
  <c r="H2823" i="2"/>
  <c r="H2824" i="2"/>
  <c r="H2825" i="2"/>
  <c r="H2826" i="2"/>
  <c r="H2827" i="2"/>
  <c r="H2828" i="2"/>
  <c r="H2829" i="2"/>
  <c r="H2830" i="2"/>
  <c r="H2831" i="2"/>
  <c r="H2832" i="2"/>
  <c r="H2833" i="2"/>
  <c r="H2834" i="2"/>
  <c r="H2835" i="2"/>
  <c r="H2836" i="2"/>
  <c r="H2837" i="2"/>
  <c r="H2838" i="2"/>
  <c r="H2839" i="2"/>
  <c r="H2840" i="2"/>
  <c r="H2841" i="2"/>
  <c r="H2842" i="2"/>
  <c r="H2843" i="2"/>
  <c r="H2844" i="2"/>
  <c r="H2845" i="2"/>
  <c r="H2846" i="2"/>
  <c r="H2847" i="2"/>
  <c r="H2848" i="2"/>
  <c r="H2849" i="2"/>
  <c r="H2850" i="2"/>
  <c r="H2851" i="2"/>
  <c r="H2852" i="2"/>
  <c r="H2853" i="2"/>
  <c r="H2854" i="2"/>
  <c r="H2855" i="2"/>
  <c r="H2856" i="2"/>
  <c r="H2857" i="2"/>
  <c r="H2858" i="2"/>
  <c r="H2859" i="2"/>
  <c r="H2860" i="2"/>
  <c r="H2861" i="2"/>
  <c r="H2862" i="2"/>
  <c r="H2863" i="2"/>
  <c r="H2864" i="2"/>
  <c r="H2865" i="2"/>
  <c r="H2866" i="2"/>
  <c r="H2867" i="2"/>
  <c r="H2868" i="2"/>
  <c r="H2869" i="2"/>
  <c r="H2870" i="2"/>
  <c r="H2871" i="2"/>
  <c r="H2872" i="2"/>
  <c r="H2873" i="2"/>
  <c r="H2874" i="2"/>
  <c r="H2875" i="2"/>
  <c r="H2876" i="2"/>
  <c r="H2877" i="2"/>
  <c r="H2878" i="2"/>
  <c r="H2879" i="2"/>
  <c r="H2880" i="2"/>
  <c r="H2881" i="2"/>
  <c r="H2882" i="2"/>
  <c r="H2883" i="2"/>
  <c r="H2884" i="2"/>
  <c r="H2885" i="2"/>
  <c r="H2886" i="2"/>
  <c r="H2887" i="2"/>
  <c r="H2888" i="2"/>
  <c r="H2889" i="2"/>
  <c r="H2890" i="2"/>
  <c r="H2891" i="2"/>
  <c r="H2892" i="2"/>
  <c r="H2893" i="2"/>
  <c r="H2894" i="2"/>
  <c r="H2895" i="2"/>
  <c r="H2896" i="2"/>
  <c r="H2897" i="2"/>
  <c r="H2898" i="2"/>
  <c r="H2899" i="2"/>
  <c r="H2900" i="2"/>
  <c r="H2901" i="2"/>
  <c r="H2902" i="2"/>
  <c r="H2903" i="2"/>
  <c r="H2904" i="2"/>
  <c r="H2905" i="2"/>
  <c r="H2906" i="2"/>
  <c r="H2907" i="2"/>
  <c r="H2908" i="2"/>
  <c r="H2909" i="2"/>
  <c r="H2910" i="2"/>
  <c r="H2911" i="2"/>
  <c r="H2912" i="2"/>
  <c r="H2913" i="2"/>
  <c r="H2914" i="2"/>
  <c r="H2915" i="2"/>
  <c r="H2916" i="2"/>
  <c r="H2917" i="2"/>
  <c r="H2918" i="2"/>
  <c r="H2919" i="2"/>
  <c r="H2920" i="2"/>
  <c r="H2921" i="2"/>
  <c r="H2922" i="2"/>
  <c r="H2923" i="2"/>
  <c r="H2924" i="2"/>
  <c r="H2925" i="2"/>
  <c r="H2926" i="2"/>
  <c r="H2927" i="2"/>
  <c r="H2928" i="2"/>
  <c r="H2929" i="2"/>
  <c r="H2930" i="2"/>
  <c r="H2931" i="2"/>
  <c r="H2932" i="2"/>
  <c r="H2933" i="2"/>
  <c r="H2934" i="2"/>
  <c r="H2935" i="2"/>
  <c r="H2936" i="2"/>
  <c r="H2937" i="2"/>
  <c r="H2938" i="2"/>
  <c r="H2939" i="2"/>
  <c r="H2940" i="2"/>
  <c r="H2941" i="2"/>
  <c r="H2942" i="2"/>
  <c r="H2943" i="2"/>
  <c r="H2944" i="2"/>
  <c r="H2945" i="2"/>
  <c r="H2946" i="2"/>
  <c r="H2947" i="2"/>
  <c r="H2948" i="2"/>
  <c r="H2949" i="2"/>
  <c r="H2950" i="2"/>
  <c r="H2951" i="2"/>
  <c r="H2952" i="2"/>
  <c r="H2953" i="2"/>
  <c r="H2954" i="2"/>
  <c r="H2955" i="2"/>
  <c r="H2956" i="2"/>
  <c r="H2957" i="2"/>
  <c r="H2958" i="2"/>
  <c r="H2959" i="2"/>
  <c r="H2960" i="2"/>
  <c r="H2961" i="2"/>
  <c r="H2962" i="2"/>
  <c r="H2963" i="2"/>
  <c r="H2964" i="2"/>
  <c r="H2965" i="2"/>
  <c r="H2966" i="2"/>
  <c r="H2967" i="2"/>
  <c r="H2968" i="2"/>
  <c r="H2969" i="2"/>
  <c r="H2970" i="2"/>
  <c r="H2971" i="2"/>
  <c r="H2972" i="2"/>
  <c r="H2973" i="2"/>
  <c r="H2974" i="2"/>
  <c r="H2975" i="2"/>
  <c r="H2976" i="2"/>
  <c r="H2977" i="2"/>
  <c r="H2978" i="2"/>
  <c r="H2979" i="2"/>
  <c r="H2980" i="2"/>
  <c r="H2981" i="2"/>
  <c r="H2982" i="2"/>
  <c r="H2983" i="2"/>
  <c r="H2984" i="2"/>
  <c r="H2985" i="2"/>
  <c r="H2986" i="2"/>
  <c r="H2987" i="2"/>
  <c r="H2988" i="2"/>
  <c r="H2989" i="2"/>
  <c r="H2990" i="2"/>
  <c r="H2991" i="2"/>
  <c r="H2992" i="2"/>
  <c r="H2993" i="2"/>
  <c r="H2994" i="2"/>
  <c r="H2995" i="2"/>
  <c r="H2996" i="2"/>
  <c r="H2997" i="2"/>
  <c r="H2998" i="2"/>
  <c r="H2999" i="2"/>
  <c r="H3000" i="2"/>
  <c r="H3001" i="2"/>
  <c r="H3002" i="2"/>
  <c r="H3003" i="2"/>
  <c r="H3004" i="2"/>
  <c r="H3005" i="2"/>
  <c r="H3006" i="2"/>
  <c r="H3007" i="2"/>
  <c r="H3008" i="2"/>
  <c r="H3009" i="2"/>
  <c r="H3010" i="2"/>
  <c r="H3011" i="2"/>
  <c r="H3012" i="2"/>
  <c r="H3013" i="2"/>
  <c r="H3014" i="2"/>
  <c r="H3015" i="2"/>
  <c r="H3016" i="2"/>
  <c r="H3017" i="2"/>
  <c r="H3018" i="2"/>
  <c r="H3019" i="2"/>
  <c r="H3020" i="2"/>
  <c r="H3021" i="2"/>
  <c r="H3022" i="2"/>
  <c r="H3023" i="2"/>
  <c r="H3024" i="2"/>
  <c r="H3025" i="2"/>
  <c r="H3026" i="2"/>
  <c r="H3027" i="2"/>
  <c r="H3028" i="2"/>
  <c r="H3029" i="2"/>
  <c r="H3030" i="2"/>
  <c r="H3031" i="2"/>
  <c r="H3032" i="2"/>
  <c r="H3033" i="2"/>
  <c r="H3034" i="2"/>
  <c r="H3035" i="2"/>
  <c r="H3036" i="2"/>
  <c r="H3037" i="2"/>
  <c r="H3038" i="2"/>
  <c r="H3039" i="2"/>
  <c r="H3040" i="2"/>
  <c r="H3041" i="2"/>
  <c r="H3042" i="2"/>
  <c r="H3043" i="2"/>
  <c r="H3044" i="2"/>
  <c r="H3045" i="2"/>
  <c r="H3046" i="2"/>
  <c r="H3047" i="2"/>
  <c r="H3048" i="2"/>
  <c r="H3049" i="2"/>
  <c r="H3050" i="2"/>
  <c r="H3051" i="2"/>
  <c r="H3052" i="2"/>
  <c r="H3053" i="2"/>
  <c r="H3054" i="2"/>
  <c r="H3055" i="2"/>
  <c r="H3056" i="2"/>
  <c r="H3057" i="2"/>
  <c r="H3058" i="2"/>
  <c r="H3059" i="2"/>
  <c r="H3060" i="2"/>
  <c r="H3061" i="2"/>
  <c r="H3062" i="2"/>
  <c r="H3063" i="2"/>
  <c r="H3064" i="2"/>
  <c r="H3065" i="2"/>
  <c r="H3066" i="2"/>
  <c r="H3067" i="2"/>
  <c r="H3068" i="2"/>
  <c r="H3069" i="2"/>
  <c r="H3070" i="2"/>
  <c r="H3071" i="2"/>
  <c r="H3072" i="2"/>
  <c r="H3073" i="2"/>
  <c r="H3074" i="2"/>
  <c r="H3075" i="2"/>
  <c r="H3076" i="2"/>
  <c r="H3077" i="2"/>
  <c r="H3078" i="2"/>
  <c r="H3079" i="2"/>
  <c r="H3080" i="2"/>
  <c r="H3081" i="2"/>
  <c r="H3082" i="2"/>
  <c r="H3083" i="2"/>
  <c r="H3084" i="2"/>
  <c r="H3085" i="2"/>
  <c r="H3086" i="2"/>
  <c r="H3087" i="2"/>
  <c r="H3088" i="2"/>
  <c r="H3089" i="2"/>
  <c r="H3090" i="2"/>
  <c r="H3091" i="2"/>
  <c r="H3092" i="2"/>
  <c r="H3093" i="2"/>
  <c r="H3094" i="2"/>
  <c r="H3095" i="2"/>
  <c r="H3096" i="2"/>
  <c r="H3097" i="2"/>
  <c r="H3098" i="2"/>
  <c r="H3099" i="2"/>
  <c r="H3100" i="2"/>
  <c r="H3101" i="2"/>
  <c r="H3102" i="2"/>
  <c r="H3103" i="2"/>
  <c r="H3104" i="2"/>
  <c r="H3105" i="2"/>
  <c r="H3106" i="2"/>
  <c r="H3107" i="2"/>
  <c r="H3108" i="2"/>
  <c r="H3109" i="2"/>
  <c r="H3110" i="2"/>
  <c r="H3111" i="2"/>
  <c r="H3112" i="2"/>
  <c r="H3113" i="2"/>
  <c r="H3114" i="2"/>
  <c r="H3115" i="2"/>
  <c r="H3116" i="2"/>
  <c r="H3117" i="2"/>
  <c r="H3118" i="2"/>
  <c r="H3119" i="2"/>
  <c r="H3120" i="2"/>
  <c r="H3121" i="2"/>
  <c r="H3122" i="2"/>
  <c r="H3123" i="2"/>
  <c r="H3124" i="2"/>
  <c r="H3125" i="2"/>
  <c r="H3126" i="2"/>
  <c r="H3127" i="2"/>
  <c r="H3128" i="2"/>
  <c r="H3129" i="2"/>
  <c r="H3130" i="2"/>
  <c r="H3131" i="2"/>
  <c r="H3132" i="2"/>
  <c r="H3133" i="2"/>
  <c r="H3134" i="2"/>
  <c r="H3135" i="2"/>
  <c r="H3136" i="2"/>
  <c r="H3137" i="2"/>
  <c r="H3138" i="2"/>
  <c r="H3139" i="2"/>
  <c r="H3140" i="2"/>
  <c r="H3141" i="2"/>
  <c r="H3142" i="2"/>
  <c r="H3143" i="2"/>
  <c r="H3144" i="2"/>
  <c r="H3145" i="2"/>
  <c r="H3146" i="2"/>
  <c r="H3147" i="2"/>
  <c r="H3148" i="2"/>
  <c r="H3149" i="2"/>
  <c r="H3150" i="2"/>
  <c r="H3151" i="2"/>
  <c r="H3152" i="2"/>
  <c r="H3153" i="2"/>
  <c r="H3154" i="2"/>
  <c r="H3155" i="2"/>
  <c r="H3156" i="2"/>
  <c r="H3157" i="2"/>
  <c r="H3158" i="2"/>
  <c r="H3159" i="2"/>
  <c r="H3160" i="2"/>
  <c r="H3161" i="2"/>
  <c r="H3162" i="2"/>
  <c r="H3163" i="2"/>
  <c r="H3164" i="2"/>
  <c r="H3165" i="2"/>
  <c r="H3166" i="2"/>
  <c r="H3167" i="2"/>
  <c r="H3168" i="2"/>
  <c r="H3169" i="2"/>
  <c r="H3170" i="2"/>
  <c r="H3171" i="2"/>
  <c r="H3172" i="2"/>
  <c r="H3173" i="2"/>
  <c r="H3174" i="2"/>
  <c r="H3175" i="2"/>
  <c r="H3176" i="2"/>
  <c r="H3177" i="2"/>
  <c r="H3178" i="2"/>
  <c r="H3179" i="2"/>
  <c r="H3180" i="2"/>
  <c r="H3181" i="2"/>
  <c r="H3182" i="2"/>
  <c r="H3183" i="2"/>
  <c r="H3184" i="2"/>
  <c r="H3185" i="2"/>
  <c r="H3186" i="2"/>
  <c r="H3187" i="2"/>
  <c r="H3188" i="2"/>
  <c r="H3189" i="2"/>
  <c r="H3190" i="2"/>
  <c r="H3191" i="2"/>
  <c r="H3192" i="2"/>
  <c r="H3193" i="2"/>
  <c r="H3194" i="2"/>
  <c r="H3195" i="2"/>
  <c r="H3196" i="2"/>
  <c r="H3197" i="2"/>
  <c r="H3198" i="2"/>
  <c r="H3199" i="2"/>
  <c r="H3200" i="2"/>
  <c r="H3201" i="2"/>
  <c r="H3202" i="2"/>
  <c r="H3203" i="2"/>
  <c r="H3204" i="2"/>
  <c r="H3205" i="2"/>
  <c r="H3206" i="2"/>
  <c r="H3207" i="2"/>
  <c r="H3208" i="2"/>
  <c r="H3209" i="2"/>
  <c r="H3210" i="2"/>
  <c r="H3211" i="2"/>
  <c r="H3212" i="2"/>
  <c r="H3213" i="2"/>
  <c r="H3214" i="2"/>
  <c r="H3215" i="2"/>
  <c r="H3216" i="2"/>
  <c r="H3217" i="2"/>
  <c r="H3218" i="2"/>
  <c r="H3219" i="2"/>
  <c r="H3220" i="2"/>
  <c r="H3221" i="2"/>
  <c r="H3222" i="2"/>
  <c r="H3223" i="2"/>
  <c r="H3224" i="2"/>
  <c r="H3225" i="2"/>
  <c r="H3226" i="2"/>
  <c r="H3227" i="2"/>
  <c r="H3228" i="2"/>
  <c r="H3229" i="2"/>
  <c r="H3230" i="2"/>
  <c r="H3231" i="2"/>
  <c r="H3232" i="2"/>
  <c r="H3233" i="2"/>
  <c r="H3234" i="2"/>
  <c r="H3235" i="2"/>
  <c r="H3236" i="2"/>
  <c r="H3237" i="2"/>
  <c r="H3238" i="2"/>
  <c r="H3239" i="2"/>
  <c r="H3240" i="2"/>
  <c r="H3241" i="2"/>
  <c r="H3242" i="2"/>
  <c r="H3243" i="2"/>
  <c r="H3244" i="2"/>
  <c r="H3245" i="2"/>
  <c r="H3246" i="2"/>
  <c r="H3247" i="2"/>
  <c r="H3248" i="2"/>
  <c r="H3249" i="2"/>
  <c r="H3250" i="2"/>
  <c r="H3251" i="2"/>
  <c r="H3252" i="2"/>
  <c r="H3253" i="2"/>
  <c r="H3254" i="2"/>
  <c r="H3255" i="2"/>
  <c r="H3256" i="2"/>
  <c r="H3257" i="2"/>
  <c r="H3258" i="2"/>
  <c r="H3259" i="2"/>
  <c r="H3260" i="2"/>
  <c r="H3261" i="2"/>
  <c r="H3262" i="2"/>
  <c r="H3263" i="2"/>
  <c r="H3264" i="2"/>
  <c r="H3265" i="2"/>
  <c r="H3266" i="2"/>
  <c r="H3267" i="2"/>
  <c r="H3268" i="2"/>
  <c r="H3269" i="2"/>
  <c r="H3270" i="2"/>
  <c r="H3271" i="2"/>
  <c r="H3272" i="2"/>
  <c r="H3273" i="2"/>
  <c r="H3274" i="2"/>
  <c r="H3275" i="2"/>
  <c r="H3276" i="2"/>
  <c r="H3277" i="2"/>
  <c r="H3278" i="2"/>
  <c r="H3279" i="2"/>
  <c r="H3280" i="2"/>
  <c r="H3281" i="2"/>
  <c r="H3282" i="2"/>
  <c r="H3283" i="2"/>
  <c r="H3284" i="2"/>
  <c r="H3285" i="2"/>
  <c r="H3286" i="2"/>
  <c r="H3287" i="2"/>
  <c r="H3288" i="2"/>
  <c r="H3289" i="2"/>
  <c r="H3290" i="2"/>
  <c r="H3291" i="2"/>
  <c r="H3292" i="2"/>
  <c r="H3293" i="2"/>
  <c r="H3294" i="2"/>
  <c r="H3295" i="2"/>
  <c r="H3296" i="2"/>
  <c r="H3297" i="2"/>
  <c r="H3298" i="2"/>
  <c r="H3299" i="2"/>
  <c r="H3300" i="2"/>
  <c r="H3301" i="2"/>
  <c r="H3302" i="2"/>
  <c r="H3303" i="2"/>
  <c r="H3304" i="2"/>
  <c r="H3305" i="2"/>
  <c r="H3306" i="2"/>
  <c r="H3307" i="2"/>
  <c r="H3308" i="2"/>
  <c r="H3309" i="2"/>
  <c r="H3310" i="2"/>
  <c r="H3311" i="2"/>
  <c r="H3312" i="2"/>
  <c r="H3313" i="2"/>
  <c r="H3314" i="2"/>
  <c r="H3315" i="2"/>
  <c r="H3316" i="2"/>
  <c r="H3317" i="2"/>
  <c r="H3318" i="2"/>
  <c r="H3319" i="2"/>
  <c r="H3320" i="2"/>
  <c r="H3321" i="2"/>
  <c r="H3322" i="2"/>
  <c r="H3323" i="2"/>
  <c r="H3324" i="2"/>
  <c r="H3325" i="2"/>
  <c r="H3326" i="2"/>
  <c r="H3327" i="2"/>
  <c r="H3328" i="2"/>
  <c r="H3329" i="2"/>
  <c r="H3330" i="2"/>
  <c r="H3331" i="2"/>
  <c r="H3332" i="2"/>
  <c r="H3333" i="2"/>
  <c r="H3334" i="2"/>
  <c r="H3335" i="2"/>
  <c r="H3336" i="2"/>
  <c r="H3337" i="2"/>
  <c r="H3338" i="2"/>
  <c r="H3339" i="2"/>
  <c r="H3340" i="2"/>
  <c r="H3341" i="2"/>
  <c r="H3342" i="2"/>
  <c r="H3343" i="2"/>
  <c r="H3344" i="2"/>
  <c r="H3345" i="2"/>
  <c r="H3346" i="2"/>
  <c r="H3347" i="2"/>
  <c r="H3348" i="2"/>
  <c r="H3349" i="2"/>
  <c r="H3350" i="2"/>
  <c r="H3351" i="2"/>
  <c r="H3352" i="2"/>
  <c r="H3353" i="2"/>
  <c r="H3354" i="2"/>
  <c r="H3355" i="2"/>
  <c r="H3356" i="2"/>
  <c r="H3357" i="2"/>
  <c r="H3358" i="2"/>
  <c r="H3359" i="2"/>
  <c r="H3360" i="2"/>
  <c r="H3361" i="2"/>
  <c r="H3362" i="2"/>
  <c r="H3363" i="2"/>
  <c r="H3364" i="2"/>
  <c r="H3365" i="2"/>
  <c r="H3366" i="2"/>
  <c r="H3367" i="2"/>
  <c r="H3368" i="2"/>
  <c r="H3369" i="2"/>
  <c r="H3370" i="2"/>
  <c r="H3371" i="2"/>
  <c r="H3372" i="2"/>
  <c r="H3373" i="2"/>
  <c r="H3374" i="2"/>
  <c r="H3375" i="2"/>
  <c r="H3376" i="2"/>
  <c r="H3377" i="2"/>
  <c r="H3378" i="2"/>
  <c r="H3379" i="2"/>
  <c r="H3380" i="2"/>
  <c r="H3381" i="2"/>
  <c r="H3382" i="2"/>
  <c r="H3383" i="2"/>
  <c r="H3384" i="2"/>
  <c r="H3385" i="2"/>
  <c r="H3386" i="2"/>
  <c r="H3387" i="2"/>
  <c r="H3388" i="2"/>
  <c r="H3389" i="2"/>
  <c r="H3390" i="2"/>
  <c r="H3391" i="2"/>
  <c r="H3392" i="2"/>
  <c r="H3393" i="2"/>
  <c r="H3394" i="2"/>
  <c r="H3395" i="2"/>
  <c r="H3396" i="2"/>
  <c r="H3397" i="2"/>
  <c r="H3398" i="2"/>
  <c r="H3399" i="2"/>
  <c r="H3400" i="2"/>
  <c r="H3401" i="2"/>
  <c r="H3402" i="2"/>
  <c r="H3403" i="2"/>
  <c r="H3404" i="2"/>
  <c r="H3405" i="2"/>
  <c r="H3406" i="2"/>
  <c r="H3407" i="2"/>
  <c r="H3408" i="2"/>
  <c r="H3409" i="2"/>
  <c r="H3410" i="2"/>
  <c r="H3411" i="2"/>
  <c r="H3412" i="2"/>
  <c r="H3413" i="2"/>
  <c r="H3414" i="2"/>
  <c r="H3415" i="2"/>
  <c r="H3416" i="2"/>
  <c r="H3417" i="2"/>
  <c r="H3418" i="2"/>
  <c r="H3419" i="2"/>
  <c r="H3420" i="2"/>
  <c r="H3421" i="2"/>
  <c r="H3422" i="2"/>
  <c r="H3423" i="2"/>
  <c r="H3424" i="2"/>
  <c r="H3425" i="2"/>
  <c r="H3426" i="2"/>
  <c r="H3427" i="2"/>
  <c r="H3428" i="2"/>
  <c r="H3429" i="2"/>
  <c r="H3430" i="2"/>
  <c r="H3431" i="2"/>
  <c r="H3432" i="2"/>
  <c r="H3433" i="2"/>
  <c r="H3434" i="2"/>
  <c r="H3435" i="2"/>
  <c r="H3436" i="2"/>
  <c r="H3437" i="2"/>
  <c r="H3438" i="2"/>
  <c r="H3439" i="2"/>
  <c r="H3440" i="2"/>
  <c r="H3441" i="2"/>
  <c r="H3442" i="2"/>
  <c r="H3443" i="2"/>
  <c r="H3444" i="2"/>
  <c r="H3445" i="2"/>
  <c r="H3446" i="2"/>
  <c r="H3447" i="2"/>
  <c r="H3448" i="2"/>
  <c r="H3449" i="2"/>
  <c r="H3450" i="2"/>
  <c r="H3451" i="2"/>
  <c r="H3452" i="2"/>
  <c r="H3453" i="2"/>
  <c r="H3454" i="2"/>
  <c r="H3455" i="2"/>
  <c r="H3456" i="2"/>
  <c r="H3457" i="2"/>
  <c r="H3458" i="2"/>
  <c r="H3459" i="2"/>
  <c r="H3460" i="2"/>
  <c r="H3461" i="2"/>
  <c r="H3462" i="2"/>
  <c r="H3463" i="2"/>
  <c r="H3464" i="2"/>
  <c r="H3465" i="2"/>
  <c r="H3466" i="2"/>
  <c r="H3467" i="2"/>
  <c r="H3468" i="2"/>
  <c r="H3469" i="2"/>
  <c r="H3470" i="2"/>
  <c r="H3471" i="2"/>
  <c r="H3472" i="2"/>
  <c r="H3473" i="2"/>
  <c r="H3474" i="2"/>
  <c r="H3475" i="2"/>
  <c r="H3476" i="2"/>
  <c r="H3477" i="2"/>
  <c r="H3478" i="2"/>
  <c r="H3479" i="2"/>
  <c r="H3480" i="2"/>
  <c r="H3481" i="2"/>
  <c r="H3482" i="2"/>
  <c r="H3483" i="2"/>
  <c r="H3484" i="2"/>
  <c r="H3485" i="2"/>
  <c r="H3486" i="2"/>
  <c r="H3487" i="2"/>
  <c r="H3488" i="2"/>
  <c r="H3489" i="2"/>
  <c r="H3490" i="2"/>
  <c r="H3491" i="2"/>
  <c r="H3492" i="2"/>
  <c r="H3493" i="2"/>
  <c r="H3494" i="2"/>
  <c r="H3495" i="2"/>
  <c r="H3496" i="2"/>
  <c r="H3497" i="2"/>
  <c r="H3498" i="2"/>
  <c r="H3499" i="2"/>
  <c r="H3500" i="2"/>
  <c r="H3501" i="2"/>
  <c r="H3502" i="2"/>
  <c r="H3503" i="2"/>
  <c r="H3504" i="2"/>
  <c r="H3505" i="2"/>
  <c r="H3506" i="2"/>
  <c r="H3507" i="2"/>
  <c r="H3508" i="2"/>
  <c r="H3509" i="2"/>
  <c r="H3510" i="2"/>
  <c r="H3511" i="2"/>
  <c r="H3512" i="2"/>
  <c r="H3513" i="2"/>
  <c r="H3514" i="2"/>
  <c r="H3515" i="2"/>
  <c r="H3516" i="2"/>
  <c r="H3517" i="2"/>
  <c r="H3518" i="2"/>
  <c r="H3519" i="2"/>
  <c r="H3520" i="2"/>
  <c r="H3521" i="2"/>
  <c r="H3522" i="2"/>
  <c r="H3523" i="2"/>
  <c r="H3524" i="2"/>
  <c r="H3525" i="2"/>
  <c r="H3526" i="2"/>
  <c r="H3527" i="2"/>
  <c r="H3528" i="2"/>
  <c r="H3529" i="2"/>
  <c r="H3530" i="2"/>
  <c r="H3531" i="2"/>
  <c r="H3532" i="2"/>
  <c r="H3533" i="2"/>
  <c r="H3534" i="2"/>
  <c r="H3535" i="2"/>
  <c r="H3536" i="2"/>
  <c r="H3537" i="2"/>
  <c r="H3538" i="2"/>
  <c r="H3539" i="2"/>
  <c r="H3540" i="2"/>
  <c r="H3541" i="2"/>
  <c r="H3542" i="2"/>
  <c r="H3543" i="2"/>
  <c r="H3544" i="2"/>
  <c r="H3545" i="2"/>
  <c r="H3546" i="2"/>
  <c r="H3547" i="2"/>
  <c r="H3548" i="2"/>
  <c r="H3549" i="2"/>
  <c r="H3550" i="2"/>
  <c r="H3551" i="2"/>
  <c r="H3552" i="2"/>
  <c r="H3553" i="2"/>
  <c r="H3554" i="2"/>
  <c r="H3555" i="2"/>
  <c r="H3556" i="2"/>
  <c r="H3557" i="2"/>
  <c r="H3558" i="2"/>
  <c r="H3559" i="2"/>
  <c r="H3560" i="2"/>
  <c r="H3561" i="2"/>
  <c r="H3562" i="2"/>
  <c r="H3563" i="2"/>
  <c r="H3564" i="2"/>
  <c r="H3565" i="2"/>
  <c r="H3566" i="2"/>
  <c r="H3567" i="2"/>
  <c r="H3568" i="2"/>
  <c r="H3569" i="2"/>
  <c r="H3570" i="2"/>
  <c r="H3571" i="2"/>
  <c r="H3572" i="2"/>
  <c r="H3573" i="2"/>
  <c r="H3574" i="2"/>
  <c r="H3575" i="2"/>
  <c r="H3576" i="2"/>
  <c r="H3577" i="2"/>
  <c r="H3578" i="2"/>
  <c r="H3579" i="2"/>
  <c r="H3580" i="2"/>
  <c r="H3581" i="2"/>
  <c r="H3582" i="2"/>
  <c r="H3583" i="2"/>
  <c r="H3584" i="2"/>
  <c r="H3585" i="2"/>
  <c r="H3586" i="2"/>
  <c r="H3587" i="2"/>
  <c r="H3588" i="2"/>
  <c r="H3589" i="2"/>
  <c r="H3590" i="2"/>
  <c r="H3591" i="2"/>
  <c r="H3592" i="2"/>
  <c r="H3593" i="2"/>
  <c r="H3594" i="2"/>
  <c r="H3595" i="2"/>
  <c r="H3596" i="2"/>
  <c r="H3597" i="2"/>
  <c r="H3598" i="2"/>
  <c r="H3599" i="2"/>
  <c r="H3600" i="2"/>
  <c r="H3601" i="2"/>
  <c r="H3602" i="2"/>
  <c r="H3603" i="2"/>
  <c r="H3604" i="2"/>
  <c r="H3605" i="2"/>
  <c r="H3606" i="2"/>
  <c r="H3607" i="2"/>
  <c r="H3608" i="2"/>
  <c r="H3609" i="2"/>
  <c r="H3610" i="2"/>
  <c r="H3611" i="2"/>
  <c r="H3612" i="2"/>
  <c r="H3613" i="2"/>
  <c r="H3614" i="2"/>
  <c r="H3615" i="2"/>
  <c r="H3616" i="2"/>
  <c r="H3617" i="2"/>
  <c r="H3618" i="2"/>
  <c r="H3619" i="2"/>
  <c r="H3620" i="2"/>
  <c r="H3621" i="2"/>
  <c r="H3622" i="2"/>
  <c r="H3623" i="2"/>
  <c r="H3624" i="2"/>
  <c r="H3625" i="2"/>
  <c r="H3626" i="2"/>
  <c r="H3627" i="2"/>
  <c r="H3628" i="2"/>
  <c r="H3629" i="2"/>
  <c r="H3630" i="2"/>
  <c r="H3631" i="2"/>
  <c r="H3632" i="2"/>
  <c r="H3633" i="2"/>
  <c r="H3634" i="2"/>
  <c r="H3635" i="2"/>
  <c r="H3636" i="2"/>
  <c r="H3637" i="2"/>
  <c r="H3638" i="2"/>
  <c r="H3639" i="2"/>
  <c r="H3640" i="2"/>
  <c r="H3641" i="2"/>
  <c r="H3642" i="2"/>
  <c r="H3643" i="2"/>
  <c r="H3644" i="2"/>
  <c r="H3645" i="2"/>
  <c r="H3646" i="2"/>
  <c r="H3647" i="2"/>
  <c r="H3648" i="2"/>
  <c r="H3649" i="2"/>
  <c r="H3650" i="2"/>
  <c r="H3651" i="2"/>
  <c r="H3652" i="2"/>
  <c r="H3653" i="2"/>
  <c r="H3654" i="2"/>
  <c r="H3655" i="2"/>
  <c r="H3656" i="2"/>
  <c r="H3657" i="2"/>
  <c r="H3658" i="2"/>
  <c r="H3659" i="2"/>
  <c r="H3660" i="2"/>
  <c r="H3661" i="2"/>
  <c r="H3662" i="2"/>
  <c r="H3663" i="2"/>
  <c r="H3664" i="2"/>
  <c r="H3665" i="2"/>
  <c r="H3666" i="2"/>
  <c r="H3667" i="2"/>
  <c r="H3668" i="2"/>
  <c r="H3669" i="2"/>
  <c r="H3670" i="2"/>
  <c r="H3671" i="2"/>
  <c r="H3672" i="2"/>
  <c r="H3673" i="2"/>
  <c r="H3674" i="2"/>
  <c r="H3675" i="2"/>
  <c r="H3676" i="2"/>
  <c r="H3677" i="2"/>
  <c r="H3678" i="2"/>
  <c r="H3679" i="2"/>
  <c r="H3680" i="2"/>
  <c r="H3681" i="2"/>
  <c r="H3682" i="2"/>
  <c r="H3683" i="2"/>
  <c r="H3684" i="2"/>
  <c r="H3685" i="2"/>
  <c r="H3686" i="2"/>
  <c r="H3687" i="2"/>
  <c r="H3688" i="2"/>
  <c r="H3689" i="2"/>
  <c r="H3690" i="2"/>
  <c r="H3691" i="2"/>
  <c r="H3692" i="2"/>
  <c r="H3693" i="2"/>
  <c r="H3694" i="2"/>
  <c r="H3695" i="2"/>
  <c r="H3696" i="2"/>
  <c r="H3697" i="2"/>
  <c r="H3698" i="2"/>
  <c r="H3699" i="2"/>
  <c r="H3700" i="2"/>
  <c r="H3701" i="2"/>
  <c r="H3702" i="2"/>
  <c r="H3703" i="2"/>
  <c r="H3704" i="2"/>
  <c r="H3705" i="2"/>
  <c r="H3706" i="2"/>
  <c r="H3707" i="2"/>
  <c r="H3708" i="2"/>
  <c r="H3709" i="2"/>
  <c r="H3710" i="2"/>
  <c r="H3711" i="2"/>
  <c r="H3712" i="2"/>
  <c r="H3713" i="2"/>
  <c r="H3714" i="2"/>
  <c r="H3715" i="2"/>
  <c r="H3716" i="2"/>
  <c r="H3717" i="2"/>
  <c r="H3718" i="2"/>
  <c r="H3719" i="2"/>
  <c r="H3720" i="2"/>
  <c r="H3721" i="2"/>
  <c r="H3722" i="2"/>
  <c r="H3723" i="2"/>
  <c r="H3724" i="2"/>
  <c r="H3725" i="2"/>
  <c r="H3726" i="2"/>
  <c r="H3727" i="2"/>
  <c r="H3728" i="2"/>
  <c r="H3729" i="2"/>
  <c r="H3730" i="2"/>
  <c r="H3731" i="2"/>
  <c r="H3732" i="2"/>
  <c r="H3733" i="2"/>
  <c r="H3734" i="2"/>
  <c r="H3735" i="2"/>
  <c r="H3736" i="2"/>
  <c r="H3737" i="2"/>
  <c r="H3738" i="2"/>
  <c r="H3739" i="2"/>
  <c r="H3740" i="2"/>
  <c r="H3741" i="2"/>
  <c r="H3742" i="2"/>
  <c r="H3743" i="2"/>
  <c r="H3744" i="2"/>
  <c r="H3745" i="2"/>
  <c r="H3746" i="2"/>
  <c r="H3747" i="2"/>
  <c r="H3748" i="2"/>
  <c r="H3749" i="2"/>
  <c r="H3750" i="2"/>
  <c r="H3751" i="2"/>
  <c r="H3752" i="2"/>
  <c r="H3753" i="2"/>
  <c r="H3754" i="2"/>
  <c r="H3755" i="2"/>
  <c r="H3756" i="2"/>
  <c r="H3757" i="2"/>
  <c r="H3758" i="2"/>
  <c r="H3759" i="2"/>
  <c r="H3760" i="2"/>
  <c r="H3761" i="2"/>
  <c r="H3762" i="2"/>
  <c r="H3763" i="2"/>
  <c r="H3764" i="2"/>
  <c r="H3765" i="2"/>
  <c r="H3766" i="2"/>
  <c r="H3767" i="2"/>
  <c r="H3768" i="2"/>
  <c r="H3769" i="2"/>
  <c r="H3770" i="2"/>
  <c r="H3771" i="2"/>
  <c r="H3772" i="2"/>
  <c r="H3773" i="2"/>
  <c r="H3774" i="2"/>
  <c r="H3775" i="2"/>
  <c r="H3776" i="2"/>
  <c r="H3777" i="2"/>
  <c r="H3778" i="2"/>
  <c r="H3779" i="2"/>
  <c r="H3780" i="2"/>
  <c r="H3781" i="2"/>
  <c r="H3782" i="2"/>
  <c r="H3783" i="2"/>
  <c r="H3784" i="2"/>
  <c r="H3785" i="2"/>
  <c r="H3786" i="2"/>
  <c r="H3787" i="2"/>
  <c r="H3788" i="2"/>
  <c r="H3789" i="2"/>
  <c r="H3790" i="2"/>
  <c r="H3791" i="2"/>
  <c r="H3792" i="2"/>
  <c r="H3793" i="2"/>
  <c r="H3794" i="2"/>
  <c r="H3795" i="2"/>
  <c r="H3796" i="2"/>
  <c r="H3797" i="2"/>
  <c r="H3798" i="2"/>
  <c r="H3799" i="2"/>
  <c r="H3800" i="2"/>
  <c r="H3801" i="2"/>
  <c r="H3802" i="2"/>
  <c r="H3803" i="2"/>
  <c r="H3804" i="2"/>
  <c r="H3805" i="2"/>
  <c r="H3806" i="2"/>
  <c r="H3807" i="2"/>
  <c r="H3808" i="2"/>
  <c r="H3809" i="2"/>
  <c r="H3810" i="2"/>
  <c r="H3811" i="2"/>
  <c r="H3812" i="2"/>
  <c r="H3813" i="2"/>
  <c r="H3814" i="2"/>
  <c r="H3815" i="2"/>
  <c r="H3816" i="2"/>
  <c r="H3817" i="2"/>
  <c r="H3818" i="2"/>
  <c r="H3819" i="2"/>
  <c r="H3820" i="2"/>
  <c r="H3821" i="2"/>
  <c r="H3822" i="2"/>
  <c r="H3823" i="2"/>
  <c r="H3824" i="2"/>
  <c r="H3825" i="2"/>
  <c r="H3826" i="2"/>
  <c r="H3827" i="2"/>
  <c r="H3828" i="2"/>
  <c r="H3829" i="2"/>
  <c r="H3830" i="2"/>
  <c r="H3831" i="2"/>
  <c r="H3832" i="2"/>
  <c r="H3833" i="2"/>
  <c r="H3834" i="2"/>
  <c r="H3835" i="2"/>
  <c r="H3836" i="2"/>
  <c r="H3837" i="2"/>
  <c r="H3838" i="2"/>
  <c r="H3839" i="2"/>
  <c r="H3840" i="2"/>
  <c r="H3841" i="2"/>
  <c r="H3842" i="2"/>
  <c r="H3843" i="2"/>
  <c r="H3844" i="2"/>
  <c r="H3845" i="2"/>
  <c r="H3846" i="2"/>
  <c r="H3847" i="2"/>
  <c r="H3848" i="2"/>
  <c r="H3849" i="2"/>
  <c r="H3850" i="2"/>
  <c r="H3851" i="2"/>
  <c r="H3852" i="2"/>
  <c r="H3853" i="2"/>
  <c r="H3854" i="2"/>
  <c r="H3855" i="2"/>
  <c r="H3856" i="2"/>
  <c r="H3857" i="2"/>
  <c r="H3858" i="2"/>
  <c r="H3859" i="2"/>
  <c r="H3860" i="2"/>
  <c r="H3861" i="2"/>
  <c r="H3862" i="2"/>
  <c r="H3863" i="2"/>
  <c r="H3864" i="2"/>
  <c r="H3865" i="2"/>
  <c r="H3866" i="2"/>
  <c r="H3867" i="2"/>
  <c r="H3868" i="2"/>
  <c r="H3869" i="2"/>
  <c r="H3870" i="2"/>
  <c r="H3871" i="2"/>
  <c r="H3872" i="2"/>
  <c r="H3873" i="2"/>
  <c r="H3874" i="2"/>
  <c r="H3875" i="2"/>
  <c r="H3876" i="2"/>
  <c r="H3877" i="2"/>
  <c r="H3878" i="2"/>
  <c r="H3879" i="2"/>
  <c r="H3880" i="2"/>
  <c r="H3881" i="2"/>
  <c r="H3882" i="2"/>
  <c r="H3883" i="2"/>
  <c r="H3884" i="2"/>
  <c r="H3885" i="2"/>
  <c r="H3886" i="2"/>
  <c r="H3887" i="2"/>
  <c r="H3888" i="2"/>
  <c r="H3889" i="2"/>
  <c r="H3890" i="2"/>
  <c r="H3891" i="2"/>
  <c r="H3892" i="2"/>
  <c r="H3893" i="2"/>
  <c r="H3894" i="2"/>
  <c r="H3895" i="2"/>
  <c r="H3896" i="2"/>
  <c r="H3897" i="2"/>
  <c r="H3898" i="2"/>
  <c r="H3899" i="2"/>
  <c r="H3900" i="2"/>
  <c r="H3901" i="2"/>
  <c r="H3902" i="2"/>
  <c r="H3903" i="2"/>
  <c r="H3904" i="2"/>
  <c r="H3905" i="2"/>
  <c r="H3906" i="2"/>
  <c r="H3907" i="2"/>
  <c r="H3908" i="2"/>
  <c r="H3909" i="2"/>
  <c r="H3910" i="2"/>
  <c r="H3911" i="2"/>
  <c r="H3912" i="2"/>
  <c r="H3913" i="2"/>
  <c r="H3914" i="2"/>
  <c r="H3915" i="2"/>
  <c r="H3916" i="2"/>
  <c r="H3917" i="2"/>
  <c r="H3918" i="2"/>
  <c r="H3919" i="2"/>
  <c r="H3920" i="2"/>
  <c r="H3921" i="2"/>
  <c r="H3922" i="2"/>
  <c r="H3923" i="2"/>
  <c r="H3924" i="2"/>
  <c r="H3925" i="2"/>
  <c r="H3926" i="2"/>
  <c r="H3927" i="2"/>
  <c r="H3928" i="2"/>
  <c r="H3929" i="2"/>
  <c r="H3930" i="2"/>
  <c r="H3931" i="2"/>
  <c r="H3932" i="2"/>
  <c r="H3933" i="2"/>
  <c r="H3934" i="2"/>
  <c r="H3935" i="2"/>
  <c r="H3936" i="2"/>
  <c r="H3937" i="2"/>
  <c r="H3938" i="2"/>
  <c r="H3939" i="2"/>
  <c r="H3940" i="2"/>
  <c r="H3941" i="2"/>
  <c r="H3942" i="2"/>
  <c r="H3943" i="2"/>
  <c r="H3944" i="2"/>
  <c r="H3945" i="2"/>
  <c r="H3946" i="2"/>
  <c r="H3947" i="2"/>
  <c r="H3948" i="2"/>
  <c r="H3949" i="2"/>
  <c r="H3950" i="2"/>
  <c r="H3951" i="2"/>
  <c r="H3952" i="2"/>
  <c r="H3953" i="2"/>
  <c r="H3954" i="2"/>
  <c r="H3955" i="2"/>
  <c r="H3956" i="2"/>
  <c r="H3957" i="2"/>
  <c r="H3958" i="2"/>
  <c r="H3959" i="2"/>
  <c r="H3960" i="2"/>
  <c r="H3961" i="2"/>
  <c r="H3962" i="2"/>
  <c r="H3963" i="2"/>
  <c r="H3964" i="2"/>
  <c r="H3965" i="2"/>
  <c r="H3966" i="2"/>
  <c r="H3967" i="2"/>
  <c r="H3968" i="2"/>
  <c r="H3969" i="2"/>
  <c r="H3970" i="2"/>
  <c r="H3971" i="2"/>
  <c r="H3972" i="2"/>
  <c r="H3973" i="2"/>
  <c r="H3974" i="2"/>
  <c r="H3975" i="2"/>
  <c r="H3976" i="2"/>
  <c r="H3977" i="2"/>
  <c r="H3978" i="2"/>
  <c r="H3979" i="2"/>
  <c r="H3980" i="2"/>
  <c r="H3981" i="2"/>
  <c r="H3982" i="2"/>
  <c r="H3983" i="2"/>
  <c r="H3984" i="2"/>
  <c r="H3985" i="2"/>
  <c r="H3986" i="2"/>
  <c r="H3987" i="2"/>
  <c r="H3988" i="2"/>
  <c r="H3989" i="2"/>
  <c r="H3990" i="2"/>
  <c r="H3991" i="2"/>
  <c r="H3992" i="2"/>
  <c r="H3993" i="2"/>
  <c r="H3994" i="2"/>
  <c r="H3995" i="2"/>
  <c r="H3996" i="2"/>
  <c r="H3997" i="2"/>
  <c r="H3998" i="2"/>
  <c r="H3999" i="2"/>
  <c r="H4000" i="2"/>
  <c r="H4001" i="2"/>
  <c r="H4002" i="2"/>
  <c r="H4003" i="2"/>
  <c r="H4004" i="2"/>
  <c r="H4005" i="2"/>
  <c r="H4006" i="2"/>
  <c r="H4007" i="2"/>
  <c r="H4008" i="2"/>
  <c r="H4009" i="2"/>
  <c r="H4010" i="2"/>
  <c r="H4011" i="2"/>
  <c r="H4012" i="2"/>
  <c r="H4013" i="2"/>
  <c r="H4014" i="2"/>
  <c r="H4015" i="2"/>
  <c r="H4016" i="2"/>
  <c r="H4017" i="2"/>
  <c r="H4018" i="2"/>
  <c r="H4019" i="2"/>
  <c r="H4020" i="2"/>
  <c r="H4021" i="2"/>
  <c r="H4022" i="2"/>
  <c r="H4023" i="2"/>
  <c r="H4024" i="2"/>
  <c r="H4025" i="2"/>
  <c r="H4026" i="2"/>
  <c r="H4027" i="2"/>
  <c r="H4028" i="2"/>
  <c r="H4029" i="2"/>
  <c r="H4030" i="2"/>
  <c r="H4031" i="2"/>
  <c r="H4032" i="2"/>
  <c r="H4033" i="2"/>
  <c r="H4034" i="2"/>
  <c r="H4035" i="2"/>
  <c r="H4036" i="2"/>
  <c r="H4037" i="2"/>
  <c r="H4038" i="2"/>
  <c r="H4039" i="2"/>
  <c r="H4040" i="2"/>
  <c r="H4041" i="2"/>
  <c r="H4042" i="2"/>
  <c r="H4043" i="2"/>
  <c r="H4044" i="2"/>
  <c r="H4045" i="2"/>
  <c r="H4046" i="2"/>
  <c r="H4047" i="2"/>
  <c r="H4048" i="2"/>
  <c r="H4049" i="2"/>
  <c r="H4050" i="2"/>
  <c r="H4051" i="2"/>
  <c r="H4052" i="2"/>
  <c r="H4053" i="2"/>
  <c r="H4054" i="2"/>
  <c r="H4055" i="2"/>
  <c r="H4056" i="2"/>
  <c r="H4057" i="2"/>
  <c r="H4058" i="2"/>
  <c r="H4059" i="2"/>
  <c r="H4060" i="2"/>
  <c r="H4061" i="2"/>
  <c r="H4062" i="2"/>
  <c r="H4063" i="2"/>
  <c r="H4064" i="2"/>
  <c r="H4065" i="2"/>
  <c r="H4066" i="2"/>
  <c r="H4067" i="2"/>
  <c r="H4068" i="2"/>
  <c r="H4069" i="2"/>
  <c r="H4070" i="2"/>
  <c r="H4071" i="2"/>
  <c r="H4072" i="2"/>
  <c r="H4073" i="2"/>
  <c r="H4074" i="2"/>
  <c r="H4075" i="2"/>
  <c r="H4076" i="2"/>
  <c r="H4077" i="2"/>
  <c r="H4078" i="2"/>
  <c r="H4079" i="2"/>
  <c r="H4080" i="2"/>
  <c r="H4081" i="2"/>
  <c r="H4082" i="2"/>
  <c r="H4083" i="2"/>
  <c r="H4084" i="2"/>
  <c r="H4085" i="2"/>
  <c r="H4086" i="2"/>
  <c r="H4087" i="2"/>
  <c r="H4088" i="2"/>
  <c r="H4089" i="2"/>
  <c r="H4090" i="2"/>
  <c r="H4091" i="2"/>
  <c r="H4092" i="2"/>
  <c r="H4093" i="2"/>
  <c r="H4094" i="2"/>
  <c r="H4095" i="2"/>
  <c r="H4096" i="2"/>
  <c r="H4097" i="2"/>
  <c r="H4098" i="2"/>
  <c r="H4099" i="2"/>
  <c r="H4100" i="2"/>
  <c r="H4101" i="2"/>
  <c r="H4102" i="2"/>
  <c r="H4103" i="2"/>
  <c r="H4104" i="2"/>
  <c r="H4105" i="2"/>
  <c r="H4106" i="2"/>
  <c r="H4107" i="2"/>
  <c r="H4108" i="2"/>
  <c r="H4109" i="2"/>
  <c r="H4110" i="2"/>
  <c r="H4111" i="2"/>
  <c r="H4112" i="2"/>
  <c r="H4113" i="2"/>
  <c r="H4114" i="2"/>
  <c r="H4115" i="2"/>
  <c r="H4116" i="2"/>
  <c r="H4117" i="2"/>
  <c r="H4118" i="2"/>
  <c r="H4119" i="2"/>
  <c r="H4120" i="2"/>
  <c r="H4121" i="2"/>
  <c r="H4122" i="2"/>
  <c r="H4123" i="2"/>
  <c r="H4124" i="2"/>
  <c r="H4125" i="2"/>
  <c r="H4126" i="2"/>
  <c r="H4127" i="2"/>
  <c r="H4128" i="2"/>
  <c r="H4129" i="2"/>
  <c r="H4130" i="2"/>
  <c r="H4131" i="2"/>
  <c r="H4132" i="2"/>
  <c r="H4133" i="2"/>
  <c r="H4134" i="2"/>
  <c r="H4135" i="2"/>
  <c r="H4136" i="2"/>
  <c r="H4137" i="2"/>
  <c r="H4138" i="2"/>
  <c r="H4139" i="2"/>
  <c r="H4140" i="2"/>
  <c r="H4141" i="2"/>
  <c r="H4142" i="2"/>
  <c r="H4143" i="2"/>
  <c r="H4144" i="2"/>
  <c r="H4145" i="2"/>
  <c r="H4146" i="2"/>
  <c r="H4147" i="2"/>
  <c r="H4148" i="2"/>
  <c r="H4149" i="2"/>
  <c r="H4150" i="2"/>
  <c r="H4151" i="2"/>
  <c r="H4152" i="2"/>
  <c r="H4153" i="2"/>
  <c r="H4154" i="2"/>
  <c r="H4155" i="2"/>
  <c r="H4156" i="2"/>
  <c r="H4157" i="2"/>
  <c r="H4158" i="2"/>
  <c r="H4159" i="2"/>
  <c r="H4160" i="2"/>
  <c r="H4161" i="2"/>
  <c r="H4162" i="2"/>
  <c r="H4163" i="2"/>
  <c r="H4164" i="2"/>
  <c r="H4165" i="2"/>
  <c r="H4166" i="2"/>
  <c r="H4167" i="2"/>
  <c r="H4168" i="2"/>
  <c r="H4169" i="2"/>
  <c r="H4170" i="2"/>
  <c r="H4171" i="2"/>
  <c r="H4172" i="2"/>
  <c r="H4173" i="2"/>
  <c r="H4174" i="2"/>
  <c r="H4175" i="2"/>
  <c r="H4176" i="2"/>
  <c r="H4177" i="2"/>
  <c r="H4178" i="2"/>
  <c r="H4179" i="2"/>
  <c r="H4180" i="2"/>
  <c r="H4181" i="2"/>
  <c r="H4182" i="2"/>
  <c r="H4183" i="2"/>
  <c r="H4184" i="2"/>
  <c r="H4185" i="2"/>
  <c r="H4186" i="2"/>
  <c r="H4187" i="2"/>
  <c r="H4188" i="2"/>
  <c r="H4189" i="2"/>
  <c r="H4190" i="2"/>
  <c r="H4191" i="2"/>
  <c r="H4192" i="2"/>
  <c r="H4193" i="2"/>
  <c r="H4194" i="2"/>
  <c r="H4195" i="2"/>
  <c r="H4196" i="2"/>
  <c r="H4197" i="2"/>
  <c r="H4198" i="2"/>
  <c r="H4199" i="2"/>
  <c r="H4200" i="2"/>
  <c r="H4201" i="2"/>
  <c r="H4202" i="2"/>
  <c r="H4203" i="2"/>
  <c r="H4204" i="2"/>
  <c r="H4205" i="2"/>
  <c r="H4206" i="2"/>
  <c r="H4207" i="2"/>
  <c r="H4208" i="2"/>
  <c r="H4209" i="2"/>
  <c r="H4210" i="2"/>
  <c r="H4211" i="2"/>
  <c r="H4212" i="2"/>
  <c r="H4213" i="2"/>
  <c r="H4214" i="2"/>
  <c r="H4215" i="2"/>
  <c r="H4216" i="2"/>
  <c r="H4217" i="2"/>
  <c r="H4218" i="2"/>
  <c r="H4219" i="2"/>
  <c r="H4220" i="2"/>
  <c r="H4221" i="2"/>
  <c r="H4222" i="2"/>
  <c r="H4223" i="2"/>
  <c r="H4224" i="2"/>
  <c r="H4225" i="2"/>
  <c r="H4226" i="2"/>
  <c r="H4227" i="2"/>
  <c r="H4228" i="2"/>
  <c r="H4229" i="2"/>
  <c r="H4230" i="2"/>
  <c r="H4231" i="2"/>
  <c r="H4232" i="2"/>
  <c r="H4233" i="2"/>
  <c r="H4234" i="2"/>
  <c r="H4235" i="2"/>
  <c r="H4236" i="2"/>
  <c r="H4237" i="2"/>
  <c r="H4238" i="2"/>
  <c r="H4239" i="2"/>
  <c r="H4240" i="2"/>
  <c r="H4241" i="2"/>
  <c r="H4242" i="2"/>
  <c r="H4243" i="2"/>
  <c r="H4244" i="2"/>
  <c r="H4245" i="2"/>
  <c r="H4246" i="2"/>
  <c r="H4247" i="2"/>
  <c r="H4248" i="2"/>
  <c r="H4249" i="2"/>
  <c r="H4250" i="2"/>
  <c r="H4251" i="2"/>
  <c r="H4252" i="2"/>
  <c r="H4253" i="2"/>
  <c r="H4254" i="2"/>
  <c r="H4255" i="2"/>
  <c r="H4256" i="2"/>
  <c r="H4257" i="2"/>
  <c r="H4258" i="2"/>
  <c r="H4259" i="2"/>
  <c r="H4260" i="2"/>
  <c r="H4261" i="2"/>
  <c r="H4262" i="2"/>
  <c r="H4263" i="2"/>
  <c r="H4264" i="2"/>
  <c r="H4265" i="2"/>
  <c r="H4266" i="2"/>
  <c r="H4267" i="2"/>
  <c r="H4268" i="2"/>
  <c r="H4269" i="2"/>
  <c r="H4270" i="2"/>
  <c r="H4271" i="2"/>
  <c r="H4272" i="2"/>
  <c r="H4273" i="2"/>
  <c r="H4274" i="2"/>
  <c r="H4275" i="2"/>
  <c r="H4276" i="2"/>
  <c r="H4277" i="2"/>
  <c r="H4278" i="2"/>
  <c r="H4279" i="2"/>
  <c r="H4280" i="2"/>
  <c r="H4281" i="2"/>
  <c r="H4282" i="2"/>
  <c r="H4283" i="2"/>
  <c r="H4284" i="2"/>
  <c r="H4285" i="2"/>
  <c r="H4286" i="2"/>
  <c r="H4287" i="2"/>
  <c r="H4288" i="2"/>
  <c r="H4289" i="2"/>
  <c r="H4290" i="2"/>
  <c r="H4291" i="2"/>
  <c r="H4292" i="2"/>
  <c r="H4293" i="2"/>
  <c r="H4294" i="2"/>
  <c r="H4295" i="2"/>
  <c r="H4296" i="2"/>
  <c r="H4297" i="2"/>
  <c r="H4298" i="2"/>
  <c r="H4299" i="2"/>
  <c r="H4300" i="2"/>
  <c r="H4301" i="2"/>
  <c r="H4302" i="2"/>
  <c r="H4303" i="2"/>
  <c r="H4304" i="2"/>
  <c r="H4305" i="2"/>
  <c r="H4306" i="2"/>
  <c r="H4307" i="2"/>
  <c r="H4308" i="2"/>
  <c r="H4309" i="2"/>
  <c r="H4310" i="2"/>
  <c r="H4311" i="2"/>
  <c r="H4312" i="2"/>
  <c r="H4313" i="2"/>
  <c r="H4314" i="2"/>
  <c r="H4315" i="2"/>
  <c r="H4316" i="2"/>
  <c r="H4317" i="2"/>
  <c r="H4318" i="2"/>
  <c r="H4319" i="2"/>
  <c r="H4320" i="2"/>
  <c r="H4321" i="2"/>
  <c r="H4322" i="2"/>
  <c r="H4323" i="2"/>
  <c r="H4324" i="2"/>
  <c r="H4325" i="2"/>
  <c r="H4326" i="2"/>
  <c r="H4327" i="2"/>
  <c r="H4328" i="2"/>
  <c r="H4329" i="2"/>
  <c r="H4330" i="2"/>
  <c r="H4331" i="2"/>
  <c r="H4332" i="2"/>
  <c r="H4333" i="2"/>
  <c r="H4334" i="2"/>
  <c r="H4335" i="2"/>
  <c r="H4336" i="2"/>
  <c r="H4337" i="2"/>
  <c r="H4338" i="2"/>
  <c r="H4339" i="2"/>
  <c r="H4340" i="2"/>
  <c r="H4341" i="2"/>
  <c r="H4342" i="2"/>
  <c r="H4343" i="2"/>
  <c r="H4344" i="2"/>
  <c r="H4345" i="2"/>
  <c r="H4346" i="2"/>
  <c r="H4347" i="2"/>
  <c r="H4348" i="2"/>
  <c r="H4349" i="2"/>
  <c r="H4350" i="2"/>
  <c r="H4351" i="2"/>
  <c r="H4352" i="2"/>
  <c r="H4353" i="2"/>
  <c r="H4354" i="2"/>
  <c r="H4355" i="2"/>
  <c r="H4356" i="2"/>
  <c r="H4357" i="2"/>
  <c r="H4358" i="2"/>
  <c r="H4359" i="2"/>
  <c r="H4360" i="2"/>
  <c r="H4361" i="2"/>
  <c r="H4362" i="2"/>
  <c r="H4363" i="2"/>
  <c r="H4364" i="2"/>
  <c r="H4365" i="2"/>
  <c r="H4366" i="2"/>
  <c r="H4367" i="2"/>
  <c r="H4368" i="2"/>
  <c r="H4369" i="2"/>
  <c r="H4370" i="2"/>
  <c r="H4371" i="2"/>
  <c r="H4372" i="2"/>
  <c r="H4373" i="2"/>
  <c r="H4374" i="2"/>
  <c r="H4375" i="2"/>
  <c r="H4376" i="2"/>
  <c r="H4377" i="2"/>
  <c r="H4378" i="2"/>
  <c r="H4379" i="2"/>
  <c r="H4380" i="2"/>
  <c r="H4381" i="2"/>
  <c r="H4382" i="2"/>
  <c r="H4383" i="2"/>
  <c r="H4384" i="2"/>
  <c r="H4385" i="2"/>
  <c r="H4386" i="2"/>
  <c r="H4387" i="2"/>
  <c r="H4388" i="2"/>
  <c r="H4389" i="2"/>
  <c r="H4390" i="2"/>
  <c r="H4391" i="2"/>
  <c r="H4392" i="2"/>
  <c r="H4393" i="2"/>
  <c r="H4394" i="2"/>
  <c r="H4395" i="2"/>
  <c r="H4396" i="2"/>
  <c r="H4397" i="2"/>
  <c r="H4398" i="2"/>
  <c r="H4399" i="2"/>
  <c r="H4400" i="2"/>
  <c r="H4401" i="2"/>
  <c r="H4402" i="2"/>
  <c r="H4403" i="2"/>
  <c r="H4404" i="2"/>
  <c r="H4405" i="2"/>
  <c r="H4406" i="2"/>
  <c r="H4407" i="2"/>
  <c r="H4408" i="2"/>
  <c r="H4409" i="2"/>
  <c r="H4410" i="2"/>
  <c r="H4411" i="2"/>
  <c r="H4412" i="2"/>
  <c r="H4413" i="2"/>
  <c r="H4414" i="2"/>
  <c r="H4415" i="2"/>
  <c r="H4416" i="2"/>
  <c r="H4417" i="2"/>
  <c r="H4418" i="2"/>
  <c r="H4419" i="2"/>
  <c r="H4420" i="2"/>
  <c r="H4421" i="2"/>
  <c r="H4422" i="2"/>
  <c r="H4423" i="2"/>
  <c r="H4424" i="2"/>
  <c r="H4425" i="2"/>
  <c r="H4426" i="2"/>
  <c r="H4427" i="2"/>
  <c r="H4428" i="2"/>
  <c r="H4429" i="2"/>
  <c r="H4430" i="2"/>
  <c r="H4431" i="2"/>
  <c r="H4432" i="2"/>
  <c r="H4433" i="2"/>
  <c r="H4434" i="2"/>
  <c r="H4435" i="2"/>
  <c r="H4436" i="2"/>
  <c r="H4437" i="2"/>
  <c r="H4438" i="2"/>
  <c r="H4439" i="2"/>
  <c r="H4440" i="2"/>
  <c r="H4441" i="2"/>
  <c r="H4442" i="2"/>
  <c r="H4443" i="2"/>
  <c r="H4444" i="2"/>
  <c r="H4445" i="2"/>
  <c r="H4446" i="2"/>
  <c r="H4447" i="2"/>
  <c r="H4448" i="2"/>
  <c r="H4449" i="2"/>
  <c r="H4450" i="2"/>
  <c r="H4451" i="2"/>
  <c r="H4452" i="2"/>
  <c r="H4453" i="2"/>
  <c r="H4454" i="2"/>
  <c r="H4455" i="2"/>
  <c r="H4456" i="2"/>
  <c r="H4457" i="2"/>
  <c r="H4458" i="2"/>
  <c r="H4459" i="2"/>
  <c r="H4460" i="2"/>
  <c r="H4461" i="2"/>
  <c r="H4462" i="2"/>
  <c r="H4463" i="2"/>
  <c r="H4464" i="2"/>
  <c r="H4465" i="2"/>
  <c r="H4466" i="2"/>
  <c r="H4467" i="2"/>
  <c r="H4468" i="2"/>
  <c r="H4469" i="2"/>
  <c r="H4470" i="2"/>
  <c r="H4471" i="2"/>
  <c r="H4472" i="2"/>
  <c r="H4473" i="2"/>
  <c r="H4474" i="2"/>
  <c r="H4475" i="2"/>
  <c r="H4476" i="2"/>
  <c r="H4477" i="2"/>
  <c r="H4478" i="2"/>
  <c r="H4479" i="2"/>
  <c r="H4480" i="2"/>
  <c r="H4481" i="2"/>
  <c r="H4482" i="2"/>
  <c r="H4483" i="2"/>
  <c r="H4484" i="2"/>
  <c r="H4485" i="2"/>
  <c r="H4486" i="2"/>
  <c r="H4487" i="2"/>
  <c r="H4488" i="2"/>
  <c r="H4489" i="2"/>
  <c r="H4490" i="2"/>
  <c r="H4491" i="2"/>
  <c r="H4492" i="2"/>
  <c r="H4493" i="2"/>
  <c r="H4494" i="2"/>
  <c r="H4495" i="2"/>
  <c r="H4496" i="2"/>
  <c r="H4497" i="2"/>
  <c r="H4498" i="2"/>
  <c r="H4499" i="2"/>
  <c r="H4500" i="2"/>
  <c r="H4501" i="2"/>
  <c r="H4502" i="2"/>
  <c r="H4503" i="2"/>
  <c r="H4504" i="2"/>
  <c r="H4505" i="2"/>
  <c r="H4506" i="2"/>
  <c r="H4507" i="2"/>
  <c r="H4508" i="2"/>
  <c r="H4509" i="2"/>
  <c r="H4510" i="2"/>
  <c r="H4511" i="2"/>
  <c r="H4512" i="2"/>
  <c r="H4513" i="2"/>
  <c r="H4514" i="2"/>
  <c r="H4515" i="2"/>
  <c r="H4516" i="2"/>
  <c r="H4517" i="2"/>
  <c r="H4518" i="2"/>
  <c r="H4519" i="2"/>
  <c r="H4520" i="2"/>
  <c r="H4521" i="2"/>
  <c r="H4522" i="2"/>
  <c r="H4523" i="2"/>
  <c r="H4524" i="2"/>
  <c r="H4525" i="2"/>
  <c r="H4526" i="2"/>
  <c r="H4527" i="2"/>
  <c r="H4528" i="2"/>
  <c r="H4529" i="2"/>
  <c r="H4530" i="2"/>
  <c r="H4531" i="2"/>
  <c r="H4532" i="2"/>
  <c r="H4533" i="2"/>
  <c r="H4534" i="2"/>
  <c r="H4535" i="2"/>
  <c r="H4536" i="2"/>
  <c r="H4537" i="2"/>
  <c r="H4538" i="2"/>
  <c r="H4539" i="2"/>
  <c r="H4540" i="2"/>
  <c r="H4541" i="2"/>
  <c r="H4542" i="2"/>
  <c r="H4543" i="2"/>
  <c r="H4544" i="2"/>
  <c r="H4545" i="2"/>
  <c r="H4546" i="2"/>
  <c r="H4547" i="2"/>
  <c r="H4548" i="2"/>
  <c r="H4549" i="2"/>
  <c r="H4550" i="2"/>
  <c r="H4551" i="2"/>
  <c r="H4552" i="2"/>
  <c r="H4553" i="2"/>
  <c r="H4554" i="2"/>
  <c r="H4555" i="2"/>
  <c r="H4556" i="2"/>
  <c r="H4557" i="2"/>
  <c r="H4558" i="2"/>
  <c r="H4559" i="2"/>
  <c r="H4560" i="2"/>
  <c r="H4561" i="2"/>
  <c r="H4562" i="2"/>
  <c r="H4563" i="2"/>
  <c r="H4564" i="2"/>
  <c r="H4565" i="2"/>
  <c r="H4566" i="2"/>
  <c r="H4567" i="2"/>
  <c r="H4568" i="2"/>
  <c r="H4569" i="2"/>
  <c r="H4570" i="2"/>
  <c r="H4571" i="2"/>
  <c r="H4572" i="2"/>
  <c r="H4573" i="2"/>
  <c r="H4574" i="2"/>
  <c r="H4575" i="2"/>
  <c r="H4576" i="2"/>
  <c r="H4577" i="2"/>
  <c r="H4578" i="2"/>
  <c r="H4579" i="2"/>
  <c r="H4580" i="2"/>
  <c r="H4581" i="2"/>
  <c r="H4582" i="2"/>
  <c r="H4583" i="2"/>
  <c r="H4584" i="2"/>
  <c r="H4585" i="2"/>
  <c r="H4586" i="2"/>
  <c r="H4587" i="2"/>
  <c r="H4588" i="2"/>
  <c r="H4589" i="2"/>
  <c r="H4590" i="2"/>
  <c r="H4591" i="2"/>
  <c r="H4592" i="2"/>
  <c r="H4593" i="2"/>
  <c r="H4594" i="2"/>
  <c r="H4595" i="2"/>
  <c r="H4596" i="2"/>
  <c r="H4597" i="2"/>
  <c r="H4598" i="2"/>
  <c r="H4599" i="2"/>
  <c r="H4600" i="2"/>
  <c r="H4601" i="2"/>
  <c r="H4602" i="2"/>
  <c r="H4603" i="2"/>
  <c r="H4604" i="2"/>
  <c r="H4605" i="2"/>
  <c r="H4606" i="2"/>
  <c r="H4607" i="2"/>
  <c r="H4608" i="2"/>
  <c r="H4609" i="2"/>
  <c r="H4610" i="2"/>
  <c r="H4611" i="2"/>
  <c r="H4612" i="2"/>
  <c r="H4613" i="2"/>
  <c r="H4614" i="2"/>
  <c r="H4615" i="2"/>
  <c r="H4616" i="2"/>
  <c r="H4617" i="2"/>
  <c r="H4618" i="2"/>
  <c r="H4619" i="2"/>
  <c r="H4620" i="2"/>
  <c r="H4621" i="2"/>
  <c r="H4622" i="2"/>
  <c r="H4623" i="2"/>
  <c r="H4624" i="2"/>
  <c r="H4625" i="2"/>
  <c r="H4626" i="2"/>
  <c r="H4627" i="2"/>
  <c r="H4628" i="2"/>
  <c r="H4629" i="2"/>
  <c r="H4630" i="2"/>
  <c r="H4631" i="2"/>
  <c r="H4632" i="2"/>
  <c r="H4633" i="2"/>
  <c r="H4634" i="2"/>
  <c r="H4635" i="2"/>
  <c r="H4636" i="2"/>
  <c r="H4637" i="2"/>
  <c r="H4638" i="2"/>
  <c r="H4639" i="2"/>
  <c r="H4640" i="2"/>
  <c r="H4641" i="2"/>
  <c r="H4642" i="2"/>
  <c r="H4643" i="2"/>
  <c r="H4644" i="2"/>
  <c r="H4645" i="2"/>
  <c r="H4646" i="2"/>
  <c r="H4647" i="2"/>
  <c r="H4648" i="2"/>
  <c r="H4649" i="2"/>
  <c r="H4650" i="2"/>
  <c r="H4651" i="2"/>
  <c r="H4652" i="2"/>
  <c r="H4653" i="2"/>
  <c r="H4654" i="2"/>
  <c r="H4655" i="2"/>
  <c r="H4656" i="2"/>
  <c r="H4657" i="2"/>
  <c r="H4658" i="2"/>
  <c r="H4659" i="2"/>
  <c r="H4660" i="2"/>
  <c r="H4661" i="2"/>
  <c r="H4662" i="2"/>
  <c r="H4663" i="2"/>
  <c r="H4664" i="2"/>
  <c r="H4665" i="2"/>
  <c r="H4666" i="2"/>
  <c r="H4667" i="2"/>
  <c r="H4668" i="2"/>
  <c r="H4669" i="2"/>
  <c r="H4670" i="2"/>
  <c r="H4671" i="2"/>
  <c r="H4672" i="2"/>
  <c r="H4673" i="2"/>
  <c r="H4674" i="2"/>
  <c r="H4675" i="2"/>
  <c r="H4676" i="2"/>
  <c r="H4677" i="2"/>
  <c r="H4678" i="2"/>
  <c r="H4679" i="2"/>
  <c r="H4680" i="2"/>
  <c r="H4681" i="2"/>
  <c r="H4682" i="2"/>
  <c r="H4683" i="2"/>
  <c r="H4684" i="2"/>
  <c r="H4685" i="2"/>
  <c r="H4686" i="2"/>
  <c r="H4687" i="2"/>
  <c r="H4688" i="2"/>
  <c r="H4689" i="2"/>
  <c r="H4690" i="2"/>
  <c r="H4691" i="2"/>
  <c r="H4692" i="2"/>
  <c r="H4693" i="2"/>
  <c r="H4694" i="2"/>
  <c r="H4695" i="2"/>
  <c r="H4696" i="2"/>
  <c r="H4697" i="2"/>
  <c r="H4698" i="2"/>
  <c r="H4699" i="2"/>
  <c r="H4700" i="2"/>
  <c r="H4701" i="2"/>
  <c r="H4702" i="2"/>
  <c r="H4703" i="2"/>
  <c r="H4704" i="2"/>
  <c r="H4705" i="2"/>
  <c r="H4706" i="2"/>
  <c r="H4707" i="2"/>
  <c r="H4708" i="2"/>
  <c r="H4709" i="2"/>
  <c r="H4710" i="2"/>
  <c r="H4711" i="2"/>
  <c r="H4712" i="2"/>
  <c r="H4713" i="2"/>
  <c r="H4714" i="2"/>
  <c r="H4715" i="2"/>
  <c r="H4716" i="2"/>
  <c r="H4717" i="2"/>
  <c r="H4718" i="2"/>
  <c r="H4719" i="2"/>
  <c r="H4720" i="2"/>
  <c r="H4721" i="2"/>
  <c r="H4722" i="2"/>
  <c r="H4723" i="2"/>
  <c r="H4724" i="2"/>
  <c r="H4725" i="2"/>
  <c r="H4726" i="2"/>
  <c r="H4727" i="2"/>
  <c r="H4728" i="2"/>
  <c r="H4729" i="2"/>
  <c r="H4730" i="2"/>
  <c r="H4731" i="2"/>
  <c r="H4732" i="2"/>
  <c r="H4733" i="2"/>
  <c r="H4734" i="2"/>
  <c r="H4735" i="2"/>
  <c r="H4736" i="2"/>
  <c r="H4737" i="2"/>
  <c r="H4738" i="2"/>
  <c r="H4739" i="2"/>
  <c r="H4740" i="2"/>
  <c r="H4741" i="2"/>
  <c r="H4742" i="2"/>
  <c r="H4743" i="2"/>
  <c r="H4744" i="2"/>
  <c r="H4745" i="2"/>
  <c r="H4746" i="2"/>
  <c r="H4747" i="2"/>
  <c r="H4748" i="2"/>
  <c r="H4749" i="2"/>
  <c r="H4750" i="2"/>
  <c r="H4751" i="2"/>
  <c r="H4752" i="2"/>
  <c r="H4753" i="2"/>
  <c r="H4754" i="2"/>
  <c r="H4755" i="2"/>
  <c r="H4756" i="2"/>
  <c r="H4757" i="2"/>
  <c r="H4758" i="2"/>
  <c r="H4759" i="2"/>
  <c r="H4760" i="2"/>
  <c r="H4761" i="2"/>
  <c r="H4762" i="2"/>
  <c r="H4763" i="2"/>
  <c r="H4764" i="2"/>
  <c r="H4765" i="2"/>
  <c r="H4766" i="2"/>
  <c r="H4767" i="2"/>
  <c r="H4768" i="2"/>
  <c r="H4769" i="2"/>
  <c r="H4770" i="2"/>
  <c r="H4771" i="2"/>
  <c r="H4772" i="2"/>
  <c r="H4773" i="2"/>
  <c r="H4774" i="2"/>
  <c r="H4775" i="2"/>
  <c r="H4776" i="2"/>
  <c r="H4777" i="2"/>
  <c r="H4778" i="2"/>
  <c r="H4779" i="2"/>
  <c r="H4780" i="2"/>
  <c r="H4781" i="2"/>
  <c r="H4782" i="2"/>
  <c r="H4783" i="2"/>
  <c r="H4784" i="2"/>
  <c r="H4785" i="2"/>
  <c r="H4786" i="2"/>
  <c r="H4787" i="2"/>
  <c r="H4788" i="2"/>
  <c r="H4789" i="2"/>
  <c r="H4790" i="2"/>
  <c r="H4791" i="2"/>
  <c r="H4792" i="2"/>
  <c r="H4793" i="2"/>
  <c r="H4794" i="2"/>
  <c r="H4795" i="2"/>
  <c r="H4796" i="2"/>
  <c r="H4797" i="2"/>
  <c r="H4798" i="2"/>
  <c r="H4799" i="2"/>
  <c r="H4800" i="2"/>
  <c r="H4801" i="2"/>
  <c r="H4802" i="2"/>
  <c r="H4803" i="2"/>
  <c r="H4804" i="2"/>
  <c r="H4805" i="2"/>
  <c r="H4806" i="2"/>
  <c r="H4807" i="2"/>
  <c r="H4808" i="2"/>
  <c r="H4809" i="2"/>
  <c r="H4810" i="2"/>
  <c r="H4811" i="2"/>
  <c r="H4812" i="2"/>
  <c r="H4813" i="2"/>
  <c r="H4814" i="2"/>
  <c r="H4815" i="2"/>
  <c r="H4816" i="2"/>
  <c r="H4817" i="2"/>
  <c r="H4818" i="2"/>
  <c r="H4819" i="2"/>
  <c r="H4820" i="2"/>
  <c r="H4821" i="2"/>
  <c r="H4822" i="2"/>
  <c r="H4823" i="2"/>
  <c r="H4824" i="2"/>
  <c r="H4825" i="2"/>
  <c r="H4826" i="2"/>
  <c r="H4827" i="2"/>
  <c r="H4828" i="2"/>
  <c r="H4829" i="2"/>
  <c r="H4830" i="2"/>
  <c r="H4831" i="2"/>
  <c r="H4832" i="2"/>
  <c r="H4833" i="2"/>
  <c r="H4834" i="2"/>
  <c r="H4835" i="2"/>
  <c r="H4836" i="2"/>
  <c r="H4837" i="2"/>
  <c r="H4838" i="2"/>
  <c r="H4839" i="2"/>
  <c r="H4840" i="2"/>
  <c r="H4841" i="2"/>
  <c r="H4842" i="2"/>
  <c r="H4843" i="2"/>
  <c r="H4844" i="2"/>
  <c r="H4845" i="2"/>
  <c r="H4846" i="2"/>
  <c r="H4847" i="2"/>
  <c r="H4848" i="2"/>
  <c r="H4849" i="2"/>
  <c r="H4850" i="2"/>
  <c r="H4851" i="2"/>
  <c r="H4852" i="2"/>
  <c r="H4853" i="2"/>
  <c r="H4854" i="2"/>
  <c r="H4855" i="2"/>
  <c r="H4856" i="2"/>
  <c r="H4857" i="2"/>
  <c r="H4858" i="2"/>
  <c r="H4859" i="2"/>
  <c r="H4860" i="2"/>
  <c r="H4861" i="2"/>
  <c r="H4862" i="2"/>
  <c r="H4863" i="2"/>
  <c r="H4864" i="2"/>
  <c r="H4865" i="2"/>
  <c r="H4866" i="2"/>
  <c r="H4867" i="2"/>
  <c r="H4868" i="2"/>
  <c r="H4869" i="2"/>
  <c r="H4870" i="2"/>
  <c r="H4871" i="2"/>
  <c r="H4872" i="2"/>
  <c r="H4873" i="2"/>
  <c r="H4874" i="2"/>
  <c r="H4875" i="2"/>
  <c r="H4876" i="2"/>
  <c r="H4877" i="2"/>
  <c r="H4878" i="2"/>
  <c r="H4879" i="2"/>
  <c r="H4880" i="2"/>
  <c r="H4881" i="2"/>
  <c r="H4882" i="2"/>
  <c r="H4883" i="2"/>
  <c r="H4884" i="2"/>
  <c r="H4885" i="2"/>
  <c r="H4886" i="2"/>
  <c r="H4887" i="2"/>
  <c r="H4888" i="2"/>
  <c r="H4889" i="2"/>
  <c r="H4890" i="2"/>
  <c r="H4891" i="2"/>
  <c r="H4892" i="2"/>
  <c r="H4893" i="2"/>
  <c r="H4894" i="2"/>
  <c r="H4895" i="2"/>
  <c r="H4896" i="2"/>
  <c r="H4897" i="2"/>
  <c r="H4898" i="2"/>
  <c r="H4899" i="2"/>
  <c r="H4900" i="2"/>
  <c r="H4901" i="2"/>
  <c r="H4902" i="2"/>
  <c r="H4903" i="2"/>
  <c r="H4904" i="2"/>
  <c r="H4905" i="2"/>
  <c r="H4906" i="2"/>
  <c r="H4907" i="2"/>
  <c r="H4908" i="2"/>
  <c r="H4909" i="2"/>
  <c r="H4910" i="2"/>
  <c r="H4911" i="2"/>
  <c r="H4912" i="2"/>
  <c r="H4913" i="2"/>
  <c r="H4914" i="2"/>
  <c r="H4915" i="2"/>
  <c r="H4916" i="2"/>
  <c r="H4917" i="2"/>
  <c r="H4918" i="2"/>
  <c r="H4919" i="2"/>
  <c r="H4920" i="2"/>
  <c r="H4921" i="2"/>
  <c r="H4922" i="2"/>
  <c r="H4923" i="2"/>
  <c r="H4924" i="2"/>
  <c r="H4925" i="2"/>
  <c r="H4926" i="2"/>
  <c r="H4927" i="2"/>
  <c r="H4928" i="2"/>
  <c r="H4929" i="2"/>
  <c r="H4930" i="2"/>
  <c r="H4931" i="2"/>
  <c r="H4932" i="2"/>
  <c r="H4933" i="2"/>
  <c r="H4934" i="2"/>
  <c r="H4935" i="2"/>
  <c r="H4936" i="2"/>
  <c r="H4937" i="2"/>
  <c r="H4938" i="2"/>
  <c r="H4939" i="2"/>
  <c r="H4940" i="2"/>
  <c r="H4941" i="2"/>
  <c r="H4942" i="2"/>
  <c r="H4943" i="2"/>
  <c r="H4944" i="2"/>
  <c r="H4945" i="2"/>
  <c r="H4946" i="2"/>
  <c r="H4947" i="2"/>
  <c r="H4948" i="2"/>
  <c r="H4949" i="2"/>
  <c r="H4950" i="2"/>
  <c r="H4951" i="2"/>
  <c r="H4952" i="2"/>
  <c r="H4953" i="2"/>
  <c r="H4954" i="2"/>
  <c r="H4955" i="2"/>
  <c r="H4956" i="2"/>
  <c r="H4957" i="2"/>
  <c r="H4958" i="2"/>
  <c r="H4959" i="2"/>
  <c r="H4960" i="2"/>
  <c r="H4961" i="2"/>
  <c r="H4962" i="2"/>
  <c r="H4963" i="2"/>
  <c r="H4964" i="2"/>
  <c r="H4965" i="2"/>
  <c r="H4966" i="2"/>
  <c r="H4967" i="2"/>
  <c r="H4968" i="2"/>
  <c r="H4969" i="2"/>
  <c r="H4970" i="2"/>
  <c r="H4971" i="2"/>
  <c r="H4972" i="2"/>
  <c r="H4973" i="2"/>
  <c r="H4974" i="2"/>
  <c r="H4975" i="2"/>
  <c r="H4976" i="2"/>
  <c r="H4977" i="2"/>
  <c r="H4978" i="2"/>
  <c r="H4979" i="2"/>
  <c r="H4980" i="2"/>
  <c r="H4981" i="2"/>
  <c r="H4982" i="2"/>
  <c r="H4983" i="2"/>
  <c r="H4984" i="2"/>
  <c r="H4985" i="2"/>
  <c r="H4986" i="2"/>
  <c r="H4987" i="2"/>
  <c r="H4988" i="2"/>
  <c r="H4989" i="2"/>
  <c r="H4990" i="2"/>
  <c r="H4991" i="2"/>
  <c r="H4992" i="2"/>
  <c r="H4993" i="2"/>
  <c r="H4994" i="2"/>
  <c r="H4995" i="2"/>
  <c r="H4996" i="2"/>
  <c r="H4997" i="2"/>
  <c r="H4998" i="2"/>
  <c r="H4999" i="2"/>
  <c r="H5000" i="2"/>
  <c r="H5001" i="2"/>
  <c r="H5002" i="2"/>
  <c r="H5003" i="2"/>
  <c r="H5004" i="2"/>
  <c r="H5005" i="2"/>
  <c r="H5006" i="2"/>
  <c r="H5007" i="2"/>
  <c r="H5008" i="2"/>
  <c r="H5009" i="2"/>
  <c r="H5010" i="2"/>
  <c r="H5011" i="2"/>
  <c r="H5012" i="2"/>
  <c r="H5013" i="2"/>
  <c r="H5014" i="2"/>
  <c r="H5015" i="2"/>
  <c r="H5016" i="2"/>
  <c r="H5017" i="2"/>
  <c r="H5018" i="2"/>
  <c r="H5019" i="2"/>
  <c r="H5020" i="2"/>
  <c r="H5021" i="2"/>
  <c r="H5022" i="2"/>
  <c r="H5023" i="2"/>
  <c r="H5024" i="2"/>
  <c r="H5025" i="2"/>
  <c r="H5026" i="2"/>
  <c r="H5027" i="2"/>
  <c r="H5028" i="2"/>
  <c r="H5029" i="2"/>
  <c r="H5030" i="2"/>
  <c r="H5031" i="2"/>
  <c r="H5032" i="2"/>
  <c r="H5033" i="2"/>
  <c r="H5034" i="2"/>
  <c r="H5035" i="2"/>
  <c r="H5036" i="2"/>
  <c r="H5037" i="2"/>
  <c r="H5038" i="2"/>
  <c r="H5039" i="2"/>
  <c r="H5040" i="2"/>
  <c r="H5041" i="2"/>
  <c r="H5042" i="2"/>
  <c r="H5043" i="2"/>
  <c r="H5044" i="2"/>
  <c r="H5045" i="2"/>
  <c r="H5046" i="2"/>
  <c r="H5047" i="2"/>
  <c r="H5048" i="2"/>
  <c r="H5049" i="2"/>
  <c r="H5050" i="2"/>
  <c r="H5051" i="2"/>
  <c r="H5052" i="2"/>
  <c r="H5053" i="2"/>
  <c r="H5054" i="2"/>
  <c r="H5055" i="2"/>
  <c r="H5056" i="2"/>
  <c r="H5057" i="2"/>
  <c r="H5058" i="2"/>
  <c r="H5059" i="2"/>
  <c r="H5060" i="2"/>
  <c r="H5061" i="2"/>
  <c r="H5062" i="2"/>
  <c r="H5063" i="2"/>
  <c r="H5064" i="2"/>
  <c r="H5065" i="2"/>
  <c r="H5066" i="2"/>
  <c r="H5067" i="2"/>
  <c r="H5068" i="2"/>
  <c r="H5069" i="2"/>
  <c r="H5070" i="2"/>
  <c r="H5071" i="2"/>
  <c r="H5072" i="2"/>
  <c r="H5073" i="2"/>
  <c r="H5074" i="2"/>
  <c r="H5075" i="2"/>
  <c r="H5076" i="2"/>
  <c r="H5077" i="2"/>
  <c r="H5078" i="2"/>
  <c r="H5079" i="2"/>
  <c r="H5080" i="2"/>
  <c r="H5081" i="2"/>
  <c r="H5082" i="2"/>
  <c r="H5083" i="2"/>
  <c r="H5084" i="2"/>
  <c r="H5085" i="2"/>
  <c r="H5086" i="2"/>
  <c r="H5087" i="2"/>
  <c r="H5088" i="2"/>
  <c r="H5089" i="2"/>
  <c r="H5090" i="2"/>
  <c r="H5091" i="2"/>
  <c r="H5092" i="2"/>
  <c r="H5093" i="2"/>
  <c r="H5094" i="2"/>
  <c r="H5095" i="2"/>
  <c r="H5096" i="2"/>
  <c r="H5097" i="2"/>
  <c r="H5098" i="2"/>
  <c r="H5099" i="2"/>
  <c r="H5100" i="2"/>
  <c r="H5101" i="2"/>
  <c r="H5102" i="2"/>
  <c r="H5103" i="2"/>
  <c r="H5104" i="2"/>
  <c r="H5105" i="2"/>
  <c r="H5106" i="2"/>
  <c r="H5107" i="2"/>
  <c r="H5108" i="2"/>
  <c r="H5109" i="2"/>
  <c r="H5110" i="2"/>
  <c r="H5111" i="2"/>
  <c r="H5112" i="2"/>
  <c r="H5113" i="2"/>
  <c r="H5114" i="2"/>
  <c r="H5115" i="2"/>
  <c r="H5116" i="2"/>
  <c r="H5117" i="2"/>
  <c r="H5118" i="2"/>
  <c r="H5119" i="2"/>
  <c r="H5120" i="2"/>
  <c r="H5121" i="2"/>
  <c r="H5122" i="2"/>
  <c r="H5123" i="2"/>
  <c r="H5124" i="2"/>
  <c r="H5125" i="2"/>
  <c r="H5126" i="2"/>
  <c r="H5127" i="2"/>
  <c r="H5128" i="2"/>
  <c r="H5129" i="2"/>
  <c r="H5130" i="2"/>
  <c r="H5131" i="2"/>
  <c r="H5132" i="2"/>
  <c r="H5133" i="2"/>
  <c r="H5134" i="2"/>
  <c r="H5135" i="2"/>
  <c r="H5136" i="2"/>
  <c r="H5137" i="2"/>
  <c r="H5138" i="2"/>
  <c r="H5139" i="2"/>
  <c r="H5140" i="2"/>
  <c r="H5141" i="2"/>
  <c r="H5142" i="2"/>
  <c r="H5143" i="2"/>
  <c r="H5144" i="2"/>
  <c r="H5145" i="2"/>
  <c r="H5146" i="2"/>
  <c r="H5147" i="2"/>
  <c r="H5148" i="2"/>
  <c r="H5149" i="2"/>
  <c r="H5150" i="2"/>
  <c r="H5151" i="2"/>
  <c r="H5152" i="2"/>
  <c r="H5153" i="2"/>
  <c r="H5154" i="2"/>
  <c r="H5155" i="2"/>
  <c r="H5156" i="2"/>
  <c r="H5157" i="2"/>
  <c r="H5158" i="2"/>
  <c r="H5159" i="2"/>
  <c r="H5160" i="2"/>
  <c r="H5161" i="2"/>
  <c r="H5162" i="2"/>
  <c r="H5163" i="2"/>
  <c r="H5164" i="2"/>
  <c r="H5165" i="2"/>
  <c r="H5166" i="2"/>
  <c r="H5167" i="2"/>
  <c r="H5168" i="2"/>
  <c r="H5169" i="2"/>
  <c r="H5170" i="2"/>
  <c r="H5171" i="2"/>
  <c r="H5172" i="2"/>
  <c r="H5173" i="2"/>
  <c r="H5174" i="2"/>
  <c r="H5175" i="2"/>
  <c r="H5176" i="2"/>
  <c r="H5177" i="2"/>
  <c r="H5178" i="2"/>
  <c r="H5179" i="2"/>
  <c r="H5180" i="2"/>
  <c r="H5181" i="2"/>
  <c r="H5182" i="2"/>
  <c r="H5183" i="2"/>
  <c r="H5184" i="2"/>
  <c r="H5185" i="2"/>
  <c r="H5186" i="2"/>
  <c r="H5187" i="2"/>
  <c r="H5188" i="2"/>
  <c r="H5189" i="2"/>
  <c r="H5190" i="2"/>
  <c r="H5191" i="2"/>
  <c r="H5192" i="2"/>
  <c r="H5193" i="2"/>
  <c r="H5194" i="2"/>
  <c r="H5195" i="2"/>
  <c r="H5196" i="2"/>
  <c r="H5197" i="2"/>
  <c r="H5198" i="2"/>
  <c r="H5199" i="2"/>
  <c r="H5200" i="2"/>
  <c r="H5201" i="2"/>
  <c r="H5202" i="2"/>
  <c r="H5203" i="2"/>
  <c r="H5204" i="2"/>
  <c r="H5205" i="2"/>
  <c r="H5206" i="2"/>
  <c r="H5207" i="2"/>
  <c r="H5208" i="2"/>
  <c r="H5209" i="2"/>
  <c r="H5210" i="2"/>
  <c r="H5211" i="2"/>
  <c r="H5212" i="2"/>
  <c r="H5213" i="2"/>
  <c r="H5214" i="2"/>
  <c r="H5215" i="2"/>
  <c r="H5216" i="2"/>
  <c r="H5217" i="2"/>
  <c r="H5218" i="2"/>
  <c r="H5219" i="2"/>
  <c r="H5220" i="2"/>
  <c r="H5221" i="2"/>
  <c r="H5222" i="2"/>
  <c r="H5223" i="2"/>
  <c r="H5224" i="2"/>
  <c r="H5225" i="2"/>
  <c r="H5226" i="2"/>
  <c r="H5227" i="2"/>
  <c r="H5228" i="2"/>
  <c r="H5229" i="2"/>
  <c r="H5230" i="2"/>
  <c r="H5231" i="2"/>
  <c r="H5232" i="2"/>
  <c r="H5233" i="2"/>
  <c r="H5234" i="2"/>
  <c r="H5235" i="2"/>
  <c r="H5236" i="2"/>
  <c r="H5237" i="2"/>
  <c r="H5238" i="2"/>
  <c r="H5239" i="2"/>
  <c r="H5240" i="2"/>
  <c r="H5241" i="2"/>
  <c r="H5242" i="2"/>
  <c r="H5243" i="2"/>
  <c r="H5244" i="2"/>
  <c r="H5245" i="2"/>
  <c r="H5246" i="2"/>
  <c r="H5247" i="2"/>
  <c r="H5248" i="2"/>
  <c r="H5249" i="2"/>
  <c r="H5250" i="2"/>
  <c r="H5251" i="2"/>
  <c r="H5252" i="2"/>
  <c r="H5253" i="2"/>
  <c r="H5254" i="2"/>
  <c r="H5255" i="2"/>
  <c r="H5256" i="2"/>
  <c r="H5257" i="2"/>
  <c r="H5258" i="2"/>
  <c r="H5259" i="2"/>
  <c r="H5260" i="2"/>
  <c r="H5261" i="2"/>
  <c r="H5262" i="2"/>
  <c r="H5263" i="2"/>
  <c r="H5264" i="2"/>
  <c r="H5265" i="2"/>
  <c r="H5266" i="2"/>
  <c r="H5267" i="2"/>
  <c r="H5268" i="2"/>
  <c r="H5269" i="2"/>
  <c r="H5270" i="2"/>
  <c r="H5271" i="2"/>
  <c r="H5272" i="2"/>
  <c r="H5273" i="2"/>
  <c r="H5274" i="2"/>
  <c r="H5275" i="2"/>
  <c r="H5276" i="2"/>
  <c r="H5277" i="2"/>
  <c r="H5278" i="2"/>
  <c r="H5279" i="2"/>
  <c r="H5280" i="2"/>
  <c r="H5281" i="2"/>
  <c r="H5282" i="2"/>
  <c r="H5283" i="2"/>
  <c r="H5284" i="2"/>
  <c r="H5285" i="2"/>
  <c r="H5286" i="2"/>
  <c r="H5287" i="2"/>
  <c r="H5288" i="2"/>
  <c r="H5289" i="2"/>
  <c r="H5290" i="2"/>
  <c r="H5291" i="2"/>
  <c r="H5292" i="2"/>
  <c r="H5293" i="2"/>
  <c r="H5294" i="2"/>
  <c r="H5295" i="2"/>
  <c r="H5296" i="2"/>
  <c r="H5297" i="2"/>
  <c r="H5298" i="2"/>
  <c r="H5299" i="2"/>
  <c r="H5300" i="2"/>
  <c r="H5301" i="2"/>
  <c r="H5302" i="2"/>
  <c r="H5303" i="2"/>
  <c r="H5304" i="2"/>
  <c r="H5305" i="2"/>
  <c r="H5306" i="2"/>
  <c r="H5307" i="2"/>
  <c r="H5308" i="2"/>
  <c r="H5309" i="2"/>
  <c r="H5310" i="2"/>
  <c r="H5311" i="2"/>
  <c r="H5312" i="2"/>
  <c r="H5313" i="2"/>
  <c r="H5314" i="2"/>
  <c r="H5315" i="2"/>
  <c r="H5316" i="2"/>
  <c r="H5317" i="2"/>
  <c r="H5318" i="2"/>
  <c r="H5319" i="2"/>
  <c r="H5320" i="2"/>
  <c r="H5321" i="2"/>
  <c r="H5322" i="2"/>
  <c r="H5323" i="2"/>
  <c r="H5324" i="2"/>
  <c r="H5325" i="2"/>
  <c r="H5326" i="2"/>
  <c r="H5327" i="2"/>
  <c r="H5328" i="2"/>
  <c r="H5329" i="2"/>
  <c r="H5330" i="2"/>
  <c r="H5331" i="2"/>
  <c r="H5332" i="2"/>
  <c r="H5333" i="2"/>
  <c r="H5334" i="2"/>
  <c r="H5335" i="2"/>
  <c r="H5336" i="2"/>
  <c r="H5337" i="2"/>
  <c r="H5338" i="2"/>
  <c r="H5339" i="2"/>
  <c r="H5340" i="2"/>
  <c r="H5341" i="2"/>
  <c r="H5342" i="2"/>
  <c r="H5343" i="2"/>
  <c r="H5344" i="2"/>
  <c r="H5345" i="2"/>
  <c r="H5346" i="2"/>
  <c r="H5347" i="2"/>
  <c r="H5348" i="2"/>
  <c r="H5349" i="2"/>
  <c r="H5350" i="2"/>
  <c r="H5351" i="2"/>
  <c r="H5352" i="2"/>
  <c r="H5353" i="2"/>
  <c r="H5354" i="2"/>
  <c r="H5355" i="2"/>
  <c r="H5356" i="2"/>
  <c r="H5357" i="2"/>
  <c r="H5358" i="2"/>
  <c r="H5359" i="2"/>
  <c r="H5360" i="2"/>
  <c r="H5361" i="2"/>
  <c r="H5362" i="2"/>
  <c r="H5363" i="2"/>
  <c r="H5364" i="2"/>
  <c r="H5365" i="2"/>
  <c r="H5366" i="2"/>
  <c r="H5367" i="2"/>
  <c r="H5368" i="2"/>
  <c r="H5369" i="2"/>
  <c r="H5370" i="2"/>
  <c r="H5371" i="2"/>
  <c r="H5372" i="2"/>
  <c r="H5373" i="2"/>
  <c r="H5374" i="2"/>
  <c r="H5375" i="2"/>
  <c r="H5376" i="2"/>
  <c r="H5377" i="2"/>
  <c r="H5378" i="2"/>
  <c r="H5379" i="2"/>
  <c r="H5380" i="2"/>
  <c r="H5381" i="2"/>
  <c r="H5382" i="2"/>
  <c r="H5383" i="2"/>
  <c r="H5384" i="2"/>
  <c r="H5385" i="2"/>
  <c r="H5386" i="2"/>
  <c r="H5387" i="2"/>
  <c r="H5388" i="2"/>
  <c r="H5389" i="2"/>
  <c r="H5390" i="2"/>
  <c r="H5391" i="2"/>
  <c r="H5392" i="2"/>
  <c r="H5393" i="2"/>
  <c r="H5394" i="2"/>
  <c r="H5395" i="2"/>
  <c r="H5396" i="2"/>
  <c r="H5397" i="2"/>
  <c r="H5398" i="2"/>
  <c r="H5399" i="2"/>
  <c r="H5400" i="2"/>
  <c r="H5401" i="2"/>
  <c r="H5402" i="2"/>
  <c r="H5403" i="2"/>
  <c r="H5404" i="2"/>
  <c r="H5405" i="2"/>
  <c r="H5406" i="2"/>
  <c r="H5407" i="2"/>
  <c r="H5408" i="2"/>
  <c r="H5409" i="2"/>
  <c r="H5410" i="2"/>
  <c r="H5411" i="2"/>
  <c r="H5412" i="2"/>
  <c r="H5413" i="2"/>
  <c r="H5414" i="2"/>
  <c r="H5415" i="2"/>
  <c r="H5416" i="2"/>
  <c r="H5417" i="2"/>
  <c r="H5418" i="2"/>
  <c r="H5419" i="2"/>
  <c r="H5420" i="2"/>
  <c r="H5421" i="2"/>
  <c r="H5422" i="2"/>
  <c r="H5423" i="2"/>
  <c r="H5424" i="2"/>
  <c r="H5425" i="2"/>
  <c r="H5426" i="2"/>
  <c r="H5427" i="2"/>
  <c r="H5428" i="2"/>
  <c r="H5429" i="2"/>
  <c r="H5430" i="2"/>
  <c r="H5431" i="2"/>
  <c r="H5432" i="2"/>
  <c r="H5433" i="2"/>
  <c r="H5434" i="2"/>
  <c r="H5435" i="2"/>
  <c r="H5436" i="2"/>
  <c r="H5437" i="2"/>
  <c r="H5438" i="2"/>
  <c r="H5439" i="2"/>
  <c r="H5440" i="2"/>
  <c r="H5441" i="2"/>
  <c r="H5442" i="2"/>
  <c r="H5443" i="2"/>
  <c r="H5444" i="2"/>
  <c r="H5445" i="2"/>
  <c r="H5446" i="2"/>
  <c r="H5447" i="2"/>
  <c r="H5448" i="2"/>
  <c r="H5449" i="2"/>
  <c r="H5450" i="2"/>
  <c r="H5451" i="2"/>
  <c r="H5452" i="2"/>
  <c r="H5453" i="2"/>
  <c r="H5454" i="2"/>
  <c r="H5455" i="2"/>
  <c r="H5456" i="2"/>
  <c r="H5457" i="2"/>
  <c r="H5458" i="2"/>
  <c r="H5459" i="2"/>
  <c r="H5460" i="2"/>
  <c r="H5461" i="2"/>
  <c r="H5462" i="2"/>
  <c r="H5463" i="2"/>
  <c r="H5464" i="2"/>
  <c r="H5465" i="2"/>
  <c r="H5466" i="2"/>
  <c r="H5467" i="2"/>
  <c r="H5468" i="2"/>
  <c r="H5469" i="2"/>
  <c r="H5470" i="2"/>
  <c r="H5471" i="2"/>
  <c r="H5472" i="2"/>
  <c r="H5473" i="2"/>
  <c r="H5474" i="2"/>
  <c r="H5475" i="2"/>
  <c r="H5476" i="2"/>
  <c r="H5477" i="2"/>
  <c r="H5478" i="2"/>
  <c r="H5479" i="2"/>
  <c r="H5480" i="2"/>
  <c r="H5481" i="2"/>
  <c r="H5482" i="2"/>
  <c r="H5483" i="2"/>
  <c r="H5484" i="2"/>
  <c r="H5485" i="2"/>
  <c r="H5486" i="2"/>
  <c r="H5487" i="2"/>
  <c r="H5488" i="2"/>
  <c r="H5489" i="2"/>
  <c r="H5490" i="2"/>
  <c r="H5491" i="2"/>
  <c r="H5492" i="2"/>
  <c r="H5493" i="2"/>
  <c r="H5494" i="2"/>
  <c r="H5495" i="2"/>
  <c r="H5496" i="2"/>
  <c r="H5497" i="2"/>
  <c r="H5498" i="2"/>
  <c r="H5499" i="2"/>
  <c r="H5500" i="2"/>
  <c r="H5501" i="2"/>
  <c r="H5502" i="2"/>
  <c r="H5503" i="2"/>
  <c r="H5504" i="2"/>
  <c r="H5505" i="2"/>
  <c r="H5506" i="2"/>
  <c r="H5507" i="2"/>
  <c r="H5508" i="2"/>
  <c r="H5509" i="2"/>
  <c r="H5510" i="2"/>
  <c r="H5511" i="2"/>
  <c r="H5512" i="2"/>
  <c r="H5513" i="2"/>
  <c r="H5514" i="2"/>
  <c r="H5515" i="2"/>
  <c r="H5516" i="2"/>
  <c r="H5517" i="2"/>
  <c r="H5518" i="2"/>
  <c r="H5519" i="2"/>
  <c r="H5520" i="2"/>
  <c r="H5521" i="2"/>
  <c r="H5522" i="2"/>
  <c r="H5523" i="2"/>
  <c r="H5524" i="2"/>
  <c r="H5525" i="2"/>
  <c r="H5526" i="2"/>
  <c r="H5527" i="2"/>
  <c r="H5528" i="2"/>
  <c r="H5529" i="2"/>
  <c r="H5530" i="2"/>
  <c r="H5531" i="2"/>
  <c r="H5532" i="2"/>
  <c r="H5533" i="2"/>
  <c r="H5534" i="2"/>
  <c r="H5535" i="2"/>
  <c r="H5536" i="2"/>
  <c r="H5537" i="2"/>
  <c r="H5538" i="2"/>
  <c r="H5539" i="2"/>
  <c r="H5540" i="2"/>
  <c r="H5541" i="2"/>
  <c r="H5542" i="2"/>
  <c r="H5543" i="2"/>
  <c r="H5544" i="2"/>
  <c r="H5545" i="2"/>
  <c r="H5546" i="2"/>
  <c r="H5547" i="2"/>
  <c r="H5548" i="2"/>
  <c r="H5549" i="2"/>
  <c r="H5550" i="2"/>
  <c r="H5551" i="2"/>
  <c r="H5552" i="2"/>
  <c r="H5553" i="2"/>
  <c r="H5554" i="2"/>
  <c r="H5555" i="2"/>
  <c r="H5556" i="2"/>
  <c r="H5557" i="2"/>
  <c r="H5558" i="2"/>
  <c r="H5559" i="2"/>
  <c r="H5560" i="2"/>
  <c r="H5561" i="2"/>
  <c r="H5562" i="2"/>
  <c r="H5563" i="2"/>
  <c r="H5564" i="2"/>
  <c r="H5565" i="2"/>
  <c r="H5566" i="2"/>
  <c r="H5567" i="2"/>
  <c r="H5568" i="2"/>
  <c r="H5569" i="2"/>
  <c r="H5570" i="2"/>
  <c r="H5571" i="2"/>
  <c r="H5572" i="2"/>
  <c r="H5573" i="2"/>
  <c r="H5574" i="2"/>
  <c r="H5575" i="2"/>
  <c r="H5576" i="2"/>
  <c r="H5577" i="2"/>
  <c r="H5578" i="2"/>
  <c r="H5579" i="2"/>
  <c r="H5580" i="2"/>
  <c r="H5581" i="2"/>
  <c r="H5582" i="2"/>
  <c r="H5583" i="2"/>
  <c r="H5584" i="2"/>
  <c r="H5585" i="2"/>
  <c r="H5586" i="2"/>
  <c r="H5587" i="2"/>
  <c r="H5588" i="2"/>
  <c r="H5589" i="2"/>
  <c r="H5590" i="2"/>
  <c r="H5591" i="2"/>
  <c r="H5592" i="2"/>
  <c r="H5593" i="2"/>
  <c r="H5594" i="2"/>
  <c r="H5595" i="2"/>
  <c r="H5596" i="2"/>
  <c r="H5597" i="2"/>
  <c r="H5598" i="2"/>
  <c r="H5599" i="2"/>
  <c r="H5600" i="2"/>
  <c r="H5601" i="2"/>
  <c r="H5602" i="2"/>
  <c r="H5603" i="2"/>
  <c r="H5604" i="2"/>
  <c r="H5605" i="2"/>
  <c r="H5606" i="2"/>
  <c r="H5607" i="2"/>
  <c r="H5608" i="2"/>
  <c r="H5609" i="2"/>
  <c r="H5610" i="2"/>
  <c r="H5611" i="2"/>
  <c r="H5612" i="2"/>
  <c r="H5613" i="2"/>
  <c r="H5614" i="2"/>
  <c r="H5615" i="2"/>
  <c r="H5616" i="2"/>
  <c r="H5617" i="2"/>
  <c r="H5618" i="2"/>
  <c r="H5619" i="2"/>
  <c r="H5620" i="2"/>
  <c r="H5621" i="2"/>
  <c r="H5622" i="2"/>
  <c r="H5623" i="2"/>
  <c r="H5624" i="2"/>
  <c r="H5625" i="2"/>
  <c r="H5626" i="2"/>
  <c r="H5627" i="2"/>
  <c r="H5628" i="2"/>
  <c r="H5629" i="2"/>
  <c r="H5630" i="2"/>
  <c r="H5631" i="2"/>
  <c r="H5632" i="2"/>
  <c r="H5633" i="2"/>
  <c r="H5634" i="2"/>
  <c r="H5635" i="2"/>
  <c r="H5636" i="2"/>
  <c r="H5637" i="2"/>
  <c r="H5638" i="2"/>
  <c r="H5639" i="2"/>
  <c r="H5640" i="2"/>
  <c r="H5641" i="2"/>
  <c r="H5642" i="2"/>
  <c r="H5643" i="2"/>
  <c r="H5644" i="2"/>
  <c r="H5645" i="2"/>
  <c r="H5646" i="2"/>
  <c r="H5647" i="2"/>
  <c r="H5648" i="2"/>
  <c r="H5649" i="2"/>
  <c r="H5650" i="2"/>
  <c r="H5651" i="2"/>
  <c r="H5652" i="2"/>
  <c r="H5653" i="2"/>
  <c r="H5654" i="2"/>
  <c r="H5655" i="2"/>
  <c r="H5656" i="2"/>
  <c r="H5657" i="2"/>
  <c r="H5658" i="2"/>
  <c r="H5659" i="2"/>
  <c r="H5660" i="2"/>
  <c r="H5661" i="2"/>
  <c r="H5662" i="2"/>
  <c r="H5663" i="2"/>
  <c r="H5664" i="2"/>
  <c r="H5665" i="2"/>
  <c r="H5666" i="2"/>
  <c r="H5667" i="2"/>
  <c r="H5668" i="2"/>
  <c r="H5669" i="2"/>
  <c r="H5670" i="2"/>
  <c r="H5671" i="2"/>
  <c r="H5672" i="2"/>
  <c r="H5673" i="2"/>
  <c r="H5674" i="2"/>
  <c r="H5675" i="2"/>
  <c r="H5676" i="2"/>
  <c r="H5677" i="2"/>
  <c r="H5678" i="2"/>
  <c r="H5679" i="2"/>
  <c r="H5680" i="2"/>
  <c r="H5681" i="2"/>
  <c r="H5682" i="2"/>
  <c r="H5683" i="2"/>
  <c r="H5684" i="2"/>
  <c r="H5685" i="2"/>
  <c r="H5686" i="2"/>
  <c r="H5687" i="2"/>
  <c r="H5688" i="2"/>
  <c r="H5689" i="2"/>
  <c r="H5690" i="2"/>
  <c r="H5691" i="2"/>
  <c r="H5692" i="2"/>
  <c r="H5693" i="2"/>
  <c r="H5694" i="2"/>
  <c r="H5695" i="2"/>
  <c r="H5696" i="2"/>
  <c r="H5697" i="2"/>
  <c r="H5698" i="2"/>
  <c r="H5699" i="2"/>
  <c r="H5700" i="2"/>
  <c r="H5701" i="2"/>
  <c r="H5702" i="2"/>
  <c r="H5703" i="2"/>
  <c r="H5704" i="2"/>
  <c r="H5705" i="2"/>
  <c r="H5706" i="2"/>
  <c r="H5707" i="2"/>
  <c r="H5708" i="2"/>
  <c r="H5709" i="2"/>
  <c r="H5710" i="2"/>
  <c r="H5711" i="2"/>
  <c r="H5712" i="2"/>
  <c r="H5713" i="2"/>
  <c r="H5714" i="2"/>
  <c r="H5715" i="2"/>
  <c r="H5716" i="2"/>
  <c r="H5717" i="2"/>
  <c r="H5718" i="2"/>
  <c r="H5719" i="2"/>
  <c r="H5720" i="2"/>
  <c r="H5721" i="2"/>
  <c r="H5722" i="2"/>
  <c r="H5723" i="2"/>
  <c r="H5724" i="2"/>
  <c r="H5725" i="2"/>
  <c r="H5726" i="2"/>
  <c r="H5727" i="2"/>
  <c r="H5728" i="2"/>
  <c r="H5729" i="2"/>
  <c r="H5730" i="2"/>
  <c r="H5731" i="2"/>
  <c r="H5732" i="2"/>
  <c r="H5733" i="2"/>
  <c r="H5734" i="2"/>
  <c r="H5735" i="2"/>
  <c r="H5736" i="2"/>
  <c r="H5737" i="2"/>
  <c r="H5738" i="2"/>
  <c r="H5739" i="2"/>
  <c r="H5740" i="2"/>
  <c r="H5741" i="2"/>
  <c r="H5742" i="2"/>
  <c r="H5743" i="2"/>
  <c r="H5744" i="2"/>
  <c r="H5745" i="2"/>
  <c r="H5746" i="2"/>
  <c r="H5747" i="2"/>
  <c r="H5748" i="2"/>
  <c r="H5749" i="2"/>
  <c r="H5750" i="2"/>
  <c r="H5751" i="2"/>
  <c r="H5752" i="2"/>
  <c r="H5753" i="2"/>
  <c r="H5754" i="2"/>
  <c r="H5755" i="2"/>
  <c r="H5756" i="2"/>
  <c r="H5757" i="2"/>
  <c r="H5758" i="2"/>
  <c r="H5759" i="2"/>
  <c r="H5760" i="2"/>
  <c r="H5761" i="2"/>
  <c r="H5762" i="2"/>
  <c r="H5763" i="2"/>
  <c r="H5764" i="2"/>
  <c r="H5765" i="2"/>
  <c r="H5766" i="2"/>
  <c r="H5767" i="2"/>
  <c r="H5768" i="2"/>
  <c r="H5769" i="2"/>
  <c r="H5770" i="2"/>
  <c r="H5771" i="2"/>
  <c r="H5772" i="2"/>
  <c r="H5773" i="2"/>
  <c r="H5774" i="2"/>
  <c r="H5775" i="2"/>
  <c r="H5776" i="2"/>
  <c r="H5777" i="2"/>
  <c r="H5778" i="2"/>
  <c r="H5779" i="2"/>
  <c r="H5780" i="2"/>
  <c r="H5781" i="2"/>
  <c r="H5782" i="2"/>
  <c r="H5783" i="2"/>
  <c r="H5784" i="2"/>
  <c r="H5785" i="2"/>
  <c r="H5786" i="2"/>
  <c r="H5787" i="2"/>
  <c r="H5788" i="2"/>
  <c r="H5789" i="2"/>
  <c r="H5790" i="2"/>
  <c r="H5791" i="2"/>
  <c r="H5792" i="2"/>
  <c r="H5793" i="2"/>
  <c r="H5794" i="2"/>
  <c r="H5795" i="2"/>
  <c r="H5796" i="2"/>
  <c r="H5797" i="2"/>
  <c r="H5798" i="2"/>
  <c r="H5799" i="2"/>
  <c r="H5800" i="2"/>
  <c r="H5801" i="2"/>
  <c r="H5802" i="2"/>
  <c r="H5803" i="2"/>
  <c r="H5804" i="2"/>
  <c r="H5805" i="2"/>
  <c r="H5806" i="2"/>
  <c r="H5807" i="2"/>
  <c r="H5808" i="2"/>
  <c r="H5809" i="2"/>
  <c r="H5810" i="2"/>
  <c r="H5811" i="2"/>
  <c r="H5812" i="2"/>
  <c r="H5813" i="2"/>
  <c r="H5814" i="2"/>
  <c r="H5815" i="2"/>
  <c r="H5816" i="2"/>
  <c r="H5817" i="2"/>
  <c r="H5818" i="2"/>
  <c r="H5819" i="2"/>
  <c r="H5820" i="2"/>
  <c r="H5821" i="2"/>
  <c r="H5822" i="2"/>
  <c r="H5823" i="2"/>
  <c r="H5824" i="2"/>
  <c r="H5825" i="2"/>
  <c r="H5826" i="2"/>
  <c r="H5827" i="2"/>
  <c r="H5828" i="2"/>
  <c r="H5829" i="2"/>
  <c r="H5830" i="2"/>
  <c r="H5831" i="2"/>
  <c r="H5832" i="2"/>
  <c r="H5833" i="2"/>
  <c r="H5834" i="2"/>
  <c r="H5835" i="2"/>
  <c r="H5836" i="2"/>
  <c r="H5837" i="2"/>
  <c r="H5838" i="2"/>
  <c r="H5839" i="2"/>
  <c r="H5840" i="2"/>
  <c r="H5841" i="2"/>
  <c r="H5842" i="2"/>
  <c r="H5843" i="2"/>
  <c r="H5844" i="2"/>
  <c r="H5845" i="2"/>
  <c r="H5846" i="2"/>
  <c r="H5847" i="2"/>
  <c r="H5848" i="2"/>
  <c r="H5849" i="2"/>
  <c r="H5850" i="2"/>
  <c r="H5851" i="2"/>
  <c r="H5852" i="2"/>
  <c r="H5853" i="2"/>
  <c r="H5854" i="2"/>
  <c r="H5855" i="2"/>
  <c r="H5856" i="2"/>
  <c r="H5857" i="2"/>
  <c r="H5858" i="2"/>
  <c r="H5859" i="2"/>
  <c r="H5860" i="2"/>
  <c r="H5861" i="2"/>
  <c r="H5862" i="2"/>
  <c r="H5863" i="2"/>
  <c r="H5864" i="2"/>
  <c r="H5865" i="2"/>
  <c r="H5866" i="2"/>
  <c r="H5867" i="2"/>
  <c r="H5868" i="2"/>
  <c r="H5869" i="2"/>
  <c r="H5870" i="2"/>
  <c r="H5871" i="2"/>
  <c r="H5872" i="2"/>
  <c r="H5873" i="2"/>
  <c r="H5874" i="2"/>
  <c r="H5875" i="2"/>
  <c r="H5876" i="2"/>
  <c r="H5877" i="2"/>
  <c r="H5878" i="2"/>
  <c r="H5879" i="2"/>
  <c r="H5880" i="2"/>
  <c r="H5881" i="2"/>
  <c r="H5882" i="2"/>
  <c r="H5883" i="2"/>
  <c r="H5884" i="2"/>
  <c r="H5885" i="2"/>
  <c r="H5886" i="2"/>
  <c r="H5887" i="2"/>
  <c r="H5888" i="2"/>
  <c r="H5889" i="2"/>
  <c r="H5890" i="2"/>
  <c r="H5891" i="2"/>
  <c r="H5892" i="2"/>
  <c r="H5893" i="2"/>
  <c r="H5894" i="2"/>
  <c r="H5895" i="2"/>
  <c r="H5896" i="2"/>
  <c r="H5897" i="2"/>
  <c r="H5898" i="2"/>
  <c r="H5899" i="2"/>
  <c r="H5900" i="2"/>
  <c r="H5901" i="2"/>
  <c r="H5902" i="2"/>
  <c r="H5903" i="2"/>
  <c r="H5904" i="2"/>
  <c r="H5905" i="2"/>
  <c r="H5906" i="2"/>
  <c r="H5907" i="2"/>
  <c r="H5908" i="2"/>
  <c r="H5909" i="2"/>
  <c r="H5910" i="2"/>
  <c r="H5911" i="2"/>
  <c r="H5912" i="2"/>
  <c r="H5913" i="2"/>
  <c r="H5914" i="2"/>
  <c r="H5915" i="2"/>
  <c r="H5916" i="2"/>
  <c r="H5917" i="2"/>
  <c r="H5918" i="2"/>
  <c r="H5919" i="2"/>
  <c r="H5920" i="2"/>
  <c r="H5921" i="2"/>
  <c r="H5922" i="2"/>
  <c r="H5923" i="2"/>
  <c r="H5924" i="2"/>
  <c r="H5925" i="2"/>
  <c r="H5926" i="2"/>
  <c r="H5927" i="2"/>
  <c r="H5928" i="2"/>
  <c r="H5929" i="2"/>
  <c r="H5930" i="2"/>
  <c r="H5931" i="2"/>
  <c r="H5932" i="2"/>
  <c r="H5933" i="2"/>
  <c r="H5934" i="2"/>
  <c r="H5935" i="2"/>
  <c r="H5936" i="2"/>
  <c r="H5937" i="2"/>
  <c r="H5938" i="2"/>
  <c r="H5939" i="2"/>
  <c r="H5940" i="2"/>
  <c r="H5941" i="2"/>
  <c r="H5942" i="2"/>
  <c r="H5943" i="2"/>
  <c r="H5944" i="2"/>
  <c r="H5945" i="2"/>
  <c r="H5946" i="2"/>
  <c r="H5947" i="2"/>
  <c r="H5948" i="2"/>
  <c r="H5949" i="2"/>
  <c r="H5950" i="2"/>
  <c r="H5951" i="2"/>
  <c r="H5952" i="2"/>
  <c r="H5953" i="2"/>
  <c r="H5954" i="2"/>
  <c r="H5955" i="2"/>
  <c r="H5956" i="2"/>
  <c r="H5957" i="2"/>
  <c r="H5958" i="2"/>
  <c r="H5959" i="2"/>
  <c r="H5960" i="2"/>
  <c r="H5961" i="2"/>
  <c r="H5962" i="2"/>
  <c r="H5963" i="2"/>
  <c r="H5964" i="2"/>
  <c r="H5965" i="2"/>
  <c r="H5966" i="2"/>
  <c r="H5967" i="2"/>
  <c r="H5968" i="2"/>
  <c r="H5969" i="2"/>
  <c r="H5970" i="2"/>
  <c r="H5971" i="2"/>
  <c r="H5972" i="2"/>
  <c r="H5973" i="2"/>
  <c r="H5974" i="2"/>
  <c r="H5975" i="2"/>
  <c r="H5976" i="2"/>
  <c r="H5977" i="2"/>
  <c r="H5978" i="2"/>
  <c r="H5979" i="2"/>
  <c r="H5980" i="2"/>
  <c r="H5981" i="2"/>
  <c r="H5982" i="2"/>
  <c r="H5983" i="2"/>
  <c r="H5984" i="2"/>
  <c r="H5985" i="2"/>
  <c r="H5986" i="2"/>
  <c r="H5987" i="2"/>
  <c r="H5988" i="2"/>
  <c r="H5989" i="2"/>
  <c r="H5990" i="2"/>
  <c r="H5991" i="2"/>
  <c r="H5992" i="2"/>
  <c r="H5993" i="2"/>
  <c r="H5994" i="2"/>
  <c r="H5995" i="2"/>
  <c r="H5996" i="2"/>
  <c r="H5997" i="2"/>
  <c r="H5998" i="2"/>
  <c r="H5999" i="2"/>
  <c r="H6000" i="2"/>
  <c r="H6001" i="2"/>
  <c r="H6002" i="2"/>
  <c r="H6003" i="2"/>
  <c r="H6004" i="2"/>
  <c r="H6005" i="2"/>
  <c r="H6006" i="2"/>
  <c r="H6007" i="2"/>
  <c r="H6008" i="2"/>
  <c r="H6009" i="2"/>
  <c r="H6010" i="2"/>
  <c r="H6011" i="2"/>
  <c r="H6012" i="2"/>
  <c r="H6013" i="2"/>
  <c r="H6014" i="2"/>
  <c r="H6015" i="2"/>
  <c r="H6016" i="2"/>
  <c r="H6017" i="2"/>
  <c r="H6018" i="2"/>
  <c r="H6019" i="2"/>
  <c r="H6020" i="2"/>
  <c r="H6021" i="2"/>
  <c r="H6022" i="2"/>
  <c r="H6023" i="2"/>
  <c r="H6024" i="2"/>
  <c r="H6025" i="2"/>
  <c r="H6026" i="2"/>
  <c r="H6027" i="2"/>
  <c r="H6028" i="2"/>
  <c r="H6029" i="2"/>
  <c r="H6030" i="2"/>
  <c r="H6031" i="2"/>
  <c r="H6032" i="2"/>
  <c r="H6033" i="2"/>
  <c r="H6034" i="2"/>
  <c r="H6035" i="2"/>
  <c r="H6036" i="2"/>
  <c r="H6037" i="2"/>
  <c r="H6038" i="2"/>
  <c r="H6039" i="2"/>
  <c r="H6040" i="2"/>
  <c r="H6041" i="2"/>
  <c r="H6042" i="2"/>
  <c r="H6043" i="2"/>
  <c r="H6044" i="2"/>
  <c r="H6045" i="2"/>
  <c r="H6046" i="2"/>
  <c r="H6047" i="2"/>
  <c r="H6048" i="2"/>
  <c r="H6049" i="2"/>
  <c r="H6050" i="2"/>
  <c r="H6051" i="2"/>
  <c r="H6052" i="2"/>
  <c r="H6053" i="2"/>
  <c r="H6054" i="2"/>
  <c r="H6055" i="2"/>
  <c r="H6056" i="2"/>
  <c r="H6057" i="2"/>
  <c r="H6058" i="2"/>
  <c r="H6059" i="2"/>
  <c r="H6060" i="2"/>
  <c r="H6061" i="2"/>
  <c r="H6062" i="2"/>
  <c r="H6063" i="2"/>
  <c r="H6064" i="2"/>
  <c r="H6065" i="2"/>
  <c r="H6066" i="2"/>
  <c r="H6067" i="2"/>
  <c r="H6068" i="2"/>
  <c r="H6069" i="2"/>
  <c r="H6070" i="2"/>
  <c r="H6071" i="2"/>
  <c r="H6072" i="2"/>
  <c r="H6073" i="2"/>
  <c r="H6074" i="2"/>
  <c r="H6075" i="2"/>
  <c r="H6076" i="2"/>
  <c r="H6077" i="2"/>
  <c r="H6078" i="2"/>
  <c r="H6079" i="2"/>
  <c r="H6080" i="2"/>
  <c r="H6081" i="2"/>
  <c r="H6082" i="2"/>
  <c r="H6083" i="2"/>
  <c r="H6084" i="2"/>
  <c r="H6085" i="2"/>
  <c r="H6086" i="2"/>
  <c r="H6087" i="2"/>
  <c r="H6088" i="2"/>
  <c r="H6089" i="2"/>
  <c r="H6090" i="2"/>
  <c r="H6091" i="2"/>
  <c r="H6092" i="2"/>
  <c r="H6093" i="2"/>
  <c r="H6094" i="2"/>
  <c r="H6095" i="2"/>
  <c r="H6096" i="2"/>
  <c r="H6097" i="2"/>
  <c r="H6098" i="2"/>
  <c r="H6099" i="2"/>
  <c r="H6100" i="2"/>
  <c r="H6101" i="2"/>
  <c r="H6102" i="2"/>
  <c r="H6103" i="2"/>
  <c r="H6104" i="2"/>
  <c r="H6105" i="2"/>
  <c r="H6106" i="2"/>
  <c r="H6107" i="2"/>
  <c r="H6108" i="2"/>
  <c r="H6109" i="2"/>
  <c r="H6110" i="2"/>
  <c r="H6111" i="2"/>
  <c r="H6112" i="2"/>
  <c r="H6113" i="2"/>
  <c r="H6114" i="2"/>
  <c r="H6115" i="2"/>
  <c r="H6116" i="2"/>
  <c r="H6117" i="2"/>
  <c r="H6118" i="2"/>
  <c r="H6119" i="2"/>
  <c r="H6120" i="2"/>
  <c r="H6121" i="2"/>
  <c r="H6122" i="2"/>
  <c r="H6123" i="2"/>
  <c r="H6124" i="2"/>
  <c r="H6125" i="2"/>
  <c r="H6126" i="2"/>
  <c r="H6127" i="2"/>
  <c r="H6128" i="2"/>
  <c r="H6129" i="2"/>
  <c r="H6130" i="2"/>
  <c r="H6131" i="2"/>
  <c r="H6132" i="2"/>
  <c r="H6133" i="2"/>
  <c r="H6134" i="2"/>
  <c r="H6135" i="2"/>
  <c r="H6136" i="2"/>
  <c r="H6137" i="2"/>
  <c r="H6138" i="2"/>
  <c r="H6139" i="2"/>
  <c r="H6140" i="2"/>
  <c r="H6141" i="2"/>
  <c r="H6142" i="2"/>
  <c r="H6143" i="2"/>
  <c r="H6144" i="2"/>
  <c r="H6145" i="2"/>
  <c r="H6146" i="2"/>
  <c r="H6147" i="2"/>
  <c r="H6148" i="2"/>
  <c r="H6149" i="2"/>
  <c r="H6150" i="2"/>
  <c r="H6151" i="2"/>
  <c r="H6152" i="2"/>
  <c r="H6153" i="2"/>
  <c r="H6154" i="2"/>
  <c r="H6155" i="2"/>
  <c r="H6156" i="2"/>
  <c r="H6157" i="2"/>
  <c r="H6158" i="2"/>
  <c r="H6159" i="2"/>
  <c r="H6160" i="2"/>
  <c r="H6161" i="2"/>
  <c r="H6162" i="2"/>
  <c r="H6163" i="2"/>
  <c r="H6164" i="2"/>
  <c r="H6165" i="2"/>
  <c r="H6166" i="2"/>
  <c r="H6167" i="2"/>
  <c r="H6168" i="2"/>
  <c r="H6169" i="2"/>
  <c r="H6170" i="2"/>
  <c r="H6171" i="2"/>
  <c r="H6172" i="2"/>
  <c r="H6173" i="2"/>
  <c r="H6174" i="2"/>
  <c r="H6175" i="2"/>
  <c r="H6176" i="2"/>
  <c r="H6177" i="2"/>
  <c r="H6178" i="2"/>
  <c r="H6179" i="2"/>
  <c r="H6180" i="2"/>
  <c r="H6181" i="2"/>
  <c r="H6182" i="2"/>
  <c r="H6183" i="2"/>
  <c r="H6184" i="2"/>
  <c r="H6185" i="2"/>
  <c r="H6186" i="2"/>
  <c r="H6187" i="2"/>
  <c r="H6188" i="2"/>
  <c r="H6189" i="2"/>
  <c r="H6190" i="2"/>
  <c r="H6191" i="2"/>
  <c r="H6192" i="2"/>
  <c r="H6193" i="2"/>
  <c r="H6194" i="2"/>
  <c r="H6195" i="2"/>
  <c r="H6196" i="2"/>
  <c r="H6197" i="2"/>
  <c r="H6198" i="2"/>
  <c r="H6199" i="2"/>
  <c r="H6200" i="2"/>
  <c r="H6201" i="2"/>
  <c r="H6202" i="2"/>
  <c r="H6203" i="2"/>
  <c r="H6204" i="2"/>
  <c r="H6205" i="2"/>
  <c r="H6206" i="2"/>
  <c r="H6207" i="2"/>
  <c r="H6208" i="2"/>
  <c r="H6209" i="2"/>
  <c r="H6210" i="2"/>
  <c r="H6211" i="2"/>
  <c r="H6212" i="2"/>
  <c r="H6213" i="2"/>
  <c r="H6214" i="2"/>
  <c r="H6215" i="2"/>
  <c r="H6216" i="2"/>
  <c r="H6217" i="2"/>
  <c r="H6218" i="2"/>
  <c r="H6219" i="2"/>
  <c r="H6220" i="2"/>
  <c r="H6221" i="2"/>
  <c r="H6222" i="2"/>
  <c r="H6223" i="2"/>
  <c r="H6224" i="2"/>
  <c r="H6225" i="2"/>
  <c r="H6226" i="2"/>
  <c r="H6227" i="2"/>
  <c r="H6228" i="2"/>
  <c r="H6229" i="2"/>
  <c r="H6230" i="2"/>
  <c r="H6231" i="2"/>
  <c r="H6232" i="2"/>
  <c r="H6233" i="2"/>
  <c r="H6234" i="2"/>
  <c r="H6235" i="2"/>
  <c r="H6236" i="2"/>
  <c r="H6237" i="2"/>
  <c r="H6238" i="2"/>
  <c r="H6239" i="2"/>
  <c r="H6240" i="2"/>
  <c r="H6241" i="2"/>
  <c r="H6242" i="2"/>
  <c r="H6243" i="2"/>
  <c r="H6244" i="2"/>
  <c r="H6245" i="2"/>
  <c r="H6246" i="2"/>
  <c r="H6247" i="2"/>
  <c r="H6248" i="2"/>
  <c r="H6249" i="2"/>
  <c r="H6250" i="2"/>
  <c r="H6251" i="2"/>
  <c r="H6252" i="2"/>
  <c r="H6253" i="2"/>
  <c r="H6254" i="2"/>
  <c r="H6255" i="2"/>
  <c r="H6256" i="2"/>
  <c r="H6257" i="2"/>
  <c r="H6258" i="2"/>
  <c r="H6259" i="2"/>
  <c r="H6260" i="2"/>
  <c r="H6261" i="2"/>
  <c r="H6262" i="2"/>
  <c r="H6263" i="2"/>
  <c r="H6264" i="2"/>
  <c r="H6265" i="2"/>
  <c r="H6266" i="2"/>
  <c r="H6267" i="2"/>
  <c r="H6268" i="2"/>
  <c r="H6269" i="2"/>
  <c r="H6270" i="2"/>
  <c r="H6271" i="2"/>
  <c r="H6272" i="2"/>
  <c r="H6273" i="2"/>
  <c r="H6274" i="2"/>
  <c r="H6275" i="2"/>
  <c r="H6276" i="2"/>
  <c r="H6277" i="2"/>
  <c r="H6278" i="2"/>
  <c r="H6279" i="2"/>
  <c r="H6280" i="2"/>
  <c r="H6281" i="2"/>
  <c r="H6282" i="2"/>
  <c r="H6283" i="2"/>
  <c r="H6284" i="2"/>
  <c r="H6285" i="2"/>
  <c r="H6286" i="2"/>
  <c r="H6287" i="2"/>
  <c r="H6288" i="2"/>
  <c r="H6289" i="2"/>
  <c r="H6290" i="2"/>
  <c r="H6291" i="2"/>
  <c r="H6292" i="2"/>
  <c r="H6293" i="2"/>
  <c r="H6294" i="2"/>
  <c r="H6295" i="2"/>
  <c r="H6296" i="2"/>
  <c r="H6297" i="2"/>
  <c r="H6298" i="2"/>
  <c r="H6299" i="2"/>
  <c r="H6300" i="2"/>
  <c r="H6301" i="2"/>
  <c r="H6302" i="2"/>
  <c r="H6303" i="2"/>
  <c r="H6304" i="2"/>
  <c r="H6305" i="2"/>
  <c r="H6306" i="2"/>
  <c r="H6307" i="2"/>
  <c r="H6308" i="2"/>
  <c r="H6309" i="2"/>
  <c r="H6310" i="2"/>
  <c r="H6311" i="2"/>
  <c r="H6312" i="2"/>
  <c r="H6313" i="2"/>
  <c r="H6314" i="2"/>
  <c r="H6315" i="2"/>
  <c r="H6316" i="2"/>
  <c r="H6317" i="2"/>
  <c r="H6318" i="2"/>
  <c r="H6319" i="2"/>
  <c r="H6320" i="2"/>
  <c r="H6321" i="2"/>
  <c r="H6322" i="2"/>
  <c r="H6323" i="2"/>
  <c r="H6324" i="2"/>
  <c r="H6325" i="2"/>
  <c r="H6326" i="2"/>
  <c r="H6327" i="2"/>
  <c r="H6328" i="2"/>
  <c r="H6329" i="2"/>
  <c r="H6330" i="2"/>
  <c r="H6331" i="2"/>
  <c r="H6332" i="2"/>
  <c r="H6333" i="2"/>
  <c r="H6334" i="2"/>
  <c r="H6335" i="2"/>
  <c r="H6336" i="2"/>
  <c r="H6337" i="2"/>
  <c r="H6338" i="2"/>
  <c r="H6339" i="2"/>
  <c r="H6340" i="2"/>
  <c r="H6341" i="2"/>
  <c r="H6342" i="2"/>
  <c r="H6343" i="2"/>
  <c r="H6344" i="2"/>
  <c r="H6345" i="2"/>
  <c r="H6346" i="2"/>
  <c r="H6347" i="2"/>
  <c r="H6348" i="2"/>
  <c r="H6349" i="2"/>
  <c r="H6350" i="2"/>
  <c r="H6351" i="2"/>
  <c r="H6352" i="2"/>
  <c r="H6353" i="2"/>
  <c r="H6354" i="2"/>
  <c r="H6355" i="2"/>
  <c r="H6356" i="2"/>
  <c r="H6357" i="2"/>
  <c r="H6358" i="2"/>
  <c r="H6359" i="2"/>
  <c r="H6360" i="2"/>
  <c r="H6361" i="2"/>
  <c r="H6362" i="2"/>
  <c r="H6363" i="2"/>
  <c r="H6364" i="2"/>
  <c r="H6365" i="2"/>
  <c r="H6366" i="2"/>
  <c r="H6367" i="2"/>
  <c r="H6368" i="2"/>
  <c r="H6369" i="2"/>
  <c r="H6370" i="2"/>
  <c r="H6371" i="2"/>
  <c r="H6372" i="2"/>
  <c r="H6373" i="2"/>
  <c r="H6374" i="2"/>
  <c r="H6375" i="2"/>
  <c r="H6376" i="2"/>
  <c r="H6377" i="2"/>
  <c r="H6378" i="2"/>
  <c r="H6379" i="2"/>
  <c r="H6380" i="2"/>
  <c r="H6381" i="2"/>
  <c r="H6382" i="2"/>
  <c r="H6383" i="2"/>
  <c r="H6384" i="2"/>
  <c r="H6385" i="2"/>
  <c r="H6386" i="2"/>
  <c r="H6387" i="2"/>
  <c r="H6388" i="2"/>
  <c r="H6389" i="2"/>
  <c r="H6390" i="2"/>
  <c r="H6391" i="2"/>
  <c r="H6392" i="2"/>
  <c r="H6393" i="2"/>
  <c r="H6394" i="2"/>
  <c r="H6395" i="2"/>
  <c r="H6396" i="2"/>
  <c r="H6397" i="2"/>
  <c r="H6398" i="2"/>
  <c r="H6399" i="2"/>
  <c r="H6400" i="2"/>
  <c r="H6401" i="2"/>
  <c r="H6402" i="2"/>
  <c r="H6403" i="2"/>
  <c r="H6404" i="2"/>
  <c r="H6405" i="2"/>
  <c r="H6406" i="2"/>
  <c r="H6407" i="2"/>
  <c r="H6408" i="2"/>
  <c r="H6409" i="2"/>
  <c r="H6410" i="2"/>
  <c r="H6411" i="2"/>
  <c r="H6412" i="2"/>
  <c r="H6413" i="2"/>
  <c r="H6414" i="2"/>
  <c r="H6415" i="2"/>
  <c r="H6416" i="2"/>
  <c r="H6417" i="2"/>
  <c r="H6418" i="2"/>
  <c r="H6419" i="2"/>
  <c r="H6420" i="2"/>
  <c r="H6421" i="2"/>
  <c r="H6422" i="2"/>
  <c r="H6423" i="2"/>
  <c r="H6424" i="2"/>
  <c r="H6425" i="2"/>
  <c r="H6426" i="2"/>
  <c r="H6427" i="2"/>
  <c r="H6428" i="2"/>
  <c r="H6429" i="2"/>
  <c r="H6430" i="2"/>
  <c r="H6431" i="2"/>
  <c r="H6432" i="2"/>
  <c r="H6433" i="2"/>
  <c r="H6434" i="2"/>
  <c r="H6435" i="2"/>
  <c r="H6436" i="2"/>
  <c r="H6437" i="2"/>
  <c r="H6438" i="2"/>
  <c r="H6439" i="2"/>
  <c r="H6440" i="2"/>
  <c r="H6441" i="2"/>
  <c r="H6442" i="2"/>
  <c r="H6443" i="2"/>
  <c r="H6444" i="2"/>
  <c r="H6445" i="2"/>
  <c r="H6446" i="2"/>
  <c r="H6447" i="2"/>
  <c r="H6448" i="2"/>
  <c r="H6449" i="2"/>
  <c r="H6450" i="2"/>
  <c r="H6451" i="2"/>
  <c r="H6452" i="2"/>
  <c r="H6453" i="2"/>
  <c r="H6454" i="2"/>
  <c r="H6455" i="2"/>
  <c r="H6456" i="2"/>
  <c r="H6457" i="2"/>
  <c r="H6458" i="2"/>
  <c r="H6459" i="2"/>
  <c r="H6460" i="2"/>
  <c r="H6461" i="2"/>
  <c r="H6462" i="2"/>
  <c r="H6463" i="2"/>
  <c r="H6464" i="2"/>
  <c r="H6465" i="2"/>
  <c r="H6466" i="2"/>
  <c r="H6467" i="2"/>
  <c r="H6468" i="2"/>
  <c r="H6469" i="2"/>
  <c r="H6470" i="2"/>
  <c r="H6471" i="2"/>
  <c r="H6472" i="2"/>
  <c r="H6473" i="2"/>
  <c r="H6474" i="2"/>
  <c r="H6475" i="2"/>
  <c r="H6476" i="2"/>
  <c r="H6477" i="2"/>
  <c r="H6478" i="2"/>
  <c r="H6479" i="2"/>
  <c r="H6480" i="2"/>
  <c r="H6481" i="2"/>
  <c r="H6482" i="2"/>
  <c r="H6483" i="2"/>
  <c r="H6484" i="2"/>
  <c r="H6485" i="2"/>
  <c r="H6486" i="2"/>
  <c r="H6487" i="2"/>
  <c r="H6488" i="2"/>
  <c r="H6489" i="2"/>
  <c r="H6490" i="2"/>
  <c r="H6491" i="2"/>
  <c r="H6492" i="2"/>
  <c r="H6493" i="2"/>
  <c r="H6494" i="2"/>
  <c r="H6495" i="2"/>
  <c r="H6496" i="2"/>
  <c r="H6497" i="2"/>
  <c r="H6498" i="2"/>
  <c r="H6499" i="2"/>
  <c r="H6500" i="2"/>
  <c r="H6501" i="2"/>
  <c r="H6502" i="2"/>
  <c r="H6503" i="2"/>
  <c r="H6504" i="2"/>
  <c r="H6505" i="2"/>
  <c r="H6506" i="2"/>
  <c r="H6507" i="2"/>
  <c r="H6508" i="2"/>
  <c r="H6509" i="2"/>
  <c r="H6510" i="2"/>
  <c r="H6511" i="2"/>
  <c r="H6512" i="2"/>
  <c r="H6513" i="2"/>
  <c r="H6514" i="2"/>
  <c r="H6515" i="2"/>
  <c r="H6516" i="2"/>
  <c r="H6517" i="2"/>
  <c r="H6518" i="2"/>
  <c r="H6519" i="2"/>
  <c r="H6520" i="2"/>
  <c r="H6521" i="2"/>
  <c r="H6522" i="2"/>
  <c r="H6523" i="2"/>
  <c r="H6524" i="2"/>
  <c r="H6525" i="2"/>
  <c r="H6526" i="2"/>
  <c r="H6527" i="2"/>
  <c r="H6528" i="2"/>
  <c r="H6529" i="2"/>
  <c r="H6530" i="2"/>
  <c r="H6531" i="2"/>
  <c r="H6532" i="2"/>
  <c r="H6533" i="2"/>
  <c r="H6534" i="2"/>
  <c r="H6535" i="2"/>
  <c r="H6536" i="2"/>
  <c r="H6537" i="2"/>
  <c r="H6538" i="2"/>
  <c r="H6539" i="2"/>
  <c r="H6540" i="2"/>
  <c r="H6541" i="2"/>
  <c r="H6542" i="2"/>
  <c r="H6543" i="2"/>
  <c r="H6544" i="2"/>
  <c r="H6545" i="2"/>
  <c r="H6546" i="2"/>
  <c r="H6547" i="2"/>
  <c r="H6548" i="2"/>
  <c r="H6549" i="2"/>
  <c r="H6550" i="2"/>
  <c r="H6551" i="2"/>
  <c r="H6552" i="2"/>
  <c r="H6553" i="2"/>
  <c r="H6554" i="2"/>
  <c r="H6555" i="2"/>
  <c r="H6556" i="2"/>
  <c r="H6557" i="2"/>
  <c r="H6558" i="2"/>
  <c r="H6559" i="2"/>
  <c r="H6560" i="2"/>
  <c r="H6561" i="2"/>
  <c r="H6562" i="2"/>
  <c r="H6563" i="2"/>
  <c r="H6564" i="2"/>
  <c r="H6565" i="2"/>
  <c r="H6566" i="2"/>
  <c r="H6567" i="2"/>
  <c r="H6568" i="2"/>
  <c r="H6569" i="2"/>
  <c r="H6570" i="2"/>
  <c r="H6571" i="2"/>
  <c r="H6572" i="2"/>
  <c r="H6573" i="2"/>
  <c r="H6574" i="2"/>
  <c r="H6575" i="2"/>
  <c r="H6576" i="2"/>
  <c r="H6577" i="2"/>
  <c r="H6578" i="2"/>
  <c r="H6579" i="2"/>
  <c r="H6580" i="2"/>
  <c r="H6581" i="2"/>
  <c r="H6582" i="2"/>
  <c r="H6583" i="2"/>
  <c r="H6584" i="2"/>
  <c r="H6585" i="2"/>
  <c r="H6586" i="2"/>
  <c r="H6587" i="2"/>
  <c r="H6588" i="2"/>
  <c r="H6589" i="2"/>
  <c r="H6590" i="2"/>
  <c r="H6591" i="2"/>
  <c r="H6592" i="2"/>
  <c r="H6593" i="2"/>
  <c r="H6594" i="2"/>
  <c r="H6595" i="2"/>
  <c r="H6596" i="2"/>
  <c r="H6597" i="2"/>
  <c r="H6598" i="2"/>
  <c r="H6599" i="2"/>
  <c r="H6600" i="2"/>
  <c r="H6601" i="2"/>
  <c r="H6602" i="2"/>
  <c r="H6603" i="2"/>
  <c r="H6604" i="2"/>
  <c r="H6605" i="2"/>
  <c r="H6606" i="2"/>
  <c r="H6607" i="2"/>
  <c r="H6608" i="2"/>
  <c r="H6609" i="2"/>
  <c r="H6610" i="2"/>
  <c r="H6611" i="2"/>
  <c r="H6612" i="2"/>
  <c r="H6613" i="2"/>
  <c r="H6614" i="2"/>
  <c r="H6615" i="2"/>
  <c r="H6616" i="2"/>
  <c r="H6617" i="2"/>
  <c r="H6618" i="2"/>
  <c r="H6619" i="2"/>
  <c r="H6620" i="2"/>
  <c r="H6621" i="2"/>
  <c r="H6622" i="2"/>
  <c r="H6623" i="2"/>
  <c r="H6624" i="2"/>
  <c r="H6625" i="2"/>
  <c r="H6626" i="2"/>
  <c r="H6627" i="2"/>
  <c r="H6628" i="2"/>
  <c r="H6629" i="2"/>
  <c r="H6630" i="2"/>
  <c r="H6631" i="2"/>
  <c r="H6632" i="2"/>
  <c r="H6633" i="2"/>
  <c r="H6634" i="2"/>
  <c r="H6635" i="2"/>
  <c r="H6636" i="2"/>
  <c r="H6637" i="2"/>
  <c r="H6638" i="2"/>
  <c r="H6639" i="2"/>
  <c r="H6640" i="2"/>
  <c r="H6641" i="2"/>
  <c r="H6642" i="2"/>
  <c r="H6643" i="2"/>
  <c r="H6644" i="2"/>
  <c r="H6645" i="2"/>
  <c r="H6646" i="2"/>
  <c r="H6647" i="2"/>
  <c r="H6648" i="2"/>
  <c r="H6649" i="2"/>
  <c r="H6650" i="2"/>
  <c r="H6651" i="2"/>
  <c r="H6652" i="2"/>
  <c r="H6653" i="2"/>
  <c r="H6654" i="2"/>
  <c r="H6655" i="2"/>
  <c r="H6656" i="2"/>
  <c r="H6657" i="2"/>
  <c r="H6658" i="2"/>
  <c r="H6659" i="2"/>
  <c r="H6660" i="2"/>
  <c r="H6661" i="2"/>
  <c r="H6662" i="2"/>
  <c r="H6663" i="2"/>
  <c r="H6664" i="2"/>
  <c r="H6665" i="2"/>
  <c r="H6666" i="2"/>
  <c r="H6667" i="2"/>
  <c r="H6668" i="2"/>
  <c r="H6669" i="2"/>
  <c r="H6670" i="2"/>
  <c r="H6671" i="2"/>
  <c r="H6672" i="2"/>
  <c r="H6673" i="2"/>
  <c r="H6674" i="2"/>
  <c r="H6675" i="2"/>
  <c r="H6676" i="2"/>
  <c r="H6677" i="2"/>
  <c r="H6678" i="2"/>
  <c r="H6679" i="2"/>
  <c r="H6680" i="2"/>
  <c r="H6681" i="2"/>
  <c r="H6682" i="2"/>
  <c r="H6683" i="2"/>
  <c r="H6684" i="2"/>
  <c r="H6685" i="2"/>
  <c r="H6686" i="2"/>
  <c r="H6687" i="2"/>
  <c r="H6688" i="2"/>
  <c r="H6689" i="2"/>
  <c r="H6690" i="2"/>
  <c r="H6691" i="2"/>
  <c r="H6692" i="2"/>
  <c r="H6693" i="2"/>
  <c r="H6694" i="2"/>
  <c r="H6695" i="2"/>
  <c r="H6696" i="2"/>
  <c r="H6697" i="2"/>
  <c r="H6698" i="2"/>
  <c r="H6699" i="2"/>
  <c r="H6700" i="2"/>
  <c r="H6701" i="2"/>
  <c r="H6702" i="2"/>
  <c r="H6703" i="2"/>
  <c r="H6704" i="2"/>
  <c r="H6705" i="2"/>
  <c r="H6706" i="2"/>
  <c r="H6707" i="2"/>
  <c r="H6708" i="2"/>
  <c r="H6709" i="2"/>
  <c r="H6710" i="2"/>
  <c r="H6711" i="2"/>
  <c r="H6712" i="2"/>
  <c r="H6713" i="2"/>
  <c r="H6714" i="2"/>
  <c r="H6715" i="2"/>
  <c r="H6716" i="2"/>
  <c r="H6717" i="2"/>
  <c r="H6718" i="2"/>
  <c r="H6719" i="2"/>
  <c r="H6720" i="2"/>
  <c r="H6721" i="2"/>
  <c r="H6722" i="2"/>
  <c r="H6723" i="2"/>
  <c r="H6724" i="2"/>
  <c r="H6725" i="2"/>
  <c r="H6726" i="2"/>
  <c r="H6727" i="2"/>
  <c r="H6728" i="2"/>
  <c r="H6729" i="2"/>
  <c r="H6730" i="2"/>
  <c r="H6731" i="2"/>
  <c r="H6732" i="2"/>
  <c r="H6733" i="2"/>
  <c r="H6734" i="2"/>
  <c r="H6735" i="2"/>
  <c r="H6736" i="2"/>
  <c r="H6737" i="2"/>
  <c r="H6738" i="2"/>
  <c r="H6739" i="2"/>
  <c r="H6740" i="2"/>
  <c r="H6741" i="2"/>
  <c r="H6742" i="2"/>
  <c r="H6743" i="2"/>
  <c r="H6744" i="2"/>
  <c r="H6745" i="2"/>
  <c r="H6746" i="2"/>
  <c r="H6747" i="2"/>
  <c r="H6748" i="2"/>
  <c r="H6749" i="2"/>
  <c r="H6750" i="2"/>
  <c r="H6751" i="2"/>
  <c r="H6752" i="2"/>
  <c r="H6753" i="2"/>
  <c r="H6754" i="2"/>
  <c r="H6755" i="2"/>
  <c r="H6756" i="2"/>
  <c r="H6757" i="2"/>
  <c r="H6758" i="2"/>
  <c r="H6759" i="2"/>
  <c r="H6760" i="2"/>
  <c r="H6761" i="2"/>
  <c r="H6762" i="2"/>
  <c r="H6763" i="2"/>
  <c r="H6764" i="2"/>
  <c r="H6765" i="2"/>
  <c r="H6766" i="2"/>
  <c r="H6767" i="2"/>
  <c r="H6768" i="2"/>
  <c r="H6769" i="2"/>
  <c r="H6770" i="2"/>
  <c r="H6771" i="2"/>
  <c r="H6772" i="2"/>
  <c r="H6773" i="2"/>
  <c r="H6774" i="2"/>
  <c r="H6775" i="2"/>
  <c r="H6776" i="2"/>
  <c r="H6777" i="2"/>
  <c r="H6778" i="2"/>
  <c r="H6779" i="2"/>
  <c r="H6780" i="2"/>
  <c r="H6781" i="2"/>
  <c r="H6782" i="2"/>
  <c r="H6783" i="2"/>
  <c r="H6784" i="2"/>
  <c r="H6785" i="2"/>
  <c r="H6786" i="2"/>
  <c r="H6787" i="2"/>
  <c r="H6788" i="2"/>
  <c r="H6789" i="2"/>
  <c r="H6790" i="2"/>
  <c r="H6791" i="2"/>
  <c r="H6792" i="2"/>
  <c r="H6793" i="2"/>
  <c r="H6794" i="2"/>
  <c r="H6795" i="2"/>
  <c r="H6796" i="2"/>
  <c r="H6797" i="2"/>
  <c r="H6798" i="2"/>
  <c r="H6799" i="2"/>
  <c r="H6800" i="2"/>
  <c r="H6801" i="2"/>
  <c r="H6802" i="2"/>
  <c r="H6803" i="2"/>
  <c r="H6804" i="2"/>
  <c r="H6805" i="2"/>
  <c r="H6806" i="2"/>
  <c r="H6807" i="2"/>
  <c r="H6808" i="2"/>
  <c r="H6809" i="2"/>
  <c r="H6810" i="2"/>
  <c r="H6811" i="2"/>
  <c r="H6812" i="2"/>
  <c r="H6813" i="2"/>
  <c r="H6814" i="2"/>
  <c r="H6815" i="2"/>
  <c r="H6816" i="2"/>
  <c r="H6817" i="2"/>
  <c r="H6818" i="2"/>
  <c r="H6819" i="2"/>
  <c r="H6820" i="2"/>
  <c r="H6821" i="2"/>
  <c r="H6822" i="2"/>
  <c r="H6823" i="2"/>
  <c r="H6824" i="2"/>
  <c r="H6825" i="2"/>
  <c r="H6826" i="2"/>
  <c r="H6827" i="2"/>
  <c r="H6828" i="2"/>
  <c r="H6829" i="2"/>
  <c r="H6830" i="2"/>
  <c r="H6831" i="2"/>
  <c r="H6832" i="2"/>
  <c r="H6833" i="2"/>
  <c r="H6834" i="2"/>
  <c r="H6835" i="2"/>
  <c r="H6836" i="2"/>
  <c r="H6837" i="2"/>
  <c r="H6838" i="2"/>
  <c r="H6839" i="2"/>
  <c r="H6840" i="2"/>
  <c r="H6841" i="2"/>
  <c r="H6842" i="2"/>
  <c r="H6843" i="2"/>
  <c r="H6844" i="2"/>
  <c r="H6845" i="2"/>
  <c r="H6846" i="2"/>
  <c r="H6847" i="2"/>
  <c r="H6848" i="2"/>
  <c r="H6849" i="2"/>
  <c r="H6850" i="2"/>
  <c r="H6851" i="2"/>
  <c r="H6852" i="2"/>
  <c r="H6853" i="2"/>
  <c r="H6854" i="2"/>
  <c r="H6855" i="2"/>
  <c r="H6856" i="2"/>
  <c r="H6857" i="2"/>
  <c r="H6858" i="2"/>
  <c r="H6859" i="2"/>
  <c r="H6860" i="2"/>
  <c r="H6861" i="2"/>
  <c r="H6862" i="2"/>
  <c r="H6863" i="2"/>
  <c r="H6864" i="2"/>
  <c r="H6865" i="2"/>
  <c r="H6866" i="2"/>
  <c r="H6867" i="2"/>
  <c r="H6868" i="2"/>
  <c r="H6869" i="2"/>
  <c r="H6870" i="2"/>
  <c r="H6871" i="2"/>
  <c r="H6872" i="2"/>
  <c r="H6873" i="2"/>
  <c r="H6874" i="2"/>
  <c r="H6875" i="2"/>
  <c r="H6876" i="2"/>
  <c r="H6877" i="2"/>
  <c r="H6878" i="2"/>
  <c r="H6879" i="2"/>
  <c r="H6880" i="2"/>
  <c r="H6881" i="2"/>
  <c r="H6882" i="2"/>
  <c r="H6883" i="2"/>
  <c r="H6884" i="2"/>
  <c r="H6885" i="2"/>
  <c r="H6886" i="2"/>
  <c r="H6887" i="2"/>
  <c r="H6888" i="2"/>
  <c r="H6889" i="2"/>
  <c r="H6890" i="2"/>
  <c r="H6891" i="2"/>
  <c r="H6892" i="2"/>
  <c r="H6893" i="2"/>
  <c r="H6894" i="2"/>
  <c r="H6895" i="2"/>
  <c r="H6896" i="2"/>
  <c r="H6897" i="2"/>
  <c r="H6898" i="2"/>
  <c r="H6899" i="2"/>
  <c r="H6900" i="2"/>
  <c r="H6901" i="2"/>
  <c r="H6902" i="2"/>
  <c r="H6903" i="2"/>
  <c r="H6904" i="2"/>
  <c r="H6905" i="2"/>
  <c r="H6906" i="2"/>
  <c r="H6907" i="2"/>
  <c r="H6908" i="2"/>
  <c r="H6909" i="2"/>
  <c r="H6910" i="2"/>
  <c r="H6911" i="2"/>
  <c r="H6912" i="2"/>
  <c r="H6913" i="2"/>
  <c r="H6914" i="2"/>
  <c r="H6915" i="2"/>
  <c r="H6916" i="2"/>
  <c r="H6917" i="2"/>
  <c r="H6918" i="2"/>
  <c r="H6919" i="2"/>
  <c r="H6920" i="2"/>
  <c r="H6921" i="2"/>
  <c r="H6922" i="2"/>
  <c r="H6923" i="2"/>
  <c r="H6924" i="2"/>
  <c r="H6925" i="2"/>
  <c r="H6926" i="2"/>
  <c r="H6927" i="2"/>
  <c r="H6928" i="2"/>
  <c r="H6929" i="2"/>
  <c r="H6930" i="2"/>
  <c r="H6931" i="2"/>
  <c r="H6932" i="2"/>
  <c r="H6933" i="2"/>
  <c r="H6934" i="2"/>
  <c r="H6935" i="2"/>
  <c r="H6936" i="2"/>
  <c r="H6937" i="2"/>
  <c r="H6938" i="2"/>
  <c r="H6939" i="2"/>
  <c r="H6940" i="2"/>
  <c r="H6941" i="2"/>
  <c r="H6942" i="2"/>
  <c r="H6943" i="2"/>
  <c r="H6944" i="2"/>
  <c r="H6945" i="2"/>
  <c r="H6946" i="2"/>
  <c r="H6947" i="2"/>
  <c r="H6948" i="2"/>
  <c r="H6949" i="2"/>
  <c r="H6950" i="2"/>
  <c r="H6951" i="2"/>
  <c r="H6952" i="2"/>
  <c r="H6953" i="2"/>
  <c r="H6954" i="2"/>
  <c r="H6955" i="2"/>
  <c r="H6956" i="2"/>
  <c r="H6957" i="2"/>
  <c r="H6958" i="2"/>
  <c r="H6959" i="2"/>
  <c r="H6960" i="2"/>
  <c r="H6961" i="2"/>
  <c r="H6962" i="2"/>
  <c r="H6963" i="2"/>
  <c r="H6964" i="2"/>
  <c r="H6965" i="2"/>
  <c r="H6966" i="2"/>
  <c r="H6967" i="2"/>
  <c r="H6968" i="2"/>
  <c r="H6969" i="2"/>
  <c r="H6970" i="2"/>
  <c r="H6971" i="2"/>
  <c r="H6972" i="2"/>
  <c r="H6973" i="2"/>
  <c r="H6974" i="2"/>
  <c r="H6975" i="2"/>
  <c r="H6976" i="2"/>
  <c r="H6977" i="2"/>
  <c r="H6978" i="2"/>
  <c r="H6979" i="2"/>
  <c r="H6980" i="2"/>
  <c r="H6981" i="2"/>
  <c r="H6982" i="2"/>
  <c r="H6983" i="2"/>
  <c r="H6984" i="2"/>
  <c r="H6985" i="2"/>
  <c r="H6986" i="2"/>
  <c r="H6987" i="2"/>
  <c r="H6988" i="2"/>
  <c r="H6989" i="2"/>
  <c r="H6990" i="2"/>
  <c r="H6991" i="2"/>
  <c r="H6992" i="2"/>
  <c r="H6993" i="2"/>
  <c r="H6994" i="2"/>
  <c r="H6995" i="2"/>
  <c r="H6996" i="2"/>
  <c r="H6997" i="2"/>
  <c r="H6998" i="2"/>
  <c r="H6999" i="2"/>
  <c r="H7000" i="2"/>
  <c r="H7001" i="2"/>
  <c r="H7002" i="2"/>
  <c r="H7003" i="2"/>
  <c r="H7004" i="2"/>
  <c r="H7005" i="2"/>
  <c r="H7006" i="2"/>
  <c r="H7007" i="2"/>
  <c r="H7008" i="2"/>
  <c r="H7009" i="2"/>
  <c r="H7010" i="2"/>
  <c r="H7011" i="2"/>
  <c r="H7012" i="2"/>
  <c r="H7013" i="2"/>
  <c r="H7014" i="2"/>
  <c r="H7015" i="2"/>
  <c r="H7016" i="2"/>
  <c r="H7017" i="2"/>
  <c r="H7018" i="2"/>
  <c r="H7019" i="2"/>
  <c r="H7020" i="2"/>
  <c r="H7021" i="2"/>
  <c r="H7022" i="2"/>
  <c r="H7023" i="2"/>
  <c r="H7024" i="2"/>
  <c r="H7025" i="2"/>
  <c r="H7026" i="2"/>
  <c r="H7027" i="2"/>
  <c r="H7028" i="2"/>
  <c r="H7029" i="2"/>
  <c r="H7030" i="2"/>
  <c r="H7031" i="2"/>
  <c r="H7032" i="2"/>
  <c r="H7033" i="2"/>
  <c r="H7034" i="2"/>
  <c r="H7035" i="2"/>
  <c r="H7036" i="2"/>
  <c r="H7037" i="2"/>
  <c r="H7038" i="2"/>
  <c r="H7039" i="2"/>
  <c r="H7040" i="2"/>
  <c r="H7041" i="2"/>
  <c r="H7042" i="2"/>
  <c r="H7043" i="2"/>
  <c r="H7044" i="2"/>
  <c r="H7045" i="2"/>
  <c r="H7046" i="2"/>
  <c r="H7047" i="2"/>
  <c r="H7048" i="2"/>
  <c r="H7049" i="2"/>
  <c r="H7050" i="2"/>
  <c r="H7051" i="2"/>
  <c r="H7052" i="2"/>
  <c r="H7053" i="2"/>
  <c r="H7054" i="2"/>
  <c r="H7055" i="2"/>
  <c r="H7056" i="2"/>
  <c r="H7057" i="2"/>
  <c r="H7058" i="2"/>
  <c r="H7059" i="2"/>
  <c r="H7060" i="2"/>
  <c r="H7061" i="2"/>
  <c r="H7062" i="2"/>
  <c r="H7063" i="2"/>
  <c r="H7064" i="2"/>
  <c r="H7065" i="2"/>
  <c r="H7066" i="2"/>
  <c r="H7067" i="2"/>
  <c r="H7068" i="2"/>
  <c r="H7069" i="2"/>
  <c r="H7070" i="2"/>
  <c r="H7071" i="2"/>
  <c r="H7072" i="2"/>
  <c r="H7073" i="2"/>
  <c r="H7074" i="2"/>
  <c r="H7075" i="2"/>
  <c r="H7076" i="2"/>
  <c r="H7077" i="2"/>
  <c r="H7078" i="2"/>
  <c r="H7079" i="2"/>
  <c r="H7080" i="2"/>
  <c r="H7081" i="2"/>
  <c r="H7082" i="2"/>
  <c r="H7083" i="2"/>
  <c r="H7084" i="2"/>
  <c r="H7085" i="2"/>
  <c r="H7086" i="2"/>
  <c r="H7087" i="2"/>
  <c r="H7088" i="2"/>
  <c r="H7089" i="2"/>
  <c r="H7090" i="2"/>
  <c r="H7091" i="2"/>
  <c r="H7092" i="2"/>
  <c r="H7093" i="2"/>
  <c r="H7094" i="2"/>
  <c r="H7095" i="2"/>
  <c r="H7096" i="2"/>
  <c r="H7097" i="2"/>
  <c r="H7098" i="2"/>
  <c r="H7099" i="2"/>
  <c r="H7100" i="2"/>
  <c r="H7101" i="2"/>
  <c r="H7102" i="2"/>
  <c r="H7103" i="2"/>
  <c r="H7104" i="2"/>
  <c r="H7105" i="2"/>
  <c r="H7106" i="2"/>
  <c r="H7107" i="2"/>
  <c r="H7108" i="2"/>
  <c r="H7109" i="2"/>
  <c r="H7110" i="2"/>
  <c r="H7111" i="2"/>
  <c r="H7112" i="2"/>
  <c r="H7113" i="2"/>
  <c r="H7114" i="2"/>
  <c r="H7115" i="2"/>
  <c r="H7116" i="2"/>
  <c r="H7117" i="2"/>
  <c r="H7118" i="2"/>
  <c r="H7119" i="2"/>
  <c r="H7120" i="2"/>
  <c r="H7121" i="2"/>
  <c r="H7122" i="2"/>
  <c r="H7123" i="2"/>
  <c r="H7124" i="2"/>
  <c r="H7125" i="2"/>
  <c r="H7126" i="2"/>
  <c r="H7127" i="2"/>
  <c r="H7128" i="2"/>
  <c r="H7129" i="2"/>
  <c r="H7130" i="2"/>
  <c r="H7131" i="2"/>
  <c r="H7132" i="2"/>
  <c r="H7133" i="2"/>
  <c r="H7134" i="2"/>
  <c r="H7135" i="2"/>
  <c r="H7136" i="2"/>
  <c r="H7137" i="2"/>
  <c r="H7138" i="2"/>
  <c r="H7139" i="2"/>
  <c r="H7140" i="2"/>
  <c r="H7141" i="2"/>
  <c r="H7142" i="2"/>
  <c r="H7143" i="2"/>
  <c r="H7144" i="2"/>
  <c r="H7145" i="2"/>
  <c r="H7146" i="2"/>
  <c r="H7147" i="2"/>
  <c r="H7148" i="2"/>
  <c r="H7149" i="2"/>
  <c r="H7150" i="2"/>
  <c r="H7151" i="2"/>
  <c r="H7152" i="2"/>
  <c r="H7153" i="2"/>
  <c r="H7154" i="2"/>
  <c r="H7155" i="2"/>
  <c r="H7156" i="2"/>
  <c r="H7157" i="2"/>
  <c r="H7158" i="2"/>
  <c r="H7159" i="2"/>
  <c r="H7160" i="2"/>
  <c r="H7161" i="2"/>
  <c r="H7162" i="2"/>
  <c r="H7163" i="2"/>
  <c r="H7164" i="2"/>
  <c r="H7165" i="2"/>
  <c r="H7166" i="2"/>
  <c r="H7167" i="2"/>
  <c r="H7168" i="2"/>
  <c r="H7169" i="2"/>
  <c r="H7170" i="2"/>
  <c r="H7171" i="2"/>
  <c r="H7172" i="2"/>
  <c r="H7173" i="2"/>
  <c r="H7174" i="2"/>
  <c r="H7175" i="2"/>
  <c r="H7176" i="2"/>
  <c r="H7177" i="2"/>
  <c r="H7178" i="2"/>
  <c r="H7179" i="2"/>
  <c r="H7180" i="2"/>
  <c r="H7181" i="2"/>
  <c r="H7182" i="2"/>
  <c r="H7183" i="2"/>
  <c r="H7184" i="2"/>
  <c r="H7185" i="2"/>
  <c r="H7186" i="2"/>
  <c r="H7187" i="2"/>
  <c r="H7188" i="2"/>
  <c r="H7189" i="2"/>
  <c r="H7190" i="2"/>
  <c r="H7191" i="2"/>
  <c r="H7192" i="2"/>
  <c r="H7193" i="2"/>
  <c r="H7194" i="2"/>
  <c r="H7195" i="2"/>
  <c r="H7196" i="2"/>
  <c r="H7197" i="2"/>
  <c r="H7198" i="2"/>
  <c r="H7199" i="2"/>
  <c r="H7200" i="2"/>
  <c r="H7201" i="2"/>
  <c r="H7202" i="2"/>
  <c r="H7203" i="2"/>
  <c r="H7204" i="2"/>
  <c r="H7205" i="2"/>
  <c r="H7206" i="2"/>
  <c r="H7207" i="2"/>
  <c r="H7208" i="2"/>
  <c r="H7209" i="2"/>
  <c r="H7210" i="2"/>
  <c r="H7211" i="2"/>
  <c r="H7212" i="2"/>
  <c r="H7213" i="2"/>
  <c r="H7214" i="2"/>
  <c r="H7215" i="2"/>
  <c r="H7216" i="2"/>
  <c r="H7217" i="2"/>
  <c r="H7218" i="2"/>
  <c r="H7219" i="2"/>
  <c r="H7220" i="2"/>
  <c r="H7221" i="2"/>
  <c r="H7222" i="2"/>
  <c r="H7223" i="2"/>
  <c r="H7224" i="2"/>
  <c r="H7225" i="2"/>
  <c r="H7226" i="2"/>
  <c r="H7227" i="2"/>
  <c r="H7228" i="2"/>
  <c r="H7229" i="2"/>
  <c r="H7230" i="2"/>
  <c r="H7231" i="2"/>
  <c r="H7232" i="2"/>
  <c r="H7233" i="2"/>
  <c r="H7234" i="2"/>
  <c r="H7235" i="2"/>
  <c r="H7236" i="2"/>
  <c r="H7237" i="2"/>
  <c r="H7238" i="2"/>
  <c r="H7239" i="2"/>
  <c r="H7240" i="2"/>
  <c r="H7241" i="2"/>
  <c r="H7242" i="2"/>
  <c r="H7243" i="2"/>
  <c r="H7244" i="2"/>
  <c r="H7245" i="2"/>
  <c r="H7246" i="2"/>
  <c r="H7247" i="2"/>
  <c r="H7248" i="2"/>
  <c r="H7249" i="2"/>
  <c r="H7250" i="2"/>
  <c r="H7251" i="2"/>
  <c r="H7252" i="2"/>
  <c r="H7253" i="2"/>
  <c r="H7254" i="2"/>
  <c r="H7255" i="2"/>
  <c r="H7256" i="2"/>
  <c r="H7257" i="2"/>
  <c r="H7258" i="2"/>
  <c r="H7259" i="2"/>
  <c r="H7260" i="2"/>
  <c r="H7261" i="2"/>
  <c r="H7262" i="2"/>
  <c r="H7263" i="2"/>
  <c r="H7264" i="2"/>
  <c r="H7265" i="2"/>
  <c r="H7266" i="2"/>
  <c r="H7267" i="2"/>
  <c r="H7268" i="2"/>
  <c r="H7269" i="2"/>
  <c r="H7270" i="2"/>
  <c r="H7271" i="2"/>
  <c r="H7272" i="2"/>
  <c r="H7273" i="2"/>
  <c r="H7274" i="2"/>
  <c r="H7275" i="2"/>
  <c r="H7276" i="2"/>
  <c r="H7277" i="2"/>
  <c r="H7278" i="2"/>
  <c r="H7279" i="2"/>
  <c r="H7280" i="2"/>
  <c r="H7281" i="2"/>
  <c r="H7282" i="2"/>
  <c r="H7283" i="2"/>
  <c r="H7284" i="2"/>
  <c r="H7285" i="2"/>
  <c r="H7286" i="2"/>
  <c r="H7287" i="2"/>
  <c r="H7288" i="2"/>
  <c r="H7289" i="2"/>
  <c r="H7290" i="2"/>
  <c r="H7291" i="2"/>
  <c r="H7292" i="2"/>
  <c r="H7293" i="2"/>
  <c r="H7294" i="2"/>
  <c r="H7295" i="2"/>
  <c r="H7296" i="2"/>
  <c r="H7297" i="2"/>
  <c r="H7298" i="2"/>
  <c r="H7299" i="2"/>
  <c r="H7300" i="2"/>
  <c r="H7301" i="2"/>
  <c r="H7302" i="2"/>
  <c r="H7303" i="2"/>
  <c r="H7304" i="2"/>
  <c r="H7305" i="2"/>
  <c r="H7306" i="2"/>
  <c r="H7307" i="2"/>
  <c r="H7308" i="2"/>
  <c r="H7309" i="2"/>
  <c r="H7310" i="2"/>
  <c r="H7311" i="2"/>
  <c r="H7312" i="2"/>
  <c r="H7313" i="2"/>
  <c r="H7314" i="2"/>
  <c r="H7315" i="2"/>
  <c r="H7316" i="2"/>
  <c r="H7317" i="2"/>
  <c r="H7318" i="2"/>
  <c r="H7319" i="2"/>
  <c r="H7320" i="2"/>
  <c r="H7321" i="2"/>
  <c r="H7322" i="2"/>
  <c r="H7323" i="2"/>
  <c r="H7324" i="2"/>
  <c r="H7325" i="2"/>
  <c r="H7326" i="2"/>
  <c r="H7327" i="2"/>
  <c r="H7328" i="2"/>
  <c r="H7329" i="2"/>
  <c r="H7330" i="2"/>
  <c r="H7331" i="2"/>
  <c r="H7332" i="2"/>
  <c r="H7333" i="2"/>
  <c r="H7334" i="2"/>
  <c r="H7335" i="2"/>
  <c r="H7336" i="2"/>
  <c r="H7337" i="2"/>
  <c r="H7338" i="2"/>
  <c r="H7339" i="2"/>
  <c r="H7340" i="2"/>
  <c r="H7341" i="2"/>
  <c r="H7342" i="2"/>
  <c r="H7343" i="2"/>
  <c r="H7344" i="2"/>
  <c r="H7345" i="2"/>
  <c r="H7346" i="2"/>
  <c r="H7347" i="2"/>
  <c r="H7348" i="2"/>
  <c r="H7349" i="2"/>
  <c r="H7350" i="2"/>
  <c r="H7351" i="2"/>
  <c r="H7352" i="2"/>
  <c r="H7353" i="2"/>
  <c r="H7354" i="2"/>
  <c r="H7355" i="2"/>
  <c r="H7356" i="2"/>
  <c r="H7357" i="2"/>
  <c r="H7358" i="2"/>
  <c r="H7359" i="2"/>
  <c r="H7360" i="2"/>
  <c r="H7361" i="2"/>
  <c r="H7362" i="2"/>
  <c r="H7363" i="2"/>
  <c r="H7364" i="2"/>
  <c r="H7365" i="2"/>
  <c r="H7366" i="2"/>
  <c r="H7367" i="2"/>
  <c r="H7368" i="2"/>
  <c r="H7369" i="2"/>
  <c r="H7370" i="2"/>
  <c r="H7371" i="2"/>
  <c r="H7372" i="2"/>
  <c r="H7373" i="2"/>
  <c r="H7374" i="2"/>
  <c r="H7375" i="2"/>
  <c r="H7376" i="2"/>
  <c r="H7377" i="2"/>
  <c r="H7378" i="2"/>
  <c r="H7379" i="2"/>
  <c r="H7380" i="2"/>
  <c r="H7381" i="2"/>
  <c r="H7382" i="2"/>
  <c r="H7383" i="2"/>
  <c r="H7384" i="2"/>
  <c r="H7385" i="2"/>
  <c r="H7386" i="2"/>
  <c r="H7387" i="2"/>
  <c r="H7388" i="2"/>
  <c r="H7389" i="2"/>
  <c r="H7390" i="2"/>
  <c r="H7391" i="2"/>
  <c r="H7392" i="2"/>
  <c r="H7393" i="2"/>
  <c r="H7394" i="2"/>
  <c r="H7395" i="2"/>
  <c r="H7396" i="2"/>
  <c r="H7397" i="2"/>
  <c r="H7398" i="2"/>
  <c r="H7399" i="2"/>
  <c r="H7400" i="2"/>
  <c r="H7401" i="2"/>
  <c r="H7402" i="2"/>
  <c r="H7403" i="2"/>
  <c r="H7404" i="2"/>
  <c r="H7405" i="2"/>
  <c r="H7406" i="2"/>
  <c r="H7407" i="2"/>
  <c r="H7408" i="2"/>
  <c r="H7409" i="2"/>
  <c r="H7410" i="2"/>
  <c r="H7411" i="2"/>
  <c r="H7412" i="2"/>
  <c r="H7413" i="2"/>
  <c r="H7414" i="2"/>
  <c r="H7415" i="2"/>
  <c r="H7416" i="2"/>
  <c r="H7417" i="2"/>
  <c r="H7418" i="2"/>
  <c r="H7419" i="2"/>
  <c r="H7420" i="2"/>
  <c r="H7421" i="2"/>
  <c r="H7422" i="2"/>
  <c r="H7423" i="2"/>
  <c r="H7424" i="2"/>
  <c r="H7425" i="2"/>
  <c r="H7426" i="2"/>
  <c r="H7427" i="2"/>
  <c r="H7428" i="2"/>
  <c r="H7429" i="2"/>
  <c r="H7430" i="2"/>
  <c r="H7431" i="2"/>
  <c r="H7432" i="2"/>
  <c r="H7433" i="2"/>
  <c r="H7434" i="2"/>
  <c r="H7435" i="2"/>
  <c r="H7436" i="2"/>
  <c r="H7437" i="2"/>
  <c r="H7438" i="2"/>
  <c r="H7439" i="2"/>
  <c r="H7440" i="2"/>
  <c r="H7441" i="2"/>
  <c r="H7442" i="2"/>
  <c r="H7443" i="2"/>
  <c r="H7444" i="2"/>
  <c r="H7445" i="2"/>
  <c r="H7446" i="2"/>
  <c r="H7447" i="2"/>
  <c r="H7448" i="2"/>
  <c r="H7449" i="2"/>
  <c r="H7450" i="2"/>
  <c r="H7451" i="2"/>
  <c r="H7452" i="2"/>
  <c r="H7453" i="2"/>
  <c r="H7454" i="2"/>
  <c r="H7455" i="2"/>
  <c r="H7456" i="2"/>
  <c r="H7457" i="2"/>
  <c r="H7458" i="2"/>
  <c r="H7459" i="2"/>
  <c r="H7460" i="2"/>
  <c r="H7461" i="2"/>
  <c r="H7462" i="2"/>
  <c r="H7463" i="2"/>
  <c r="H7464" i="2"/>
  <c r="H7465" i="2"/>
  <c r="H7466" i="2"/>
  <c r="H7467" i="2"/>
  <c r="H7468" i="2"/>
  <c r="H7469" i="2"/>
  <c r="H7470" i="2"/>
  <c r="H7471" i="2"/>
  <c r="H7472" i="2"/>
  <c r="H7473" i="2"/>
  <c r="H7474" i="2"/>
  <c r="H7475" i="2"/>
  <c r="H7476" i="2"/>
  <c r="H7477" i="2"/>
  <c r="H7478" i="2"/>
  <c r="H7479" i="2"/>
  <c r="H7480" i="2"/>
  <c r="H7481" i="2"/>
  <c r="H7482" i="2"/>
  <c r="H7483" i="2"/>
  <c r="H7484" i="2"/>
  <c r="H7485" i="2"/>
  <c r="H7486" i="2"/>
  <c r="H7487" i="2"/>
  <c r="H7488" i="2"/>
  <c r="H7489" i="2"/>
  <c r="H7490" i="2"/>
  <c r="H7491" i="2"/>
  <c r="H7492" i="2"/>
  <c r="H7493" i="2"/>
  <c r="H7494" i="2"/>
  <c r="H7495" i="2"/>
  <c r="H7496" i="2"/>
  <c r="H7497" i="2"/>
  <c r="H7498" i="2"/>
  <c r="H7499" i="2"/>
  <c r="H7500" i="2"/>
  <c r="H7501" i="2"/>
  <c r="H7502" i="2"/>
  <c r="H7503" i="2"/>
  <c r="H7504" i="2"/>
  <c r="H7505" i="2"/>
  <c r="H7506" i="2"/>
  <c r="H7507" i="2"/>
  <c r="H7508" i="2"/>
  <c r="H7509" i="2"/>
  <c r="H7510" i="2"/>
  <c r="H7511" i="2"/>
  <c r="H7512" i="2"/>
  <c r="H7513" i="2"/>
  <c r="H7514" i="2"/>
  <c r="H7515" i="2"/>
  <c r="H7516" i="2"/>
  <c r="H7517" i="2"/>
  <c r="H7518" i="2"/>
  <c r="H7519" i="2"/>
  <c r="H7520" i="2"/>
  <c r="H7521" i="2"/>
  <c r="H7522" i="2"/>
  <c r="H7523" i="2"/>
  <c r="H7524" i="2"/>
  <c r="H7525" i="2"/>
  <c r="H7526" i="2"/>
  <c r="H7527" i="2"/>
  <c r="H7528" i="2"/>
  <c r="H7529" i="2"/>
  <c r="H7530" i="2"/>
  <c r="H7531" i="2"/>
  <c r="H7532" i="2"/>
  <c r="H7533" i="2"/>
  <c r="H7534" i="2"/>
  <c r="H7535" i="2"/>
  <c r="H7536" i="2"/>
  <c r="H7537" i="2"/>
  <c r="H7538" i="2"/>
  <c r="H7539" i="2"/>
  <c r="H7540" i="2"/>
  <c r="H7541" i="2"/>
  <c r="H7542" i="2"/>
  <c r="H7543" i="2"/>
  <c r="H7544" i="2"/>
  <c r="H7545" i="2"/>
  <c r="H7546" i="2"/>
  <c r="H7547" i="2"/>
  <c r="H7548" i="2"/>
  <c r="H7549" i="2"/>
  <c r="H7550" i="2"/>
  <c r="H7551" i="2"/>
  <c r="H7552" i="2"/>
  <c r="H7553" i="2"/>
  <c r="H7554" i="2"/>
  <c r="H7555" i="2"/>
  <c r="H7556" i="2"/>
  <c r="H7557" i="2"/>
  <c r="H7558" i="2"/>
  <c r="H7559" i="2"/>
  <c r="H7560" i="2"/>
  <c r="H7561" i="2"/>
  <c r="H7562" i="2"/>
  <c r="H7563" i="2"/>
  <c r="H7564" i="2"/>
  <c r="H7565" i="2"/>
  <c r="H7566" i="2"/>
  <c r="H7567" i="2"/>
  <c r="H7568" i="2"/>
  <c r="H7569" i="2"/>
  <c r="H7570" i="2"/>
  <c r="H7571" i="2"/>
  <c r="H7572" i="2"/>
  <c r="H7573" i="2"/>
  <c r="H7574" i="2"/>
  <c r="H7575" i="2"/>
  <c r="H7576" i="2"/>
  <c r="H7577" i="2"/>
  <c r="H7578" i="2"/>
  <c r="H7579" i="2"/>
  <c r="H7580" i="2"/>
  <c r="H7581" i="2"/>
  <c r="H7582" i="2"/>
  <c r="H7583" i="2"/>
  <c r="H7584" i="2"/>
  <c r="H7585" i="2"/>
  <c r="H7586" i="2"/>
  <c r="H7587" i="2"/>
  <c r="H7588" i="2"/>
  <c r="H7589" i="2"/>
  <c r="H7590" i="2"/>
  <c r="H7591" i="2"/>
  <c r="H7592" i="2"/>
  <c r="H7593" i="2"/>
  <c r="H7594" i="2"/>
  <c r="H7595" i="2"/>
  <c r="H7596" i="2"/>
  <c r="H7597" i="2"/>
  <c r="H7598" i="2"/>
  <c r="H7599" i="2"/>
  <c r="H7600" i="2"/>
  <c r="H7601" i="2"/>
  <c r="H7602" i="2"/>
  <c r="H7603" i="2"/>
  <c r="H7604" i="2"/>
  <c r="H7605" i="2"/>
  <c r="H7606" i="2"/>
  <c r="H7607" i="2"/>
  <c r="H7608" i="2"/>
  <c r="H7609" i="2"/>
  <c r="H7610" i="2"/>
  <c r="H7611" i="2"/>
  <c r="H7612" i="2"/>
  <c r="H7613" i="2"/>
  <c r="H7614" i="2"/>
  <c r="H7615" i="2"/>
  <c r="H7616" i="2"/>
  <c r="H7617" i="2"/>
  <c r="H7618" i="2"/>
  <c r="H7619" i="2"/>
  <c r="H7620" i="2"/>
  <c r="H7621" i="2"/>
  <c r="H7622" i="2"/>
  <c r="H7623" i="2"/>
  <c r="H7624" i="2"/>
  <c r="H7625" i="2"/>
  <c r="H7626" i="2"/>
  <c r="H7627" i="2"/>
  <c r="H7628" i="2"/>
  <c r="H7629" i="2"/>
  <c r="H7630" i="2"/>
  <c r="H7631" i="2"/>
  <c r="H7632" i="2"/>
  <c r="H7633" i="2"/>
  <c r="H7634" i="2"/>
  <c r="H7635" i="2"/>
  <c r="H7636" i="2"/>
  <c r="H7637" i="2"/>
  <c r="H7638" i="2"/>
  <c r="H7639" i="2"/>
  <c r="H7640" i="2"/>
  <c r="H7641" i="2"/>
  <c r="H7642" i="2"/>
  <c r="H7643" i="2"/>
  <c r="H7644" i="2"/>
  <c r="H7645" i="2"/>
  <c r="H7646" i="2"/>
  <c r="H7647" i="2"/>
  <c r="H7648" i="2"/>
  <c r="H7649" i="2"/>
  <c r="H7650" i="2"/>
  <c r="H7651" i="2"/>
  <c r="H7652" i="2"/>
  <c r="H7653" i="2"/>
  <c r="H7654" i="2"/>
  <c r="H7655" i="2"/>
  <c r="H7656" i="2"/>
  <c r="H7657" i="2"/>
  <c r="H7658" i="2"/>
  <c r="H7659" i="2"/>
  <c r="H7660" i="2"/>
  <c r="H7661" i="2"/>
  <c r="H7662" i="2"/>
  <c r="H7663" i="2"/>
  <c r="H7664" i="2"/>
  <c r="H7665" i="2"/>
  <c r="H7666" i="2"/>
  <c r="H7667" i="2"/>
  <c r="H7668" i="2"/>
  <c r="H7669" i="2"/>
  <c r="H7670" i="2"/>
  <c r="H7671" i="2"/>
  <c r="H7672" i="2"/>
  <c r="H7673" i="2"/>
  <c r="H7674" i="2"/>
  <c r="H7675" i="2"/>
  <c r="H7676" i="2"/>
  <c r="H7677" i="2"/>
  <c r="H7678" i="2"/>
  <c r="H7679" i="2"/>
  <c r="H7680" i="2"/>
  <c r="H7681" i="2"/>
  <c r="H7682" i="2"/>
  <c r="H7683" i="2"/>
  <c r="H7684" i="2"/>
  <c r="H7685" i="2"/>
  <c r="H7686" i="2"/>
  <c r="H7687" i="2"/>
  <c r="H7688" i="2"/>
  <c r="H7689" i="2"/>
  <c r="H7690" i="2"/>
  <c r="H7691" i="2"/>
  <c r="H7692" i="2"/>
  <c r="H7693" i="2"/>
  <c r="H7694" i="2"/>
  <c r="H7695" i="2"/>
  <c r="H7696" i="2"/>
  <c r="H7697" i="2"/>
  <c r="H7698" i="2"/>
  <c r="H7699" i="2"/>
  <c r="H7700" i="2"/>
  <c r="H7701" i="2"/>
  <c r="H7702" i="2"/>
  <c r="H7703" i="2"/>
  <c r="H7704" i="2"/>
  <c r="H7705" i="2"/>
  <c r="H7706" i="2"/>
  <c r="H7707" i="2"/>
  <c r="H7708" i="2"/>
  <c r="H7709" i="2"/>
  <c r="H7710" i="2"/>
  <c r="H7711" i="2"/>
  <c r="H7712" i="2"/>
  <c r="H7713" i="2"/>
  <c r="H7714" i="2"/>
  <c r="H7715" i="2"/>
  <c r="H7716" i="2"/>
  <c r="H7717" i="2"/>
  <c r="H7718" i="2"/>
  <c r="H7719" i="2"/>
  <c r="H7720" i="2"/>
  <c r="H7721" i="2"/>
  <c r="H7722" i="2"/>
  <c r="H7723" i="2"/>
  <c r="H7724" i="2"/>
  <c r="H7725" i="2"/>
  <c r="H7726" i="2"/>
  <c r="H7727" i="2"/>
  <c r="H7728" i="2"/>
  <c r="H7729" i="2"/>
  <c r="H7730" i="2"/>
  <c r="H7731" i="2"/>
  <c r="H7732" i="2"/>
  <c r="H7733" i="2"/>
  <c r="H7734" i="2"/>
  <c r="H7735" i="2"/>
  <c r="H7736" i="2"/>
  <c r="H7737" i="2"/>
  <c r="H7738" i="2"/>
  <c r="H7739" i="2"/>
  <c r="H7740" i="2"/>
  <c r="H7741" i="2"/>
  <c r="H7742" i="2"/>
  <c r="H7743" i="2"/>
  <c r="H7744" i="2"/>
  <c r="H7745" i="2"/>
  <c r="H7746" i="2"/>
  <c r="H7747" i="2"/>
  <c r="H7748" i="2"/>
  <c r="H7749" i="2"/>
  <c r="H7750" i="2"/>
  <c r="H7751" i="2"/>
  <c r="H7752" i="2"/>
  <c r="H7753" i="2"/>
  <c r="H7754" i="2"/>
  <c r="H7755" i="2"/>
  <c r="H7756" i="2"/>
  <c r="H7757" i="2"/>
  <c r="H7758" i="2"/>
  <c r="H7759" i="2"/>
  <c r="H7760" i="2"/>
  <c r="H7761" i="2"/>
  <c r="H7762" i="2"/>
  <c r="H7763" i="2"/>
  <c r="H7764" i="2"/>
  <c r="H7765" i="2"/>
  <c r="H7766" i="2"/>
  <c r="H7767" i="2"/>
  <c r="H7768" i="2"/>
  <c r="H7769" i="2"/>
  <c r="H7770" i="2"/>
  <c r="H7771" i="2"/>
  <c r="H7772" i="2"/>
  <c r="H7773" i="2"/>
  <c r="H7774" i="2"/>
  <c r="H7775" i="2"/>
  <c r="H7776" i="2"/>
  <c r="H7777" i="2"/>
  <c r="H7778" i="2"/>
  <c r="H7779" i="2"/>
  <c r="H7780" i="2"/>
  <c r="H7781" i="2"/>
  <c r="H7782" i="2"/>
  <c r="H7783" i="2"/>
  <c r="H7784" i="2"/>
  <c r="H7785" i="2"/>
  <c r="H7786" i="2"/>
  <c r="H7787" i="2"/>
  <c r="H7788" i="2"/>
  <c r="H7789" i="2"/>
  <c r="H7790" i="2"/>
  <c r="H7791" i="2"/>
  <c r="H7792" i="2"/>
  <c r="H7793" i="2"/>
  <c r="H7794" i="2"/>
  <c r="H7795" i="2"/>
  <c r="H7796" i="2"/>
  <c r="H7797" i="2"/>
  <c r="H7798" i="2"/>
  <c r="H7799" i="2"/>
  <c r="H7800" i="2"/>
  <c r="H7801" i="2"/>
  <c r="H7802" i="2"/>
  <c r="H7803" i="2"/>
  <c r="H7804" i="2"/>
  <c r="H7805" i="2"/>
  <c r="H7806" i="2"/>
  <c r="H7807" i="2"/>
  <c r="H7808" i="2"/>
  <c r="H7809" i="2"/>
  <c r="H7810" i="2"/>
  <c r="H7811" i="2"/>
  <c r="H7812" i="2"/>
  <c r="H7813" i="2"/>
  <c r="H7814" i="2"/>
  <c r="H7815" i="2"/>
  <c r="H7816" i="2"/>
  <c r="H7817" i="2"/>
  <c r="H7818" i="2"/>
  <c r="H7819" i="2"/>
  <c r="H7820" i="2"/>
  <c r="H7821" i="2"/>
  <c r="H7822" i="2"/>
  <c r="H7823" i="2"/>
  <c r="H7824" i="2"/>
  <c r="H7825" i="2"/>
  <c r="H7826" i="2"/>
  <c r="H7827" i="2"/>
  <c r="H7828" i="2"/>
  <c r="H7829" i="2"/>
  <c r="H7830" i="2"/>
  <c r="H7831" i="2"/>
  <c r="H7832" i="2"/>
  <c r="H7833" i="2"/>
  <c r="H7834" i="2"/>
  <c r="H7835" i="2"/>
  <c r="H7836" i="2"/>
  <c r="H7837" i="2"/>
  <c r="H7838" i="2"/>
  <c r="H7839" i="2"/>
  <c r="H7840" i="2"/>
  <c r="H7841" i="2"/>
  <c r="H7842" i="2"/>
  <c r="H7843" i="2"/>
  <c r="H7844" i="2"/>
  <c r="H7845" i="2"/>
  <c r="H7846" i="2"/>
  <c r="H7847" i="2"/>
  <c r="H7848" i="2"/>
  <c r="H7849" i="2"/>
  <c r="H7850" i="2"/>
  <c r="H7851" i="2"/>
  <c r="H7852" i="2"/>
  <c r="H7853" i="2"/>
  <c r="H7854" i="2"/>
  <c r="H7855" i="2"/>
  <c r="H7856" i="2"/>
  <c r="H7857" i="2"/>
  <c r="H7858" i="2"/>
  <c r="H7859" i="2"/>
  <c r="H7860" i="2"/>
  <c r="H7861" i="2"/>
  <c r="H7862" i="2"/>
  <c r="H7863" i="2"/>
  <c r="H7864" i="2"/>
  <c r="H7865" i="2"/>
  <c r="H7866" i="2"/>
  <c r="H7867" i="2"/>
  <c r="H7868" i="2"/>
  <c r="H7869" i="2"/>
  <c r="H7870" i="2"/>
  <c r="H7871" i="2"/>
  <c r="H7872" i="2"/>
  <c r="H7873" i="2"/>
  <c r="H7874" i="2"/>
  <c r="H7875" i="2"/>
  <c r="H7876" i="2"/>
  <c r="H7877" i="2"/>
  <c r="H7878" i="2"/>
  <c r="H7879" i="2"/>
  <c r="H7880" i="2"/>
  <c r="H7881" i="2"/>
  <c r="H7882" i="2"/>
  <c r="H7883" i="2"/>
  <c r="H7884" i="2"/>
  <c r="H7885" i="2"/>
  <c r="H7886" i="2"/>
  <c r="H7887" i="2"/>
  <c r="H7888" i="2"/>
  <c r="H7889" i="2"/>
  <c r="H7890" i="2"/>
  <c r="H7891" i="2"/>
  <c r="H7892" i="2"/>
  <c r="H7893" i="2"/>
  <c r="H7894" i="2"/>
  <c r="H7895" i="2"/>
  <c r="H7896" i="2"/>
  <c r="H7897" i="2"/>
  <c r="H7898" i="2"/>
  <c r="H7899" i="2"/>
  <c r="H7900" i="2"/>
  <c r="H7901" i="2"/>
  <c r="H7902" i="2"/>
  <c r="H7903" i="2"/>
  <c r="H7904" i="2"/>
  <c r="H7905" i="2"/>
  <c r="H7906" i="2"/>
  <c r="H7907" i="2"/>
  <c r="H7908" i="2"/>
  <c r="H7909" i="2"/>
  <c r="H7910" i="2"/>
  <c r="H7911" i="2"/>
  <c r="H7912" i="2"/>
  <c r="H7913" i="2"/>
  <c r="H7914" i="2"/>
  <c r="H7915" i="2"/>
  <c r="H7916" i="2"/>
  <c r="H7917" i="2"/>
  <c r="H7918" i="2"/>
  <c r="H7919" i="2"/>
  <c r="H7920" i="2"/>
  <c r="H7921" i="2"/>
  <c r="H7922" i="2"/>
  <c r="H7923" i="2"/>
  <c r="H7924" i="2"/>
  <c r="H7925" i="2"/>
  <c r="H7926" i="2"/>
  <c r="H7927" i="2"/>
  <c r="H7928" i="2"/>
  <c r="H7929" i="2"/>
  <c r="H7930" i="2"/>
  <c r="H7931" i="2"/>
  <c r="H7932" i="2"/>
  <c r="H7933" i="2"/>
  <c r="H7934" i="2"/>
  <c r="H7935" i="2"/>
  <c r="H7936" i="2"/>
  <c r="H7937" i="2"/>
  <c r="H7938" i="2"/>
  <c r="H7939" i="2"/>
  <c r="H7940" i="2"/>
  <c r="H7941" i="2"/>
  <c r="H7942" i="2"/>
  <c r="H7943" i="2"/>
  <c r="H7944" i="2"/>
  <c r="H7945" i="2"/>
  <c r="H7946" i="2"/>
  <c r="H7947" i="2"/>
  <c r="H7948" i="2"/>
  <c r="H7949" i="2"/>
  <c r="H7950" i="2"/>
  <c r="H7951" i="2"/>
  <c r="H7952" i="2"/>
  <c r="H7953" i="2"/>
  <c r="H7954" i="2"/>
  <c r="H7955" i="2"/>
  <c r="H7956" i="2"/>
  <c r="H7957" i="2"/>
  <c r="H7958" i="2"/>
  <c r="H7959" i="2"/>
  <c r="H7960" i="2"/>
  <c r="H7961" i="2"/>
  <c r="H7962" i="2"/>
  <c r="H7963" i="2"/>
  <c r="H7964" i="2"/>
  <c r="H7965" i="2"/>
  <c r="H7966" i="2"/>
  <c r="H7967" i="2"/>
  <c r="H7968" i="2"/>
  <c r="H7969" i="2"/>
  <c r="H7970" i="2"/>
  <c r="H7971" i="2"/>
  <c r="H7972" i="2"/>
  <c r="H7973" i="2"/>
  <c r="H7974" i="2"/>
  <c r="H7975" i="2"/>
  <c r="H7976" i="2"/>
  <c r="H7977" i="2"/>
  <c r="H7978" i="2"/>
  <c r="H7979" i="2"/>
  <c r="H7980" i="2"/>
  <c r="H7981" i="2"/>
  <c r="H7982" i="2"/>
  <c r="H7983" i="2"/>
  <c r="H7984" i="2"/>
  <c r="H7985" i="2"/>
  <c r="H7986" i="2"/>
  <c r="H7987" i="2"/>
  <c r="H7988" i="2"/>
  <c r="H7989" i="2"/>
  <c r="H7990" i="2"/>
  <c r="H7991" i="2"/>
  <c r="H7992" i="2"/>
  <c r="H7993" i="2"/>
  <c r="H7994" i="2"/>
  <c r="H7995" i="2"/>
  <c r="H7996" i="2"/>
  <c r="H7997" i="2"/>
  <c r="H7998" i="2"/>
  <c r="H7999" i="2"/>
  <c r="H8000" i="2"/>
  <c r="H8001" i="2"/>
  <c r="H8002" i="2"/>
  <c r="H8003" i="2"/>
  <c r="H8004" i="2"/>
  <c r="H8005" i="2"/>
  <c r="H8006" i="2"/>
  <c r="H8007" i="2"/>
  <c r="H8008" i="2"/>
  <c r="H8009" i="2"/>
  <c r="H8010" i="2"/>
  <c r="H8011" i="2"/>
  <c r="H8012" i="2"/>
  <c r="H8013" i="2"/>
  <c r="H8014" i="2"/>
  <c r="H8015" i="2"/>
  <c r="H8016" i="2"/>
  <c r="H8017" i="2"/>
  <c r="H8018" i="2"/>
  <c r="H8019" i="2"/>
  <c r="H8020" i="2"/>
  <c r="H8021" i="2"/>
  <c r="H8022" i="2"/>
  <c r="H8023" i="2"/>
  <c r="H8024" i="2"/>
  <c r="H8025" i="2"/>
  <c r="H8026" i="2"/>
  <c r="H8027" i="2"/>
  <c r="H8028" i="2"/>
  <c r="H8029" i="2"/>
  <c r="H8030" i="2"/>
  <c r="H8031" i="2"/>
  <c r="H8032" i="2"/>
  <c r="H8033" i="2"/>
  <c r="H8034" i="2"/>
  <c r="H8035" i="2"/>
  <c r="H8036" i="2"/>
  <c r="H8037" i="2"/>
  <c r="H8038" i="2"/>
  <c r="H8039" i="2"/>
  <c r="H8040" i="2"/>
  <c r="H8041" i="2"/>
  <c r="H8042" i="2"/>
  <c r="H8043" i="2"/>
  <c r="H8044" i="2"/>
  <c r="H8045" i="2"/>
  <c r="H8046" i="2"/>
  <c r="H8047" i="2"/>
  <c r="H8048" i="2"/>
  <c r="H8049" i="2"/>
  <c r="H8050" i="2"/>
  <c r="H8051" i="2"/>
  <c r="H8052" i="2"/>
  <c r="H8053" i="2"/>
  <c r="H8054" i="2"/>
  <c r="H8055" i="2"/>
  <c r="H8056" i="2"/>
  <c r="H8057" i="2"/>
  <c r="H8058" i="2"/>
  <c r="H8059" i="2"/>
  <c r="H8060" i="2"/>
  <c r="H8061" i="2"/>
  <c r="H8062" i="2"/>
  <c r="H8063" i="2"/>
  <c r="H8064" i="2"/>
  <c r="H8065" i="2"/>
  <c r="H8066" i="2"/>
  <c r="H8067" i="2"/>
  <c r="H8068" i="2"/>
  <c r="H8069" i="2"/>
  <c r="H8070" i="2"/>
  <c r="H8071" i="2"/>
  <c r="H8072" i="2"/>
  <c r="H8073" i="2"/>
  <c r="H8074" i="2"/>
  <c r="H8075" i="2"/>
  <c r="H8076" i="2"/>
  <c r="H8077" i="2"/>
  <c r="H8078" i="2"/>
  <c r="H8079" i="2"/>
  <c r="H8080" i="2"/>
  <c r="H8081" i="2"/>
  <c r="H8082" i="2"/>
  <c r="H8083" i="2"/>
  <c r="H8084" i="2"/>
  <c r="H8085" i="2"/>
  <c r="H8086" i="2"/>
  <c r="H8087" i="2"/>
  <c r="H8088" i="2"/>
  <c r="H8089" i="2"/>
  <c r="H8090" i="2"/>
  <c r="H8091" i="2"/>
  <c r="H8092" i="2"/>
  <c r="H8093" i="2"/>
  <c r="H8094" i="2"/>
  <c r="H8095" i="2"/>
  <c r="H8096" i="2"/>
  <c r="H8097" i="2"/>
  <c r="H8098" i="2"/>
  <c r="H8099" i="2"/>
  <c r="H8100" i="2"/>
  <c r="H8101" i="2"/>
  <c r="H8102" i="2"/>
  <c r="H8103" i="2"/>
  <c r="H8104" i="2"/>
  <c r="H8105" i="2"/>
  <c r="H8106" i="2"/>
  <c r="H8107" i="2"/>
  <c r="H8108" i="2"/>
  <c r="H8109" i="2"/>
  <c r="H8110" i="2"/>
  <c r="H8111" i="2"/>
  <c r="H8112" i="2"/>
  <c r="H8113" i="2"/>
  <c r="H8114" i="2"/>
  <c r="H8115" i="2"/>
  <c r="H8116" i="2"/>
  <c r="H8117" i="2"/>
  <c r="H8118" i="2"/>
  <c r="H8119" i="2"/>
  <c r="H8120" i="2"/>
  <c r="H8121" i="2"/>
  <c r="H8122" i="2"/>
  <c r="H8123" i="2"/>
  <c r="H8124" i="2"/>
  <c r="H8125" i="2"/>
  <c r="H8126" i="2"/>
  <c r="H8127" i="2"/>
  <c r="H8128" i="2"/>
  <c r="H8129" i="2"/>
  <c r="H8130" i="2"/>
  <c r="H8131" i="2"/>
  <c r="H8132" i="2"/>
  <c r="H8133" i="2"/>
  <c r="H8134" i="2"/>
  <c r="H8135" i="2"/>
  <c r="H8136" i="2"/>
  <c r="H8137" i="2"/>
  <c r="H8138" i="2"/>
  <c r="H8139" i="2"/>
  <c r="H8140" i="2"/>
  <c r="H8141" i="2"/>
  <c r="H8142" i="2"/>
  <c r="H8143" i="2"/>
  <c r="H8144" i="2"/>
  <c r="H8145" i="2"/>
  <c r="H8146" i="2"/>
  <c r="H8147" i="2"/>
  <c r="H8148" i="2"/>
  <c r="H8149" i="2"/>
  <c r="H8150" i="2"/>
  <c r="H8151" i="2"/>
  <c r="H8152" i="2"/>
  <c r="H8153" i="2"/>
  <c r="H8154" i="2"/>
  <c r="H8155" i="2"/>
  <c r="H8156" i="2"/>
  <c r="H8157" i="2"/>
  <c r="H8158" i="2"/>
  <c r="H8159" i="2"/>
  <c r="H8160" i="2"/>
  <c r="H8161" i="2"/>
  <c r="H8162" i="2"/>
  <c r="H8163" i="2"/>
  <c r="H8164" i="2"/>
  <c r="H8165" i="2"/>
  <c r="H8166" i="2"/>
  <c r="H8167" i="2"/>
  <c r="H8168" i="2"/>
  <c r="H8169" i="2"/>
  <c r="H8170" i="2"/>
  <c r="H8171" i="2"/>
  <c r="H8172" i="2"/>
  <c r="H8173" i="2"/>
  <c r="H8174" i="2"/>
  <c r="H8175" i="2"/>
  <c r="H8176" i="2"/>
  <c r="H8177" i="2"/>
  <c r="H8178" i="2"/>
  <c r="H8179" i="2"/>
  <c r="H8180" i="2"/>
  <c r="H8181" i="2"/>
  <c r="H8182" i="2"/>
  <c r="H8183" i="2"/>
  <c r="H8184" i="2"/>
  <c r="H8185" i="2"/>
  <c r="H8186" i="2"/>
  <c r="H8187" i="2"/>
  <c r="H8188" i="2"/>
  <c r="H8189" i="2"/>
  <c r="H8190" i="2"/>
  <c r="H8191" i="2"/>
  <c r="H8192" i="2"/>
  <c r="H8193" i="2"/>
  <c r="H8194" i="2"/>
  <c r="H8195" i="2"/>
  <c r="H8196" i="2"/>
  <c r="H8197" i="2"/>
  <c r="H8198" i="2"/>
  <c r="H8199" i="2"/>
  <c r="H8200" i="2"/>
  <c r="H8201" i="2"/>
  <c r="H8202" i="2"/>
  <c r="H8203" i="2"/>
  <c r="H8204" i="2"/>
  <c r="H8205" i="2"/>
  <c r="H8206" i="2"/>
  <c r="H8207" i="2"/>
  <c r="H8208" i="2"/>
  <c r="H8209" i="2"/>
  <c r="H8210" i="2"/>
  <c r="H8211" i="2"/>
  <c r="H8212" i="2"/>
  <c r="H8213" i="2"/>
  <c r="H8214" i="2"/>
  <c r="H8215" i="2"/>
  <c r="H8216" i="2"/>
  <c r="H8217" i="2"/>
  <c r="H8218" i="2"/>
  <c r="C27" i="3"/>
  <c r="D27" i="3"/>
  <c r="E27" i="3"/>
  <c r="F27" i="3"/>
  <c r="G27" i="3"/>
  <c r="H27" i="3"/>
  <c r="I27" i="3"/>
  <c r="J27" i="3"/>
  <c r="K27" i="3"/>
  <c r="B27" i="3"/>
  <c r="I8069" i="2"/>
  <c r="I8070" i="2"/>
  <c r="I8071" i="2"/>
  <c r="I8072" i="2"/>
  <c r="I8073" i="2"/>
  <c r="I8074" i="2"/>
  <c r="I8075" i="2"/>
  <c r="I8076" i="2"/>
  <c r="I8077" i="2"/>
  <c r="I8078" i="2"/>
  <c r="I8079" i="2"/>
  <c r="I8080" i="2"/>
  <c r="I8081" i="2"/>
  <c r="I8082" i="2"/>
  <c r="I8083" i="2"/>
  <c r="I8084" i="2"/>
  <c r="I8085" i="2"/>
  <c r="I8086" i="2"/>
  <c r="I8087" i="2"/>
  <c r="I8088" i="2"/>
  <c r="I8089" i="2"/>
  <c r="I8090" i="2"/>
  <c r="I8091" i="2"/>
  <c r="I8092" i="2"/>
  <c r="I8093" i="2"/>
  <c r="I8094" i="2"/>
  <c r="I8095" i="2"/>
  <c r="I8096" i="2"/>
  <c r="I8097" i="2"/>
  <c r="I8098" i="2"/>
  <c r="I8099" i="2"/>
  <c r="I8100" i="2"/>
  <c r="I8101" i="2"/>
  <c r="I8102" i="2"/>
  <c r="I8103" i="2"/>
  <c r="I8104" i="2"/>
  <c r="I8105" i="2"/>
  <c r="I8106" i="2"/>
  <c r="I8107" i="2"/>
  <c r="I8108" i="2"/>
  <c r="I8109" i="2"/>
  <c r="I8110" i="2"/>
  <c r="I8111" i="2"/>
  <c r="I8112" i="2"/>
  <c r="I8113" i="2"/>
  <c r="I8114" i="2"/>
  <c r="I8115" i="2"/>
  <c r="I8116" i="2"/>
  <c r="I8117" i="2"/>
  <c r="I8118" i="2"/>
  <c r="I8119" i="2"/>
  <c r="I8120" i="2"/>
  <c r="I8121" i="2"/>
  <c r="I8122" i="2"/>
  <c r="I8123" i="2"/>
  <c r="I8124" i="2"/>
  <c r="I8125" i="2"/>
  <c r="I8126" i="2"/>
  <c r="I8127" i="2"/>
  <c r="I8128" i="2"/>
  <c r="I8129" i="2"/>
  <c r="I8130" i="2"/>
  <c r="I8131" i="2"/>
  <c r="I8132" i="2"/>
  <c r="I8133" i="2"/>
  <c r="I8134" i="2"/>
  <c r="I8135" i="2"/>
  <c r="I8136" i="2"/>
  <c r="I8137" i="2"/>
  <c r="I8138" i="2"/>
  <c r="I8139" i="2"/>
  <c r="I8140" i="2"/>
  <c r="I8141" i="2"/>
  <c r="I8142" i="2"/>
  <c r="I8143" i="2"/>
  <c r="I8144" i="2"/>
  <c r="I8145" i="2"/>
  <c r="I8146" i="2"/>
  <c r="I8147" i="2"/>
  <c r="I8148" i="2"/>
  <c r="I8149" i="2"/>
  <c r="I8150" i="2"/>
  <c r="I8151" i="2"/>
  <c r="I8152" i="2"/>
  <c r="I8153" i="2"/>
  <c r="I8154" i="2"/>
  <c r="I8155" i="2"/>
  <c r="I8156" i="2"/>
  <c r="I8157" i="2"/>
  <c r="I8158" i="2"/>
  <c r="I8159" i="2"/>
  <c r="I8160" i="2"/>
  <c r="I8161" i="2"/>
  <c r="I8162" i="2"/>
  <c r="I8163" i="2"/>
  <c r="I8164" i="2"/>
  <c r="I8165" i="2"/>
  <c r="I8166" i="2"/>
  <c r="I8167" i="2"/>
  <c r="I8168" i="2"/>
  <c r="I8169" i="2"/>
  <c r="I8170" i="2"/>
  <c r="I8171" i="2"/>
  <c r="I8172" i="2"/>
  <c r="I8173" i="2"/>
  <c r="I8174" i="2"/>
  <c r="I8175" i="2"/>
  <c r="I8176" i="2"/>
  <c r="I8177" i="2"/>
  <c r="I8178" i="2"/>
  <c r="I8179" i="2"/>
  <c r="I8180" i="2"/>
  <c r="I8181" i="2"/>
  <c r="I8182" i="2"/>
  <c r="I8183" i="2"/>
  <c r="I8184" i="2"/>
  <c r="I8185" i="2"/>
  <c r="I8186" i="2"/>
  <c r="I8187" i="2"/>
  <c r="I8188" i="2"/>
  <c r="I8189" i="2"/>
  <c r="I8190" i="2"/>
  <c r="I8191" i="2"/>
  <c r="I8192" i="2"/>
  <c r="I8193" i="2"/>
  <c r="I8194" i="2"/>
  <c r="I8195" i="2"/>
  <c r="I8196" i="2"/>
  <c r="I8197" i="2"/>
  <c r="I8198" i="2"/>
  <c r="I8199" i="2"/>
  <c r="I8200" i="2"/>
  <c r="I8201" i="2"/>
  <c r="I8202" i="2"/>
  <c r="I8203" i="2"/>
  <c r="I8204" i="2"/>
  <c r="I8205" i="2"/>
  <c r="I8206" i="2"/>
  <c r="I8207" i="2"/>
  <c r="I8208" i="2"/>
  <c r="I8209" i="2"/>
  <c r="I8210" i="2"/>
  <c r="I8211" i="2"/>
  <c r="I8212" i="2"/>
  <c r="I8213" i="2"/>
  <c r="I8214" i="2"/>
  <c r="I8215" i="2"/>
  <c r="I8216" i="2"/>
  <c r="I8217" i="2"/>
  <c r="I8218" i="2"/>
  <c r="J8069" i="2"/>
  <c r="J8070" i="2"/>
  <c r="J8071" i="2"/>
  <c r="J8072" i="2"/>
  <c r="J8073" i="2"/>
  <c r="J8074" i="2"/>
  <c r="J8075" i="2"/>
  <c r="J8076" i="2"/>
  <c r="J8077" i="2"/>
  <c r="J8078" i="2"/>
  <c r="J8079" i="2"/>
  <c r="J8080" i="2"/>
  <c r="J8081" i="2"/>
  <c r="J8082" i="2"/>
  <c r="J8083" i="2"/>
  <c r="J8084" i="2"/>
  <c r="J8085" i="2"/>
  <c r="J8086" i="2"/>
  <c r="J8087" i="2"/>
  <c r="J8088" i="2"/>
  <c r="J8089" i="2"/>
  <c r="J8090" i="2"/>
  <c r="J8091" i="2"/>
  <c r="J8092" i="2"/>
  <c r="J8093" i="2"/>
  <c r="J8094" i="2"/>
  <c r="J8095" i="2"/>
  <c r="J8096" i="2"/>
  <c r="J8097" i="2"/>
  <c r="J8098" i="2"/>
  <c r="J8099" i="2"/>
  <c r="J8100" i="2"/>
  <c r="J8101" i="2"/>
  <c r="J8102" i="2"/>
  <c r="J8103" i="2"/>
  <c r="J8104" i="2"/>
  <c r="J8105" i="2"/>
  <c r="J8106" i="2"/>
  <c r="J8107" i="2"/>
  <c r="J8108" i="2"/>
  <c r="J8109" i="2"/>
  <c r="J8110" i="2"/>
  <c r="J8111" i="2"/>
  <c r="J8112" i="2"/>
  <c r="J8113" i="2"/>
  <c r="J8114" i="2"/>
  <c r="J8115" i="2"/>
  <c r="J8116" i="2"/>
  <c r="J8117" i="2"/>
  <c r="J8118" i="2"/>
  <c r="J8119" i="2"/>
  <c r="J8120" i="2"/>
  <c r="J8121" i="2"/>
  <c r="J8122" i="2"/>
  <c r="J8123" i="2"/>
  <c r="J8124" i="2"/>
  <c r="J8125" i="2"/>
  <c r="J8126" i="2"/>
  <c r="J8127" i="2"/>
  <c r="J8128" i="2"/>
  <c r="J8129" i="2"/>
  <c r="J8130" i="2"/>
  <c r="J8131" i="2"/>
  <c r="J8132" i="2"/>
  <c r="J8133" i="2"/>
  <c r="J8134" i="2"/>
  <c r="J8135" i="2"/>
  <c r="J8136" i="2"/>
  <c r="J8137" i="2"/>
  <c r="J8138" i="2"/>
  <c r="J8139" i="2"/>
  <c r="J8140" i="2"/>
  <c r="J8141" i="2"/>
  <c r="J8142" i="2"/>
  <c r="J8143" i="2"/>
  <c r="J8144" i="2"/>
  <c r="J8145" i="2"/>
  <c r="J8146" i="2"/>
  <c r="J8147" i="2"/>
  <c r="J8148" i="2"/>
  <c r="J8149" i="2"/>
  <c r="J8150" i="2"/>
  <c r="J8151" i="2"/>
  <c r="J8152" i="2"/>
  <c r="J8153" i="2"/>
  <c r="J8154" i="2"/>
  <c r="J8155" i="2"/>
  <c r="J8156" i="2"/>
  <c r="J8157" i="2"/>
  <c r="J8158" i="2"/>
  <c r="J8159" i="2"/>
  <c r="J8160" i="2"/>
  <c r="J8161" i="2"/>
  <c r="J8162" i="2"/>
  <c r="J8163" i="2"/>
  <c r="J8164" i="2"/>
  <c r="J8165" i="2"/>
  <c r="J8166" i="2"/>
  <c r="J8167" i="2"/>
  <c r="J8168" i="2"/>
  <c r="J8169" i="2"/>
  <c r="J8170" i="2"/>
  <c r="J8171" i="2"/>
  <c r="J8172" i="2"/>
  <c r="J8173" i="2"/>
  <c r="J8174" i="2"/>
  <c r="J8175" i="2"/>
  <c r="J8176" i="2"/>
  <c r="J8177" i="2"/>
  <c r="J8178" i="2"/>
  <c r="J8179" i="2"/>
  <c r="J8180" i="2"/>
  <c r="J8181" i="2"/>
  <c r="J8182" i="2"/>
  <c r="J8183" i="2"/>
  <c r="J8184" i="2"/>
  <c r="J8185" i="2"/>
  <c r="J8186" i="2"/>
  <c r="J8187" i="2"/>
  <c r="J8188" i="2"/>
  <c r="J8189" i="2"/>
  <c r="J8190" i="2"/>
  <c r="J8191" i="2"/>
  <c r="J8192" i="2"/>
  <c r="J8193" i="2"/>
  <c r="J8194" i="2"/>
  <c r="J8195" i="2"/>
  <c r="J8196" i="2"/>
  <c r="J8197" i="2"/>
  <c r="J8198" i="2"/>
  <c r="J8199" i="2"/>
  <c r="J8200" i="2"/>
  <c r="J8201" i="2"/>
  <c r="J8202" i="2"/>
  <c r="J8203" i="2"/>
  <c r="J8204" i="2"/>
  <c r="J8205" i="2"/>
  <c r="J8206" i="2"/>
  <c r="J8207" i="2"/>
  <c r="J8208" i="2"/>
  <c r="J8209" i="2"/>
  <c r="J8210" i="2"/>
  <c r="J8211" i="2"/>
  <c r="J8212" i="2"/>
  <c r="J8213" i="2"/>
  <c r="J8214" i="2"/>
  <c r="J8215" i="2"/>
  <c r="J8216" i="2"/>
  <c r="J8217" i="2"/>
  <c r="J8218" i="2"/>
  <c r="K8069" i="2"/>
  <c r="K8070" i="2"/>
  <c r="K8071" i="2"/>
  <c r="K8072" i="2"/>
  <c r="K8073" i="2"/>
  <c r="K8074" i="2"/>
  <c r="K8075" i="2"/>
  <c r="K8076" i="2"/>
  <c r="K8077" i="2"/>
  <c r="K8078" i="2"/>
  <c r="K8079" i="2"/>
  <c r="K8080" i="2"/>
  <c r="K8081" i="2"/>
  <c r="K8082" i="2"/>
  <c r="K8083" i="2"/>
  <c r="K8084" i="2"/>
  <c r="K8085" i="2"/>
  <c r="K8086" i="2"/>
  <c r="K8087" i="2"/>
  <c r="K8088" i="2"/>
  <c r="K8089" i="2"/>
  <c r="K8090" i="2"/>
  <c r="K8091" i="2"/>
  <c r="K8092" i="2"/>
  <c r="K8093" i="2"/>
  <c r="K8094" i="2"/>
  <c r="K8095" i="2"/>
  <c r="K8096" i="2"/>
  <c r="K8097" i="2"/>
  <c r="K8098" i="2"/>
  <c r="K8099" i="2"/>
  <c r="K8100" i="2"/>
  <c r="K8101" i="2"/>
  <c r="K8102" i="2"/>
  <c r="K8103" i="2"/>
  <c r="K8104" i="2"/>
  <c r="K8105" i="2"/>
  <c r="K8106" i="2"/>
  <c r="K8107" i="2"/>
  <c r="K8108" i="2"/>
  <c r="K8109" i="2"/>
  <c r="K8110" i="2"/>
  <c r="K8111" i="2"/>
  <c r="K8112" i="2"/>
  <c r="K8113" i="2"/>
  <c r="K8114" i="2"/>
  <c r="K8115" i="2"/>
  <c r="K8116" i="2"/>
  <c r="K8117" i="2"/>
  <c r="K8118" i="2"/>
  <c r="K8119" i="2"/>
  <c r="K8120" i="2"/>
  <c r="K8121" i="2"/>
  <c r="K8122" i="2"/>
  <c r="K8123" i="2"/>
  <c r="K8124" i="2"/>
  <c r="K8125" i="2"/>
  <c r="K8126" i="2"/>
  <c r="K8127" i="2"/>
  <c r="K8128" i="2"/>
  <c r="K8129" i="2"/>
  <c r="K8130" i="2"/>
  <c r="K8131" i="2"/>
  <c r="K8132" i="2"/>
  <c r="K8133" i="2"/>
  <c r="K8134" i="2"/>
  <c r="K8135" i="2"/>
  <c r="K8136" i="2"/>
  <c r="K8137" i="2"/>
  <c r="K8138" i="2"/>
  <c r="K8139" i="2"/>
  <c r="K8140" i="2"/>
  <c r="K8141" i="2"/>
  <c r="K8142" i="2"/>
  <c r="K8143" i="2"/>
  <c r="K8144" i="2"/>
  <c r="K8145" i="2"/>
  <c r="K8146" i="2"/>
  <c r="K8147" i="2"/>
  <c r="K8148" i="2"/>
  <c r="K8149" i="2"/>
  <c r="K8150" i="2"/>
  <c r="K8151" i="2"/>
  <c r="K8152" i="2"/>
  <c r="K8153" i="2"/>
  <c r="K8154" i="2"/>
  <c r="K8155" i="2"/>
  <c r="K8156" i="2"/>
  <c r="K8157" i="2"/>
  <c r="K8158" i="2"/>
  <c r="K8159" i="2"/>
  <c r="K8160" i="2"/>
  <c r="K8161" i="2"/>
  <c r="K8162" i="2"/>
  <c r="K8163" i="2"/>
  <c r="K8164" i="2"/>
  <c r="K8165" i="2"/>
  <c r="K8166" i="2"/>
  <c r="K8167" i="2"/>
  <c r="K8168" i="2"/>
  <c r="K8169" i="2"/>
  <c r="K8170" i="2"/>
  <c r="K8171" i="2"/>
  <c r="K8172" i="2"/>
  <c r="K8173" i="2"/>
  <c r="K8174" i="2"/>
  <c r="K8175" i="2"/>
  <c r="K8176" i="2"/>
  <c r="K8177" i="2"/>
  <c r="K8178" i="2"/>
  <c r="K8179" i="2"/>
  <c r="K8180" i="2"/>
  <c r="K8181" i="2"/>
  <c r="K8182" i="2"/>
  <c r="K8183" i="2"/>
  <c r="K8184" i="2"/>
  <c r="K8185" i="2"/>
  <c r="K8186" i="2"/>
  <c r="K8187" i="2"/>
  <c r="K8188" i="2"/>
  <c r="K8189" i="2"/>
  <c r="K8190" i="2"/>
  <c r="K8191" i="2"/>
  <c r="K8192" i="2"/>
  <c r="K8193" i="2"/>
  <c r="K8194" i="2"/>
  <c r="K8195" i="2"/>
  <c r="K8196" i="2"/>
  <c r="K8197" i="2"/>
  <c r="K8198" i="2"/>
  <c r="K8199" i="2"/>
  <c r="K8200" i="2"/>
  <c r="K8201" i="2"/>
  <c r="K8202" i="2"/>
  <c r="K8203" i="2"/>
  <c r="K8204" i="2"/>
  <c r="K8205" i="2"/>
  <c r="K8206" i="2"/>
  <c r="K8207" i="2"/>
  <c r="K8208" i="2"/>
  <c r="K8209" i="2"/>
  <c r="K8210" i="2"/>
  <c r="K8211" i="2"/>
  <c r="K8212" i="2"/>
  <c r="K8213" i="2"/>
  <c r="K8214" i="2"/>
  <c r="K8215" i="2"/>
  <c r="K8216" i="2"/>
  <c r="K8217" i="2"/>
  <c r="K8218" i="2"/>
  <c r="L8069" i="2"/>
  <c r="L8070" i="2"/>
  <c r="L8071" i="2"/>
  <c r="L8072" i="2"/>
  <c r="L8073" i="2"/>
  <c r="L8074" i="2"/>
  <c r="L8075" i="2"/>
  <c r="L8076" i="2"/>
  <c r="L8077" i="2"/>
  <c r="L8078" i="2"/>
  <c r="L8079" i="2"/>
  <c r="L8080" i="2"/>
  <c r="L8081" i="2"/>
  <c r="L8082" i="2"/>
  <c r="L8083" i="2"/>
  <c r="L8084" i="2"/>
  <c r="L8085" i="2"/>
  <c r="L8086" i="2"/>
  <c r="L8087" i="2"/>
  <c r="L8088" i="2"/>
  <c r="L8089" i="2"/>
  <c r="L8090" i="2"/>
  <c r="L8091" i="2"/>
  <c r="L8092" i="2"/>
  <c r="L8093" i="2"/>
  <c r="L8094" i="2"/>
  <c r="L8095" i="2"/>
  <c r="L8096" i="2"/>
  <c r="L8097" i="2"/>
  <c r="L8098" i="2"/>
  <c r="L8099" i="2"/>
  <c r="L8100" i="2"/>
  <c r="L8101" i="2"/>
  <c r="L8102" i="2"/>
  <c r="L8103" i="2"/>
  <c r="L8104" i="2"/>
  <c r="L8105" i="2"/>
  <c r="L8106" i="2"/>
  <c r="L8107" i="2"/>
  <c r="L8108" i="2"/>
  <c r="L8109" i="2"/>
  <c r="L8110" i="2"/>
  <c r="L8111" i="2"/>
  <c r="L8112" i="2"/>
  <c r="L8113" i="2"/>
  <c r="L8114" i="2"/>
  <c r="L8115" i="2"/>
  <c r="L8116" i="2"/>
  <c r="L8117" i="2"/>
  <c r="L8118" i="2"/>
  <c r="L8119" i="2"/>
  <c r="L8120" i="2"/>
  <c r="L8121" i="2"/>
  <c r="L8122" i="2"/>
  <c r="L8123" i="2"/>
  <c r="L8124" i="2"/>
  <c r="L8125" i="2"/>
  <c r="L8126" i="2"/>
  <c r="L8127" i="2"/>
  <c r="L8128" i="2"/>
  <c r="L8129" i="2"/>
  <c r="L8130" i="2"/>
  <c r="L8131" i="2"/>
  <c r="L8132" i="2"/>
  <c r="L8133" i="2"/>
  <c r="L8134" i="2"/>
  <c r="L8135" i="2"/>
  <c r="L8136" i="2"/>
  <c r="L8137" i="2"/>
  <c r="L8138" i="2"/>
  <c r="L8139" i="2"/>
  <c r="L8140" i="2"/>
  <c r="L8141" i="2"/>
  <c r="L8142" i="2"/>
  <c r="L8143" i="2"/>
  <c r="L8144" i="2"/>
  <c r="L8145" i="2"/>
  <c r="L8146" i="2"/>
  <c r="L8147" i="2"/>
  <c r="L8148" i="2"/>
  <c r="L8149" i="2"/>
  <c r="L8150" i="2"/>
  <c r="L8151" i="2"/>
  <c r="L8152" i="2"/>
  <c r="L8153" i="2"/>
  <c r="L8154" i="2"/>
  <c r="L8155" i="2"/>
  <c r="L8156" i="2"/>
  <c r="L8157" i="2"/>
  <c r="L8158" i="2"/>
  <c r="L8159" i="2"/>
  <c r="L8160" i="2"/>
  <c r="L8161" i="2"/>
  <c r="L8162" i="2"/>
  <c r="L8163" i="2"/>
  <c r="L8164" i="2"/>
  <c r="L8165" i="2"/>
  <c r="L8166" i="2"/>
  <c r="L8167" i="2"/>
  <c r="L8168" i="2"/>
  <c r="L8169" i="2"/>
  <c r="L8170" i="2"/>
  <c r="L8171" i="2"/>
  <c r="L8172" i="2"/>
  <c r="L8173" i="2"/>
  <c r="L8174" i="2"/>
  <c r="L8175" i="2"/>
  <c r="L8176" i="2"/>
  <c r="L8177" i="2"/>
  <c r="L8178" i="2"/>
  <c r="L8179" i="2"/>
  <c r="L8180" i="2"/>
  <c r="L8181" i="2"/>
  <c r="L8182" i="2"/>
  <c r="L8183" i="2"/>
  <c r="L8184" i="2"/>
  <c r="L8185" i="2"/>
  <c r="L8186" i="2"/>
  <c r="L8187" i="2"/>
  <c r="L8188" i="2"/>
  <c r="L8189" i="2"/>
  <c r="L8190" i="2"/>
  <c r="L8191" i="2"/>
  <c r="L8192" i="2"/>
  <c r="L8193" i="2"/>
  <c r="L8194" i="2"/>
  <c r="L8195" i="2"/>
  <c r="L8196" i="2"/>
  <c r="L8197" i="2"/>
  <c r="L8198" i="2"/>
  <c r="L8199" i="2"/>
  <c r="L8200" i="2"/>
  <c r="L8201" i="2"/>
  <c r="L8202" i="2"/>
  <c r="L8203" i="2"/>
  <c r="L8204" i="2"/>
  <c r="L8205" i="2"/>
  <c r="L8206" i="2"/>
  <c r="L8207" i="2"/>
  <c r="L8208" i="2"/>
  <c r="L8209" i="2"/>
  <c r="L8210" i="2"/>
  <c r="L8211" i="2"/>
  <c r="L8212" i="2"/>
  <c r="L8213" i="2"/>
  <c r="L8214" i="2"/>
  <c r="L8215" i="2"/>
  <c r="L8216" i="2"/>
  <c r="L8217" i="2"/>
  <c r="L8218" i="2"/>
  <c r="M8069" i="2"/>
  <c r="M8070" i="2"/>
  <c r="M8071" i="2"/>
  <c r="M8072" i="2"/>
  <c r="M8073" i="2"/>
  <c r="M8074" i="2"/>
  <c r="M8075" i="2"/>
  <c r="M8076" i="2"/>
  <c r="M8077" i="2"/>
  <c r="M8078" i="2"/>
  <c r="M8079" i="2"/>
  <c r="M8080" i="2"/>
  <c r="M8081" i="2"/>
  <c r="M8082" i="2"/>
  <c r="M8083" i="2"/>
  <c r="M8084" i="2"/>
  <c r="M8085" i="2"/>
  <c r="M8086" i="2"/>
  <c r="M8087" i="2"/>
  <c r="M8088" i="2"/>
  <c r="M8089" i="2"/>
  <c r="M8090" i="2"/>
  <c r="M8091" i="2"/>
  <c r="M8092" i="2"/>
  <c r="M8093" i="2"/>
  <c r="M8094" i="2"/>
  <c r="M8095" i="2"/>
  <c r="M8096" i="2"/>
  <c r="M8097" i="2"/>
  <c r="M8098" i="2"/>
  <c r="M8099" i="2"/>
  <c r="M8100" i="2"/>
  <c r="M8101" i="2"/>
  <c r="M8102" i="2"/>
  <c r="M8103" i="2"/>
  <c r="M8104" i="2"/>
  <c r="M8105" i="2"/>
  <c r="M8106" i="2"/>
  <c r="M8107" i="2"/>
  <c r="M8108" i="2"/>
  <c r="M8109" i="2"/>
  <c r="M8110" i="2"/>
  <c r="M8111" i="2"/>
  <c r="M8112" i="2"/>
  <c r="M8113" i="2"/>
  <c r="M8114" i="2"/>
  <c r="M8115" i="2"/>
  <c r="M8116" i="2"/>
  <c r="M8117" i="2"/>
  <c r="M8118" i="2"/>
  <c r="M8119" i="2"/>
  <c r="M8120" i="2"/>
  <c r="M8121" i="2"/>
  <c r="M8122" i="2"/>
  <c r="M8123" i="2"/>
  <c r="M8124" i="2"/>
  <c r="M8125" i="2"/>
  <c r="M8126" i="2"/>
  <c r="M8127" i="2"/>
  <c r="M8128" i="2"/>
  <c r="M8129" i="2"/>
  <c r="M8130" i="2"/>
  <c r="M8131" i="2"/>
  <c r="M8132" i="2"/>
  <c r="M8133" i="2"/>
  <c r="M8134" i="2"/>
  <c r="M8135" i="2"/>
  <c r="M8136" i="2"/>
  <c r="M8137" i="2"/>
  <c r="M8138" i="2"/>
  <c r="M8139" i="2"/>
  <c r="M8140" i="2"/>
  <c r="M8141" i="2"/>
  <c r="M8142" i="2"/>
  <c r="M8143" i="2"/>
  <c r="M8144" i="2"/>
  <c r="M8145" i="2"/>
  <c r="M8146" i="2"/>
  <c r="M8147" i="2"/>
  <c r="M8148" i="2"/>
  <c r="M8149" i="2"/>
  <c r="M8150" i="2"/>
  <c r="M8151" i="2"/>
  <c r="M8152" i="2"/>
  <c r="M8153" i="2"/>
  <c r="M8154" i="2"/>
  <c r="M8155" i="2"/>
  <c r="M8156" i="2"/>
  <c r="M8157" i="2"/>
  <c r="M8158" i="2"/>
  <c r="M8159" i="2"/>
  <c r="M8160" i="2"/>
  <c r="M8161" i="2"/>
  <c r="M8162" i="2"/>
  <c r="M8163" i="2"/>
  <c r="M8164" i="2"/>
  <c r="M8165" i="2"/>
  <c r="M8166" i="2"/>
  <c r="M8167" i="2"/>
  <c r="M8168" i="2"/>
  <c r="M8169" i="2"/>
  <c r="M8170" i="2"/>
  <c r="M8171" i="2"/>
  <c r="M8172" i="2"/>
  <c r="M8173" i="2"/>
  <c r="M8174" i="2"/>
  <c r="M8175" i="2"/>
  <c r="M8176" i="2"/>
  <c r="M8177" i="2"/>
  <c r="M8178" i="2"/>
  <c r="M8179" i="2"/>
  <c r="M8180" i="2"/>
  <c r="M8181" i="2"/>
  <c r="M8182" i="2"/>
  <c r="M8183" i="2"/>
  <c r="M8184" i="2"/>
  <c r="M8185" i="2"/>
  <c r="M8186" i="2"/>
  <c r="M8187" i="2"/>
  <c r="M8188" i="2"/>
  <c r="M8189" i="2"/>
  <c r="M8190" i="2"/>
  <c r="M8191" i="2"/>
  <c r="M8192" i="2"/>
  <c r="M8193" i="2"/>
  <c r="M8194" i="2"/>
  <c r="M8195" i="2"/>
  <c r="M8196" i="2"/>
  <c r="M8197" i="2"/>
  <c r="M8198" i="2"/>
  <c r="M8199" i="2"/>
  <c r="M8200" i="2"/>
  <c r="M8201" i="2"/>
  <c r="M8202" i="2"/>
  <c r="M8203" i="2"/>
  <c r="M8204" i="2"/>
  <c r="M8205" i="2"/>
  <c r="M8206" i="2"/>
  <c r="M8207" i="2"/>
  <c r="M8208" i="2"/>
  <c r="M8209" i="2"/>
  <c r="M8210" i="2"/>
  <c r="M8211" i="2"/>
  <c r="M8212" i="2"/>
  <c r="M8213" i="2"/>
  <c r="M8214" i="2"/>
  <c r="M8215" i="2"/>
  <c r="M8216" i="2"/>
  <c r="M8217" i="2"/>
  <c r="M8218" i="2"/>
  <c r="N8069" i="2"/>
  <c r="N8070" i="2"/>
  <c r="N8071" i="2"/>
  <c r="N8072" i="2"/>
  <c r="N8073" i="2"/>
  <c r="N8074" i="2"/>
  <c r="N8075" i="2"/>
  <c r="N8076" i="2"/>
  <c r="N8077" i="2"/>
  <c r="N8078" i="2"/>
  <c r="N8079" i="2"/>
  <c r="N8080" i="2"/>
  <c r="N8081" i="2"/>
  <c r="N8082" i="2"/>
  <c r="N8083" i="2"/>
  <c r="N8084" i="2"/>
  <c r="N8085" i="2"/>
  <c r="N8086" i="2"/>
  <c r="N8087" i="2"/>
  <c r="N8088" i="2"/>
  <c r="N8089" i="2"/>
  <c r="N8090" i="2"/>
  <c r="N8091" i="2"/>
  <c r="N8092" i="2"/>
  <c r="N8093" i="2"/>
  <c r="N8094" i="2"/>
  <c r="N8095" i="2"/>
  <c r="N8096" i="2"/>
  <c r="N8097" i="2"/>
  <c r="N8098" i="2"/>
  <c r="N8099" i="2"/>
  <c r="N8100" i="2"/>
  <c r="N8101" i="2"/>
  <c r="N8102" i="2"/>
  <c r="N8103" i="2"/>
  <c r="N8104" i="2"/>
  <c r="N8105" i="2"/>
  <c r="N8106" i="2"/>
  <c r="N8107" i="2"/>
  <c r="N8108" i="2"/>
  <c r="N8109" i="2"/>
  <c r="N8110" i="2"/>
  <c r="N8111" i="2"/>
  <c r="N8112" i="2"/>
  <c r="N8113" i="2"/>
  <c r="N8114" i="2"/>
  <c r="N8115" i="2"/>
  <c r="N8116" i="2"/>
  <c r="N8117" i="2"/>
  <c r="N8118" i="2"/>
  <c r="N8119" i="2"/>
  <c r="N8120" i="2"/>
  <c r="N8121" i="2"/>
  <c r="N8122" i="2"/>
  <c r="N8123" i="2"/>
  <c r="N8124" i="2"/>
  <c r="N8125" i="2"/>
  <c r="N8126" i="2"/>
  <c r="N8127" i="2"/>
  <c r="N8128" i="2"/>
  <c r="N8129" i="2"/>
  <c r="N8130" i="2"/>
  <c r="N8131" i="2"/>
  <c r="N8132" i="2"/>
  <c r="N8133" i="2"/>
  <c r="N8134" i="2"/>
  <c r="N8135" i="2"/>
  <c r="N8136" i="2"/>
  <c r="N8137" i="2"/>
  <c r="N8138" i="2"/>
  <c r="N8139" i="2"/>
  <c r="N8140" i="2"/>
  <c r="N8141" i="2"/>
  <c r="N8142" i="2"/>
  <c r="N8143" i="2"/>
  <c r="N8144" i="2"/>
  <c r="N8145" i="2"/>
  <c r="N8146" i="2"/>
  <c r="N8147" i="2"/>
  <c r="N8148" i="2"/>
  <c r="N8149" i="2"/>
  <c r="N8150" i="2"/>
  <c r="N8151" i="2"/>
  <c r="N8152" i="2"/>
  <c r="N8153" i="2"/>
  <c r="N8154" i="2"/>
  <c r="N8155" i="2"/>
  <c r="N8156" i="2"/>
  <c r="N8157" i="2"/>
  <c r="N8158" i="2"/>
  <c r="N8159" i="2"/>
  <c r="N8160" i="2"/>
  <c r="N8161" i="2"/>
  <c r="N8162" i="2"/>
  <c r="N8163" i="2"/>
  <c r="N8164" i="2"/>
  <c r="N8165" i="2"/>
  <c r="N8166" i="2"/>
  <c r="N8167" i="2"/>
  <c r="N8168" i="2"/>
  <c r="N8169" i="2"/>
  <c r="N8170" i="2"/>
  <c r="N8171" i="2"/>
  <c r="N8172" i="2"/>
  <c r="N8173" i="2"/>
  <c r="N8174" i="2"/>
  <c r="N8175" i="2"/>
  <c r="N8176" i="2"/>
  <c r="N8177" i="2"/>
  <c r="N8178" i="2"/>
  <c r="N8179" i="2"/>
  <c r="N8180" i="2"/>
  <c r="N8181" i="2"/>
  <c r="N8182" i="2"/>
  <c r="N8183" i="2"/>
  <c r="N8184" i="2"/>
  <c r="N8185" i="2"/>
  <c r="N8186" i="2"/>
  <c r="N8187" i="2"/>
  <c r="N8188" i="2"/>
  <c r="N8189" i="2"/>
  <c r="N8190" i="2"/>
  <c r="N8191" i="2"/>
  <c r="N8192" i="2"/>
  <c r="N8193" i="2"/>
  <c r="N8194" i="2"/>
  <c r="N8195" i="2"/>
  <c r="N8196" i="2"/>
  <c r="N8197" i="2"/>
  <c r="N8198" i="2"/>
  <c r="N8199" i="2"/>
  <c r="N8200" i="2"/>
  <c r="N8201" i="2"/>
  <c r="N8202" i="2"/>
  <c r="N8203" i="2"/>
  <c r="N8204" i="2"/>
  <c r="N8205" i="2"/>
  <c r="N8206" i="2"/>
  <c r="N8207" i="2"/>
  <c r="N8208" i="2"/>
  <c r="N8209" i="2"/>
  <c r="N8210" i="2"/>
  <c r="N8211" i="2"/>
  <c r="N8212" i="2"/>
  <c r="N8213" i="2"/>
  <c r="N8214" i="2"/>
  <c r="N8215" i="2"/>
  <c r="N8216" i="2"/>
  <c r="N8217" i="2"/>
  <c r="N8218" i="2"/>
  <c r="B4" i="5"/>
  <c r="I8038" i="2"/>
  <c r="I8039" i="2"/>
  <c r="I8040" i="2"/>
  <c r="I8041" i="2"/>
  <c r="I8042" i="2"/>
  <c r="I8043" i="2"/>
  <c r="I8044" i="2"/>
  <c r="I8045" i="2"/>
  <c r="I8046" i="2"/>
  <c r="I8047" i="2"/>
  <c r="I8048" i="2"/>
  <c r="I8049" i="2"/>
  <c r="I8050" i="2"/>
  <c r="I8051" i="2"/>
  <c r="I8052" i="2"/>
  <c r="I8053" i="2"/>
  <c r="I8054" i="2"/>
  <c r="I8055" i="2"/>
  <c r="I8056" i="2"/>
  <c r="I8057" i="2"/>
  <c r="I8058" i="2"/>
  <c r="I8059" i="2"/>
  <c r="I8060" i="2"/>
  <c r="I8061" i="2"/>
  <c r="I8062" i="2"/>
  <c r="I8063" i="2"/>
  <c r="I8064" i="2"/>
  <c r="I8065" i="2"/>
  <c r="I8066" i="2"/>
  <c r="I8067" i="2"/>
  <c r="I8068" i="2"/>
  <c r="J8038" i="2"/>
  <c r="J8039" i="2"/>
  <c r="J8040" i="2"/>
  <c r="J8041" i="2"/>
  <c r="J8042" i="2"/>
  <c r="J8043" i="2"/>
  <c r="J8044" i="2"/>
  <c r="J8045" i="2"/>
  <c r="J8046" i="2"/>
  <c r="J8047" i="2"/>
  <c r="J8048" i="2"/>
  <c r="J8049" i="2"/>
  <c r="J8050" i="2"/>
  <c r="J8051" i="2"/>
  <c r="J8052" i="2"/>
  <c r="J8053" i="2"/>
  <c r="J8054" i="2"/>
  <c r="J8055" i="2"/>
  <c r="J8056" i="2"/>
  <c r="J8057" i="2"/>
  <c r="J8058" i="2"/>
  <c r="J8059" i="2"/>
  <c r="J8060" i="2"/>
  <c r="J8061" i="2"/>
  <c r="J8062" i="2"/>
  <c r="J8063" i="2"/>
  <c r="J8064" i="2"/>
  <c r="J8065" i="2"/>
  <c r="J8066" i="2"/>
  <c r="J8067" i="2"/>
  <c r="J8068" i="2"/>
  <c r="K8038" i="2"/>
  <c r="K8039" i="2"/>
  <c r="K8040" i="2"/>
  <c r="K8041" i="2"/>
  <c r="K8042" i="2"/>
  <c r="K8043" i="2"/>
  <c r="K8044" i="2"/>
  <c r="K8045" i="2"/>
  <c r="K8046" i="2"/>
  <c r="K8047" i="2"/>
  <c r="K8048" i="2"/>
  <c r="K8049" i="2"/>
  <c r="K8050" i="2"/>
  <c r="K8051" i="2"/>
  <c r="K8052" i="2"/>
  <c r="K8053" i="2"/>
  <c r="K8054" i="2"/>
  <c r="K8055" i="2"/>
  <c r="K8056" i="2"/>
  <c r="K8057" i="2"/>
  <c r="K8058" i="2"/>
  <c r="K8059" i="2"/>
  <c r="K8060" i="2"/>
  <c r="K8061" i="2"/>
  <c r="K8062" i="2"/>
  <c r="K8063" i="2"/>
  <c r="K8064" i="2"/>
  <c r="K8065" i="2"/>
  <c r="K8066" i="2"/>
  <c r="K8067" i="2"/>
  <c r="K8068" i="2"/>
  <c r="L8038" i="2"/>
  <c r="L8039" i="2"/>
  <c r="L8040" i="2"/>
  <c r="L8041" i="2"/>
  <c r="L8042" i="2"/>
  <c r="L8043" i="2"/>
  <c r="L8044" i="2"/>
  <c r="L8045" i="2"/>
  <c r="L8046" i="2"/>
  <c r="L8047" i="2"/>
  <c r="L8048" i="2"/>
  <c r="L8049" i="2"/>
  <c r="L8050" i="2"/>
  <c r="L8051" i="2"/>
  <c r="L8052" i="2"/>
  <c r="L8053" i="2"/>
  <c r="L8054" i="2"/>
  <c r="L8055" i="2"/>
  <c r="L8056" i="2"/>
  <c r="L8057" i="2"/>
  <c r="L8058" i="2"/>
  <c r="L8059" i="2"/>
  <c r="L8060" i="2"/>
  <c r="L8061" i="2"/>
  <c r="L8062" i="2"/>
  <c r="L8063" i="2"/>
  <c r="L8064" i="2"/>
  <c r="L8065" i="2"/>
  <c r="L8066" i="2"/>
  <c r="L8067" i="2"/>
  <c r="L8068" i="2"/>
  <c r="M8038" i="2"/>
  <c r="M8039" i="2"/>
  <c r="M8040" i="2"/>
  <c r="M8041" i="2"/>
  <c r="M8042" i="2"/>
  <c r="M8043" i="2"/>
  <c r="M8044" i="2"/>
  <c r="M8045" i="2"/>
  <c r="M8046" i="2"/>
  <c r="M8047" i="2"/>
  <c r="M8048" i="2"/>
  <c r="M8049" i="2"/>
  <c r="M8050" i="2"/>
  <c r="M8051" i="2"/>
  <c r="M8052" i="2"/>
  <c r="M8053" i="2"/>
  <c r="M8054" i="2"/>
  <c r="M8055" i="2"/>
  <c r="M8056" i="2"/>
  <c r="M8057" i="2"/>
  <c r="M8058" i="2"/>
  <c r="M8059" i="2"/>
  <c r="M8060" i="2"/>
  <c r="M8061" i="2"/>
  <c r="M8062" i="2"/>
  <c r="M8063" i="2"/>
  <c r="M8064" i="2"/>
  <c r="M8065" i="2"/>
  <c r="M8066" i="2"/>
  <c r="M8067" i="2"/>
  <c r="M8068" i="2"/>
  <c r="N8038" i="2"/>
  <c r="N8039" i="2"/>
  <c r="N8040" i="2"/>
  <c r="N8041" i="2"/>
  <c r="N8042" i="2"/>
  <c r="N8043" i="2"/>
  <c r="N8044" i="2"/>
  <c r="N8045" i="2"/>
  <c r="N8046" i="2"/>
  <c r="N8047" i="2"/>
  <c r="N8048" i="2"/>
  <c r="N8049" i="2"/>
  <c r="N8050" i="2"/>
  <c r="N8051" i="2"/>
  <c r="N8052" i="2"/>
  <c r="N8053" i="2"/>
  <c r="N8054" i="2"/>
  <c r="N8055" i="2"/>
  <c r="N8056" i="2"/>
  <c r="N8057" i="2"/>
  <c r="N8058" i="2"/>
  <c r="N8059" i="2"/>
  <c r="N8060" i="2"/>
  <c r="N8061" i="2"/>
  <c r="N8062" i="2"/>
  <c r="N8063" i="2"/>
  <c r="N8064" i="2"/>
  <c r="N8065" i="2"/>
  <c r="N8066" i="2"/>
  <c r="N8067" i="2"/>
  <c r="N8068" i="2"/>
  <c r="I7854" i="2"/>
  <c r="I7855" i="2"/>
  <c r="I7856" i="2"/>
  <c r="I7857" i="2"/>
  <c r="I7858" i="2"/>
  <c r="I7859" i="2"/>
  <c r="I7860" i="2"/>
  <c r="I7861" i="2"/>
  <c r="I7862" i="2"/>
  <c r="I7863" i="2"/>
  <c r="I7864" i="2"/>
  <c r="I7865" i="2"/>
  <c r="I7866" i="2"/>
  <c r="I7867" i="2"/>
  <c r="I7868" i="2"/>
  <c r="I7869" i="2"/>
  <c r="I7870" i="2"/>
  <c r="I7871" i="2"/>
  <c r="I7872" i="2"/>
  <c r="I7873" i="2"/>
  <c r="I7874" i="2"/>
  <c r="I7875" i="2"/>
  <c r="I7876" i="2"/>
  <c r="I7877" i="2"/>
  <c r="I7878" i="2"/>
  <c r="I7879" i="2"/>
  <c r="I7880" i="2"/>
  <c r="I7881" i="2"/>
  <c r="I7882" i="2"/>
  <c r="I7883" i="2"/>
  <c r="I7884" i="2"/>
  <c r="I7885" i="2"/>
  <c r="I7886" i="2"/>
  <c r="I7887" i="2"/>
  <c r="I7888" i="2"/>
  <c r="I7889" i="2"/>
  <c r="I7890" i="2"/>
  <c r="I7891" i="2"/>
  <c r="I7892" i="2"/>
  <c r="I7893" i="2"/>
  <c r="I7894" i="2"/>
  <c r="I7895" i="2"/>
  <c r="I7896" i="2"/>
  <c r="I7897" i="2"/>
  <c r="I7898" i="2"/>
  <c r="I7899" i="2"/>
  <c r="I7900" i="2"/>
  <c r="I7901" i="2"/>
  <c r="I7902" i="2"/>
  <c r="I7903" i="2"/>
  <c r="I7904" i="2"/>
  <c r="I7905" i="2"/>
  <c r="I7906" i="2"/>
  <c r="I7907" i="2"/>
  <c r="I7908" i="2"/>
  <c r="I7909" i="2"/>
  <c r="I7910" i="2"/>
  <c r="I7911" i="2"/>
  <c r="I7912" i="2"/>
  <c r="I7913" i="2"/>
  <c r="I7914" i="2"/>
  <c r="I7915" i="2"/>
  <c r="I7916" i="2"/>
  <c r="I7917" i="2"/>
  <c r="I7918" i="2"/>
  <c r="I7919" i="2"/>
  <c r="I7920" i="2"/>
  <c r="I7921" i="2"/>
  <c r="I7922" i="2"/>
  <c r="I7923" i="2"/>
  <c r="I7924" i="2"/>
  <c r="I7925" i="2"/>
  <c r="I7926" i="2"/>
  <c r="I7927" i="2"/>
  <c r="I7928" i="2"/>
  <c r="I7929" i="2"/>
  <c r="I7930" i="2"/>
  <c r="I7931" i="2"/>
  <c r="I7932" i="2"/>
  <c r="I7933" i="2"/>
  <c r="I7934" i="2"/>
  <c r="I7935" i="2"/>
  <c r="I7936" i="2"/>
  <c r="I7937" i="2"/>
  <c r="I7938" i="2"/>
  <c r="I7939" i="2"/>
  <c r="I7940" i="2"/>
  <c r="I7941" i="2"/>
  <c r="I7942" i="2"/>
  <c r="I7943" i="2"/>
  <c r="I7944" i="2"/>
  <c r="I7945" i="2"/>
  <c r="I7946" i="2"/>
  <c r="I7947" i="2"/>
  <c r="I7948" i="2"/>
  <c r="I7949" i="2"/>
  <c r="I7950" i="2"/>
  <c r="I7951" i="2"/>
  <c r="I7952" i="2"/>
  <c r="I7953" i="2"/>
  <c r="I7954" i="2"/>
  <c r="I7955" i="2"/>
  <c r="I7956" i="2"/>
  <c r="I7957" i="2"/>
  <c r="I7958" i="2"/>
  <c r="I7959" i="2"/>
  <c r="I7960" i="2"/>
  <c r="I7961" i="2"/>
  <c r="I7962" i="2"/>
  <c r="I7963" i="2"/>
  <c r="I7964" i="2"/>
  <c r="I7965" i="2"/>
  <c r="I7966" i="2"/>
  <c r="I7967" i="2"/>
  <c r="I7968" i="2"/>
  <c r="I7969" i="2"/>
  <c r="I7970" i="2"/>
  <c r="I7971" i="2"/>
  <c r="I7972" i="2"/>
  <c r="I7973" i="2"/>
  <c r="I7974" i="2"/>
  <c r="I7975" i="2"/>
  <c r="I7976" i="2"/>
  <c r="I7977" i="2"/>
  <c r="I7978" i="2"/>
  <c r="I7979" i="2"/>
  <c r="I7980" i="2"/>
  <c r="I7981" i="2"/>
  <c r="I7982" i="2"/>
  <c r="I7983" i="2"/>
  <c r="I7984" i="2"/>
  <c r="I7985" i="2"/>
  <c r="I7986" i="2"/>
  <c r="I7987" i="2"/>
  <c r="I7988" i="2"/>
  <c r="I7989" i="2"/>
  <c r="I7990" i="2"/>
  <c r="I7991" i="2"/>
  <c r="I7992" i="2"/>
  <c r="I7993" i="2"/>
  <c r="I7994" i="2"/>
  <c r="I7995" i="2"/>
  <c r="I7996" i="2"/>
  <c r="I7997" i="2"/>
  <c r="I7998" i="2"/>
  <c r="I7999" i="2"/>
  <c r="I8000" i="2"/>
  <c r="I8001" i="2"/>
  <c r="I8002" i="2"/>
  <c r="I8003" i="2"/>
  <c r="I8004" i="2"/>
  <c r="I8005" i="2"/>
  <c r="I8006" i="2"/>
  <c r="I8007" i="2"/>
  <c r="I8008" i="2"/>
  <c r="I8009" i="2"/>
  <c r="I8010" i="2"/>
  <c r="I8011" i="2"/>
  <c r="I8012" i="2"/>
  <c r="I8013" i="2"/>
  <c r="I8014" i="2"/>
  <c r="I8015" i="2"/>
  <c r="I8016" i="2"/>
  <c r="I8017" i="2"/>
  <c r="I8018" i="2"/>
  <c r="I8019" i="2"/>
  <c r="I8020" i="2"/>
  <c r="I8021" i="2"/>
  <c r="I8022" i="2"/>
  <c r="I8023" i="2"/>
  <c r="I8024" i="2"/>
  <c r="I8025" i="2"/>
  <c r="I8026" i="2"/>
  <c r="I8027" i="2"/>
  <c r="I8028" i="2"/>
  <c r="I8029" i="2"/>
  <c r="I8030" i="2"/>
  <c r="I8031" i="2"/>
  <c r="I8032" i="2"/>
  <c r="I8033" i="2"/>
  <c r="I8034" i="2"/>
  <c r="I8035" i="2"/>
  <c r="I8036" i="2"/>
  <c r="I8037" i="2"/>
  <c r="J7854" i="2"/>
  <c r="J7855" i="2"/>
  <c r="J7856" i="2"/>
  <c r="J7857" i="2"/>
  <c r="J7858" i="2"/>
  <c r="J7859" i="2"/>
  <c r="J7860" i="2"/>
  <c r="J7861" i="2"/>
  <c r="J7862" i="2"/>
  <c r="J7863" i="2"/>
  <c r="J7864" i="2"/>
  <c r="J7865" i="2"/>
  <c r="J7866" i="2"/>
  <c r="J7867" i="2"/>
  <c r="J7868" i="2"/>
  <c r="J7869" i="2"/>
  <c r="J7870" i="2"/>
  <c r="J7871" i="2"/>
  <c r="J7872" i="2"/>
  <c r="J7873" i="2"/>
  <c r="J7874" i="2"/>
  <c r="J7875" i="2"/>
  <c r="J7876" i="2"/>
  <c r="J7877" i="2"/>
  <c r="J7878" i="2"/>
  <c r="J7879" i="2"/>
  <c r="J7880" i="2"/>
  <c r="J7881" i="2"/>
  <c r="J7882" i="2"/>
  <c r="J7883" i="2"/>
  <c r="J7884" i="2"/>
  <c r="J7885" i="2"/>
  <c r="J7886" i="2"/>
  <c r="J7887" i="2"/>
  <c r="J7888" i="2"/>
  <c r="J7889" i="2"/>
  <c r="J7890" i="2"/>
  <c r="J7891" i="2"/>
  <c r="J7892" i="2"/>
  <c r="J7893" i="2"/>
  <c r="J7894" i="2"/>
  <c r="J7895" i="2"/>
  <c r="J7896" i="2"/>
  <c r="J7897" i="2"/>
  <c r="J7898" i="2"/>
  <c r="J7899" i="2"/>
  <c r="J7900" i="2"/>
  <c r="J7901" i="2"/>
  <c r="J7902" i="2"/>
  <c r="J7903" i="2"/>
  <c r="J7904" i="2"/>
  <c r="J7905" i="2"/>
  <c r="J7906" i="2"/>
  <c r="J7907" i="2"/>
  <c r="J7908" i="2"/>
  <c r="J7909" i="2"/>
  <c r="J7910" i="2"/>
  <c r="J7911" i="2"/>
  <c r="J7912" i="2"/>
  <c r="J7913" i="2"/>
  <c r="J7914" i="2"/>
  <c r="J7915" i="2"/>
  <c r="J7916" i="2"/>
  <c r="J7917" i="2"/>
  <c r="J7918" i="2"/>
  <c r="J7919" i="2"/>
  <c r="J7920" i="2"/>
  <c r="J7921" i="2"/>
  <c r="J7922" i="2"/>
  <c r="J7923" i="2"/>
  <c r="J7924" i="2"/>
  <c r="J7925" i="2"/>
  <c r="J7926" i="2"/>
  <c r="J7927" i="2"/>
  <c r="J7928" i="2"/>
  <c r="J7929" i="2"/>
  <c r="J7930" i="2"/>
  <c r="J7931" i="2"/>
  <c r="J7932" i="2"/>
  <c r="J7933" i="2"/>
  <c r="J7934" i="2"/>
  <c r="J7935" i="2"/>
  <c r="J7936" i="2"/>
  <c r="J7937" i="2"/>
  <c r="J7938" i="2"/>
  <c r="J7939" i="2"/>
  <c r="J7940" i="2"/>
  <c r="J7941" i="2"/>
  <c r="J7942" i="2"/>
  <c r="J7943" i="2"/>
  <c r="J7944" i="2"/>
  <c r="J7945" i="2"/>
  <c r="J7946" i="2"/>
  <c r="J7947" i="2"/>
  <c r="J7948" i="2"/>
  <c r="J7949" i="2"/>
  <c r="J7950" i="2"/>
  <c r="J7951" i="2"/>
  <c r="J7952" i="2"/>
  <c r="J7953" i="2"/>
  <c r="J7954" i="2"/>
  <c r="J7955" i="2"/>
  <c r="J7956" i="2"/>
  <c r="J7957" i="2"/>
  <c r="J7958" i="2"/>
  <c r="J7959" i="2"/>
  <c r="J7960" i="2"/>
  <c r="J7961" i="2"/>
  <c r="J7962" i="2"/>
  <c r="J7963" i="2"/>
  <c r="J7964" i="2"/>
  <c r="J7965" i="2"/>
  <c r="J7966" i="2"/>
  <c r="J7967" i="2"/>
  <c r="J7968" i="2"/>
  <c r="J7969" i="2"/>
  <c r="J7970" i="2"/>
  <c r="J7971" i="2"/>
  <c r="J7972" i="2"/>
  <c r="J7973" i="2"/>
  <c r="J7974" i="2"/>
  <c r="J7975" i="2"/>
  <c r="J7976" i="2"/>
  <c r="J7977" i="2"/>
  <c r="J7978" i="2"/>
  <c r="J7979" i="2"/>
  <c r="J7980" i="2"/>
  <c r="J7981" i="2"/>
  <c r="J7982" i="2"/>
  <c r="J7983" i="2"/>
  <c r="J7984" i="2"/>
  <c r="J7985" i="2"/>
  <c r="J7986" i="2"/>
  <c r="J7987" i="2"/>
  <c r="J7988" i="2"/>
  <c r="J7989" i="2"/>
  <c r="J7990" i="2"/>
  <c r="J7991" i="2"/>
  <c r="J7992" i="2"/>
  <c r="J7993" i="2"/>
  <c r="J7994" i="2"/>
  <c r="J7995" i="2"/>
  <c r="J7996" i="2"/>
  <c r="J7997" i="2"/>
  <c r="J7998" i="2"/>
  <c r="J7999" i="2"/>
  <c r="J8000" i="2"/>
  <c r="J8001" i="2"/>
  <c r="J8002" i="2"/>
  <c r="J8003" i="2"/>
  <c r="J8004" i="2"/>
  <c r="J8005" i="2"/>
  <c r="J8006" i="2"/>
  <c r="J8007" i="2"/>
  <c r="J8008" i="2"/>
  <c r="J8009" i="2"/>
  <c r="J8010" i="2"/>
  <c r="J8011" i="2"/>
  <c r="J8012" i="2"/>
  <c r="J8013" i="2"/>
  <c r="J8014" i="2"/>
  <c r="J8015" i="2"/>
  <c r="J8016" i="2"/>
  <c r="J8017" i="2"/>
  <c r="J8018" i="2"/>
  <c r="J8019" i="2"/>
  <c r="J8020" i="2"/>
  <c r="J8021" i="2"/>
  <c r="J8022" i="2"/>
  <c r="J8023" i="2"/>
  <c r="J8024" i="2"/>
  <c r="J8025" i="2"/>
  <c r="J8026" i="2"/>
  <c r="J8027" i="2"/>
  <c r="J8028" i="2"/>
  <c r="J8029" i="2"/>
  <c r="J8030" i="2"/>
  <c r="J8031" i="2"/>
  <c r="J8032" i="2"/>
  <c r="J8033" i="2"/>
  <c r="J8034" i="2"/>
  <c r="J8035" i="2"/>
  <c r="J8036" i="2"/>
  <c r="J8037" i="2"/>
  <c r="K7854" i="2"/>
  <c r="K7855" i="2"/>
  <c r="K7856" i="2"/>
  <c r="K7857" i="2"/>
  <c r="K7858" i="2"/>
  <c r="K7859" i="2"/>
  <c r="K7860" i="2"/>
  <c r="K7861" i="2"/>
  <c r="K7862" i="2"/>
  <c r="K7863" i="2"/>
  <c r="K7864" i="2"/>
  <c r="K7865" i="2"/>
  <c r="K7866" i="2"/>
  <c r="K7867" i="2"/>
  <c r="K7868" i="2"/>
  <c r="K7869" i="2"/>
  <c r="K7870" i="2"/>
  <c r="K7871" i="2"/>
  <c r="K7872" i="2"/>
  <c r="K7873" i="2"/>
  <c r="K7874" i="2"/>
  <c r="K7875" i="2"/>
  <c r="K7876" i="2"/>
  <c r="K7877" i="2"/>
  <c r="K7878" i="2"/>
  <c r="K7879" i="2"/>
  <c r="K7880" i="2"/>
  <c r="K7881" i="2"/>
  <c r="K7882" i="2"/>
  <c r="K7883" i="2"/>
  <c r="K7884" i="2"/>
  <c r="K7885" i="2"/>
  <c r="K7886" i="2"/>
  <c r="K7887" i="2"/>
  <c r="K7888" i="2"/>
  <c r="K7889" i="2"/>
  <c r="K7890" i="2"/>
  <c r="K7891" i="2"/>
  <c r="K7892" i="2"/>
  <c r="K7893" i="2"/>
  <c r="K7894" i="2"/>
  <c r="K7895" i="2"/>
  <c r="K7896" i="2"/>
  <c r="K7897" i="2"/>
  <c r="K7898" i="2"/>
  <c r="K7899" i="2"/>
  <c r="K7900" i="2"/>
  <c r="K7901" i="2"/>
  <c r="K7902" i="2"/>
  <c r="K7903" i="2"/>
  <c r="K7904" i="2"/>
  <c r="K7905" i="2"/>
  <c r="K7906" i="2"/>
  <c r="K7907" i="2"/>
  <c r="K7908" i="2"/>
  <c r="K7909" i="2"/>
  <c r="K7910" i="2"/>
  <c r="K7911" i="2"/>
  <c r="K7912" i="2"/>
  <c r="K7913" i="2"/>
  <c r="K7914" i="2"/>
  <c r="K7915" i="2"/>
  <c r="K7916" i="2"/>
  <c r="K7917" i="2"/>
  <c r="K7918" i="2"/>
  <c r="K7919" i="2"/>
  <c r="K7920" i="2"/>
  <c r="K7921" i="2"/>
  <c r="K7922" i="2"/>
  <c r="K7923" i="2"/>
  <c r="K7924" i="2"/>
  <c r="K7925" i="2"/>
  <c r="K7926" i="2"/>
  <c r="K7927" i="2"/>
  <c r="K7928" i="2"/>
  <c r="K7929" i="2"/>
  <c r="K7930" i="2"/>
  <c r="K7931" i="2"/>
  <c r="K7932" i="2"/>
  <c r="K7933" i="2"/>
  <c r="K7934" i="2"/>
  <c r="K7935" i="2"/>
  <c r="K7936" i="2"/>
  <c r="K7937" i="2"/>
  <c r="K7938" i="2"/>
  <c r="K7939" i="2"/>
  <c r="K7940" i="2"/>
  <c r="K7941" i="2"/>
  <c r="K7942" i="2"/>
  <c r="K7943" i="2"/>
  <c r="K7944" i="2"/>
  <c r="K7945" i="2"/>
  <c r="K7946" i="2"/>
  <c r="K7947" i="2"/>
  <c r="K7948" i="2"/>
  <c r="K7949" i="2"/>
  <c r="K7950" i="2"/>
  <c r="K7951" i="2"/>
  <c r="K7952" i="2"/>
  <c r="K7953" i="2"/>
  <c r="K7954" i="2"/>
  <c r="K7955" i="2"/>
  <c r="K7956" i="2"/>
  <c r="K7957" i="2"/>
  <c r="K7958" i="2"/>
  <c r="K7959" i="2"/>
  <c r="K7960" i="2"/>
  <c r="K7961" i="2"/>
  <c r="K7962" i="2"/>
  <c r="K7963" i="2"/>
  <c r="K7964" i="2"/>
  <c r="K7965" i="2"/>
  <c r="K7966" i="2"/>
  <c r="K7967" i="2"/>
  <c r="K7968" i="2"/>
  <c r="K7969" i="2"/>
  <c r="K7970" i="2"/>
  <c r="K7971" i="2"/>
  <c r="K7972" i="2"/>
  <c r="K7973" i="2"/>
  <c r="K7974" i="2"/>
  <c r="K7975" i="2"/>
  <c r="K7976" i="2"/>
  <c r="K7977" i="2"/>
  <c r="K7978" i="2"/>
  <c r="K7979" i="2"/>
  <c r="K7980" i="2"/>
  <c r="K7981" i="2"/>
  <c r="K7982" i="2"/>
  <c r="K7983" i="2"/>
  <c r="K7984" i="2"/>
  <c r="K7985" i="2"/>
  <c r="K7986" i="2"/>
  <c r="K7987" i="2"/>
  <c r="K7988" i="2"/>
  <c r="K7989" i="2"/>
  <c r="K7990" i="2"/>
  <c r="K7991" i="2"/>
  <c r="K7992" i="2"/>
  <c r="K7993" i="2"/>
  <c r="K7994" i="2"/>
  <c r="K7995" i="2"/>
  <c r="K7996" i="2"/>
  <c r="K7997" i="2"/>
  <c r="K7998" i="2"/>
  <c r="K7999" i="2"/>
  <c r="K8000" i="2"/>
  <c r="K8001" i="2"/>
  <c r="K8002" i="2"/>
  <c r="K8003" i="2"/>
  <c r="K8004" i="2"/>
  <c r="K8005" i="2"/>
  <c r="K8006" i="2"/>
  <c r="K8007" i="2"/>
  <c r="K8008" i="2"/>
  <c r="K8009" i="2"/>
  <c r="K8010" i="2"/>
  <c r="K8011" i="2"/>
  <c r="K8012" i="2"/>
  <c r="K8013" i="2"/>
  <c r="K8014" i="2"/>
  <c r="K8015" i="2"/>
  <c r="K8016" i="2"/>
  <c r="K8017" i="2"/>
  <c r="K8018" i="2"/>
  <c r="K8019" i="2"/>
  <c r="K8020" i="2"/>
  <c r="K8021" i="2"/>
  <c r="K8022" i="2"/>
  <c r="K8023" i="2"/>
  <c r="K8024" i="2"/>
  <c r="K8025" i="2"/>
  <c r="K8026" i="2"/>
  <c r="K8027" i="2"/>
  <c r="K8028" i="2"/>
  <c r="K8029" i="2"/>
  <c r="K8030" i="2"/>
  <c r="K8031" i="2"/>
  <c r="K8032" i="2"/>
  <c r="K8033" i="2"/>
  <c r="K8034" i="2"/>
  <c r="K8035" i="2"/>
  <c r="K8036" i="2"/>
  <c r="K8037" i="2"/>
  <c r="L7854" i="2"/>
  <c r="L7855" i="2"/>
  <c r="L7856" i="2"/>
  <c r="L7857" i="2"/>
  <c r="L7858" i="2"/>
  <c r="L7859" i="2"/>
  <c r="L7860" i="2"/>
  <c r="L7861" i="2"/>
  <c r="L7862" i="2"/>
  <c r="L7863" i="2"/>
  <c r="L7864" i="2"/>
  <c r="L7865" i="2"/>
  <c r="L7866" i="2"/>
  <c r="L7867" i="2"/>
  <c r="L7868" i="2"/>
  <c r="L7869" i="2"/>
  <c r="L7870" i="2"/>
  <c r="L7871" i="2"/>
  <c r="L7872" i="2"/>
  <c r="L7873" i="2"/>
  <c r="L7874" i="2"/>
  <c r="L7875" i="2"/>
  <c r="L7876" i="2"/>
  <c r="L7877" i="2"/>
  <c r="L7878" i="2"/>
  <c r="L7879" i="2"/>
  <c r="L7880" i="2"/>
  <c r="L7881" i="2"/>
  <c r="L7882" i="2"/>
  <c r="L7883" i="2"/>
  <c r="L7884" i="2"/>
  <c r="L7885" i="2"/>
  <c r="L7886" i="2"/>
  <c r="L7887" i="2"/>
  <c r="L7888" i="2"/>
  <c r="L7889" i="2"/>
  <c r="L7890" i="2"/>
  <c r="L7891" i="2"/>
  <c r="L7892" i="2"/>
  <c r="L7893" i="2"/>
  <c r="L7894" i="2"/>
  <c r="L7895" i="2"/>
  <c r="L7896" i="2"/>
  <c r="L7897" i="2"/>
  <c r="L7898" i="2"/>
  <c r="L7899" i="2"/>
  <c r="L7900" i="2"/>
  <c r="L7901" i="2"/>
  <c r="L7902" i="2"/>
  <c r="L7903" i="2"/>
  <c r="L7904" i="2"/>
  <c r="L7905" i="2"/>
  <c r="L7906" i="2"/>
  <c r="L7907" i="2"/>
  <c r="L7908" i="2"/>
  <c r="L7909" i="2"/>
  <c r="L7910" i="2"/>
  <c r="L7911" i="2"/>
  <c r="L7912" i="2"/>
  <c r="L7913" i="2"/>
  <c r="L7914" i="2"/>
  <c r="L7915" i="2"/>
  <c r="L7916" i="2"/>
  <c r="L7917" i="2"/>
  <c r="L7918" i="2"/>
  <c r="L7919" i="2"/>
  <c r="L7920" i="2"/>
  <c r="L7921" i="2"/>
  <c r="L7922" i="2"/>
  <c r="L7923" i="2"/>
  <c r="L7924" i="2"/>
  <c r="L7925" i="2"/>
  <c r="L7926" i="2"/>
  <c r="L7927" i="2"/>
  <c r="L7928" i="2"/>
  <c r="L7929" i="2"/>
  <c r="L7930" i="2"/>
  <c r="L7931" i="2"/>
  <c r="L7932" i="2"/>
  <c r="L7933" i="2"/>
  <c r="L7934" i="2"/>
  <c r="L7935" i="2"/>
  <c r="L7936" i="2"/>
  <c r="L7937" i="2"/>
  <c r="L7938" i="2"/>
  <c r="L7939" i="2"/>
  <c r="L7940" i="2"/>
  <c r="L7941" i="2"/>
  <c r="L7942" i="2"/>
  <c r="L7943" i="2"/>
  <c r="L7944" i="2"/>
  <c r="L7945" i="2"/>
  <c r="L7946" i="2"/>
  <c r="L7947" i="2"/>
  <c r="L7948" i="2"/>
  <c r="L7949" i="2"/>
  <c r="L7950" i="2"/>
  <c r="L7951" i="2"/>
  <c r="L7952" i="2"/>
  <c r="L7953" i="2"/>
  <c r="L7954" i="2"/>
  <c r="L7955" i="2"/>
  <c r="L7956" i="2"/>
  <c r="L7957" i="2"/>
  <c r="L7958" i="2"/>
  <c r="L7959" i="2"/>
  <c r="L7960" i="2"/>
  <c r="L7961" i="2"/>
  <c r="L7962" i="2"/>
  <c r="L7963" i="2"/>
  <c r="L7964" i="2"/>
  <c r="L7965" i="2"/>
  <c r="L7966" i="2"/>
  <c r="L7967" i="2"/>
  <c r="L7968" i="2"/>
  <c r="L7969" i="2"/>
  <c r="L7970" i="2"/>
  <c r="L7971" i="2"/>
  <c r="L7972" i="2"/>
  <c r="L7973" i="2"/>
  <c r="L7974" i="2"/>
  <c r="L7975" i="2"/>
  <c r="L7976" i="2"/>
  <c r="L7977" i="2"/>
  <c r="L7978" i="2"/>
  <c r="L7979" i="2"/>
  <c r="L7980" i="2"/>
  <c r="L7981" i="2"/>
  <c r="L7982" i="2"/>
  <c r="L7983" i="2"/>
  <c r="L7984" i="2"/>
  <c r="L7985" i="2"/>
  <c r="L7986" i="2"/>
  <c r="L7987" i="2"/>
  <c r="L7988" i="2"/>
  <c r="L7989" i="2"/>
  <c r="L7990" i="2"/>
  <c r="L7991" i="2"/>
  <c r="L7992" i="2"/>
  <c r="L7993" i="2"/>
  <c r="L7994" i="2"/>
  <c r="L7995" i="2"/>
  <c r="L7996" i="2"/>
  <c r="L7997" i="2"/>
  <c r="L7998" i="2"/>
  <c r="L7999" i="2"/>
  <c r="L8000" i="2"/>
  <c r="L8001" i="2"/>
  <c r="L8002" i="2"/>
  <c r="L8003" i="2"/>
  <c r="L8004" i="2"/>
  <c r="L8005" i="2"/>
  <c r="L8006" i="2"/>
  <c r="L8007" i="2"/>
  <c r="L8008" i="2"/>
  <c r="L8009" i="2"/>
  <c r="L8010" i="2"/>
  <c r="L8011" i="2"/>
  <c r="L8012" i="2"/>
  <c r="L8013" i="2"/>
  <c r="L8014" i="2"/>
  <c r="L8015" i="2"/>
  <c r="L8016" i="2"/>
  <c r="L8017" i="2"/>
  <c r="L8018" i="2"/>
  <c r="L8019" i="2"/>
  <c r="L8020" i="2"/>
  <c r="L8021" i="2"/>
  <c r="L8022" i="2"/>
  <c r="L8023" i="2"/>
  <c r="L8024" i="2"/>
  <c r="L8025" i="2"/>
  <c r="L8026" i="2"/>
  <c r="L8027" i="2"/>
  <c r="L8028" i="2"/>
  <c r="L8029" i="2"/>
  <c r="L8030" i="2"/>
  <c r="L8031" i="2"/>
  <c r="L8032" i="2"/>
  <c r="L8033" i="2"/>
  <c r="L8034" i="2"/>
  <c r="L8035" i="2"/>
  <c r="L8036" i="2"/>
  <c r="L8037" i="2"/>
  <c r="M7854" i="2"/>
  <c r="M7855" i="2"/>
  <c r="M7856" i="2"/>
  <c r="M7857" i="2"/>
  <c r="M7858" i="2"/>
  <c r="M7859" i="2"/>
  <c r="M7860" i="2"/>
  <c r="M7861" i="2"/>
  <c r="M7862" i="2"/>
  <c r="M7863" i="2"/>
  <c r="M7864" i="2"/>
  <c r="M7865" i="2"/>
  <c r="M7866" i="2"/>
  <c r="M7867" i="2"/>
  <c r="M7868" i="2"/>
  <c r="M7869" i="2"/>
  <c r="M7870" i="2"/>
  <c r="M7871" i="2"/>
  <c r="M7872" i="2"/>
  <c r="M7873" i="2"/>
  <c r="M7874" i="2"/>
  <c r="M7875" i="2"/>
  <c r="M7876" i="2"/>
  <c r="M7877" i="2"/>
  <c r="M7878" i="2"/>
  <c r="M7879" i="2"/>
  <c r="M7880" i="2"/>
  <c r="M7881" i="2"/>
  <c r="M7882" i="2"/>
  <c r="M7883" i="2"/>
  <c r="M7884" i="2"/>
  <c r="M7885" i="2"/>
  <c r="M7886" i="2"/>
  <c r="M7887" i="2"/>
  <c r="M7888" i="2"/>
  <c r="M7889" i="2"/>
  <c r="M7890" i="2"/>
  <c r="M7891" i="2"/>
  <c r="M7892" i="2"/>
  <c r="M7893" i="2"/>
  <c r="M7894" i="2"/>
  <c r="M7895" i="2"/>
  <c r="M7896" i="2"/>
  <c r="M7897" i="2"/>
  <c r="M7898" i="2"/>
  <c r="M7899" i="2"/>
  <c r="M7900" i="2"/>
  <c r="M7901" i="2"/>
  <c r="M7902" i="2"/>
  <c r="M7903" i="2"/>
  <c r="M7904" i="2"/>
  <c r="M7905" i="2"/>
  <c r="M7906" i="2"/>
  <c r="M7907" i="2"/>
  <c r="M7908" i="2"/>
  <c r="M7909" i="2"/>
  <c r="M7910" i="2"/>
  <c r="M7911" i="2"/>
  <c r="M7912" i="2"/>
  <c r="M7913" i="2"/>
  <c r="M7914" i="2"/>
  <c r="M7915" i="2"/>
  <c r="M7916" i="2"/>
  <c r="M7917" i="2"/>
  <c r="M7918" i="2"/>
  <c r="M7919" i="2"/>
  <c r="M7920" i="2"/>
  <c r="M7921" i="2"/>
  <c r="M7922" i="2"/>
  <c r="M7923" i="2"/>
  <c r="M7924" i="2"/>
  <c r="M7925" i="2"/>
  <c r="M7926" i="2"/>
  <c r="M7927" i="2"/>
  <c r="M7928" i="2"/>
  <c r="M7929" i="2"/>
  <c r="M7930" i="2"/>
  <c r="M7931" i="2"/>
  <c r="M7932" i="2"/>
  <c r="M7933" i="2"/>
  <c r="M7934" i="2"/>
  <c r="M7935" i="2"/>
  <c r="M7936" i="2"/>
  <c r="M7937" i="2"/>
  <c r="M7938" i="2"/>
  <c r="M7939" i="2"/>
  <c r="M7940" i="2"/>
  <c r="M7941" i="2"/>
  <c r="M7942" i="2"/>
  <c r="M7943" i="2"/>
  <c r="M7944" i="2"/>
  <c r="M7945" i="2"/>
  <c r="M7946" i="2"/>
  <c r="M7947" i="2"/>
  <c r="M7948" i="2"/>
  <c r="M7949" i="2"/>
  <c r="M7950" i="2"/>
  <c r="M7951" i="2"/>
  <c r="M7952" i="2"/>
  <c r="M7953" i="2"/>
  <c r="M7954" i="2"/>
  <c r="M7955" i="2"/>
  <c r="M7956" i="2"/>
  <c r="M7957" i="2"/>
  <c r="M7958" i="2"/>
  <c r="M7959" i="2"/>
  <c r="M7960" i="2"/>
  <c r="M7961" i="2"/>
  <c r="M7962" i="2"/>
  <c r="M7963" i="2"/>
  <c r="M7964" i="2"/>
  <c r="M7965" i="2"/>
  <c r="M7966" i="2"/>
  <c r="M7967" i="2"/>
  <c r="M7968" i="2"/>
  <c r="M7969" i="2"/>
  <c r="M7970" i="2"/>
  <c r="M7971" i="2"/>
  <c r="M7972" i="2"/>
  <c r="M7973" i="2"/>
  <c r="M7974" i="2"/>
  <c r="M7975" i="2"/>
  <c r="M7976" i="2"/>
  <c r="M7977" i="2"/>
  <c r="M7978" i="2"/>
  <c r="M7979" i="2"/>
  <c r="M7980" i="2"/>
  <c r="M7981" i="2"/>
  <c r="M7982" i="2"/>
  <c r="M7983" i="2"/>
  <c r="M7984" i="2"/>
  <c r="M7985" i="2"/>
  <c r="M7986" i="2"/>
  <c r="M7987" i="2"/>
  <c r="M7988" i="2"/>
  <c r="M7989" i="2"/>
  <c r="M7990" i="2"/>
  <c r="M7991" i="2"/>
  <c r="M7992" i="2"/>
  <c r="M7993" i="2"/>
  <c r="M7994" i="2"/>
  <c r="M7995" i="2"/>
  <c r="M7996" i="2"/>
  <c r="M7997" i="2"/>
  <c r="M7998" i="2"/>
  <c r="M7999" i="2"/>
  <c r="M8000" i="2"/>
  <c r="M8001" i="2"/>
  <c r="M8002" i="2"/>
  <c r="M8003" i="2"/>
  <c r="M8004" i="2"/>
  <c r="M8005" i="2"/>
  <c r="M8006" i="2"/>
  <c r="M8007" i="2"/>
  <c r="M8008" i="2"/>
  <c r="M8009" i="2"/>
  <c r="M8010" i="2"/>
  <c r="M8011" i="2"/>
  <c r="M8012" i="2"/>
  <c r="M8013" i="2"/>
  <c r="M8014" i="2"/>
  <c r="M8015" i="2"/>
  <c r="M8016" i="2"/>
  <c r="M8017" i="2"/>
  <c r="M8018" i="2"/>
  <c r="M8019" i="2"/>
  <c r="M8020" i="2"/>
  <c r="M8021" i="2"/>
  <c r="M8022" i="2"/>
  <c r="M8023" i="2"/>
  <c r="M8024" i="2"/>
  <c r="M8025" i="2"/>
  <c r="M8026" i="2"/>
  <c r="M8027" i="2"/>
  <c r="M8028" i="2"/>
  <c r="M8029" i="2"/>
  <c r="M8030" i="2"/>
  <c r="M8031" i="2"/>
  <c r="M8032" i="2"/>
  <c r="M8033" i="2"/>
  <c r="M8034" i="2"/>
  <c r="M8035" i="2"/>
  <c r="M8036" i="2"/>
  <c r="M8037" i="2"/>
  <c r="N7854" i="2"/>
  <c r="N7855" i="2"/>
  <c r="N7856" i="2"/>
  <c r="N7857" i="2"/>
  <c r="N7858" i="2"/>
  <c r="N7859" i="2"/>
  <c r="N7860" i="2"/>
  <c r="N7861" i="2"/>
  <c r="N7862" i="2"/>
  <c r="N7863" i="2"/>
  <c r="N7864" i="2"/>
  <c r="N7865" i="2"/>
  <c r="N7866" i="2"/>
  <c r="N7867" i="2"/>
  <c r="N7868" i="2"/>
  <c r="N7869" i="2"/>
  <c r="N7870" i="2"/>
  <c r="N7871" i="2"/>
  <c r="N7872" i="2"/>
  <c r="N7873" i="2"/>
  <c r="N7874" i="2"/>
  <c r="N7875" i="2"/>
  <c r="N7876" i="2"/>
  <c r="N7877" i="2"/>
  <c r="N7878" i="2"/>
  <c r="N7879" i="2"/>
  <c r="N7880" i="2"/>
  <c r="N7881" i="2"/>
  <c r="N7882" i="2"/>
  <c r="N7883" i="2"/>
  <c r="N7884" i="2"/>
  <c r="N7885" i="2"/>
  <c r="N7886" i="2"/>
  <c r="N7887" i="2"/>
  <c r="N7888" i="2"/>
  <c r="N7889" i="2"/>
  <c r="N7890" i="2"/>
  <c r="N7891" i="2"/>
  <c r="N7892" i="2"/>
  <c r="N7893" i="2"/>
  <c r="N7894" i="2"/>
  <c r="N7895" i="2"/>
  <c r="N7896" i="2"/>
  <c r="N7897" i="2"/>
  <c r="N7898" i="2"/>
  <c r="N7899" i="2"/>
  <c r="N7900" i="2"/>
  <c r="N7901" i="2"/>
  <c r="N7902" i="2"/>
  <c r="N7903" i="2"/>
  <c r="N7904" i="2"/>
  <c r="N7905" i="2"/>
  <c r="N7906" i="2"/>
  <c r="N7907" i="2"/>
  <c r="N7908" i="2"/>
  <c r="N7909" i="2"/>
  <c r="N7910" i="2"/>
  <c r="N7911" i="2"/>
  <c r="N7912" i="2"/>
  <c r="N7913" i="2"/>
  <c r="N7914" i="2"/>
  <c r="N7915" i="2"/>
  <c r="N7916" i="2"/>
  <c r="N7917" i="2"/>
  <c r="N7918" i="2"/>
  <c r="N7919" i="2"/>
  <c r="N7920" i="2"/>
  <c r="N7921" i="2"/>
  <c r="N7922" i="2"/>
  <c r="N7923" i="2"/>
  <c r="N7924" i="2"/>
  <c r="N7925" i="2"/>
  <c r="N7926" i="2"/>
  <c r="N7927" i="2"/>
  <c r="N7928" i="2"/>
  <c r="N7929" i="2"/>
  <c r="N7930" i="2"/>
  <c r="N7931" i="2"/>
  <c r="N7932" i="2"/>
  <c r="N7933" i="2"/>
  <c r="N7934" i="2"/>
  <c r="N7935" i="2"/>
  <c r="N7936" i="2"/>
  <c r="N7937" i="2"/>
  <c r="N7938" i="2"/>
  <c r="N7939" i="2"/>
  <c r="N7940" i="2"/>
  <c r="N7941" i="2"/>
  <c r="N7942" i="2"/>
  <c r="N7943" i="2"/>
  <c r="N7944" i="2"/>
  <c r="N7945" i="2"/>
  <c r="N7946" i="2"/>
  <c r="N7947" i="2"/>
  <c r="N7948" i="2"/>
  <c r="N7949" i="2"/>
  <c r="N7950" i="2"/>
  <c r="N7951" i="2"/>
  <c r="N7952" i="2"/>
  <c r="N7953" i="2"/>
  <c r="N7954" i="2"/>
  <c r="N7955" i="2"/>
  <c r="N7956" i="2"/>
  <c r="N7957" i="2"/>
  <c r="N7958" i="2"/>
  <c r="N7959" i="2"/>
  <c r="N7960" i="2"/>
  <c r="N7961" i="2"/>
  <c r="N7962" i="2"/>
  <c r="N7963" i="2"/>
  <c r="N7964" i="2"/>
  <c r="N7965" i="2"/>
  <c r="N7966" i="2"/>
  <c r="N7967" i="2"/>
  <c r="N7968" i="2"/>
  <c r="N7969" i="2"/>
  <c r="N7970" i="2"/>
  <c r="N7971" i="2"/>
  <c r="N7972" i="2"/>
  <c r="N7973" i="2"/>
  <c r="N7974" i="2"/>
  <c r="N7975" i="2"/>
  <c r="N7976" i="2"/>
  <c r="N7977" i="2"/>
  <c r="N7978" i="2"/>
  <c r="N7979" i="2"/>
  <c r="N7980" i="2"/>
  <c r="N7981" i="2"/>
  <c r="N7982" i="2"/>
  <c r="N7983" i="2"/>
  <c r="N7984" i="2"/>
  <c r="N7985" i="2"/>
  <c r="N7986" i="2"/>
  <c r="N7987" i="2"/>
  <c r="N7988" i="2"/>
  <c r="N7989" i="2"/>
  <c r="N7990" i="2"/>
  <c r="N7991" i="2"/>
  <c r="N7992" i="2"/>
  <c r="N7993" i="2"/>
  <c r="N7994" i="2"/>
  <c r="N7995" i="2"/>
  <c r="N7996" i="2"/>
  <c r="N7997" i="2"/>
  <c r="N7998" i="2"/>
  <c r="N7999" i="2"/>
  <c r="N8000" i="2"/>
  <c r="N8001" i="2"/>
  <c r="N8002" i="2"/>
  <c r="N8003" i="2"/>
  <c r="N8004" i="2"/>
  <c r="N8005" i="2"/>
  <c r="N8006" i="2"/>
  <c r="N8007" i="2"/>
  <c r="N8008" i="2"/>
  <c r="N8009" i="2"/>
  <c r="N8010" i="2"/>
  <c r="N8011" i="2"/>
  <c r="N8012" i="2"/>
  <c r="N8013" i="2"/>
  <c r="N8014" i="2"/>
  <c r="N8015" i="2"/>
  <c r="N8016" i="2"/>
  <c r="N8017" i="2"/>
  <c r="N8018" i="2"/>
  <c r="N8019" i="2"/>
  <c r="N8020" i="2"/>
  <c r="N8021" i="2"/>
  <c r="N8022" i="2"/>
  <c r="N8023" i="2"/>
  <c r="N8024" i="2"/>
  <c r="N8025" i="2"/>
  <c r="N8026" i="2"/>
  <c r="N8027" i="2"/>
  <c r="N8028" i="2"/>
  <c r="N8029" i="2"/>
  <c r="N8030" i="2"/>
  <c r="N8031" i="2"/>
  <c r="N8032" i="2"/>
  <c r="N8033" i="2"/>
  <c r="N8034" i="2"/>
  <c r="N8035" i="2"/>
  <c r="N8036" i="2"/>
  <c r="N8037" i="2"/>
  <c r="I17" i="5"/>
  <c r="J17" i="5"/>
  <c r="K17" i="5"/>
  <c r="L17" i="5"/>
  <c r="M17" i="5"/>
  <c r="N17" i="5"/>
  <c r="B15" i="5"/>
  <c r="B14" i="5"/>
  <c r="B13" i="5"/>
  <c r="B12" i="5"/>
  <c r="B11" i="5"/>
  <c r="B10" i="5"/>
  <c r="B9" i="5"/>
  <c r="B8" i="5"/>
  <c r="B7" i="5"/>
  <c r="B6" i="5"/>
  <c r="B5" i="5"/>
  <c r="B16" i="5"/>
  <c r="I7673" i="2"/>
  <c r="I7674" i="2"/>
  <c r="I7675" i="2"/>
  <c r="I7676" i="2"/>
  <c r="I7677" i="2"/>
  <c r="I7678" i="2"/>
  <c r="I7679" i="2"/>
  <c r="I7680" i="2"/>
  <c r="I7681" i="2"/>
  <c r="I7682" i="2"/>
  <c r="I7683" i="2"/>
  <c r="I7684" i="2"/>
  <c r="I7685" i="2"/>
  <c r="I7686" i="2"/>
  <c r="I7687" i="2"/>
  <c r="I7688" i="2"/>
  <c r="I7689" i="2"/>
  <c r="I7690" i="2"/>
  <c r="I7691" i="2"/>
  <c r="I7692" i="2"/>
  <c r="I7693" i="2"/>
  <c r="I7694" i="2"/>
  <c r="I7695" i="2"/>
  <c r="I7696" i="2"/>
  <c r="I7697" i="2"/>
  <c r="I7698" i="2"/>
  <c r="I7699" i="2"/>
  <c r="I7700" i="2"/>
  <c r="I7701" i="2"/>
  <c r="I7702" i="2"/>
  <c r="I7703" i="2"/>
  <c r="I7704" i="2"/>
  <c r="I7705" i="2"/>
  <c r="I7706" i="2"/>
  <c r="I7707" i="2"/>
  <c r="I7708" i="2"/>
  <c r="I7709" i="2"/>
  <c r="I7710" i="2"/>
  <c r="I7711" i="2"/>
  <c r="I7712" i="2"/>
  <c r="I7713" i="2"/>
  <c r="I7714" i="2"/>
  <c r="I7715" i="2"/>
  <c r="I7716" i="2"/>
  <c r="I7717" i="2"/>
  <c r="I7718" i="2"/>
  <c r="I7719" i="2"/>
  <c r="I7720" i="2"/>
  <c r="I7721" i="2"/>
  <c r="I7722" i="2"/>
  <c r="I7723" i="2"/>
  <c r="I7724" i="2"/>
  <c r="I7725" i="2"/>
  <c r="I7726" i="2"/>
  <c r="I7727" i="2"/>
  <c r="I7728" i="2"/>
  <c r="I7729" i="2"/>
  <c r="I7730" i="2"/>
  <c r="I7731" i="2"/>
  <c r="I7732" i="2"/>
  <c r="I7733" i="2"/>
  <c r="I7734" i="2"/>
  <c r="I7735" i="2"/>
  <c r="I7736" i="2"/>
  <c r="I7737" i="2"/>
  <c r="I7738" i="2"/>
  <c r="I7739" i="2"/>
  <c r="I7740" i="2"/>
  <c r="I7741" i="2"/>
  <c r="I7742" i="2"/>
  <c r="I7743" i="2"/>
  <c r="I7744" i="2"/>
  <c r="I7745" i="2"/>
  <c r="I7746" i="2"/>
  <c r="I7747" i="2"/>
  <c r="I7748" i="2"/>
  <c r="I7749" i="2"/>
  <c r="I7750" i="2"/>
  <c r="I7751" i="2"/>
  <c r="I7752" i="2"/>
  <c r="I7753" i="2"/>
  <c r="I7754" i="2"/>
  <c r="I7755" i="2"/>
  <c r="I7756" i="2"/>
  <c r="I7757" i="2"/>
  <c r="I7758" i="2"/>
  <c r="I7759" i="2"/>
  <c r="I7760" i="2"/>
  <c r="I7761" i="2"/>
  <c r="I7762" i="2"/>
  <c r="I7763" i="2"/>
  <c r="I7764" i="2"/>
  <c r="I7765" i="2"/>
  <c r="I7766" i="2"/>
  <c r="I7767" i="2"/>
  <c r="I7768" i="2"/>
  <c r="I7769" i="2"/>
  <c r="I7770" i="2"/>
  <c r="I7771" i="2"/>
  <c r="I7772" i="2"/>
  <c r="I7773" i="2"/>
  <c r="I7774" i="2"/>
  <c r="I7775" i="2"/>
  <c r="I7776" i="2"/>
  <c r="I7777" i="2"/>
  <c r="I7778" i="2"/>
  <c r="I7779" i="2"/>
  <c r="I7780" i="2"/>
  <c r="I7781" i="2"/>
  <c r="I7782" i="2"/>
  <c r="I7783" i="2"/>
  <c r="I7784" i="2"/>
  <c r="I7785" i="2"/>
  <c r="I7786" i="2"/>
  <c r="I7787" i="2"/>
  <c r="I7788" i="2"/>
  <c r="I7789" i="2"/>
  <c r="I7790" i="2"/>
  <c r="I7791" i="2"/>
  <c r="I7792" i="2"/>
  <c r="I7793" i="2"/>
  <c r="I7794" i="2"/>
  <c r="I7795" i="2"/>
  <c r="I7796" i="2"/>
  <c r="I7797" i="2"/>
  <c r="I7798" i="2"/>
  <c r="I7799" i="2"/>
  <c r="I7800" i="2"/>
  <c r="I7801" i="2"/>
  <c r="I7802" i="2"/>
  <c r="I7803" i="2"/>
  <c r="I7804" i="2"/>
  <c r="I7805" i="2"/>
  <c r="I7806" i="2"/>
  <c r="I7807" i="2"/>
  <c r="I7808" i="2"/>
  <c r="I7809" i="2"/>
  <c r="I7810" i="2"/>
  <c r="I7811" i="2"/>
  <c r="I7812" i="2"/>
  <c r="I7813" i="2"/>
  <c r="I7814" i="2"/>
  <c r="I7815" i="2"/>
  <c r="I7816" i="2"/>
  <c r="I7817" i="2"/>
  <c r="I7818" i="2"/>
  <c r="I7819" i="2"/>
  <c r="I7820" i="2"/>
  <c r="I7821" i="2"/>
  <c r="I7822" i="2"/>
  <c r="I7823" i="2"/>
  <c r="I7824" i="2"/>
  <c r="I7825" i="2"/>
  <c r="I7826" i="2"/>
  <c r="I7827" i="2"/>
  <c r="I7828" i="2"/>
  <c r="I7829" i="2"/>
  <c r="I7830" i="2"/>
  <c r="I7831" i="2"/>
  <c r="I7832" i="2"/>
  <c r="I7833" i="2"/>
  <c r="I7834" i="2"/>
  <c r="I7835" i="2"/>
  <c r="I7836" i="2"/>
  <c r="I7837" i="2"/>
  <c r="I7838" i="2"/>
  <c r="I7839" i="2"/>
  <c r="I7840" i="2"/>
  <c r="I7841" i="2"/>
  <c r="I7842" i="2"/>
  <c r="I7843" i="2"/>
  <c r="I7844" i="2"/>
  <c r="I7845" i="2"/>
  <c r="I7846" i="2"/>
  <c r="I7847" i="2"/>
  <c r="I7848" i="2"/>
  <c r="I7849" i="2"/>
  <c r="I7850" i="2"/>
  <c r="I7851" i="2"/>
  <c r="I7852" i="2"/>
  <c r="I7853" i="2"/>
  <c r="J7673" i="2"/>
  <c r="J7674" i="2"/>
  <c r="J7675" i="2"/>
  <c r="J7676" i="2"/>
  <c r="J7677" i="2"/>
  <c r="J7678" i="2"/>
  <c r="J7679" i="2"/>
  <c r="J7680" i="2"/>
  <c r="J7681" i="2"/>
  <c r="J7682" i="2"/>
  <c r="J7683" i="2"/>
  <c r="J7684" i="2"/>
  <c r="J7685" i="2"/>
  <c r="J7686" i="2"/>
  <c r="J7687" i="2"/>
  <c r="J7688" i="2"/>
  <c r="J7689" i="2"/>
  <c r="J7690" i="2"/>
  <c r="J7691" i="2"/>
  <c r="J7692" i="2"/>
  <c r="J7693" i="2"/>
  <c r="J7694" i="2"/>
  <c r="J7695" i="2"/>
  <c r="J7696" i="2"/>
  <c r="J7697" i="2"/>
  <c r="J7698" i="2"/>
  <c r="J7699" i="2"/>
  <c r="J7700" i="2"/>
  <c r="J7701" i="2"/>
  <c r="J7702" i="2"/>
  <c r="J7703" i="2"/>
  <c r="J7704" i="2"/>
  <c r="J7705" i="2"/>
  <c r="J7706" i="2"/>
  <c r="J7707" i="2"/>
  <c r="J7708" i="2"/>
  <c r="J7709" i="2"/>
  <c r="J7710" i="2"/>
  <c r="J7711" i="2"/>
  <c r="J7712" i="2"/>
  <c r="J7713" i="2"/>
  <c r="J7714" i="2"/>
  <c r="J7715" i="2"/>
  <c r="J7716" i="2"/>
  <c r="J7717" i="2"/>
  <c r="J7718" i="2"/>
  <c r="J7719" i="2"/>
  <c r="J7720" i="2"/>
  <c r="J7721" i="2"/>
  <c r="J7722" i="2"/>
  <c r="J7723" i="2"/>
  <c r="J7724" i="2"/>
  <c r="J7725" i="2"/>
  <c r="J7726" i="2"/>
  <c r="J7727" i="2"/>
  <c r="J7728" i="2"/>
  <c r="J7729" i="2"/>
  <c r="J7730" i="2"/>
  <c r="J7731" i="2"/>
  <c r="J7732" i="2"/>
  <c r="J7733" i="2"/>
  <c r="J7734" i="2"/>
  <c r="J7735" i="2"/>
  <c r="J7736" i="2"/>
  <c r="J7737" i="2"/>
  <c r="J7738" i="2"/>
  <c r="J7739" i="2"/>
  <c r="J7740" i="2"/>
  <c r="J7741" i="2"/>
  <c r="J7742" i="2"/>
  <c r="J7743" i="2"/>
  <c r="J7744" i="2"/>
  <c r="J7745" i="2"/>
  <c r="J7746" i="2"/>
  <c r="J7747" i="2"/>
  <c r="J7748" i="2"/>
  <c r="J7749" i="2"/>
  <c r="J7750" i="2"/>
  <c r="J7751" i="2"/>
  <c r="J7752" i="2"/>
  <c r="J7753" i="2"/>
  <c r="J7754" i="2"/>
  <c r="J7755" i="2"/>
  <c r="J7756" i="2"/>
  <c r="J7757" i="2"/>
  <c r="J7758" i="2"/>
  <c r="J7759" i="2"/>
  <c r="J7760" i="2"/>
  <c r="J7761" i="2"/>
  <c r="J7762" i="2"/>
  <c r="J7763" i="2"/>
  <c r="J7764" i="2"/>
  <c r="J7765" i="2"/>
  <c r="J7766" i="2"/>
  <c r="J7767" i="2"/>
  <c r="J7768" i="2"/>
  <c r="J7769" i="2"/>
  <c r="J7770" i="2"/>
  <c r="J7771" i="2"/>
  <c r="J7772" i="2"/>
  <c r="J7773" i="2"/>
  <c r="J7774" i="2"/>
  <c r="J7775" i="2"/>
  <c r="J7776" i="2"/>
  <c r="J7777" i="2"/>
  <c r="J7778" i="2"/>
  <c r="J7779" i="2"/>
  <c r="J7780" i="2"/>
  <c r="J7781" i="2"/>
  <c r="J7782" i="2"/>
  <c r="J7783" i="2"/>
  <c r="J7784" i="2"/>
  <c r="J7785" i="2"/>
  <c r="J7786" i="2"/>
  <c r="J7787" i="2"/>
  <c r="J7788" i="2"/>
  <c r="J7789" i="2"/>
  <c r="J7790" i="2"/>
  <c r="J7791" i="2"/>
  <c r="J7792" i="2"/>
  <c r="J7793" i="2"/>
  <c r="J7794" i="2"/>
  <c r="J7795" i="2"/>
  <c r="J7796" i="2"/>
  <c r="J7797" i="2"/>
  <c r="J7798" i="2"/>
  <c r="J7799" i="2"/>
  <c r="J7800" i="2"/>
  <c r="J7801" i="2"/>
  <c r="J7802" i="2"/>
  <c r="J7803" i="2"/>
  <c r="J7804" i="2"/>
  <c r="J7805" i="2"/>
  <c r="J7806" i="2"/>
  <c r="J7807" i="2"/>
  <c r="J7808" i="2"/>
  <c r="J7809" i="2"/>
  <c r="J7810" i="2"/>
  <c r="J7811" i="2"/>
  <c r="J7812" i="2"/>
  <c r="J7813" i="2"/>
  <c r="J7814" i="2"/>
  <c r="J7815" i="2"/>
  <c r="J7816" i="2"/>
  <c r="J7817" i="2"/>
  <c r="J7818" i="2"/>
  <c r="J7819" i="2"/>
  <c r="J7820" i="2"/>
  <c r="J7821" i="2"/>
  <c r="J7822" i="2"/>
  <c r="J7823" i="2"/>
  <c r="J7824" i="2"/>
  <c r="J7825" i="2"/>
  <c r="J7826" i="2"/>
  <c r="J7827" i="2"/>
  <c r="J7828" i="2"/>
  <c r="J7829" i="2"/>
  <c r="J7830" i="2"/>
  <c r="J7831" i="2"/>
  <c r="J7832" i="2"/>
  <c r="J7833" i="2"/>
  <c r="J7834" i="2"/>
  <c r="J7835" i="2"/>
  <c r="J7836" i="2"/>
  <c r="J7837" i="2"/>
  <c r="J7838" i="2"/>
  <c r="J7839" i="2"/>
  <c r="J7840" i="2"/>
  <c r="J7841" i="2"/>
  <c r="J7842" i="2"/>
  <c r="J7843" i="2"/>
  <c r="J7844" i="2"/>
  <c r="J7845" i="2"/>
  <c r="J7846" i="2"/>
  <c r="J7847" i="2"/>
  <c r="J7848" i="2"/>
  <c r="J7849" i="2"/>
  <c r="J7850" i="2"/>
  <c r="J7851" i="2"/>
  <c r="J7852" i="2"/>
  <c r="J7853" i="2"/>
  <c r="K7673" i="2"/>
  <c r="K7674" i="2"/>
  <c r="K7675" i="2"/>
  <c r="K7676" i="2"/>
  <c r="K7677" i="2"/>
  <c r="K7678" i="2"/>
  <c r="K7679" i="2"/>
  <c r="K7680" i="2"/>
  <c r="K7681" i="2"/>
  <c r="K7682" i="2"/>
  <c r="K7683" i="2"/>
  <c r="K7684" i="2"/>
  <c r="K7685" i="2"/>
  <c r="K7686" i="2"/>
  <c r="K7687" i="2"/>
  <c r="K7688" i="2"/>
  <c r="K7689" i="2"/>
  <c r="K7690" i="2"/>
  <c r="K7691" i="2"/>
  <c r="K7692" i="2"/>
  <c r="K7693" i="2"/>
  <c r="K7694" i="2"/>
  <c r="K7695" i="2"/>
  <c r="K7696" i="2"/>
  <c r="K7697" i="2"/>
  <c r="K7698" i="2"/>
  <c r="K7699" i="2"/>
  <c r="K7700" i="2"/>
  <c r="K7701" i="2"/>
  <c r="K7702" i="2"/>
  <c r="K7703" i="2"/>
  <c r="K7704" i="2"/>
  <c r="K7705" i="2"/>
  <c r="K7706" i="2"/>
  <c r="K7707" i="2"/>
  <c r="K7708" i="2"/>
  <c r="K7709" i="2"/>
  <c r="K7710" i="2"/>
  <c r="K7711" i="2"/>
  <c r="K7712" i="2"/>
  <c r="K7713" i="2"/>
  <c r="K7714" i="2"/>
  <c r="K7715" i="2"/>
  <c r="K7716" i="2"/>
  <c r="K7717" i="2"/>
  <c r="K7718" i="2"/>
  <c r="K7719" i="2"/>
  <c r="K7720" i="2"/>
  <c r="K7721" i="2"/>
  <c r="K7722" i="2"/>
  <c r="K7723" i="2"/>
  <c r="K7724" i="2"/>
  <c r="K7725" i="2"/>
  <c r="K7726" i="2"/>
  <c r="K7727" i="2"/>
  <c r="K7728" i="2"/>
  <c r="K7729" i="2"/>
  <c r="K7730" i="2"/>
  <c r="K7731" i="2"/>
  <c r="K7732" i="2"/>
  <c r="K7733" i="2"/>
  <c r="K7734" i="2"/>
  <c r="K7735" i="2"/>
  <c r="K7736" i="2"/>
  <c r="K7737" i="2"/>
  <c r="K7738" i="2"/>
  <c r="K7739" i="2"/>
  <c r="K7740" i="2"/>
  <c r="K7741" i="2"/>
  <c r="K7742" i="2"/>
  <c r="K7743" i="2"/>
  <c r="K7744" i="2"/>
  <c r="K7745" i="2"/>
  <c r="K7746" i="2"/>
  <c r="K7747" i="2"/>
  <c r="K7748" i="2"/>
  <c r="K7749" i="2"/>
  <c r="K7750" i="2"/>
  <c r="K7751" i="2"/>
  <c r="K7752" i="2"/>
  <c r="K7753" i="2"/>
  <c r="K7754" i="2"/>
  <c r="K7755" i="2"/>
  <c r="K7756" i="2"/>
  <c r="K7757" i="2"/>
  <c r="K7758" i="2"/>
  <c r="K7759" i="2"/>
  <c r="K7760" i="2"/>
  <c r="K7761" i="2"/>
  <c r="K7762" i="2"/>
  <c r="K7763" i="2"/>
  <c r="K7764" i="2"/>
  <c r="K7765" i="2"/>
  <c r="K7766" i="2"/>
  <c r="K7767" i="2"/>
  <c r="K7768" i="2"/>
  <c r="K7769" i="2"/>
  <c r="K7770" i="2"/>
  <c r="K7771" i="2"/>
  <c r="K7772" i="2"/>
  <c r="K7773" i="2"/>
  <c r="K7774" i="2"/>
  <c r="K7775" i="2"/>
  <c r="K7776" i="2"/>
  <c r="K7777" i="2"/>
  <c r="K7778" i="2"/>
  <c r="K7779" i="2"/>
  <c r="K7780" i="2"/>
  <c r="K7781" i="2"/>
  <c r="K7782" i="2"/>
  <c r="K7783" i="2"/>
  <c r="K7784" i="2"/>
  <c r="K7785" i="2"/>
  <c r="K7786" i="2"/>
  <c r="K7787" i="2"/>
  <c r="K7788" i="2"/>
  <c r="K7789" i="2"/>
  <c r="K7790" i="2"/>
  <c r="K7791" i="2"/>
  <c r="K7792" i="2"/>
  <c r="K7793" i="2"/>
  <c r="K7794" i="2"/>
  <c r="K7795" i="2"/>
  <c r="K7796" i="2"/>
  <c r="K7797" i="2"/>
  <c r="K7798" i="2"/>
  <c r="K7799" i="2"/>
  <c r="K7800" i="2"/>
  <c r="K7801" i="2"/>
  <c r="K7802" i="2"/>
  <c r="K7803" i="2"/>
  <c r="K7804" i="2"/>
  <c r="K7805" i="2"/>
  <c r="K7806" i="2"/>
  <c r="K7807" i="2"/>
  <c r="K7808" i="2"/>
  <c r="K7809" i="2"/>
  <c r="K7810" i="2"/>
  <c r="K7811" i="2"/>
  <c r="K7812" i="2"/>
  <c r="K7813" i="2"/>
  <c r="K7814" i="2"/>
  <c r="K7815" i="2"/>
  <c r="K7816" i="2"/>
  <c r="K7817" i="2"/>
  <c r="K7818" i="2"/>
  <c r="K7819" i="2"/>
  <c r="K7820" i="2"/>
  <c r="K7821" i="2"/>
  <c r="K7822" i="2"/>
  <c r="K7823" i="2"/>
  <c r="K7824" i="2"/>
  <c r="K7825" i="2"/>
  <c r="K7826" i="2"/>
  <c r="K7827" i="2"/>
  <c r="K7828" i="2"/>
  <c r="K7829" i="2"/>
  <c r="K7830" i="2"/>
  <c r="K7831" i="2"/>
  <c r="K7832" i="2"/>
  <c r="K7833" i="2"/>
  <c r="K7834" i="2"/>
  <c r="K7835" i="2"/>
  <c r="K7836" i="2"/>
  <c r="K7837" i="2"/>
  <c r="K7838" i="2"/>
  <c r="K7839" i="2"/>
  <c r="K7840" i="2"/>
  <c r="K7841" i="2"/>
  <c r="K7842" i="2"/>
  <c r="K7843" i="2"/>
  <c r="K7844" i="2"/>
  <c r="K7845" i="2"/>
  <c r="K7846" i="2"/>
  <c r="K7847" i="2"/>
  <c r="K7848" i="2"/>
  <c r="K7849" i="2"/>
  <c r="K7850" i="2"/>
  <c r="K7851" i="2"/>
  <c r="K7852" i="2"/>
  <c r="K7853" i="2"/>
  <c r="L7673" i="2"/>
  <c r="L7674" i="2"/>
  <c r="L7675" i="2"/>
  <c r="L7676" i="2"/>
  <c r="L7677" i="2"/>
  <c r="L7678" i="2"/>
  <c r="L7679" i="2"/>
  <c r="L7680" i="2"/>
  <c r="L7681" i="2"/>
  <c r="L7682" i="2"/>
  <c r="L7683" i="2"/>
  <c r="L7684" i="2"/>
  <c r="L7685" i="2"/>
  <c r="L7686" i="2"/>
  <c r="L7687" i="2"/>
  <c r="L7688" i="2"/>
  <c r="L7689" i="2"/>
  <c r="L7690" i="2"/>
  <c r="L7691" i="2"/>
  <c r="L7692" i="2"/>
  <c r="L7693" i="2"/>
  <c r="L7694" i="2"/>
  <c r="L7695" i="2"/>
  <c r="L7696" i="2"/>
  <c r="L7697" i="2"/>
  <c r="L7698" i="2"/>
  <c r="L7699" i="2"/>
  <c r="L7700" i="2"/>
  <c r="L7701" i="2"/>
  <c r="L7702" i="2"/>
  <c r="L7703" i="2"/>
  <c r="L7704" i="2"/>
  <c r="L7705" i="2"/>
  <c r="L7706" i="2"/>
  <c r="L7707" i="2"/>
  <c r="L7708" i="2"/>
  <c r="L7709" i="2"/>
  <c r="L7710" i="2"/>
  <c r="L7711" i="2"/>
  <c r="L7712" i="2"/>
  <c r="L7713" i="2"/>
  <c r="L7714" i="2"/>
  <c r="L7715" i="2"/>
  <c r="L7716" i="2"/>
  <c r="L7717" i="2"/>
  <c r="L7718" i="2"/>
  <c r="L7719" i="2"/>
  <c r="L7720" i="2"/>
  <c r="L7721" i="2"/>
  <c r="L7722" i="2"/>
  <c r="L7723" i="2"/>
  <c r="L7724" i="2"/>
  <c r="L7725" i="2"/>
  <c r="L7726" i="2"/>
  <c r="L7727" i="2"/>
  <c r="L7728" i="2"/>
  <c r="L7729" i="2"/>
  <c r="L7730" i="2"/>
  <c r="L7731" i="2"/>
  <c r="L7732" i="2"/>
  <c r="L7733" i="2"/>
  <c r="L7734" i="2"/>
  <c r="L7735" i="2"/>
  <c r="L7736" i="2"/>
  <c r="L7737" i="2"/>
  <c r="L7738" i="2"/>
  <c r="L7739" i="2"/>
  <c r="L7740" i="2"/>
  <c r="L7741" i="2"/>
  <c r="L7742" i="2"/>
  <c r="L7743" i="2"/>
  <c r="L7744" i="2"/>
  <c r="L7745" i="2"/>
  <c r="L7746" i="2"/>
  <c r="L7747" i="2"/>
  <c r="L7748" i="2"/>
  <c r="L7749" i="2"/>
  <c r="L7750" i="2"/>
  <c r="L7751" i="2"/>
  <c r="L7752" i="2"/>
  <c r="L7753" i="2"/>
  <c r="L7754" i="2"/>
  <c r="L7755" i="2"/>
  <c r="L7756" i="2"/>
  <c r="L7757" i="2"/>
  <c r="L7758" i="2"/>
  <c r="L7759" i="2"/>
  <c r="L7760" i="2"/>
  <c r="L7761" i="2"/>
  <c r="L7762" i="2"/>
  <c r="L7763" i="2"/>
  <c r="L7764" i="2"/>
  <c r="L7765" i="2"/>
  <c r="L7766" i="2"/>
  <c r="L7767" i="2"/>
  <c r="L7768" i="2"/>
  <c r="L7769" i="2"/>
  <c r="L7770" i="2"/>
  <c r="L7771" i="2"/>
  <c r="L7772" i="2"/>
  <c r="L7773" i="2"/>
  <c r="L7774" i="2"/>
  <c r="L7775" i="2"/>
  <c r="L7776" i="2"/>
  <c r="L7777" i="2"/>
  <c r="L7778" i="2"/>
  <c r="L7779" i="2"/>
  <c r="L7780" i="2"/>
  <c r="L7781" i="2"/>
  <c r="L7782" i="2"/>
  <c r="L7783" i="2"/>
  <c r="L7784" i="2"/>
  <c r="L7785" i="2"/>
  <c r="L7786" i="2"/>
  <c r="L7787" i="2"/>
  <c r="L7788" i="2"/>
  <c r="L7789" i="2"/>
  <c r="L7790" i="2"/>
  <c r="L7791" i="2"/>
  <c r="L7792" i="2"/>
  <c r="L7793" i="2"/>
  <c r="L7794" i="2"/>
  <c r="L7795" i="2"/>
  <c r="L7796" i="2"/>
  <c r="L7797" i="2"/>
  <c r="L7798" i="2"/>
  <c r="L7799" i="2"/>
  <c r="L7800" i="2"/>
  <c r="L7801" i="2"/>
  <c r="L7802" i="2"/>
  <c r="L7803" i="2"/>
  <c r="L7804" i="2"/>
  <c r="L7805" i="2"/>
  <c r="L7806" i="2"/>
  <c r="L7807" i="2"/>
  <c r="L7808" i="2"/>
  <c r="L7809" i="2"/>
  <c r="L7810" i="2"/>
  <c r="L7811" i="2"/>
  <c r="L7812" i="2"/>
  <c r="L7813" i="2"/>
  <c r="L7814" i="2"/>
  <c r="L7815" i="2"/>
  <c r="L7816" i="2"/>
  <c r="L7817" i="2"/>
  <c r="L7818" i="2"/>
  <c r="L7819" i="2"/>
  <c r="L7820" i="2"/>
  <c r="L7821" i="2"/>
  <c r="L7822" i="2"/>
  <c r="L7823" i="2"/>
  <c r="L7824" i="2"/>
  <c r="L7825" i="2"/>
  <c r="L7826" i="2"/>
  <c r="L7827" i="2"/>
  <c r="L7828" i="2"/>
  <c r="L7829" i="2"/>
  <c r="L7830" i="2"/>
  <c r="L7831" i="2"/>
  <c r="L7832" i="2"/>
  <c r="L7833" i="2"/>
  <c r="L7834" i="2"/>
  <c r="L7835" i="2"/>
  <c r="L7836" i="2"/>
  <c r="L7837" i="2"/>
  <c r="L7838" i="2"/>
  <c r="L7839" i="2"/>
  <c r="L7840" i="2"/>
  <c r="L7841" i="2"/>
  <c r="L7842" i="2"/>
  <c r="L7843" i="2"/>
  <c r="L7844" i="2"/>
  <c r="L7845" i="2"/>
  <c r="L7846" i="2"/>
  <c r="L7847" i="2"/>
  <c r="L7848" i="2"/>
  <c r="L7849" i="2"/>
  <c r="L7850" i="2"/>
  <c r="L7851" i="2"/>
  <c r="L7852" i="2"/>
  <c r="L7853" i="2"/>
  <c r="M7673" i="2"/>
  <c r="M7674" i="2"/>
  <c r="M7675" i="2"/>
  <c r="M7676" i="2"/>
  <c r="M7677" i="2"/>
  <c r="M7678" i="2"/>
  <c r="M7679" i="2"/>
  <c r="M7680" i="2"/>
  <c r="M7681" i="2"/>
  <c r="M7682" i="2"/>
  <c r="M7683" i="2"/>
  <c r="M7684" i="2"/>
  <c r="M7685" i="2"/>
  <c r="M7686" i="2"/>
  <c r="M7687" i="2"/>
  <c r="M7688" i="2"/>
  <c r="M7689" i="2"/>
  <c r="M7690" i="2"/>
  <c r="M7691" i="2"/>
  <c r="M7692" i="2"/>
  <c r="M7693" i="2"/>
  <c r="M7694" i="2"/>
  <c r="M7695" i="2"/>
  <c r="M7696" i="2"/>
  <c r="M7697" i="2"/>
  <c r="M7698" i="2"/>
  <c r="M7699" i="2"/>
  <c r="M7700" i="2"/>
  <c r="M7701" i="2"/>
  <c r="M7702" i="2"/>
  <c r="M7703" i="2"/>
  <c r="M7704" i="2"/>
  <c r="M7705" i="2"/>
  <c r="M7706" i="2"/>
  <c r="M7707" i="2"/>
  <c r="M7708" i="2"/>
  <c r="M7709" i="2"/>
  <c r="M7710" i="2"/>
  <c r="M7711" i="2"/>
  <c r="M7712" i="2"/>
  <c r="M7713" i="2"/>
  <c r="M7714" i="2"/>
  <c r="M7715" i="2"/>
  <c r="M7716" i="2"/>
  <c r="M7717" i="2"/>
  <c r="M7718" i="2"/>
  <c r="M7719" i="2"/>
  <c r="M7720" i="2"/>
  <c r="M7721" i="2"/>
  <c r="M7722" i="2"/>
  <c r="M7723" i="2"/>
  <c r="M7724" i="2"/>
  <c r="M7725" i="2"/>
  <c r="M7726" i="2"/>
  <c r="M7727" i="2"/>
  <c r="M7728" i="2"/>
  <c r="M7729" i="2"/>
  <c r="M7730" i="2"/>
  <c r="M7731" i="2"/>
  <c r="M7732" i="2"/>
  <c r="M7733" i="2"/>
  <c r="M7734" i="2"/>
  <c r="M7735" i="2"/>
  <c r="M7736" i="2"/>
  <c r="M7737" i="2"/>
  <c r="M7738" i="2"/>
  <c r="M7739" i="2"/>
  <c r="M7740" i="2"/>
  <c r="M7741" i="2"/>
  <c r="M7742" i="2"/>
  <c r="M7743" i="2"/>
  <c r="M7744" i="2"/>
  <c r="M7745" i="2"/>
  <c r="M7746" i="2"/>
  <c r="M7747" i="2"/>
  <c r="M7748" i="2"/>
  <c r="M7749" i="2"/>
  <c r="M7750" i="2"/>
  <c r="M7751" i="2"/>
  <c r="M7752" i="2"/>
  <c r="M7753" i="2"/>
  <c r="M7754" i="2"/>
  <c r="M7755" i="2"/>
  <c r="M7756" i="2"/>
  <c r="M7757" i="2"/>
  <c r="M7758" i="2"/>
  <c r="M7759" i="2"/>
  <c r="M7760" i="2"/>
  <c r="M7761" i="2"/>
  <c r="M7762" i="2"/>
  <c r="M7763" i="2"/>
  <c r="M7764" i="2"/>
  <c r="M7765" i="2"/>
  <c r="M7766" i="2"/>
  <c r="M7767" i="2"/>
  <c r="M7768" i="2"/>
  <c r="M7769" i="2"/>
  <c r="M7770" i="2"/>
  <c r="M7771" i="2"/>
  <c r="M7772" i="2"/>
  <c r="M7773" i="2"/>
  <c r="M7774" i="2"/>
  <c r="M7775" i="2"/>
  <c r="M7776" i="2"/>
  <c r="M7777" i="2"/>
  <c r="M7778" i="2"/>
  <c r="M7779" i="2"/>
  <c r="M7780" i="2"/>
  <c r="M7781" i="2"/>
  <c r="M7782" i="2"/>
  <c r="M7783" i="2"/>
  <c r="M7784" i="2"/>
  <c r="M7785" i="2"/>
  <c r="M7786" i="2"/>
  <c r="M7787" i="2"/>
  <c r="M7788" i="2"/>
  <c r="M7789" i="2"/>
  <c r="M7790" i="2"/>
  <c r="M7791" i="2"/>
  <c r="M7792" i="2"/>
  <c r="M7793" i="2"/>
  <c r="M7794" i="2"/>
  <c r="M7795" i="2"/>
  <c r="M7796" i="2"/>
  <c r="M7797" i="2"/>
  <c r="M7798" i="2"/>
  <c r="M7799" i="2"/>
  <c r="M7800" i="2"/>
  <c r="M7801" i="2"/>
  <c r="M7802" i="2"/>
  <c r="M7803" i="2"/>
  <c r="M7804" i="2"/>
  <c r="M7805" i="2"/>
  <c r="M7806" i="2"/>
  <c r="M7807" i="2"/>
  <c r="M7808" i="2"/>
  <c r="M7809" i="2"/>
  <c r="M7810" i="2"/>
  <c r="M7811" i="2"/>
  <c r="M7812" i="2"/>
  <c r="M7813" i="2"/>
  <c r="M7814" i="2"/>
  <c r="M7815" i="2"/>
  <c r="M7816" i="2"/>
  <c r="M7817" i="2"/>
  <c r="M7818" i="2"/>
  <c r="M7819" i="2"/>
  <c r="M7820" i="2"/>
  <c r="M7821" i="2"/>
  <c r="M7822" i="2"/>
  <c r="M7823" i="2"/>
  <c r="M7824" i="2"/>
  <c r="M7825" i="2"/>
  <c r="M7826" i="2"/>
  <c r="M7827" i="2"/>
  <c r="M7828" i="2"/>
  <c r="M7829" i="2"/>
  <c r="M7830" i="2"/>
  <c r="M7831" i="2"/>
  <c r="M7832" i="2"/>
  <c r="M7833" i="2"/>
  <c r="M7834" i="2"/>
  <c r="M7835" i="2"/>
  <c r="M7836" i="2"/>
  <c r="M7837" i="2"/>
  <c r="M7838" i="2"/>
  <c r="M7839" i="2"/>
  <c r="M7840" i="2"/>
  <c r="M7841" i="2"/>
  <c r="M7842" i="2"/>
  <c r="M7843" i="2"/>
  <c r="M7844" i="2"/>
  <c r="M7845" i="2"/>
  <c r="M7846" i="2"/>
  <c r="M7847" i="2"/>
  <c r="M7848" i="2"/>
  <c r="M7849" i="2"/>
  <c r="M7850" i="2"/>
  <c r="M7851" i="2"/>
  <c r="M7852" i="2"/>
  <c r="M7853" i="2"/>
  <c r="N7673" i="2"/>
  <c r="N7674" i="2"/>
  <c r="N7675" i="2"/>
  <c r="N7676" i="2"/>
  <c r="N7677" i="2"/>
  <c r="N7678" i="2"/>
  <c r="N7679" i="2"/>
  <c r="N7680" i="2"/>
  <c r="N7681" i="2"/>
  <c r="N7682" i="2"/>
  <c r="N7683" i="2"/>
  <c r="N7684" i="2"/>
  <c r="N7685" i="2"/>
  <c r="N7686" i="2"/>
  <c r="N7687" i="2"/>
  <c r="N7688" i="2"/>
  <c r="N7689" i="2"/>
  <c r="N7690" i="2"/>
  <c r="N7691" i="2"/>
  <c r="N7692" i="2"/>
  <c r="N7693" i="2"/>
  <c r="N7694" i="2"/>
  <c r="N7695" i="2"/>
  <c r="N7696" i="2"/>
  <c r="N7697" i="2"/>
  <c r="N7698" i="2"/>
  <c r="N7699" i="2"/>
  <c r="N7700" i="2"/>
  <c r="N7701" i="2"/>
  <c r="N7702" i="2"/>
  <c r="N7703" i="2"/>
  <c r="N7704" i="2"/>
  <c r="N7705" i="2"/>
  <c r="N7706" i="2"/>
  <c r="N7707" i="2"/>
  <c r="N7708" i="2"/>
  <c r="N7709" i="2"/>
  <c r="N7710" i="2"/>
  <c r="N7711" i="2"/>
  <c r="N7712" i="2"/>
  <c r="N7713" i="2"/>
  <c r="N7714" i="2"/>
  <c r="N7715" i="2"/>
  <c r="N7716" i="2"/>
  <c r="N7717" i="2"/>
  <c r="N7718" i="2"/>
  <c r="N7719" i="2"/>
  <c r="N7720" i="2"/>
  <c r="N7721" i="2"/>
  <c r="N7722" i="2"/>
  <c r="N7723" i="2"/>
  <c r="N7724" i="2"/>
  <c r="N7725" i="2"/>
  <c r="N7726" i="2"/>
  <c r="N7727" i="2"/>
  <c r="N7728" i="2"/>
  <c r="N7729" i="2"/>
  <c r="N7730" i="2"/>
  <c r="N7731" i="2"/>
  <c r="N7732" i="2"/>
  <c r="N7733" i="2"/>
  <c r="N7734" i="2"/>
  <c r="N7735" i="2"/>
  <c r="N7736" i="2"/>
  <c r="N7737" i="2"/>
  <c r="N7738" i="2"/>
  <c r="N7739" i="2"/>
  <c r="N7740" i="2"/>
  <c r="N7741" i="2"/>
  <c r="N7742" i="2"/>
  <c r="N7743" i="2"/>
  <c r="N7744" i="2"/>
  <c r="N7745" i="2"/>
  <c r="N7746" i="2"/>
  <c r="N7747" i="2"/>
  <c r="N7748" i="2"/>
  <c r="N7749" i="2"/>
  <c r="N7750" i="2"/>
  <c r="N7751" i="2"/>
  <c r="N7752" i="2"/>
  <c r="N7753" i="2"/>
  <c r="N7754" i="2"/>
  <c r="N7755" i="2"/>
  <c r="N7756" i="2"/>
  <c r="N7757" i="2"/>
  <c r="N7758" i="2"/>
  <c r="N7759" i="2"/>
  <c r="N7760" i="2"/>
  <c r="N7761" i="2"/>
  <c r="N7762" i="2"/>
  <c r="N7763" i="2"/>
  <c r="N7764" i="2"/>
  <c r="N7765" i="2"/>
  <c r="N7766" i="2"/>
  <c r="N7767" i="2"/>
  <c r="N7768" i="2"/>
  <c r="N7769" i="2"/>
  <c r="N7770" i="2"/>
  <c r="N7771" i="2"/>
  <c r="N7772" i="2"/>
  <c r="N7773" i="2"/>
  <c r="N7774" i="2"/>
  <c r="N7775" i="2"/>
  <c r="N7776" i="2"/>
  <c r="N7777" i="2"/>
  <c r="N7778" i="2"/>
  <c r="N7779" i="2"/>
  <c r="N7780" i="2"/>
  <c r="N7781" i="2"/>
  <c r="N7782" i="2"/>
  <c r="N7783" i="2"/>
  <c r="N7784" i="2"/>
  <c r="N7785" i="2"/>
  <c r="N7786" i="2"/>
  <c r="N7787" i="2"/>
  <c r="N7788" i="2"/>
  <c r="N7789" i="2"/>
  <c r="N7790" i="2"/>
  <c r="N7791" i="2"/>
  <c r="N7792" i="2"/>
  <c r="N7793" i="2"/>
  <c r="N7794" i="2"/>
  <c r="N7795" i="2"/>
  <c r="N7796" i="2"/>
  <c r="N7797" i="2"/>
  <c r="N7798" i="2"/>
  <c r="N7799" i="2"/>
  <c r="N7800" i="2"/>
  <c r="N7801" i="2"/>
  <c r="N7802" i="2"/>
  <c r="N7803" i="2"/>
  <c r="N7804" i="2"/>
  <c r="N7805" i="2"/>
  <c r="N7806" i="2"/>
  <c r="N7807" i="2"/>
  <c r="N7808" i="2"/>
  <c r="N7809" i="2"/>
  <c r="N7810" i="2"/>
  <c r="N7811" i="2"/>
  <c r="N7812" i="2"/>
  <c r="N7813" i="2"/>
  <c r="N7814" i="2"/>
  <c r="N7815" i="2"/>
  <c r="N7816" i="2"/>
  <c r="N7817" i="2"/>
  <c r="N7818" i="2"/>
  <c r="N7819" i="2"/>
  <c r="N7820" i="2"/>
  <c r="N7821" i="2"/>
  <c r="N7822" i="2"/>
  <c r="N7823" i="2"/>
  <c r="N7824" i="2"/>
  <c r="N7825" i="2"/>
  <c r="N7826" i="2"/>
  <c r="N7827" i="2"/>
  <c r="N7828" i="2"/>
  <c r="N7829" i="2"/>
  <c r="N7830" i="2"/>
  <c r="N7831" i="2"/>
  <c r="N7832" i="2"/>
  <c r="N7833" i="2"/>
  <c r="N7834" i="2"/>
  <c r="N7835" i="2"/>
  <c r="N7836" i="2"/>
  <c r="N7837" i="2"/>
  <c r="N7838" i="2"/>
  <c r="N7839" i="2"/>
  <c r="N7840" i="2"/>
  <c r="N7841" i="2"/>
  <c r="N7842" i="2"/>
  <c r="N7843" i="2"/>
  <c r="N7844" i="2"/>
  <c r="N7845" i="2"/>
  <c r="N7846" i="2"/>
  <c r="N7847" i="2"/>
  <c r="N7848" i="2"/>
  <c r="N7849" i="2"/>
  <c r="N7850" i="2"/>
  <c r="N7851" i="2"/>
  <c r="N7852" i="2"/>
  <c r="N7853" i="2"/>
  <c r="M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3587" i="2"/>
  <c r="M3588" i="2"/>
  <c r="M3589" i="2"/>
  <c r="M3590" i="2"/>
  <c r="M3591" i="2"/>
  <c r="M3592" i="2"/>
  <c r="M3593" i="2"/>
  <c r="M3594" i="2"/>
  <c r="M3595" i="2"/>
  <c r="M3596" i="2"/>
  <c r="M3597" i="2"/>
  <c r="M3598" i="2"/>
  <c r="M3599" i="2"/>
  <c r="M3600" i="2"/>
  <c r="M3601" i="2"/>
  <c r="M3602" i="2"/>
  <c r="M3603" i="2"/>
  <c r="M3604" i="2"/>
  <c r="M3605" i="2"/>
  <c r="M3606" i="2"/>
  <c r="M3607" i="2"/>
  <c r="M3608" i="2"/>
  <c r="M3609" i="2"/>
  <c r="M3610" i="2"/>
  <c r="M3611" i="2"/>
  <c r="M3612" i="2"/>
  <c r="M3613" i="2"/>
  <c r="M3614" i="2"/>
  <c r="M3615" i="2"/>
  <c r="M3616" i="2"/>
  <c r="M3617" i="2"/>
  <c r="M3618" i="2"/>
  <c r="M3619" i="2"/>
  <c r="M3620" i="2"/>
  <c r="M3621" i="2"/>
  <c r="M3622" i="2"/>
  <c r="M3623" i="2"/>
  <c r="M3624" i="2"/>
  <c r="M3625" i="2"/>
  <c r="M3626" i="2"/>
  <c r="M3627" i="2"/>
  <c r="M3628" i="2"/>
  <c r="M3629" i="2"/>
  <c r="M3630" i="2"/>
  <c r="M3631" i="2"/>
  <c r="M3632" i="2"/>
  <c r="M3633" i="2"/>
  <c r="M3634" i="2"/>
  <c r="M3635" i="2"/>
  <c r="M3636" i="2"/>
  <c r="M3637" i="2"/>
  <c r="M3638" i="2"/>
  <c r="M3639" i="2"/>
  <c r="M3640" i="2"/>
  <c r="M3641" i="2"/>
  <c r="M3642" i="2"/>
  <c r="M3643" i="2"/>
  <c r="M3644" i="2"/>
  <c r="M3645" i="2"/>
  <c r="M3646" i="2"/>
  <c r="M3647" i="2"/>
  <c r="M3648" i="2"/>
  <c r="M3649" i="2"/>
  <c r="M3650" i="2"/>
  <c r="M3651" i="2"/>
  <c r="M3652" i="2"/>
  <c r="M3653" i="2"/>
  <c r="M3654" i="2"/>
  <c r="M3655" i="2"/>
  <c r="M3656" i="2"/>
  <c r="M3657" i="2"/>
  <c r="M3658" i="2"/>
  <c r="M3659" i="2"/>
  <c r="M3660" i="2"/>
  <c r="M3661" i="2"/>
  <c r="M3662" i="2"/>
  <c r="M3663" i="2"/>
  <c r="M3664" i="2"/>
  <c r="M3665" i="2"/>
  <c r="M3666" i="2"/>
  <c r="M3667" i="2"/>
  <c r="M3668" i="2"/>
  <c r="M3669" i="2"/>
  <c r="M3670" i="2"/>
  <c r="M3671" i="2"/>
  <c r="M3672" i="2"/>
  <c r="M3673" i="2"/>
  <c r="M3674" i="2"/>
  <c r="M3675" i="2"/>
  <c r="M3676" i="2"/>
  <c r="M3677" i="2"/>
  <c r="M3678" i="2"/>
  <c r="M3679" i="2"/>
  <c r="M3680" i="2"/>
  <c r="M3681" i="2"/>
  <c r="M3682" i="2"/>
  <c r="M3683" i="2"/>
  <c r="M3684" i="2"/>
  <c r="M3685" i="2"/>
  <c r="M3686" i="2"/>
  <c r="M3687" i="2"/>
  <c r="M3688" i="2"/>
  <c r="M3689" i="2"/>
  <c r="M3690" i="2"/>
  <c r="M3691" i="2"/>
  <c r="M3692" i="2"/>
  <c r="M3693" i="2"/>
  <c r="M3694" i="2"/>
  <c r="M3695" i="2"/>
  <c r="M3696" i="2"/>
  <c r="M3697" i="2"/>
  <c r="M3698" i="2"/>
  <c r="M3699" i="2"/>
  <c r="M3700" i="2"/>
  <c r="M3701" i="2"/>
  <c r="M3702" i="2"/>
  <c r="M3703" i="2"/>
  <c r="M3704" i="2"/>
  <c r="M3705" i="2"/>
  <c r="M3706" i="2"/>
  <c r="M3707" i="2"/>
  <c r="M3708" i="2"/>
  <c r="M3709" i="2"/>
  <c r="M3710" i="2"/>
  <c r="M3711" i="2"/>
  <c r="M3712" i="2"/>
  <c r="M3713" i="2"/>
  <c r="M3714" i="2"/>
  <c r="M3715" i="2"/>
  <c r="M3716" i="2"/>
  <c r="M3717" i="2"/>
  <c r="M3718" i="2"/>
  <c r="M3719" i="2"/>
  <c r="M3720" i="2"/>
  <c r="M3721" i="2"/>
  <c r="M3722" i="2"/>
  <c r="M3723" i="2"/>
  <c r="M3724" i="2"/>
  <c r="M3725" i="2"/>
  <c r="M3726" i="2"/>
  <c r="M3727" i="2"/>
  <c r="M3728" i="2"/>
  <c r="M3729" i="2"/>
  <c r="M3730" i="2"/>
  <c r="M3731" i="2"/>
  <c r="M3732" i="2"/>
  <c r="M3733" i="2"/>
  <c r="M3734" i="2"/>
  <c r="M3735" i="2"/>
  <c r="M3736" i="2"/>
  <c r="M3737" i="2"/>
  <c r="M3738" i="2"/>
  <c r="M3739" i="2"/>
  <c r="M3740" i="2"/>
  <c r="M3741" i="2"/>
  <c r="M3742" i="2"/>
  <c r="M3743" i="2"/>
  <c r="M3744" i="2"/>
  <c r="M3745" i="2"/>
  <c r="M3746" i="2"/>
  <c r="M3747" i="2"/>
  <c r="M3748" i="2"/>
  <c r="M3749" i="2"/>
  <c r="M3750" i="2"/>
  <c r="M3751" i="2"/>
  <c r="M3752" i="2"/>
  <c r="M3753" i="2"/>
  <c r="M3754" i="2"/>
  <c r="M3755" i="2"/>
  <c r="M3756" i="2"/>
  <c r="M3757" i="2"/>
  <c r="M3758" i="2"/>
  <c r="M3759" i="2"/>
  <c r="M3760" i="2"/>
  <c r="M3761" i="2"/>
  <c r="M3762" i="2"/>
  <c r="M3763" i="2"/>
  <c r="M3764" i="2"/>
  <c r="M3765" i="2"/>
  <c r="M3766" i="2"/>
  <c r="M3767" i="2"/>
  <c r="M3768" i="2"/>
  <c r="M3769" i="2"/>
  <c r="M3770" i="2"/>
  <c r="M3771" i="2"/>
  <c r="M3772" i="2"/>
  <c r="M3773" i="2"/>
  <c r="M3774" i="2"/>
  <c r="M3775" i="2"/>
  <c r="M3776" i="2"/>
  <c r="M3777" i="2"/>
  <c r="M3778" i="2"/>
  <c r="M3779" i="2"/>
  <c r="M3780" i="2"/>
  <c r="M3781" i="2"/>
  <c r="M3782" i="2"/>
  <c r="M3783" i="2"/>
  <c r="M3784" i="2"/>
  <c r="M3785" i="2"/>
  <c r="M3786" i="2"/>
  <c r="M3787" i="2"/>
  <c r="M3788" i="2"/>
  <c r="M3789" i="2"/>
  <c r="M3790" i="2"/>
  <c r="M3791" i="2"/>
  <c r="M3792" i="2"/>
  <c r="M3793" i="2"/>
  <c r="M3794" i="2"/>
  <c r="M3795" i="2"/>
  <c r="M3796" i="2"/>
  <c r="M3797" i="2"/>
  <c r="M3798" i="2"/>
  <c r="M3799" i="2"/>
  <c r="M3800" i="2"/>
  <c r="M3801" i="2"/>
  <c r="M3802" i="2"/>
  <c r="M3803" i="2"/>
  <c r="M3804" i="2"/>
  <c r="M3805" i="2"/>
  <c r="M3806" i="2"/>
  <c r="M3807" i="2"/>
  <c r="M3808" i="2"/>
  <c r="M3809" i="2"/>
  <c r="M3810" i="2"/>
  <c r="M3811" i="2"/>
  <c r="M3812" i="2"/>
  <c r="M3813" i="2"/>
  <c r="M3814" i="2"/>
  <c r="M3815" i="2"/>
  <c r="M3816" i="2"/>
  <c r="M3817" i="2"/>
  <c r="M3818" i="2"/>
  <c r="M3819" i="2"/>
  <c r="M3820" i="2"/>
  <c r="M3821" i="2"/>
  <c r="M3822" i="2"/>
  <c r="M3823" i="2"/>
  <c r="M3824" i="2"/>
  <c r="M3825" i="2"/>
  <c r="M3826" i="2"/>
  <c r="M3827" i="2"/>
  <c r="M3828" i="2"/>
  <c r="M3829" i="2"/>
  <c r="M3830" i="2"/>
  <c r="M3831" i="2"/>
  <c r="M3832" i="2"/>
  <c r="M3833" i="2"/>
  <c r="M3834" i="2"/>
  <c r="M3835" i="2"/>
  <c r="M3836" i="2"/>
  <c r="M3837" i="2"/>
  <c r="M3838" i="2"/>
  <c r="M3839" i="2"/>
  <c r="M3840" i="2"/>
  <c r="M3841" i="2"/>
  <c r="M3842" i="2"/>
  <c r="M3843" i="2"/>
  <c r="M3844" i="2"/>
  <c r="M3845" i="2"/>
  <c r="M3846" i="2"/>
  <c r="M3847" i="2"/>
  <c r="M3848" i="2"/>
  <c r="M3849" i="2"/>
  <c r="M3850" i="2"/>
  <c r="M3851" i="2"/>
  <c r="M3852" i="2"/>
  <c r="M3853" i="2"/>
  <c r="M3854" i="2"/>
  <c r="M3855" i="2"/>
  <c r="M3856" i="2"/>
  <c r="M3857" i="2"/>
  <c r="M3858" i="2"/>
  <c r="M3859" i="2"/>
  <c r="M3860" i="2"/>
  <c r="M3861" i="2"/>
  <c r="M3862" i="2"/>
  <c r="M3863" i="2"/>
  <c r="M3864" i="2"/>
  <c r="M3865" i="2"/>
  <c r="M3866" i="2"/>
  <c r="M3867" i="2"/>
  <c r="M3868" i="2"/>
  <c r="M3869" i="2"/>
  <c r="M3870" i="2"/>
  <c r="M3871" i="2"/>
  <c r="M3872" i="2"/>
  <c r="M3873" i="2"/>
  <c r="M3874" i="2"/>
  <c r="M3875" i="2"/>
  <c r="M3876" i="2"/>
  <c r="M3877" i="2"/>
  <c r="M3878" i="2"/>
  <c r="M3879" i="2"/>
  <c r="M3880" i="2"/>
  <c r="M3881" i="2"/>
  <c r="M3882" i="2"/>
  <c r="M3883" i="2"/>
  <c r="M3884" i="2"/>
  <c r="M3885" i="2"/>
  <c r="M3886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900" i="2"/>
  <c r="M3901" i="2"/>
  <c r="M3902" i="2"/>
  <c r="M3903" i="2"/>
  <c r="M3904" i="2"/>
  <c r="M3905" i="2"/>
  <c r="M3906" i="2"/>
  <c r="M3907" i="2"/>
  <c r="M3908" i="2"/>
  <c r="M3909" i="2"/>
  <c r="M3910" i="2"/>
  <c r="M3911" i="2"/>
  <c r="M3912" i="2"/>
  <c r="M3913" i="2"/>
  <c r="M3914" i="2"/>
  <c r="M3915" i="2"/>
  <c r="M3916" i="2"/>
  <c r="M3917" i="2"/>
  <c r="M3918" i="2"/>
  <c r="M3919" i="2"/>
  <c r="M3920" i="2"/>
  <c r="M3921" i="2"/>
  <c r="M3922" i="2"/>
  <c r="M3923" i="2"/>
  <c r="M3924" i="2"/>
  <c r="M3925" i="2"/>
  <c r="M3926" i="2"/>
  <c r="M3927" i="2"/>
  <c r="M3928" i="2"/>
  <c r="M3929" i="2"/>
  <c r="M3930" i="2"/>
  <c r="M3931" i="2"/>
  <c r="M3932" i="2"/>
  <c r="M3933" i="2"/>
  <c r="M3934" i="2"/>
  <c r="M3935" i="2"/>
  <c r="M3936" i="2"/>
  <c r="M3937" i="2"/>
  <c r="M3938" i="2"/>
  <c r="M3939" i="2"/>
  <c r="M3940" i="2"/>
  <c r="M3941" i="2"/>
  <c r="M3942" i="2"/>
  <c r="M3943" i="2"/>
  <c r="M3944" i="2"/>
  <c r="M3945" i="2"/>
  <c r="M3946" i="2"/>
  <c r="M3947" i="2"/>
  <c r="M3948" i="2"/>
  <c r="M3949" i="2"/>
  <c r="M3950" i="2"/>
  <c r="M3951" i="2"/>
  <c r="M3952" i="2"/>
  <c r="M3953" i="2"/>
  <c r="M3954" i="2"/>
  <c r="M3955" i="2"/>
  <c r="M3956" i="2"/>
  <c r="M3957" i="2"/>
  <c r="M3958" i="2"/>
  <c r="M3959" i="2"/>
  <c r="M3960" i="2"/>
  <c r="M3961" i="2"/>
  <c r="M3962" i="2"/>
  <c r="M3963" i="2"/>
  <c r="M3964" i="2"/>
  <c r="M3965" i="2"/>
  <c r="M3966" i="2"/>
  <c r="M3967" i="2"/>
  <c r="M3968" i="2"/>
  <c r="M3969" i="2"/>
  <c r="M3970" i="2"/>
  <c r="M3971" i="2"/>
  <c r="M3972" i="2"/>
  <c r="M3973" i="2"/>
  <c r="M3974" i="2"/>
  <c r="M3975" i="2"/>
  <c r="M3976" i="2"/>
  <c r="M3977" i="2"/>
  <c r="M3978" i="2"/>
  <c r="M3979" i="2"/>
  <c r="M3980" i="2"/>
  <c r="M3981" i="2"/>
  <c r="M3982" i="2"/>
  <c r="M3983" i="2"/>
  <c r="M3984" i="2"/>
  <c r="M3985" i="2"/>
  <c r="M3986" i="2"/>
  <c r="M3987" i="2"/>
  <c r="M3988" i="2"/>
  <c r="M3989" i="2"/>
  <c r="M3990" i="2"/>
  <c r="M3991" i="2"/>
  <c r="M3992" i="2"/>
  <c r="M3993" i="2"/>
  <c r="M3994" i="2"/>
  <c r="M3995" i="2"/>
  <c r="M3996" i="2"/>
  <c r="M3997" i="2"/>
  <c r="M3998" i="2"/>
  <c r="M3999" i="2"/>
  <c r="M4000" i="2"/>
  <c r="M4001" i="2"/>
  <c r="M4002" i="2"/>
  <c r="M4003" i="2"/>
  <c r="M4004" i="2"/>
  <c r="M4005" i="2"/>
  <c r="M4006" i="2"/>
  <c r="M4007" i="2"/>
  <c r="M4008" i="2"/>
  <c r="M4009" i="2"/>
  <c r="M4010" i="2"/>
  <c r="M4011" i="2"/>
  <c r="M4012" i="2"/>
  <c r="M4013" i="2"/>
  <c r="M4014" i="2"/>
  <c r="M4015" i="2"/>
  <c r="M4016" i="2"/>
  <c r="M4017" i="2"/>
  <c r="M4018" i="2"/>
  <c r="M4019" i="2"/>
  <c r="M4020" i="2"/>
  <c r="M4021" i="2"/>
  <c r="M4022" i="2"/>
  <c r="M4023" i="2"/>
  <c r="M4024" i="2"/>
  <c r="M4025" i="2"/>
  <c r="M4026" i="2"/>
  <c r="M4027" i="2"/>
  <c r="M4028" i="2"/>
  <c r="M4029" i="2"/>
  <c r="M4030" i="2"/>
  <c r="M4031" i="2"/>
  <c r="M4032" i="2"/>
  <c r="M4033" i="2"/>
  <c r="M4034" i="2"/>
  <c r="M4035" i="2"/>
  <c r="M4036" i="2"/>
  <c r="M4037" i="2"/>
  <c r="M4038" i="2"/>
  <c r="M4039" i="2"/>
  <c r="M4040" i="2"/>
  <c r="M4041" i="2"/>
  <c r="M4042" i="2"/>
  <c r="M4043" i="2"/>
  <c r="M4044" i="2"/>
  <c r="M4045" i="2"/>
  <c r="M4046" i="2"/>
  <c r="M4047" i="2"/>
  <c r="M4048" i="2"/>
  <c r="M4049" i="2"/>
  <c r="M4050" i="2"/>
  <c r="M4051" i="2"/>
  <c r="M4052" i="2"/>
  <c r="M4053" i="2"/>
  <c r="M4054" i="2"/>
  <c r="M4055" i="2"/>
  <c r="M4056" i="2"/>
  <c r="M4057" i="2"/>
  <c r="M4058" i="2"/>
  <c r="M4059" i="2"/>
  <c r="M4060" i="2"/>
  <c r="M4061" i="2"/>
  <c r="M4062" i="2"/>
  <c r="M4063" i="2"/>
  <c r="M4064" i="2"/>
  <c r="M4065" i="2"/>
  <c r="M4066" i="2"/>
  <c r="M4067" i="2"/>
  <c r="M4068" i="2"/>
  <c r="M4069" i="2"/>
  <c r="M4070" i="2"/>
  <c r="M4071" i="2"/>
  <c r="M4072" i="2"/>
  <c r="M4073" i="2"/>
  <c r="M4074" i="2"/>
  <c r="M4075" i="2"/>
  <c r="M4076" i="2"/>
  <c r="M4077" i="2"/>
  <c r="M4078" i="2"/>
  <c r="M4079" i="2"/>
  <c r="M4080" i="2"/>
  <c r="M4081" i="2"/>
  <c r="M4082" i="2"/>
  <c r="M4083" i="2"/>
  <c r="M4084" i="2"/>
  <c r="M4085" i="2"/>
  <c r="M4086" i="2"/>
  <c r="M4087" i="2"/>
  <c r="M4088" i="2"/>
  <c r="M4089" i="2"/>
  <c r="M4090" i="2"/>
  <c r="M4091" i="2"/>
  <c r="M4092" i="2"/>
  <c r="M4093" i="2"/>
  <c r="M4094" i="2"/>
  <c r="M4095" i="2"/>
  <c r="M4096" i="2"/>
  <c r="M4097" i="2"/>
  <c r="M4098" i="2"/>
  <c r="M4099" i="2"/>
  <c r="M4100" i="2"/>
  <c r="M4101" i="2"/>
  <c r="M4102" i="2"/>
  <c r="M4103" i="2"/>
  <c r="M4104" i="2"/>
  <c r="M4105" i="2"/>
  <c r="M4106" i="2"/>
  <c r="M4107" i="2"/>
  <c r="M4108" i="2"/>
  <c r="M4109" i="2"/>
  <c r="M4110" i="2"/>
  <c r="M4111" i="2"/>
  <c r="M4112" i="2"/>
  <c r="M4113" i="2"/>
  <c r="M4114" i="2"/>
  <c r="M4115" i="2"/>
  <c r="M4116" i="2"/>
  <c r="M4117" i="2"/>
  <c r="M4118" i="2"/>
  <c r="M4119" i="2"/>
  <c r="M4120" i="2"/>
  <c r="M4121" i="2"/>
  <c r="M4122" i="2"/>
  <c r="M4123" i="2"/>
  <c r="M4124" i="2"/>
  <c r="M4125" i="2"/>
  <c r="M4126" i="2"/>
  <c r="M4127" i="2"/>
  <c r="M4128" i="2"/>
  <c r="M4129" i="2"/>
  <c r="M4130" i="2"/>
  <c r="M4131" i="2"/>
  <c r="M4132" i="2"/>
  <c r="M4133" i="2"/>
  <c r="M4134" i="2"/>
  <c r="M4135" i="2"/>
  <c r="M4136" i="2"/>
  <c r="M4137" i="2"/>
  <c r="M4138" i="2"/>
  <c r="M4139" i="2"/>
  <c r="M4140" i="2"/>
  <c r="M4141" i="2"/>
  <c r="M4142" i="2"/>
  <c r="M4143" i="2"/>
  <c r="M4144" i="2"/>
  <c r="M4145" i="2"/>
  <c r="M4146" i="2"/>
  <c r="M4147" i="2"/>
  <c r="M4148" i="2"/>
  <c r="M4149" i="2"/>
  <c r="M4150" i="2"/>
  <c r="M4151" i="2"/>
  <c r="M4152" i="2"/>
  <c r="M4153" i="2"/>
  <c r="M4154" i="2"/>
  <c r="M4155" i="2"/>
  <c r="M4156" i="2"/>
  <c r="M4157" i="2"/>
  <c r="M4158" i="2"/>
  <c r="M4159" i="2"/>
  <c r="M4160" i="2"/>
  <c r="M4161" i="2"/>
  <c r="M4162" i="2"/>
  <c r="M4163" i="2"/>
  <c r="M4164" i="2"/>
  <c r="M4165" i="2"/>
  <c r="M4166" i="2"/>
  <c r="M4167" i="2"/>
  <c r="M4168" i="2"/>
  <c r="M4169" i="2"/>
  <c r="M4170" i="2"/>
  <c r="M4171" i="2"/>
  <c r="M4172" i="2"/>
  <c r="M4173" i="2"/>
  <c r="M4174" i="2"/>
  <c r="M4175" i="2"/>
  <c r="M4176" i="2"/>
  <c r="M4177" i="2"/>
  <c r="M4178" i="2"/>
  <c r="M4179" i="2"/>
  <c r="M4180" i="2"/>
  <c r="M4181" i="2"/>
  <c r="M4182" i="2"/>
  <c r="M4183" i="2"/>
  <c r="M4184" i="2"/>
  <c r="M4185" i="2"/>
  <c r="M4186" i="2"/>
  <c r="M4187" i="2"/>
  <c r="M4188" i="2"/>
  <c r="M4189" i="2"/>
  <c r="M4190" i="2"/>
  <c r="M4191" i="2"/>
  <c r="M4192" i="2"/>
  <c r="M4193" i="2"/>
  <c r="M4194" i="2"/>
  <c r="M4195" i="2"/>
  <c r="M4196" i="2"/>
  <c r="M4197" i="2"/>
  <c r="M4198" i="2"/>
  <c r="M4199" i="2"/>
  <c r="M4200" i="2"/>
  <c r="M4201" i="2"/>
  <c r="M4202" i="2"/>
  <c r="M4203" i="2"/>
  <c r="M4204" i="2"/>
  <c r="M4205" i="2"/>
  <c r="M4206" i="2"/>
  <c r="M4207" i="2"/>
  <c r="M4208" i="2"/>
  <c r="M4209" i="2"/>
  <c r="M4210" i="2"/>
  <c r="M4211" i="2"/>
  <c r="M4212" i="2"/>
  <c r="M4213" i="2"/>
  <c r="M4214" i="2"/>
  <c r="M4215" i="2"/>
  <c r="M4216" i="2"/>
  <c r="M4217" i="2"/>
  <c r="M4218" i="2"/>
  <c r="M4219" i="2"/>
  <c r="M4220" i="2"/>
  <c r="M4221" i="2"/>
  <c r="M4222" i="2"/>
  <c r="M4223" i="2"/>
  <c r="M4224" i="2"/>
  <c r="M4225" i="2"/>
  <c r="M4226" i="2"/>
  <c r="M4227" i="2"/>
  <c r="M4228" i="2"/>
  <c r="M4229" i="2"/>
  <c r="M4230" i="2"/>
  <c r="M4231" i="2"/>
  <c r="M4232" i="2"/>
  <c r="M4233" i="2"/>
  <c r="M4234" i="2"/>
  <c r="M4235" i="2"/>
  <c r="M4236" i="2"/>
  <c r="M4237" i="2"/>
  <c r="M4238" i="2"/>
  <c r="M4239" i="2"/>
  <c r="M4240" i="2"/>
  <c r="M4241" i="2"/>
  <c r="M4242" i="2"/>
  <c r="M4243" i="2"/>
  <c r="M4244" i="2"/>
  <c r="M4245" i="2"/>
  <c r="M4246" i="2"/>
  <c r="M4247" i="2"/>
  <c r="M4248" i="2"/>
  <c r="M4249" i="2"/>
  <c r="M4250" i="2"/>
  <c r="M4251" i="2"/>
  <c r="M4252" i="2"/>
  <c r="M4253" i="2"/>
  <c r="M4254" i="2"/>
  <c r="M4255" i="2"/>
  <c r="M4256" i="2"/>
  <c r="M4257" i="2"/>
  <c r="M4258" i="2"/>
  <c r="M4259" i="2"/>
  <c r="M4260" i="2"/>
  <c r="M4261" i="2"/>
  <c r="M4262" i="2"/>
  <c r="M4263" i="2"/>
  <c r="M4264" i="2"/>
  <c r="M4265" i="2"/>
  <c r="M4266" i="2"/>
  <c r="M4267" i="2"/>
  <c r="M4268" i="2"/>
  <c r="M4269" i="2"/>
  <c r="M4270" i="2"/>
  <c r="M4271" i="2"/>
  <c r="M4272" i="2"/>
  <c r="M4273" i="2"/>
  <c r="M4274" i="2"/>
  <c r="M4275" i="2"/>
  <c r="M4276" i="2"/>
  <c r="M4277" i="2"/>
  <c r="M4278" i="2"/>
  <c r="M4279" i="2"/>
  <c r="M4280" i="2"/>
  <c r="M4281" i="2"/>
  <c r="M4282" i="2"/>
  <c r="M4283" i="2"/>
  <c r="M4284" i="2"/>
  <c r="M4285" i="2"/>
  <c r="M4286" i="2"/>
  <c r="M4287" i="2"/>
  <c r="M4288" i="2"/>
  <c r="M4289" i="2"/>
  <c r="M4290" i="2"/>
  <c r="M4291" i="2"/>
  <c r="M4292" i="2"/>
  <c r="M4293" i="2"/>
  <c r="M4294" i="2"/>
  <c r="M4295" i="2"/>
  <c r="M4296" i="2"/>
  <c r="M4297" i="2"/>
  <c r="M4298" i="2"/>
  <c r="M4299" i="2"/>
  <c r="M4300" i="2"/>
  <c r="M4301" i="2"/>
  <c r="M4302" i="2"/>
  <c r="M4303" i="2"/>
  <c r="M4304" i="2"/>
  <c r="M4305" i="2"/>
  <c r="M4306" i="2"/>
  <c r="M4307" i="2"/>
  <c r="M4308" i="2"/>
  <c r="M4309" i="2"/>
  <c r="M4310" i="2"/>
  <c r="M4311" i="2"/>
  <c r="M4312" i="2"/>
  <c r="M4313" i="2"/>
  <c r="M4314" i="2"/>
  <c r="M4315" i="2"/>
  <c r="M4316" i="2"/>
  <c r="M4317" i="2"/>
  <c r="M4318" i="2"/>
  <c r="M4319" i="2"/>
  <c r="M4320" i="2"/>
  <c r="M4321" i="2"/>
  <c r="M4322" i="2"/>
  <c r="M4323" i="2"/>
  <c r="M4324" i="2"/>
  <c r="M4325" i="2"/>
  <c r="M4326" i="2"/>
  <c r="M4327" i="2"/>
  <c r="M4328" i="2"/>
  <c r="M4329" i="2"/>
  <c r="M4330" i="2"/>
  <c r="M4331" i="2"/>
  <c r="M4332" i="2"/>
  <c r="M4333" i="2"/>
  <c r="M4334" i="2"/>
  <c r="M4335" i="2"/>
  <c r="M4336" i="2"/>
  <c r="M4337" i="2"/>
  <c r="M4338" i="2"/>
  <c r="M4339" i="2"/>
  <c r="M4340" i="2"/>
  <c r="M4341" i="2"/>
  <c r="M4342" i="2"/>
  <c r="M4343" i="2"/>
  <c r="M4344" i="2"/>
  <c r="M4345" i="2"/>
  <c r="M4346" i="2"/>
  <c r="M4347" i="2"/>
  <c r="M4348" i="2"/>
  <c r="M4349" i="2"/>
  <c r="M4350" i="2"/>
  <c r="M4351" i="2"/>
  <c r="M4352" i="2"/>
  <c r="M4353" i="2"/>
  <c r="M4354" i="2"/>
  <c r="M4355" i="2"/>
  <c r="M4356" i="2"/>
  <c r="M4357" i="2"/>
  <c r="M4358" i="2"/>
  <c r="M4359" i="2"/>
  <c r="M4360" i="2"/>
  <c r="M4361" i="2"/>
  <c r="M4362" i="2"/>
  <c r="M4363" i="2"/>
  <c r="M4364" i="2"/>
  <c r="M4365" i="2"/>
  <c r="M4366" i="2"/>
  <c r="M4367" i="2"/>
  <c r="M4368" i="2"/>
  <c r="M4369" i="2"/>
  <c r="M4370" i="2"/>
  <c r="M4371" i="2"/>
  <c r="M4372" i="2"/>
  <c r="M4373" i="2"/>
  <c r="M4374" i="2"/>
  <c r="M4375" i="2"/>
  <c r="M4376" i="2"/>
  <c r="M4377" i="2"/>
  <c r="M4378" i="2"/>
  <c r="M4379" i="2"/>
  <c r="M4380" i="2"/>
  <c r="M4381" i="2"/>
  <c r="M4382" i="2"/>
  <c r="M4383" i="2"/>
  <c r="M4384" i="2"/>
  <c r="M4385" i="2"/>
  <c r="M4386" i="2"/>
  <c r="M4387" i="2"/>
  <c r="M4388" i="2"/>
  <c r="M4389" i="2"/>
  <c r="M4390" i="2"/>
  <c r="M4391" i="2"/>
  <c r="M4392" i="2"/>
  <c r="M4393" i="2"/>
  <c r="M4394" i="2"/>
  <c r="M4395" i="2"/>
  <c r="M4396" i="2"/>
  <c r="M4397" i="2"/>
  <c r="M4398" i="2"/>
  <c r="M4399" i="2"/>
  <c r="M4400" i="2"/>
  <c r="M4401" i="2"/>
  <c r="M4402" i="2"/>
  <c r="M4403" i="2"/>
  <c r="M4404" i="2"/>
  <c r="M4405" i="2"/>
  <c r="M4406" i="2"/>
  <c r="M4407" i="2"/>
  <c r="M4408" i="2"/>
  <c r="M4409" i="2"/>
  <c r="M4410" i="2"/>
  <c r="M4411" i="2"/>
  <c r="M4412" i="2"/>
  <c r="M4413" i="2"/>
  <c r="M4414" i="2"/>
  <c r="M4415" i="2"/>
  <c r="M4416" i="2"/>
  <c r="M4417" i="2"/>
  <c r="M4418" i="2"/>
  <c r="M4419" i="2"/>
  <c r="M4420" i="2"/>
  <c r="M4421" i="2"/>
  <c r="M4422" i="2"/>
  <c r="M4423" i="2"/>
  <c r="M4424" i="2"/>
  <c r="M4425" i="2"/>
  <c r="M4426" i="2"/>
  <c r="M4427" i="2"/>
  <c r="M4428" i="2"/>
  <c r="M4429" i="2"/>
  <c r="M4430" i="2"/>
  <c r="M4431" i="2"/>
  <c r="M4432" i="2"/>
  <c r="M4433" i="2"/>
  <c r="M4434" i="2"/>
  <c r="M4435" i="2"/>
  <c r="M4436" i="2"/>
  <c r="M4437" i="2"/>
  <c r="M4438" i="2"/>
  <c r="M4439" i="2"/>
  <c r="M4440" i="2"/>
  <c r="M4441" i="2"/>
  <c r="M4442" i="2"/>
  <c r="M4443" i="2"/>
  <c r="M4444" i="2"/>
  <c r="M4445" i="2"/>
  <c r="M4446" i="2"/>
  <c r="M4447" i="2"/>
  <c r="M4448" i="2"/>
  <c r="M4449" i="2"/>
  <c r="M4450" i="2"/>
  <c r="M4451" i="2"/>
  <c r="M4452" i="2"/>
  <c r="M4453" i="2"/>
  <c r="M4454" i="2"/>
  <c r="M4455" i="2"/>
  <c r="M4456" i="2"/>
  <c r="M4457" i="2"/>
  <c r="M4458" i="2"/>
  <c r="M4459" i="2"/>
  <c r="M4460" i="2"/>
  <c r="M4461" i="2"/>
  <c r="M4462" i="2"/>
  <c r="M4463" i="2"/>
  <c r="M4464" i="2"/>
  <c r="M4465" i="2"/>
  <c r="M4466" i="2"/>
  <c r="M4467" i="2"/>
  <c r="M4468" i="2"/>
  <c r="M4469" i="2"/>
  <c r="M4470" i="2"/>
  <c r="M4471" i="2"/>
  <c r="M4472" i="2"/>
  <c r="M4473" i="2"/>
  <c r="M4474" i="2"/>
  <c r="M4475" i="2"/>
  <c r="M4476" i="2"/>
  <c r="M4477" i="2"/>
  <c r="M4478" i="2"/>
  <c r="M4479" i="2"/>
  <c r="M4480" i="2"/>
  <c r="M4481" i="2"/>
  <c r="M4482" i="2"/>
  <c r="M4483" i="2"/>
  <c r="M4484" i="2"/>
  <c r="M4485" i="2"/>
  <c r="M4486" i="2"/>
  <c r="M4487" i="2"/>
  <c r="M4488" i="2"/>
  <c r="M4489" i="2"/>
  <c r="M4490" i="2"/>
  <c r="M4491" i="2"/>
  <c r="M4492" i="2"/>
  <c r="M4493" i="2"/>
  <c r="M4494" i="2"/>
  <c r="M4495" i="2"/>
  <c r="M4496" i="2"/>
  <c r="M4497" i="2"/>
  <c r="M4498" i="2"/>
  <c r="M4499" i="2"/>
  <c r="M4500" i="2"/>
  <c r="M4501" i="2"/>
  <c r="M4502" i="2"/>
  <c r="M4503" i="2"/>
  <c r="M4504" i="2"/>
  <c r="M4505" i="2"/>
  <c r="M4506" i="2"/>
  <c r="M4507" i="2"/>
  <c r="M4508" i="2"/>
  <c r="M4509" i="2"/>
  <c r="M4510" i="2"/>
  <c r="M4511" i="2"/>
  <c r="M4512" i="2"/>
  <c r="M4513" i="2"/>
  <c r="M4514" i="2"/>
  <c r="M4515" i="2"/>
  <c r="M4516" i="2"/>
  <c r="M4517" i="2"/>
  <c r="M4518" i="2"/>
  <c r="M4519" i="2"/>
  <c r="M4520" i="2"/>
  <c r="M4521" i="2"/>
  <c r="M4522" i="2"/>
  <c r="M4523" i="2"/>
  <c r="M4524" i="2"/>
  <c r="M4525" i="2"/>
  <c r="M4526" i="2"/>
  <c r="M4527" i="2"/>
  <c r="M4528" i="2"/>
  <c r="M4529" i="2"/>
  <c r="M4530" i="2"/>
  <c r="M4531" i="2"/>
  <c r="M4532" i="2"/>
  <c r="M4533" i="2"/>
  <c r="M4534" i="2"/>
  <c r="M4535" i="2"/>
  <c r="M4536" i="2"/>
  <c r="M4537" i="2"/>
  <c r="M4538" i="2"/>
  <c r="M4539" i="2"/>
  <c r="M4540" i="2"/>
  <c r="M4541" i="2"/>
  <c r="M4542" i="2"/>
  <c r="M4543" i="2"/>
  <c r="M4544" i="2"/>
  <c r="M4545" i="2"/>
  <c r="M4546" i="2"/>
  <c r="M4547" i="2"/>
  <c r="M4548" i="2"/>
  <c r="M4549" i="2"/>
  <c r="M4550" i="2"/>
  <c r="M4551" i="2"/>
  <c r="M4552" i="2"/>
  <c r="M4553" i="2"/>
  <c r="M4554" i="2"/>
  <c r="M4555" i="2"/>
  <c r="M4556" i="2"/>
  <c r="M4557" i="2"/>
  <c r="M4558" i="2"/>
  <c r="M4559" i="2"/>
  <c r="M4560" i="2"/>
  <c r="M4561" i="2"/>
  <c r="M4562" i="2"/>
  <c r="M4563" i="2"/>
  <c r="M4564" i="2"/>
  <c r="M4565" i="2"/>
  <c r="M4566" i="2"/>
  <c r="M4567" i="2"/>
  <c r="M4568" i="2"/>
  <c r="M4569" i="2"/>
  <c r="M4570" i="2"/>
  <c r="M4571" i="2"/>
  <c r="M4572" i="2"/>
  <c r="M4573" i="2"/>
  <c r="M4574" i="2"/>
  <c r="M4575" i="2"/>
  <c r="M4576" i="2"/>
  <c r="M4577" i="2"/>
  <c r="M4578" i="2"/>
  <c r="M4579" i="2"/>
  <c r="M4580" i="2"/>
  <c r="M4581" i="2"/>
  <c r="M4582" i="2"/>
  <c r="M4583" i="2"/>
  <c r="M4584" i="2"/>
  <c r="M4585" i="2"/>
  <c r="M4586" i="2"/>
  <c r="M4587" i="2"/>
  <c r="M4588" i="2"/>
  <c r="M4589" i="2"/>
  <c r="M4590" i="2"/>
  <c r="M4591" i="2"/>
  <c r="M4592" i="2"/>
  <c r="M4593" i="2"/>
  <c r="M4594" i="2"/>
  <c r="M4595" i="2"/>
  <c r="M4596" i="2"/>
  <c r="M4597" i="2"/>
  <c r="M4598" i="2"/>
  <c r="M4599" i="2"/>
  <c r="M4600" i="2"/>
  <c r="M4601" i="2"/>
  <c r="M4602" i="2"/>
  <c r="M4603" i="2"/>
  <c r="M4604" i="2"/>
  <c r="M4605" i="2"/>
  <c r="M4606" i="2"/>
  <c r="M4607" i="2"/>
  <c r="M4608" i="2"/>
  <c r="M4609" i="2"/>
  <c r="M4610" i="2"/>
  <c r="M4611" i="2"/>
  <c r="M4612" i="2"/>
  <c r="M4613" i="2"/>
  <c r="M4614" i="2"/>
  <c r="M4615" i="2"/>
  <c r="M4616" i="2"/>
  <c r="M4617" i="2"/>
  <c r="M4618" i="2"/>
  <c r="M4619" i="2"/>
  <c r="M4620" i="2"/>
  <c r="M4621" i="2"/>
  <c r="M4622" i="2"/>
  <c r="M4623" i="2"/>
  <c r="M4624" i="2"/>
  <c r="M4625" i="2"/>
  <c r="M4626" i="2"/>
  <c r="M4627" i="2"/>
  <c r="M4628" i="2"/>
  <c r="M4629" i="2"/>
  <c r="M4630" i="2"/>
  <c r="M4631" i="2"/>
  <c r="M4632" i="2"/>
  <c r="M4633" i="2"/>
  <c r="M4634" i="2"/>
  <c r="M4635" i="2"/>
  <c r="M4636" i="2"/>
  <c r="M4637" i="2"/>
  <c r="M4638" i="2"/>
  <c r="M4639" i="2"/>
  <c r="M4640" i="2"/>
  <c r="M4641" i="2"/>
  <c r="M4642" i="2"/>
  <c r="M4643" i="2"/>
  <c r="M4644" i="2"/>
  <c r="M4645" i="2"/>
  <c r="M4646" i="2"/>
  <c r="M4647" i="2"/>
  <c r="M4648" i="2"/>
  <c r="M4649" i="2"/>
  <c r="M4650" i="2"/>
  <c r="M4651" i="2"/>
  <c r="M4652" i="2"/>
  <c r="M4653" i="2"/>
  <c r="M4654" i="2"/>
  <c r="M4655" i="2"/>
  <c r="M4656" i="2"/>
  <c r="M4657" i="2"/>
  <c r="M4658" i="2"/>
  <c r="M4659" i="2"/>
  <c r="M4660" i="2"/>
  <c r="M4661" i="2"/>
  <c r="M4662" i="2"/>
  <c r="M4663" i="2"/>
  <c r="M4664" i="2"/>
  <c r="M4665" i="2"/>
  <c r="M4666" i="2"/>
  <c r="M4667" i="2"/>
  <c r="M4668" i="2"/>
  <c r="M4669" i="2"/>
  <c r="M4670" i="2"/>
  <c r="M4671" i="2"/>
  <c r="M4672" i="2"/>
  <c r="M4673" i="2"/>
  <c r="M4674" i="2"/>
  <c r="M4675" i="2"/>
  <c r="M4676" i="2"/>
  <c r="M4677" i="2"/>
  <c r="M4678" i="2"/>
  <c r="M4679" i="2"/>
  <c r="M4680" i="2"/>
  <c r="M4681" i="2"/>
  <c r="M4682" i="2"/>
  <c r="M4683" i="2"/>
  <c r="M4684" i="2"/>
  <c r="M4685" i="2"/>
  <c r="M4686" i="2"/>
  <c r="M4687" i="2"/>
  <c r="M4688" i="2"/>
  <c r="M4689" i="2"/>
  <c r="M4690" i="2"/>
  <c r="M4691" i="2"/>
  <c r="M4692" i="2"/>
  <c r="M4693" i="2"/>
  <c r="M4694" i="2"/>
  <c r="M4695" i="2"/>
  <c r="M4696" i="2"/>
  <c r="M4697" i="2"/>
  <c r="M4698" i="2"/>
  <c r="M4699" i="2"/>
  <c r="M4700" i="2"/>
  <c r="M4701" i="2"/>
  <c r="M4702" i="2"/>
  <c r="M4703" i="2"/>
  <c r="M4704" i="2"/>
  <c r="M4705" i="2"/>
  <c r="M4706" i="2"/>
  <c r="M4707" i="2"/>
  <c r="M4708" i="2"/>
  <c r="M4709" i="2"/>
  <c r="M4710" i="2"/>
  <c r="M4711" i="2"/>
  <c r="M4712" i="2"/>
  <c r="M4713" i="2"/>
  <c r="M4714" i="2"/>
  <c r="M4715" i="2"/>
  <c r="M4716" i="2"/>
  <c r="M4717" i="2"/>
  <c r="M4718" i="2"/>
  <c r="M4719" i="2"/>
  <c r="M4720" i="2"/>
  <c r="M4721" i="2"/>
  <c r="M4722" i="2"/>
  <c r="M4723" i="2"/>
  <c r="M4724" i="2"/>
  <c r="M4725" i="2"/>
  <c r="M4726" i="2"/>
  <c r="M4727" i="2"/>
  <c r="M4728" i="2"/>
  <c r="M4729" i="2"/>
  <c r="M4730" i="2"/>
  <c r="M4731" i="2"/>
  <c r="M4732" i="2"/>
  <c r="M4733" i="2"/>
  <c r="M4734" i="2"/>
  <c r="M4735" i="2"/>
  <c r="M4736" i="2"/>
  <c r="M4737" i="2"/>
  <c r="M4738" i="2"/>
  <c r="M4739" i="2"/>
  <c r="M4740" i="2"/>
  <c r="M4741" i="2"/>
  <c r="M4742" i="2"/>
  <c r="M4743" i="2"/>
  <c r="M4744" i="2"/>
  <c r="M4745" i="2"/>
  <c r="M4746" i="2"/>
  <c r="M4747" i="2"/>
  <c r="M4748" i="2"/>
  <c r="M4749" i="2"/>
  <c r="M4750" i="2"/>
  <c r="M4751" i="2"/>
  <c r="M4752" i="2"/>
  <c r="M4753" i="2"/>
  <c r="M4754" i="2"/>
  <c r="M4755" i="2"/>
  <c r="M4756" i="2"/>
  <c r="M4757" i="2"/>
  <c r="M4758" i="2"/>
  <c r="M4759" i="2"/>
  <c r="M4760" i="2"/>
  <c r="M4761" i="2"/>
  <c r="M4762" i="2"/>
  <c r="M4763" i="2"/>
  <c r="M4764" i="2"/>
  <c r="M4765" i="2"/>
  <c r="M4766" i="2"/>
  <c r="M4767" i="2"/>
  <c r="M4768" i="2"/>
  <c r="M4769" i="2"/>
  <c r="M4770" i="2"/>
  <c r="M4771" i="2"/>
  <c r="M4772" i="2"/>
  <c r="M4773" i="2"/>
  <c r="M4774" i="2"/>
  <c r="M4775" i="2"/>
  <c r="M4776" i="2"/>
  <c r="M4777" i="2"/>
  <c r="M4778" i="2"/>
  <c r="M4779" i="2"/>
  <c r="M4780" i="2"/>
  <c r="M4781" i="2"/>
  <c r="M4782" i="2"/>
  <c r="M4783" i="2"/>
  <c r="M4784" i="2"/>
  <c r="M4785" i="2"/>
  <c r="M4786" i="2"/>
  <c r="M4787" i="2"/>
  <c r="M4788" i="2"/>
  <c r="M4789" i="2"/>
  <c r="M4790" i="2"/>
  <c r="M4791" i="2"/>
  <c r="M4792" i="2"/>
  <c r="M4793" i="2"/>
  <c r="M4794" i="2"/>
  <c r="M4795" i="2"/>
  <c r="M4796" i="2"/>
  <c r="M4797" i="2"/>
  <c r="M4798" i="2"/>
  <c r="M4799" i="2"/>
  <c r="M4800" i="2"/>
  <c r="M4801" i="2"/>
  <c r="M4802" i="2"/>
  <c r="M4803" i="2"/>
  <c r="M4804" i="2"/>
  <c r="M4805" i="2"/>
  <c r="M4806" i="2"/>
  <c r="M4807" i="2"/>
  <c r="M4808" i="2"/>
  <c r="M4809" i="2"/>
  <c r="M4810" i="2"/>
  <c r="M4811" i="2"/>
  <c r="M4812" i="2"/>
  <c r="M4813" i="2"/>
  <c r="M4814" i="2"/>
  <c r="M4815" i="2"/>
  <c r="M4816" i="2"/>
  <c r="M4817" i="2"/>
  <c r="M4818" i="2"/>
  <c r="M4819" i="2"/>
  <c r="M4820" i="2"/>
  <c r="M4821" i="2"/>
  <c r="M4822" i="2"/>
  <c r="M4823" i="2"/>
  <c r="M4824" i="2"/>
  <c r="M4825" i="2"/>
  <c r="M4826" i="2"/>
  <c r="M4827" i="2"/>
  <c r="M4828" i="2"/>
  <c r="M4829" i="2"/>
  <c r="M4830" i="2"/>
  <c r="M4831" i="2"/>
  <c r="M4832" i="2"/>
  <c r="M4833" i="2"/>
  <c r="M4834" i="2"/>
  <c r="M4835" i="2"/>
  <c r="M4836" i="2"/>
  <c r="M4837" i="2"/>
  <c r="M4838" i="2"/>
  <c r="M4839" i="2"/>
  <c r="M4840" i="2"/>
  <c r="M4841" i="2"/>
  <c r="M4842" i="2"/>
  <c r="M4843" i="2"/>
  <c r="M4844" i="2"/>
  <c r="M4845" i="2"/>
  <c r="M4846" i="2"/>
  <c r="M4847" i="2"/>
  <c r="M4848" i="2"/>
  <c r="M4849" i="2"/>
  <c r="M4850" i="2"/>
  <c r="M4851" i="2"/>
  <c r="M4852" i="2"/>
  <c r="M4853" i="2"/>
  <c r="M4854" i="2"/>
  <c r="M4855" i="2"/>
  <c r="M4856" i="2"/>
  <c r="M4857" i="2"/>
  <c r="M4858" i="2"/>
  <c r="M4859" i="2"/>
  <c r="M4860" i="2"/>
  <c r="M4861" i="2"/>
  <c r="M4862" i="2"/>
  <c r="M4863" i="2"/>
  <c r="M4864" i="2"/>
  <c r="M4865" i="2"/>
  <c r="M4866" i="2"/>
  <c r="M4867" i="2"/>
  <c r="M4868" i="2"/>
  <c r="M4869" i="2"/>
  <c r="M4870" i="2"/>
  <c r="M4871" i="2"/>
  <c r="M4872" i="2"/>
  <c r="M4873" i="2"/>
  <c r="M4874" i="2"/>
  <c r="M4875" i="2"/>
  <c r="M4876" i="2"/>
  <c r="M4877" i="2"/>
  <c r="M4878" i="2"/>
  <c r="M4879" i="2"/>
  <c r="M4880" i="2"/>
  <c r="M4881" i="2"/>
  <c r="M4882" i="2"/>
  <c r="M4883" i="2"/>
  <c r="M4884" i="2"/>
  <c r="M4885" i="2"/>
  <c r="M4886" i="2"/>
  <c r="M4887" i="2"/>
  <c r="M4888" i="2"/>
  <c r="M4889" i="2"/>
  <c r="M4890" i="2"/>
  <c r="M4891" i="2"/>
  <c r="M4892" i="2"/>
  <c r="M4893" i="2"/>
  <c r="M4894" i="2"/>
  <c r="M4895" i="2"/>
  <c r="M4896" i="2"/>
  <c r="M4897" i="2"/>
  <c r="M4898" i="2"/>
  <c r="M4899" i="2"/>
  <c r="M4900" i="2"/>
  <c r="M4901" i="2"/>
  <c r="M4902" i="2"/>
  <c r="M4903" i="2"/>
  <c r="M4904" i="2"/>
  <c r="M4905" i="2"/>
  <c r="M4906" i="2"/>
  <c r="M4907" i="2"/>
  <c r="M4908" i="2"/>
  <c r="M4909" i="2"/>
  <c r="M4910" i="2"/>
  <c r="M4911" i="2"/>
  <c r="M4912" i="2"/>
  <c r="M4913" i="2"/>
  <c r="M4914" i="2"/>
  <c r="M4915" i="2"/>
  <c r="M4916" i="2"/>
  <c r="M4917" i="2"/>
  <c r="M4918" i="2"/>
  <c r="M4919" i="2"/>
  <c r="M4920" i="2"/>
  <c r="M4921" i="2"/>
  <c r="M4922" i="2"/>
  <c r="M4923" i="2"/>
  <c r="M4924" i="2"/>
  <c r="M4925" i="2"/>
  <c r="M4926" i="2"/>
  <c r="M4927" i="2"/>
  <c r="M4928" i="2"/>
  <c r="M4929" i="2"/>
  <c r="M4930" i="2"/>
  <c r="M4931" i="2"/>
  <c r="M4932" i="2"/>
  <c r="M4933" i="2"/>
  <c r="M4934" i="2"/>
  <c r="M4935" i="2"/>
  <c r="M4936" i="2"/>
  <c r="M4937" i="2"/>
  <c r="M4938" i="2"/>
  <c r="M4939" i="2"/>
  <c r="M4940" i="2"/>
  <c r="M4941" i="2"/>
  <c r="M4942" i="2"/>
  <c r="M4943" i="2"/>
  <c r="M4944" i="2"/>
  <c r="M4945" i="2"/>
  <c r="M4946" i="2"/>
  <c r="M4947" i="2"/>
  <c r="M4948" i="2"/>
  <c r="M4949" i="2"/>
  <c r="M4950" i="2"/>
  <c r="M4951" i="2"/>
  <c r="M4952" i="2"/>
  <c r="M4953" i="2"/>
  <c r="M4954" i="2"/>
  <c r="M4955" i="2"/>
  <c r="M4956" i="2"/>
  <c r="M4957" i="2"/>
  <c r="M4958" i="2"/>
  <c r="M4959" i="2"/>
  <c r="M4960" i="2"/>
  <c r="M4961" i="2"/>
  <c r="M4962" i="2"/>
  <c r="M4963" i="2"/>
  <c r="M4964" i="2"/>
  <c r="M4965" i="2"/>
  <c r="M4966" i="2"/>
  <c r="M4967" i="2"/>
  <c r="M4968" i="2"/>
  <c r="M4969" i="2"/>
  <c r="M4970" i="2"/>
  <c r="M4971" i="2"/>
  <c r="M4972" i="2"/>
  <c r="M4973" i="2"/>
  <c r="M4974" i="2"/>
  <c r="M4975" i="2"/>
  <c r="M4976" i="2"/>
  <c r="M4977" i="2"/>
  <c r="M4978" i="2"/>
  <c r="M4979" i="2"/>
  <c r="M4980" i="2"/>
  <c r="M4981" i="2"/>
  <c r="M4982" i="2"/>
  <c r="M4983" i="2"/>
  <c r="M4984" i="2"/>
  <c r="M4985" i="2"/>
  <c r="M4986" i="2"/>
  <c r="M4987" i="2"/>
  <c r="M4988" i="2"/>
  <c r="M4989" i="2"/>
  <c r="M4990" i="2"/>
  <c r="M4991" i="2"/>
  <c r="M4992" i="2"/>
  <c r="M4993" i="2"/>
  <c r="M4994" i="2"/>
  <c r="M4995" i="2"/>
  <c r="M4996" i="2"/>
  <c r="M4997" i="2"/>
  <c r="M4998" i="2"/>
  <c r="M4999" i="2"/>
  <c r="M5000" i="2"/>
  <c r="M5001" i="2"/>
  <c r="M5002" i="2"/>
  <c r="M5003" i="2"/>
  <c r="M5004" i="2"/>
  <c r="M5005" i="2"/>
  <c r="M5006" i="2"/>
  <c r="M5007" i="2"/>
  <c r="M5008" i="2"/>
  <c r="M5009" i="2"/>
  <c r="M5010" i="2"/>
  <c r="M5011" i="2"/>
  <c r="M5012" i="2"/>
  <c r="M5013" i="2"/>
  <c r="M5014" i="2"/>
  <c r="M5015" i="2"/>
  <c r="M5016" i="2"/>
  <c r="M5017" i="2"/>
  <c r="M5018" i="2"/>
  <c r="M5019" i="2"/>
  <c r="M5020" i="2"/>
  <c r="M5021" i="2"/>
  <c r="M5022" i="2"/>
  <c r="M5023" i="2"/>
  <c r="M5024" i="2"/>
  <c r="M5025" i="2"/>
  <c r="M5026" i="2"/>
  <c r="M5027" i="2"/>
  <c r="M5028" i="2"/>
  <c r="M5029" i="2"/>
  <c r="M5030" i="2"/>
  <c r="M5031" i="2"/>
  <c r="M5032" i="2"/>
  <c r="M5033" i="2"/>
  <c r="M5034" i="2"/>
  <c r="M5035" i="2"/>
  <c r="M5036" i="2"/>
  <c r="M5037" i="2"/>
  <c r="M5038" i="2"/>
  <c r="M5039" i="2"/>
  <c r="M5040" i="2"/>
  <c r="M5041" i="2"/>
  <c r="M5042" i="2"/>
  <c r="M5043" i="2"/>
  <c r="M5044" i="2"/>
  <c r="M5045" i="2"/>
  <c r="M5046" i="2"/>
  <c r="M5047" i="2"/>
  <c r="M5048" i="2"/>
  <c r="M5049" i="2"/>
  <c r="M5050" i="2"/>
  <c r="M5051" i="2"/>
  <c r="M5052" i="2"/>
  <c r="M5053" i="2"/>
  <c r="M5054" i="2"/>
  <c r="M5055" i="2"/>
  <c r="M5056" i="2"/>
  <c r="M5057" i="2"/>
  <c r="M5058" i="2"/>
  <c r="M5059" i="2"/>
  <c r="M5060" i="2"/>
  <c r="M5061" i="2"/>
  <c r="M5062" i="2"/>
  <c r="M5063" i="2"/>
  <c r="M5064" i="2"/>
  <c r="M5065" i="2"/>
  <c r="M5066" i="2"/>
  <c r="M5067" i="2"/>
  <c r="M5068" i="2"/>
  <c r="M5069" i="2"/>
  <c r="M5070" i="2"/>
  <c r="M5071" i="2"/>
  <c r="M5072" i="2"/>
  <c r="M5073" i="2"/>
  <c r="M5074" i="2"/>
  <c r="M5075" i="2"/>
  <c r="M5076" i="2"/>
  <c r="M5077" i="2"/>
  <c r="M5078" i="2"/>
  <c r="M5079" i="2"/>
  <c r="M5080" i="2"/>
  <c r="M5081" i="2"/>
  <c r="M5082" i="2"/>
  <c r="M5083" i="2"/>
  <c r="M5084" i="2"/>
  <c r="M5085" i="2"/>
  <c r="M5086" i="2"/>
  <c r="M5087" i="2"/>
  <c r="M5088" i="2"/>
  <c r="M5089" i="2"/>
  <c r="M5090" i="2"/>
  <c r="M5091" i="2"/>
  <c r="M5092" i="2"/>
  <c r="M5093" i="2"/>
  <c r="M5094" i="2"/>
  <c r="M5095" i="2"/>
  <c r="M5096" i="2"/>
  <c r="M5097" i="2"/>
  <c r="M5098" i="2"/>
  <c r="M5099" i="2"/>
  <c r="M5100" i="2"/>
  <c r="M5101" i="2"/>
  <c r="M5102" i="2"/>
  <c r="M5103" i="2"/>
  <c r="M5104" i="2"/>
  <c r="M5105" i="2"/>
  <c r="M5106" i="2"/>
  <c r="M5107" i="2"/>
  <c r="M5108" i="2"/>
  <c r="M5109" i="2"/>
  <c r="M5110" i="2"/>
  <c r="M5111" i="2"/>
  <c r="M5112" i="2"/>
  <c r="M5113" i="2"/>
  <c r="M5114" i="2"/>
  <c r="M5115" i="2"/>
  <c r="M5116" i="2"/>
  <c r="M5117" i="2"/>
  <c r="M5118" i="2"/>
  <c r="M5119" i="2"/>
  <c r="M5120" i="2"/>
  <c r="M5121" i="2"/>
  <c r="M5122" i="2"/>
  <c r="M5123" i="2"/>
  <c r="M5124" i="2"/>
  <c r="M5125" i="2"/>
  <c r="M5126" i="2"/>
  <c r="M5127" i="2"/>
  <c r="M5128" i="2"/>
  <c r="M5129" i="2"/>
  <c r="M5130" i="2"/>
  <c r="M5131" i="2"/>
  <c r="M5132" i="2"/>
  <c r="M5133" i="2"/>
  <c r="M5134" i="2"/>
  <c r="M5135" i="2"/>
  <c r="M5136" i="2"/>
  <c r="M5137" i="2"/>
  <c r="M5138" i="2"/>
  <c r="M5139" i="2"/>
  <c r="M5140" i="2"/>
  <c r="M5141" i="2"/>
  <c r="M5142" i="2"/>
  <c r="M5143" i="2"/>
  <c r="M5144" i="2"/>
  <c r="M5145" i="2"/>
  <c r="M5146" i="2"/>
  <c r="M5147" i="2"/>
  <c r="M5148" i="2"/>
  <c r="M5149" i="2"/>
  <c r="M5150" i="2"/>
  <c r="M5151" i="2"/>
  <c r="M5152" i="2"/>
  <c r="M5153" i="2"/>
  <c r="M5154" i="2"/>
  <c r="M5155" i="2"/>
  <c r="M5156" i="2"/>
  <c r="M5157" i="2"/>
  <c r="M5158" i="2"/>
  <c r="M5159" i="2"/>
  <c r="M5160" i="2"/>
  <c r="M5161" i="2"/>
  <c r="M5162" i="2"/>
  <c r="M5163" i="2"/>
  <c r="M5164" i="2"/>
  <c r="M5165" i="2"/>
  <c r="M5166" i="2"/>
  <c r="M5167" i="2"/>
  <c r="M5168" i="2"/>
  <c r="M5169" i="2"/>
  <c r="M5170" i="2"/>
  <c r="M5171" i="2"/>
  <c r="M5172" i="2"/>
  <c r="M5173" i="2"/>
  <c r="M5174" i="2"/>
  <c r="M5175" i="2"/>
  <c r="M5176" i="2"/>
  <c r="M5177" i="2"/>
  <c r="M5178" i="2"/>
  <c r="M5179" i="2"/>
  <c r="M5180" i="2"/>
  <c r="M5181" i="2"/>
  <c r="M5182" i="2"/>
  <c r="M5183" i="2"/>
  <c r="M5184" i="2"/>
  <c r="M5185" i="2"/>
  <c r="M5186" i="2"/>
  <c r="M5187" i="2"/>
  <c r="M5188" i="2"/>
  <c r="M5189" i="2"/>
  <c r="M5190" i="2"/>
  <c r="M5191" i="2"/>
  <c r="M5192" i="2"/>
  <c r="M5193" i="2"/>
  <c r="M5194" i="2"/>
  <c r="M5195" i="2"/>
  <c r="M5196" i="2"/>
  <c r="M5197" i="2"/>
  <c r="M5198" i="2"/>
  <c r="M5199" i="2"/>
  <c r="M5200" i="2"/>
  <c r="M5201" i="2"/>
  <c r="M5202" i="2"/>
  <c r="M5203" i="2"/>
  <c r="M5204" i="2"/>
  <c r="M5205" i="2"/>
  <c r="M5206" i="2"/>
  <c r="M5207" i="2"/>
  <c r="M5208" i="2"/>
  <c r="M5209" i="2"/>
  <c r="M5210" i="2"/>
  <c r="M5211" i="2"/>
  <c r="M5212" i="2"/>
  <c r="M5213" i="2"/>
  <c r="M5214" i="2"/>
  <c r="M5215" i="2"/>
  <c r="M5216" i="2"/>
  <c r="M5217" i="2"/>
  <c r="M5218" i="2"/>
  <c r="M5219" i="2"/>
  <c r="M5220" i="2"/>
  <c r="M5221" i="2"/>
  <c r="M5222" i="2"/>
  <c r="M5223" i="2"/>
  <c r="M5224" i="2"/>
  <c r="M5225" i="2"/>
  <c r="M5226" i="2"/>
  <c r="M5227" i="2"/>
  <c r="M5228" i="2"/>
  <c r="M5229" i="2"/>
  <c r="M5230" i="2"/>
  <c r="M5231" i="2"/>
  <c r="M5232" i="2"/>
  <c r="M5233" i="2"/>
  <c r="M5234" i="2"/>
  <c r="M5235" i="2"/>
  <c r="M5236" i="2"/>
  <c r="M5237" i="2"/>
  <c r="M5238" i="2"/>
  <c r="M5239" i="2"/>
  <c r="M5240" i="2"/>
  <c r="M5241" i="2"/>
  <c r="M5242" i="2"/>
  <c r="M5243" i="2"/>
  <c r="M5244" i="2"/>
  <c r="M5245" i="2"/>
  <c r="M5246" i="2"/>
  <c r="M5247" i="2"/>
  <c r="M5248" i="2"/>
  <c r="M5249" i="2"/>
  <c r="M5250" i="2"/>
  <c r="M5251" i="2"/>
  <c r="M5252" i="2"/>
  <c r="M5253" i="2"/>
  <c r="M5254" i="2"/>
  <c r="M5255" i="2"/>
  <c r="M5256" i="2"/>
  <c r="M5257" i="2"/>
  <c r="M5258" i="2"/>
  <c r="M5259" i="2"/>
  <c r="M5260" i="2"/>
  <c r="M5261" i="2"/>
  <c r="M5262" i="2"/>
  <c r="M5263" i="2"/>
  <c r="M5264" i="2"/>
  <c r="M5265" i="2"/>
  <c r="M5266" i="2"/>
  <c r="M5267" i="2"/>
  <c r="M5268" i="2"/>
  <c r="M5269" i="2"/>
  <c r="M5270" i="2"/>
  <c r="M5271" i="2"/>
  <c r="M5272" i="2"/>
  <c r="M5273" i="2"/>
  <c r="M5274" i="2"/>
  <c r="M5275" i="2"/>
  <c r="M5276" i="2"/>
  <c r="M5277" i="2"/>
  <c r="M5278" i="2"/>
  <c r="M5279" i="2"/>
  <c r="M5280" i="2"/>
  <c r="M5281" i="2"/>
  <c r="M5282" i="2"/>
  <c r="M5283" i="2"/>
  <c r="M5284" i="2"/>
  <c r="M5285" i="2"/>
  <c r="M5286" i="2"/>
  <c r="M5287" i="2"/>
  <c r="M5288" i="2"/>
  <c r="M5289" i="2"/>
  <c r="M5290" i="2"/>
  <c r="M5291" i="2"/>
  <c r="M5292" i="2"/>
  <c r="M5293" i="2"/>
  <c r="M5294" i="2"/>
  <c r="M5295" i="2"/>
  <c r="M5296" i="2"/>
  <c r="M5297" i="2"/>
  <c r="M5298" i="2"/>
  <c r="M5299" i="2"/>
  <c r="M5300" i="2"/>
  <c r="M5301" i="2"/>
  <c r="M5302" i="2"/>
  <c r="M5303" i="2"/>
  <c r="M5304" i="2"/>
  <c r="M5305" i="2"/>
  <c r="M5306" i="2"/>
  <c r="M5307" i="2"/>
  <c r="M5308" i="2"/>
  <c r="M5309" i="2"/>
  <c r="M5310" i="2"/>
  <c r="M5311" i="2"/>
  <c r="M5312" i="2"/>
  <c r="M5313" i="2"/>
  <c r="M5314" i="2"/>
  <c r="M5315" i="2"/>
  <c r="M5316" i="2"/>
  <c r="M5317" i="2"/>
  <c r="M5318" i="2"/>
  <c r="M5319" i="2"/>
  <c r="M5320" i="2"/>
  <c r="M5321" i="2"/>
  <c r="M5322" i="2"/>
  <c r="M5323" i="2"/>
  <c r="M5324" i="2"/>
  <c r="M5325" i="2"/>
  <c r="M5326" i="2"/>
  <c r="M5327" i="2"/>
  <c r="M5328" i="2"/>
  <c r="M5329" i="2"/>
  <c r="M5330" i="2"/>
  <c r="M5331" i="2"/>
  <c r="M5332" i="2"/>
  <c r="M5333" i="2"/>
  <c r="M5334" i="2"/>
  <c r="M5335" i="2"/>
  <c r="M5336" i="2"/>
  <c r="M5337" i="2"/>
  <c r="M5338" i="2"/>
  <c r="M5339" i="2"/>
  <c r="M5340" i="2"/>
  <c r="M5341" i="2"/>
  <c r="M5342" i="2"/>
  <c r="M5343" i="2"/>
  <c r="M5344" i="2"/>
  <c r="M5345" i="2"/>
  <c r="M5346" i="2"/>
  <c r="M5347" i="2"/>
  <c r="M5348" i="2"/>
  <c r="M5349" i="2"/>
  <c r="M5350" i="2"/>
  <c r="M5351" i="2"/>
  <c r="M5352" i="2"/>
  <c r="M5353" i="2"/>
  <c r="M5354" i="2"/>
  <c r="M5355" i="2"/>
  <c r="M5356" i="2"/>
  <c r="M5357" i="2"/>
  <c r="M5358" i="2"/>
  <c r="M5359" i="2"/>
  <c r="M5360" i="2"/>
  <c r="M5361" i="2"/>
  <c r="M5362" i="2"/>
  <c r="M5363" i="2"/>
  <c r="M5364" i="2"/>
  <c r="M5365" i="2"/>
  <c r="M5366" i="2"/>
  <c r="M5367" i="2"/>
  <c r="M5368" i="2"/>
  <c r="M5369" i="2"/>
  <c r="M5370" i="2"/>
  <c r="M5371" i="2"/>
  <c r="M5372" i="2"/>
  <c r="M5373" i="2"/>
  <c r="M5374" i="2"/>
  <c r="M5375" i="2"/>
  <c r="M5376" i="2"/>
  <c r="M5377" i="2"/>
  <c r="M5378" i="2"/>
  <c r="M5379" i="2"/>
  <c r="M5380" i="2"/>
  <c r="M5381" i="2"/>
  <c r="M5382" i="2"/>
  <c r="M5383" i="2"/>
  <c r="M5384" i="2"/>
  <c r="M5385" i="2"/>
  <c r="M5386" i="2"/>
  <c r="M5387" i="2"/>
  <c r="M5388" i="2"/>
  <c r="M5389" i="2"/>
  <c r="M5390" i="2"/>
  <c r="M5391" i="2"/>
  <c r="M5392" i="2"/>
  <c r="M5393" i="2"/>
  <c r="M5394" i="2"/>
  <c r="M5395" i="2"/>
  <c r="M5396" i="2"/>
  <c r="M5397" i="2"/>
  <c r="M5398" i="2"/>
  <c r="M5399" i="2"/>
  <c r="M5400" i="2"/>
  <c r="M5401" i="2"/>
  <c r="M5402" i="2"/>
  <c r="M5403" i="2"/>
  <c r="M5404" i="2"/>
  <c r="M5405" i="2"/>
  <c r="M5406" i="2"/>
  <c r="M5407" i="2"/>
  <c r="M5408" i="2"/>
  <c r="M5409" i="2"/>
  <c r="M5410" i="2"/>
  <c r="M5411" i="2"/>
  <c r="M5412" i="2"/>
  <c r="M5413" i="2"/>
  <c r="M5414" i="2"/>
  <c r="M5415" i="2"/>
  <c r="M5416" i="2"/>
  <c r="M5417" i="2"/>
  <c r="M5418" i="2"/>
  <c r="M5419" i="2"/>
  <c r="M5420" i="2"/>
  <c r="M5421" i="2"/>
  <c r="M5422" i="2"/>
  <c r="M5423" i="2"/>
  <c r="M5424" i="2"/>
  <c r="M5425" i="2"/>
  <c r="M5426" i="2"/>
  <c r="M5427" i="2"/>
  <c r="M5428" i="2"/>
  <c r="M5429" i="2"/>
  <c r="M5430" i="2"/>
  <c r="M5431" i="2"/>
  <c r="M5432" i="2"/>
  <c r="M5433" i="2"/>
  <c r="M5434" i="2"/>
  <c r="M5435" i="2"/>
  <c r="M5436" i="2"/>
  <c r="M5437" i="2"/>
  <c r="M5438" i="2"/>
  <c r="M5439" i="2"/>
  <c r="M5440" i="2"/>
  <c r="M5441" i="2"/>
  <c r="M5442" i="2"/>
  <c r="M5443" i="2"/>
  <c r="M5444" i="2"/>
  <c r="M5445" i="2"/>
  <c r="M5446" i="2"/>
  <c r="M5447" i="2"/>
  <c r="M5448" i="2"/>
  <c r="M5449" i="2"/>
  <c r="M5450" i="2"/>
  <c r="M5451" i="2"/>
  <c r="M5452" i="2"/>
  <c r="M5453" i="2"/>
  <c r="M5454" i="2"/>
  <c r="M5455" i="2"/>
  <c r="M5456" i="2"/>
  <c r="M5457" i="2"/>
  <c r="M5458" i="2"/>
  <c r="M5459" i="2"/>
  <c r="M5460" i="2"/>
  <c r="M5461" i="2"/>
  <c r="M5462" i="2"/>
  <c r="M5463" i="2"/>
  <c r="M5464" i="2"/>
  <c r="M5465" i="2"/>
  <c r="M5466" i="2"/>
  <c r="M5467" i="2"/>
  <c r="M5468" i="2"/>
  <c r="M5469" i="2"/>
  <c r="M5470" i="2"/>
  <c r="M5471" i="2"/>
  <c r="M5472" i="2"/>
  <c r="M5473" i="2"/>
  <c r="M5474" i="2"/>
  <c r="M5475" i="2"/>
  <c r="M5476" i="2"/>
  <c r="M5477" i="2"/>
  <c r="M5478" i="2"/>
  <c r="M5479" i="2"/>
  <c r="M5480" i="2"/>
  <c r="M5481" i="2"/>
  <c r="M5482" i="2"/>
  <c r="M5483" i="2"/>
  <c r="M5484" i="2"/>
  <c r="M5485" i="2"/>
  <c r="M5486" i="2"/>
  <c r="M5487" i="2"/>
  <c r="M5488" i="2"/>
  <c r="M5489" i="2"/>
  <c r="M5490" i="2"/>
  <c r="M5491" i="2"/>
  <c r="M5492" i="2"/>
  <c r="M5493" i="2"/>
  <c r="M5494" i="2"/>
  <c r="M5495" i="2"/>
  <c r="M5496" i="2"/>
  <c r="M5497" i="2"/>
  <c r="M5498" i="2"/>
  <c r="M5499" i="2"/>
  <c r="M5500" i="2"/>
  <c r="M5501" i="2"/>
  <c r="M5502" i="2"/>
  <c r="M5503" i="2"/>
  <c r="M5504" i="2"/>
  <c r="M5505" i="2"/>
  <c r="M5506" i="2"/>
  <c r="M5507" i="2"/>
  <c r="M5508" i="2"/>
  <c r="M5509" i="2"/>
  <c r="M5510" i="2"/>
  <c r="M5511" i="2"/>
  <c r="M5512" i="2"/>
  <c r="M5513" i="2"/>
  <c r="M5514" i="2"/>
  <c r="M5515" i="2"/>
  <c r="M5516" i="2"/>
  <c r="M5517" i="2"/>
  <c r="M5518" i="2"/>
  <c r="M5519" i="2"/>
  <c r="M5520" i="2"/>
  <c r="M5521" i="2"/>
  <c r="M5522" i="2"/>
  <c r="M5523" i="2"/>
  <c r="M5524" i="2"/>
  <c r="M5525" i="2"/>
  <c r="M5526" i="2"/>
  <c r="M5527" i="2"/>
  <c r="M5528" i="2"/>
  <c r="M5529" i="2"/>
  <c r="M5530" i="2"/>
  <c r="M5531" i="2"/>
  <c r="M5532" i="2"/>
  <c r="M5533" i="2"/>
  <c r="M5534" i="2"/>
  <c r="M5535" i="2"/>
  <c r="M5536" i="2"/>
  <c r="M5537" i="2"/>
  <c r="M5538" i="2"/>
  <c r="M5539" i="2"/>
  <c r="M5540" i="2"/>
  <c r="M5541" i="2"/>
  <c r="M5542" i="2"/>
  <c r="M5543" i="2"/>
  <c r="M5544" i="2"/>
  <c r="M5545" i="2"/>
  <c r="M5546" i="2"/>
  <c r="M5547" i="2"/>
  <c r="M5548" i="2"/>
  <c r="M5549" i="2"/>
  <c r="M5550" i="2"/>
  <c r="M5551" i="2"/>
  <c r="M5552" i="2"/>
  <c r="M5553" i="2"/>
  <c r="M5554" i="2"/>
  <c r="M5555" i="2"/>
  <c r="M5556" i="2"/>
  <c r="M5557" i="2"/>
  <c r="M5558" i="2"/>
  <c r="M5559" i="2"/>
  <c r="M5560" i="2"/>
  <c r="M5561" i="2"/>
  <c r="M5562" i="2"/>
  <c r="M5563" i="2"/>
  <c r="M5564" i="2"/>
  <c r="M5565" i="2"/>
  <c r="M5566" i="2"/>
  <c r="M5567" i="2"/>
  <c r="M5568" i="2"/>
  <c r="M5569" i="2"/>
  <c r="M5570" i="2"/>
  <c r="M5571" i="2"/>
  <c r="M5572" i="2"/>
  <c r="M5573" i="2"/>
  <c r="M5574" i="2"/>
  <c r="M5575" i="2"/>
  <c r="M5576" i="2"/>
  <c r="M5577" i="2"/>
  <c r="M5578" i="2"/>
  <c r="M5579" i="2"/>
  <c r="M5580" i="2"/>
  <c r="M5581" i="2"/>
  <c r="M5582" i="2"/>
  <c r="M5583" i="2"/>
  <c r="M5584" i="2"/>
  <c r="M5585" i="2"/>
  <c r="M5586" i="2"/>
  <c r="M5587" i="2"/>
  <c r="M5588" i="2"/>
  <c r="M5589" i="2"/>
  <c r="M5590" i="2"/>
  <c r="M5591" i="2"/>
  <c r="M5592" i="2"/>
  <c r="M5593" i="2"/>
  <c r="M5594" i="2"/>
  <c r="M5595" i="2"/>
  <c r="M5596" i="2"/>
  <c r="M5597" i="2"/>
  <c r="M5598" i="2"/>
  <c r="M5599" i="2"/>
  <c r="M5600" i="2"/>
  <c r="M5601" i="2"/>
  <c r="M5602" i="2"/>
  <c r="M5603" i="2"/>
  <c r="M5604" i="2"/>
  <c r="M5605" i="2"/>
  <c r="M5606" i="2"/>
  <c r="M5607" i="2"/>
  <c r="M5608" i="2"/>
  <c r="M5609" i="2"/>
  <c r="M5610" i="2"/>
  <c r="M5611" i="2"/>
  <c r="M5612" i="2"/>
  <c r="M5613" i="2"/>
  <c r="M5614" i="2"/>
  <c r="M5615" i="2"/>
  <c r="M5616" i="2"/>
  <c r="M5617" i="2"/>
  <c r="M5618" i="2"/>
  <c r="M5619" i="2"/>
  <c r="M5620" i="2"/>
  <c r="M5621" i="2"/>
  <c r="M5622" i="2"/>
  <c r="M5623" i="2"/>
  <c r="M5624" i="2"/>
  <c r="M5625" i="2"/>
  <c r="M5626" i="2"/>
  <c r="M5627" i="2"/>
  <c r="M5628" i="2"/>
  <c r="M5629" i="2"/>
  <c r="M5630" i="2"/>
  <c r="M5631" i="2"/>
  <c r="M5632" i="2"/>
  <c r="M5633" i="2"/>
  <c r="M5634" i="2"/>
  <c r="M5635" i="2"/>
  <c r="M5636" i="2"/>
  <c r="M5637" i="2"/>
  <c r="M5638" i="2"/>
  <c r="M5639" i="2"/>
  <c r="M5640" i="2"/>
  <c r="M5641" i="2"/>
  <c r="M5642" i="2"/>
  <c r="M5643" i="2"/>
  <c r="M5644" i="2"/>
  <c r="M5645" i="2"/>
  <c r="M5646" i="2"/>
  <c r="M5647" i="2"/>
  <c r="M5648" i="2"/>
  <c r="M5649" i="2"/>
  <c r="M5650" i="2"/>
  <c r="M5651" i="2"/>
  <c r="M5652" i="2"/>
  <c r="M5653" i="2"/>
  <c r="M5654" i="2"/>
  <c r="M5655" i="2"/>
  <c r="M5656" i="2"/>
  <c r="M5657" i="2"/>
  <c r="M5658" i="2"/>
  <c r="M5659" i="2"/>
  <c r="M5660" i="2"/>
  <c r="M5661" i="2"/>
  <c r="M5662" i="2"/>
  <c r="M5663" i="2"/>
  <c r="M5664" i="2"/>
  <c r="M5665" i="2"/>
  <c r="M5666" i="2"/>
  <c r="M5667" i="2"/>
  <c r="M5668" i="2"/>
  <c r="M5669" i="2"/>
  <c r="M5670" i="2"/>
  <c r="M5671" i="2"/>
  <c r="M5672" i="2"/>
  <c r="M5673" i="2"/>
  <c r="M5674" i="2"/>
  <c r="M5675" i="2"/>
  <c r="M5676" i="2"/>
  <c r="M5677" i="2"/>
  <c r="M5678" i="2"/>
  <c r="M5679" i="2"/>
  <c r="M5680" i="2"/>
  <c r="M5681" i="2"/>
  <c r="M5682" i="2"/>
  <c r="M5683" i="2"/>
  <c r="M5684" i="2"/>
  <c r="M5685" i="2"/>
  <c r="M5686" i="2"/>
  <c r="M5687" i="2"/>
  <c r="M5688" i="2"/>
  <c r="M5689" i="2"/>
  <c r="M5690" i="2"/>
  <c r="M5691" i="2"/>
  <c r="M5692" i="2"/>
  <c r="M5693" i="2"/>
  <c r="M5694" i="2"/>
  <c r="M5695" i="2"/>
  <c r="M5696" i="2"/>
  <c r="M5697" i="2"/>
  <c r="M5698" i="2"/>
  <c r="M5699" i="2"/>
  <c r="M5700" i="2"/>
  <c r="M5701" i="2"/>
  <c r="M5702" i="2"/>
  <c r="M5703" i="2"/>
  <c r="M5704" i="2"/>
  <c r="M5705" i="2"/>
  <c r="M5706" i="2"/>
  <c r="M5707" i="2"/>
  <c r="M5708" i="2"/>
  <c r="M5709" i="2"/>
  <c r="M5710" i="2"/>
  <c r="M5711" i="2"/>
  <c r="M5712" i="2"/>
  <c r="M5713" i="2"/>
  <c r="M5714" i="2"/>
  <c r="M5715" i="2"/>
  <c r="M5716" i="2"/>
  <c r="M5717" i="2"/>
  <c r="M5718" i="2"/>
  <c r="M5719" i="2"/>
  <c r="M5720" i="2"/>
  <c r="M5721" i="2"/>
  <c r="M5722" i="2"/>
  <c r="M5723" i="2"/>
  <c r="M5724" i="2"/>
  <c r="M5725" i="2"/>
  <c r="M5726" i="2"/>
  <c r="M5727" i="2"/>
  <c r="M5728" i="2"/>
  <c r="M5729" i="2"/>
  <c r="M5730" i="2"/>
  <c r="M5731" i="2"/>
  <c r="M5732" i="2"/>
  <c r="M5733" i="2"/>
  <c r="M5734" i="2"/>
  <c r="M5735" i="2"/>
  <c r="M5736" i="2"/>
  <c r="M5737" i="2"/>
  <c r="M5738" i="2"/>
  <c r="M5739" i="2"/>
  <c r="M5740" i="2"/>
  <c r="M5741" i="2"/>
  <c r="M5742" i="2"/>
  <c r="M5743" i="2"/>
  <c r="M5744" i="2"/>
  <c r="M5745" i="2"/>
  <c r="M5746" i="2"/>
  <c r="M5747" i="2"/>
  <c r="M5748" i="2"/>
  <c r="M5749" i="2"/>
  <c r="M5750" i="2"/>
  <c r="M5751" i="2"/>
  <c r="M5752" i="2"/>
  <c r="M5753" i="2"/>
  <c r="M5754" i="2"/>
  <c r="M5755" i="2"/>
  <c r="M5756" i="2"/>
  <c r="M5757" i="2"/>
  <c r="M5758" i="2"/>
  <c r="M5759" i="2"/>
  <c r="M5760" i="2"/>
  <c r="M5761" i="2"/>
  <c r="M5762" i="2"/>
  <c r="M5763" i="2"/>
  <c r="M5764" i="2"/>
  <c r="M5765" i="2"/>
  <c r="M5766" i="2"/>
  <c r="M5767" i="2"/>
  <c r="M5768" i="2"/>
  <c r="M5769" i="2"/>
  <c r="M5770" i="2"/>
  <c r="M5771" i="2"/>
  <c r="M5772" i="2"/>
  <c r="M5773" i="2"/>
  <c r="M5774" i="2"/>
  <c r="M5775" i="2"/>
  <c r="M5776" i="2"/>
  <c r="M5777" i="2"/>
  <c r="M5778" i="2"/>
  <c r="M5779" i="2"/>
  <c r="M5780" i="2"/>
  <c r="M5781" i="2"/>
  <c r="M5782" i="2"/>
  <c r="M5783" i="2"/>
  <c r="M5784" i="2"/>
  <c r="M5785" i="2"/>
  <c r="M5786" i="2"/>
  <c r="M5787" i="2"/>
  <c r="M5788" i="2"/>
  <c r="M5789" i="2"/>
  <c r="M5790" i="2"/>
  <c r="M5791" i="2"/>
  <c r="M5792" i="2"/>
  <c r="M5793" i="2"/>
  <c r="M5794" i="2"/>
  <c r="M5795" i="2"/>
  <c r="M5796" i="2"/>
  <c r="M5797" i="2"/>
  <c r="M5798" i="2"/>
  <c r="M5799" i="2"/>
  <c r="M5800" i="2"/>
  <c r="M5801" i="2"/>
  <c r="M5802" i="2"/>
  <c r="M5803" i="2"/>
  <c r="M5804" i="2"/>
  <c r="M5805" i="2"/>
  <c r="M5806" i="2"/>
  <c r="M5807" i="2"/>
  <c r="M5808" i="2"/>
  <c r="M5809" i="2"/>
  <c r="M5810" i="2"/>
  <c r="M5811" i="2"/>
  <c r="M5812" i="2"/>
  <c r="M5813" i="2"/>
  <c r="M5814" i="2"/>
  <c r="M5815" i="2"/>
  <c r="M5816" i="2"/>
  <c r="M5817" i="2"/>
  <c r="M5818" i="2"/>
  <c r="M5819" i="2"/>
  <c r="M5820" i="2"/>
  <c r="M5821" i="2"/>
  <c r="M5822" i="2"/>
  <c r="M5823" i="2"/>
  <c r="M5824" i="2"/>
  <c r="M5825" i="2"/>
  <c r="M5826" i="2"/>
  <c r="M5827" i="2"/>
  <c r="M5828" i="2"/>
  <c r="M5829" i="2"/>
  <c r="M5830" i="2"/>
  <c r="M5831" i="2"/>
  <c r="M5832" i="2"/>
  <c r="M5833" i="2"/>
  <c r="M5834" i="2"/>
  <c r="M5835" i="2"/>
  <c r="M5836" i="2"/>
  <c r="M5837" i="2"/>
  <c r="M5838" i="2"/>
  <c r="M5839" i="2"/>
  <c r="M5840" i="2"/>
  <c r="M5841" i="2"/>
  <c r="M5842" i="2"/>
  <c r="M5843" i="2"/>
  <c r="M5844" i="2"/>
  <c r="M5845" i="2"/>
  <c r="M5846" i="2"/>
  <c r="M5847" i="2"/>
  <c r="M5848" i="2"/>
  <c r="M5849" i="2"/>
  <c r="M5850" i="2"/>
  <c r="M5851" i="2"/>
  <c r="M5852" i="2"/>
  <c r="M5853" i="2"/>
  <c r="M5854" i="2"/>
  <c r="M5855" i="2"/>
  <c r="M5856" i="2"/>
  <c r="M5857" i="2"/>
  <c r="M5858" i="2"/>
  <c r="M5859" i="2"/>
  <c r="M5860" i="2"/>
  <c r="M5861" i="2"/>
  <c r="M5862" i="2"/>
  <c r="M5863" i="2"/>
  <c r="M5864" i="2"/>
  <c r="M5865" i="2"/>
  <c r="M5866" i="2"/>
  <c r="M5867" i="2"/>
  <c r="M5868" i="2"/>
  <c r="M5869" i="2"/>
  <c r="M5870" i="2"/>
  <c r="M5871" i="2"/>
  <c r="M5872" i="2"/>
  <c r="M5873" i="2"/>
  <c r="M5874" i="2"/>
  <c r="M5875" i="2"/>
  <c r="M5876" i="2"/>
  <c r="M5877" i="2"/>
  <c r="M5878" i="2"/>
  <c r="M5879" i="2"/>
  <c r="M5880" i="2"/>
  <c r="M5881" i="2"/>
  <c r="M5882" i="2"/>
  <c r="M5883" i="2"/>
  <c r="M5884" i="2"/>
  <c r="M5885" i="2"/>
  <c r="M5886" i="2"/>
  <c r="M5887" i="2"/>
  <c r="M5888" i="2"/>
  <c r="M5889" i="2"/>
  <c r="M5890" i="2"/>
  <c r="M5891" i="2"/>
  <c r="M5892" i="2"/>
  <c r="M5893" i="2"/>
  <c r="M5894" i="2"/>
  <c r="M5895" i="2"/>
  <c r="M5896" i="2"/>
  <c r="M5897" i="2"/>
  <c r="M5898" i="2"/>
  <c r="M5899" i="2"/>
  <c r="M5900" i="2"/>
  <c r="M5901" i="2"/>
  <c r="M5902" i="2"/>
  <c r="M5903" i="2"/>
  <c r="M5904" i="2"/>
  <c r="M5905" i="2"/>
  <c r="M5906" i="2"/>
  <c r="M5907" i="2"/>
  <c r="M5908" i="2"/>
  <c r="M5909" i="2"/>
  <c r="M5910" i="2"/>
  <c r="M5911" i="2"/>
  <c r="M5912" i="2"/>
  <c r="M5913" i="2"/>
  <c r="M5914" i="2"/>
  <c r="M5915" i="2"/>
  <c r="M5916" i="2"/>
  <c r="M5917" i="2"/>
  <c r="M5918" i="2"/>
  <c r="M5919" i="2"/>
  <c r="M5920" i="2"/>
  <c r="M5921" i="2"/>
  <c r="M5922" i="2"/>
  <c r="M5923" i="2"/>
  <c r="M5924" i="2"/>
  <c r="M5925" i="2"/>
  <c r="M5926" i="2"/>
  <c r="M5927" i="2"/>
  <c r="M5928" i="2"/>
  <c r="M5929" i="2"/>
  <c r="M5930" i="2"/>
  <c r="M5931" i="2"/>
  <c r="M5932" i="2"/>
  <c r="M5933" i="2"/>
  <c r="M5934" i="2"/>
  <c r="M5935" i="2"/>
  <c r="M5936" i="2"/>
  <c r="M5937" i="2"/>
  <c r="M5938" i="2"/>
  <c r="M5939" i="2"/>
  <c r="M5940" i="2"/>
  <c r="M5941" i="2"/>
  <c r="M5942" i="2"/>
  <c r="M5943" i="2"/>
  <c r="M5944" i="2"/>
  <c r="M5945" i="2"/>
  <c r="M5946" i="2"/>
  <c r="M5947" i="2"/>
  <c r="M5948" i="2"/>
  <c r="M5949" i="2"/>
  <c r="M5950" i="2"/>
  <c r="M5951" i="2"/>
  <c r="M5952" i="2"/>
  <c r="M5953" i="2"/>
  <c r="M5954" i="2"/>
  <c r="M5955" i="2"/>
  <c r="M5956" i="2"/>
  <c r="M5957" i="2"/>
  <c r="M5958" i="2"/>
  <c r="M5959" i="2"/>
  <c r="M5960" i="2"/>
  <c r="M5961" i="2"/>
  <c r="M5962" i="2"/>
  <c r="M5963" i="2"/>
  <c r="M5964" i="2"/>
  <c r="M5965" i="2"/>
  <c r="M5966" i="2"/>
  <c r="M5967" i="2"/>
  <c r="M5968" i="2"/>
  <c r="M5969" i="2"/>
  <c r="M5970" i="2"/>
  <c r="M5971" i="2"/>
  <c r="M5972" i="2"/>
  <c r="M5973" i="2"/>
  <c r="M5974" i="2"/>
  <c r="M5975" i="2"/>
  <c r="M5976" i="2"/>
  <c r="M5977" i="2"/>
  <c r="M5978" i="2"/>
  <c r="M5979" i="2"/>
  <c r="M5980" i="2"/>
  <c r="M5981" i="2"/>
  <c r="M5982" i="2"/>
  <c r="M5983" i="2"/>
  <c r="M5984" i="2"/>
  <c r="M5985" i="2"/>
  <c r="M5986" i="2"/>
  <c r="M5987" i="2"/>
  <c r="M5988" i="2"/>
  <c r="M5989" i="2"/>
  <c r="M5990" i="2"/>
  <c r="M5991" i="2"/>
  <c r="M5992" i="2"/>
  <c r="M5993" i="2"/>
  <c r="M5994" i="2"/>
  <c r="M5995" i="2"/>
  <c r="M5996" i="2"/>
  <c r="M5997" i="2"/>
  <c r="M5998" i="2"/>
  <c r="M5999" i="2"/>
  <c r="M6000" i="2"/>
  <c r="M6001" i="2"/>
  <c r="M6002" i="2"/>
  <c r="M6003" i="2"/>
  <c r="M6004" i="2"/>
  <c r="M6005" i="2"/>
  <c r="M6006" i="2"/>
  <c r="M6007" i="2"/>
  <c r="M6008" i="2"/>
  <c r="M6009" i="2"/>
  <c r="M6010" i="2"/>
  <c r="M6011" i="2"/>
  <c r="M6012" i="2"/>
  <c r="M6013" i="2"/>
  <c r="M6014" i="2"/>
  <c r="M6015" i="2"/>
  <c r="M6016" i="2"/>
  <c r="M6017" i="2"/>
  <c r="M6018" i="2"/>
  <c r="M6019" i="2"/>
  <c r="M6020" i="2"/>
  <c r="M6021" i="2"/>
  <c r="M6022" i="2"/>
  <c r="M6023" i="2"/>
  <c r="M6024" i="2"/>
  <c r="M6025" i="2"/>
  <c r="M6026" i="2"/>
  <c r="M6027" i="2"/>
  <c r="M6028" i="2"/>
  <c r="M6029" i="2"/>
  <c r="M6030" i="2"/>
  <c r="M6031" i="2"/>
  <c r="M6032" i="2"/>
  <c r="M6033" i="2"/>
  <c r="M6034" i="2"/>
  <c r="M6035" i="2"/>
  <c r="M6036" i="2"/>
  <c r="M6037" i="2"/>
  <c r="M6038" i="2"/>
  <c r="M6039" i="2"/>
  <c r="M6040" i="2"/>
  <c r="M6041" i="2"/>
  <c r="M6042" i="2"/>
  <c r="M6043" i="2"/>
  <c r="M6044" i="2"/>
  <c r="M6045" i="2"/>
  <c r="M6046" i="2"/>
  <c r="M6047" i="2"/>
  <c r="M6048" i="2"/>
  <c r="M6049" i="2"/>
  <c r="M6050" i="2"/>
  <c r="M6051" i="2"/>
  <c r="M6052" i="2"/>
  <c r="M6053" i="2"/>
  <c r="M6054" i="2"/>
  <c r="M6055" i="2"/>
  <c r="M6056" i="2"/>
  <c r="M6057" i="2"/>
  <c r="M6058" i="2"/>
  <c r="M6059" i="2"/>
  <c r="M6060" i="2"/>
  <c r="M6061" i="2"/>
  <c r="M6062" i="2"/>
  <c r="M6063" i="2"/>
  <c r="M6064" i="2"/>
  <c r="M6065" i="2"/>
  <c r="M6066" i="2"/>
  <c r="M6067" i="2"/>
  <c r="M6068" i="2"/>
  <c r="M6069" i="2"/>
  <c r="M6070" i="2"/>
  <c r="M6071" i="2"/>
  <c r="M6072" i="2"/>
  <c r="M6073" i="2"/>
  <c r="M6074" i="2"/>
  <c r="M6075" i="2"/>
  <c r="M6076" i="2"/>
  <c r="M6077" i="2"/>
  <c r="M6078" i="2"/>
  <c r="M6079" i="2"/>
  <c r="M6080" i="2"/>
  <c r="M6081" i="2"/>
  <c r="M6082" i="2"/>
  <c r="M6083" i="2"/>
  <c r="M6084" i="2"/>
  <c r="M6085" i="2"/>
  <c r="M6086" i="2"/>
  <c r="M6087" i="2"/>
  <c r="M6088" i="2"/>
  <c r="M6089" i="2"/>
  <c r="M6090" i="2"/>
  <c r="M6091" i="2"/>
  <c r="M6092" i="2"/>
  <c r="M6093" i="2"/>
  <c r="M6094" i="2"/>
  <c r="M6095" i="2"/>
  <c r="M6096" i="2"/>
  <c r="M6097" i="2"/>
  <c r="M6098" i="2"/>
  <c r="M6099" i="2"/>
  <c r="M6100" i="2"/>
  <c r="M6101" i="2"/>
  <c r="M6102" i="2"/>
  <c r="M6103" i="2"/>
  <c r="M6104" i="2"/>
  <c r="M6105" i="2"/>
  <c r="M6106" i="2"/>
  <c r="M6107" i="2"/>
  <c r="M6108" i="2"/>
  <c r="M6109" i="2"/>
  <c r="M6110" i="2"/>
  <c r="M6111" i="2"/>
  <c r="M6112" i="2"/>
  <c r="M6113" i="2"/>
  <c r="M6114" i="2"/>
  <c r="M6115" i="2"/>
  <c r="M6116" i="2"/>
  <c r="M6117" i="2"/>
  <c r="M6118" i="2"/>
  <c r="M6119" i="2"/>
  <c r="M6120" i="2"/>
  <c r="M6121" i="2"/>
  <c r="M6122" i="2"/>
  <c r="M6123" i="2"/>
  <c r="M6124" i="2"/>
  <c r="M6125" i="2"/>
  <c r="M6126" i="2"/>
  <c r="M6127" i="2"/>
  <c r="M6128" i="2"/>
  <c r="M6129" i="2"/>
  <c r="M6130" i="2"/>
  <c r="M6131" i="2"/>
  <c r="M6132" i="2"/>
  <c r="M6133" i="2"/>
  <c r="M6134" i="2"/>
  <c r="M6135" i="2"/>
  <c r="M6136" i="2"/>
  <c r="M6137" i="2"/>
  <c r="M6138" i="2"/>
  <c r="M6139" i="2"/>
  <c r="M6140" i="2"/>
  <c r="M6141" i="2"/>
  <c r="M6142" i="2"/>
  <c r="M6143" i="2"/>
  <c r="M6144" i="2"/>
  <c r="M6145" i="2"/>
  <c r="M6146" i="2"/>
  <c r="M6147" i="2"/>
  <c r="M6148" i="2"/>
  <c r="M6149" i="2"/>
  <c r="M6150" i="2"/>
  <c r="M6151" i="2"/>
  <c r="M6152" i="2"/>
  <c r="M6153" i="2"/>
  <c r="M6154" i="2"/>
  <c r="M6155" i="2"/>
  <c r="M6156" i="2"/>
  <c r="M6157" i="2"/>
  <c r="M6158" i="2"/>
  <c r="M6159" i="2"/>
  <c r="M6160" i="2"/>
  <c r="M6161" i="2"/>
  <c r="M6162" i="2"/>
  <c r="M6163" i="2"/>
  <c r="M6164" i="2"/>
  <c r="M6165" i="2"/>
  <c r="M6166" i="2"/>
  <c r="M6167" i="2"/>
  <c r="M6168" i="2"/>
  <c r="M6169" i="2"/>
  <c r="M6170" i="2"/>
  <c r="M6171" i="2"/>
  <c r="M6172" i="2"/>
  <c r="M6173" i="2"/>
  <c r="M6174" i="2"/>
  <c r="M6175" i="2"/>
  <c r="M6176" i="2"/>
  <c r="M6177" i="2"/>
  <c r="M6178" i="2"/>
  <c r="M6179" i="2"/>
  <c r="M6180" i="2"/>
  <c r="M6181" i="2"/>
  <c r="M6182" i="2"/>
  <c r="M6183" i="2"/>
  <c r="M6184" i="2"/>
  <c r="M6185" i="2"/>
  <c r="M6186" i="2"/>
  <c r="M6187" i="2"/>
  <c r="M6188" i="2"/>
  <c r="M6189" i="2"/>
  <c r="M6190" i="2"/>
  <c r="M6191" i="2"/>
  <c r="M6192" i="2"/>
  <c r="M6193" i="2"/>
  <c r="M6194" i="2"/>
  <c r="M6195" i="2"/>
  <c r="M6196" i="2"/>
  <c r="M6197" i="2"/>
  <c r="M6198" i="2"/>
  <c r="M6199" i="2"/>
  <c r="M6200" i="2"/>
  <c r="M6201" i="2"/>
  <c r="M6202" i="2"/>
  <c r="M6203" i="2"/>
  <c r="M6204" i="2"/>
  <c r="M6205" i="2"/>
  <c r="M6206" i="2"/>
  <c r="M6207" i="2"/>
  <c r="M6208" i="2"/>
  <c r="M6209" i="2"/>
  <c r="M6210" i="2"/>
  <c r="M6211" i="2"/>
  <c r="M6212" i="2"/>
  <c r="M6213" i="2"/>
  <c r="M6214" i="2"/>
  <c r="M6215" i="2"/>
  <c r="M6216" i="2"/>
  <c r="M6217" i="2"/>
  <c r="M6218" i="2"/>
  <c r="M6219" i="2"/>
  <c r="M6220" i="2"/>
  <c r="M6221" i="2"/>
  <c r="M6222" i="2"/>
  <c r="M6223" i="2"/>
  <c r="M6224" i="2"/>
  <c r="M6225" i="2"/>
  <c r="M6226" i="2"/>
  <c r="M6227" i="2"/>
  <c r="M6228" i="2"/>
  <c r="M6229" i="2"/>
  <c r="M6230" i="2"/>
  <c r="M6231" i="2"/>
  <c r="M6232" i="2"/>
  <c r="M6233" i="2"/>
  <c r="M6234" i="2"/>
  <c r="M6235" i="2"/>
  <c r="M6236" i="2"/>
  <c r="M6237" i="2"/>
  <c r="M6238" i="2"/>
  <c r="M6239" i="2"/>
  <c r="M6240" i="2"/>
  <c r="M6241" i="2"/>
  <c r="M6242" i="2"/>
  <c r="M6243" i="2"/>
  <c r="M6244" i="2"/>
  <c r="M6245" i="2"/>
  <c r="M6246" i="2"/>
  <c r="M6247" i="2"/>
  <c r="M6248" i="2"/>
  <c r="M6249" i="2"/>
  <c r="M6250" i="2"/>
  <c r="M6251" i="2"/>
  <c r="M6252" i="2"/>
  <c r="M6253" i="2"/>
  <c r="M6254" i="2"/>
  <c r="M6255" i="2"/>
  <c r="M6256" i="2"/>
  <c r="M6257" i="2"/>
  <c r="M6258" i="2"/>
  <c r="M6259" i="2"/>
  <c r="M6260" i="2"/>
  <c r="M6261" i="2"/>
  <c r="M6262" i="2"/>
  <c r="M6263" i="2"/>
  <c r="M6264" i="2"/>
  <c r="M6265" i="2"/>
  <c r="M6266" i="2"/>
  <c r="M6267" i="2"/>
  <c r="M6268" i="2"/>
  <c r="M6269" i="2"/>
  <c r="M6270" i="2"/>
  <c r="M6271" i="2"/>
  <c r="M6272" i="2"/>
  <c r="M6273" i="2"/>
  <c r="M6274" i="2"/>
  <c r="M6275" i="2"/>
  <c r="M6276" i="2"/>
  <c r="M6277" i="2"/>
  <c r="M6278" i="2"/>
  <c r="M6279" i="2"/>
  <c r="M6280" i="2"/>
  <c r="M6281" i="2"/>
  <c r="M6282" i="2"/>
  <c r="M6283" i="2"/>
  <c r="M6284" i="2"/>
  <c r="M6285" i="2"/>
  <c r="M6286" i="2"/>
  <c r="M6287" i="2"/>
  <c r="M6288" i="2"/>
  <c r="M6289" i="2"/>
  <c r="M6290" i="2"/>
  <c r="M6291" i="2"/>
  <c r="M6292" i="2"/>
  <c r="M6293" i="2"/>
  <c r="M6294" i="2"/>
  <c r="M6295" i="2"/>
  <c r="M6296" i="2"/>
  <c r="M6297" i="2"/>
  <c r="M6298" i="2"/>
  <c r="M6299" i="2"/>
  <c r="M6300" i="2"/>
  <c r="M6301" i="2"/>
  <c r="M6302" i="2"/>
  <c r="M6303" i="2"/>
  <c r="M6304" i="2"/>
  <c r="M6305" i="2"/>
  <c r="M6306" i="2"/>
  <c r="M6307" i="2"/>
  <c r="M6308" i="2"/>
  <c r="M6309" i="2"/>
  <c r="M6310" i="2"/>
  <c r="M6311" i="2"/>
  <c r="M6312" i="2"/>
  <c r="M6313" i="2"/>
  <c r="M6314" i="2"/>
  <c r="M6315" i="2"/>
  <c r="M6316" i="2"/>
  <c r="M6317" i="2"/>
  <c r="M6318" i="2"/>
  <c r="M6319" i="2"/>
  <c r="M6320" i="2"/>
  <c r="M6321" i="2"/>
  <c r="M6322" i="2"/>
  <c r="M6323" i="2"/>
  <c r="M6324" i="2"/>
  <c r="M6325" i="2"/>
  <c r="M6326" i="2"/>
  <c r="M6327" i="2"/>
  <c r="M6328" i="2"/>
  <c r="M6329" i="2"/>
  <c r="M6330" i="2"/>
  <c r="M6331" i="2"/>
  <c r="M6332" i="2"/>
  <c r="M6333" i="2"/>
  <c r="M6334" i="2"/>
  <c r="M6335" i="2"/>
  <c r="M6336" i="2"/>
  <c r="M6337" i="2"/>
  <c r="M6338" i="2"/>
  <c r="M6339" i="2"/>
  <c r="M6340" i="2"/>
  <c r="M6341" i="2"/>
  <c r="M6342" i="2"/>
  <c r="M6343" i="2"/>
  <c r="M6344" i="2"/>
  <c r="M6345" i="2"/>
  <c r="M6346" i="2"/>
  <c r="M6347" i="2"/>
  <c r="M6348" i="2"/>
  <c r="M6349" i="2"/>
  <c r="M6350" i="2"/>
  <c r="M6351" i="2"/>
  <c r="M6352" i="2"/>
  <c r="M6353" i="2"/>
  <c r="M6354" i="2"/>
  <c r="M6355" i="2"/>
  <c r="M6356" i="2"/>
  <c r="M6357" i="2"/>
  <c r="M6358" i="2"/>
  <c r="M6359" i="2"/>
  <c r="M6360" i="2"/>
  <c r="M6361" i="2"/>
  <c r="M6362" i="2"/>
  <c r="M6363" i="2"/>
  <c r="M6364" i="2"/>
  <c r="M6365" i="2"/>
  <c r="M6366" i="2"/>
  <c r="M6367" i="2"/>
  <c r="M6368" i="2"/>
  <c r="M6369" i="2"/>
  <c r="M6370" i="2"/>
  <c r="M6371" i="2"/>
  <c r="M6372" i="2"/>
  <c r="M6373" i="2"/>
  <c r="M6374" i="2"/>
  <c r="M6375" i="2"/>
  <c r="M6376" i="2"/>
  <c r="M6377" i="2"/>
  <c r="M6378" i="2"/>
  <c r="M6379" i="2"/>
  <c r="M6380" i="2"/>
  <c r="M6381" i="2"/>
  <c r="M6382" i="2"/>
  <c r="M6383" i="2"/>
  <c r="M6384" i="2"/>
  <c r="M6385" i="2"/>
  <c r="M6386" i="2"/>
  <c r="M6387" i="2"/>
  <c r="M6388" i="2"/>
  <c r="M6389" i="2"/>
  <c r="M6390" i="2"/>
  <c r="M6391" i="2"/>
  <c r="M6392" i="2"/>
  <c r="M6393" i="2"/>
  <c r="M6394" i="2"/>
  <c r="M6395" i="2"/>
  <c r="M6396" i="2"/>
  <c r="M6397" i="2"/>
  <c r="M6398" i="2"/>
  <c r="M6399" i="2"/>
  <c r="M6400" i="2"/>
  <c r="M6401" i="2"/>
  <c r="M6402" i="2"/>
  <c r="M6403" i="2"/>
  <c r="M6404" i="2"/>
  <c r="M6405" i="2"/>
  <c r="M6406" i="2"/>
  <c r="M6407" i="2"/>
  <c r="M6408" i="2"/>
  <c r="M6409" i="2"/>
  <c r="M6410" i="2"/>
  <c r="M6411" i="2"/>
  <c r="M6412" i="2"/>
  <c r="M6413" i="2"/>
  <c r="M6414" i="2"/>
  <c r="M6415" i="2"/>
  <c r="M6416" i="2"/>
  <c r="M6417" i="2"/>
  <c r="M6418" i="2"/>
  <c r="M6419" i="2"/>
  <c r="M6420" i="2"/>
  <c r="M6421" i="2"/>
  <c r="M6422" i="2"/>
  <c r="M6423" i="2"/>
  <c r="M6424" i="2"/>
  <c r="M6425" i="2"/>
  <c r="M6426" i="2"/>
  <c r="M6427" i="2"/>
  <c r="M6428" i="2"/>
  <c r="M6429" i="2"/>
  <c r="M6430" i="2"/>
  <c r="M6431" i="2"/>
  <c r="M6432" i="2"/>
  <c r="M6433" i="2"/>
  <c r="M6434" i="2"/>
  <c r="M6435" i="2"/>
  <c r="M6436" i="2"/>
  <c r="M6437" i="2"/>
  <c r="M6438" i="2"/>
  <c r="M6439" i="2"/>
  <c r="M6440" i="2"/>
  <c r="M6441" i="2"/>
  <c r="M6442" i="2"/>
  <c r="M6443" i="2"/>
  <c r="M6444" i="2"/>
  <c r="M6445" i="2"/>
  <c r="M6446" i="2"/>
  <c r="M6447" i="2"/>
  <c r="M6448" i="2"/>
  <c r="M6449" i="2"/>
  <c r="M6450" i="2"/>
  <c r="M6451" i="2"/>
  <c r="M6452" i="2"/>
  <c r="M6453" i="2"/>
  <c r="M6454" i="2"/>
  <c r="M6455" i="2"/>
  <c r="M6456" i="2"/>
  <c r="M6457" i="2"/>
  <c r="M6458" i="2"/>
  <c r="M6459" i="2"/>
  <c r="M6460" i="2"/>
  <c r="M6461" i="2"/>
  <c r="M6462" i="2"/>
  <c r="M6463" i="2"/>
  <c r="M6464" i="2"/>
  <c r="M6465" i="2"/>
  <c r="M6466" i="2"/>
  <c r="M6467" i="2"/>
  <c r="M6468" i="2"/>
  <c r="M6469" i="2"/>
  <c r="M6470" i="2"/>
  <c r="M6471" i="2"/>
  <c r="M6472" i="2"/>
  <c r="M6473" i="2"/>
  <c r="M6474" i="2"/>
  <c r="M6475" i="2"/>
  <c r="M6476" i="2"/>
  <c r="M6477" i="2"/>
  <c r="M6478" i="2"/>
  <c r="M6479" i="2"/>
  <c r="M6480" i="2"/>
  <c r="M6481" i="2"/>
  <c r="M6482" i="2"/>
  <c r="M6483" i="2"/>
  <c r="M6484" i="2"/>
  <c r="M6485" i="2"/>
  <c r="M6486" i="2"/>
  <c r="M6487" i="2"/>
  <c r="M6488" i="2"/>
  <c r="M6489" i="2"/>
  <c r="M6490" i="2"/>
  <c r="M6491" i="2"/>
  <c r="M6492" i="2"/>
  <c r="M6493" i="2"/>
  <c r="M6494" i="2"/>
  <c r="M6495" i="2"/>
  <c r="M6496" i="2"/>
  <c r="M6497" i="2"/>
  <c r="M6498" i="2"/>
  <c r="M6499" i="2"/>
  <c r="M6500" i="2"/>
  <c r="M6501" i="2"/>
  <c r="M6502" i="2"/>
  <c r="M6503" i="2"/>
  <c r="M6504" i="2"/>
  <c r="M6505" i="2"/>
  <c r="M6506" i="2"/>
  <c r="M6507" i="2"/>
  <c r="M6508" i="2"/>
  <c r="M6509" i="2"/>
  <c r="M6510" i="2"/>
  <c r="M6511" i="2"/>
  <c r="M6512" i="2"/>
  <c r="M6513" i="2"/>
  <c r="M6514" i="2"/>
  <c r="M6515" i="2"/>
  <c r="M6516" i="2"/>
  <c r="M6517" i="2"/>
  <c r="M6518" i="2"/>
  <c r="M6519" i="2"/>
  <c r="M6520" i="2"/>
  <c r="M6521" i="2"/>
  <c r="M6522" i="2"/>
  <c r="M6523" i="2"/>
  <c r="M6524" i="2"/>
  <c r="M6525" i="2"/>
  <c r="M6526" i="2"/>
  <c r="M6527" i="2"/>
  <c r="M6528" i="2"/>
  <c r="M6529" i="2"/>
  <c r="M6530" i="2"/>
  <c r="M6531" i="2"/>
  <c r="M6532" i="2"/>
  <c r="M6533" i="2"/>
  <c r="M6534" i="2"/>
  <c r="M6535" i="2"/>
  <c r="M6536" i="2"/>
  <c r="M6537" i="2"/>
  <c r="M6538" i="2"/>
  <c r="M6539" i="2"/>
  <c r="M6540" i="2"/>
  <c r="M6541" i="2"/>
  <c r="M6542" i="2"/>
  <c r="M6543" i="2"/>
  <c r="M6544" i="2"/>
  <c r="M6545" i="2"/>
  <c r="M6546" i="2"/>
  <c r="M6547" i="2"/>
  <c r="M6548" i="2"/>
  <c r="M6549" i="2"/>
  <c r="M6550" i="2"/>
  <c r="M6551" i="2"/>
  <c r="M6552" i="2"/>
  <c r="M6553" i="2"/>
  <c r="M6554" i="2"/>
  <c r="M6555" i="2"/>
  <c r="M6556" i="2"/>
  <c r="M6557" i="2"/>
  <c r="M6558" i="2"/>
  <c r="M6559" i="2"/>
  <c r="M6560" i="2"/>
  <c r="M6561" i="2"/>
  <c r="M6562" i="2"/>
  <c r="M6563" i="2"/>
  <c r="M6564" i="2"/>
  <c r="M6565" i="2"/>
  <c r="M6566" i="2"/>
  <c r="M6567" i="2"/>
  <c r="M6568" i="2"/>
  <c r="M6569" i="2"/>
  <c r="M6570" i="2"/>
  <c r="M6571" i="2"/>
  <c r="M6572" i="2"/>
  <c r="M6573" i="2"/>
  <c r="M6574" i="2"/>
  <c r="M6575" i="2"/>
  <c r="M6576" i="2"/>
  <c r="M6577" i="2"/>
  <c r="M6578" i="2"/>
  <c r="M6579" i="2"/>
  <c r="M6580" i="2"/>
  <c r="M6581" i="2"/>
  <c r="M6582" i="2"/>
  <c r="M6583" i="2"/>
  <c r="M6584" i="2"/>
  <c r="M6585" i="2"/>
  <c r="M6586" i="2"/>
  <c r="M6587" i="2"/>
  <c r="M6588" i="2"/>
  <c r="M6589" i="2"/>
  <c r="M6590" i="2"/>
  <c r="M6591" i="2"/>
  <c r="M6592" i="2"/>
  <c r="M6593" i="2"/>
  <c r="M6594" i="2"/>
  <c r="M6595" i="2"/>
  <c r="M6596" i="2"/>
  <c r="M6597" i="2"/>
  <c r="M6598" i="2"/>
  <c r="M6599" i="2"/>
  <c r="M6600" i="2"/>
  <c r="M6601" i="2"/>
  <c r="M6602" i="2"/>
  <c r="M6603" i="2"/>
  <c r="M6604" i="2"/>
  <c r="M6605" i="2"/>
  <c r="M6606" i="2"/>
  <c r="M6607" i="2"/>
  <c r="M6608" i="2"/>
  <c r="M6609" i="2"/>
  <c r="M6610" i="2"/>
  <c r="M6611" i="2"/>
  <c r="M6612" i="2"/>
  <c r="M6613" i="2"/>
  <c r="M6614" i="2"/>
  <c r="M6615" i="2"/>
  <c r="M6616" i="2"/>
  <c r="M6617" i="2"/>
  <c r="M6618" i="2"/>
  <c r="M6619" i="2"/>
  <c r="M6620" i="2"/>
  <c r="M6621" i="2"/>
  <c r="M6622" i="2"/>
  <c r="M6623" i="2"/>
  <c r="M6624" i="2"/>
  <c r="M6625" i="2"/>
  <c r="M6626" i="2"/>
  <c r="M6627" i="2"/>
  <c r="M6628" i="2"/>
  <c r="M6629" i="2"/>
  <c r="M6630" i="2"/>
  <c r="M6631" i="2"/>
  <c r="M6632" i="2"/>
  <c r="M6633" i="2"/>
  <c r="M6634" i="2"/>
  <c r="M6635" i="2"/>
  <c r="M6636" i="2"/>
  <c r="M6637" i="2"/>
  <c r="M6638" i="2"/>
  <c r="M6639" i="2"/>
  <c r="M6640" i="2"/>
  <c r="M6641" i="2"/>
  <c r="M6642" i="2"/>
  <c r="M6643" i="2"/>
  <c r="M6644" i="2"/>
  <c r="M6645" i="2"/>
  <c r="M6646" i="2"/>
  <c r="M6647" i="2"/>
  <c r="M6648" i="2"/>
  <c r="M6649" i="2"/>
  <c r="M6650" i="2"/>
  <c r="M6651" i="2"/>
  <c r="M6652" i="2"/>
  <c r="M6653" i="2"/>
  <c r="M6654" i="2"/>
  <c r="M6655" i="2"/>
  <c r="M6656" i="2"/>
  <c r="M6657" i="2"/>
  <c r="M6658" i="2"/>
  <c r="M6659" i="2"/>
  <c r="M6660" i="2"/>
  <c r="M6661" i="2"/>
  <c r="M6662" i="2"/>
  <c r="M6663" i="2"/>
  <c r="M6664" i="2"/>
  <c r="M6665" i="2"/>
  <c r="M6666" i="2"/>
  <c r="M6667" i="2"/>
  <c r="M6668" i="2"/>
  <c r="M6669" i="2"/>
  <c r="M6670" i="2"/>
  <c r="M6671" i="2"/>
  <c r="M6672" i="2"/>
  <c r="M6673" i="2"/>
  <c r="M6674" i="2"/>
  <c r="M6675" i="2"/>
  <c r="M6676" i="2"/>
  <c r="M6677" i="2"/>
  <c r="M6678" i="2"/>
  <c r="M6679" i="2"/>
  <c r="M6680" i="2"/>
  <c r="M6681" i="2"/>
  <c r="M6682" i="2"/>
  <c r="M6683" i="2"/>
  <c r="M6684" i="2"/>
  <c r="M6685" i="2"/>
  <c r="M6686" i="2"/>
  <c r="M6687" i="2"/>
  <c r="M6688" i="2"/>
  <c r="M6689" i="2"/>
  <c r="M6690" i="2"/>
  <c r="M6691" i="2"/>
  <c r="M6692" i="2"/>
  <c r="M6693" i="2"/>
  <c r="M6694" i="2"/>
  <c r="M6695" i="2"/>
  <c r="M6696" i="2"/>
  <c r="M6697" i="2"/>
  <c r="M6698" i="2"/>
  <c r="M6699" i="2"/>
  <c r="M6700" i="2"/>
  <c r="M6701" i="2"/>
  <c r="M6702" i="2"/>
  <c r="M6703" i="2"/>
  <c r="M6704" i="2"/>
  <c r="M6705" i="2"/>
  <c r="M6706" i="2"/>
  <c r="M6707" i="2"/>
  <c r="M6708" i="2"/>
  <c r="M6709" i="2"/>
  <c r="M6710" i="2"/>
  <c r="M6711" i="2"/>
  <c r="M6712" i="2"/>
  <c r="M6713" i="2"/>
  <c r="M6714" i="2"/>
  <c r="M6715" i="2"/>
  <c r="M6716" i="2"/>
  <c r="M6717" i="2"/>
  <c r="M6718" i="2"/>
  <c r="M6719" i="2"/>
  <c r="M6720" i="2"/>
  <c r="M6721" i="2"/>
  <c r="M6722" i="2"/>
  <c r="M6723" i="2"/>
  <c r="M6724" i="2"/>
  <c r="M6725" i="2"/>
  <c r="M6726" i="2"/>
  <c r="M6727" i="2"/>
  <c r="M6728" i="2"/>
  <c r="M6729" i="2"/>
  <c r="M6730" i="2"/>
  <c r="M6731" i="2"/>
  <c r="M6732" i="2"/>
  <c r="M6733" i="2"/>
  <c r="M6734" i="2"/>
  <c r="M6735" i="2"/>
  <c r="M6736" i="2"/>
  <c r="M6737" i="2"/>
  <c r="M6738" i="2"/>
  <c r="M6739" i="2"/>
  <c r="M6740" i="2"/>
  <c r="M6741" i="2"/>
  <c r="M6742" i="2"/>
  <c r="M6743" i="2"/>
  <c r="M6744" i="2"/>
  <c r="M6745" i="2"/>
  <c r="M6746" i="2"/>
  <c r="M6747" i="2"/>
  <c r="M6748" i="2"/>
  <c r="M6749" i="2"/>
  <c r="M6750" i="2"/>
  <c r="M6751" i="2"/>
  <c r="M6752" i="2"/>
  <c r="M6753" i="2"/>
  <c r="M6754" i="2"/>
  <c r="M6755" i="2"/>
  <c r="M6756" i="2"/>
  <c r="M6757" i="2"/>
  <c r="M6758" i="2"/>
  <c r="M6759" i="2"/>
  <c r="M6760" i="2"/>
  <c r="M6761" i="2"/>
  <c r="M6762" i="2"/>
  <c r="M6763" i="2"/>
  <c r="M6764" i="2"/>
  <c r="M6765" i="2"/>
  <c r="M6766" i="2"/>
  <c r="M6767" i="2"/>
  <c r="M6768" i="2"/>
  <c r="M6769" i="2"/>
  <c r="M6770" i="2"/>
  <c r="M6771" i="2"/>
  <c r="M6772" i="2"/>
  <c r="M6773" i="2"/>
  <c r="M6774" i="2"/>
  <c r="M6775" i="2"/>
  <c r="M6776" i="2"/>
  <c r="M6777" i="2"/>
  <c r="M6778" i="2"/>
  <c r="M6779" i="2"/>
  <c r="M6780" i="2"/>
  <c r="M6781" i="2"/>
  <c r="M6782" i="2"/>
  <c r="M6783" i="2"/>
  <c r="M6784" i="2"/>
  <c r="M6785" i="2"/>
  <c r="M6786" i="2"/>
  <c r="M6787" i="2"/>
  <c r="M6788" i="2"/>
  <c r="M6789" i="2"/>
  <c r="M6790" i="2"/>
  <c r="M6791" i="2"/>
  <c r="M6792" i="2"/>
  <c r="M6793" i="2"/>
  <c r="M6794" i="2"/>
  <c r="M6795" i="2"/>
  <c r="M6796" i="2"/>
  <c r="M6797" i="2"/>
  <c r="M6798" i="2"/>
  <c r="M6799" i="2"/>
  <c r="M6800" i="2"/>
  <c r="M6801" i="2"/>
  <c r="M6802" i="2"/>
  <c r="M6803" i="2"/>
  <c r="M6804" i="2"/>
  <c r="M6805" i="2"/>
  <c r="M6806" i="2"/>
  <c r="M6807" i="2"/>
  <c r="M6808" i="2"/>
  <c r="M6809" i="2"/>
  <c r="M6810" i="2"/>
  <c r="M6811" i="2"/>
  <c r="M6812" i="2"/>
  <c r="M6813" i="2"/>
  <c r="M6814" i="2"/>
  <c r="M6815" i="2"/>
  <c r="M6816" i="2"/>
  <c r="M6817" i="2"/>
  <c r="M6818" i="2"/>
  <c r="M6819" i="2"/>
  <c r="M6820" i="2"/>
  <c r="M6821" i="2"/>
  <c r="M6822" i="2"/>
  <c r="M6823" i="2"/>
  <c r="M6824" i="2"/>
  <c r="M6825" i="2"/>
  <c r="M6826" i="2"/>
  <c r="M6827" i="2"/>
  <c r="M6828" i="2"/>
  <c r="M6829" i="2"/>
  <c r="M6830" i="2"/>
  <c r="M6831" i="2"/>
  <c r="M6832" i="2"/>
  <c r="M6833" i="2"/>
  <c r="M6834" i="2"/>
  <c r="M6835" i="2"/>
  <c r="M6836" i="2"/>
  <c r="M6837" i="2"/>
  <c r="M6838" i="2"/>
  <c r="M6839" i="2"/>
  <c r="M6840" i="2"/>
  <c r="M6841" i="2"/>
  <c r="M6842" i="2"/>
  <c r="M6843" i="2"/>
  <c r="M6844" i="2"/>
  <c r="M6845" i="2"/>
  <c r="M6846" i="2"/>
  <c r="M6847" i="2"/>
  <c r="M6848" i="2"/>
  <c r="M6849" i="2"/>
  <c r="M6850" i="2"/>
  <c r="M6851" i="2"/>
  <c r="M6852" i="2"/>
  <c r="M6853" i="2"/>
  <c r="M6854" i="2"/>
  <c r="M6855" i="2"/>
  <c r="M6856" i="2"/>
  <c r="M6857" i="2"/>
  <c r="M6858" i="2"/>
  <c r="M6859" i="2"/>
  <c r="M6860" i="2"/>
  <c r="M6861" i="2"/>
  <c r="M6862" i="2"/>
  <c r="M6863" i="2"/>
  <c r="M6864" i="2"/>
  <c r="M6865" i="2"/>
  <c r="M6866" i="2"/>
  <c r="M6867" i="2"/>
  <c r="M6868" i="2"/>
  <c r="M6869" i="2"/>
  <c r="M6870" i="2"/>
  <c r="M6871" i="2"/>
  <c r="M6872" i="2"/>
  <c r="M6873" i="2"/>
  <c r="M6874" i="2"/>
  <c r="M6875" i="2"/>
  <c r="M6876" i="2"/>
  <c r="M6877" i="2"/>
  <c r="M6878" i="2"/>
  <c r="M6879" i="2"/>
  <c r="M6880" i="2"/>
  <c r="M6881" i="2"/>
  <c r="M6882" i="2"/>
  <c r="M6883" i="2"/>
  <c r="M6884" i="2"/>
  <c r="M6885" i="2"/>
  <c r="M6886" i="2"/>
  <c r="M6887" i="2"/>
  <c r="M6888" i="2"/>
  <c r="M6889" i="2"/>
  <c r="M6890" i="2"/>
  <c r="M6891" i="2"/>
  <c r="M6892" i="2"/>
  <c r="M6893" i="2"/>
  <c r="M6894" i="2"/>
  <c r="M6895" i="2"/>
  <c r="M6896" i="2"/>
  <c r="M6897" i="2"/>
  <c r="M6898" i="2"/>
  <c r="M6899" i="2"/>
  <c r="M6900" i="2"/>
  <c r="M6901" i="2"/>
  <c r="M6902" i="2"/>
  <c r="M6903" i="2"/>
  <c r="M6904" i="2"/>
  <c r="M6905" i="2"/>
  <c r="M6906" i="2"/>
  <c r="M6907" i="2"/>
  <c r="M6908" i="2"/>
  <c r="M6909" i="2"/>
  <c r="M6910" i="2"/>
  <c r="M6911" i="2"/>
  <c r="M6912" i="2"/>
  <c r="M6913" i="2"/>
  <c r="M6914" i="2"/>
  <c r="M6915" i="2"/>
  <c r="M6916" i="2"/>
  <c r="M6917" i="2"/>
  <c r="M6918" i="2"/>
  <c r="M6919" i="2"/>
  <c r="M6920" i="2"/>
  <c r="M6921" i="2"/>
  <c r="M6922" i="2"/>
  <c r="M6923" i="2"/>
  <c r="M6924" i="2"/>
  <c r="M6925" i="2"/>
  <c r="M6926" i="2"/>
  <c r="M6927" i="2"/>
  <c r="M6928" i="2"/>
  <c r="M6929" i="2"/>
  <c r="M6930" i="2"/>
  <c r="M6931" i="2"/>
  <c r="M6932" i="2"/>
  <c r="M6933" i="2"/>
  <c r="M6934" i="2"/>
  <c r="M6935" i="2"/>
  <c r="M6936" i="2"/>
  <c r="M6937" i="2"/>
  <c r="M6938" i="2"/>
  <c r="M6939" i="2"/>
  <c r="M6940" i="2"/>
  <c r="M6941" i="2"/>
  <c r="M6942" i="2"/>
  <c r="M6943" i="2"/>
  <c r="M6944" i="2"/>
  <c r="M6945" i="2"/>
  <c r="M6946" i="2"/>
  <c r="M6947" i="2"/>
  <c r="M6948" i="2"/>
  <c r="M6949" i="2"/>
  <c r="M6950" i="2"/>
  <c r="M6951" i="2"/>
  <c r="M6952" i="2"/>
  <c r="M6953" i="2"/>
  <c r="M6954" i="2"/>
  <c r="M6955" i="2"/>
  <c r="M6956" i="2"/>
  <c r="M6957" i="2"/>
  <c r="M6958" i="2"/>
  <c r="M6959" i="2"/>
  <c r="M6960" i="2"/>
  <c r="M6961" i="2"/>
  <c r="M6962" i="2"/>
  <c r="M6963" i="2"/>
  <c r="M6964" i="2"/>
  <c r="M6965" i="2"/>
  <c r="M6966" i="2"/>
  <c r="M6967" i="2"/>
  <c r="M6968" i="2"/>
  <c r="M6969" i="2"/>
  <c r="M6970" i="2"/>
  <c r="M6971" i="2"/>
  <c r="M6972" i="2"/>
  <c r="M6973" i="2"/>
  <c r="M6974" i="2"/>
  <c r="M6975" i="2"/>
  <c r="M6976" i="2"/>
  <c r="M6977" i="2"/>
  <c r="M6978" i="2"/>
  <c r="M6979" i="2"/>
  <c r="M6980" i="2"/>
  <c r="M6981" i="2"/>
  <c r="M6982" i="2"/>
  <c r="M6983" i="2"/>
  <c r="M6984" i="2"/>
  <c r="M6985" i="2"/>
  <c r="M6986" i="2"/>
  <c r="M6987" i="2"/>
  <c r="M6988" i="2"/>
  <c r="M6989" i="2"/>
  <c r="M6990" i="2"/>
  <c r="M6991" i="2"/>
  <c r="M6992" i="2"/>
  <c r="M6993" i="2"/>
  <c r="M6994" i="2"/>
  <c r="M6995" i="2"/>
  <c r="M6996" i="2"/>
  <c r="M6997" i="2"/>
  <c r="M6998" i="2"/>
  <c r="M6999" i="2"/>
  <c r="M7000" i="2"/>
  <c r="M7001" i="2"/>
  <c r="M7002" i="2"/>
  <c r="M7003" i="2"/>
  <c r="M7004" i="2"/>
  <c r="M7005" i="2"/>
  <c r="M7006" i="2"/>
  <c r="M7007" i="2"/>
  <c r="M7008" i="2"/>
  <c r="M7009" i="2"/>
  <c r="M7010" i="2"/>
  <c r="M7011" i="2"/>
  <c r="M7012" i="2"/>
  <c r="M7013" i="2"/>
  <c r="M7014" i="2"/>
  <c r="M7015" i="2"/>
  <c r="M7016" i="2"/>
  <c r="M7017" i="2"/>
  <c r="M7018" i="2"/>
  <c r="M7019" i="2"/>
  <c r="M7020" i="2"/>
  <c r="M7021" i="2"/>
  <c r="M7022" i="2"/>
  <c r="M7023" i="2"/>
  <c r="M7024" i="2"/>
  <c r="M7025" i="2"/>
  <c r="M7026" i="2"/>
  <c r="M7027" i="2"/>
  <c r="M7028" i="2"/>
  <c r="M7029" i="2"/>
  <c r="M7030" i="2"/>
  <c r="M7031" i="2"/>
  <c r="M7032" i="2"/>
  <c r="M7033" i="2"/>
  <c r="M7034" i="2"/>
  <c r="M7035" i="2"/>
  <c r="M7036" i="2"/>
  <c r="M7037" i="2"/>
  <c r="M7038" i="2"/>
  <c r="M7039" i="2"/>
  <c r="M7040" i="2"/>
  <c r="M7041" i="2"/>
  <c r="M7042" i="2"/>
  <c r="M7043" i="2"/>
  <c r="M7044" i="2"/>
  <c r="M7045" i="2"/>
  <c r="M7046" i="2"/>
  <c r="M7047" i="2"/>
  <c r="M7048" i="2"/>
  <c r="M7049" i="2"/>
  <c r="M7050" i="2"/>
  <c r="M7051" i="2"/>
  <c r="M7052" i="2"/>
  <c r="M7053" i="2"/>
  <c r="M7054" i="2"/>
  <c r="M7055" i="2"/>
  <c r="M7056" i="2"/>
  <c r="M7057" i="2"/>
  <c r="M7058" i="2"/>
  <c r="M7059" i="2"/>
  <c r="M7060" i="2"/>
  <c r="M7061" i="2"/>
  <c r="M7062" i="2"/>
  <c r="M7063" i="2"/>
  <c r="M7064" i="2"/>
  <c r="M7065" i="2"/>
  <c r="M7066" i="2"/>
  <c r="M7067" i="2"/>
  <c r="M7068" i="2"/>
  <c r="M7069" i="2"/>
  <c r="M7070" i="2"/>
  <c r="M7071" i="2"/>
  <c r="M7072" i="2"/>
  <c r="M7073" i="2"/>
  <c r="M7074" i="2"/>
  <c r="M7075" i="2"/>
  <c r="M7076" i="2"/>
  <c r="M7077" i="2"/>
  <c r="M7078" i="2"/>
  <c r="M7079" i="2"/>
  <c r="M7080" i="2"/>
  <c r="M7081" i="2"/>
  <c r="M7082" i="2"/>
  <c r="M7083" i="2"/>
  <c r="M7084" i="2"/>
  <c r="M7085" i="2"/>
  <c r="M7086" i="2"/>
  <c r="M7087" i="2"/>
  <c r="M7088" i="2"/>
  <c r="M7089" i="2"/>
  <c r="M7090" i="2"/>
  <c r="M7091" i="2"/>
  <c r="M7092" i="2"/>
  <c r="M7093" i="2"/>
  <c r="M7094" i="2"/>
  <c r="M7095" i="2"/>
  <c r="M7096" i="2"/>
  <c r="M7097" i="2"/>
  <c r="M7098" i="2"/>
  <c r="M7099" i="2"/>
  <c r="M7100" i="2"/>
  <c r="M7101" i="2"/>
  <c r="M7102" i="2"/>
  <c r="M7103" i="2"/>
  <c r="M7104" i="2"/>
  <c r="M7105" i="2"/>
  <c r="M7106" i="2"/>
  <c r="M7107" i="2"/>
  <c r="M7108" i="2"/>
  <c r="M7109" i="2"/>
  <c r="M7110" i="2"/>
  <c r="M7111" i="2"/>
  <c r="M7112" i="2"/>
  <c r="M7113" i="2"/>
  <c r="M7114" i="2"/>
  <c r="M7115" i="2"/>
  <c r="M7116" i="2"/>
  <c r="M7117" i="2"/>
  <c r="M7118" i="2"/>
  <c r="M7119" i="2"/>
  <c r="M7120" i="2"/>
  <c r="M7121" i="2"/>
  <c r="M7122" i="2"/>
  <c r="M7123" i="2"/>
  <c r="M7124" i="2"/>
  <c r="M7125" i="2"/>
  <c r="M7126" i="2"/>
  <c r="M7127" i="2"/>
  <c r="M7128" i="2"/>
  <c r="M7129" i="2"/>
  <c r="M7130" i="2"/>
  <c r="M7131" i="2"/>
  <c r="M7132" i="2"/>
  <c r="M7133" i="2"/>
  <c r="M7134" i="2"/>
  <c r="M7135" i="2"/>
  <c r="M7136" i="2"/>
  <c r="M7137" i="2"/>
  <c r="M7138" i="2"/>
  <c r="M7139" i="2"/>
  <c r="M7140" i="2"/>
  <c r="M7141" i="2"/>
  <c r="M7142" i="2"/>
  <c r="M7143" i="2"/>
  <c r="M7144" i="2"/>
  <c r="M7145" i="2"/>
  <c r="M7146" i="2"/>
  <c r="M7147" i="2"/>
  <c r="M7148" i="2"/>
  <c r="M7149" i="2"/>
  <c r="M7150" i="2"/>
  <c r="M7151" i="2"/>
  <c r="M7152" i="2"/>
  <c r="M7153" i="2"/>
  <c r="M7154" i="2"/>
  <c r="M7155" i="2"/>
  <c r="M7156" i="2"/>
  <c r="M7157" i="2"/>
  <c r="M7158" i="2"/>
  <c r="M7159" i="2"/>
  <c r="M7160" i="2"/>
  <c r="M7161" i="2"/>
  <c r="M7162" i="2"/>
  <c r="M7163" i="2"/>
  <c r="M7164" i="2"/>
  <c r="M7165" i="2"/>
  <c r="M7166" i="2"/>
  <c r="M7167" i="2"/>
  <c r="M7168" i="2"/>
  <c r="M7169" i="2"/>
  <c r="M7170" i="2"/>
  <c r="M7171" i="2"/>
  <c r="M7172" i="2"/>
  <c r="M7173" i="2"/>
  <c r="M7174" i="2"/>
  <c r="M7175" i="2"/>
  <c r="M7176" i="2"/>
  <c r="M7177" i="2"/>
  <c r="M7178" i="2"/>
  <c r="M7179" i="2"/>
  <c r="M7180" i="2"/>
  <c r="M7181" i="2"/>
  <c r="M7182" i="2"/>
  <c r="M7183" i="2"/>
  <c r="M7184" i="2"/>
  <c r="M7185" i="2"/>
  <c r="M7186" i="2"/>
  <c r="M7187" i="2"/>
  <c r="M7188" i="2"/>
  <c r="M7189" i="2"/>
  <c r="M7190" i="2"/>
  <c r="M7191" i="2"/>
  <c r="M7192" i="2"/>
  <c r="M7193" i="2"/>
  <c r="M7194" i="2"/>
  <c r="M7195" i="2"/>
  <c r="M7196" i="2"/>
  <c r="M7197" i="2"/>
  <c r="M7198" i="2"/>
  <c r="M7199" i="2"/>
  <c r="M7200" i="2"/>
  <c r="M7201" i="2"/>
  <c r="M7202" i="2"/>
  <c r="M7203" i="2"/>
  <c r="M7204" i="2"/>
  <c r="M7205" i="2"/>
  <c r="M7206" i="2"/>
  <c r="M7207" i="2"/>
  <c r="M7208" i="2"/>
  <c r="M7209" i="2"/>
  <c r="M7210" i="2"/>
  <c r="M7211" i="2"/>
  <c r="M7212" i="2"/>
  <c r="M7213" i="2"/>
  <c r="M7214" i="2"/>
  <c r="M7215" i="2"/>
  <c r="M7216" i="2"/>
  <c r="M7217" i="2"/>
  <c r="M7218" i="2"/>
  <c r="M7219" i="2"/>
  <c r="M7220" i="2"/>
  <c r="M7221" i="2"/>
  <c r="M7222" i="2"/>
  <c r="M7223" i="2"/>
  <c r="M7224" i="2"/>
  <c r="M7225" i="2"/>
  <c r="M7226" i="2"/>
  <c r="M7227" i="2"/>
  <c r="M7228" i="2"/>
  <c r="M7229" i="2"/>
  <c r="M7230" i="2"/>
  <c r="M7231" i="2"/>
  <c r="M7232" i="2"/>
  <c r="M7233" i="2"/>
  <c r="M7234" i="2"/>
  <c r="M7235" i="2"/>
  <c r="M7236" i="2"/>
  <c r="M7237" i="2"/>
  <c r="M7238" i="2"/>
  <c r="M7239" i="2"/>
  <c r="M7240" i="2"/>
  <c r="M7241" i="2"/>
  <c r="M7242" i="2"/>
  <c r="M7243" i="2"/>
  <c r="M7244" i="2"/>
  <c r="M7245" i="2"/>
  <c r="M7246" i="2"/>
  <c r="M7247" i="2"/>
  <c r="M7248" i="2"/>
  <c r="M7249" i="2"/>
  <c r="M7250" i="2"/>
  <c r="M7251" i="2"/>
  <c r="M7252" i="2"/>
  <c r="M7253" i="2"/>
  <c r="M7254" i="2"/>
  <c r="M7255" i="2"/>
  <c r="M7256" i="2"/>
  <c r="M7257" i="2"/>
  <c r="M7258" i="2"/>
  <c r="M7259" i="2"/>
  <c r="M7260" i="2"/>
  <c r="M7261" i="2"/>
  <c r="M7262" i="2"/>
  <c r="M7263" i="2"/>
  <c r="M7264" i="2"/>
  <c r="M7265" i="2"/>
  <c r="M7266" i="2"/>
  <c r="M7267" i="2"/>
  <c r="M7268" i="2"/>
  <c r="M7269" i="2"/>
  <c r="M7270" i="2"/>
  <c r="M7271" i="2"/>
  <c r="M7272" i="2"/>
  <c r="M7273" i="2"/>
  <c r="M7274" i="2"/>
  <c r="M7275" i="2"/>
  <c r="M7276" i="2"/>
  <c r="M7277" i="2"/>
  <c r="M7278" i="2"/>
  <c r="M7279" i="2"/>
  <c r="M7280" i="2"/>
  <c r="M7281" i="2"/>
  <c r="M7282" i="2"/>
  <c r="M7283" i="2"/>
  <c r="M7284" i="2"/>
  <c r="M7285" i="2"/>
  <c r="M7286" i="2"/>
  <c r="M7287" i="2"/>
  <c r="M7288" i="2"/>
  <c r="M7289" i="2"/>
  <c r="M7290" i="2"/>
  <c r="M7291" i="2"/>
  <c r="M7292" i="2"/>
  <c r="M7293" i="2"/>
  <c r="M7294" i="2"/>
  <c r="M7295" i="2"/>
  <c r="M7296" i="2"/>
  <c r="M7297" i="2"/>
  <c r="M7298" i="2"/>
  <c r="M7299" i="2"/>
  <c r="M7300" i="2"/>
  <c r="M7301" i="2"/>
  <c r="M7302" i="2"/>
  <c r="M7303" i="2"/>
  <c r="M7304" i="2"/>
  <c r="M7305" i="2"/>
  <c r="M7306" i="2"/>
  <c r="M7307" i="2"/>
  <c r="M7308" i="2"/>
  <c r="M7309" i="2"/>
  <c r="M7310" i="2"/>
  <c r="M7311" i="2"/>
  <c r="M7312" i="2"/>
  <c r="M7313" i="2"/>
  <c r="M7314" i="2"/>
  <c r="M7315" i="2"/>
  <c r="M7316" i="2"/>
  <c r="M7317" i="2"/>
  <c r="M7318" i="2"/>
  <c r="M7319" i="2"/>
  <c r="M7320" i="2"/>
  <c r="M7321" i="2"/>
  <c r="M7322" i="2"/>
  <c r="M7323" i="2"/>
  <c r="M7324" i="2"/>
  <c r="M7325" i="2"/>
  <c r="M7326" i="2"/>
  <c r="M7327" i="2"/>
  <c r="M7328" i="2"/>
  <c r="M7329" i="2"/>
  <c r="M7330" i="2"/>
  <c r="M7331" i="2"/>
  <c r="M7332" i="2"/>
  <c r="M7333" i="2"/>
  <c r="M7334" i="2"/>
  <c r="M7335" i="2"/>
  <c r="M7336" i="2"/>
  <c r="M7337" i="2"/>
  <c r="M7338" i="2"/>
  <c r="M7339" i="2"/>
  <c r="M7340" i="2"/>
  <c r="M7341" i="2"/>
  <c r="M7342" i="2"/>
  <c r="M7343" i="2"/>
  <c r="M7344" i="2"/>
  <c r="M7345" i="2"/>
  <c r="M7346" i="2"/>
  <c r="M7347" i="2"/>
  <c r="M7348" i="2"/>
  <c r="M7349" i="2"/>
  <c r="M7350" i="2"/>
  <c r="M7351" i="2"/>
  <c r="M7352" i="2"/>
  <c r="M7353" i="2"/>
  <c r="M7354" i="2"/>
  <c r="M7355" i="2"/>
  <c r="M7356" i="2"/>
  <c r="M7357" i="2"/>
  <c r="M7358" i="2"/>
  <c r="M7359" i="2"/>
  <c r="M7360" i="2"/>
  <c r="M7361" i="2"/>
  <c r="M7362" i="2"/>
  <c r="M7363" i="2"/>
  <c r="M7364" i="2"/>
  <c r="M7365" i="2"/>
  <c r="M7366" i="2"/>
  <c r="M7367" i="2"/>
  <c r="M7368" i="2"/>
  <c r="M7369" i="2"/>
  <c r="M7370" i="2"/>
  <c r="M7371" i="2"/>
  <c r="M7372" i="2"/>
  <c r="M7373" i="2"/>
  <c r="M7374" i="2"/>
  <c r="M7375" i="2"/>
  <c r="M7376" i="2"/>
  <c r="M7377" i="2"/>
  <c r="M7378" i="2"/>
  <c r="M7379" i="2"/>
  <c r="M7380" i="2"/>
  <c r="M7381" i="2"/>
  <c r="M7382" i="2"/>
  <c r="M7383" i="2"/>
  <c r="M7384" i="2"/>
  <c r="M7385" i="2"/>
  <c r="M7386" i="2"/>
  <c r="M7387" i="2"/>
  <c r="M7388" i="2"/>
  <c r="M7389" i="2"/>
  <c r="M7390" i="2"/>
  <c r="M7391" i="2"/>
  <c r="M7392" i="2"/>
  <c r="M7393" i="2"/>
  <c r="M7394" i="2"/>
  <c r="M7395" i="2"/>
  <c r="M7396" i="2"/>
  <c r="M7397" i="2"/>
  <c r="M7398" i="2"/>
  <c r="M7399" i="2"/>
  <c r="M7400" i="2"/>
  <c r="M7401" i="2"/>
  <c r="M7402" i="2"/>
  <c r="M7403" i="2"/>
  <c r="M7404" i="2"/>
  <c r="M7405" i="2"/>
  <c r="M7406" i="2"/>
  <c r="M7407" i="2"/>
  <c r="M7408" i="2"/>
  <c r="M7409" i="2"/>
  <c r="M7410" i="2"/>
  <c r="M7411" i="2"/>
  <c r="M7412" i="2"/>
  <c r="M7413" i="2"/>
  <c r="M7414" i="2"/>
  <c r="M7415" i="2"/>
  <c r="M7416" i="2"/>
  <c r="M7417" i="2"/>
  <c r="M7418" i="2"/>
  <c r="M7419" i="2"/>
  <c r="M7420" i="2"/>
  <c r="M7421" i="2"/>
  <c r="M7422" i="2"/>
  <c r="M7423" i="2"/>
  <c r="M7424" i="2"/>
  <c r="M7425" i="2"/>
  <c r="M7426" i="2"/>
  <c r="M7427" i="2"/>
  <c r="M7428" i="2"/>
  <c r="M7429" i="2"/>
  <c r="M7430" i="2"/>
  <c r="M7431" i="2"/>
  <c r="M7432" i="2"/>
  <c r="M7433" i="2"/>
  <c r="M7434" i="2"/>
  <c r="M7435" i="2"/>
  <c r="M7436" i="2"/>
  <c r="M7437" i="2"/>
  <c r="M7438" i="2"/>
  <c r="M7439" i="2"/>
  <c r="M7440" i="2"/>
  <c r="M7441" i="2"/>
  <c r="M7442" i="2"/>
  <c r="M7443" i="2"/>
  <c r="M7444" i="2"/>
  <c r="M7445" i="2"/>
  <c r="M7446" i="2"/>
  <c r="M7447" i="2"/>
  <c r="M7448" i="2"/>
  <c r="M7449" i="2"/>
  <c r="M7450" i="2"/>
  <c r="M7451" i="2"/>
  <c r="M7452" i="2"/>
  <c r="M7453" i="2"/>
  <c r="M7454" i="2"/>
  <c r="M7455" i="2"/>
  <c r="M7456" i="2"/>
  <c r="M7457" i="2"/>
  <c r="M7458" i="2"/>
  <c r="M7459" i="2"/>
  <c r="M7460" i="2"/>
  <c r="M7461" i="2"/>
  <c r="M7462" i="2"/>
  <c r="M7463" i="2"/>
  <c r="M7464" i="2"/>
  <c r="M7465" i="2"/>
  <c r="M7466" i="2"/>
  <c r="M7467" i="2"/>
  <c r="M7468" i="2"/>
  <c r="M7469" i="2"/>
  <c r="M7470" i="2"/>
  <c r="M7471" i="2"/>
  <c r="M7472" i="2"/>
  <c r="M7473" i="2"/>
  <c r="M7474" i="2"/>
  <c r="M7475" i="2"/>
  <c r="M7476" i="2"/>
  <c r="M7477" i="2"/>
  <c r="M7478" i="2"/>
  <c r="M7479" i="2"/>
  <c r="M7480" i="2"/>
  <c r="M7481" i="2"/>
  <c r="M7482" i="2"/>
  <c r="M7483" i="2"/>
  <c r="M7484" i="2"/>
  <c r="M7485" i="2"/>
  <c r="M7486" i="2"/>
  <c r="M7487" i="2"/>
  <c r="M7488" i="2"/>
  <c r="M7489" i="2"/>
  <c r="M7490" i="2"/>
  <c r="M7491" i="2"/>
  <c r="M7492" i="2"/>
  <c r="M7493" i="2"/>
  <c r="M7494" i="2"/>
  <c r="M7495" i="2"/>
  <c r="M7496" i="2"/>
  <c r="M7497" i="2"/>
  <c r="M7498" i="2"/>
  <c r="M7499" i="2"/>
  <c r="M7500" i="2"/>
  <c r="M7501" i="2"/>
  <c r="M7502" i="2"/>
  <c r="M7503" i="2"/>
  <c r="M7504" i="2"/>
  <c r="M7505" i="2"/>
  <c r="M7506" i="2"/>
  <c r="M7507" i="2"/>
  <c r="M7508" i="2"/>
  <c r="M7509" i="2"/>
  <c r="M7510" i="2"/>
  <c r="M7511" i="2"/>
  <c r="M7512" i="2"/>
  <c r="M7513" i="2"/>
  <c r="M7514" i="2"/>
  <c r="M7515" i="2"/>
  <c r="M7516" i="2"/>
  <c r="M7517" i="2"/>
  <c r="M7518" i="2"/>
  <c r="M7519" i="2"/>
  <c r="M7520" i="2"/>
  <c r="M7521" i="2"/>
  <c r="M7522" i="2"/>
  <c r="M7523" i="2"/>
  <c r="M7524" i="2"/>
  <c r="M7525" i="2"/>
  <c r="M7526" i="2"/>
  <c r="M7527" i="2"/>
  <c r="M7528" i="2"/>
  <c r="M7529" i="2"/>
  <c r="M7530" i="2"/>
  <c r="M7531" i="2"/>
  <c r="M7532" i="2"/>
  <c r="M7533" i="2"/>
  <c r="M7534" i="2"/>
  <c r="M7535" i="2"/>
  <c r="M7536" i="2"/>
  <c r="M7537" i="2"/>
  <c r="M7538" i="2"/>
  <c r="M7539" i="2"/>
  <c r="M7540" i="2"/>
  <c r="M7541" i="2"/>
  <c r="M7542" i="2"/>
  <c r="M7543" i="2"/>
  <c r="M7544" i="2"/>
  <c r="M7545" i="2"/>
  <c r="M7546" i="2"/>
  <c r="M7547" i="2"/>
  <c r="M7548" i="2"/>
  <c r="M7549" i="2"/>
  <c r="M7550" i="2"/>
  <c r="M7551" i="2"/>
  <c r="M7552" i="2"/>
  <c r="M7553" i="2"/>
  <c r="M7554" i="2"/>
  <c r="M7555" i="2"/>
  <c r="M7556" i="2"/>
  <c r="M7557" i="2"/>
  <c r="M7558" i="2"/>
  <c r="M7559" i="2"/>
  <c r="M7560" i="2"/>
  <c r="M7561" i="2"/>
  <c r="M7562" i="2"/>
  <c r="M7563" i="2"/>
  <c r="M7564" i="2"/>
  <c r="M7565" i="2"/>
  <c r="M7566" i="2"/>
  <c r="M7567" i="2"/>
  <c r="M7568" i="2"/>
  <c r="M7569" i="2"/>
  <c r="M7570" i="2"/>
  <c r="M7571" i="2"/>
  <c r="M7572" i="2"/>
  <c r="M7573" i="2"/>
  <c r="M7574" i="2"/>
  <c r="M7575" i="2"/>
  <c r="M7576" i="2"/>
  <c r="M7577" i="2"/>
  <c r="M7578" i="2"/>
  <c r="M7579" i="2"/>
  <c r="M7580" i="2"/>
  <c r="M7581" i="2"/>
  <c r="M7582" i="2"/>
  <c r="M7583" i="2"/>
  <c r="M7584" i="2"/>
  <c r="M7585" i="2"/>
  <c r="M7586" i="2"/>
  <c r="M7587" i="2"/>
  <c r="M7588" i="2"/>
  <c r="M7589" i="2"/>
  <c r="M7590" i="2"/>
  <c r="M7591" i="2"/>
  <c r="M7592" i="2"/>
  <c r="M7593" i="2"/>
  <c r="M7594" i="2"/>
  <c r="M7595" i="2"/>
  <c r="M7596" i="2"/>
  <c r="M7597" i="2"/>
  <c r="M7598" i="2"/>
  <c r="M7599" i="2"/>
  <c r="M7600" i="2"/>
  <c r="M7601" i="2"/>
  <c r="M7602" i="2"/>
  <c r="M7603" i="2"/>
  <c r="M7604" i="2"/>
  <c r="M7605" i="2"/>
  <c r="M7606" i="2"/>
  <c r="M7607" i="2"/>
  <c r="M7608" i="2"/>
  <c r="M7609" i="2"/>
  <c r="M7610" i="2"/>
  <c r="M7611" i="2"/>
  <c r="M7612" i="2"/>
  <c r="M7613" i="2"/>
  <c r="M7614" i="2"/>
  <c r="M7615" i="2"/>
  <c r="M7616" i="2"/>
  <c r="M7617" i="2"/>
  <c r="M7618" i="2"/>
  <c r="M7619" i="2"/>
  <c r="M7620" i="2"/>
  <c r="M7621" i="2"/>
  <c r="M7622" i="2"/>
  <c r="M7623" i="2"/>
  <c r="M7624" i="2"/>
  <c r="M7625" i="2"/>
  <c r="M7626" i="2"/>
  <c r="M7627" i="2"/>
  <c r="M7628" i="2"/>
  <c r="M7629" i="2"/>
  <c r="M7630" i="2"/>
  <c r="M7631" i="2"/>
  <c r="M7632" i="2"/>
  <c r="M7633" i="2"/>
  <c r="M7634" i="2"/>
  <c r="M7635" i="2"/>
  <c r="M7636" i="2"/>
  <c r="M7637" i="2"/>
  <c r="M7638" i="2"/>
  <c r="M7639" i="2"/>
  <c r="M7640" i="2"/>
  <c r="M7641" i="2"/>
  <c r="M7642" i="2"/>
  <c r="M7643" i="2"/>
  <c r="M7644" i="2"/>
  <c r="M7645" i="2"/>
  <c r="M7646" i="2"/>
  <c r="M7647" i="2"/>
  <c r="M7648" i="2"/>
  <c r="M7649" i="2"/>
  <c r="M7650" i="2"/>
  <c r="M7651" i="2"/>
  <c r="M7652" i="2"/>
  <c r="M7653" i="2"/>
  <c r="M7654" i="2"/>
  <c r="M7655" i="2"/>
  <c r="M7656" i="2"/>
  <c r="M7657" i="2"/>
  <c r="M7658" i="2"/>
  <c r="M7659" i="2"/>
  <c r="M7660" i="2"/>
  <c r="M7661" i="2"/>
  <c r="M7662" i="2"/>
  <c r="M7663" i="2"/>
  <c r="M7664" i="2"/>
  <c r="M7665" i="2"/>
  <c r="M7666" i="2"/>
  <c r="M7667" i="2"/>
  <c r="M7668" i="2"/>
  <c r="M7669" i="2"/>
  <c r="M7670" i="2"/>
  <c r="M7671" i="2"/>
  <c r="M7672" i="2"/>
  <c r="L2" i="2"/>
  <c r="N2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N1501" i="2"/>
  <c r="N1502" i="2"/>
  <c r="N1503" i="2"/>
  <c r="N1504" i="2"/>
  <c r="N1505" i="2"/>
  <c r="N1506" i="2"/>
  <c r="N1507" i="2"/>
  <c r="N1508" i="2"/>
  <c r="N1509" i="2"/>
  <c r="N1510" i="2"/>
  <c r="N1511" i="2"/>
  <c r="N1512" i="2"/>
  <c r="N1513" i="2"/>
  <c r="N1514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7" i="2"/>
  <c r="N1528" i="2"/>
  <c r="N1529" i="2"/>
  <c r="N1530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45" i="2"/>
  <c r="N1546" i="2"/>
  <c r="N1547" i="2"/>
  <c r="N1548" i="2"/>
  <c r="N1549" i="2"/>
  <c r="N1550" i="2"/>
  <c r="N1551" i="2"/>
  <c r="N1552" i="2"/>
  <c r="N1553" i="2"/>
  <c r="N1554" i="2"/>
  <c r="N1555" i="2"/>
  <c r="N1556" i="2"/>
  <c r="N1557" i="2"/>
  <c r="N1558" i="2"/>
  <c r="N1559" i="2"/>
  <c r="N1560" i="2"/>
  <c r="N1561" i="2"/>
  <c r="N1562" i="2"/>
  <c r="N1563" i="2"/>
  <c r="N1564" i="2"/>
  <c r="N1565" i="2"/>
  <c r="N1566" i="2"/>
  <c r="N1567" i="2"/>
  <c r="N1568" i="2"/>
  <c r="N1569" i="2"/>
  <c r="N1570" i="2"/>
  <c r="N1571" i="2"/>
  <c r="N1572" i="2"/>
  <c r="N1573" i="2"/>
  <c r="N1574" i="2"/>
  <c r="N1575" i="2"/>
  <c r="N1576" i="2"/>
  <c r="N1577" i="2"/>
  <c r="N1578" i="2"/>
  <c r="N1579" i="2"/>
  <c r="N1580" i="2"/>
  <c r="N1581" i="2"/>
  <c r="N1582" i="2"/>
  <c r="N1583" i="2"/>
  <c r="N1584" i="2"/>
  <c r="N1585" i="2"/>
  <c r="N1586" i="2"/>
  <c r="N1587" i="2"/>
  <c r="N1588" i="2"/>
  <c r="N1589" i="2"/>
  <c r="N1590" i="2"/>
  <c r="N1591" i="2"/>
  <c r="N1592" i="2"/>
  <c r="N1593" i="2"/>
  <c r="N1594" i="2"/>
  <c r="N1595" i="2"/>
  <c r="N1596" i="2"/>
  <c r="N1597" i="2"/>
  <c r="N1598" i="2"/>
  <c r="N1599" i="2"/>
  <c r="N1600" i="2"/>
  <c r="N1601" i="2"/>
  <c r="N1602" i="2"/>
  <c r="N1603" i="2"/>
  <c r="N1604" i="2"/>
  <c r="N1605" i="2"/>
  <c r="N1606" i="2"/>
  <c r="N1607" i="2"/>
  <c r="N1608" i="2"/>
  <c r="N1609" i="2"/>
  <c r="N1610" i="2"/>
  <c r="N1611" i="2"/>
  <c r="N1612" i="2"/>
  <c r="N1613" i="2"/>
  <c r="N1614" i="2"/>
  <c r="N1615" i="2"/>
  <c r="N1616" i="2"/>
  <c r="N1617" i="2"/>
  <c r="N1618" i="2"/>
  <c r="N1619" i="2"/>
  <c r="N1620" i="2"/>
  <c r="N1621" i="2"/>
  <c r="N1622" i="2"/>
  <c r="N1623" i="2"/>
  <c r="N1624" i="2"/>
  <c r="N1625" i="2"/>
  <c r="N1626" i="2"/>
  <c r="N1627" i="2"/>
  <c r="N1628" i="2"/>
  <c r="N1629" i="2"/>
  <c r="N1630" i="2"/>
  <c r="N1631" i="2"/>
  <c r="N1632" i="2"/>
  <c r="N1633" i="2"/>
  <c r="N1634" i="2"/>
  <c r="N1635" i="2"/>
  <c r="N1636" i="2"/>
  <c r="N1637" i="2"/>
  <c r="N1638" i="2"/>
  <c r="N1639" i="2"/>
  <c r="N1640" i="2"/>
  <c r="N1641" i="2"/>
  <c r="N1642" i="2"/>
  <c r="N1643" i="2"/>
  <c r="N1644" i="2"/>
  <c r="N1645" i="2"/>
  <c r="N1646" i="2"/>
  <c r="N1647" i="2"/>
  <c r="N1648" i="2"/>
  <c r="N1649" i="2"/>
  <c r="N1650" i="2"/>
  <c r="N1651" i="2"/>
  <c r="N1652" i="2"/>
  <c r="N1653" i="2"/>
  <c r="N1654" i="2"/>
  <c r="N1655" i="2"/>
  <c r="N1656" i="2"/>
  <c r="N1657" i="2"/>
  <c r="N1658" i="2"/>
  <c r="N1659" i="2"/>
  <c r="N1660" i="2"/>
  <c r="N1661" i="2"/>
  <c r="N1662" i="2"/>
  <c r="N1663" i="2"/>
  <c r="N1664" i="2"/>
  <c r="N1665" i="2"/>
  <c r="N1666" i="2"/>
  <c r="N1667" i="2"/>
  <c r="N1668" i="2"/>
  <c r="N1669" i="2"/>
  <c r="N1670" i="2"/>
  <c r="N1671" i="2"/>
  <c r="N1672" i="2"/>
  <c r="N1673" i="2"/>
  <c r="N1674" i="2"/>
  <c r="N1675" i="2"/>
  <c r="N1676" i="2"/>
  <c r="N1677" i="2"/>
  <c r="N1678" i="2"/>
  <c r="N1679" i="2"/>
  <c r="N1680" i="2"/>
  <c r="N1681" i="2"/>
  <c r="N1682" i="2"/>
  <c r="N1683" i="2"/>
  <c r="N1684" i="2"/>
  <c r="N1685" i="2"/>
  <c r="N1686" i="2"/>
  <c r="N1687" i="2"/>
  <c r="N1688" i="2"/>
  <c r="N1689" i="2"/>
  <c r="N1690" i="2"/>
  <c r="N1691" i="2"/>
  <c r="N1692" i="2"/>
  <c r="N1693" i="2"/>
  <c r="N1694" i="2"/>
  <c r="N1695" i="2"/>
  <c r="N1696" i="2"/>
  <c r="N1697" i="2"/>
  <c r="N1698" i="2"/>
  <c r="N1699" i="2"/>
  <c r="N1700" i="2"/>
  <c r="N1701" i="2"/>
  <c r="N1702" i="2"/>
  <c r="N1703" i="2"/>
  <c r="N1704" i="2"/>
  <c r="N1705" i="2"/>
  <c r="N1706" i="2"/>
  <c r="N1707" i="2"/>
  <c r="N1708" i="2"/>
  <c r="N1709" i="2"/>
  <c r="N1710" i="2"/>
  <c r="N1711" i="2"/>
  <c r="N1712" i="2"/>
  <c r="N1713" i="2"/>
  <c r="N1714" i="2"/>
  <c r="N1715" i="2"/>
  <c r="N1716" i="2"/>
  <c r="N1717" i="2"/>
  <c r="N1718" i="2"/>
  <c r="N1719" i="2"/>
  <c r="N1720" i="2"/>
  <c r="N1721" i="2"/>
  <c r="N1722" i="2"/>
  <c r="N1723" i="2"/>
  <c r="N1724" i="2"/>
  <c r="N1725" i="2"/>
  <c r="N1726" i="2"/>
  <c r="N1727" i="2"/>
  <c r="N1728" i="2"/>
  <c r="N1729" i="2"/>
  <c r="N1730" i="2"/>
  <c r="N1731" i="2"/>
  <c r="N1732" i="2"/>
  <c r="N1733" i="2"/>
  <c r="N1734" i="2"/>
  <c r="N1735" i="2"/>
  <c r="N1736" i="2"/>
  <c r="N1737" i="2"/>
  <c r="N1738" i="2"/>
  <c r="N1739" i="2"/>
  <c r="N1740" i="2"/>
  <c r="N1741" i="2"/>
  <c r="N1742" i="2"/>
  <c r="N1743" i="2"/>
  <c r="N1744" i="2"/>
  <c r="N1745" i="2"/>
  <c r="N1746" i="2"/>
  <c r="N1747" i="2"/>
  <c r="N1748" i="2"/>
  <c r="N1749" i="2"/>
  <c r="N1750" i="2"/>
  <c r="N1751" i="2"/>
  <c r="N1752" i="2"/>
  <c r="N1753" i="2"/>
  <c r="N1754" i="2"/>
  <c r="N1755" i="2"/>
  <c r="N1756" i="2"/>
  <c r="N1757" i="2"/>
  <c r="N1758" i="2"/>
  <c r="N1759" i="2"/>
  <c r="N1760" i="2"/>
  <c r="N1761" i="2"/>
  <c r="N1762" i="2"/>
  <c r="N1763" i="2"/>
  <c r="N1764" i="2"/>
  <c r="N1765" i="2"/>
  <c r="N1766" i="2"/>
  <c r="N1767" i="2"/>
  <c r="N1768" i="2"/>
  <c r="N1769" i="2"/>
  <c r="N1770" i="2"/>
  <c r="N1771" i="2"/>
  <c r="N1772" i="2"/>
  <c r="N1773" i="2"/>
  <c r="N1774" i="2"/>
  <c r="N1775" i="2"/>
  <c r="N1776" i="2"/>
  <c r="N1777" i="2"/>
  <c r="N1778" i="2"/>
  <c r="N1779" i="2"/>
  <c r="N1780" i="2"/>
  <c r="N1781" i="2"/>
  <c r="N1782" i="2"/>
  <c r="N1783" i="2"/>
  <c r="N1784" i="2"/>
  <c r="N1785" i="2"/>
  <c r="N1786" i="2"/>
  <c r="N1787" i="2"/>
  <c r="N1788" i="2"/>
  <c r="N1789" i="2"/>
  <c r="N1790" i="2"/>
  <c r="N1791" i="2"/>
  <c r="N1792" i="2"/>
  <c r="N1793" i="2"/>
  <c r="N1794" i="2"/>
  <c r="N1795" i="2"/>
  <c r="N1796" i="2"/>
  <c r="N1797" i="2"/>
  <c r="N1798" i="2"/>
  <c r="N1799" i="2"/>
  <c r="N1800" i="2"/>
  <c r="N1801" i="2"/>
  <c r="N1802" i="2"/>
  <c r="N1803" i="2"/>
  <c r="N1804" i="2"/>
  <c r="N1805" i="2"/>
  <c r="N1806" i="2"/>
  <c r="N1807" i="2"/>
  <c r="N1808" i="2"/>
  <c r="N1809" i="2"/>
  <c r="N1810" i="2"/>
  <c r="N1811" i="2"/>
  <c r="N1812" i="2"/>
  <c r="N1813" i="2"/>
  <c r="N1814" i="2"/>
  <c r="N1815" i="2"/>
  <c r="N1816" i="2"/>
  <c r="N1817" i="2"/>
  <c r="N1818" i="2"/>
  <c r="N1819" i="2"/>
  <c r="N1820" i="2"/>
  <c r="N1821" i="2"/>
  <c r="N1822" i="2"/>
  <c r="N1823" i="2"/>
  <c r="N1824" i="2"/>
  <c r="N1825" i="2"/>
  <c r="N1826" i="2"/>
  <c r="N1827" i="2"/>
  <c r="N1828" i="2"/>
  <c r="N1829" i="2"/>
  <c r="N1830" i="2"/>
  <c r="N1831" i="2"/>
  <c r="N1832" i="2"/>
  <c r="N1833" i="2"/>
  <c r="N1834" i="2"/>
  <c r="N1835" i="2"/>
  <c r="N1836" i="2"/>
  <c r="N1837" i="2"/>
  <c r="N1838" i="2"/>
  <c r="N1839" i="2"/>
  <c r="N1840" i="2"/>
  <c r="N1841" i="2"/>
  <c r="N1842" i="2"/>
  <c r="N1843" i="2"/>
  <c r="N1844" i="2"/>
  <c r="N1845" i="2"/>
  <c r="N1846" i="2"/>
  <c r="N1847" i="2"/>
  <c r="N1848" i="2"/>
  <c r="N1849" i="2"/>
  <c r="N1850" i="2"/>
  <c r="N1851" i="2"/>
  <c r="N1852" i="2"/>
  <c r="N1853" i="2"/>
  <c r="N1854" i="2"/>
  <c r="N1855" i="2"/>
  <c r="N1856" i="2"/>
  <c r="N1857" i="2"/>
  <c r="N185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73" i="2"/>
  <c r="N1874" i="2"/>
  <c r="N1875" i="2"/>
  <c r="N1876" i="2"/>
  <c r="N1877" i="2"/>
  <c r="N1878" i="2"/>
  <c r="N1879" i="2"/>
  <c r="N1880" i="2"/>
  <c r="N1881" i="2"/>
  <c r="N1882" i="2"/>
  <c r="N1883" i="2"/>
  <c r="N1884" i="2"/>
  <c r="N1885" i="2"/>
  <c r="N1886" i="2"/>
  <c r="N1887" i="2"/>
  <c r="N1888" i="2"/>
  <c r="N1889" i="2"/>
  <c r="N1890" i="2"/>
  <c r="N1891" i="2"/>
  <c r="N1892" i="2"/>
  <c r="N1893" i="2"/>
  <c r="N1894" i="2"/>
  <c r="N1895" i="2"/>
  <c r="N1896" i="2"/>
  <c r="N1897" i="2"/>
  <c r="N1898" i="2"/>
  <c r="N1899" i="2"/>
  <c r="N1900" i="2"/>
  <c r="N1901" i="2"/>
  <c r="N1902" i="2"/>
  <c r="N1903" i="2"/>
  <c r="N1904" i="2"/>
  <c r="N1905" i="2"/>
  <c r="N1906" i="2"/>
  <c r="N1907" i="2"/>
  <c r="N1908" i="2"/>
  <c r="N1909" i="2"/>
  <c r="N1910" i="2"/>
  <c r="N1911" i="2"/>
  <c r="N1912" i="2"/>
  <c r="N1913" i="2"/>
  <c r="N1914" i="2"/>
  <c r="N1915" i="2"/>
  <c r="N1916" i="2"/>
  <c r="N1917" i="2"/>
  <c r="N1918" i="2"/>
  <c r="N1919" i="2"/>
  <c r="N1920" i="2"/>
  <c r="N1921" i="2"/>
  <c r="N1922" i="2"/>
  <c r="N1923" i="2"/>
  <c r="N1924" i="2"/>
  <c r="N1925" i="2"/>
  <c r="N1926" i="2"/>
  <c r="N1927" i="2"/>
  <c r="N1928" i="2"/>
  <c r="N1929" i="2"/>
  <c r="N1930" i="2"/>
  <c r="N1931" i="2"/>
  <c r="N1932" i="2"/>
  <c r="N1933" i="2"/>
  <c r="N1934" i="2"/>
  <c r="N1935" i="2"/>
  <c r="N1936" i="2"/>
  <c r="N1937" i="2"/>
  <c r="N1938" i="2"/>
  <c r="N1939" i="2"/>
  <c r="N19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1973" i="2"/>
  <c r="N1974" i="2"/>
  <c r="N1975" i="2"/>
  <c r="N1976" i="2"/>
  <c r="N1977" i="2"/>
  <c r="N1978" i="2"/>
  <c r="N1979" i="2"/>
  <c r="N1980" i="2"/>
  <c r="N1981" i="2"/>
  <c r="N1982" i="2"/>
  <c r="N1983" i="2"/>
  <c r="N1984" i="2"/>
  <c r="N1985" i="2"/>
  <c r="N1986" i="2"/>
  <c r="N1987" i="2"/>
  <c r="N1988" i="2"/>
  <c r="N1989" i="2"/>
  <c r="N1990" i="2"/>
  <c r="N1991" i="2"/>
  <c r="N1992" i="2"/>
  <c r="N1993" i="2"/>
  <c r="N1994" i="2"/>
  <c r="N1995" i="2"/>
  <c r="N1996" i="2"/>
  <c r="N1997" i="2"/>
  <c r="N1998" i="2"/>
  <c r="N1999" i="2"/>
  <c r="N2000" i="2"/>
  <c r="N2001" i="2"/>
  <c r="N2002" i="2"/>
  <c r="N2003" i="2"/>
  <c r="N2004" i="2"/>
  <c r="N200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19" i="2"/>
  <c r="N2020" i="2"/>
  <c r="N2021" i="2"/>
  <c r="N2022" i="2"/>
  <c r="N2023" i="2"/>
  <c r="N2024" i="2"/>
  <c r="N2025" i="2"/>
  <c r="N2026" i="2"/>
  <c r="N2027" i="2"/>
  <c r="N2028" i="2"/>
  <c r="N2029" i="2"/>
  <c r="N2030" i="2"/>
  <c r="N2031" i="2"/>
  <c r="N2032" i="2"/>
  <c r="N2033" i="2"/>
  <c r="N2034" i="2"/>
  <c r="N2035" i="2"/>
  <c r="N2036" i="2"/>
  <c r="N2037" i="2"/>
  <c r="N2038" i="2"/>
  <c r="N2039" i="2"/>
  <c r="N2040" i="2"/>
  <c r="N2041" i="2"/>
  <c r="N2042" i="2"/>
  <c r="N2043" i="2"/>
  <c r="N2044" i="2"/>
  <c r="N2045" i="2"/>
  <c r="N2046" i="2"/>
  <c r="N2047" i="2"/>
  <c r="N2048" i="2"/>
  <c r="N2049" i="2"/>
  <c r="N2050" i="2"/>
  <c r="N2051" i="2"/>
  <c r="N2052" i="2"/>
  <c r="N2053" i="2"/>
  <c r="N2054" i="2"/>
  <c r="N2055" i="2"/>
  <c r="N2056" i="2"/>
  <c r="N2057" i="2"/>
  <c r="N2058" i="2"/>
  <c r="N2059" i="2"/>
  <c r="N2060" i="2"/>
  <c r="N2061" i="2"/>
  <c r="N2062" i="2"/>
  <c r="N2063" i="2"/>
  <c r="N2064" i="2"/>
  <c r="N2065" i="2"/>
  <c r="N2066" i="2"/>
  <c r="N2067" i="2"/>
  <c r="N2068" i="2"/>
  <c r="N2069" i="2"/>
  <c r="N2070" i="2"/>
  <c r="N2071" i="2"/>
  <c r="N2072" i="2"/>
  <c r="N2073" i="2"/>
  <c r="N2074" i="2"/>
  <c r="N2075" i="2"/>
  <c r="N2076" i="2"/>
  <c r="N2077" i="2"/>
  <c r="N2078" i="2"/>
  <c r="N2079" i="2"/>
  <c r="N2080" i="2"/>
  <c r="N2081" i="2"/>
  <c r="N2082" i="2"/>
  <c r="N2083" i="2"/>
  <c r="N2084" i="2"/>
  <c r="N2085" i="2"/>
  <c r="N2086" i="2"/>
  <c r="N2087" i="2"/>
  <c r="N2088" i="2"/>
  <c r="N2089" i="2"/>
  <c r="N2090" i="2"/>
  <c r="N2091" i="2"/>
  <c r="N2092" i="2"/>
  <c r="N2093" i="2"/>
  <c r="N2094" i="2"/>
  <c r="N2095" i="2"/>
  <c r="N2096" i="2"/>
  <c r="N2097" i="2"/>
  <c r="N2098" i="2"/>
  <c r="N2099" i="2"/>
  <c r="N2100" i="2"/>
  <c r="N2101" i="2"/>
  <c r="N2102" i="2"/>
  <c r="N2103" i="2"/>
  <c r="N2104" i="2"/>
  <c r="N2105" i="2"/>
  <c r="N2106" i="2"/>
  <c r="N2107" i="2"/>
  <c r="N2108" i="2"/>
  <c r="N2109" i="2"/>
  <c r="N2110" i="2"/>
  <c r="N2111" i="2"/>
  <c r="N2112" i="2"/>
  <c r="N2113" i="2"/>
  <c r="N2114" i="2"/>
  <c r="N2115" i="2"/>
  <c r="N2116" i="2"/>
  <c r="N2117" i="2"/>
  <c r="N2118" i="2"/>
  <c r="N2119" i="2"/>
  <c r="N2120" i="2"/>
  <c r="N2121" i="2"/>
  <c r="N2122" i="2"/>
  <c r="N2123" i="2"/>
  <c r="N2124" i="2"/>
  <c r="N2125" i="2"/>
  <c r="N2126" i="2"/>
  <c r="N2127" i="2"/>
  <c r="N2128" i="2"/>
  <c r="N2129" i="2"/>
  <c r="N2130" i="2"/>
  <c r="N2131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175" i="2"/>
  <c r="N2176" i="2"/>
  <c r="N2177" i="2"/>
  <c r="N2178" i="2"/>
  <c r="N2179" i="2"/>
  <c r="N2180" i="2"/>
  <c r="N2181" i="2"/>
  <c r="N2182" i="2"/>
  <c r="N2183" i="2"/>
  <c r="N2184" i="2"/>
  <c r="N2185" i="2"/>
  <c r="N2186" i="2"/>
  <c r="N2187" i="2"/>
  <c r="N2188" i="2"/>
  <c r="N2189" i="2"/>
  <c r="N2190" i="2"/>
  <c r="N2191" i="2"/>
  <c r="N2192" i="2"/>
  <c r="N2193" i="2"/>
  <c r="N2194" i="2"/>
  <c r="N2195" i="2"/>
  <c r="N2196" i="2"/>
  <c r="N2197" i="2"/>
  <c r="N2198" i="2"/>
  <c r="N2199" i="2"/>
  <c r="N2200" i="2"/>
  <c r="N2201" i="2"/>
  <c r="N2202" i="2"/>
  <c r="N2203" i="2"/>
  <c r="N2204" i="2"/>
  <c r="N2205" i="2"/>
  <c r="N2206" i="2"/>
  <c r="N2207" i="2"/>
  <c r="N2208" i="2"/>
  <c r="N2209" i="2"/>
  <c r="N2210" i="2"/>
  <c r="N2211" i="2"/>
  <c r="N2212" i="2"/>
  <c r="N2213" i="2"/>
  <c r="N2214" i="2"/>
  <c r="N2215" i="2"/>
  <c r="N2216" i="2"/>
  <c r="N2217" i="2"/>
  <c r="N2218" i="2"/>
  <c r="N2219" i="2"/>
  <c r="N2220" i="2"/>
  <c r="N2221" i="2"/>
  <c r="N2222" i="2"/>
  <c r="N2223" i="2"/>
  <c r="N2224" i="2"/>
  <c r="N2225" i="2"/>
  <c r="N2226" i="2"/>
  <c r="N2227" i="2"/>
  <c r="N2228" i="2"/>
  <c r="N2229" i="2"/>
  <c r="N2230" i="2"/>
  <c r="N2231" i="2"/>
  <c r="N2232" i="2"/>
  <c r="N2233" i="2"/>
  <c r="N2234" i="2"/>
  <c r="N2235" i="2"/>
  <c r="N2236" i="2"/>
  <c r="N2237" i="2"/>
  <c r="N2238" i="2"/>
  <c r="N2239" i="2"/>
  <c r="N2240" i="2"/>
  <c r="N2241" i="2"/>
  <c r="N2242" i="2"/>
  <c r="N2243" i="2"/>
  <c r="N2244" i="2"/>
  <c r="N2245" i="2"/>
  <c r="N2246" i="2"/>
  <c r="N2247" i="2"/>
  <c r="N2248" i="2"/>
  <c r="N2249" i="2"/>
  <c r="N2250" i="2"/>
  <c r="N2251" i="2"/>
  <c r="N2252" i="2"/>
  <c r="N2253" i="2"/>
  <c r="N2254" i="2"/>
  <c r="N2255" i="2"/>
  <c r="N2256" i="2"/>
  <c r="N2257" i="2"/>
  <c r="N2258" i="2"/>
  <c r="N2259" i="2"/>
  <c r="N2260" i="2"/>
  <c r="N2261" i="2"/>
  <c r="N2262" i="2"/>
  <c r="N2263" i="2"/>
  <c r="N2264" i="2"/>
  <c r="N2265" i="2"/>
  <c r="N2266" i="2"/>
  <c r="N2267" i="2"/>
  <c r="N2268" i="2"/>
  <c r="N2269" i="2"/>
  <c r="N2270" i="2"/>
  <c r="N2271" i="2"/>
  <c r="N2272" i="2"/>
  <c r="N2273" i="2"/>
  <c r="N2274" i="2"/>
  <c r="N2275" i="2"/>
  <c r="N2276" i="2"/>
  <c r="N2277" i="2"/>
  <c r="N2278" i="2"/>
  <c r="N2279" i="2"/>
  <c r="N2280" i="2"/>
  <c r="N2281" i="2"/>
  <c r="N2282" i="2"/>
  <c r="N2283" i="2"/>
  <c r="N2284" i="2"/>
  <c r="N2285" i="2"/>
  <c r="N2286" i="2"/>
  <c r="N2287" i="2"/>
  <c r="N2288" i="2"/>
  <c r="N2289" i="2"/>
  <c r="N2290" i="2"/>
  <c r="N2291" i="2"/>
  <c r="N2292" i="2"/>
  <c r="N2293" i="2"/>
  <c r="N2294" i="2"/>
  <c r="N2295" i="2"/>
  <c r="N2296" i="2"/>
  <c r="N2297" i="2"/>
  <c r="N2298" i="2"/>
  <c r="N2299" i="2"/>
  <c r="N2300" i="2"/>
  <c r="N2301" i="2"/>
  <c r="N2302" i="2"/>
  <c r="N2303" i="2"/>
  <c r="N2304" i="2"/>
  <c r="N2305" i="2"/>
  <c r="N2306" i="2"/>
  <c r="N2307" i="2"/>
  <c r="N2308" i="2"/>
  <c r="N2309" i="2"/>
  <c r="N2310" i="2"/>
  <c r="N2311" i="2"/>
  <c r="N2312" i="2"/>
  <c r="N2313" i="2"/>
  <c r="N2314" i="2"/>
  <c r="N2315" i="2"/>
  <c r="N2316" i="2"/>
  <c r="N2317" i="2"/>
  <c r="N2318" i="2"/>
  <c r="N2319" i="2"/>
  <c r="N2320" i="2"/>
  <c r="N2321" i="2"/>
  <c r="N2322" i="2"/>
  <c r="N2323" i="2"/>
  <c r="N2324" i="2"/>
  <c r="N2325" i="2"/>
  <c r="N2326" i="2"/>
  <c r="N2327" i="2"/>
  <c r="N2328" i="2"/>
  <c r="N2329" i="2"/>
  <c r="N2330" i="2"/>
  <c r="N2331" i="2"/>
  <c r="N2332" i="2"/>
  <c r="N2333" i="2"/>
  <c r="N2334" i="2"/>
  <c r="N2335" i="2"/>
  <c r="N2336" i="2"/>
  <c r="N2337" i="2"/>
  <c r="N2338" i="2"/>
  <c r="N2339" i="2"/>
  <c r="N2340" i="2"/>
  <c r="N2341" i="2"/>
  <c r="N2342" i="2"/>
  <c r="N2343" i="2"/>
  <c r="N2344" i="2"/>
  <c r="N2345" i="2"/>
  <c r="N2346" i="2"/>
  <c r="N2347" i="2"/>
  <c r="N2348" i="2"/>
  <c r="N2349" i="2"/>
  <c r="N2350" i="2"/>
  <c r="N2351" i="2"/>
  <c r="N2352" i="2"/>
  <c r="N2353" i="2"/>
  <c r="N2354" i="2"/>
  <c r="N2355" i="2"/>
  <c r="N2356" i="2"/>
  <c r="N2357" i="2"/>
  <c r="N2358" i="2"/>
  <c r="N2359" i="2"/>
  <c r="N2360" i="2"/>
  <c r="N2361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6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440" i="2"/>
  <c r="N2441" i="2"/>
  <c r="N2442" i="2"/>
  <c r="N2443" i="2"/>
  <c r="N2444" i="2"/>
  <c r="N2445" i="2"/>
  <c r="N2446" i="2"/>
  <c r="N2447" i="2"/>
  <c r="N2448" i="2"/>
  <c r="N2449" i="2"/>
  <c r="N2450" i="2"/>
  <c r="N2451" i="2"/>
  <c r="N2452" i="2"/>
  <c r="N2453" i="2"/>
  <c r="N2454" i="2"/>
  <c r="N2455" i="2"/>
  <c r="N2456" i="2"/>
  <c r="N2457" i="2"/>
  <c r="N2458" i="2"/>
  <c r="N2459" i="2"/>
  <c r="N2460" i="2"/>
  <c r="N2461" i="2"/>
  <c r="N2462" i="2"/>
  <c r="N2463" i="2"/>
  <c r="N2464" i="2"/>
  <c r="N2465" i="2"/>
  <c r="N2466" i="2"/>
  <c r="N2467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N2480" i="2"/>
  <c r="N2481" i="2"/>
  <c r="N2482" i="2"/>
  <c r="N2483" i="2"/>
  <c r="N2484" i="2"/>
  <c r="N2485" i="2"/>
  <c r="N2486" i="2"/>
  <c r="N2487" i="2"/>
  <c r="N2488" i="2"/>
  <c r="N2489" i="2"/>
  <c r="N2490" i="2"/>
  <c r="N2491" i="2"/>
  <c r="N2492" i="2"/>
  <c r="N2493" i="2"/>
  <c r="N2494" i="2"/>
  <c r="N2495" i="2"/>
  <c r="N2496" i="2"/>
  <c r="N2497" i="2"/>
  <c r="N2498" i="2"/>
  <c r="N2499" i="2"/>
  <c r="N2500" i="2"/>
  <c r="N2501" i="2"/>
  <c r="N2502" i="2"/>
  <c r="N2503" i="2"/>
  <c r="N2504" i="2"/>
  <c r="N2505" i="2"/>
  <c r="N2506" i="2"/>
  <c r="N2507" i="2"/>
  <c r="N2508" i="2"/>
  <c r="N2509" i="2"/>
  <c r="N2510" i="2"/>
  <c r="N2511" i="2"/>
  <c r="N2512" i="2"/>
  <c r="N2513" i="2"/>
  <c r="N2514" i="2"/>
  <c r="N2515" i="2"/>
  <c r="N2516" i="2"/>
  <c r="N2517" i="2"/>
  <c r="N2518" i="2"/>
  <c r="N2519" i="2"/>
  <c r="N2520" i="2"/>
  <c r="N2521" i="2"/>
  <c r="N2522" i="2"/>
  <c r="N2523" i="2"/>
  <c r="N2524" i="2"/>
  <c r="N2525" i="2"/>
  <c r="N2526" i="2"/>
  <c r="N2527" i="2"/>
  <c r="N2528" i="2"/>
  <c r="N2529" i="2"/>
  <c r="N2530" i="2"/>
  <c r="N2531" i="2"/>
  <c r="N2532" i="2"/>
  <c r="N2533" i="2"/>
  <c r="N2534" i="2"/>
  <c r="N2535" i="2"/>
  <c r="N2536" i="2"/>
  <c r="N2537" i="2"/>
  <c r="N2538" i="2"/>
  <c r="N2539" i="2"/>
  <c r="N2540" i="2"/>
  <c r="N2541" i="2"/>
  <c r="N2542" i="2"/>
  <c r="N2543" i="2"/>
  <c r="N2544" i="2"/>
  <c r="N2545" i="2"/>
  <c r="N2546" i="2"/>
  <c r="N2547" i="2"/>
  <c r="N2548" i="2"/>
  <c r="N2549" i="2"/>
  <c r="N2550" i="2"/>
  <c r="N2551" i="2"/>
  <c r="N2552" i="2"/>
  <c r="N2553" i="2"/>
  <c r="N2554" i="2"/>
  <c r="N2555" i="2"/>
  <c r="N2556" i="2"/>
  <c r="N2557" i="2"/>
  <c r="N2558" i="2"/>
  <c r="N2559" i="2"/>
  <c r="N2560" i="2"/>
  <c r="N2561" i="2"/>
  <c r="N2562" i="2"/>
  <c r="N2563" i="2"/>
  <c r="N2564" i="2"/>
  <c r="N2565" i="2"/>
  <c r="N2566" i="2"/>
  <c r="N2567" i="2"/>
  <c r="N2568" i="2"/>
  <c r="N2569" i="2"/>
  <c r="N2570" i="2"/>
  <c r="N2571" i="2"/>
  <c r="N2572" i="2"/>
  <c r="N2573" i="2"/>
  <c r="N2574" i="2"/>
  <c r="N2575" i="2"/>
  <c r="N2576" i="2"/>
  <c r="N2577" i="2"/>
  <c r="N2578" i="2"/>
  <c r="N2579" i="2"/>
  <c r="N2580" i="2"/>
  <c r="N2581" i="2"/>
  <c r="N2582" i="2"/>
  <c r="N2583" i="2"/>
  <c r="N2584" i="2"/>
  <c r="N2585" i="2"/>
  <c r="N2586" i="2"/>
  <c r="N2587" i="2"/>
  <c r="N2588" i="2"/>
  <c r="N2589" i="2"/>
  <c r="N2590" i="2"/>
  <c r="N2591" i="2"/>
  <c r="N2592" i="2"/>
  <c r="N2593" i="2"/>
  <c r="N2594" i="2"/>
  <c r="N2595" i="2"/>
  <c r="N2596" i="2"/>
  <c r="N2597" i="2"/>
  <c r="N2598" i="2"/>
  <c r="N2599" i="2"/>
  <c r="N2600" i="2"/>
  <c r="N2601" i="2"/>
  <c r="N2602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5" i="2"/>
  <c r="N2616" i="2"/>
  <c r="N2617" i="2"/>
  <c r="N2618" i="2"/>
  <c r="N2619" i="2"/>
  <c r="N2620" i="2"/>
  <c r="N2621" i="2"/>
  <c r="N2622" i="2"/>
  <c r="N2623" i="2"/>
  <c r="N2624" i="2"/>
  <c r="N2625" i="2"/>
  <c r="N2626" i="2"/>
  <c r="N2627" i="2"/>
  <c r="N2628" i="2"/>
  <c r="N2629" i="2"/>
  <c r="N2630" i="2"/>
  <c r="N2631" i="2"/>
  <c r="N2632" i="2"/>
  <c r="N2633" i="2"/>
  <c r="N2634" i="2"/>
  <c r="N2635" i="2"/>
  <c r="N2636" i="2"/>
  <c r="N2637" i="2"/>
  <c r="N2638" i="2"/>
  <c r="N2639" i="2"/>
  <c r="N2640" i="2"/>
  <c r="N2641" i="2"/>
  <c r="N2642" i="2"/>
  <c r="N2643" i="2"/>
  <c r="N2644" i="2"/>
  <c r="N2645" i="2"/>
  <c r="N2646" i="2"/>
  <c r="N2647" i="2"/>
  <c r="N2648" i="2"/>
  <c r="N2649" i="2"/>
  <c r="N2650" i="2"/>
  <c r="N2651" i="2"/>
  <c r="N2652" i="2"/>
  <c r="N2653" i="2"/>
  <c r="N2654" i="2"/>
  <c r="N2655" i="2"/>
  <c r="N2656" i="2"/>
  <c r="N2657" i="2"/>
  <c r="N2658" i="2"/>
  <c r="N2659" i="2"/>
  <c r="N2660" i="2"/>
  <c r="N2661" i="2"/>
  <c r="N2662" i="2"/>
  <c r="N2663" i="2"/>
  <c r="N2664" i="2"/>
  <c r="N2665" i="2"/>
  <c r="N2666" i="2"/>
  <c r="N2667" i="2"/>
  <c r="N2668" i="2"/>
  <c r="N2669" i="2"/>
  <c r="N2670" i="2"/>
  <c r="N2671" i="2"/>
  <c r="N2672" i="2"/>
  <c r="N2673" i="2"/>
  <c r="N2674" i="2"/>
  <c r="N2675" i="2"/>
  <c r="N2676" i="2"/>
  <c r="N2677" i="2"/>
  <c r="N2678" i="2"/>
  <c r="N2679" i="2"/>
  <c r="N2680" i="2"/>
  <c r="N2681" i="2"/>
  <c r="N2682" i="2"/>
  <c r="N2683" i="2"/>
  <c r="N2684" i="2"/>
  <c r="N2685" i="2"/>
  <c r="N2686" i="2"/>
  <c r="N2687" i="2"/>
  <c r="N2688" i="2"/>
  <c r="N2689" i="2"/>
  <c r="N2690" i="2"/>
  <c r="N2691" i="2"/>
  <c r="N2692" i="2"/>
  <c r="N2693" i="2"/>
  <c r="N2694" i="2"/>
  <c r="N2695" i="2"/>
  <c r="N2696" i="2"/>
  <c r="N2697" i="2"/>
  <c r="N2698" i="2"/>
  <c r="N2699" i="2"/>
  <c r="N2700" i="2"/>
  <c r="N2701" i="2"/>
  <c r="N2702" i="2"/>
  <c r="N2703" i="2"/>
  <c r="N2704" i="2"/>
  <c r="N2705" i="2"/>
  <c r="N2706" i="2"/>
  <c r="N2707" i="2"/>
  <c r="N2708" i="2"/>
  <c r="N2709" i="2"/>
  <c r="N2710" i="2"/>
  <c r="N2711" i="2"/>
  <c r="N2712" i="2"/>
  <c r="N2713" i="2"/>
  <c r="N2714" i="2"/>
  <c r="N2715" i="2"/>
  <c r="N2716" i="2"/>
  <c r="N2717" i="2"/>
  <c r="N2718" i="2"/>
  <c r="N2719" i="2"/>
  <c r="N2720" i="2"/>
  <c r="N2721" i="2"/>
  <c r="N2722" i="2"/>
  <c r="N2723" i="2"/>
  <c r="N2724" i="2"/>
  <c r="N2725" i="2"/>
  <c r="N2726" i="2"/>
  <c r="N2727" i="2"/>
  <c r="N2728" i="2"/>
  <c r="N2729" i="2"/>
  <c r="N2730" i="2"/>
  <c r="N2731" i="2"/>
  <c r="N2732" i="2"/>
  <c r="N2733" i="2"/>
  <c r="N2734" i="2"/>
  <c r="N2735" i="2"/>
  <c r="N2736" i="2"/>
  <c r="N2737" i="2"/>
  <c r="N2738" i="2"/>
  <c r="N2739" i="2"/>
  <c r="N2740" i="2"/>
  <c r="N2741" i="2"/>
  <c r="N2742" i="2"/>
  <c r="N2743" i="2"/>
  <c r="N2744" i="2"/>
  <c r="N2745" i="2"/>
  <c r="N2746" i="2"/>
  <c r="N2747" i="2"/>
  <c r="N2748" i="2"/>
  <c r="N2749" i="2"/>
  <c r="N2750" i="2"/>
  <c r="N2751" i="2"/>
  <c r="N2752" i="2"/>
  <c r="N2753" i="2"/>
  <c r="N2754" i="2"/>
  <c r="N2755" i="2"/>
  <c r="N2756" i="2"/>
  <c r="N2757" i="2"/>
  <c r="N2758" i="2"/>
  <c r="N2759" i="2"/>
  <c r="N2760" i="2"/>
  <c r="N2761" i="2"/>
  <c r="N2762" i="2"/>
  <c r="N2763" i="2"/>
  <c r="N2764" i="2"/>
  <c r="N2765" i="2"/>
  <c r="N2766" i="2"/>
  <c r="N2767" i="2"/>
  <c r="N2768" i="2"/>
  <c r="N2769" i="2"/>
  <c r="N2770" i="2"/>
  <c r="N2771" i="2"/>
  <c r="N2772" i="2"/>
  <c r="N2773" i="2"/>
  <c r="N2774" i="2"/>
  <c r="N2775" i="2"/>
  <c r="N2776" i="2"/>
  <c r="N2777" i="2"/>
  <c r="N2778" i="2"/>
  <c r="N2779" i="2"/>
  <c r="N2780" i="2"/>
  <c r="N2781" i="2"/>
  <c r="N2782" i="2"/>
  <c r="N2783" i="2"/>
  <c r="N2784" i="2"/>
  <c r="N2785" i="2"/>
  <c r="N2786" i="2"/>
  <c r="N2787" i="2"/>
  <c r="N2788" i="2"/>
  <c r="N2789" i="2"/>
  <c r="N2790" i="2"/>
  <c r="N2791" i="2"/>
  <c r="N2792" i="2"/>
  <c r="N2793" i="2"/>
  <c r="N2794" i="2"/>
  <c r="N2795" i="2"/>
  <c r="N2796" i="2"/>
  <c r="N2797" i="2"/>
  <c r="N2798" i="2"/>
  <c r="N2799" i="2"/>
  <c r="N2800" i="2"/>
  <c r="N2801" i="2"/>
  <c r="N2802" i="2"/>
  <c r="N2803" i="2"/>
  <c r="N2804" i="2"/>
  <c r="N2805" i="2"/>
  <c r="N2806" i="2"/>
  <c r="N2807" i="2"/>
  <c r="N2808" i="2"/>
  <c r="N2809" i="2"/>
  <c r="N2810" i="2"/>
  <c r="N2811" i="2"/>
  <c r="N2812" i="2"/>
  <c r="N2813" i="2"/>
  <c r="N2814" i="2"/>
  <c r="N2815" i="2"/>
  <c r="N2816" i="2"/>
  <c r="N2817" i="2"/>
  <c r="N2818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4" i="2"/>
  <c r="N2835" i="2"/>
  <c r="N2836" i="2"/>
  <c r="N2837" i="2"/>
  <c r="N2838" i="2"/>
  <c r="N2839" i="2"/>
  <c r="N2840" i="2"/>
  <c r="N2841" i="2"/>
  <c r="N2842" i="2"/>
  <c r="N2843" i="2"/>
  <c r="N2844" i="2"/>
  <c r="N2845" i="2"/>
  <c r="N2846" i="2"/>
  <c r="N2847" i="2"/>
  <c r="N2848" i="2"/>
  <c r="N2849" i="2"/>
  <c r="N2850" i="2"/>
  <c r="N2851" i="2"/>
  <c r="N2852" i="2"/>
  <c r="N2853" i="2"/>
  <c r="N2854" i="2"/>
  <c r="N2855" i="2"/>
  <c r="N2856" i="2"/>
  <c r="N2857" i="2"/>
  <c r="N2858" i="2"/>
  <c r="N2859" i="2"/>
  <c r="N2860" i="2"/>
  <c r="N2861" i="2"/>
  <c r="N2862" i="2"/>
  <c r="N2863" i="2"/>
  <c r="N2864" i="2"/>
  <c r="N2865" i="2"/>
  <c r="N2866" i="2"/>
  <c r="N2867" i="2"/>
  <c r="N2868" i="2"/>
  <c r="N2869" i="2"/>
  <c r="N2870" i="2"/>
  <c r="N2871" i="2"/>
  <c r="N2872" i="2"/>
  <c r="N2873" i="2"/>
  <c r="N2874" i="2"/>
  <c r="N2875" i="2"/>
  <c r="N2876" i="2"/>
  <c r="N2877" i="2"/>
  <c r="N2878" i="2"/>
  <c r="N2879" i="2"/>
  <c r="N2880" i="2"/>
  <c r="N2881" i="2"/>
  <c r="N2882" i="2"/>
  <c r="N2883" i="2"/>
  <c r="N2884" i="2"/>
  <c r="N2885" i="2"/>
  <c r="N2886" i="2"/>
  <c r="N2887" i="2"/>
  <c r="N2888" i="2"/>
  <c r="N2889" i="2"/>
  <c r="N2890" i="2"/>
  <c r="N2891" i="2"/>
  <c r="N2892" i="2"/>
  <c r="N2893" i="2"/>
  <c r="N2894" i="2"/>
  <c r="N2895" i="2"/>
  <c r="N2896" i="2"/>
  <c r="N2897" i="2"/>
  <c r="N2898" i="2"/>
  <c r="N2899" i="2"/>
  <c r="N2900" i="2"/>
  <c r="N2901" i="2"/>
  <c r="N2902" i="2"/>
  <c r="N2903" i="2"/>
  <c r="N2904" i="2"/>
  <c r="N2905" i="2"/>
  <c r="N2906" i="2"/>
  <c r="N2907" i="2"/>
  <c r="N2908" i="2"/>
  <c r="N2909" i="2"/>
  <c r="N2910" i="2"/>
  <c r="N2911" i="2"/>
  <c r="N2912" i="2"/>
  <c r="N2913" i="2"/>
  <c r="N2914" i="2"/>
  <c r="N2915" i="2"/>
  <c r="N2916" i="2"/>
  <c r="N2917" i="2"/>
  <c r="N2918" i="2"/>
  <c r="N2919" i="2"/>
  <c r="N2920" i="2"/>
  <c r="N2921" i="2"/>
  <c r="N2922" i="2"/>
  <c r="N2923" i="2"/>
  <c r="N2924" i="2"/>
  <c r="N2925" i="2"/>
  <c r="N2926" i="2"/>
  <c r="N2927" i="2"/>
  <c r="N2928" i="2"/>
  <c r="N2929" i="2"/>
  <c r="N2930" i="2"/>
  <c r="N2931" i="2"/>
  <c r="N2932" i="2"/>
  <c r="N2933" i="2"/>
  <c r="N2934" i="2"/>
  <c r="N2935" i="2"/>
  <c r="N2936" i="2"/>
  <c r="N2937" i="2"/>
  <c r="N2938" i="2"/>
  <c r="N2939" i="2"/>
  <c r="N2940" i="2"/>
  <c r="N2941" i="2"/>
  <c r="N2942" i="2"/>
  <c r="N2943" i="2"/>
  <c r="N2944" i="2"/>
  <c r="N2945" i="2"/>
  <c r="N2946" i="2"/>
  <c r="N2947" i="2"/>
  <c r="N2948" i="2"/>
  <c r="N2949" i="2"/>
  <c r="N2950" i="2"/>
  <c r="N2951" i="2"/>
  <c r="N2952" i="2"/>
  <c r="N2953" i="2"/>
  <c r="N2954" i="2"/>
  <c r="N2955" i="2"/>
  <c r="N2956" i="2"/>
  <c r="N2957" i="2"/>
  <c r="N2958" i="2"/>
  <c r="N2959" i="2"/>
  <c r="N2960" i="2"/>
  <c r="N2961" i="2"/>
  <c r="N2962" i="2"/>
  <c r="N2963" i="2"/>
  <c r="N2964" i="2"/>
  <c r="N2965" i="2"/>
  <c r="N2966" i="2"/>
  <c r="N2967" i="2"/>
  <c r="N2968" i="2"/>
  <c r="N2969" i="2"/>
  <c r="N2970" i="2"/>
  <c r="N2971" i="2"/>
  <c r="N2972" i="2"/>
  <c r="N2973" i="2"/>
  <c r="N2974" i="2"/>
  <c r="N2975" i="2"/>
  <c r="N2976" i="2"/>
  <c r="N2977" i="2"/>
  <c r="N2978" i="2"/>
  <c r="N2979" i="2"/>
  <c r="N2980" i="2"/>
  <c r="N2981" i="2"/>
  <c r="N2982" i="2"/>
  <c r="N2983" i="2"/>
  <c r="N2984" i="2"/>
  <c r="N2985" i="2"/>
  <c r="N2986" i="2"/>
  <c r="N2987" i="2"/>
  <c r="N2988" i="2"/>
  <c r="N2989" i="2"/>
  <c r="N2990" i="2"/>
  <c r="N2991" i="2"/>
  <c r="N2992" i="2"/>
  <c r="N2993" i="2"/>
  <c r="N2994" i="2"/>
  <c r="N2995" i="2"/>
  <c r="N2996" i="2"/>
  <c r="N2997" i="2"/>
  <c r="N2998" i="2"/>
  <c r="N2999" i="2"/>
  <c r="N3000" i="2"/>
  <c r="N3001" i="2"/>
  <c r="N3002" i="2"/>
  <c r="N3003" i="2"/>
  <c r="N3004" i="2"/>
  <c r="N3005" i="2"/>
  <c r="N3006" i="2"/>
  <c r="N3007" i="2"/>
  <c r="N3008" i="2"/>
  <c r="N3009" i="2"/>
  <c r="N3010" i="2"/>
  <c r="N3011" i="2"/>
  <c r="N3012" i="2"/>
  <c r="N3013" i="2"/>
  <c r="N3014" i="2"/>
  <c r="N3015" i="2"/>
  <c r="N3016" i="2"/>
  <c r="N3017" i="2"/>
  <c r="N3018" i="2"/>
  <c r="N3019" i="2"/>
  <c r="N3020" i="2"/>
  <c r="N3021" i="2"/>
  <c r="N3022" i="2"/>
  <c r="N3023" i="2"/>
  <c r="N3024" i="2"/>
  <c r="N3025" i="2"/>
  <c r="N3026" i="2"/>
  <c r="N3027" i="2"/>
  <c r="N3028" i="2"/>
  <c r="N3029" i="2"/>
  <c r="N3030" i="2"/>
  <c r="N3031" i="2"/>
  <c r="N3032" i="2"/>
  <c r="N3033" i="2"/>
  <c r="N3034" i="2"/>
  <c r="N3035" i="2"/>
  <c r="N3036" i="2"/>
  <c r="N3037" i="2"/>
  <c r="N3038" i="2"/>
  <c r="N3039" i="2"/>
  <c r="N3040" i="2"/>
  <c r="N3041" i="2"/>
  <c r="N3042" i="2"/>
  <c r="N3043" i="2"/>
  <c r="N3044" i="2"/>
  <c r="N3045" i="2"/>
  <c r="N3046" i="2"/>
  <c r="N3047" i="2"/>
  <c r="N3048" i="2"/>
  <c r="N3049" i="2"/>
  <c r="N3050" i="2"/>
  <c r="N3051" i="2"/>
  <c r="N3052" i="2"/>
  <c r="N3053" i="2"/>
  <c r="N3054" i="2"/>
  <c r="N3055" i="2"/>
  <c r="N3056" i="2"/>
  <c r="N3057" i="2"/>
  <c r="N3058" i="2"/>
  <c r="N3059" i="2"/>
  <c r="N3060" i="2"/>
  <c r="N3061" i="2"/>
  <c r="N3062" i="2"/>
  <c r="N3063" i="2"/>
  <c r="N3064" i="2"/>
  <c r="N3065" i="2"/>
  <c r="N3066" i="2"/>
  <c r="N3067" i="2"/>
  <c r="N3068" i="2"/>
  <c r="N3069" i="2"/>
  <c r="N3070" i="2"/>
  <c r="N3071" i="2"/>
  <c r="N3072" i="2"/>
  <c r="N3073" i="2"/>
  <c r="N3074" i="2"/>
  <c r="N3075" i="2"/>
  <c r="N3076" i="2"/>
  <c r="N3077" i="2"/>
  <c r="N3078" i="2"/>
  <c r="N3079" i="2"/>
  <c r="N3080" i="2"/>
  <c r="N3081" i="2"/>
  <c r="N3082" i="2"/>
  <c r="N3083" i="2"/>
  <c r="N3084" i="2"/>
  <c r="N3085" i="2"/>
  <c r="N3086" i="2"/>
  <c r="N3087" i="2"/>
  <c r="N3088" i="2"/>
  <c r="N3089" i="2"/>
  <c r="N3090" i="2"/>
  <c r="N3091" i="2"/>
  <c r="N3092" i="2"/>
  <c r="N3093" i="2"/>
  <c r="N3094" i="2"/>
  <c r="N3095" i="2"/>
  <c r="N3096" i="2"/>
  <c r="N3097" i="2"/>
  <c r="N3098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18" i="2"/>
  <c r="N3119" i="2"/>
  <c r="N3120" i="2"/>
  <c r="N3121" i="2"/>
  <c r="N3122" i="2"/>
  <c r="N3123" i="2"/>
  <c r="N3124" i="2"/>
  <c r="N3125" i="2"/>
  <c r="N3126" i="2"/>
  <c r="N3127" i="2"/>
  <c r="N3128" i="2"/>
  <c r="N3129" i="2"/>
  <c r="N3130" i="2"/>
  <c r="N3131" i="2"/>
  <c r="N3132" i="2"/>
  <c r="N3133" i="2"/>
  <c r="N3134" i="2"/>
  <c r="N3135" i="2"/>
  <c r="N3136" i="2"/>
  <c r="N3137" i="2"/>
  <c r="N3138" i="2"/>
  <c r="N3139" i="2"/>
  <c r="N3140" i="2"/>
  <c r="N3141" i="2"/>
  <c r="N3142" i="2"/>
  <c r="N3143" i="2"/>
  <c r="N3144" i="2"/>
  <c r="N3145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166" i="2"/>
  <c r="N3167" i="2"/>
  <c r="N3168" i="2"/>
  <c r="N3169" i="2"/>
  <c r="N3170" i="2"/>
  <c r="N3171" i="2"/>
  <c r="N3172" i="2"/>
  <c r="N3173" i="2"/>
  <c r="N3174" i="2"/>
  <c r="N3175" i="2"/>
  <c r="N3176" i="2"/>
  <c r="N3177" i="2"/>
  <c r="N3178" i="2"/>
  <c r="N3179" i="2"/>
  <c r="N3180" i="2"/>
  <c r="N3181" i="2"/>
  <c r="N3182" i="2"/>
  <c r="N3183" i="2"/>
  <c r="N3184" i="2"/>
  <c r="N3185" i="2"/>
  <c r="N3186" i="2"/>
  <c r="N3187" i="2"/>
  <c r="N3188" i="2"/>
  <c r="N3189" i="2"/>
  <c r="N3190" i="2"/>
  <c r="N3191" i="2"/>
  <c r="N3192" i="2"/>
  <c r="N3193" i="2"/>
  <c r="N3194" i="2"/>
  <c r="N3195" i="2"/>
  <c r="N3196" i="2"/>
  <c r="N3197" i="2"/>
  <c r="N3198" i="2"/>
  <c r="N3199" i="2"/>
  <c r="N3200" i="2"/>
  <c r="N3201" i="2"/>
  <c r="N3202" i="2"/>
  <c r="N3203" i="2"/>
  <c r="N3204" i="2"/>
  <c r="N3205" i="2"/>
  <c r="N3206" i="2"/>
  <c r="N3207" i="2"/>
  <c r="N3208" i="2"/>
  <c r="N3209" i="2"/>
  <c r="N3210" i="2"/>
  <c r="N3211" i="2"/>
  <c r="N3212" i="2"/>
  <c r="N3213" i="2"/>
  <c r="N3214" i="2"/>
  <c r="N3215" i="2"/>
  <c r="N3216" i="2"/>
  <c r="N3217" i="2"/>
  <c r="N3218" i="2"/>
  <c r="N3219" i="2"/>
  <c r="N3220" i="2"/>
  <c r="N3221" i="2"/>
  <c r="N3222" i="2"/>
  <c r="N3223" i="2"/>
  <c r="N3224" i="2"/>
  <c r="N3225" i="2"/>
  <c r="N3226" i="2"/>
  <c r="N3227" i="2"/>
  <c r="N3228" i="2"/>
  <c r="N3229" i="2"/>
  <c r="N3230" i="2"/>
  <c r="N3231" i="2"/>
  <c r="N3232" i="2"/>
  <c r="N3233" i="2"/>
  <c r="N3234" i="2"/>
  <c r="N3235" i="2"/>
  <c r="N3236" i="2"/>
  <c r="N3237" i="2"/>
  <c r="N3238" i="2"/>
  <c r="N3239" i="2"/>
  <c r="N3240" i="2"/>
  <c r="N3241" i="2"/>
  <c r="N3242" i="2"/>
  <c r="N3243" i="2"/>
  <c r="N3244" i="2"/>
  <c r="N3245" i="2"/>
  <c r="N3246" i="2"/>
  <c r="N3247" i="2"/>
  <c r="N3248" i="2"/>
  <c r="N3249" i="2"/>
  <c r="N3250" i="2"/>
  <c r="N3251" i="2"/>
  <c r="N3252" i="2"/>
  <c r="N3253" i="2"/>
  <c r="N3254" i="2"/>
  <c r="N3255" i="2"/>
  <c r="N3256" i="2"/>
  <c r="N3257" i="2"/>
  <c r="N3258" i="2"/>
  <c r="N3259" i="2"/>
  <c r="N3260" i="2"/>
  <c r="N3261" i="2"/>
  <c r="N3262" i="2"/>
  <c r="N3263" i="2"/>
  <c r="N3264" i="2"/>
  <c r="N3265" i="2"/>
  <c r="N3266" i="2"/>
  <c r="N3267" i="2"/>
  <c r="N3268" i="2"/>
  <c r="N3269" i="2"/>
  <c r="N3270" i="2"/>
  <c r="N3271" i="2"/>
  <c r="N3272" i="2"/>
  <c r="N3273" i="2"/>
  <c r="N3274" i="2"/>
  <c r="N3275" i="2"/>
  <c r="N3276" i="2"/>
  <c r="N3277" i="2"/>
  <c r="N3278" i="2"/>
  <c r="N3279" i="2"/>
  <c r="N3280" i="2"/>
  <c r="N3281" i="2"/>
  <c r="N3282" i="2"/>
  <c r="N3283" i="2"/>
  <c r="N3284" i="2"/>
  <c r="N3285" i="2"/>
  <c r="N3286" i="2"/>
  <c r="N3287" i="2"/>
  <c r="N3288" i="2"/>
  <c r="N3289" i="2"/>
  <c r="N3290" i="2"/>
  <c r="N3291" i="2"/>
  <c r="N3292" i="2"/>
  <c r="N3293" i="2"/>
  <c r="N3294" i="2"/>
  <c r="N3295" i="2"/>
  <c r="N3296" i="2"/>
  <c r="N3297" i="2"/>
  <c r="N3298" i="2"/>
  <c r="N3299" i="2"/>
  <c r="N3300" i="2"/>
  <c r="N3301" i="2"/>
  <c r="N3302" i="2"/>
  <c r="N3303" i="2"/>
  <c r="N3304" i="2"/>
  <c r="N3305" i="2"/>
  <c r="N3306" i="2"/>
  <c r="N3307" i="2"/>
  <c r="N3308" i="2"/>
  <c r="N3309" i="2"/>
  <c r="N3310" i="2"/>
  <c r="N3311" i="2"/>
  <c r="N3312" i="2"/>
  <c r="N3313" i="2"/>
  <c r="N3314" i="2"/>
  <c r="N3315" i="2"/>
  <c r="N3316" i="2"/>
  <c r="N3317" i="2"/>
  <c r="N3318" i="2"/>
  <c r="N3319" i="2"/>
  <c r="N3320" i="2"/>
  <c r="N3321" i="2"/>
  <c r="N3322" i="2"/>
  <c r="N3323" i="2"/>
  <c r="N3324" i="2"/>
  <c r="N3325" i="2"/>
  <c r="N3326" i="2"/>
  <c r="N3327" i="2"/>
  <c r="N3328" i="2"/>
  <c r="N3329" i="2"/>
  <c r="N3330" i="2"/>
  <c r="N3331" i="2"/>
  <c r="N3332" i="2"/>
  <c r="N3333" i="2"/>
  <c r="N3334" i="2"/>
  <c r="N3335" i="2"/>
  <c r="N3336" i="2"/>
  <c r="N3337" i="2"/>
  <c r="N3338" i="2"/>
  <c r="N3339" i="2"/>
  <c r="N3340" i="2"/>
  <c r="N3341" i="2"/>
  <c r="N3342" i="2"/>
  <c r="N3343" i="2"/>
  <c r="N3344" i="2"/>
  <c r="N3345" i="2"/>
  <c r="N3346" i="2"/>
  <c r="N3347" i="2"/>
  <c r="N3348" i="2"/>
  <c r="N3349" i="2"/>
  <c r="N3350" i="2"/>
  <c r="N3351" i="2"/>
  <c r="N3352" i="2"/>
  <c r="N3353" i="2"/>
  <c r="N3354" i="2"/>
  <c r="N3355" i="2"/>
  <c r="N3356" i="2"/>
  <c r="N3357" i="2"/>
  <c r="N3358" i="2"/>
  <c r="N3359" i="2"/>
  <c r="N3360" i="2"/>
  <c r="N3361" i="2"/>
  <c r="N3362" i="2"/>
  <c r="N3363" i="2"/>
  <c r="N3364" i="2"/>
  <c r="N3365" i="2"/>
  <c r="N3366" i="2"/>
  <c r="N3367" i="2"/>
  <c r="N3368" i="2"/>
  <c r="N3369" i="2"/>
  <c r="N3370" i="2"/>
  <c r="N3371" i="2"/>
  <c r="N3372" i="2"/>
  <c r="N3373" i="2"/>
  <c r="N3374" i="2"/>
  <c r="N3375" i="2"/>
  <c r="N3376" i="2"/>
  <c r="N3377" i="2"/>
  <c r="N3378" i="2"/>
  <c r="N3379" i="2"/>
  <c r="N3380" i="2"/>
  <c r="N3381" i="2"/>
  <c r="N3382" i="2"/>
  <c r="N3383" i="2"/>
  <c r="N3384" i="2"/>
  <c r="N3385" i="2"/>
  <c r="N3386" i="2"/>
  <c r="N3387" i="2"/>
  <c r="N3388" i="2"/>
  <c r="N3389" i="2"/>
  <c r="N3390" i="2"/>
  <c r="N3391" i="2"/>
  <c r="N3392" i="2"/>
  <c r="N3393" i="2"/>
  <c r="N3394" i="2"/>
  <c r="N3395" i="2"/>
  <c r="N3396" i="2"/>
  <c r="N3397" i="2"/>
  <c r="N3398" i="2"/>
  <c r="N3399" i="2"/>
  <c r="N3400" i="2"/>
  <c r="N3401" i="2"/>
  <c r="N3402" i="2"/>
  <c r="N3403" i="2"/>
  <c r="N3404" i="2"/>
  <c r="N3405" i="2"/>
  <c r="N3406" i="2"/>
  <c r="N3407" i="2"/>
  <c r="N3408" i="2"/>
  <c r="N3409" i="2"/>
  <c r="N3410" i="2"/>
  <c r="N3411" i="2"/>
  <c r="N3412" i="2"/>
  <c r="N3413" i="2"/>
  <c r="N3414" i="2"/>
  <c r="N3415" i="2"/>
  <c r="N3416" i="2"/>
  <c r="N3417" i="2"/>
  <c r="N3418" i="2"/>
  <c r="N3419" i="2"/>
  <c r="N3420" i="2"/>
  <c r="N3421" i="2"/>
  <c r="N3422" i="2"/>
  <c r="N3423" i="2"/>
  <c r="N3424" i="2"/>
  <c r="N3425" i="2"/>
  <c r="N3426" i="2"/>
  <c r="N3427" i="2"/>
  <c r="N3428" i="2"/>
  <c r="N3429" i="2"/>
  <c r="N3430" i="2"/>
  <c r="N3431" i="2"/>
  <c r="N3432" i="2"/>
  <c r="N3433" i="2"/>
  <c r="N3434" i="2"/>
  <c r="N3435" i="2"/>
  <c r="N3436" i="2"/>
  <c r="N3437" i="2"/>
  <c r="N3438" i="2"/>
  <c r="N3439" i="2"/>
  <c r="N3440" i="2"/>
  <c r="N3441" i="2"/>
  <c r="N3442" i="2"/>
  <c r="N3443" i="2"/>
  <c r="N3444" i="2"/>
  <c r="N3445" i="2"/>
  <c r="N3446" i="2"/>
  <c r="N3447" i="2"/>
  <c r="N3448" i="2"/>
  <c r="N3449" i="2"/>
  <c r="N3450" i="2"/>
  <c r="N3451" i="2"/>
  <c r="N3452" i="2"/>
  <c r="N3453" i="2"/>
  <c r="N3454" i="2"/>
  <c r="N3455" i="2"/>
  <c r="N3456" i="2"/>
  <c r="N3457" i="2"/>
  <c r="N3458" i="2"/>
  <c r="N3459" i="2"/>
  <c r="N3460" i="2"/>
  <c r="N3461" i="2"/>
  <c r="N3462" i="2"/>
  <c r="N3463" i="2"/>
  <c r="N3464" i="2"/>
  <c r="N3465" i="2"/>
  <c r="N3466" i="2"/>
  <c r="N3467" i="2"/>
  <c r="N3468" i="2"/>
  <c r="N3469" i="2"/>
  <c r="N3470" i="2"/>
  <c r="N3471" i="2"/>
  <c r="N3472" i="2"/>
  <c r="N3473" i="2"/>
  <c r="N3474" i="2"/>
  <c r="N3475" i="2"/>
  <c r="N3476" i="2"/>
  <c r="N3477" i="2"/>
  <c r="N3478" i="2"/>
  <c r="N3479" i="2"/>
  <c r="N3480" i="2"/>
  <c r="N3481" i="2"/>
  <c r="N3482" i="2"/>
  <c r="N3483" i="2"/>
  <c r="N3484" i="2"/>
  <c r="N3485" i="2"/>
  <c r="N3486" i="2"/>
  <c r="N3487" i="2"/>
  <c r="N3488" i="2"/>
  <c r="N3489" i="2"/>
  <c r="N3490" i="2"/>
  <c r="N3491" i="2"/>
  <c r="N3492" i="2"/>
  <c r="N3493" i="2"/>
  <c r="N3494" i="2"/>
  <c r="N3495" i="2"/>
  <c r="N3496" i="2"/>
  <c r="N3497" i="2"/>
  <c r="N3498" i="2"/>
  <c r="N3499" i="2"/>
  <c r="N3500" i="2"/>
  <c r="N3501" i="2"/>
  <c r="N3502" i="2"/>
  <c r="N3503" i="2"/>
  <c r="N3504" i="2"/>
  <c r="N3505" i="2"/>
  <c r="N3506" i="2"/>
  <c r="N3507" i="2"/>
  <c r="N3508" i="2"/>
  <c r="N3509" i="2"/>
  <c r="N3510" i="2"/>
  <c r="N3511" i="2"/>
  <c r="N3512" i="2"/>
  <c r="N3513" i="2"/>
  <c r="N3514" i="2"/>
  <c r="N3515" i="2"/>
  <c r="N3516" i="2"/>
  <c r="N3517" i="2"/>
  <c r="N3518" i="2"/>
  <c r="N3519" i="2"/>
  <c r="N3520" i="2"/>
  <c r="N3521" i="2"/>
  <c r="N3522" i="2"/>
  <c r="N3523" i="2"/>
  <c r="N3524" i="2"/>
  <c r="N3525" i="2"/>
  <c r="N3526" i="2"/>
  <c r="N3527" i="2"/>
  <c r="N3528" i="2"/>
  <c r="N3529" i="2"/>
  <c r="N3530" i="2"/>
  <c r="N3531" i="2"/>
  <c r="N3532" i="2"/>
  <c r="N3533" i="2"/>
  <c r="N3534" i="2"/>
  <c r="N3535" i="2"/>
  <c r="N3536" i="2"/>
  <c r="N3537" i="2"/>
  <c r="N3538" i="2"/>
  <c r="N3539" i="2"/>
  <c r="N3540" i="2"/>
  <c r="N3541" i="2"/>
  <c r="N3542" i="2"/>
  <c r="N3543" i="2"/>
  <c r="N3544" i="2"/>
  <c r="N3545" i="2"/>
  <c r="N3546" i="2"/>
  <c r="N3547" i="2"/>
  <c r="N3548" i="2"/>
  <c r="N3549" i="2"/>
  <c r="N3550" i="2"/>
  <c r="N3551" i="2"/>
  <c r="N3552" i="2"/>
  <c r="N3553" i="2"/>
  <c r="N3554" i="2"/>
  <c r="N3555" i="2"/>
  <c r="N3556" i="2"/>
  <c r="N3557" i="2"/>
  <c r="N3558" i="2"/>
  <c r="N3559" i="2"/>
  <c r="N3560" i="2"/>
  <c r="N3561" i="2"/>
  <c r="N3562" i="2"/>
  <c r="N3563" i="2"/>
  <c r="N3564" i="2"/>
  <c r="N3565" i="2"/>
  <c r="N3566" i="2"/>
  <c r="N3567" i="2"/>
  <c r="N3568" i="2"/>
  <c r="N3569" i="2"/>
  <c r="N3570" i="2"/>
  <c r="N3571" i="2"/>
  <c r="N3572" i="2"/>
  <c r="N3573" i="2"/>
  <c r="N3574" i="2"/>
  <c r="N3575" i="2"/>
  <c r="N3576" i="2"/>
  <c r="N3577" i="2"/>
  <c r="N3578" i="2"/>
  <c r="N3579" i="2"/>
  <c r="N3580" i="2"/>
  <c r="N3581" i="2"/>
  <c r="N3582" i="2"/>
  <c r="N3583" i="2"/>
  <c r="N3584" i="2"/>
  <c r="N3585" i="2"/>
  <c r="N3586" i="2"/>
  <c r="N3587" i="2"/>
  <c r="N3588" i="2"/>
  <c r="N3589" i="2"/>
  <c r="N3590" i="2"/>
  <c r="N3591" i="2"/>
  <c r="N3592" i="2"/>
  <c r="N3593" i="2"/>
  <c r="N3594" i="2"/>
  <c r="N3595" i="2"/>
  <c r="N3596" i="2"/>
  <c r="N3597" i="2"/>
  <c r="N3598" i="2"/>
  <c r="N3599" i="2"/>
  <c r="N3600" i="2"/>
  <c r="N3601" i="2"/>
  <c r="N3602" i="2"/>
  <c r="N3603" i="2"/>
  <c r="N3604" i="2"/>
  <c r="N3605" i="2"/>
  <c r="N3606" i="2"/>
  <c r="N3607" i="2"/>
  <c r="N3608" i="2"/>
  <c r="N3609" i="2"/>
  <c r="N3610" i="2"/>
  <c r="N3611" i="2"/>
  <c r="N3612" i="2"/>
  <c r="N3613" i="2"/>
  <c r="N3614" i="2"/>
  <c r="N3615" i="2"/>
  <c r="N3616" i="2"/>
  <c r="N3617" i="2"/>
  <c r="N3618" i="2"/>
  <c r="N3619" i="2"/>
  <c r="N3620" i="2"/>
  <c r="N3621" i="2"/>
  <c r="N3622" i="2"/>
  <c r="N3623" i="2"/>
  <c r="N3624" i="2"/>
  <c r="N3625" i="2"/>
  <c r="N3626" i="2"/>
  <c r="N3627" i="2"/>
  <c r="N3628" i="2"/>
  <c r="N3629" i="2"/>
  <c r="N3630" i="2"/>
  <c r="N3631" i="2"/>
  <c r="N3632" i="2"/>
  <c r="N3633" i="2"/>
  <c r="N3634" i="2"/>
  <c r="N3635" i="2"/>
  <c r="N3636" i="2"/>
  <c r="N3637" i="2"/>
  <c r="N3638" i="2"/>
  <c r="N3639" i="2"/>
  <c r="N3640" i="2"/>
  <c r="N3641" i="2"/>
  <c r="N3642" i="2"/>
  <c r="N3643" i="2"/>
  <c r="N3644" i="2"/>
  <c r="N3645" i="2"/>
  <c r="N3646" i="2"/>
  <c r="N3647" i="2"/>
  <c r="N3648" i="2"/>
  <c r="N3649" i="2"/>
  <c r="N3650" i="2"/>
  <c r="N3651" i="2"/>
  <c r="N3652" i="2"/>
  <c r="N3653" i="2"/>
  <c r="N3654" i="2"/>
  <c r="N3655" i="2"/>
  <c r="N3656" i="2"/>
  <c r="N3657" i="2"/>
  <c r="N3658" i="2"/>
  <c r="N3659" i="2"/>
  <c r="N3660" i="2"/>
  <c r="N3661" i="2"/>
  <c r="N3662" i="2"/>
  <c r="N3663" i="2"/>
  <c r="N3664" i="2"/>
  <c r="N3665" i="2"/>
  <c r="N3666" i="2"/>
  <c r="N3667" i="2"/>
  <c r="N3668" i="2"/>
  <c r="N3669" i="2"/>
  <c r="N3670" i="2"/>
  <c r="N3671" i="2"/>
  <c r="N3672" i="2"/>
  <c r="N3673" i="2"/>
  <c r="N3674" i="2"/>
  <c r="N3675" i="2"/>
  <c r="N3676" i="2"/>
  <c r="N3677" i="2"/>
  <c r="N3678" i="2"/>
  <c r="N3679" i="2"/>
  <c r="N3680" i="2"/>
  <c r="N3681" i="2"/>
  <c r="N3682" i="2"/>
  <c r="N3683" i="2"/>
  <c r="N3684" i="2"/>
  <c r="N3685" i="2"/>
  <c r="N3686" i="2"/>
  <c r="N3687" i="2"/>
  <c r="N3688" i="2"/>
  <c r="N3689" i="2"/>
  <c r="N3690" i="2"/>
  <c r="N3691" i="2"/>
  <c r="N3692" i="2"/>
  <c r="N3693" i="2"/>
  <c r="N3694" i="2"/>
  <c r="N3695" i="2"/>
  <c r="N3696" i="2"/>
  <c r="N3697" i="2"/>
  <c r="N3698" i="2"/>
  <c r="N3699" i="2"/>
  <c r="N3700" i="2"/>
  <c r="N3701" i="2"/>
  <c r="N3702" i="2"/>
  <c r="N3703" i="2"/>
  <c r="N3704" i="2"/>
  <c r="N3705" i="2"/>
  <c r="N3706" i="2"/>
  <c r="N3707" i="2"/>
  <c r="N3708" i="2"/>
  <c r="N3709" i="2"/>
  <c r="N3710" i="2"/>
  <c r="N3711" i="2"/>
  <c r="N3712" i="2"/>
  <c r="N3713" i="2"/>
  <c r="N3714" i="2"/>
  <c r="N3715" i="2"/>
  <c r="N3716" i="2"/>
  <c r="N3717" i="2"/>
  <c r="N3718" i="2"/>
  <c r="N3719" i="2"/>
  <c r="N3720" i="2"/>
  <c r="N3721" i="2"/>
  <c r="N3722" i="2"/>
  <c r="N3723" i="2"/>
  <c r="N3724" i="2"/>
  <c r="N3725" i="2"/>
  <c r="N3726" i="2"/>
  <c r="N3727" i="2"/>
  <c r="N3728" i="2"/>
  <c r="N3729" i="2"/>
  <c r="N3730" i="2"/>
  <c r="N3731" i="2"/>
  <c r="N3732" i="2"/>
  <c r="N3733" i="2"/>
  <c r="N3734" i="2"/>
  <c r="N3735" i="2"/>
  <c r="N3736" i="2"/>
  <c r="N3737" i="2"/>
  <c r="N3738" i="2"/>
  <c r="N3739" i="2"/>
  <c r="N3740" i="2"/>
  <c r="N3741" i="2"/>
  <c r="N3742" i="2"/>
  <c r="N3743" i="2"/>
  <c r="N3744" i="2"/>
  <c r="N3745" i="2"/>
  <c r="N3746" i="2"/>
  <c r="N3747" i="2"/>
  <c r="N3748" i="2"/>
  <c r="N3749" i="2"/>
  <c r="N3750" i="2"/>
  <c r="N3751" i="2"/>
  <c r="N3752" i="2"/>
  <c r="N3753" i="2"/>
  <c r="N3754" i="2"/>
  <c r="N3755" i="2"/>
  <c r="N3756" i="2"/>
  <c r="N3757" i="2"/>
  <c r="N3758" i="2"/>
  <c r="N3759" i="2"/>
  <c r="N3760" i="2"/>
  <c r="N3761" i="2"/>
  <c r="N3762" i="2"/>
  <c r="N3763" i="2"/>
  <c r="N3764" i="2"/>
  <c r="N3765" i="2"/>
  <c r="N3766" i="2"/>
  <c r="N3767" i="2"/>
  <c r="N3768" i="2"/>
  <c r="N3769" i="2"/>
  <c r="N3770" i="2"/>
  <c r="N3771" i="2"/>
  <c r="N3772" i="2"/>
  <c r="N3773" i="2"/>
  <c r="N3774" i="2"/>
  <c r="N3775" i="2"/>
  <c r="N3776" i="2"/>
  <c r="N3777" i="2"/>
  <c r="N3778" i="2"/>
  <c r="N3779" i="2"/>
  <c r="N3780" i="2"/>
  <c r="N3781" i="2"/>
  <c r="N3782" i="2"/>
  <c r="N3783" i="2"/>
  <c r="N3784" i="2"/>
  <c r="N3785" i="2"/>
  <c r="N3786" i="2"/>
  <c r="N3787" i="2"/>
  <c r="N3788" i="2"/>
  <c r="N3789" i="2"/>
  <c r="N3790" i="2"/>
  <c r="N3791" i="2"/>
  <c r="N3792" i="2"/>
  <c r="N3793" i="2"/>
  <c r="N3794" i="2"/>
  <c r="N3795" i="2"/>
  <c r="N3796" i="2"/>
  <c r="N3797" i="2"/>
  <c r="N3798" i="2"/>
  <c r="N3799" i="2"/>
  <c r="N3800" i="2"/>
  <c r="N3801" i="2"/>
  <c r="N3802" i="2"/>
  <c r="N3803" i="2"/>
  <c r="N3804" i="2"/>
  <c r="N3805" i="2"/>
  <c r="N3806" i="2"/>
  <c r="N3807" i="2"/>
  <c r="N3808" i="2"/>
  <c r="N3809" i="2"/>
  <c r="N3810" i="2"/>
  <c r="N3811" i="2"/>
  <c r="N3812" i="2"/>
  <c r="N3813" i="2"/>
  <c r="N3814" i="2"/>
  <c r="N3815" i="2"/>
  <c r="N3816" i="2"/>
  <c r="N3817" i="2"/>
  <c r="N3818" i="2"/>
  <c r="N3819" i="2"/>
  <c r="N3820" i="2"/>
  <c r="N3821" i="2"/>
  <c r="N3822" i="2"/>
  <c r="N3823" i="2"/>
  <c r="N3824" i="2"/>
  <c r="N3825" i="2"/>
  <c r="N3826" i="2"/>
  <c r="N3827" i="2"/>
  <c r="N3828" i="2"/>
  <c r="N3829" i="2"/>
  <c r="N3830" i="2"/>
  <c r="N3831" i="2"/>
  <c r="N3832" i="2"/>
  <c r="N3833" i="2"/>
  <c r="N3834" i="2"/>
  <c r="N3835" i="2"/>
  <c r="N3836" i="2"/>
  <c r="N3837" i="2"/>
  <c r="N3838" i="2"/>
  <c r="N3839" i="2"/>
  <c r="N3840" i="2"/>
  <c r="N3841" i="2"/>
  <c r="N3842" i="2"/>
  <c r="N3843" i="2"/>
  <c r="N3844" i="2"/>
  <c r="N3845" i="2"/>
  <c r="N3846" i="2"/>
  <c r="N3847" i="2"/>
  <c r="N3848" i="2"/>
  <c r="N3849" i="2"/>
  <c r="N3850" i="2"/>
  <c r="N3851" i="2"/>
  <c r="N3852" i="2"/>
  <c r="N3853" i="2"/>
  <c r="N3854" i="2"/>
  <c r="N3855" i="2"/>
  <c r="N3856" i="2"/>
  <c r="N3857" i="2"/>
  <c r="N3858" i="2"/>
  <c r="N3859" i="2"/>
  <c r="N3860" i="2"/>
  <c r="N3861" i="2"/>
  <c r="N3862" i="2"/>
  <c r="N3863" i="2"/>
  <c r="N3864" i="2"/>
  <c r="N3865" i="2"/>
  <c r="N3866" i="2"/>
  <c r="N3867" i="2"/>
  <c r="N3868" i="2"/>
  <c r="N3869" i="2"/>
  <c r="N3870" i="2"/>
  <c r="N3871" i="2"/>
  <c r="N3872" i="2"/>
  <c r="N3873" i="2"/>
  <c r="N3874" i="2"/>
  <c r="N3875" i="2"/>
  <c r="N3876" i="2"/>
  <c r="N3877" i="2"/>
  <c r="N3878" i="2"/>
  <c r="N3879" i="2"/>
  <c r="N3880" i="2"/>
  <c r="N3881" i="2"/>
  <c r="N3882" i="2"/>
  <c r="N3883" i="2"/>
  <c r="N3884" i="2"/>
  <c r="N3885" i="2"/>
  <c r="N3886" i="2"/>
  <c r="N3887" i="2"/>
  <c r="N3888" i="2"/>
  <c r="N3889" i="2"/>
  <c r="N3890" i="2"/>
  <c r="N3891" i="2"/>
  <c r="N3892" i="2"/>
  <c r="N3893" i="2"/>
  <c r="N3894" i="2"/>
  <c r="N3895" i="2"/>
  <c r="N3896" i="2"/>
  <c r="N3897" i="2"/>
  <c r="N3898" i="2"/>
  <c r="N3899" i="2"/>
  <c r="N3900" i="2"/>
  <c r="N3901" i="2"/>
  <c r="N3902" i="2"/>
  <c r="N3903" i="2"/>
  <c r="N3904" i="2"/>
  <c r="N3905" i="2"/>
  <c r="N3906" i="2"/>
  <c r="N3907" i="2"/>
  <c r="N3908" i="2"/>
  <c r="N3909" i="2"/>
  <c r="N3910" i="2"/>
  <c r="N3911" i="2"/>
  <c r="N3912" i="2"/>
  <c r="N3913" i="2"/>
  <c r="N3914" i="2"/>
  <c r="N3915" i="2"/>
  <c r="N3916" i="2"/>
  <c r="N3917" i="2"/>
  <c r="N3918" i="2"/>
  <c r="N3919" i="2"/>
  <c r="N3920" i="2"/>
  <c r="N3921" i="2"/>
  <c r="N3922" i="2"/>
  <c r="N3923" i="2"/>
  <c r="N3924" i="2"/>
  <c r="N3925" i="2"/>
  <c r="N3926" i="2"/>
  <c r="N3927" i="2"/>
  <c r="N3928" i="2"/>
  <c r="N3929" i="2"/>
  <c r="N3930" i="2"/>
  <c r="N3931" i="2"/>
  <c r="N3932" i="2"/>
  <c r="N3933" i="2"/>
  <c r="N3934" i="2"/>
  <c r="N3935" i="2"/>
  <c r="N3936" i="2"/>
  <c r="N3937" i="2"/>
  <c r="N3938" i="2"/>
  <c r="N3939" i="2"/>
  <c r="N3940" i="2"/>
  <c r="N3941" i="2"/>
  <c r="N3942" i="2"/>
  <c r="N3943" i="2"/>
  <c r="N3944" i="2"/>
  <c r="N3945" i="2"/>
  <c r="N3946" i="2"/>
  <c r="N3947" i="2"/>
  <c r="N3948" i="2"/>
  <c r="N3949" i="2"/>
  <c r="N3950" i="2"/>
  <c r="N3951" i="2"/>
  <c r="N3952" i="2"/>
  <c r="N3953" i="2"/>
  <c r="N3954" i="2"/>
  <c r="N3955" i="2"/>
  <c r="N3956" i="2"/>
  <c r="N3957" i="2"/>
  <c r="N3958" i="2"/>
  <c r="N3959" i="2"/>
  <c r="N3960" i="2"/>
  <c r="N3961" i="2"/>
  <c r="N3962" i="2"/>
  <c r="N3963" i="2"/>
  <c r="N3964" i="2"/>
  <c r="N3965" i="2"/>
  <c r="N3966" i="2"/>
  <c r="N3967" i="2"/>
  <c r="N3968" i="2"/>
  <c r="N3969" i="2"/>
  <c r="N3970" i="2"/>
  <c r="N3971" i="2"/>
  <c r="N3972" i="2"/>
  <c r="N3973" i="2"/>
  <c r="N3974" i="2"/>
  <c r="N3975" i="2"/>
  <c r="N3976" i="2"/>
  <c r="N3977" i="2"/>
  <c r="N3978" i="2"/>
  <c r="N3979" i="2"/>
  <c r="N3980" i="2"/>
  <c r="N3981" i="2"/>
  <c r="N3982" i="2"/>
  <c r="N3983" i="2"/>
  <c r="N3984" i="2"/>
  <c r="N3985" i="2"/>
  <c r="N3986" i="2"/>
  <c r="N3987" i="2"/>
  <c r="N3988" i="2"/>
  <c r="N3989" i="2"/>
  <c r="N3990" i="2"/>
  <c r="N3991" i="2"/>
  <c r="N3992" i="2"/>
  <c r="N3993" i="2"/>
  <c r="N3994" i="2"/>
  <c r="N3995" i="2"/>
  <c r="N3996" i="2"/>
  <c r="N3997" i="2"/>
  <c r="N3998" i="2"/>
  <c r="N3999" i="2"/>
  <c r="N4000" i="2"/>
  <c r="N4001" i="2"/>
  <c r="N4002" i="2"/>
  <c r="N4003" i="2"/>
  <c r="N4004" i="2"/>
  <c r="N4005" i="2"/>
  <c r="N4006" i="2"/>
  <c r="N4007" i="2"/>
  <c r="N4008" i="2"/>
  <c r="N4009" i="2"/>
  <c r="N4010" i="2"/>
  <c r="N4011" i="2"/>
  <c r="N4012" i="2"/>
  <c r="N4013" i="2"/>
  <c r="N4014" i="2"/>
  <c r="N4015" i="2"/>
  <c r="N4016" i="2"/>
  <c r="N4017" i="2"/>
  <c r="N4018" i="2"/>
  <c r="N4019" i="2"/>
  <c r="N4020" i="2"/>
  <c r="N4021" i="2"/>
  <c r="N4022" i="2"/>
  <c r="N4023" i="2"/>
  <c r="N4024" i="2"/>
  <c r="N4025" i="2"/>
  <c r="N4026" i="2"/>
  <c r="N4027" i="2"/>
  <c r="N4028" i="2"/>
  <c r="N4029" i="2"/>
  <c r="N4030" i="2"/>
  <c r="N4031" i="2"/>
  <c r="N4032" i="2"/>
  <c r="N4033" i="2"/>
  <c r="N4034" i="2"/>
  <c r="N4035" i="2"/>
  <c r="N4036" i="2"/>
  <c r="N4037" i="2"/>
  <c r="N4038" i="2"/>
  <c r="N4039" i="2"/>
  <c r="N4040" i="2"/>
  <c r="N4041" i="2"/>
  <c r="N4042" i="2"/>
  <c r="N4043" i="2"/>
  <c r="N4044" i="2"/>
  <c r="N4045" i="2"/>
  <c r="N4046" i="2"/>
  <c r="N4047" i="2"/>
  <c r="N4048" i="2"/>
  <c r="N4049" i="2"/>
  <c r="N4050" i="2"/>
  <c r="N4051" i="2"/>
  <c r="N4052" i="2"/>
  <c r="N4053" i="2"/>
  <c r="N4054" i="2"/>
  <c r="N4055" i="2"/>
  <c r="N4056" i="2"/>
  <c r="N4057" i="2"/>
  <c r="N4058" i="2"/>
  <c r="N4059" i="2"/>
  <c r="N4060" i="2"/>
  <c r="N4061" i="2"/>
  <c r="N4062" i="2"/>
  <c r="N4063" i="2"/>
  <c r="N4064" i="2"/>
  <c r="N4065" i="2"/>
  <c r="N4066" i="2"/>
  <c r="N4067" i="2"/>
  <c r="N4068" i="2"/>
  <c r="N4069" i="2"/>
  <c r="N4070" i="2"/>
  <c r="N4071" i="2"/>
  <c r="N4072" i="2"/>
  <c r="N4073" i="2"/>
  <c r="N4074" i="2"/>
  <c r="N4075" i="2"/>
  <c r="N4076" i="2"/>
  <c r="N4077" i="2"/>
  <c r="N4078" i="2"/>
  <c r="N4079" i="2"/>
  <c r="N4080" i="2"/>
  <c r="N4081" i="2"/>
  <c r="N4082" i="2"/>
  <c r="N4083" i="2"/>
  <c r="N4084" i="2"/>
  <c r="N4085" i="2"/>
  <c r="N4086" i="2"/>
  <c r="N4087" i="2"/>
  <c r="N4088" i="2"/>
  <c r="N4089" i="2"/>
  <c r="N4090" i="2"/>
  <c r="N4091" i="2"/>
  <c r="N4092" i="2"/>
  <c r="N4093" i="2"/>
  <c r="N4094" i="2"/>
  <c r="N4095" i="2"/>
  <c r="N4096" i="2"/>
  <c r="N4097" i="2"/>
  <c r="N4098" i="2"/>
  <c r="N4099" i="2"/>
  <c r="N4100" i="2"/>
  <c r="N4101" i="2"/>
  <c r="N4102" i="2"/>
  <c r="N4103" i="2"/>
  <c r="N4104" i="2"/>
  <c r="N4105" i="2"/>
  <c r="N4106" i="2"/>
  <c r="N4107" i="2"/>
  <c r="N4108" i="2"/>
  <c r="N4109" i="2"/>
  <c r="N4110" i="2"/>
  <c r="N4111" i="2"/>
  <c r="N4112" i="2"/>
  <c r="N4113" i="2"/>
  <c r="N4114" i="2"/>
  <c r="N4115" i="2"/>
  <c r="N4116" i="2"/>
  <c r="N4117" i="2"/>
  <c r="N4118" i="2"/>
  <c r="N4119" i="2"/>
  <c r="N4120" i="2"/>
  <c r="N4121" i="2"/>
  <c r="N4122" i="2"/>
  <c r="N4123" i="2"/>
  <c r="N4124" i="2"/>
  <c r="N4125" i="2"/>
  <c r="N4126" i="2"/>
  <c r="N4127" i="2"/>
  <c r="N4128" i="2"/>
  <c r="N4129" i="2"/>
  <c r="N4130" i="2"/>
  <c r="N4131" i="2"/>
  <c r="N4132" i="2"/>
  <c r="N4133" i="2"/>
  <c r="N4134" i="2"/>
  <c r="N4135" i="2"/>
  <c r="N4136" i="2"/>
  <c r="N4137" i="2"/>
  <c r="N4138" i="2"/>
  <c r="N4139" i="2"/>
  <c r="N4140" i="2"/>
  <c r="N4141" i="2"/>
  <c r="N4142" i="2"/>
  <c r="N4143" i="2"/>
  <c r="N4144" i="2"/>
  <c r="N4145" i="2"/>
  <c r="N4146" i="2"/>
  <c r="N4147" i="2"/>
  <c r="N4148" i="2"/>
  <c r="N4149" i="2"/>
  <c r="N4150" i="2"/>
  <c r="N4151" i="2"/>
  <c r="N4152" i="2"/>
  <c r="N4153" i="2"/>
  <c r="N4154" i="2"/>
  <c r="N4155" i="2"/>
  <c r="N4156" i="2"/>
  <c r="N4157" i="2"/>
  <c r="N4158" i="2"/>
  <c r="N4159" i="2"/>
  <c r="N4160" i="2"/>
  <c r="N4161" i="2"/>
  <c r="N4162" i="2"/>
  <c r="N4163" i="2"/>
  <c r="N4164" i="2"/>
  <c r="N4165" i="2"/>
  <c r="N4166" i="2"/>
  <c r="N4167" i="2"/>
  <c r="N4168" i="2"/>
  <c r="N4169" i="2"/>
  <c r="N4170" i="2"/>
  <c r="N4171" i="2"/>
  <c r="N4172" i="2"/>
  <c r="N4173" i="2"/>
  <c r="N4174" i="2"/>
  <c r="N4175" i="2"/>
  <c r="N4176" i="2"/>
  <c r="N4177" i="2"/>
  <c r="N4178" i="2"/>
  <c r="N4179" i="2"/>
  <c r="N4180" i="2"/>
  <c r="N4181" i="2"/>
  <c r="N4182" i="2"/>
  <c r="N4183" i="2"/>
  <c r="N4184" i="2"/>
  <c r="N4185" i="2"/>
  <c r="N4186" i="2"/>
  <c r="N4187" i="2"/>
  <c r="N4188" i="2"/>
  <c r="N4189" i="2"/>
  <c r="N4190" i="2"/>
  <c r="N4191" i="2"/>
  <c r="N4192" i="2"/>
  <c r="N4193" i="2"/>
  <c r="N4194" i="2"/>
  <c r="N4195" i="2"/>
  <c r="N4196" i="2"/>
  <c r="N4197" i="2"/>
  <c r="N4198" i="2"/>
  <c r="N4199" i="2"/>
  <c r="N4200" i="2"/>
  <c r="N4201" i="2"/>
  <c r="N4202" i="2"/>
  <c r="N4203" i="2"/>
  <c r="N4204" i="2"/>
  <c r="N4205" i="2"/>
  <c r="N4206" i="2"/>
  <c r="N4207" i="2"/>
  <c r="N4208" i="2"/>
  <c r="N4209" i="2"/>
  <c r="N4210" i="2"/>
  <c r="N4211" i="2"/>
  <c r="N4212" i="2"/>
  <c r="N4213" i="2"/>
  <c r="N4214" i="2"/>
  <c r="N4215" i="2"/>
  <c r="N4216" i="2"/>
  <c r="N4217" i="2"/>
  <c r="N4218" i="2"/>
  <c r="N4219" i="2"/>
  <c r="N4220" i="2"/>
  <c r="N4221" i="2"/>
  <c r="N4222" i="2"/>
  <c r="N4223" i="2"/>
  <c r="N4224" i="2"/>
  <c r="N4225" i="2"/>
  <c r="N4226" i="2"/>
  <c r="N4227" i="2"/>
  <c r="N4228" i="2"/>
  <c r="N4229" i="2"/>
  <c r="N4230" i="2"/>
  <c r="N4231" i="2"/>
  <c r="N4232" i="2"/>
  <c r="N4233" i="2"/>
  <c r="N4234" i="2"/>
  <c r="N4235" i="2"/>
  <c r="N4236" i="2"/>
  <c r="N4237" i="2"/>
  <c r="N4238" i="2"/>
  <c r="N4239" i="2"/>
  <c r="N4240" i="2"/>
  <c r="N4241" i="2"/>
  <c r="N4242" i="2"/>
  <c r="N4243" i="2"/>
  <c r="N4244" i="2"/>
  <c r="N4245" i="2"/>
  <c r="N4246" i="2"/>
  <c r="N4247" i="2"/>
  <c r="N4248" i="2"/>
  <c r="N4249" i="2"/>
  <c r="N4250" i="2"/>
  <c r="N4251" i="2"/>
  <c r="N4252" i="2"/>
  <c r="N4253" i="2"/>
  <c r="N4254" i="2"/>
  <c r="N4255" i="2"/>
  <c r="N4256" i="2"/>
  <c r="N4257" i="2"/>
  <c r="N4258" i="2"/>
  <c r="N4259" i="2"/>
  <c r="N4260" i="2"/>
  <c r="N4261" i="2"/>
  <c r="N4262" i="2"/>
  <c r="N4263" i="2"/>
  <c r="N4264" i="2"/>
  <c r="N4265" i="2"/>
  <c r="N4266" i="2"/>
  <c r="N4267" i="2"/>
  <c r="N4268" i="2"/>
  <c r="N4269" i="2"/>
  <c r="N4270" i="2"/>
  <c r="N4271" i="2"/>
  <c r="N4272" i="2"/>
  <c r="N4273" i="2"/>
  <c r="N4274" i="2"/>
  <c r="N4275" i="2"/>
  <c r="N4276" i="2"/>
  <c r="N4277" i="2"/>
  <c r="N4278" i="2"/>
  <c r="N4279" i="2"/>
  <c r="N4280" i="2"/>
  <c r="N4281" i="2"/>
  <c r="N4282" i="2"/>
  <c r="N4283" i="2"/>
  <c r="N4284" i="2"/>
  <c r="N4285" i="2"/>
  <c r="N4286" i="2"/>
  <c r="N4287" i="2"/>
  <c r="N4288" i="2"/>
  <c r="N4289" i="2"/>
  <c r="N4290" i="2"/>
  <c r="N4291" i="2"/>
  <c r="N4292" i="2"/>
  <c r="N4293" i="2"/>
  <c r="N4294" i="2"/>
  <c r="N4295" i="2"/>
  <c r="N4296" i="2"/>
  <c r="N4297" i="2"/>
  <c r="N4298" i="2"/>
  <c r="N4299" i="2"/>
  <c r="N4300" i="2"/>
  <c r="N4301" i="2"/>
  <c r="N4302" i="2"/>
  <c r="N4303" i="2"/>
  <c r="N4304" i="2"/>
  <c r="N4305" i="2"/>
  <c r="N4306" i="2"/>
  <c r="N4307" i="2"/>
  <c r="N4308" i="2"/>
  <c r="N4309" i="2"/>
  <c r="N4310" i="2"/>
  <c r="N4311" i="2"/>
  <c r="N4312" i="2"/>
  <c r="N4313" i="2"/>
  <c r="N4314" i="2"/>
  <c r="N4315" i="2"/>
  <c r="N4316" i="2"/>
  <c r="N4317" i="2"/>
  <c r="N4318" i="2"/>
  <c r="N4319" i="2"/>
  <c r="N4320" i="2"/>
  <c r="N4321" i="2"/>
  <c r="N4322" i="2"/>
  <c r="N4323" i="2"/>
  <c r="N4324" i="2"/>
  <c r="N4325" i="2"/>
  <c r="N4326" i="2"/>
  <c r="N4327" i="2"/>
  <c r="N4328" i="2"/>
  <c r="N4329" i="2"/>
  <c r="N4330" i="2"/>
  <c r="N4331" i="2"/>
  <c r="N4332" i="2"/>
  <c r="N4333" i="2"/>
  <c r="N4334" i="2"/>
  <c r="N4335" i="2"/>
  <c r="N4336" i="2"/>
  <c r="N4337" i="2"/>
  <c r="N4338" i="2"/>
  <c r="N4339" i="2"/>
  <c r="N4340" i="2"/>
  <c r="N4341" i="2"/>
  <c r="N4342" i="2"/>
  <c r="N4343" i="2"/>
  <c r="N4344" i="2"/>
  <c r="N4345" i="2"/>
  <c r="N4346" i="2"/>
  <c r="N4347" i="2"/>
  <c r="N4348" i="2"/>
  <c r="N4349" i="2"/>
  <c r="N4350" i="2"/>
  <c r="N4351" i="2"/>
  <c r="N4352" i="2"/>
  <c r="N4353" i="2"/>
  <c r="N4354" i="2"/>
  <c r="N4355" i="2"/>
  <c r="N4356" i="2"/>
  <c r="N4357" i="2"/>
  <c r="N4358" i="2"/>
  <c r="N4359" i="2"/>
  <c r="N4360" i="2"/>
  <c r="N4361" i="2"/>
  <c r="N4362" i="2"/>
  <c r="N4363" i="2"/>
  <c r="N4364" i="2"/>
  <c r="N4365" i="2"/>
  <c r="N4366" i="2"/>
  <c r="N4367" i="2"/>
  <c r="N4368" i="2"/>
  <c r="N4369" i="2"/>
  <c r="N4370" i="2"/>
  <c r="N4371" i="2"/>
  <c r="N4372" i="2"/>
  <c r="N4373" i="2"/>
  <c r="N4374" i="2"/>
  <c r="N4375" i="2"/>
  <c r="N4376" i="2"/>
  <c r="N4377" i="2"/>
  <c r="N4378" i="2"/>
  <c r="N4379" i="2"/>
  <c r="N4380" i="2"/>
  <c r="N4381" i="2"/>
  <c r="N4382" i="2"/>
  <c r="N4383" i="2"/>
  <c r="N4384" i="2"/>
  <c r="N4385" i="2"/>
  <c r="N4386" i="2"/>
  <c r="N4387" i="2"/>
  <c r="N4388" i="2"/>
  <c r="N4389" i="2"/>
  <c r="N4390" i="2"/>
  <c r="N4391" i="2"/>
  <c r="N4392" i="2"/>
  <c r="N4393" i="2"/>
  <c r="N4394" i="2"/>
  <c r="N4395" i="2"/>
  <c r="N4396" i="2"/>
  <c r="N4397" i="2"/>
  <c r="N4398" i="2"/>
  <c r="N4399" i="2"/>
  <c r="N4400" i="2"/>
  <c r="N4401" i="2"/>
  <c r="N4402" i="2"/>
  <c r="N4403" i="2"/>
  <c r="N4404" i="2"/>
  <c r="N4405" i="2"/>
  <c r="N4406" i="2"/>
  <c r="N4407" i="2"/>
  <c r="N4408" i="2"/>
  <c r="N4409" i="2"/>
  <c r="N4410" i="2"/>
  <c r="N4411" i="2"/>
  <c r="N4412" i="2"/>
  <c r="N4413" i="2"/>
  <c r="N4414" i="2"/>
  <c r="N4415" i="2"/>
  <c r="N4416" i="2"/>
  <c r="N4417" i="2"/>
  <c r="N4418" i="2"/>
  <c r="N4419" i="2"/>
  <c r="N4420" i="2"/>
  <c r="N4421" i="2"/>
  <c r="N4422" i="2"/>
  <c r="N4423" i="2"/>
  <c r="N4424" i="2"/>
  <c r="N4425" i="2"/>
  <c r="N4426" i="2"/>
  <c r="N4427" i="2"/>
  <c r="N4428" i="2"/>
  <c r="N4429" i="2"/>
  <c r="N4430" i="2"/>
  <c r="N4431" i="2"/>
  <c r="N4432" i="2"/>
  <c r="N4433" i="2"/>
  <c r="N4434" i="2"/>
  <c r="N4435" i="2"/>
  <c r="N4436" i="2"/>
  <c r="N4437" i="2"/>
  <c r="N4438" i="2"/>
  <c r="N4439" i="2"/>
  <c r="N4440" i="2"/>
  <c r="N4441" i="2"/>
  <c r="N4442" i="2"/>
  <c r="N4443" i="2"/>
  <c r="N4444" i="2"/>
  <c r="N4445" i="2"/>
  <c r="N4446" i="2"/>
  <c r="N4447" i="2"/>
  <c r="N4448" i="2"/>
  <c r="N4449" i="2"/>
  <c r="N4450" i="2"/>
  <c r="N4451" i="2"/>
  <c r="N4452" i="2"/>
  <c r="N4453" i="2"/>
  <c r="N4454" i="2"/>
  <c r="N4455" i="2"/>
  <c r="N4456" i="2"/>
  <c r="N4457" i="2"/>
  <c r="N4458" i="2"/>
  <c r="N4459" i="2"/>
  <c r="N4460" i="2"/>
  <c r="N4461" i="2"/>
  <c r="N4462" i="2"/>
  <c r="N4463" i="2"/>
  <c r="N4464" i="2"/>
  <c r="N4465" i="2"/>
  <c r="N4466" i="2"/>
  <c r="N4467" i="2"/>
  <c r="N4468" i="2"/>
  <c r="N4469" i="2"/>
  <c r="N4470" i="2"/>
  <c r="N4471" i="2"/>
  <c r="N4472" i="2"/>
  <c r="N4473" i="2"/>
  <c r="N4474" i="2"/>
  <c r="N4475" i="2"/>
  <c r="N4476" i="2"/>
  <c r="N4477" i="2"/>
  <c r="N4478" i="2"/>
  <c r="N4479" i="2"/>
  <c r="N4480" i="2"/>
  <c r="N4481" i="2"/>
  <c r="N4482" i="2"/>
  <c r="N4483" i="2"/>
  <c r="N4484" i="2"/>
  <c r="N4485" i="2"/>
  <c r="N4486" i="2"/>
  <c r="N4487" i="2"/>
  <c r="N4488" i="2"/>
  <c r="N4489" i="2"/>
  <c r="N4490" i="2"/>
  <c r="N4491" i="2"/>
  <c r="N4492" i="2"/>
  <c r="N4493" i="2"/>
  <c r="N4494" i="2"/>
  <c r="N4495" i="2"/>
  <c r="N4496" i="2"/>
  <c r="N4497" i="2"/>
  <c r="N4498" i="2"/>
  <c r="N4499" i="2"/>
  <c r="N4500" i="2"/>
  <c r="N4501" i="2"/>
  <c r="N4502" i="2"/>
  <c r="N4503" i="2"/>
  <c r="N4504" i="2"/>
  <c r="N4505" i="2"/>
  <c r="N4506" i="2"/>
  <c r="N4507" i="2"/>
  <c r="N4508" i="2"/>
  <c r="N4509" i="2"/>
  <c r="N4510" i="2"/>
  <c r="N4511" i="2"/>
  <c r="N4512" i="2"/>
  <c r="N4513" i="2"/>
  <c r="N4514" i="2"/>
  <c r="N4515" i="2"/>
  <c r="N4516" i="2"/>
  <c r="N4517" i="2"/>
  <c r="N4518" i="2"/>
  <c r="N4519" i="2"/>
  <c r="N4520" i="2"/>
  <c r="N4521" i="2"/>
  <c r="N4522" i="2"/>
  <c r="N4523" i="2"/>
  <c r="N4524" i="2"/>
  <c r="N4525" i="2"/>
  <c r="N4526" i="2"/>
  <c r="N4527" i="2"/>
  <c r="N4528" i="2"/>
  <c r="N4529" i="2"/>
  <c r="N4530" i="2"/>
  <c r="N4531" i="2"/>
  <c r="N4532" i="2"/>
  <c r="N4533" i="2"/>
  <c r="N4534" i="2"/>
  <c r="N4535" i="2"/>
  <c r="N4536" i="2"/>
  <c r="N4537" i="2"/>
  <c r="N4538" i="2"/>
  <c r="N4539" i="2"/>
  <c r="N4540" i="2"/>
  <c r="N4541" i="2"/>
  <c r="N4542" i="2"/>
  <c r="N4543" i="2"/>
  <c r="N4544" i="2"/>
  <c r="N4545" i="2"/>
  <c r="N4546" i="2"/>
  <c r="N4547" i="2"/>
  <c r="N4548" i="2"/>
  <c r="N4549" i="2"/>
  <c r="N4550" i="2"/>
  <c r="N4551" i="2"/>
  <c r="N4552" i="2"/>
  <c r="N4553" i="2"/>
  <c r="N4554" i="2"/>
  <c r="N4555" i="2"/>
  <c r="N4556" i="2"/>
  <c r="N4557" i="2"/>
  <c r="N4558" i="2"/>
  <c r="N4559" i="2"/>
  <c r="N4560" i="2"/>
  <c r="N4561" i="2"/>
  <c r="N4562" i="2"/>
  <c r="N4563" i="2"/>
  <c r="N4564" i="2"/>
  <c r="N4565" i="2"/>
  <c r="N4566" i="2"/>
  <c r="N4567" i="2"/>
  <c r="N4568" i="2"/>
  <c r="N4569" i="2"/>
  <c r="N4570" i="2"/>
  <c r="N4571" i="2"/>
  <c r="N4572" i="2"/>
  <c r="N4573" i="2"/>
  <c r="N4574" i="2"/>
  <c r="N4575" i="2"/>
  <c r="N4576" i="2"/>
  <c r="N4577" i="2"/>
  <c r="N4578" i="2"/>
  <c r="N4579" i="2"/>
  <c r="N4580" i="2"/>
  <c r="N4581" i="2"/>
  <c r="N4582" i="2"/>
  <c r="N4583" i="2"/>
  <c r="N4584" i="2"/>
  <c r="N4585" i="2"/>
  <c r="N4586" i="2"/>
  <c r="N4587" i="2"/>
  <c r="N4588" i="2"/>
  <c r="N4589" i="2"/>
  <c r="N4590" i="2"/>
  <c r="N4591" i="2"/>
  <c r="N4592" i="2"/>
  <c r="N4593" i="2"/>
  <c r="N4594" i="2"/>
  <c r="N4595" i="2"/>
  <c r="N4596" i="2"/>
  <c r="N4597" i="2"/>
  <c r="N4598" i="2"/>
  <c r="N4599" i="2"/>
  <c r="N4600" i="2"/>
  <c r="N4601" i="2"/>
  <c r="N4602" i="2"/>
  <c r="N4603" i="2"/>
  <c r="N4604" i="2"/>
  <c r="N4605" i="2"/>
  <c r="N4606" i="2"/>
  <c r="N4607" i="2"/>
  <c r="N4608" i="2"/>
  <c r="N4609" i="2"/>
  <c r="N4610" i="2"/>
  <c r="N4611" i="2"/>
  <c r="N4612" i="2"/>
  <c r="N4613" i="2"/>
  <c r="N4614" i="2"/>
  <c r="N4615" i="2"/>
  <c r="N4616" i="2"/>
  <c r="N4617" i="2"/>
  <c r="N4618" i="2"/>
  <c r="N4619" i="2"/>
  <c r="N4620" i="2"/>
  <c r="N4621" i="2"/>
  <c r="N4622" i="2"/>
  <c r="N4623" i="2"/>
  <c r="N4624" i="2"/>
  <c r="N4625" i="2"/>
  <c r="N4626" i="2"/>
  <c r="N4627" i="2"/>
  <c r="N4628" i="2"/>
  <c r="N4629" i="2"/>
  <c r="N4630" i="2"/>
  <c r="N4631" i="2"/>
  <c r="N4632" i="2"/>
  <c r="N4633" i="2"/>
  <c r="N4634" i="2"/>
  <c r="N4635" i="2"/>
  <c r="N4636" i="2"/>
  <c r="N4637" i="2"/>
  <c r="N4638" i="2"/>
  <c r="N4639" i="2"/>
  <c r="N4640" i="2"/>
  <c r="N4641" i="2"/>
  <c r="N4642" i="2"/>
  <c r="N4643" i="2"/>
  <c r="N4644" i="2"/>
  <c r="N4645" i="2"/>
  <c r="N4646" i="2"/>
  <c r="N4647" i="2"/>
  <c r="N4648" i="2"/>
  <c r="N4649" i="2"/>
  <c r="N4650" i="2"/>
  <c r="N4651" i="2"/>
  <c r="N4652" i="2"/>
  <c r="N4653" i="2"/>
  <c r="N4654" i="2"/>
  <c r="N4655" i="2"/>
  <c r="N4656" i="2"/>
  <c r="N4657" i="2"/>
  <c r="N4658" i="2"/>
  <c r="N4659" i="2"/>
  <c r="N4660" i="2"/>
  <c r="N4661" i="2"/>
  <c r="N4662" i="2"/>
  <c r="N4663" i="2"/>
  <c r="N4664" i="2"/>
  <c r="N4665" i="2"/>
  <c r="N4666" i="2"/>
  <c r="N4667" i="2"/>
  <c r="N4668" i="2"/>
  <c r="N4669" i="2"/>
  <c r="N4670" i="2"/>
  <c r="N4671" i="2"/>
  <c r="N4672" i="2"/>
  <c r="N4673" i="2"/>
  <c r="N4674" i="2"/>
  <c r="N4675" i="2"/>
  <c r="N4676" i="2"/>
  <c r="N4677" i="2"/>
  <c r="N4678" i="2"/>
  <c r="N4679" i="2"/>
  <c r="N4680" i="2"/>
  <c r="N4681" i="2"/>
  <c r="N4682" i="2"/>
  <c r="N4683" i="2"/>
  <c r="N4684" i="2"/>
  <c r="N4685" i="2"/>
  <c r="N4686" i="2"/>
  <c r="N4687" i="2"/>
  <c r="N4688" i="2"/>
  <c r="N4689" i="2"/>
  <c r="N4690" i="2"/>
  <c r="N4691" i="2"/>
  <c r="N4692" i="2"/>
  <c r="N4693" i="2"/>
  <c r="N4694" i="2"/>
  <c r="N4695" i="2"/>
  <c r="N4696" i="2"/>
  <c r="N4697" i="2"/>
  <c r="N4698" i="2"/>
  <c r="N4699" i="2"/>
  <c r="N4700" i="2"/>
  <c r="N4701" i="2"/>
  <c r="N4702" i="2"/>
  <c r="N4703" i="2"/>
  <c r="N4704" i="2"/>
  <c r="N4705" i="2"/>
  <c r="N4706" i="2"/>
  <c r="N4707" i="2"/>
  <c r="N4708" i="2"/>
  <c r="N4709" i="2"/>
  <c r="N4710" i="2"/>
  <c r="N4711" i="2"/>
  <c r="N4712" i="2"/>
  <c r="N4713" i="2"/>
  <c r="N4714" i="2"/>
  <c r="N4715" i="2"/>
  <c r="N4716" i="2"/>
  <c r="N4717" i="2"/>
  <c r="N4718" i="2"/>
  <c r="N4719" i="2"/>
  <c r="N4720" i="2"/>
  <c r="N4721" i="2"/>
  <c r="N4722" i="2"/>
  <c r="N4723" i="2"/>
  <c r="N4724" i="2"/>
  <c r="N4725" i="2"/>
  <c r="N4726" i="2"/>
  <c r="N4727" i="2"/>
  <c r="N4728" i="2"/>
  <c r="N4729" i="2"/>
  <c r="N4730" i="2"/>
  <c r="N4731" i="2"/>
  <c r="N4732" i="2"/>
  <c r="N4733" i="2"/>
  <c r="N4734" i="2"/>
  <c r="N4735" i="2"/>
  <c r="N4736" i="2"/>
  <c r="N4737" i="2"/>
  <c r="N4738" i="2"/>
  <c r="N4739" i="2"/>
  <c r="N4740" i="2"/>
  <c r="N4741" i="2"/>
  <c r="N4742" i="2"/>
  <c r="N4743" i="2"/>
  <c r="N4744" i="2"/>
  <c r="N4745" i="2"/>
  <c r="N4746" i="2"/>
  <c r="N4747" i="2"/>
  <c r="N4748" i="2"/>
  <c r="N4749" i="2"/>
  <c r="N4750" i="2"/>
  <c r="N4751" i="2"/>
  <c r="N4752" i="2"/>
  <c r="N4753" i="2"/>
  <c r="N4754" i="2"/>
  <c r="N4755" i="2"/>
  <c r="N4756" i="2"/>
  <c r="N4757" i="2"/>
  <c r="N4758" i="2"/>
  <c r="N4759" i="2"/>
  <c r="N4760" i="2"/>
  <c r="N4761" i="2"/>
  <c r="N4762" i="2"/>
  <c r="N4763" i="2"/>
  <c r="N4764" i="2"/>
  <c r="N4765" i="2"/>
  <c r="N4766" i="2"/>
  <c r="N4767" i="2"/>
  <c r="N4768" i="2"/>
  <c r="N4769" i="2"/>
  <c r="N4770" i="2"/>
  <c r="N4771" i="2"/>
  <c r="N4772" i="2"/>
  <c r="N4773" i="2"/>
  <c r="N4774" i="2"/>
  <c r="N4775" i="2"/>
  <c r="N4776" i="2"/>
  <c r="N4777" i="2"/>
  <c r="N4778" i="2"/>
  <c r="N4779" i="2"/>
  <c r="N4780" i="2"/>
  <c r="N4781" i="2"/>
  <c r="N4782" i="2"/>
  <c r="N4783" i="2"/>
  <c r="N4784" i="2"/>
  <c r="N4785" i="2"/>
  <c r="N4786" i="2"/>
  <c r="N4787" i="2"/>
  <c r="N4788" i="2"/>
  <c r="N4789" i="2"/>
  <c r="N4790" i="2"/>
  <c r="N4791" i="2"/>
  <c r="N4792" i="2"/>
  <c r="N4793" i="2"/>
  <c r="N4794" i="2"/>
  <c r="N4795" i="2"/>
  <c r="N4796" i="2"/>
  <c r="N4797" i="2"/>
  <c r="N4798" i="2"/>
  <c r="N4799" i="2"/>
  <c r="N4800" i="2"/>
  <c r="N4801" i="2"/>
  <c r="N4802" i="2"/>
  <c r="N4803" i="2"/>
  <c r="N4804" i="2"/>
  <c r="N4805" i="2"/>
  <c r="N4806" i="2"/>
  <c r="N4807" i="2"/>
  <c r="N4808" i="2"/>
  <c r="N4809" i="2"/>
  <c r="N4810" i="2"/>
  <c r="N4811" i="2"/>
  <c r="N4812" i="2"/>
  <c r="N4813" i="2"/>
  <c r="N4814" i="2"/>
  <c r="N4815" i="2"/>
  <c r="N4816" i="2"/>
  <c r="N4817" i="2"/>
  <c r="N4818" i="2"/>
  <c r="N4819" i="2"/>
  <c r="N4820" i="2"/>
  <c r="N4821" i="2"/>
  <c r="N4822" i="2"/>
  <c r="N4823" i="2"/>
  <c r="N4824" i="2"/>
  <c r="N4825" i="2"/>
  <c r="N4826" i="2"/>
  <c r="N4827" i="2"/>
  <c r="N4828" i="2"/>
  <c r="N4829" i="2"/>
  <c r="N4830" i="2"/>
  <c r="N4831" i="2"/>
  <c r="N4832" i="2"/>
  <c r="N4833" i="2"/>
  <c r="N4834" i="2"/>
  <c r="N4835" i="2"/>
  <c r="N4836" i="2"/>
  <c r="N4837" i="2"/>
  <c r="N4838" i="2"/>
  <c r="N4839" i="2"/>
  <c r="N4840" i="2"/>
  <c r="N4841" i="2"/>
  <c r="N4842" i="2"/>
  <c r="N4843" i="2"/>
  <c r="N4844" i="2"/>
  <c r="N4845" i="2"/>
  <c r="N4846" i="2"/>
  <c r="N4847" i="2"/>
  <c r="N4848" i="2"/>
  <c r="N4849" i="2"/>
  <c r="N4850" i="2"/>
  <c r="N4851" i="2"/>
  <c r="N4852" i="2"/>
  <c r="N4853" i="2"/>
  <c r="N4854" i="2"/>
  <c r="N4855" i="2"/>
  <c r="N4856" i="2"/>
  <c r="N4857" i="2"/>
  <c r="N4858" i="2"/>
  <c r="N4859" i="2"/>
  <c r="N4860" i="2"/>
  <c r="N4861" i="2"/>
  <c r="N4862" i="2"/>
  <c r="N4863" i="2"/>
  <c r="N4864" i="2"/>
  <c r="N4865" i="2"/>
  <c r="N4866" i="2"/>
  <c r="N4867" i="2"/>
  <c r="N4868" i="2"/>
  <c r="N4869" i="2"/>
  <c r="N4870" i="2"/>
  <c r="N4871" i="2"/>
  <c r="N4872" i="2"/>
  <c r="N4873" i="2"/>
  <c r="N4874" i="2"/>
  <c r="N4875" i="2"/>
  <c r="N4876" i="2"/>
  <c r="N4877" i="2"/>
  <c r="N4878" i="2"/>
  <c r="N4879" i="2"/>
  <c r="N4880" i="2"/>
  <c r="N4881" i="2"/>
  <c r="N4882" i="2"/>
  <c r="N4883" i="2"/>
  <c r="N4884" i="2"/>
  <c r="N4885" i="2"/>
  <c r="N4886" i="2"/>
  <c r="N4887" i="2"/>
  <c r="N4888" i="2"/>
  <c r="N4889" i="2"/>
  <c r="N4890" i="2"/>
  <c r="N4891" i="2"/>
  <c r="N4892" i="2"/>
  <c r="N4893" i="2"/>
  <c r="N4894" i="2"/>
  <c r="N4895" i="2"/>
  <c r="N4896" i="2"/>
  <c r="N4897" i="2"/>
  <c r="N4898" i="2"/>
  <c r="N4899" i="2"/>
  <c r="N4900" i="2"/>
  <c r="N4901" i="2"/>
  <c r="N4902" i="2"/>
  <c r="N4903" i="2"/>
  <c r="N4904" i="2"/>
  <c r="N4905" i="2"/>
  <c r="N4906" i="2"/>
  <c r="N4907" i="2"/>
  <c r="N4908" i="2"/>
  <c r="N4909" i="2"/>
  <c r="N4910" i="2"/>
  <c r="N4911" i="2"/>
  <c r="N4912" i="2"/>
  <c r="N4913" i="2"/>
  <c r="N4914" i="2"/>
  <c r="N4915" i="2"/>
  <c r="N4916" i="2"/>
  <c r="N4917" i="2"/>
  <c r="N4918" i="2"/>
  <c r="N4919" i="2"/>
  <c r="N4920" i="2"/>
  <c r="N4921" i="2"/>
  <c r="N4922" i="2"/>
  <c r="N4923" i="2"/>
  <c r="N4924" i="2"/>
  <c r="N4925" i="2"/>
  <c r="N4926" i="2"/>
  <c r="N4927" i="2"/>
  <c r="N4928" i="2"/>
  <c r="N4929" i="2"/>
  <c r="N4930" i="2"/>
  <c r="N4931" i="2"/>
  <c r="N4932" i="2"/>
  <c r="N4933" i="2"/>
  <c r="N4934" i="2"/>
  <c r="N4935" i="2"/>
  <c r="N4936" i="2"/>
  <c r="N4937" i="2"/>
  <c r="N4938" i="2"/>
  <c r="N4939" i="2"/>
  <c r="N4940" i="2"/>
  <c r="N4941" i="2"/>
  <c r="N4942" i="2"/>
  <c r="N4943" i="2"/>
  <c r="N4944" i="2"/>
  <c r="N4945" i="2"/>
  <c r="N4946" i="2"/>
  <c r="N4947" i="2"/>
  <c r="N4948" i="2"/>
  <c r="N4949" i="2"/>
  <c r="N4950" i="2"/>
  <c r="N4951" i="2"/>
  <c r="N4952" i="2"/>
  <c r="N4953" i="2"/>
  <c r="N4954" i="2"/>
  <c r="N4955" i="2"/>
  <c r="N4956" i="2"/>
  <c r="N4957" i="2"/>
  <c r="N4958" i="2"/>
  <c r="N4959" i="2"/>
  <c r="N4960" i="2"/>
  <c r="N4961" i="2"/>
  <c r="N4962" i="2"/>
  <c r="N4963" i="2"/>
  <c r="N4964" i="2"/>
  <c r="N4965" i="2"/>
  <c r="N4966" i="2"/>
  <c r="N4967" i="2"/>
  <c r="N4968" i="2"/>
  <c r="N4969" i="2"/>
  <c r="N4970" i="2"/>
  <c r="N4971" i="2"/>
  <c r="N4972" i="2"/>
  <c r="N4973" i="2"/>
  <c r="N4974" i="2"/>
  <c r="N4975" i="2"/>
  <c r="N4976" i="2"/>
  <c r="N4977" i="2"/>
  <c r="N4978" i="2"/>
  <c r="N4979" i="2"/>
  <c r="N4980" i="2"/>
  <c r="N4981" i="2"/>
  <c r="N4982" i="2"/>
  <c r="N4983" i="2"/>
  <c r="N4984" i="2"/>
  <c r="N4985" i="2"/>
  <c r="N4986" i="2"/>
  <c r="N4987" i="2"/>
  <c r="N4988" i="2"/>
  <c r="N4989" i="2"/>
  <c r="N4990" i="2"/>
  <c r="N4991" i="2"/>
  <c r="N4992" i="2"/>
  <c r="N4993" i="2"/>
  <c r="N4994" i="2"/>
  <c r="N4995" i="2"/>
  <c r="N4996" i="2"/>
  <c r="N4997" i="2"/>
  <c r="N4998" i="2"/>
  <c r="N4999" i="2"/>
  <c r="N5000" i="2"/>
  <c r="N5001" i="2"/>
  <c r="N5002" i="2"/>
  <c r="N5003" i="2"/>
  <c r="N5004" i="2"/>
  <c r="N5005" i="2"/>
  <c r="N5006" i="2"/>
  <c r="N5007" i="2"/>
  <c r="N5008" i="2"/>
  <c r="N5009" i="2"/>
  <c r="N5010" i="2"/>
  <c r="N5011" i="2"/>
  <c r="N5012" i="2"/>
  <c r="N5013" i="2"/>
  <c r="N5014" i="2"/>
  <c r="N5015" i="2"/>
  <c r="N5016" i="2"/>
  <c r="N5017" i="2"/>
  <c r="N5018" i="2"/>
  <c r="N5019" i="2"/>
  <c r="N5020" i="2"/>
  <c r="N5021" i="2"/>
  <c r="N5022" i="2"/>
  <c r="N5023" i="2"/>
  <c r="N5024" i="2"/>
  <c r="N5025" i="2"/>
  <c r="N5026" i="2"/>
  <c r="N5027" i="2"/>
  <c r="N5028" i="2"/>
  <c r="N5029" i="2"/>
  <c r="N5030" i="2"/>
  <c r="N5031" i="2"/>
  <c r="N5032" i="2"/>
  <c r="N5033" i="2"/>
  <c r="N5034" i="2"/>
  <c r="N5035" i="2"/>
  <c r="N5036" i="2"/>
  <c r="N5037" i="2"/>
  <c r="N5038" i="2"/>
  <c r="N5039" i="2"/>
  <c r="N5040" i="2"/>
  <c r="N5041" i="2"/>
  <c r="N5042" i="2"/>
  <c r="N5043" i="2"/>
  <c r="N5044" i="2"/>
  <c r="N5045" i="2"/>
  <c r="N5046" i="2"/>
  <c r="N5047" i="2"/>
  <c r="N5048" i="2"/>
  <c r="N5049" i="2"/>
  <c r="N5050" i="2"/>
  <c r="N5051" i="2"/>
  <c r="N5052" i="2"/>
  <c r="N5053" i="2"/>
  <c r="N5054" i="2"/>
  <c r="N5055" i="2"/>
  <c r="N5056" i="2"/>
  <c r="N5057" i="2"/>
  <c r="N5058" i="2"/>
  <c r="N5059" i="2"/>
  <c r="N5060" i="2"/>
  <c r="N5061" i="2"/>
  <c r="N5062" i="2"/>
  <c r="N5063" i="2"/>
  <c r="N5064" i="2"/>
  <c r="N5065" i="2"/>
  <c r="N5066" i="2"/>
  <c r="N5067" i="2"/>
  <c r="N5068" i="2"/>
  <c r="N5069" i="2"/>
  <c r="N5070" i="2"/>
  <c r="N5071" i="2"/>
  <c r="N5072" i="2"/>
  <c r="N5073" i="2"/>
  <c r="N5074" i="2"/>
  <c r="N5075" i="2"/>
  <c r="N5076" i="2"/>
  <c r="N5077" i="2"/>
  <c r="N5078" i="2"/>
  <c r="N5079" i="2"/>
  <c r="N5080" i="2"/>
  <c r="N5081" i="2"/>
  <c r="N5082" i="2"/>
  <c r="N5083" i="2"/>
  <c r="N5084" i="2"/>
  <c r="N5085" i="2"/>
  <c r="N5086" i="2"/>
  <c r="N5087" i="2"/>
  <c r="N5088" i="2"/>
  <c r="N5089" i="2"/>
  <c r="N5090" i="2"/>
  <c r="N5091" i="2"/>
  <c r="N5092" i="2"/>
  <c r="N5093" i="2"/>
  <c r="N5094" i="2"/>
  <c r="N5095" i="2"/>
  <c r="N5096" i="2"/>
  <c r="N5097" i="2"/>
  <c r="N5098" i="2"/>
  <c r="N5099" i="2"/>
  <c r="N5100" i="2"/>
  <c r="N5101" i="2"/>
  <c r="N5102" i="2"/>
  <c r="N5103" i="2"/>
  <c r="N5104" i="2"/>
  <c r="N5105" i="2"/>
  <c r="N5106" i="2"/>
  <c r="N5107" i="2"/>
  <c r="N5108" i="2"/>
  <c r="N5109" i="2"/>
  <c r="N5110" i="2"/>
  <c r="N5111" i="2"/>
  <c r="N5112" i="2"/>
  <c r="N5113" i="2"/>
  <c r="N5114" i="2"/>
  <c r="N5115" i="2"/>
  <c r="N5116" i="2"/>
  <c r="N5117" i="2"/>
  <c r="N5118" i="2"/>
  <c r="N5119" i="2"/>
  <c r="N5120" i="2"/>
  <c r="N5121" i="2"/>
  <c r="N5122" i="2"/>
  <c r="N5123" i="2"/>
  <c r="N5124" i="2"/>
  <c r="N5125" i="2"/>
  <c r="N5126" i="2"/>
  <c r="N5127" i="2"/>
  <c r="N5128" i="2"/>
  <c r="N5129" i="2"/>
  <c r="N5130" i="2"/>
  <c r="N5131" i="2"/>
  <c r="N5132" i="2"/>
  <c r="N5133" i="2"/>
  <c r="N5134" i="2"/>
  <c r="N5135" i="2"/>
  <c r="N5136" i="2"/>
  <c r="N5137" i="2"/>
  <c r="N5138" i="2"/>
  <c r="N5139" i="2"/>
  <c r="N5140" i="2"/>
  <c r="N5141" i="2"/>
  <c r="N5142" i="2"/>
  <c r="N5143" i="2"/>
  <c r="N5144" i="2"/>
  <c r="N5145" i="2"/>
  <c r="N5146" i="2"/>
  <c r="N5147" i="2"/>
  <c r="N5148" i="2"/>
  <c r="N5149" i="2"/>
  <c r="N5150" i="2"/>
  <c r="N5151" i="2"/>
  <c r="N5152" i="2"/>
  <c r="N5153" i="2"/>
  <c r="N5154" i="2"/>
  <c r="N5155" i="2"/>
  <c r="N5156" i="2"/>
  <c r="N5157" i="2"/>
  <c r="N5158" i="2"/>
  <c r="N5159" i="2"/>
  <c r="N5160" i="2"/>
  <c r="N5161" i="2"/>
  <c r="N5162" i="2"/>
  <c r="N5163" i="2"/>
  <c r="N5164" i="2"/>
  <c r="N5165" i="2"/>
  <c r="N5166" i="2"/>
  <c r="N5167" i="2"/>
  <c r="N5168" i="2"/>
  <c r="N5169" i="2"/>
  <c r="N5170" i="2"/>
  <c r="N5171" i="2"/>
  <c r="N5172" i="2"/>
  <c r="N5173" i="2"/>
  <c r="N5174" i="2"/>
  <c r="N5175" i="2"/>
  <c r="N5176" i="2"/>
  <c r="N5177" i="2"/>
  <c r="N5178" i="2"/>
  <c r="N5179" i="2"/>
  <c r="N5180" i="2"/>
  <c r="N5181" i="2"/>
  <c r="N5182" i="2"/>
  <c r="N5183" i="2"/>
  <c r="N5184" i="2"/>
  <c r="N5185" i="2"/>
  <c r="N5186" i="2"/>
  <c r="N5187" i="2"/>
  <c r="N5188" i="2"/>
  <c r="N5189" i="2"/>
  <c r="N5190" i="2"/>
  <c r="N5191" i="2"/>
  <c r="N5192" i="2"/>
  <c r="N5193" i="2"/>
  <c r="N5194" i="2"/>
  <c r="N5195" i="2"/>
  <c r="N5196" i="2"/>
  <c r="N5197" i="2"/>
  <c r="N5198" i="2"/>
  <c r="N5199" i="2"/>
  <c r="N5200" i="2"/>
  <c r="N5201" i="2"/>
  <c r="N5202" i="2"/>
  <c r="N5203" i="2"/>
  <c r="N5204" i="2"/>
  <c r="N5205" i="2"/>
  <c r="N5206" i="2"/>
  <c r="N5207" i="2"/>
  <c r="N5208" i="2"/>
  <c r="N5209" i="2"/>
  <c r="N5210" i="2"/>
  <c r="N5211" i="2"/>
  <c r="N5212" i="2"/>
  <c r="N5213" i="2"/>
  <c r="N5214" i="2"/>
  <c r="N5215" i="2"/>
  <c r="N5216" i="2"/>
  <c r="N5217" i="2"/>
  <c r="N5218" i="2"/>
  <c r="N5219" i="2"/>
  <c r="N5220" i="2"/>
  <c r="N5221" i="2"/>
  <c r="N5222" i="2"/>
  <c r="N5223" i="2"/>
  <c r="N5224" i="2"/>
  <c r="N5225" i="2"/>
  <c r="N5226" i="2"/>
  <c r="N5227" i="2"/>
  <c r="N5228" i="2"/>
  <c r="N5229" i="2"/>
  <c r="N5230" i="2"/>
  <c r="N5231" i="2"/>
  <c r="N5232" i="2"/>
  <c r="N5233" i="2"/>
  <c r="N5234" i="2"/>
  <c r="N5235" i="2"/>
  <c r="N5236" i="2"/>
  <c r="N5237" i="2"/>
  <c r="N5238" i="2"/>
  <c r="N5239" i="2"/>
  <c r="N5240" i="2"/>
  <c r="N5241" i="2"/>
  <c r="N5242" i="2"/>
  <c r="N5243" i="2"/>
  <c r="N5244" i="2"/>
  <c r="N5245" i="2"/>
  <c r="N5246" i="2"/>
  <c r="N5247" i="2"/>
  <c r="N5248" i="2"/>
  <c r="N5249" i="2"/>
  <c r="N5250" i="2"/>
  <c r="N5251" i="2"/>
  <c r="N5252" i="2"/>
  <c r="N5253" i="2"/>
  <c r="N5254" i="2"/>
  <c r="N5255" i="2"/>
  <c r="N5256" i="2"/>
  <c r="N5257" i="2"/>
  <c r="N5258" i="2"/>
  <c r="N5259" i="2"/>
  <c r="N5260" i="2"/>
  <c r="N5261" i="2"/>
  <c r="N5262" i="2"/>
  <c r="N5263" i="2"/>
  <c r="N5264" i="2"/>
  <c r="N5265" i="2"/>
  <c r="N5266" i="2"/>
  <c r="N5267" i="2"/>
  <c r="N5268" i="2"/>
  <c r="N5269" i="2"/>
  <c r="N5270" i="2"/>
  <c r="N5271" i="2"/>
  <c r="N5272" i="2"/>
  <c r="N5273" i="2"/>
  <c r="N5274" i="2"/>
  <c r="N5275" i="2"/>
  <c r="N5276" i="2"/>
  <c r="N5277" i="2"/>
  <c r="N5278" i="2"/>
  <c r="N5279" i="2"/>
  <c r="N5280" i="2"/>
  <c r="N5281" i="2"/>
  <c r="N5282" i="2"/>
  <c r="N5283" i="2"/>
  <c r="N5284" i="2"/>
  <c r="N5285" i="2"/>
  <c r="N5286" i="2"/>
  <c r="N5287" i="2"/>
  <c r="N5288" i="2"/>
  <c r="N5289" i="2"/>
  <c r="N5290" i="2"/>
  <c r="N5291" i="2"/>
  <c r="N5292" i="2"/>
  <c r="N5293" i="2"/>
  <c r="N5294" i="2"/>
  <c r="N5295" i="2"/>
  <c r="N5296" i="2"/>
  <c r="N5297" i="2"/>
  <c r="N5298" i="2"/>
  <c r="N5299" i="2"/>
  <c r="N5300" i="2"/>
  <c r="N5301" i="2"/>
  <c r="N5302" i="2"/>
  <c r="N5303" i="2"/>
  <c r="N5304" i="2"/>
  <c r="N5305" i="2"/>
  <c r="N5306" i="2"/>
  <c r="N5307" i="2"/>
  <c r="N5308" i="2"/>
  <c r="N5309" i="2"/>
  <c r="N5310" i="2"/>
  <c r="N5311" i="2"/>
  <c r="N5312" i="2"/>
  <c r="N5313" i="2"/>
  <c r="N5314" i="2"/>
  <c r="N5315" i="2"/>
  <c r="N5316" i="2"/>
  <c r="N5317" i="2"/>
  <c r="N5318" i="2"/>
  <c r="N5319" i="2"/>
  <c r="N5320" i="2"/>
  <c r="N5321" i="2"/>
  <c r="N5322" i="2"/>
  <c r="N5323" i="2"/>
  <c r="N5324" i="2"/>
  <c r="N5325" i="2"/>
  <c r="N5326" i="2"/>
  <c r="N5327" i="2"/>
  <c r="N5328" i="2"/>
  <c r="N5329" i="2"/>
  <c r="N5330" i="2"/>
  <c r="N5331" i="2"/>
  <c r="N5332" i="2"/>
  <c r="N5333" i="2"/>
  <c r="N5334" i="2"/>
  <c r="N5335" i="2"/>
  <c r="N5336" i="2"/>
  <c r="N5337" i="2"/>
  <c r="N5338" i="2"/>
  <c r="N5339" i="2"/>
  <c r="N5340" i="2"/>
  <c r="N5341" i="2"/>
  <c r="N5342" i="2"/>
  <c r="N5343" i="2"/>
  <c r="N5344" i="2"/>
  <c r="N5345" i="2"/>
  <c r="N5346" i="2"/>
  <c r="N5347" i="2"/>
  <c r="N5348" i="2"/>
  <c r="N5349" i="2"/>
  <c r="N5350" i="2"/>
  <c r="N5351" i="2"/>
  <c r="N5352" i="2"/>
  <c r="N5353" i="2"/>
  <c r="N5354" i="2"/>
  <c r="N5355" i="2"/>
  <c r="N5356" i="2"/>
  <c r="N5357" i="2"/>
  <c r="N5358" i="2"/>
  <c r="N5359" i="2"/>
  <c r="N5360" i="2"/>
  <c r="N5361" i="2"/>
  <c r="N5362" i="2"/>
  <c r="N5363" i="2"/>
  <c r="N5364" i="2"/>
  <c r="N5365" i="2"/>
  <c r="N5366" i="2"/>
  <c r="N5367" i="2"/>
  <c r="N5368" i="2"/>
  <c r="N5369" i="2"/>
  <c r="N5370" i="2"/>
  <c r="N5371" i="2"/>
  <c r="N5372" i="2"/>
  <c r="N5373" i="2"/>
  <c r="N5374" i="2"/>
  <c r="N5375" i="2"/>
  <c r="N5376" i="2"/>
  <c r="N5377" i="2"/>
  <c r="N5378" i="2"/>
  <c r="N5379" i="2"/>
  <c r="N5380" i="2"/>
  <c r="N5381" i="2"/>
  <c r="N5382" i="2"/>
  <c r="N5383" i="2"/>
  <c r="N5384" i="2"/>
  <c r="N5385" i="2"/>
  <c r="N5386" i="2"/>
  <c r="N5387" i="2"/>
  <c r="N5388" i="2"/>
  <c r="N5389" i="2"/>
  <c r="N5390" i="2"/>
  <c r="N5391" i="2"/>
  <c r="N5392" i="2"/>
  <c r="N5393" i="2"/>
  <c r="N5394" i="2"/>
  <c r="N5395" i="2"/>
  <c r="N5396" i="2"/>
  <c r="N5397" i="2"/>
  <c r="N5398" i="2"/>
  <c r="N5399" i="2"/>
  <c r="N5400" i="2"/>
  <c r="N5401" i="2"/>
  <c r="N5402" i="2"/>
  <c r="N5403" i="2"/>
  <c r="N5404" i="2"/>
  <c r="N5405" i="2"/>
  <c r="N5406" i="2"/>
  <c r="N5407" i="2"/>
  <c r="N5408" i="2"/>
  <c r="N5409" i="2"/>
  <c r="N5410" i="2"/>
  <c r="N5411" i="2"/>
  <c r="N5412" i="2"/>
  <c r="N5413" i="2"/>
  <c r="N5414" i="2"/>
  <c r="N5415" i="2"/>
  <c r="N5416" i="2"/>
  <c r="N5417" i="2"/>
  <c r="N5418" i="2"/>
  <c r="N5419" i="2"/>
  <c r="N5420" i="2"/>
  <c r="N5421" i="2"/>
  <c r="N5422" i="2"/>
  <c r="N5423" i="2"/>
  <c r="N5424" i="2"/>
  <c r="N5425" i="2"/>
  <c r="N5426" i="2"/>
  <c r="N5427" i="2"/>
  <c r="N5428" i="2"/>
  <c r="N5429" i="2"/>
  <c r="N5430" i="2"/>
  <c r="N5431" i="2"/>
  <c r="N5432" i="2"/>
  <c r="N5433" i="2"/>
  <c r="N5434" i="2"/>
  <c r="N5435" i="2"/>
  <c r="N5436" i="2"/>
  <c r="N5437" i="2"/>
  <c r="N5438" i="2"/>
  <c r="N5439" i="2"/>
  <c r="N5440" i="2"/>
  <c r="N5441" i="2"/>
  <c r="N5442" i="2"/>
  <c r="N5443" i="2"/>
  <c r="N5444" i="2"/>
  <c r="N5445" i="2"/>
  <c r="N5446" i="2"/>
  <c r="N5447" i="2"/>
  <c r="N5448" i="2"/>
  <c r="N5449" i="2"/>
  <c r="N5450" i="2"/>
  <c r="N5451" i="2"/>
  <c r="N5452" i="2"/>
  <c r="N5453" i="2"/>
  <c r="N5454" i="2"/>
  <c r="N5455" i="2"/>
  <c r="N5456" i="2"/>
  <c r="N5457" i="2"/>
  <c r="N5458" i="2"/>
  <c r="N5459" i="2"/>
  <c r="N5460" i="2"/>
  <c r="N5461" i="2"/>
  <c r="N5462" i="2"/>
  <c r="N5463" i="2"/>
  <c r="N5464" i="2"/>
  <c r="N5465" i="2"/>
  <c r="N5466" i="2"/>
  <c r="N5467" i="2"/>
  <c r="N5468" i="2"/>
  <c r="N5469" i="2"/>
  <c r="N5470" i="2"/>
  <c r="N5471" i="2"/>
  <c r="N5472" i="2"/>
  <c r="N5473" i="2"/>
  <c r="N5474" i="2"/>
  <c r="N5475" i="2"/>
  <c r="N5476" i="2"/>
  <c r="N5477" i="2"/>
  <c r="N5478" i="2"/>
  <c r="N5479" i="2"/>
  <c r="N5480" i="2"/>
  <c r="N5481" i="2"/>
  <c r="N5482" i="2"/>
  <c r="N5483" i="2"/>
  <c r="N5484" i="2"/>
  <c r="N5485" i="2"/>
  <c r="N5486" i="2"/>
  <c r="N5487" i="2"/>
  <c r="N5488" i="2"/>
  <c r="N5489" i="2"/>
  <c r="N5490" i="2"/>
  <c r="N5491" i="2"/>
  <c r="N5492" i="2"/>
  <c r="N5493" i="2"/>
  <c r="N5494" i="2"/>
  <c r="N5495" i="2"/>
  <c r="N5496" i="2"/>
  <c r="N5497" i="2"/>
  <c r="N5498" i="2"/>
  <c r="N5499" i="2"/>
  <c r="N5500" i="2"/>
  <c r="N5501" i="2"/>
  <c r="N5502" i="2"/>
  <c r="N5503" i="2"/>
  <c r="N5504" i="2"/>
  <c r="N5505" i="2"/>
  <c r="N5506" i="2"/>
  <c r="N5507" i="2"/>
  <c r="N5508" i="2"/>
  <c r="N5509" i="2"/>
  <c r="N5510" i="2"/>
  <c r="N5511" i="2"/>
  <c r="N5512" i="2"/>
  <c r="N5513" i="2"/>
  <c r="N5514" i="2"/>
  <c r="N5515" i="2"/>
  <c r="N5516" i="2"/>
  <c r="N5517" i="2"/>
  <c r="N5518" i="2"/>
  <c r="N5519" i="2"/>
  <c r="N5520" i="2"/>
  <c r="N5521" i="2"/>
  <c r="N5522" i="2"/>
  <c r="N5523" i="2"/>
  <c r="N5524" i="2"/>
  <c r="N5525" i="2"/>
  <c r="N5526" i="2"/>
  <c r="N5527" i="2"/>
  <c r="N5528" i="2"/>
  <c r="N5529" i="2"/>
  <c r="N5530" i="2"/>
  <c r="N5531" i="2"/>
  <c r="N5532" i="2"/>
  <c r="N5533" i="2"/>
  <c r="N5534" i="2"/>
  <c r="N5535" i="2"/>
  <c r="N5536" i="2"/>
  <c r="N5537" i="2"/>
  <c r="N5538" i="2"/>
  <c r="N5539" i="2"/>
  <c r="N5540" i="2"/>
  <c r="N5541" i="2"/>
  <c r="N5542" i="2"/>
  <c r="N5543" i="2"/>
  <c r="N5544" i="2"/>
  <c r="N5545" i="2"/>
  <c r="N5546" i="2"/>
  <c r="N5547" i="2"/>
  <c r="N5548" i="2"/>
  <c r="N5549" i="2"/>
  <c r="N5550" i="2"/>
  <c r="N5551" i="2"/>
  <c r="N5552" i="2"/>
  <c r="N5553" i="2"/>
  <c r="N5554" i="2"/>
  <c r="N5555" i="2"/>
  <c r="N5556" i="2"/>
  <c r="N5557" i="2"/>
  <c r="N5558" i="2"/>
  <c r="N5559" i="2"/>
  <c r="N5560" i="2"/>
  <c r="N5561" i="2"/>
  <c r="N5562" i="2"/>
  <c r="N5563" i="2"/>
  <c r="N5564" i="2"/>
  <c r="N5565" i="2"/>
  <c r="N5566" i="2"/>
  <c r="N5567" i="2"/>
  <c r="N5568" i="2"/>
  <c r="N5569" i="2"/>
  <c r="N5570" i="2"/>
  <c r="N5571" i="2"/>
  <c r="N5572" i="2"/>
  <c r="N5573" i="2"/>
  <c r="N5574" i="2"/>
  <c r="N5575" i="2"/>
  <c r="N5576" i="2"/>
  <c r="N5577" i="2"/>
  <c r="N5578" i="2"/>
  <c r="N5579" i="2"/>
  <c r="N5580" i="2"/>
  <c r="N5581" i="2"/>
  <c r="N5582" i="2"/>
  <c r="N5583" i="2"/>
  <c r="N5584" i="2"/>
  <c r="N5585" i="2"/>
  <c r="N5586" i="2"/>
  <c r="N5587" i="2"/>
  <c r="N5588" i="2"/>
  <c r="N5589" i="2"/>
  <c r="N5590" i="2"/>
  <c r="N5591" i="2"/>
  <c r="N5592" i="2"/>
  <c r="N5593" i="2"/>
  <c r="N5594" i="2"/>
  <c r="N5595" i="2"/>
  <c r="N5596" i="2"/>
  <c r="N5597" i="2"/>
  <c r="N5598" i="2"/>
  <c r="N5599" i="2"/>
  <c r="N5600" i="2"/>
  <c r="N5601" i="2"/>
  <c r="N5602" i="2"/>
  <c r="N5603" i="2"/>
  <c r="N5604" i="2"/>
  <c r="N5605" i="2"/>
  <c r="N5606" i="2"/>
  <c r="N5607" i="2"/>
  <c r="N5608" i="2"/>
  <c r="N5609" i="2"/>
  <c r="N5610" i="2"/>
  <c r="N5611" i="2"/>
  <c r="N5612" i="2"/>
  <c r="N5613" i="2"/>
  <c r="N5614" i="2"/>
  <c r="N5615" i="2"/>
  <c r="N5616" i="2"/>
  <c r="N5617" i="2"/>
  <c r="N5618" i="2"/>
  <c r="N5619" i="2"/>
  <c r="N5620" i="2"/>
  <c r="N5621" i="2"/>
  <c r="N5622" i="2"/>
  <c r="N5623" i="2"/>
  <c r="N5624" i="2"/>
  <c r="N5625" i="2"/>
  <c r="N5626" i="2"/>
  <c r="N5627" i="2"/>
  <c r="N5628" i="2"/>
  <c r="N5629" i="2"/>
  <c r="N5630" i="2"/>
  <c r="N5631" i="2"/>
  <c r="N5632" i="2"/>
  <c r="N5633" i="2"/>
  <c r="N5634" i="2"/>
  <c r="N5635" i="2"/>
  <c r="N5636" i="2"/>
  <c r="N5637" i="2"/>
  <c r="N5638" i="2"/>
  <c r="N5639" i="2"/>
  <c r="N5640" i="2"/>
  <c r="N5641" i="2"/>
  <c r="N5642" i="2"/>
  <c r="N5643" i="2"/>
  <c r="N5644" i="2"/>
  <c r="N5645" i="2"/>
  <c r="N5646" i="2"/>
  <c r="N5647" i="2"/>
  <c r="N5648" i="2"/>
  <c r="N5649" i="2"/>
  <c r="N5650" i="2"/>
  <c r="N5651" i="2"/>
  <c r="N5652" i="2"/>
  <c r="N5653" i="2"/>
  <c r="N5654" i="2"/>
  <c r="N5655" i="2"/>
  <c r="N5656" i="2"/>
  <c r="N5657" i="2"/>
  <c r="N5658" i="2"/>
  <c r="N5659" i="2"/>
  <c r="N5660" i="2"/>
  <c r="N5661" i="2"/>
  <c r="N5662" i="2"/>
  <c r="N5663" i="2"/>
  <c r="N5664" i="2"/>
  <c r="N5665" i="2"/>
  <c r="N5666" i="2"/>
  <c r="N5667" i="2"/>
  <c r="N5668" i="2"/>
  <c r="N5669" i="2"/>
  <c r="N5670" i="2"/>
  <c r="N5671" i="2"/>
  <c r="N5672" i="2"/>
  <c r="N5673" i="2"/>
  <c r="N5674" i="2"/>
  <c r="N5675" i="2"/>
  <c r="N5676" i="2"/>
  <c r="N5677" i="2"/>
  <c r="N5678" i="2"/>
  <c r="N5679" i="2"/>
  <c r="N5680" i="2"/>
  <c r="N5681" i="2"/>
  <c r="N5682" i="2"/>
  <c r="N5683" i="2"/>
  <c r="N5684" i="2"/>
  <c r="N5685" i="2"/>
  <c r="N5686" i="2"/>
  <c r="N5687" i="2"/>
  <c r="N5688" i="2"/>
  <c r="N5689" i="2"/>
  <c r="N5690" i="2"/>
  <c r="N5691" i="2"/>
  <c r="N5692" i="2"/>
  <c r="N5693" i="2"/>
  <c r="N5694" i="2"/>
  <c r="N5695" i="2"/>
  <c r="N5696" i="2"/>
  <c r="N5697" i="2"/>
  <c r="N5698" i="2"/>
  <c r="N5699" i="2"/>
  <c r="N5700" i="2"/>
  <c r="N5701" i="2"/>
  <c r="N5702" i="2"/>
  <c r="N5703" i="2"/>
  <c r="N5704" i="2"/>
  <c r="N5705" i="2"/>
  <c r="N5706" i="2"/>
  <c r="N5707" i="2"/>
  <c r="N5708" i="2"/>
  <c r="N5709" i="2"/>
  <c r="N5710" i="2"/>
  <c r="N5711" i="2"/>
  <c r="N5712" i="2"/>
  <c r="N5713" i="2"/>
  <c r="N5714" i="2"/>
  <c r="N5715" i="2"/>
  <c r="N5716" i="2"/>
  <c r="N5717" i="2"/>
  <c r="N5718" i="2"/>
  <c r="N5719" i="2"/>
  <c r="N5720" i="2"/>
  <c r="N5721" i="2"/>
  <c r="N5722" i="2"/>
  <c r="N5723" i="2"/>
  <c r="N5724" i="2"/>
  <c r="N5725" i="2"/>
  <c r="N5726" i="2"/>
  <c r="N5727" i="2"/>
  <c r="N5728" i="2"/>
  <c r="N5729" i="2"/>
  <c r="N5730" i="2"/>
  <c r="N5731" i="2"/>
  <c r="N5732" i="2"/>
  <c r="N5733" i="2"/>
  <c r="N5734" i="2"/>
  <c r="N5735" i="2"/>
  <c r="N5736" i="2"/>
  <c r="N5737" i="2"/>
  <c r="N5738" i="2"/>
  <c r="N5739" i="2"/>
  <c r="N5740" i="2"/>
  <c r="N5741" i="2"/>
  <c r="N5742" i="2"/>
  <c r="N5743" i="2"/>
  <c r="N5744" i="2"/>
  <c r="N5745" i="2"/>
  <c r="N5746" i="2"/>
  <c r="N5747" i="2"/>
  <c r="N5748" i="2"/>
  <c r="N5749" i="2"/>
  <c r="N5750" i="2"/>
  <c r="N5751" i="2"/>
  <c r="N5752" i="2"/>
  <c r="N5753" i="2"/>
  <c r="N5754" i="2"/>
  <c r="N5755" i="2"/>
  <c r="N5756" i="2"/>
  <c r="N5757" i="2"/>
  <c r="N5758" i="2"/>
  <c r="N5759" i="2"/>
  <c r="N5760" i="2"/>
  <c r="N5761" i="2"/>
  <c r="N5762" i="2"/>
  <c r="N5763" i="2"/>
  <c r="N5764" i="2"/>
  <c r="N5765" i="2"/>
  <c r="N5766" i="2"/>
  <c r="N5767" i="2"/>
  <c r="N5768" i="2"/>
  <c r="N5769" i="2"/>
  <c r="N5770" i="2"/>
  <c r="N5771" i="2"/>
  <c r="N5772" i="2"/>
  <c r="N5773" i="2"/>
  <c r="N5774" i="2"/>
  <c r="N5775" i="2"/>
  <c r="N5776" i="2"/>
  <c r="N5777" i="2"/>
  <c r="N5778" i="2"/>
  <c r="N5779" i="2"/>
  <c r="N5780" i="2"/>
  <c r="N5781" i="2"/>
  <c r="N5782" i="2"/>
  <c r="N5783" i="2"/>
  <c r="N5784" i="2"/>
  <c r="N5785" i="2"/>
  <c r="N5786" i="2"/>
  <c r="N5787" i="2"/>
  <c r="N5788" i="2"/>
  <c r="N5789" i="2"/>
  <c r="N5790" i="2"/>
  <c r="N5791" i="2"/>
  <c r="N5792" i="2"/>
  <c r="N5793" i="2"/>
  <c r="N5794" i="2"/>
  <c r="N5795" i="2"/>
  <c r="N5796" i="2"/>
  <c r="N5797" i="2"/>
  <c r="N5798" i="2"/>
  <c r="N5799" i="2"/>
  <c r="N5800" i="2"/>
  <c r="N5801" i="2"/>
  <c r="N5802" i="2"/>
  <c r="N5803" i="2"/>
  <c r="N5804" i="2"/>
  <c r="N5805" i="2"/>
  <c r="N5806" i="2"/>
  <c r="N5807" i="2"/>
  <c r="N5808" i="2"/>
  <c r="N5809" i="2"/>
  <c r="N5810" i="2"/>
  <c r="N5811" i="2"/>
  <c r="N5812" i="2"/>
  <c r="N5813" i="2"/>
  <c r="N5814" i="2"/>
  <c r="N5815" i="2"/>
  <c r="N5816" i="2"/>
  <c r="N5817" i="2"/>
  <c r="N5818" i="2"/>
  <c r="N5819" i="2"/>
  <c r="N5820" i="2"/>
  <c r="N5821" i="2"/>
  <c r="N5822" i="2"/>
  <c r="N5823" i="2"/>
  <c r="N5824" i="2"/>
  <c r="N5825" i="2"/>
  <c r="N5826" i="2"/>
  <c r="N5827" i="2"/>
  <c r="N5828" i="2"/>
  <c r="N5829" i="2"/>
  <c r="N5830" i="2"/>
  <c r="N5831" i="2"/>
  <c r="N5832" i="2"/>
  <c r="N5833" i="2"/>
  <c r="N5834" i="2"/>
  <c r="N5835" i="2"/>
  <c r="N5836" i="2"/>
  <c r="N5837" i="2"/>
  <c r="N5838" i="2"/>
  <c r="N5839" i="2"/>
  <c r="N5840" i="2"/>
  <c r="N5841" i="2"/>
  <c r="N5842" i="2"/>
  <c r="N5843" i="2"/>
  <c r="N5844" i="2"/>
  <c r="N5845" i="2"/>
  <c r="N5846" i="2"/>
  <c r="N5847" i="2"/>
  <c r="N5848" i="2"/>
  <c r="N5849" i="2"/>
  <c r="N5850" i="2"/>
  <c r="N5851" i="2"/>
  <c r="N5852" i="2"/>
  <c r="N5853" i="2"/>
  <c r="N5854" i="2"/>
  <c r="N5855" i="2"/>
  <c r="N5856" i="2"/>
  <c r="N5857" i="2"/>
  <c r="N5858" i="2"/>
  <c r="N5859" i="2"/>
  <c r="N5860" i="2"/>
  <c r="N5861" i="2"/>
  <c r="N5862" i="2"/>
  <c r="N5863" i="2"/>
  <c r="N5864" i="2"/>
  <c r="N5865" i="2"/>
  <c r="N5866" i="2"/>
  <c r="N5867" i="2"/>
  <c r="N5868" i="2"/>
  <c r="N5869" i="2"/>
  <c r="N5870" i="2"/>
  <c r="N5871" i="2"/>
  <c r="N5872" i="2"/>
  <c r="N5873" i="2"/>
  <c r="N5874" i="2"/>
  <c r="N5875" i="2"/>
  <c r="N5876" i="2"/>
  <c r="N5877" i="2"/>
  <c r="N5878" i="2"/>
  <c r="N5879" i="2"/>
  <c r="N5880" i="2"/>
  <c r="N5881" i="2"/>
  <c r="N5882" i="2"/>
  <c r="N5883" i="2"/>
  <c r="N5884" i="2"/>
  <c r="N5885" i="2"/>
  <c r="N5886" i="2"/>
  <c r="N5887" i="2"/>
  <c r="N5888" i="2"/>
  <c r="N5889" i="2"/>
  <c r="N5890" i="2"/>
  <c r="N5891" i="2"/>
  <c r="N5892" i="2"/>
  <c r="N5893" i="2"/>
  <c r="N5894" i="2"/>
  <c r="N5895" i="2"/>
  <c r="N5896" i="2"/>
  <c r="N5897" i="2"/>
  <c r="N5898" i="2"/>
  <c r="N5899" i="2"/>
  <c r="N5900" i="2"/>
  <c r="N5901" i="2"/>
  <c r="N5902" i="2"/>
  <c r="N5903" i="2"/>
  <c r="N5904" i="2"/>
  <c r="N5905" i="2"/>
  <c r="N5906" i="2"/>
  <c r="N5907" i="2"/>
  <c r="N5908" i="2"/>
  <c r="N5909" i="2"/>
  <c r="N5910" i="2"/>
  <c r="N5911" i="2"/>
  <c r="N5912" i="2"/>
  <c r="N5913" i="2"/>
  <c r="N5914" i="2"/>
  <c r="N5915" i="2"/>
  <c r="N5916" i="2"/>
  <c r="N5917" i="2"/>
  <c r="N5918" i="2"/>
  <c r="N5919" i="2"/>
  <c r="N5920" i="2"/>
  <c r="N5921" i="2"/>
  <c r="N5922" i="2"/>
  <c r="N5923" i="2"/>
  <c r="N5924" i="2"/>
  <c r="N5925" i="2"/>
  <c r="N5926" i="2"/>
  <c r="N5927" i="2"/>
  <c r="N5928" i="2"/>
  <c r="N5929" i="2"/>
  <c r="N5930" i="2"/>
  <c r="N5931" i="2"/>
  <c r="N5932" i="2"/>
  <c r="N5933" i="2"/>
  <c r="N5934" i="2"/>
  <c r="N5935" i="2"/>
  <c r="N5936" i="2"/>
  <c r="N5937" i="2"/>
  <c r="N5938" i="2"/>
  <c r="N5939" i="2"/>
  <c r="N5940" i="2"/>
  <c r="N5941" i="2"/>
  <c r="N5942" i="2"/>
  <c r="N5943" i="2"/>
  <c r="N5944" i="2"/>
  <c r="N5945" i="2"/>
  <c r="N5946" i="2"/>
  <c r="N5947" i="2"/>
  <c r="N5948" i="2"/>
  <c r="N5949" i="2"/>
  <c r="N5950" i="2"/>
  <c r="N5951" i="2"/>
  <c r="N5952" i="2"/>
  <c r="N5953" i="2"/>
  <c r="N5954" i="2"/>
  <c r="N5955" i="2"/>
  <c r="N5956" i="2"/>
  <c r="N5957" i="2"/>
  <c r="N5958" i="2"/>
  <c r="N5959" i="2"/>
  <c r="N5960" i="2"/>
  <c r="N5961" i="2"/>
  <c r="N5962" i="2"/>
  <c r="N5963" i="2"/>
  <c r="N5964" i="2"/>
  <c r="N5965" i="2"/>
  <c r="N5966" i="2"/>
  <c r="N5967" i="2"/>
  <c r="N5968" i="2"/>
  <c r="N5969" i="2"/>
  <c r="N5970" i="2"/>
  <c r="N5971" i="2"/>
  <c r="N5972" i="2"/>
  <c r="N5973" i="2"/>
  <c r="N5974" i="2"/>
  <c r="N5975" i="2"/>
  <c r="N5976" i="2"/>
  <c r="N5977" i="2"/>
  <c r="N5978" i="2"/>
  <c r="N5979" i="2"/>
  <c r="N5980" i="2"/>
  <c r="N5981" i="2"/>
  <c r="N5982" i="2"/>
  <c r="N5983" i="2"/>
  <c r="N5984" i="2"/>
  <c r="N5985" i="2"/>
  <c r="N5986" i="2"/>
  <c r="N5987" i="2"/>
  <c r="N5988" i="2"/>
  <c r="N5989" i="2"/>
  <c r="N5990" i="2"/>
  <c r="N5991" i="2"/>
  <c r="N5992" i="2"/>
  <c r="N5993" i="2"/>
  <c r="N5994" i="2"/>
  <c r="N5995" i="2"/>
  <c r="N5996" i="2"/>
  <c r="N5997" i="2"/>
  <c r="N5998" i="2"/>
  <c r="N5999" i="2"/>
  <c r="N6000" i="2"/>
  <c r="N6001" i="2"/>
  <c r="N6002" i="2"/>
  <c r="N6003" i="2"/>
  <c r="N6004" i="2"/>
  <c r="N6005" i="2"/>
  <c r="N6006" i="2"/>
  <c r="N6007" i="2"/>
  <c r="N6008" i="2"/>
  <c r="N6009" i="2"/>
  <c r="N6010" i="2"/>
  <c r="N6011" i="2"/>
  <c r="N6012" i="2"/>
  <c r="N6013" i="2"/>
  <c r="N6014" i="2"/>
  <c r="N6015" i="2"/>
  <c r="N6016" i="2"/>
  <c r="N6017" i="2"/>
  <c r="N6018" i="2"/>
  <c r="N6019" i="2"/>
  <c r="N6020" i="2"/>
  <c r="N6021" i="2"/>
  <c r="N6022" i="2"/>
  <c r="N6023" i="2"/>
  <c r="N6024" i="2"/>
  <c r="N6025" i="2"/>
  <c r="N6026" i="2"/>
  <c r="N6027" i="2"/>
  <c r="N6028" i="2"/>
  <c r="N6029" i="2"/>
  <c r="N6030" i="2"/>
  <c r="N6031" i="2"/>
  <c r="N6032" i="2"/>
  <c r="N6033" i="2"/>
  <c r="N6034" i="2"/>
  <c r="N6035" i="2"/>
  <c r="N6036" i="2"/>
  <c r="N6037" i="2"/>
  <c r="N6038" i="2"/>
  <c r="N6039" i="2"/>
  <c r="N6040" i="2"/>
  <c r="N6041" i="2"/>
  <c r="N6042" i="2"/>
  <c r="N6043" i="2"/>
  <c r="N6044" i="2"/>
  <c r="N6045" i="2"/>
  <c r="N6046" i="2"/>
  <c r="N6047" i="2"/>
  <c r="N6048" i="2"/>
  <c r="N6049" i="2"/>
  <c r="N6050" i="2"/>
  <c r="N6051" i="2"/>
  <c r="N6052" i="2"/>
  <c r="N6053" i="2"/>
  <c r="N6054" i="2"/>
  <c r="N6055" i="2"/>
  <c r="N6056" i="2"/>
  <c r="N6057" i="2"/>
  <c r="N6058" i="2"/>
  <c r="N6059" i="2"/>
  <c r="N6060" i="2"/>
  <c r="N6061" i="2"/>
  <c r="N6062" i="2"/>
  <c r="N6063" i="2"/>
  <c r="N6064" i="2"/>
  <c r="N6065" i="2"/>
  <c r="N6066" i="2"/>
  <c r="N6067" i="2"/>
  <c r="N6068" i="2"/>
  <c r="N6069" i="2"/>
  <c r="N6070" i="2"/>
  <c r="N6071" i="2"/>
  <c r="N6072" i="2"/>
  <c r="N6073" i="2"/>
  <c r="N6074" i="2"/>
  <c r="N6075" i="2"/>
  <c r="N6076" i="2"/>
  <c r="N6077" i="2"/>
  <c r="N6078" i="2"/>
  <c r="N6079" i="2"/>
  <c r="N6080" i="2"/>
  <c r="N6081" i="2"/>
  <c r="N6082" i="2"/>
  <c r="N6083" i="2"/>
  <c r="N6084" i="2"/>
  <c r="N6085" i="2"/>
  <c r="N6086" i="2"/>
  <c r="N6087" i="2"/>
  <c r="N6088" i="2"/>
  <c r="N6089" i="2"/>
  <c r="N6090" i="2"/>
  <c r="N6091" i="2"/>
  <c r="N6092" i="2"/>
  <c r="N6093" i="2"/>
  <c r="N6094" i="2"/>
  <c r="N6095" i="2"/>
  <c r="N6096" i="2"/>
  <c r="N6097" i="2"/>
  <c r="N6098" i="2"/>
  <c r="N6099" i="2"/>
  <c r="N6100" i="2"/>
  <c r="N6101" i="2"/>
  <c r="N6102" i="2"/>
  <c r="N6103" i="2"/>
  <c r="N6104" i="2"/>
  <c r="N6105" i="2"/>
  <c r="N6106" i="2"/>
  <c r="N6107" i="2"/>
  <c r="N6108" i="2"/>
  <c r="N6109" i="2"/>
  <c r="N6110" i="2"/>
  <c r="N6111" i="2"/>
  <c r="N6112" i="2"/>
  <c r="N6113" i="2"/>
  <c r="N6114" i="2"/>
  <c r="N6115" i="2"/>
  <c r="N6116" i="2"/>
  <c r="N6117" i="2"/>
  <c r="N6118" i="2"/>
  <c r="N6119" i="2"/>
  <c r="N6120" i="2"/>
  <c r="N6121" i="2"/>
  <c r="N6122" i="2"/>
  <c r="N6123" i="2"/>
  <c r="N6124" i="2"/>
  <c r="N6125" i="2"/>
  <c r="N6126" i="2"/>
  <c r="N6127" i="2"/>
  <c r="N6128" i="2"/>
  <c r="N6129" i="2"/>
  <c r="N6130" i="2"/>
  <c r="N6131" i="2"/>
  <c r="N6132" i="2"/>
  <c r="N6133" i="2"/>
  <c r="N6134" i="2"/>
  <c r="N6135" i="2"/>
  <c r="N6136" i="2"/>
  <c r="N6137" i="2"/>
  <c r="N6138" i="2"/>
  <c r="N6139" i="2"/>
  <c r="N6140" i="2"/>
  <c r="N6141" i="2"/>
  <c r="N6142" i="2"/>
  <c r="N6143" i="2"/>
  <c r="N6144" i="2"/>
  <c r="N6145" i="2"/>
  <c r="N6146" i="2"/>
  <c r="N6147" i="2"/>
  <c r="N6148" i="2"/>
  <c r="N6149" i="2"/>
  <c r="N6150" i="2"/>
  <c r="N6151" i="2"/>
  <c r="N6152" i="2"/>
  <c r="N6153" i="2"/>
  <c r="N6154" i="2"/>
  <c r="N6155" i="2"/>
  <c r="N6156" i="2"/>
  <c r="N6157" i="2"/>
  <c r="N6158" i="2"/>
  <c r="N6159" i="2"/>
  <c r="N6160" i="2"/>
  <c r="N6161" i="2"/>
  <c r="N6162" i="2"/>
  <c r="N6163" i="2"/>
  <c r="N6164" i="2"/>
  <c r="N6165" i="2"/>
  <c r="N6166" i="2"/>
  <c r="N6167" i="2"/>
  <c r="N6168" i="2"/>
  <c r="N6169" i="2"/>
  <c r="N6170" i="2"/>
  <c r="N6171" i="2"/>
  <c r="N6172" i="2"/>
  <c r="N6173" i="2"/>
  <c r="N6174" i="2"/>
  <c r="N6175" i="2"/>
  <c r="N6176" i="2"/>
  <c r="N6177" i="2"/>
  <c r="N6178" i="2"/>
  <c r="N6179" i="2"/>
  <c r="N6180" i="2"/>
  <c r="N6181" i="2"/>
  <c r="N6182" i="2"/>
  <c r="N6183" i="2"/>
  <c r="N6184" i="2"/>
  <c r="N6185" i="2"/>
  <c r="N6186" i="2"/>
  <c r="N6187" i="2"/>
  <c r="N6188" i="2"/>
  <c r="N6189" i="2"/>
  <c r="N6190" i="2"/>
  <c r="N6191" i="2"/>
  <c r="N6192" i="2"/>
  <c r="N6193" i="2"/>
  <c r="N6194" i="2"/>
  <c r="N6195" i="2"/>
  <c r="N6196" i="2"/>
  <c r="N6197" i="2"/>
  <c r="N6198" i="2"/>
  <c r="N6199" i="2"/>
  <c r="N6200" i="2"/>
  <c r="N6201" i="2"/>
  <c r="N6202" i="2"/>
  <c r="N6203" i="2"/>
  <c r="N6204" i="2"/>
  <c r="N6205" i="2"/>
  <c r="N6206" i="2"/>
  <c r="N6207" i="2"/>
  <c r="N6208" i="2"/>
  <c r="N6209" i="2"/>
  <c r="N6210" i="2"/>
  <c r="N6211" i="2"/>
  <c r="N6212" i="2"/>
  <c r="N6213" i="2"/>
  <c r="N6214" i="2"/>
  <c r="N6215" i="2"/>
  <c r="N6216" i="2"/>
  <c r="N6217" i="2"/>
  <c r="N6218" i="2"/>
  <c r="N6219" i="2"/>
  <c r="N6220" i="2"/>
  <c r="N6221" i="2"/>
  <c r="N6222" i="2"/>
  <c r="N6223" i="2"/>
  <c r="N6224" i="2"/>
  <c r="N6225" i="2"/>
  <c r="N6226" i="2"/>
  <c r="N6227" i="2"/>
  <c r="N6228" i="2"/>
  <c r="N6229" i="2"/>
  <c r="N6230" i="2"/>
  <c r="N6231" i="2"/>
  <c r="N6232" i="2"/>
  <c r="N6233" i="2"/>
  <c r="N6234" i="2"/>
  <c r="N6235" i="2"/>
  <c r="N6236" i="2"/>
  <c r="N6237" i="2"/>
  <c r="N6238" i="2"/>
  <c r="N6239" i="2"/>
  <c r="N6240" i="2"/>
  <c r="N6241" i="2"/>
  <c r="N6242" i="2"/>
  <c r="N6243" i="2"/>
  <c r="N6244" i="2"/>
  <c r="N6245" i="2"/>
  <c r="N6246" i="2"/>
  <c r="N6247" i="2"/>
  <c r="N6248" i="2"/>
  <c r="N6249" i="2"/>
  <c r="N6250" i="2"/>
  <c r="N6251" i="2"/>
  <c r="N6252" i="2"/>
  <c r="N6253" i="2"/>
  <c r="N6254" i="2"/>
  <c r="N6255" i="2"/>
  <c r="N6256" i="2"/>
  <c r="N6257" i="2"/>
  <c r="N6258" i="2"/>
  <c r="N6259" i="2"/>
  <c r="N6260" i="2"/>
  <c r="N6261" i="2"/>
  <c r="N6262" i="2"/>
  <c r="N6263" i="2"/>
  <c r="N6264" i="2"/>
  <c r="N6265" i="2"/>
  <c r="N6266" i="2"/>
  <c r="N6267" i="2"/>
  <c r="N6268" i="2"/>
  <c r="N6269" i="2"/>
  <c r="N6270" i="2"/>
  <c r="N6271" i="2"/>
  <c r="N6272" i="2"/>
  <c r="N6273" i="2"/>
  <c r="N6274" i="2"/>
  <c r="N6275" i="2"/>
  <c r="N6276" i="2"/>
  <c r="N6277" i="2"/>
  <c r="N6278" i="2"/>
  <c r="N6279" i="2"/>
  <c r="N6280" i="2"/>
  <c r="N6281" i="2"/>
  <c r="N6282" i="2"/>
  <c r="N6283" i="2"/>
  <c r="N6284" i="2"/>
  <c r="N6285" i="2"/>
  <c r="N6286" i="2"/>
  <c r="N6287" i="2"/>
  <c r="N6288" i="2"/>
  <c r="N6289" i="2"/>
  <c r="N6290" i="2"/>
  <c r="N6291" i="2"/>
  <c r="N6292" i="2"/>
  <c r="N6293" i="2"/>
  <c r="N6294" i="2"/>
  <c r="N6295" i="2"/>
  <c r="N6296" i="2"/>
  <c r="N6297" i="2"/>
  <c r="N6298" i="2"/>
  <c r="N6299" i="2"/>
  <c r="N6300" i="2"/>
  <c r="N6301" i="2"/>
  <c r="N6302" i="2"/>
  <c r="N6303" i="2"/>
  <c r="N6304" i="2"/>
  <c r="N6305" i="2"/>
  <c r="N6306" i="2"/>
  <c r="N6307" i="2"/>
  <c r="N6308" i="2"/>
  <c r="N6309" i="2"/>
  <c r="N6310" i="2"/>
  <c r="N6311" i="2"/>
  <c r="N6312" i="2"/>
  <c r="N6313" i="2"/>
  <c r="N6314" i="2"/>
  <c r="N6315" i="2"/>
  <c r="N6316" i="2"/>
  <c r="N6317" i="2"/>
  <c r="N6318" i="2"/>
  <c r="N6319" i="2"/>
  <c r="N6320" i="2"/>
  <c r="N6321" i="2"/>
  <c r="N6322" i="2"/>
  <c r="N6323" i="2"/>
  <c r="N6324" i="2"/>
  <c r="N6325" i="2"/>
  <c r="N6326" i="2"/>
  <c r="N6327" i="2"/>
  <c r="N6328" i="2"/>
  <c r="N6329" i="2"/>
  <c r="N6330" i="2"/>
  <c r="N6331" i="2"/>
  <c r="N6332" i="2"/>
  <c r="N6333" i="2"/>
  <c r="N6334" i="2"/>
  <c r="N6335" i="2"/>
  <c r="N6336" i="2"/>
  <c r="N6337" i="2"/>
  <c r="N6338" i="2"/>
  <c r="N6339" i="2"/>
  <c r="N6340" i="2"/>
  <c r="N6341" i="2"/>
  <c r="N6342" i="2"/>
  <c r="N6343" i="2"/>
  <c r="N6344" i="2"/>
  <c r="N6345" i="2"/>
  <c r="N6346" i="2"/>
  <c r="N6347" i="2"/>
  <c r="N6348" i="2"/>
  <c r="N6349" i="2"/>
  <c r="N6350" i="2"/>
  <c r="N6351" i="2"/>
  <c r="N6352" i="2"/>
  <c r="N6353" i="2"/>
  <c r="N6354" i="2"/>
  <c r="N6355" i="2"/>
  <c r="N6356" i="2"/>
  <c r="N6357" i="2"/>
  <c r="N6358" i="2"/>
  <c r="N6359" i="2"/>
  <c r="N6360" i="2"/>
  <c r="N6361" i="2"/>
  <c r="N6362" i="2"/>
  <c r="N6363" i="2"/>
  <c r="N6364" i="2"/>
  <c r="N6365" i="2"/>
  <c r="N6366" i="2"/>
  <c r="N6367" i="2"/>
  <c r="N6368" i="2"/>
  <c r="N6369" i="2"/>
  <c r="N6370" i="2"/>
  <c r="N6371" i="2"/>
  <c r="N6372" i="2"/>
  <c r="N6373" i="2"/>
  <c r="N6374" i="2"/>
  <c r="N6375" i="2"/>
  <c r="N6376" i="2"/>
  <c r="N6377" i="2"/>
  <c r="N6378" i="2"/>
  <c r="N6379" i="2"/>
  <c r="N6380" i="2"/>
  <c r="N6381" i="2"/>
  <c r="N6382" i="2"/>
  <c r="N6383" i="2"/>
  <c r="N6384" i="2"/>
  <c r="N6385" i="2"/>
  <c r="N6386" i="2"/>
  <c r="N6387" i="2"/>
  <c r="N6388" i="2"/>
  <c r="N6389" i="2"/>
  <c r="N6390" i="2"/>
  <c r="N6391" i="2"/>
  <c r="N6392" i="2"/>
  <c r="N6393" i="2"/>
  <c r="N6394" i="2"/>
  <c r="N6395" i="2"/>
  <c r="N6396" i="2"/>
  <c r="N6397" i="2"/>
  <c r="N6398" i="2"/>
  <c r="N6399" i="2"/>
  <c r="N6400" i="2"/>
  <c r="N6401" i="2"/>
  <c r="N6402" i="2"/>
  <c r="N6403" i="2"/>
  <c r="N6404" i="2"/>
  <c r="N6405" i="2"/>
  <c r="N6406" i="2"/>
  <c r="N6407" i="2"/>
  <c r="N6408" i="2"/>
  <c r="N6409" i="2"/>
  <c r="N6410" i="2"/>
  <c r="N6411" i="2"/>
  <c r="N6412" i="2"/>
  <c r="N6413" i="2"/>
  <c r="N6414" i="2"/>
  <c r="N6415" i="2"/>
  <c r="N6416" i="2"/>
  <c r="N6417" i="2"/>
  <c r="N6418" i="2"/>
  <c r="N6419" i="2"/>
  <c r="N6420" i="2"/>
  <c r="N6421" i="2"/>
  <c r="N6422" i="2"/>
  <c r="N6423" i="2"/>
  <c r="N6424" i="2"/>
  <c r="N6425" i="2"/>
  <c r="N6426" i="2"/>
  <c r="N6427" i="2"/>
  <c r="N6428" i="2"/>
  <c r="N6429" i="2"/>
  <c r="N6430" i="2"/>
  <c r="N6431" i="2"/>
  <c r="N6432" i="2"/>
  <c r="N6433" i="2"/>
  <c r="N6434" i="2"/>
  <c r="N6435" i="2"/>
  <c r="N6436" i="2"/>
  <c r="N6437" i="2"/>
  <c r="N6438" i="2"/>
  <c r="N6439" i="2"/>
  <c r="N6440" i="2"/>
  <c r="N6441" i="2"/>
  <c r="N6442" i="2"/>
  <c r="N6443" i="2"/>
  <c r="N6444" i="2"/>
  <c r="N6445" i="2"/>
  <c r="N6446" i="2"/>
  <c r="N6447" i="2"/>
  <c r="N6448" i="2"/>
  <c r="N6449" i="2"/>
  <c r="N6450" i="2"/>
  <c r="N6451" i="2"/>
  <c r="N6452" i="2"/>
  <c r="N6453" i="2"/>
  <c r="N6454" i="2"/>
  <c r="N6455" i="2"/>
  <c r="N6456" i="2"/>
  <c r="N6457" i="2"/>
  <c r="N6458" i="2"/>
  <c r="N6459" i="2"/>
  <c r="N6460" i="2"/>
  <c r="N6461" i="2"/>
  <c r="N6462" i="2"/>
  <c r="N6463" i="2"/>
  <c r="N6464" i="2"/>
  <c r="N6465" i="2"/>
  <c r="N6466" i="2"/>
  <c r="N6467" i="2"/>
  <c r="N6468" i="2"/>
  <c r="N6469" i="2"/>
  <c r="N6470" i="2"/>
  <c r="N6471" i="2"/>
  <c r="N6472" i="2"/>
  <c r="N6473" i="2"/>
  <c r="N6474" i="2"/>
  <c r="N6475" i="2"/>
  <c r="N6476" i="2"/>
  <c r="N6477" i="2"/>
  <c r="N6478" i="2"/>
  <c r="N6479" i="2"/>
  <c r="N6480" i="2"/>
  <c r="N6481" i="2"/>
  <c r="N6482" i="2"/>
  <c r="N6483" i="2"/>
  <c r="N6484" i="2"/>
  <c r="N6485" i="2"/>
  <c r="N6486" i="2"/>
  <c r="N6487" i="2"/>
  <c r="N6488" i="2"/>
  <c r="N6489" i="2"/>
  <c r="N6490" i="2"/>
  <c r="N6491" i="2"/>
  <c r="N6492" i="2"/>
  <c r="N6493" i="2"/>
  <c r="N6494" i="2"/>
  <c r="N6495" i="2"/>
  <c r="N6496" i="2"/>
  <c r="N6497" i="2"/>
  <c r="N6498" i="2"/>
  <c r="N6499" i="2"/>
  <c r="N6500" i="2"/>
  <c r="N6501" i="2"/>
  <c r="N6502" i="2"/>
  <c r="N6503" i="2"/>
  <c r="N6504" i="2"/>
  <c r="N6505" i="2"/>
  <c r="N6506" i="2"/>
  <c r="N6507" i="2"/>
  <c r="N6508" i="2"/>
  <c r="N6509" i="2"/>
  <c r="N6510" i="2"/>
  <c r="N6511" i="2"/>
  <c r="N6512" i="2"/>
  <c r="N6513" i="2"/>
  <c r="N6514" i="2"/>
  <c r="N6515" i="2"/>
  <c r="N6516" i="2"/>
  <c r="N6517" i="2"/>
  <c r="N6518" i="2"/>
  <c r="N6519" i="2"/>
  <c r="N6520" i="2"/>
  <c r="N6521" i="2"/>
  <c r="N6522" i="2"/>
  <c r="N6523" i="2"/>
  <c r="N6524" i="2"/>
  <c r="N6525" i="2"/>
  <c r="N6526" i="2"/>
  <c r="N6527" i="2"/>
  <c r="N6528" i="2"/>
  <c r="N6529" i="2"/>
  <c r="N6530" i="2"/>
  <c r="N6531" i="2"/>
  <c r="N6532" i="2"/>
  <c r="N6533" i="2"/>
  <c r="N6534" i="2"/>
  <c r="N6535" i="2"/>
  <c r="N6536" i="2"/>
  <c r="N6537" i="2"/>
  <c r="N6538" i="2"/>
  <c r="N6539" i="2"/>
  <c r="N6540" i="2"/>
  <c r="N6541" i="2"/>
  <c r="N6542" i="2"/>
  <c r="N6543" i="2"/>
  <c r="N6544" i="2"/>
  <c r="N6545" i="2"/>
  <c r="N6546" i="2"/>
  <c r="N6547" i="2"/>
  <c r="N6548" i="2"/>
  <c r="N6549" i="2"/>
  <c r="N6550" i="2"/>
  <c r="N6551" i="2"/>
  <c r="N6552" i="2"/>
  <c r="N6553" i="2"/>
  <c r="N6554" i="2"/>
  <c r="N6555" i="2"/>
  <c r="N6556" i="2"/>
  <c r="N6557" i="2"/>
  <c r="N6558" i="2"/>
  <c r="N6559" i="2"/>
  <c r="N6560" i="2"/>
  <c r="N6561" i="2"/>
  <c r="N6562" i="2"/>
  <c r="N6563" i="2"/>
  <c r="N6564" i="2"/>
  <c r="N6565" i="2"/>
  <c r="N6566" i="2"/>
  <c r="N6567" i="2"/>
  <c r="N6568" i="2"/>
  <c r="N6569" i="2"/>
  <c r="N6570" i="2"/>
  <c r="N6571" i="2"/>
  <c r="N6572" i="2"/>
  <c r="N6573" i="2"/>
  <c r="N6574" i="2"/>
  <c r="N6575" i="2"/>
  <c r="N6576" i="2"/>
  <c r="N6577" i="2"/>
  <c r="N6578" i="2"/>
  <c r="N6579" i="2"/>
  <c r="N6580" i="2"/>
  <c r="N6581" i="2"/>
  <c r="N6582" i="2"/>
  <c r="N6583" i="2"/>
  <c r="N6584" i="2"/>
  <c r="N6585" i="2"/>
  <c r="N6586" i="2"/>
  <c r="N6587" i="2"/>
  <c r="N6588" i="2"/>
  <c r="N6589" i="2"/>
  <c r="N6590" i="2"/>
  <c r="N6591" i="2"/>
  <c r="N6592" i="2"/>
  <c r="N6593" i="2"/>
  <c r="N6594" i="2"/>
  <c r="N6595" i="2"/>
  <c r="N6596" i="2"/>
  <c r="N6597" i="2"/>
  <c r="N6598" i="2"/>
  <c r="N6599" i="2"/>
  <c r="N6600" i="2"/>
  <c r="N6601" i="2"/>
  <c r="N6602" i="2"/>
  <c r="N6603" i="2"/>
  <c r="N6604" i="2"/>
  <c r="N6605" i="2"/>
  <c r="N6606" i="2"/>
  <c r="N6607" i="2"/>
  <c r="N6608" i="2"/>
  <c r="N6609" i="2"/>
  <c r="N6610" i="2"/>
  <c r="N6611" i="2"/>
  <c r="N6612" i="2"/>
  <c r="N6613" i="2"/>
  <c r="N6614" i="2"/>
  <c r="N6615" i="2"/>
  <c r="N6616" i="2"/>
  <c r="N6617" i="2"/>
  <c r="N6618" i="2"/>
  <c r="N6619" i="2"/>
  <c r="N6620" i="2"/>
  <c r="N6621" i="2"/>
  <c r="N6622" i="2"/>
  <c r="N6623" i="2"/>
  <c r="N6624" i="2"/>
  <c r="N6625" i="2"/>
  <c r="N6626" i="2"/>
  <c r="N6627" i="2"/>
  <c r="N6628" i="2"/>
  <c r="N6629" i="2"/>
  <c r="N6630" i="2"/>
  <c r="N6631" i="2"/>
  <c r="N6632" i="2"/>
  <c r="N6633" i="2"/>
  <c r="N6634" i="2"/>
  <c r="N6635" i="2"/>
  <c r="N6636" i="2"/>
  <c r="N6637" i="2"/>
  <c r="N6638" i="2"/>
  <c r="N6639" i="2"/>
  <c r="N6640" i="2"/>
  <c r="N6641" i="2"/>
  <c r="N6642" i="2"/>
  <c r="N6643" i="2"/>
  <c r="N6644" i="2"/>
  <c r="N6645" i="2"/>
  <c r="N6646" i="2"/>
  <c r="N6647" i="2"/>
  <c r="N6648" i="2"/>
  <c r="N6649" i="2"/>
  <c r="N6650" i="2"/>
  <c r="N6651" i="2"/>
  <c r="N6652" i="2"/>
  <c r="N6653" i="2"/>
  <c r="N6654" i="2"/>
  <c r="N6655" i="2"/>
  <c r="N6656" i="2"/>
  <c r="N6657" i="2"/>
  <c r="N6658" i="2"/>
  <c r="N6659" i="2"/>
  <c r="N6660" i="2"/>
  <c r="N6661" i="2"/>
  <c r="N6662" i="2"/>
  <c r="N6663" i="2"/>
  <c r="N6664" i="2"/>
  <c r="N6665" i="2"/>
  <c r="N6666" i="2"/>
  <c r="N6667" i="2"/>
  <c r="N6668" i="2"/>
  <c r="N6669" i="2"/>
  <c r="N6670" i="2"/>
  <c r="N6671" i="2"/>
  <c r="N6672" i="2"/>
  <c r="N6673" i="2"/>
  <c r="N6674" i="2"/>
  <c r="N6675" i="2"/>
  <c r="N6676" i="2"/>
  <c r="N6677" i="2"/>
  <c r="N6678" i="2"/>
  <c r="N6679" i="2"/>
  <c r="N6680" i="2"/>
  <c r="N6681" i="2"/>
  <c r="N6682" i="2"/>
  <c r="N6683" i="2"/>
  <c r="N6684" i="2"/>
  <c r="N6685" i="2"/>
  <c r="N6686" i="2"/>
  <c r="N6687" i="2"/>
  <c r="N6688" i="2"/>
  <c r="N6689" i="2"/>
  <c r="N6690" i="2"/>
  <c r="N6691" i="2"/>
  <c r="N6692" i="2"/>
  <c r="N6693" i="2"/>
  <c r="N6694" i="2"/>
  <c r="N6695" i="2"/>
  <c r="N6696" i="2"/>
  <c r="N6697" i="2"/>
  <c r="N6698" i="2"/>
  <c r="N6699" i="2"/>
  <c r="N6700" i="2"/>
  <c r="N6701" i="2"/>
  <c r="N6702" i="2"/>
  <c r="N6703" i="2"/>
  <c r="N6704" i="2"/>
  <c r="N6705" i="2"/>
  <c r="N6706" i="2"/>
  <c r="N6707" i="2"/>
  <c r="N6708" i="2"/>
  <c r="N6709" i="2"/>
  <c r="N6710" i="2"/>
  <c r="N6711" i="2"/>
  <c r="N6712" i="2"/>
  <c r="N6713" i="2"/>
  <c r="N6714" i="2"/>
  <c r="N6715" i="2"/>
  <c r="N6716" i="2"/>
  <c r="N6717" i="2"/>
  <c r="N6718" i="2"/>
  <c r="N6719" i="2"/>
  <c r="N6720" i="2"/>
  <c r="N6721" i="2"/>
  <c r="N6722" i="2"/>
  <c r="N6723" i="2"/>
  <c r="N6724" i="2"/>
  <c r="N6725" i="2"/>
  <c r="N6726" i="2"/>
  <c r="N6727" i="2"/>
  <c r="N6728" i="2"/>
  <c r="N6729" i="2"/>
  <c r="N6730" i="2"/>
  <c r="N6731" i="2"/>
  <c r="N6732" i="2"/>
  <c r="N6733" i="2"/>
  <c r="N6734" i="2"/>
  <c r="N6735" i="2"/>
  <c r="N6736" i="2"/>
  <c r="N6737" i="2"/>
  <c r="N6738" i="2"/>
  <c r="N6739" i="2"/>
  <c r="N6740" i="2"/>
  <c r="N6741" i="2"/>
  <c r="N6742" i="2"/>
  <c r="N6743" i="2"/>
  <c r="N6744" i="2"/>
  <c r="N6745" i="2"/>
  <c r="N6746" i="2"/>
  <c r="N6747" i="2"/>
  <c r="N6748" i="2"/>
  <c r="N6749" i="2"/>
  <c r="N6750" i="2"/>
  <c r="N6751" i="2"/>
  <c r="N6752" i="2"/>
  <c r="N6753" i="2"/>
  <c r="N6754" i="2"/>
  <c r="N6755" i="2"/>
  <c r="N6756" i="2"/>
  <c r="N6757" i="2"/>
  <c r="N6758" i="2"/>
  <c r="N6759" i="2"/>
  <c r="N6760" i="2"/>
  <c r="N6761" i="2"/>
  <c r="N6762" i="2"/>
  <c r="N6763" i="2"/>
  <c r="N6764" i="2"/>
  <c r="N6765" i="2"/>
  <c r="N6766" i="2"/>
  <c r="N6767" i="2"/>
  <c r="N6768" i="2"/>
  <c r="N6769" i="2"/>
  <c r="N6770" i="2"/>
  <c r="N6771" i="2"/>
  <c r="N6772" i="2"/>
  <c r="N6773" i="2"/>
  <c r="N6774" i="2"/>
  <c r="N6775" i="2"/>
  <c r="N6776" i="2"/>
  <c r="N6777" i="2"/>
  <c r="N6778" i="2"/>
  <c r="N6779" i="2"/>
  <c r="N6780" i="2"/>
  <c r="N6781" i="2"/>
  <c r="N6782" i="2"/>
  <c r="N6783" i="2"/>
  <c r="N6784" i="2"/>
  <c r="N6785" i="2"/>
  <c r="N6786" i="2"/>
  <c r="N6787" i="2"/>
  <c r="N6788" i="2"/>
  <c r="N6789" i="2"/>
  <c r="N6790" i="2"/>
  <c r="N6791" i="2"/>
  <c r="N6792" i="2"/>
  <c r="N6793" i="2"/>
  <c r="N6794" i="2"/>
  <c r="N6795" i="2"/>
  <c r="N6796" i="2"/>
  <c r="N6797" i="2"/>
  <c r="N6798" i="2"/>
  <c r="N6799" i="2"/>
  <c r="N6800" i="2"/>
  <c r="N6801" i="2"/>
  <c r="N6802" i="2"/>
  <c r="N6803" i="2"/>
  <c r="N6804" i="2"/>
  <c r="N6805" i="2"/>
  <c r="N6806" i="2"/>
  <c r="N6807" i="2"/>
  <c r="N6808" i="2"/>
  <c r="N6809" i="2"/>
  <c r="N6810" i="2"/>
  <c r="N6811" i="2"/>
  <c r="N6812" i="2"/>
  <c r="N6813" i="2"/>
  <c r="N6814" i="2"/>
  <c r="N6815" i="2"/>
  <c r="N6816" i="2"/>
  <c r="N6817" i="2"/>
  <c r="N6818" i="2"/>
  <c r="N6819" i="2"/>
  <c r="N6820" i="2"/>
  <c r="N6821" i="2"/>
  <c r="N6822" i="2"/>
  <c r="N6823" i="2"/>
  <c r="N6824" i="2"/>
  <c r="N6825" i="2"/>
  <c r="N6826" i="2"/>
  <c r="N6827" i="2"/>
  <c r="N6828" i="2"/>
  <c r="N6829" i="2"/>
  <c r="N6830" i="2"/>
  <c r="N6831" i="2"/>
  <c r="N6832" i="2"/>
  <c r="N6833" i="2"/>
  <c r="N6834" i="2"/>
  <c r="N6835" i="2"/>
  <c r="N6836" i="2"/>
  <c r="N6837" i="2"/>
  <c r="N6838" i="2"/>
  <c r="N6839" i="2"/>
  <c r="N6840" i="2"/>
  <c r="N6841" i="2"/>
  <c r="N6842" i="2"/>
  <c r="N6843" i="2"/>
  <c r="N6844" i="2"/>
  <c r="N6845" i="2"/>
  <c r="N6846" i="2"/>
  <c r="N6847" i="2"/>
  <c r="N6848" i="2"/>
  <c r="N6849" i="2"/>
  <c r="N6850" i="2"/>
  <c r="N6851" i="2"/>
  <c r="N6852" i="2"/>
  <c r="N6853" i="2"/>
  <c r="N6854" i="2"/>
  <c r="N6855" i="2"/>
  <c r="N6856" i="2"/>
  <c r="N6857" i="2"/>
  <c r="N6858" i="2"/>
  <c r="N6859" i="2"/>
  <c r="N6860" i="2"/>
  <c r="N6861" i="2"/>
  <c r="N6862" i="2"/>
  <c r="N6863" i="2"/>
  <c r="N6864" i="2"/>
  <c r="N6865" i="2"/>
  <c r="N6866" i="2"/>
  <c r="N6867" i="2"/>
  <c r="N6868" i="2"/>
  <c r="N6869" i="2"/>
  <c r="N6870" i="2"/>
  <c r="N6871" i="2"/>
  <c r="N6872" i="2"/>
  <c r="N6873" i="2"/>
  <c r="N6874" i="2"/>
  <c r="N6875" i="2"/>
  <c r="N6876" i="2"/>
  <c r="N6877" i="2"/>
  <c r="N6878" i="2"/>
  <c r="N6879" i="2"/>
  <c r="N6880" i="2"/>
  <c r="N6881" i="2"/>
  <c r="N6882" i="2"/>
  <c r="N6883" i="2"/>
  <c r="N6884" i="2"/>
  <c r="N6885" i="2"/>
  <c r="N6886" i="2"/>
  <c r="N6887" i="2"/>
  <c r="N6888" i="2"/>
  <c r="N6889" i="2"/>
  <c r="N6890" i="2"/>
  <c r="N6891" i="2"/>
  <c r="N6892" i="2"/>
  <c r="N6893" i="2"/>
  <c r="N6894" i="2"/>
  <c r="N6895" i="2"/>
  <c r="N6896" i="2"/>
  <c r="N6897" i="2"/>
  <c r="N6898" i="2"/>
  <c r="N6899" i="2"/>
  <c r="N6900" i="2"/>
  <c r="N6901" i="2"/>
  <c r="N6902" i="2"/>
  <c r="N6903" i="2"/>
  <c r="N6904" i="2"/>
  <c r="N6905" i="2"/>
  <c r="N6906" i="2"/>
  <c r="N6907" i="2"/>
  <c r="N6908" i="2"/>
  <c r="N6909" i="2"/>
  <c r="N6910" i="2"/>
  <c r="N6911" i="2"/>
  <c r="N6912" i="2"/>
  <c r="N6913" i="2"/>
  <c r="N6914" i="2"/>
  <c r="N6915" i="2"/>
  <c r="N6916" i="2"/>
  <c r="N6917" i="2"/>
  <c r="N6918" i="2"/>
  <c r="N6919" i="2"/>
  <c r="N6920" i="2"/>
  <c r="N6921" i="2"/>
  <c r="N6922" i="2"/>
  <c r="N6923" i="2"/>
  <c r="N6924" i="2"/>
  <c r="N6925" i="2"/>
  <c r="N6926" i="2"/>
  <c r="N6927" i="2"/>
  <c r="N6928" i="2"/>
  <c r="N6929" i="2"/>
  <c r="N6930" i="2"/>
  <c r="N6931" i="2"/>
  <c r="N6932" i="2"/>
  <c r="N6933" i="2"/>
  <c r="N6934" i="2"/>
  <c r="N6935" i="2"/>
  <c r="N6936" i="2"/>
  <c r="N6937" i="2"/>
  <c r="N6938" i="2"/>
  <c r="N6939" i="2"/>
  <c r="N6940" i="2"/>
  <c r="N6941" i="2"/>
  <c r="N6942" i="2"/>
  <c r="N6943" i="2"/>
  <c r="N6944" i="2"/>
  <c r="N6945" i="2"/>
  <c r="N6946" i="2"/>
  <c r="N6947" i="2"/>
  <c r="N6948" i="2"/>
  <c r="N6949" i="2"/>
  <c r="N6950" i="2"/>
  <c r="N6951" i="2"/>
  <c r="N6952" i="2"/>
  <c r="N6953" i="2"/>
  <c r="N6954" i="2"/>
  <c r="N6955" i="2"/>
  <c r="N6956" i="2"/>
  <c r="N6957" i="2"/>
  <c r="N6958" i="2"/>
  <c r="N6959" i="2"/>
  <c r="N6960" i="2"/>
  <c r="N6961" i="2"/>
  <c r="N6962" i="2"/>
  <c r="N6963" i="2"/>
  <c r="N6964" i="2"/>
  <c r="N6965" i="2"/>
  <c r="N6966" i="2"/>
  <c r="N6967" i="2"/>
  <c r="N6968" i="2"/>
  <c r="N6969" i="2"/>
  <c r="N6970" i="2"/>
  <c r="N6971" i="2"/>
  <c r="N6972" i="2"/>
  <c r="N6973" i="2"/>
  <c r="N6974" i="2"/>
  <c r="N6975" i="2"/>
  <c r="N6976" i="2"/>
  <c r="N6977" i="2"/>
  <c r="N6978" i="2"/>
  <c r="N6979" i="2"/>
  <c r="N6980" i="2"/>
  <c r="N6981" i="2"/>
  <c r="N6982" i="2"/>
  <c r="N6983" i="2"/>
  <c r="N6984" i="2"/>
  <c r="N6985" i="2"/>
  <c r="N6986" i="2"/>
  <c r="N6987" i="2"/>
  <c r="N6988" i="2"/>
  <c r="N6989" i="2"/>
  <c r="N6990" i="2"/>
  <c r="N6991" i="2"/>
  <c r="N6992" i="2"/>
  <c r="N6993" i="2"/>
  <c r="N6994" i="2"/>
  <c r="N6995" i="2"/>
  <c r="N6996" i="2"/>
  <c r="N6997" i="2"/>
  <c r="N6998" i="2"/>
  <c r="N6999" i="2"/>
  <c r="N7000" i="2"/>
  <c r="N7001" i="2"/>
  <c r="N7002" i="2"/>
  <c r="N7003" i="2"/>
  <c r="N7004" i="2"/>
  <c r="N7005" i="2"/>
  <c r="N7006" i="2"/>
  <c r="N7007" i="2"/>
  <c r="N7008" i="2"/>
  <c r="N7009" i="2"/>
  <c r="N7010" i="2"/>
  <c r="N7011" i="2"/>
  <c r="N7012" i="2"/>
  <c r="N7013" i="2"/>
  <c r="N7014" i="2"/>
  <c r="N7015" i="2"/>
  <c r="N7016" i="2"/>
  <c r="N7017" i="2"/>
  <c r="N7018" i="2"/>
  <c r="N7019" i="2"/>
  <c r="N7020" i="2"/>
  <c r="N7021" i="2"/>
  <c r="N7022" i="2"/>
  <c r="N7023" i="2"/>
  <c r="N7024" i="2"/>
  <c r="N7025" i="2"/>
  <c r="N7026" i="2"/>
  <c r="N7027" i="2"/>
  <c r="N7028" i="2"/>
  <c r="N7029" i="2"/>
  <c r="N7030" i="2"/>
  <c r="N7031" i="2"/>
  <c r="N7032" i="2"/>
  <c r="N7033" i="2"/>
  <c r="N7034" i="2"/>
  <c r="N7035" i="2"/>
  <c r="N7036" i="2"/>
  <c r="N7037" i="2"/>
  <c r="N7038" i="2"/>
  <c r="N7039" i="2"/>
  <c r="N7040" i="2"/>
  <c r="N7041" i="2"/>
  <c r="N7042" i="2"/>
  <c r="N7043" i="2"/>
  <c r="N7044" i="2"/>
  <c r="N7045" i="2"/>
  <c r="N7046" i="2"/>
  <c r="N7047" i="2"/>
  <c r="N7048" i="2"/>
  <c r="N7049" i="2"/>
  <c r="N7050" i="2"/>
  <c r="N7051" i="2"/>
  <c r="N7052" i="2"/>
  <c r="N7053" i="2"/>
  <c r="N7054" i="2"/>
  <c r="N7055" i="2"/>
  <c r="N7056" i="2"/>
  <c r="N7057" i="2"/>
  <c r="N7058" i="2"/>
  <c r="N7059" i="2"/>
  <c r="N7060" i="2"/>
  <c r="N7061" i="2"/>
  <c r="N7062" i="2"/>
  <c r="N7063" i="2"/>
  <c r="N7064" i="2"/>
  <c r="N7065" i="2"/>
  <c r="N7066" i="2"/>
  <c r="N7067" i="2"/>
  <c r="N7068" i="2"/>
  <c r="N7069" i="2"/>
  <c r="N7070" i="2"/>
  <c r="N7071" i="2"/>
  <c r="N7072" i="2"/>
  <c r="N7073" i="2"/>
  <c r="N7074" i="2"/>
  <c r="N7075" i="2"/>
  <c r="N7076" i="2"/>
  <c r="N7077" i="2"/>
  <c r="N7078" i="2"/>
  <c r="N7079" i="2"/>
  <c r="N7080" i="2"/>
  <c r="N7081" i="2"/>
  <c r="N7082" i="2"/>
  <c r="N7083" i="2"/>
  <c r="N7084" i="2"/>
  <c r="N7085" i="2"/>
  <c r="N7086" i="2"/>
  <c r="N7087" i="2"/>
  <c r="N7088" i="2"/>
  <c r="N7089" i="2"/>
  <c r="N7090" i="2"/>
  <c r="N7091" i="2"/>
  <c r="N7092" i="2"/>
  <c r="N7093" i="2"/>
  <c r="N7094" i="2"/>
  <c r="N7095" i="2"/>
  <c r="N7096" i="2"/>
  <c r="N7097" i="2"/>
  <c r="N7098" i="2"/>
  <c r="N7099" i="2"/>
  <c r="N7100" i="2"/>
  <c r="N7101" i="2"/>
  <c r="N7102" i="2"/>
  <c r="N7103" i="2"/>
  <c r="N7104" i="2"/>
  <c r="N7105" i="2"/>
  <c r="N7106" i="2"/>
  <c r="N7107" i="2"/>
  <c r="N7108" i="2"/>
  <c r="N7109" i="2"/>
  <c r="N7110" i="2"/>
  <c r="N7111" i="2"/>
  <c r="N7112" i="2"/>
  <c r="N7113" i="2"/>
  <c r="N7114" i="2"/>
  <c r="N7115" i="2"/>
  <c r="N7116" i="2"/>
  <c r="N7117" i="2"/>
  <c r="N7118" i="2"/>
  <c r="N7119" i="2"/>
  <c r="N7120" i="2"/>
  <c r="N7121" i="2"/>
  <c r="N7122" i="2"/>
  <c r="N7123" i="2"/>
  <c r="N7124" i="2"/>
  <c r="N7125" i="2"/>
  <c r="N7126" i="2"/>
  <c r="N7127" i="2"/>
  <c r="N7128" i="2"/>
  <c r="N7129" i="2"/>
  <c r="N7130" i="2"/>
  <c r="N7131" i="2"/>
  <c r="N7132" i="2"/>
  <c r="N7133" i="2"/>
  <c r="N7134" i="2"/>
  <c r="N7135" i="2"/>
  <c r="N7136" i="2"/>
  <c r="N7137" i="2"/>
  <c r="N7138" i="2"/>
  <c r="N7139" i="2"/>
  <c r="N7140" i="2"/>
  <c r="N7141" i="2"/>
  <c r="N7142" i="2"/>
  <c r="N7143" i="2"/>
  <c r="N7144" i="2"/>
  <c r="N7145" i="2"/>
  <c r="N7146" i="2"/>
  <c r="N7147" i="2"/>
  <c r="N7148" i="2"/>
  <c r="N7149" i="2"/>
  <c r="N7150" i="2"/>
  <c r="N7151" i="2"/>
  <c r="N7152" i="2"/>
  <c r="N7153" i="2"/>
  <c r="N7154" i="2"/>
  <c r="N7155" i="2"/>
  <c r="N7156" i="2"/>
  <c r="N7157" i="2"/>
  <c r="N7158" i="2"/>
  <c r="N7159" i="2"/>
  <c r="N7160" i="2"/>
  <c r="N7161" i="2"/>
  <c r="N7162" i="2"/>
  <c r="N7163" i="2"/>
  <c r="N7164" i="2"/>
  <c r="N7165" i="2"/>
  <c r="N7166" i="2"/>
  <c r="N7167" i="2"/>
  <c r="N7168" i="2"/>
  <c r="N7169" i="2"/>
  <c r="N7170" i="2"/>
  <c r="N7171" i="2"/>
  <c r="N7172" i="2"/>
  <c r="N7173" i="2"/>
  <c r="N7174" i="2"/>
  <c r="N7175" i="2"/>
  <c r="N7176" i="2"/>
  <c r="N7177" i="2"/>
  <c r="N7178" i="2"/>
  <c r="N7179" i="2"/>
  <c r="N7180" i="2"/>
  <c r="N7181" i="2"/>
  <c r="N7182" i="2"/>
  <c r="N7183" i="2"/>
  <c r="N7184" i="2"/>
  <c r="N7185" i="2"/>
  <c r="N7186" i="2"/>
  <c r="N7187" i="2"/>
  <c r="N7188" i="2"/>
  <c r="N7189" i="2"/>
  <c r="N7190" i="2"/>
  <c r="N7191" i="2"/>
  <c r="N7192" i="2"/>
  <c r="N7193" i="2"/>
  <c r="N7194" i="2"/>
  <c r="N7195" i="2"/>
  <c r="N7196" i="2"/>
  <c r="N7197" i="2"/>
  <c r="N7198" i="2"/>
  <c r="N7199" i="2"/>
  <c r="N7200" i="2"/>
  <c r="N7201" i="2"/>
  <c r="N7202" i="2"/>
  <c r="N7203" i="2"/>
  <c r="N7204" i="2"/>
  <c r="N7205" i="2"/>
  <c r="N7206" i="2"/>
  <c r="N7207" i="2"/>
  <c r="N7208" i="2"/>
  <c r="N7209" i="2"/>
  <c r="N7210" i="2"/>
  <c r="N7211" i="2"/>
  <c r="N7212" i="2"/>
  <c r="N7213" i="2"/>
  <c r="N7214" i="2"/>
  <c r="N7215" i="2"/>
  <c r="N7216" i="2"/>
  <c r="N7217" i="2"/>
  <c r="N7218" i="2"/>
  <c r="N7219" i="2"/>
  <c r="N7220" i="2"/>
  <c r="N7221" i="2"/>
  <c r="N7222" i="2"/>
  <c r="N7223" i="2"/>
  <c r="N7224" i="2"/>
  <c r="N7225" i="2"/>
  <c r="N7226" i="2"/>
  <c r="N7227" i="2"/>
  <c r="N7228" i="2"/>
  <c r="N7229" i="2"/>
  <c r="N7230" i="2"/>
  <c r="N7231" i="2"/>
  <c r="N7232" i="2"/>
  <c r="N7233" i="2"/>
  <c r="N7234" i="2"/>
  <c r="N7235" i="2"/>
  <c r="N7236" i="2"/>
  <c r="N7237" i="2"/>
  <c r="N7238" i="2"/>
  <c r="N7239" i="2"/>
  <c r="N7240" i="2"/>
  <c r="N7241" i="2"/>
  <c r="N7242" i="2"/>
  <c r="N7243" i="2"/>
  <c r="N7244" i="2"/>
  <c r="N7245" i="2"/>
  <c r="N7246" i="2"/>
  <c r="N7247" i="2"/>
  <c r="N7248" i="2"/>
  <c r="N7249" i="2"/>
  <c r="N7250" i="2"/>
  <c r="N7251" i="2"/>
  <c r="N7252" i="2"/>
  <c r="N7253" i="2"/>
  <c r="N7254" i="2"/>
  <c r="N7255" i="2"/>
  <c r="N7256" i="2"/>
  <c r="N7257" i="2"/>
  <c r="N7258" i="2"/>
  <c r="N7259" i="2"/>
  <c r="N7260" i="2"/>
  <c r="N7261" i="2"/>
  <c r="N7262" i="2"/>
  <c r="N7263" i="2"/>
  <c r="N7264" i="2"/>
  <c r="N7265" i="2"/>
  <c r="N7266" i="2"/>
  <c r="N7267" i="2"/>
  <c r="N7268" i="2"/>
  <c r="N7269" i="2"/>
  <c r="N7270" i="2"/>
  <c r="N7271" i="2"/>
  <c r="N7272" i="2"/>
  <c r="N7273" i="2"/>
  <c r="N7274" i="2"/>
  <c r="N7275" i="2"/>
  <c r="N7276" i="2"/>
  <c r="N7277" i="2"/>
  <c r="N7278" i="2"/>
  <c r="N7279" i="2"/>
  <c r="N7280" i="2"/>
  <c r="N7281" i="2"/>
  <c r="N7282" i="2"/>
  <c r="N7283" i="2"/>
  <c r="N7284" i="2"/>
  <c r="N7285" i="2"/>
  <c r="N7286" i="2"/>
  <c r="N7287" i="2"/>
  <c r="N7288" i="2"/>
  <c r="N7289" i="2"/>
  <c r="N7290" i="2"/>
  <c r="N7291" i="2"/>
  <c r="N7292" i="2"/>
  <c r="N7293" i="2"/>
  <c r="N7294" i="2"/>
  <c r="N7295" i="2"/>
  <c r="N7296" i="2"/>
  <c r="N7297" i="2"/>
  <c r="N7298" i="2"/>
  <c r="N7299" i="2"/>
  <c r="N7300" i="2"/>
  <c r="N7301" i="2"/>
  <c r="N7302" i="2"/>
  <c r="N7303" i="2"/>
  <c r="N7304" i="2"/>
  <c r="N7305" i="2"/>
  <c r="N7306" i="2"/>
  <c r="N7307" i="2"/>
  <c r="N7308" i="2"/>
  <c r="N7309" i="2"/>
  <c r="N7310" i="2"/>
  <c r="N7311" i="2"/>
  <c r="N7312" i="2"/>
  <c r="N7313" i="2"/>
  <c r="N7314" i="2"/>
  <c r="N7315" i="2"/>
  <c r="N7316" i="2"/>
  <c r="N7317" i="2"/>
  <c r="N7318" i="2"/>
  <c r="N7319" i="2"/>
  <c r="N7320" i="2"/>
  <c r="N7321" i="2"/>
  <c r="N7322" i="2"/>
  <c r="N7323" i="2"/>
  <c r="N7324" i="2"/>
  <c r="N7325" i="2"/>
  <c r="N7326" i="2"/>
  <c r="N7327" i="2"/>
  <c r="N7328" i="2"/>
  <c r="N7329" i="2"/>
  <c r="N7330" i="2"/>
  <c r="N7331" i="2"/>
  <c r="N7332" i="2"/>
  <c r="N7333" i="2"/>
  <c r="N7334" i="2"/>
  <c r="N7335" i="2"/>
  <c r="N7336" i="2"/>
  <c r="N7337" i="2"/>
  <c r="N7338" i="2"/>
  <c r="N7339" i="2"/>
  <c r="N7340" i="2"/>
  <c r="N7341" i="2"/>
  <c r="N7342" i="2"/>
  <c r="N7343" i="2"/>
  <c r="N7344" i="2"/>
  <c r="N7345" i="2"/>
  <c r="N7346" i="2"/>
  <c r="N7347" i="2"/>
  <c r="N7348" i="2"/>
  <c r="N7349" i="2"/>
  <c r="N7350" i="2"/>
  <c r="N7351" i="2"/>
  <c r="N7352" i="2"/>
  <c r="N7353" i="2"/>
  <c r="N7354" i="2"/>
  <c r="N7355" i="2"/>
  <c r="N7356" i="2"/>
  <c r="N7357" i="2"/>
  <c r="N7358" i="2"/>
  <c r="N7359" i="2"/>
  <c r="N7360" i="2"/>
  <c r="N7361" i="2"/>
  <c r="N7362" i="2"/>
  <c r="N7363" i="2"/>
  <c r="N7364" i="2"/>
  <c r="N7365" i="2"/>
  <c r="N7366" i="2"/>
  <c r="N7367" i="2"/>
  <c r="N7368" i="2"/>
  <c r="N7369" i="2"/>
  <c r="N7370" i="2"/>
  <c r="N7371" i="2"/>
  <c r="N7372" i="2"/>
  <c r="N7373" i="2"/>
  <c r="N7374" i="2"/>
  <c r="N7375" i="2"/>
  <c r="N7376" i="2"/>
  <c r="N7377" i="2"/>
  <c r="N7378" i="2"/>
  <c r="N7379" i="2"/>
  <c r="N7380" i="2"/>
  <c r="N7381" i="2"/>
  <c r="N7382" i="2"/>
  <c r="N7383" i="2"/>
  <c r="N7384" i="2"/>
  <c r="N7385" i="2"/>
  <c r="N7386" i="2"/>
  <c r="N7387" i="2"/>
  <c r="N7388" i="2"/>
  <c r="N7389" i="2"/>
  <c r="N7390" i="2"/>
  <c r="N7391" i="2"/>
  <c r="N7392" i="2"/>
  <c r="N7393" i="2"/>
  <c r="N7394" i="2"/>
  <c r="N7395" i="2"/>
  <c r="N7396" i="2"/>
  <c r="N7397" i="2"/>
  <c r="N7398" i="2"/>
  <c r="N7399" i="2"/>
  <c r="N7400" i="2"/>
  <c r="N7401" i="2"/>
  <c r="N7402" i="2"/>
  <c r="N7403" i="2"/>
  <c r="N7404" i="2"/>
  <c r="N7405" i="2"/>
  <c r="N7406" i="2"/>
  <c r="N7407" i="2"/>
  <c r="N7408" i="2"/>
  <c r="N7409" i="2"/>
  <c r="N7410" i="2"/>
  <c r="N7411" i="2"/>
  <c r="N7412" i="2"/>
  <c r="N7413" i="2"/>
  <c r="N7414" i="2"/>
  <c r="N7415" i="2"/>
  <c r="N7416" i="2"/>
  <c r="N7417" i="2"/>
  <c r="N7418" i="2"/>
  <c r="N7419" i="2"/>
  <c r="N7420" i="2"/>
  <c r="N7421" i="2"/>
  <c r="N7422" i="2"/>
  <c r="N7423" i="2"/>
  <c r="N7424" i="2"/>
  <c r="N7425" i="2"/>
  <c r="N7426" i="2"/>
  <c r="N7427" i="2"/>
  <c r="N7428" i="2"/>
  <c r="N7429" i="2"/>
  <c r="N7430" i="2"/>
  <c r="N7431" i="2"/>
  <c r="N7432" i="2"/>
  <c r="N7433" i="2"/>
  <c r="N7434" i="2"/>
  <c r="N7435" i="2"/>
  <c r="N7436" i="2"/>
  <c r="N7437" i="2"/>
  <c r="N7438" i="2"/>
  <c r="N7439" i="2"/>
  <c r="N7440" i="2"/>
  <c r="N7441" i="2"/>
  <c r="N7442" i="2"/>
  <c r="N7443" i="2"/>
  <c r="N7444" i="2"/>
  <c r="N7445" i="2"/>
  <c r="N7446" i="2"/>
  <c r="N7447" i="2"/>
  <c r="N7448" i="2"/>
  <c r="N7449" i="2"/>
  <c r="N7450" i="2"/>
  <c r="N7451" i="2"/>
  <c r="N7452" i="2"/>
  <c r="N7453" i="2"/>
  <c r="N7454" i="2"/>
  <c r="N7455" i="2"/>
  <c r="N7456" i="2"/>
  <c r="N7457" i="2"/>
  <c r="N7458" i="2"/>
  <c r="N7459" i="2"/>
  <c r="N7460" i="2"/>
  <c r="N7461" i="2"/>
  <c r="N7462" i="2"/>
  <c r="N7463" i="2"/>
  <c r="N7464" i="2"/>
  <c r="N7465" i="2"/>
  <c r="N7466" i="2"/>
  <c r="N7467" i="2"/>
  <c r="N7468" i="2"/>
  <c r="N7469" i="2"/>
  <c r="N7470" i="2"/>
  <c r="N7471" i="2"/>
  <c r="N7472" i="2"/>
  <c r="N7473" i="2"/>
  <c r="N7474" i="2"/>
  <c r="N7475" i="2"/>
  <c r="N7476" i="2"/>
  <c r="N7477" i="2"/>
  <c r="N7478" i="2"/>
  <c r="N7479" i="2"/>
  <c r="N7480" i="2"/>
  <c r="N7481" i="2"/>
  <c r="N7482" i="2"/>
  <c r="N7483" i="2"/>
  <c r="N7484" i="2"/>
  <c r="N7485" i="2"/>
  <c r="N7486" i="2"/>
  <c r="N7487" i="2"/>
  <c r="N7488" i="2"/>
  <c r="N7489" i="2"/>
  <c r="N7490" i="2"/>
  <c r="N7491" i="2"/>
  <c r="N7492" i="2"/>
  <c r="N7493" i="2"/>
  <c r="N7494" i="2"/>
  <c r="N7495" i="2"/>
  <c r="N7496" i="2"/>
  <c r="N7497" i="2"/>
  <c r="N7498" i="2"/>
  <c r="N7499" i="2"/>
  <c r="N7500" i="2"/>
  <c r="N7501" i="2"/>
  <c r="N7502" i="2"/>
  <c r="N7503" i="2"/>
  <c r="N7504" i="2"/>
  <c r="N7505" i="2"/>
  <c r="N7506" i="2"/>
  <c r="N7507" i="2"/>
  <c r="N7508" i="2"/>
  <c r="N7509" i="2"/>
  <c r="N7510" i="2"/>
  <c r="N7511" i="2"/>
  <c r="N7512" i="2"/>
  <c r="N7513" i="2"/>
  <c r="N7514" i="2"/>
  <c r="N7515" i="2"/>
  <c r="N7516" i="2"/>
  <c r="N7517" i="2"/>
  <c r="N7518" i="2"/>
  <c r="N7519" i="2"/>
  <c r="N7520" i="2"/>
  <c r="N7521" i="2"/>
  <c r="N7522" i="2"/>
  <c r="N7523" i="2"/>
  <c r="N7524" i="2"/>
  <c r="N7525" i="2"/>
  <c r="N7526" i="2"/>
  <c r="N7527" i="2"/>
  <c r="N7528" i="2"/>
  <c r="N7529" i="2"/>
  <c r="N7530" i="2"/>
  <c r="N7531" i="2"/>
  <c r="N7532" i="2"/>
  <c r="N7533" i="2"/>
  <c r="N7534" i="2"/>
  <c r="N7535" i="2"/>
  <c r="N7536" i="2"/>
  <c r="N7537" i="2"/>
  <c r="N7538" i="2"/>
  <c r="N7539" i="2"/>
  <c r="N7540" i="2"/>
  <c r="N7541" i="2"/>
  <c r="N7542" i="2"/>
  <c r="N7543" i="2"/>
  <c r="N7544" i="2"/>
  <c r="N7545" i="2"/>
  <c r="N7546" i="2"/>
  <c r="N7547" i="2"/>
  <c r="N7548" i="2"/>
  <c r="N7549" i="2"/>
  <c r="N7550" i="2"/>
  <c r="N7551" i="2"/>
  <c r="N7552" i="2"/>
  <c r="N7553" i="2"/>
  <c r="N7554" i="2"/>
  <c r="N7555" i="2"/>
  <c r="N7556" i="2"/>
  <c r="N7557" i="2"/>
  <c r="N7558" i="2"/>
  <c r="N7559" i="2"/>
  <c r="N7560" i="2"/>
  <c r="N7561" i="2"/>
  <c r="N7562" i="2"/>
  <c r="N7563" i="2"/>
  <c r="N7564" i="2"/>
  <c r="N7565" i="2"/>
  <c r="N7566" i="2"/>
  <c r="N7567" i="2"/>
  <c r="N7568" i="2"/>
  <c r="N7569" i="2"/>
  <c r="N7570" i="2"/>
  <c r="N7571" i="2"/>
  <c r="N7572" i="2"/>
  <c r="N7573" i="2"/>
  <c r="N7574" i="2"/>
  <c r="N7575" i="2"/>
  <c r="N7576" i="2"/>
  <c r="N7577" i="2"/>
  <c r="N7578" i="2"/>
  <c r="N7579" i="2"/>
  <c r="N7580" i="2"/>
  <c r="N7581" i="2"/>
  <c r="N7582" i="2"/>
  <c r="N7583" i="2"/>
  <c r="N7584" i="2"/>
  <c r="N7585" i="2"/>
  <c r="N7586" i="2"/>
  <c r="N7587" i="2"/>
  <c r="N7588" i="2"/>
  <c r="N7589" i="2"/>
  <c r="N7590" i="2"/>
  <c r="N7591" i="2"/>
  <c r="N7592" i="2"/>
  <c r="N7593" i="2"/>
  <c r="N7594" i="2"/>
  <c r="N7595" i="2"/>
  <c r="N7596" i="2"/>
  <c r="N7597" i="2"/>
  <c r="N7598" i="2"/>
  <c r="N7599" i="2"/>
  <c r="N7600" i="2"/>
  <c r="N7601" i="2"/>
  <c r="N7602" i="2"/>
  <c r="N7603" i="2"/>
  <c r="N7604" i="2"/>
  <c r="N7605" i="2"/>
  <c r="N7606" i="2"/>
  <c r="N7607" i="2"/>
  <c r="N7608" i="2"/>
  <c r="N7609" i="2"/>
  <c r="N7610" i="2"/>
  <c r="N7611" i="2"/>
  <c r="N7612" i="2"/>
  <c r="N7613" i="2"/>
  <c r="N7614" i="2"/>
  <c r="N7615" i="2"/>
  <c r="N7616" i="2"/>
  <c r="N7617" i="2"/>
  <c r="N7618" i="2"/>
  <c r="N7619" i="2"/>
  <c r="N7620" i="2"/>
  <c r="N7621" i="2"/>
  <c r="N7622" i="2"/>
  <c r="N7623" i="2"/>
  <c r="N7624" i="2"/>
  <c r="N7625" i="2"/>
  <c r="N7626" i="2"/>
  <c r="N7627" i="2"/>
  <c r="N7628" i="2"/>
  <c r="N7629" i="2"/>
  <c r="N7630" i="2"/>
  <c r="N7631" i="2"/>
  <c r="N7632" i="2"/>
  <c r="N7633" i="2"/>
  <c r="N7634" i="2"/>
  <c r="N7635" i="2"/>
  <c r="N7636" i="2"/>
  <c r="N7637" i="2"/>
  <c r="N7638" i="2"/>
  <c r="N7639" i="2"/>
  <c r="N7640" i="2"/>
  <c r="N7641" i="2"/>
  <c r="N7642" i="2"/>
  <c r="N7643" i="2"/>
  <c r="N7644" i="2"/>
  <c r="N7645" i="2"/>
  <c r="N7646" i="2"/>
  <c r="N7647" i="2"/>
  <c r="N7648" i="2"/>
  <c r="N7649" i="2"/>
  <c r="N7650" i="2"/>
  <c r="N7651" i="2"/>
  <c r="N7652" i="2"/>
  <c r="N7653" i="2"/>
  <c r="N7654" i="2"/>
  <c r="N7655" i="2"/>
  <c r="N7656" i="2"/>
  <c r="N7657" i="2"/>
  <c r="N7658" i="2"/>
  <c r="N7659" i="2"/>
  <c r="N7660" i="2"/>
  <c r="N7661" i="2"/>
  <c r="N7662" i="2"/>
  <c r="N7663" i="2"/>
  <c r="N7664" i="2"/>
  <c r="N7665" i="2"/>
  <c r="N7666" i="2"/>
  <c r="N7667" i="2"/>
  <c r="N7668" i="2"/>
  <c r="N7669" i="2"/>
  <c r="N7670" i="2"/>
  <c r="N7671" i="2"/>
  <c r="N7672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664" i="2"/>
  <c r="L665" i="2"/>
  <c r="L666" i="2"/>
  <c r="L667" i="2"/>
  <c r="L668" i="2"/>
  <c r="L669" i="2"/>
  <c r="L670" i="2"/>
  <c r="L671" i="2"/>
  <c r="L672" i="2"/>
  <c r="L673" i="2"/>
  <c r="L674" i="2"/>
  <c r="L675" i="2"/>
  <c r="L676" i="2"/>
  <c r="L677" i="2"/>
  <c r="L678" i="2"/>
  <c r="L679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803" i="2"/>
  <c r="L804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825" i="2"/>
  <c r="L826" i="2"/>
  <c r="L827" i="2"/>
  <c r="L828" i="2"/>
  <c r="L829" i="2"/>
  <c r="L830" i="2"/>
  <c r="L831" i="2"/>
  <c r="L832" i="2"/>
  <c r="L833" i="2"/>
  <c r="L834" i="2"/>
  <c r="L835" i="2"/>
  <c r="L836" i="2"/>
  <c r="L837" i="2"/>
  <c r="L838" i="2"/>
  <c r="L839" i="2"/>
  <c r="L840" i="2"/>
  <c r="L841" i="2"/>
  <c r="L842" i="2"/>
  <c r="L843" i="2"/>
  <c r="L844" i="2"/>
  <c r="L845" i="2"/>
  <c r="L846" i="2"/>
  <c r="L847" i="2"/>
  <c r="L848" i="2"/>
  <c r="L849" i="2"/>
  <c r="L850" i="2"/>
  <c r="L851" i="2"/>
  <c r="L852" i="2"/>
  <c r="L853" i="2"/>
  <c r="L854" i="2"/>
  <c r="L855" i="2"/>
  <c r="L856" i="2"/>
  <c r="L857" i="2"/>
  <c r="L858" i="2"/>
  <c r="L859" i="2"/>
  <c r="L860" i="2"/>
  <c r="L861" i="2"/>
  <c r="L862" i="2"/>
  <c r="L863" i="2"/>
  <c r="L864" i="2"/>
  <c r="L865" i="2"/>
  <c r="L866" i="2"/>
  <c r="L867" i="2"/>
  <c r="L868" i="2"/>
  <c r="L869" i="2"/>
  <c r="L870" i="2"/>
  <c r="L871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939" i="2"/>
  <c r="L940" i="2"/>
  <c r="L941" i="2"/>
  <c r="L942" i="2"/>
  <c r="L943" i="2"/>
  <c r="L944" i="2"/>
  <c r="L945" i="2"/>
  <c r="L946" i="2"/>
  <c r="L947" i="2"/>
  <c r="L948" i="2"/>
  <c r="L949" i="2"/>
  <c r="L950" i="2"/>
  <c r="L951" i="2"/>
  <c r="L952" i="2"/>
  <c r="L953" i="2"/>
  <c r="L954" i="2"/>
  <c r="L955" i="2"/>
  <c r="L956" i="2"/>
  <c r="L957" i="2"/>
  <c r="L958" i="2"/>
  <c r="L959" i="2"/>
  <c r="L960" i="2"/>
  <c r="L961" i="2"/>
  <c r="L962" i="2"/>
  <c r="L963" i="2"/>
  <c r="L964" i="2"/>
  <c r="L965" i="2"/>
  <c r="L966" i="2"/>
  <c r="L967" i="2"/>
  <c r="L968" i="2"/>
  <c r="L969" i="2"/>
  <c r="L970" i="2"/>
  <c r="L971" i="2"/>
  <c r="L972" i="2"/>
  <c r="L973" i="2"/>
  <c r="L974" i="2"/>
  <c r="L975" i="2"/>
  <c r="L976" i="2"/>
  <c r="L977" i="2"/>
  <c r="L978" i="2"/>
  <c r="L979" i="2"/>
  <c r="L980" i="2"/>
  <c r="L981" i="2"/>
  <c r="L982" i="2"/>
  <c r="L983" i="2"/>
  <c r="L984" i="2"/>
  <c r="L985" i="2"/>
  <c r="L986" i="2"/>
  <c r="L987" i="2"/>
  <c r="L988" i="2"/>
  <c r="L989" i="2"/>
  <c r="L990" i="2"/>
  <c r="L991" i="2"/>
  <c r="L992" i="2"/>
  <c r="L993" i="2"/>
  <c r="L994" i="2"/>
  <c r="L995" i="2"/>
  <c r="L996" i="2"/>
  <c r="L997" i="2"/>
  <c r="L998" i="2"/>
  <c r="L999" i="2"/>
  <c r="L1000" i="2"/>
  <c r="L1001" i="2"/>
  <c r="L1002" i="2"/>
  <c r="L1003" i="2"/>
  <c r="L1004" i="2"/>
  <c r="L1005" i="2"/>
  <c r="L1006" i="2"/>
  <c r="L1007" i="2"/>
  <c r="L1008" i="2"/>
  <c r="L1009" i="2"/>
  <c r="L1010" i="2"/>
  <c r="L1011" i="2"/>
  <c r="L1012" i="2"/>
  <c r="L1013" i="2"/>
  <c r="L1014" i="2"/>
  <c r="L1015" i="2"/>
  <c r="L1016" i="2"/>
  <c r="L1017" i="2"/>
  <c r="L1018" i="2"/>
  <c r="L1019" i="2"/>
  <c r="L1020" i="2"/>
  <c r="L1021" i="2"/>
  <c r="L1022" i="2"/>
  <c r="L1023" i="2"/>
  <c r="L1024" i="2"/>
  <c r="L1025" i="2"/>
  <c r="L1026" i="2"/>
  <c r="L1027" i="2"/>
  <c r="L1028" i="2"/>
  <c r="L1029" i="2"/>
  <c r="L1030" i="2"/>
  <c r="L1031" i="2"/>
  <c r="L1032" i="2"/>
  <c r="L1033" i="2"/>
  <c r="L1034" i="2"/>
  <c r="L1035" i="2"/>
  <c r="L1036" i="2"/>
  <c r="L1037" i="2"/>
  <c r="L1038" i="2"/>
  <c r="L1039" i="2"/>
  <c r="L1040" i="2"/>
  <c r="L1041" i="2"/>
  <c r="L1042" i="2"/>
  <c r="L1043" i="2"/>
  <c r="L1044" i="2"/>
  <c r="L1045" i="2"/>
  <c r="L1046" i="2"/>
  <c r="L1047" i="2"/>
  <c r="L1048" i="2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5" i="2"/>
  <c r="L1066" i="2"/>
  <c r="L1067" i="2"/>
  <c r="L1068" i="2"/>
  <c r="L1069" i="2"/>
  <c r="L1070" i="2"/>
  <c r="L1071" i="2"/>
  <c r="L1072" i="2"/>
  <c r="L1073" i="2"/>
  <c r="L1074" i="2"/>
  <c r="L1075" i="2"/>
  <c r="L1076" i="2"/>
  <c r="L1077" i="2"/>
  <c r="L1078" i="2"/>
  <c r="L1079" i="2"/>
  <c r="L1080" i="2"/>
  <c r="L1081" i="2"/>
  <c r="L1082" i="2"/>
  <c r="L1083" i="2"/>
  <c r="L1084" i="2"/>
  <c r="L1085" i="2"/>
  <c r="L1086" i="2"/>
  <c r="L1087" i="2"/>
  <c r="L1088" i="2"/>
  <c r="L1089" i="2"/>
  <c r="L1090" i="2"/>
  <c r="L1091" i="2"/>
  <c r="L1092" i="2"/>
  <c r="L1093" i="2"/>
  <c r="L1094" i="2"/>
  <c r="L1095" i="2"/>
  <c r="L1096" i="2"/>
  <c r="L1097" i="2"/>
  <c r="L1098" i="2"/>
  <c r="L1099" i="2"/>
  <c r="L1100" i="2"/>
  <c r="L1101" i="2"/>
  <c r="L1102" i="2"/>
  <c r="L1103" i="2"/>
  <c r="L1104" i="2"/>
  <c r="L1105" i="2"/>
  <c r="L1106" i="2"/>
  <c r="L1107" i="2"/>
  <c r="L1108" i="2"/>
  <c r="L1109" i="2"/>
  <c r="L1110" i="2"/>
  <c r="L1111" i="2"/>
  <c r="L1112" i="2"/>
  <c r="L1113" i="2"/>
  <c r="L1114" i="2"/>
  <c r="L1115" i="2"/>
  <c r="L1116" i="2"/>
  <c r="L1117" i="2"/>
  <c r="L1118" i="2"/>
  <c r="L1119" i="2"/>
  <c r="L1120" i="2"/>
  <c r="L1121" i="2"/>
  <c r="L1122" i="2"/>
  <c r="L1123" i="2"/>
  <c r="L1124" i="2"/>
  <c r="L1125" i="2"/>
  <c r="L1126" i="2"/>
  <c r="L1127" i="2"/>
  <c r="L1128" i="2"/>
  <c r="L1129" i="2"/>
  <c r="L1130" i="2"/>
  <c r="L1131" i="2"/>
  <c r="L1132" i="2"/>
  <c r="L1133" i="2"/>
  <c r="L1134" i="2"/>
  <c r="L1135" i="2"/>
  <c r="L1136" i="2"/>
  <c r="L1137" i="2"/>
  <c r="L1138" i="2"/>
  <c r="L1139" i="2"/>
  <c r="L1140" i="2"/>
  <c r="L1141" i="2"/>
  <c r="L1142" i="2"/>
  <c r="L1143" i="2"/>
  <c r="L1144" i="2"/>
  <c r="L1145" i="2"/>
  <c r="L1146" i="2"/>
  <c r="L1147" i="2"/>
  <c r="L1148" i="2"/>
  <c r="L1149" i="2"/>
  <c r="L1150" i="2"/>
  <c r="L1151" i="2"/>
  <c r="L1152" i="2"/>
  <c r="L1153" i="2"/>
  <c r="L1154" i="2"/>
  <c r="L1155" i="2"/>
  <c r="L1156" i="2"/>
  <c r="L1157" i="2"/>
  <c r="L1158" i="2"/>
  <c r="L1159" i="2"/>
  <c r="L1160" i="2"/>
  <c r="L1161" i="2"/>
  <c r="L1162" i="2"/>
  <c r="L1163" i="2"/>
  <c r="L1164" i="2"/>
  <c r="L1165" i="2"/>
  <c r="L1166" i="2"/>
  <c r="L1167" i="2"/>
  <c r="L1168" i="2"/>
  <c r="L1169" i="2"/>
  <c r="L1170" i="2"/>
  <c r="L1171" i="2"/>
  <c r="L1172" i="2"/>
  <c r="L1173" i="2"/>
  <c r="L1174" i="2"/>
  <c r="L1175" i="2"/>
  <c r="L1176" i="2"/>
  <c r="L1177" i="2"/>
  <c r="L1178" i="2"/>
  <c r="L1179" i="2"/>
  <c r="L1180" i="2"/>
  <c r="L1181" i="2"/>
  <c r="L1182" i="2"/>
  <c r="L1183" i="2"/>
  <c r="L1184" i="2"/>
  <c r="L1185" i="2"/>
  <c r="L1186" i="2"/>
  <c r="L1187" i="2"/>
  <c r="L1188" i="2"/>
  <c r="L1189" i="2"/>
  <c r="L1190" i="2"/>
  <c r="L1191" i="2"/>
  <c r="L1192" i="2"/>
  <c r="L1193" i="2"/>
  <c r="L1194" i="2"/>
  <c r="L1195" i="2"/>
  <c r="L1196" i="2"/>
  <c r="L1197" i="2"/>
  <c r="L1198" i="2"/>
  <c r="L1199" i="2"/>
  <c r="L1200" i="2"/>
  <c r="L1201" i="2"/>
  <c r="L1202" i="2"/>
  <c r="L1203" i="2"/>
  <c r="L1204" i="2"/>
  <c r="L1205" i="2"/>
  <c r="L1206" i="2"/>
  <c r="L1207" i="2"/>
  <c r="L1208" i="2"/>
  <c r="L1209" i="2"/>
  <c r="L1210" i="2"/>
  <c r="L1211" i="2"/>
  <c r="L1212" i="2"/>
  <c r="L1213" i="2"/>
  <c r="L1214" i="2"/>
  <c r="L1215" i="2"/>
  <c r="L1216" i="2"/>
  <c r="L1217" i="2"/>
  <c r="L1218" i="2"/>
  <c r="L1219" i="2"/>
  <c r="L1220" i="2"/>
  <c r="L1221" i="2"/>
  <c r="L1222" i="2"/>
  <c r="L1223" i="2"/>
  <c r="L1224" i="2"/>
  <c r="L1225" i="2"/>
  <c r="L1226" i="2"/>
  <c r="L1227" i="2"/>
  <c r="L1228" i="2"/>
  <c r="L1229" i="2"/>
  <c r="L1230" i="2"/>
  <c r="L1231" i="2"/>
  <c r="L1232" i="2"/>
  <c r="L1233" i="2"/>
  <c r="L1234" i="2"/>
  <c r="L1235" i="2"/>
  <c r="L1236" i="2"/>
  <c r="L1237" i="2"/>
  <c r="L1238" i="2"/>
  <c r="L1239" i="2"/>
  <c r="L1240" i="2"/>
  <c r="L1241" i="2"/>
  <c r="L1242" i="2"/>
  <c r="L1243" i="2"/>
  <c r="L1244" i="2"/>
  <c r="L1245" i="2"/>
  <c r="L1246" i="2"/>
  <c r="L1247" i="2"/>
  <c r="L1248" i="2"/>
  <c r="L1249" i="2"/>
  <c r="L1250" i="2"/>
  <c r="L1251" i="2"/>
  <c r="L1252" i="2"/>
  <c r="L1253" i="2"/>
  <c r="L1254" i="2"/>
  <c r="L1255" i="2"/>
  <c r="L1256" i="2"/>
  <c r="L1257" i="2"/>
  <c r="L1258" i="2"/>
  <c r="L1259" i="2"/>
  <c r="L1260" i="2"/>
  <c r="L1261" i="2"/>
  <c r="L1262" i="2"/>
  <c r="L1263" i="2"/>
  <c r="L1264" i="2"/>
  <c r="L1265" i="2"/>
  <c r="L1266" i="2"/>
  <c r="L1267" i="2"/>
  <c r="L1268" i="2"/>
  <c r="L1269" i="2"/>
  <c r="L1270" i="2"/>
  <c r="L1271" i="2"/>
  <c r="L1272" i="2"/>
  <c r="L1273" i="2"/>
  <c r="L1274" i="2"/>
  <c r="L1275" i="2"/>
  <c r="L1276" i="2"/>
  <c r="L1277" i="2"/>
  <c r="L1278" i="2"/>
  <c r="L1279" i="2"/>
  <c r="L1280" i="2"/>
  <c r="L1281" i="2"/>
  <c r="L1282" i="2"/>
  <c r="L1283" i="2"/>
  <c r="L1284" i="2"/>
  <c r="L1285" i="2"/>
  <c r="L1286" i="2"/>
  <c r="L1287" i="2"/>
  <c r="L1288" i="2"/>
  <c r="L1289" i="2"/>
  <c r="L1290" i="2"/>
  <c r="L1291" i="2"/>
  <c r="L1292" i="2"/>
  <c r="L1293" i="2"/>
  <c r="L1294" i="2"/>
  <c r="L1295" i="2"/>
  <c r="L1296" i="2"/>
  <c r="L1297" i="2"/>
  <c r="L1298" i="2"/>
  <c r="L1299" i="2"/>
  <c r="L1300" i="2"/>
  <c r="L1301" i="2"/>
  <c r="L1302" i="2"/>
  <c r="L1303" i="2"/>
  <c r="L1304" i="2"/>
  <c r="L1305" i="2"/>
  <c r="L1306" i="2"/>
  <c r="L1307" i="2"/>
  <c r="L1308" i="2"/>
  <c r="L1309" i="2"/>
  <c r="L1310" i="2"/>
  <c r="L1311" i="2"/>
  <c r="L1312" i="2"/>
  <c r="L1313" i="2"/>
  <c r="L1314" i="2"/>
  <c r="L1315" i="2"/>
  <c r="L1316" i="2"/>
  <c r="L1317" i="2"/>
  <c r="L1318" i="2"/>
  <c r="L1319" i="2"/>
  <c r="L1320" i="2"/>
  <c r="L1321" i="2"/>
  <c r="L1322" i="2"/>
  <c r="L1323" i="2"/>
  <c r="L1324" i="2"/>
  <c r="L1325" i="2"/>
  <c r="L1326" i="2"/>
  <c r="L1327" i="2"/>
  <c r="L1328" i="2"/>
  <c r="L1329" i="2"/>
  <c r="L1330" i="2"/>
  <c r="L1331" i="2"/>
  <c r="L1332" i="2"/>
  <c r="L1333" i="2"/>
  <c r="L1334" i="2"/>
  <c r="L1335" i="2"/>
  <c r="L1336" i="2"/>
  <c r="L1337" i="2"/>
  <c r="L1338" i="2"/>
  <c r="L1339" i="2"/>
  <c r="L1340" i="2"/>
  <c r="L1341" i="2"/>
  <c r="L1342" i="2"/>
  <c r="L1343" i="2"/>
  <c r="L1344" i="2"/>
  <c r="L1345" i="2"/>
  <c r="L1346" i="2"/>
  <c r="L1347" i="2"/>
  <c r="L1348" i="2"/>
  <c r="L1349" i="2"/>
  <c r="L1350" i="2"/>
  <c r="L1351" i="2"/>
  <c r="L1352" i="2"/>
  <c r="L1353" i="2"/>
  <c r="L1354" i="2"/>
  <c r="L1355" i="2"/>
  <c r="L1356" i="2"/>
  <c r="L1357" i="2"/>
  <c r="L1358" i="2"/>
  <c r="L1359" i="2"/>
  <c r="L1360" i="2"/>
  <c r="L1361" i="2"/>
  <c r="L1362" i="2"/>
  <c r="L1363" i="2"/>
  <c r="L1364" i="2"/>
  <c r="L1365" i="2"/>
  <c r="L1366" i="2"/>
  <c r="L1367" i="2"/>
  <c r="L1368" i="2"/>
  <c r="L1369" i="2"/>
  <c r="L1370" i="2"/>
  <c r="L1371" i="2"/>
  <c r="L1372" i="2"/>
  <c r="L1373" i="2"/>
  <c r="L1374" i="2"/>
  <c r="L1375" i="2"/>
  <c r="L1376" i="2"/>
  <c r="L1377" i="2"/>
  <c r="L1378" i="2"/>
  <c r="L1379" i="2"/>
  <c r="L1380" i="2"/>
  <c r="L1381" i="2"/>
  <c r="L1382" i="2"/>
  <c r="L1383" i="2"/>
  <c r="L1384" i="2"/>
  <c r="L1385" i="2"/>
  <c r="L1386" i="2"/>
  <c r="L1387" i="2"/>
  <c r="L1388" i="2"/>
  <c r="L1389" i="2"/>
  <c r="L1390" i="2"/>
  <c r="L1391" i="2"/>
  <c r="L1392" i="2"/>
  <c r="L1393" i="2"/>
  <c r="L1394" i="2"/>
  <c r="L1395" i="2"/>
  <c r="L1396" i="2"/>
  <c r="L1397" i="2"/>
  <c r="L1398" i="2"/>
  <c r="L1399" i="2"/>
  <c r="L1400" i="2"/>
  <c r="L1401" i="2"/>
  <c r="L1402" i="2"/>
  <c r="L1403" i="2"/>
  <c r="L1404" i="2"/>
  <c r="L1405" i="2"/>
  <c r="L1406" i="2"/>
  <c r="L1407" i="2"/>
  <c r="L1408" i="2"/>
  <c r="L1409" i="2"/>
  <c r="L1410" i="2"/>
  <c r="L1411" i="2"/>
  <c r="L1412" i="2"/>
  <c r="L1413" i="2"/>
  <c r="L1414" i="2"/>
  <c r="L1415" i="2"/>
  <c r="L1416" i="2"/>
  <c r="L1417" i="2"/>
  <c r="L1418" i="2"/>
  <c r="L1419" i="2"/>
  <c r="L1420" i="2"/>
  <c r="L1421" i="2"/>
  <c r="L1422" i="2"/>
  <c r="L1423" i="2"/>
  <c r="L1424" i="2"/>
  <c r="L1425" i="2"/>
  <c r="L1426" i="2"/>
  <c r="L1427" i="2"/>
  <c r="L1428" i="2"/>
  <c r="L1429" i="2"/>
  <c r="L1430" i="2"/>
  <c r="L1431" i="2"/>
  <c r="L1432" i="2"/>
  <c r="L1433" i="2"/>
  <c r="L1434" i="2"/>
  <c r="L1435" i="2"/>
  <c r="L1436" i="2"/>
  <c r="L1437" i="2"/>
  <c r="L1438" i="2"/>
  <c r="L1439" i="2"/>
  <c r="L1440" i="2"/>
  <c r="L1441" i="2"/>
  <c r="L1442" i="2"/>
  <c r="L1443" i="2"/>
  <c r="L1444" i="2"/>
  <c r="L1445" i="2"/>
  <c r="L1446" i="2"/>
  <c r="L1447" i="2"/>
  <c r="L1448" i="2"/>
  <c r="L1449" i="2"/>
  <c r="L1450" i="2"/>
  <c r="L1451" i="2"/>
  <c r="L1452" i="2"/>
  <c r="L1453" i="2"/>
  <c r="L1454" i="2"/>
  <c r="L1455" i="2"/>
  <c r="L1456" i="2"/>
  <c r="L1457" i="2"/>
  <c r="L1458" i="2"/>
  <c r="L1459" i="2"/>
  <c r="L1460" i="2"/>
  <c r="L1461" i="2"/>
  <c r="L1462" i="2"/>
  <c r="L1463" i="2"/>
  <c r="L1464" i="2"/>
  <c r="L1465" i="2"/>
  <c r="L1466" i="2"/>
  <c r="L1467" i="2"/>
  <c r="L1468" i="2"/>
  <c r="L1469" i="2"/>
  <c r="L1470" i="2"/>
  <c r="L1471" i="2"/>
  <c r="L1472" i="2"/>
  <c r="L1473" i="2"/>
  <c r="L1474" i="2"/>
  <c r="L1475" i="2"/>
  <c r="L1476" i="2"/>
  <c r="L1477" i="2"/>
  <c r="L1478" i="2"/>
  <c r="L1479" i="2"/>
  <c r="L1480" i="2"/>
  <c r="L1481" i="2"/>
  <c r="L1482" i="2"/>
  <c r="L1483" i="2"/>
  <c r="L1484" i="2"/>
  <c r="L1485" i="2"/>
  <c r="L1486" i="2"/>
  <c r="L1487" i="2"/>
  <c r="L1488" i="2"/>
  <c r="L1489" i="2"/>
  <c r="L1490" i="2"/>
  <c r="L1491" i="2"/>
  <c r="L1492" i="2"/>
  <c r="L1493" i="2"/>
  <c r="L1494" i="2"/>
  <c r="L1495" i="2"/>
  <c r="L1496" i="2"/>
  <c r="L1497" i="2"/>
  <c r="L1498" i="2"/>
  <c r="L1499" i="2"/>
  <c r="L1500" i="2"/>
  <c r="L1501" i="2"/>
  <c r="L1502" i="2"/>
  <c r="L1503" i="2"/>
  <c r="L1504" i="2"/>
  <c r="L1505" i="2"/>
  <c r="L1506" i="2"/>
  <c r="L1507" i="2"/>
  <c r="L1508" i="2"/>
  <c r="L1509" i="2"/>
  <c r="L1510" i="2"/>
  <c r="L1511" i="2"/>
  <c r="L1512" i="2"/>
  <c r="L1513" i="2"/>
  <c r="L1514" i="2"/>
  <c r="L1515" i="2"/>
  <c r="L1516" i="2"/>
  <c r="L1517" i="2"/>
  <c r="L1518" i="2"/>
  <c r="L1519" i="2"/>
  <c r="L1520" i="2"/>
  <c r="L1521" i="2"/>
  <c r="L1522" i="2"/>
  <c r="L1523" i="2"/>
  <c r="L1524" i="2"/>
  <c r="L1525" i="2"/>
  <c r="L1526" i="2"/>
  <c r="L1527" i="2"/>
  <c r="L1528" i="2"/>
  <c r="L1529" i="2"/>
  <c r="L1530" i="2"/>
  <c r="L1531" i="2"/>
  <c r="L1532" i="2"/>
  <c r="L1533" i="2"/>
  <c r="L1534" i="2"/>
  <c r="L1535" i="2"/>
  <c r="L1536" i="2"/>
  <c r="L1537" i="2"/>
  <c r="L1538" i="2"/>
  <c r="L1539" i="2"/>
  <c r="L1540" i="2"/>
  <c r="L1541" i="2"/>
  <c r="L1542" i="2"/>
  <c r="L1543" i="2"/>
  <c r="L1544" i="2"/>
  <c r="L1545" i="2"/>
  <c r="L1546" i="2"/>
  <c r="L1547" i="2"/>
  <c r="L1548" i="2"/>
  <c r="L1549" i="2"/>
  <c r="L1550" i="2"/>
  <c r="L1551" i="2"/>
  <c r="L1552" i="2"/>
  <c r="L1553" i="2"/>
  <c r="L1554" i="2"/>
  <c r="L1555" i="2"/>
  <c r="L1556" i="2"/>
  <c r="L1557" i="2"/>
  <c r="L1558" i="2"/>
  <c r="L1559" i="2"/>
  <c r="L1560" i="2"/>
  <c r="L1561" i="2"/>
  <c r="L1562" i="2"/>
  <c r="L1563" i="2"/>
  <c r="L1564" i="2"/>
  <c r="L1565" i="2"/>
  <c r="L1566" i="2"/>
  <c r="L1567" i="2"/>
  <c r="L1568" i="2"/>
  <c r="L1569" i="2"/>
  <c r="L1570" i="2"/>
  <c r="L1571" i="2"/>
  <c r="L1572" i="2"/>
  <c r="L1573" i="2"/>
  <c r="L1574" i="2"/>
  <c r="L1575" i="2"/>
  <c r="L1576" i="2"/>
  <c r="L1577" i="2"/>
  <c r="L1578" i="2"/>
  <c r="L1579" i="2"/>
  <c r="L1580" i="2"/>
  <c r="L1581" i="2"/>
  <c r="L1582" i="2"/>
  <c r="L1583" i="2"/>
  <c r="L1584" i="2"/>
  <c r="L1585" i="2"/>
  <c r="L1586" i="2"/>
  <c r="L1587" i="2"/>
  <c r="L1588" i="2"/>
  <c r="L1589" i="2"/>
  <c r="L1590" i="2"/>
  <c r="L1591" i="2"/>
  <c r="L1592" i="2"/>
  <c r="L1593" i="2"/>
  <c r="L1594" i="2"/>
  <c r="L1595" i="2"/>
  <c r="L1596" i="2"/>
  <c r="L1597" i="2"/>
  <c r="L1598" i="2"/>
  <c r="L1599" i="2"/>
  <c r="L1600" i="2"/>
  <c r="L1601" i="2"/>
  <c r="L1602" i="2"/>
  <c r="L1603" i="2"/>
  <c r="L1604" i="2"/>
  <c r="L1605" i="2"/>
  <c r="L1606" i="2"/>
  <c r="L1607" i="2"/>
  <c r="L1608" i="2"/>
  <c r="L1609" i="2"/>
  <c r="L1610" i="2"/>
  <c r="L1611" i="2"/>
  <c r="L1612" i="2"/>
  <c r="L1613" i="2"/>
  <c r="L1614" i="2"/>
  <c r="L1615" i="2"/>
  <c r="L1616" i="2"/>
  <c r="L1617" i="2"/>
  <c r="L1618" i="2"/>
  <c r="L1619" i="2"/>
  <c r="L1620" i="2"/>
  <c r="L1621" i="2"/>
  <c r="L1622" i="2"/>
  <c r="L1623" i="2"/>
  <c r="L1624" i="2"/>
  <c r="L1625" i="2"/>
  <c r="L1626" i="2"/>
  <c r="L1627" i="2"/>
  <c r="L1628" i="2"/>
  <c r="L1629" i="2"/>
  <c r="L1630" i="2"/>
  <c r="L1631" i="2"/>
  <c r="L1632" i="2"/>
  <c r="L1633" i="2"/>
  <c r="L1634" i="2"/>
  <c r="L1635" i="2"/>
  <c r="L1636" i="2"/>
  <c r="L1637" i="2"/>
  <c r="L1638" i="2"/>
  <c r="L1639" i="2"/>
  <c r="L1640" i="2"/>
  <c r="L1641" i="2"/>
  <c r="L1642" i="2"/>
  <c r="L1643" i="2"/>
  <c r="L1644" i="2"/>
  <c r="L1645" i="2"/>
  <c r="L1646" i="2"/>
  <c r="L1647" i="2"/>
  <c r="L1648" i="2"/>
  <c r="L1649" i="2"/>
  <c r="L1650" i="2"/>
  <c r="L1651" i="2"/>
  <c r="L1652" i="2"/>
  <c r="L1653" i="2"/>
  <c r="L1654" i="2"/>
  <c r="L1655" i="2"/>
  <c r="L1656" i="2"/>
  <c r="L1657" i="2"/>
  <c r="L1658" i="2"/>
  <c r="L1659" i="2"/>
  <c r="L1660" i="2"/>
  <c r="L1661" i="2"/>
  <c r="L1662" i="2"/>
  <c r="L1663" i="2"/>
  <c r="L1664" i="2"/>
  <c r="L1665" i="2"/>
  <c r="L1666" i="2"/>
  <c r="L1667" i="2"/>
  <c r="L1668" i="2"/>
  <c r="L1669" i="2"/>
  <c r="L1670" i="2"/>
  <c r="L1671" i="2"/>
  <c r="L1672" i="2"/>
  <c r="L1673" i="2"/>
  <c r="L1674" i="2"/>
  <c r="L1675" i="2"/>
  <c r="L1676" i="2"/>
  <c r="L1677" i="2"/>
  <c r="L1678" i="2"/>
  <c r="L1679" i="2"/>
  <c r="L1680" i="2"/>
  <c r="L1681" i="2"/>
  <c r="L1682" i="2"/>
  <c r="L1683" i="2"/>
  <c r="L1684" i="2"/>
  <c r="L1685" i="2"/>
  <c r="L1686" i="2"/>
  <c r="L1687" i="2"/>
  <c r="L1688" i="2"/>
  <c r="L1689" i="2"/>
  <c r="L1690" i="2"/>
  <c r="L1691" i="2"/>
  <c r="L1692" i="2"/>
  <c r="L1693" i="2"/>
  <c r="L1694" i="2"/>
  <c r="L1695" i="2"/>
  <c r="L1696" i="2"/>
  <c r="L1697" i="2"/>
  <c r="L1698" i="2"/>
  <c r="L1699" i="2"/>
  <c r="L1700" i="2"/>
  <c r="L1701" i="2"/>
  <c r="L1702" i="2"/>
  <c r="L1703" i="2"/>
  <c r="L1704" i="2"/>
  <c r="L1705" i="2"/>
  <c r="L1706" i="2"/>
  <c r="L1707" i="2"/>
  <c r="L1708" i="2"/>
  <c r="L1709" i="2"/>
  <c r="L1710" i="2"/>
  <c r="L1711" i="2"/>
  <c r="L1712" i="2"/>
  <c r="L1713" i="2"/>
  <c r="L1714" i="2"/>
  <c r="L1715" i="2"/>
  <c r="L1716" i="2"/>
  <c r="L1717" i="2"/>
  <c r="L1718" i="2"/>
  <c r="L1719" i="2"/>
  <c r="L1720" i="2"/>
  <c r="L1721" i="2"/>
  <c r="L1722" i="2"/>
  <c r="L1723" i="2"/>
  <c r="L1724" i="2"/>
  <c r="L1725" i="2"/>
  <c r="L1726" i="2"/>
  <c r="L1727" i="2"/>
  <c r="L1728" i="2"/>
  <c r="L1729" i="2"/>
  <c r="L1730" i="2"/>
  <c r="L1731" i="2"/>
  <c r="L1732" i="2"/>
  <c r="L1733" i="2"/>
  <c r="L1734" i="2"/>
  <c r="L1735" i="2"/>
  <c r="L1736" i="2"/>
  <c r="L1737" i="2"/>
  <c r="L1738" i="2"/>
  <c r="L1739" i="2"/>
  <c r="L1740" i="2"/>
  <c r="L1741" i="2"/>
  <c r="L1742" i="2"/>
  <c r="L1743" i="2"/>
  <c r="L1744" i="2"/>
  <c r="L1745" i="2"/>
  <c r="L1746" i="2"/>
  <c r="L1747" i="2"/>
  <c r="L1748" i="2"/>
  <c r="L1749" i="2"/>
  <c r="L1750" i="2"/>
  <c r="L1751" i="2"/>
  <c r="L1752" i="2"/>
  <c r="L1753" i="2"/>
  <c r="L1754" i="2"/>
  <c r="L1755" i="2"/>
  <c r="L1756" i="2"/>
  <c r="L1757" i="2"/>
  <c r="L1758" i="2"/>
  <c r="L1759" i="2"/>
  <c r="L1760" i="2"/>
  <c r="L1761" i="2"/>
  <c r="L1762" i="2"/>
  <c r="L1763" i="2"/>
  <c r="L1764" i="2"/>
  <c r="L1765" i="2"/>
  <c r="L1766" i="2"/>
  <c r="L1767" i="2"/>
  <c r="L1768" i="2"/>
  <c r="L1769" i="2"/>
  <c r="L1770" i="2"/>
  <c r="L1771" i="2"/>
  <c r="L1772" i="2"/>
  <c r="L1773" i="2"/>
  <c r="L1774" i="2"/>
  <c r="L1775" i="2"/>
  <c r="L1776" i="2"/>
  <c r="L1777" i="2"/>
  <c r="L1778" i="2"/>
  <c r="L1779" i="2"/>
  <c r="L1780" i="2"/>
  <c r="L1781" i="2"/>
  <c r="L1782" i="2"/>
  <c r="L1783" i="2"/>
  <c r="L1784" i="2"/>
  <c r="L1785" i="2"/>
  <c r="L1786" i="2"/>
  <c r="L1787" i="2"/>
  <c r="L1788" i="2"/>
  <c r="L1789" i="2"/>
  <c r="L1790" i="2"/>
  <c r="L1791" i="2"/>
  <c r="L1792" i="2"/>
  <c r="L1793" i="2"/>
  <c r="L1794" i="2"/>
  <c r="L1795" i="2"/>
  <c r="L1796" i="2"/>
  <c r="L1797" i="2"/>
  <c r="L1798" i="2"/>
  <c r="L1799" i="2"/>
  <c r="L1800" i="2"/>
  <c r="L1801" i="2"/>
  <c r="L1802" i="2"/>
  <c r="L1803" i="2"/>
  <c r="L1804" i="2"/>
  <c r="L1805" i="2"/>
  <c r="L1806" i="2"/>
  <c r="L1807" i="2"/>
  <c r="L1808" i="2"/>
  <c r="L1809" i="2"/>
  <c r="L1810" i="2"/>
  <c r="L1811" i="2"/>
  <c r="L1812" i="2"/>
  <c r="L1813" i="2"/>
  <c r="L1814" i="2"/>
  <c r="L1815" i="2"/>
  <c r="L1816" i="2"/>
  <c r="L1817" i="2"/>
  <c r="L1818" i="2"/>
  <c r="L1819" i="2"/>
  <c r="L1820" i="2"/>
  <c r="L1821" i="2"/>
  <c r="L1822" i="2"/>
  <c r="L1823" i="2"/>
  <c r="L1824" i="2"/>
  <c r="L1825" i="2"/>
  <c r="L1826" i="2"/>
  <c r="L1827" i="2"/>
  <c r="L1828" i="2"/>
  <c r="L1829" i="2"/>
  <c r="L1830" i="2"/>
  <c r="L1831" i="2"/>
  <c r="L1832" i="2"/>
  <c r="L1833" i="2"/>
  <c r="L1834" i="2"/>
  <c r="L1835" i="2"/>
  <c r="L1836" i="2"/>
  <c r="L1837" i="2"/>
  <c r="L1838" i="2"/>
  <c r="L1839" i="2"/>
  <c r="L1840" i="2"/>
  <c r="L1841" i="2"/>
  <c r="L1842" i="2"/>
  <c r="L1843" i="2"/>
  <c r="L1844" i="2"/>
  <c r="L1845" i="2"/>
  <c r="L1846" i="2"/>
  <c r="L1847" i="2"/>
  <c r="L1848" i="2"/>
  <c r="L1849" i="2"/>
  <c r="L1850" i="2"/>
  <c r="L1851" i="2"/>
  <c r="L1852" i="2"/>
  <c r="L1853" i="2"/>
  <c r="L1854" i="2"/>
  <c r="L1855" i="2"/>
  <c r="L1856" i="2"/>
  <c r="L1857" i="2"/>
  <c r="L1858" i="2"/>
  <c r="L1859" i="2"/>
  <c r="L1860" i="2"/>
  <c r="L1861" i="2"/>
  <c r="L1862" i="2"/>
  <c r="L1863" i="2"/>
  <c r="L1864" i="2"/>
  <c r="L1865" i="2"/>
  <c r="L1866" i="2"/>
  <c r="L1867" i="2"/>
  <c r="L1868" i="2"/>
  <c r="L1869" i="2"/>
  <c r="L1870" i="2"/>
  <c r="L1871" i="2"/>
  <c r="L1872" i="2"/>
  <c r="L1873" i="2"/>
  <c r="L1874" i="2"/>
  <c r="L1875" i="2"/>
  <c r="L1876" i="2"/>
  <c r="L1877" i="2"/>
  <c r="L1878" i="2"/>
  <c r="L1879" i="2"/>
  <c r="L1880" i="2"/>
  <c r="L1881" i="2"/>
  <c r="L1882" i="2"/>
  <c r="L1883" i="2"/>
  <c r="L1884" i="2"/>
  <c r="L1885" i="2"/>
  <c r="L1886" i="2"/>
  <c r="L1887" i="2"/>
  <c r="L1888" i="2"/>
  <c r="L1889" i="2"/>
  <c r="L1890" i="2"/>
  <c r="L1891" i="2"/>
  <c r="L1892" i="2"/>
  <c r="L1893" i="2"/>
  <c r="L1894" i="2"/>
  <c r="L1895" i="2"/>
  <c r="L1896" i="2"/>
  <c r="L1897" i="2"/>
  <c r="L1898" i="2"/>
  <c r="L1899" i="2"/>
  <c r="L1900" i="2"/>
  <c r="L1901" i="2"/>
  <c r="L1902" i="2"/>
  <c r="L1903" i="2"/>
  <c r="L1904" i="2"/>
  <c r="L1905" i="2"/>
  <c r="L1906" i="2"/>
  <c r="L1907" i="2"/>
  <c r="L1908" i="2"/>
  <c r="L1909" i="2"/>
  <c r="L1910" i="2"/>
  <c r="L1911" i="2"/>
  <c r="L1912" i="2"/>
  <c r="L1913" i="2"/>
  <c r="L1914" i="2"/>
  <c r="L1915" i="2"/>
  <c r="L1916" i="2"/>
  <c r="L1917" i="2"/>
  <c r="L1918" i="2"/>
  <c r="L1919" i="2"/>
  <c r="L1920" i="2"/>
  <c r="L1921" i="2"/>
  <c r="L1922" i="2"/>
  <c r="L1923" i="2"/>
  <c r="L1924" i="2"/>
  <c r="L1925" i="2"/>
  <c r="L1926" i="2"/>
  <c r="L1927" i="2"/>
  <c r="L1928" i="2"/>
  <c r="L1929" i="2"/>
  <c r="L1930" i="2"/>
  <c r="L1931" i="2"/>
  <c r="L1932" i="2"/>
  <c r="L1933" i="2"/>
  <c r="L1934" i="2"/>
  <c r="L1935" i="2"/>
  <c r="L1936" i="2"/>
  <c r="L1937" i="2"/>
  <c r="L1938" i="2"/>
  <c r="L1939" i="2"/>
  <c r="L1940" i="2"/>
  <c r="L1941" i="2"/>
  <c r="L1942" i="2"/>
  <c r="L1943" i="2"/>
  <c r="L1944" i="2"/>
  <c r="L1945" i="2"/>
  <c r="L1946" i="2"/>
  <c r="L1947" i="2"/>
  <c r="L1948" i="2"/>
  <c r="L1949" i="2"/>
  <c r="L1950" i="2"/>
  <c r="L1951" i="2"/>
  <c r="L1952" i="2"/>
  <c r="L1953" i="2"/>
  <c r="L1954" i="2"/>
  <c r="L1955" i="2"/>
  <c r="L1956" i="2"/>
  <c r="L1957" i="2"/>
  <c r="L1958" i="2"/>
  <c r="L1959" i="2"/>
  <c r="L1960" i="2"/>
  <c r="L1961" i="2"/>
  <c r="L1962" i="2"/>
  <c r="L1963" i="2"/>
  <c r="L1964" i="2"/>
  <c r="L1965" i="2"/>
  <c r="L1966" i="2"/>
  <c r="L1967" i="2"/>
  <c r="L1968" i="2"/>
  <c r="L1969" i="2"/>
  <c r="L1970" i="2"/>
  <c r="L1971" i="2"/>
  <c r="L1972" i="2"/>
  <c r="L1973" i="2"/>
  <c r="L1974" i="2"/>
  <c r="L1975" i="2"/>
  <c r="L1976" i="2"/>
  <c r="L1977" i="2"/>
  <c r="L1978" i="2"/>
  <c r="L1979" i="2"/>
  <c r="L1980" i="2"/>
  <c r="L1981" i="2"/>
  <c r="L1982" i="2"/>
  <c r="L1983" i="2"/>
  <c r="L1984" i="2"/>
  <c r="L1985" i="2"/>
  <c r="L1986" i="2"/>
  <c r="L1987" i="2"/>
  <c r="L1988" i="2"/>
  <c r="L1989" i="2"/>
  <c r="L1990" i="2"/>
  <c r="L1991" i="2"/>
  <c r="L1992" i="2"/>
  <c r="L1993" i="2"/>
  <c r="L1994" i="2"/>
  <c r="L1995" i="2"/>
  <c r="L1996" i="2"/>
  <c r="L1997" i="2"/>
  <c r="L1998" i="2"/>
  <c r="L1999" i="2"/>
  <c r="L2000" i="2"/>
  <c r="L2001" i="2"/>
  <c r="L2002" i="2"/>
  <c r="L2003" i="2"/>
  <c r="L2004" i="2"/>
  <c r="L2005" i="2"/>
  <c r="L2006" i="2"/>
  <c r="L2007" i="2"/>
  <c r="L2008" i="2"/>
  <c r="L2009" i="2"/>
  <c r="L2010" i="2"/>
  <c r="L2011" i="2"/>
  <c r="L2012" i="2"/>
  <c r="L2013" i="2"/>
  <c r="L2014" i="2"/>
  <c r="L2015" i="2"/>
  <c r="L2016" i="2"/>
  <c r="L2017" i="2"/>
  <c r="L2018" i="2"/>
  <c r="L2019" i="2"/>
  <c r="L2020" i="2"/>
  <c r="L2021" i="2"/>
  <c r="L2022" i="2"/>
  <c r="L2023" i="2"/>
  <c r="L2024" i="2"/>
  <c r="L2025" i="2"/>
  <c r="L2026" i="2"/>
  <c r="L2027" i="2"/>
  <c r="L2028" i="2"/>
  <c r="L2029" i="2"/>
  <c r="L2030" i="2"/>
  <c r="L2031" i="2"/>
  <c r="L2032" i="2"/>
  <c r="L2033" i="2"/>
  <c r="L2034" i="2"/>
  <c r="L2035" i="2"/>
  <c r="L2036" i="2"/>
  <c r="L2037" i="2"/>
  <c r="L2038" i="2"/>
  <c r="L2039" i="2"/>
  <c r="L2040" i="2"/>
  <c r="L2041" i="2"/>
  <c r="L2042" i="2"/>
  <c r="L2043" i="2"/>
  <c r="L2044" i="2"/>
  <c r="L2045" i="2"/>
  <c r="L2046" i="2"/>
  <c r="L2047" i="2"/>
  <c r="L2048" i="2"/>
  <c r="L2049" i="2"/>
  <c r="L2050" i="2"/>
  <c r="L2051" i="2"/>
  <c r="L2052" i="2"/>
  <c r="L2053" i="2"/>
  <c r="L2054" i="2"/>
  <c r="L2055" i="2"/>
  <c r="L2056" i="2"/>
  <c r="L2057" i="2"/>
  <c r="L2058" i="2"/>
  <c r="L2059" i="2"/>
  <c r="L2060" i="2"/>
  <c r="L2061" i="2"/>
  <c r="L2062" i="2"/>
  <c r="L2063" i="2"/>
  <c r="L2064" i="2"/>
  <c r="L2065" i="2"/>
  <c r="L2066" i="2"/>
  <c r="L2067" i="2"/>
  <c r="L2068" i="2"/>
  <c r="L2069" i="2"/>
  <c r="L2070" i="2"/>
  <c r="L2071" i="2"/>
  <c r="L2072" i="2"/>
  <c r="L2073" i="2"/>
  <c r="L2074" i="2"/>
  <c r="L2075" i="2"/>
  <c r="L2076" i="2"/>
  <c r="L2077" i="2"/>
  <c r="L2078" i="2"/>
  <c r="L2079" i="2"/>
  <c r="L2080" i="2"/>
  <c r="L2081" i="2"/>
  <c r="L2082" i="2"/>
  <c r="L2083" i="2"/>
  <c r="L2084" i="2"/>
  <c r="L2085" i="2"/>
  <c r="L2086" i="2"/>
  <c r="L2087" i="2"/>
  <c r="L2088" i="2"/>
  <c r="L2089" i="2"/>
  <c r="L2090" i="2"/>
  <c r="L2091" i="2"/>
  <c r="L2092" i="2"/>
  <c r="L2093" i="2"/>
  <c r="L2094" i="2"/>
  <c r="L2095" i="2"/>
  <c r="L2096" i="2"/>
  <c r="L2097" i="2"/>
  <c r="L2098" i="2"/>
  <c r="L2099" i="2"/>
  <c r="L2100" i="2"/>
  <c r="L2101" i="2"/>
  <c r="L2102" i="2"/>
  <c r="L2103" i="2"/>
  <c r="L2104" i="2"/>
  <c r="L2105" i="2"/>
  <c r="L2106" i="2"/>
  <c r="L2107" i="2"/>
  <c r="L2108" i="2"/>
  <c r="L2109" i="2"/>
  <c r="L2110" i="2"/>
  <c r="L2111" i="2"/>
  <c r="L2112" i="2"/>
  <c r="L2113" i="2"/>
  <c r="L2114" i="2"/>
  <c r="L2115" i="2"/>
  <c r="L2116" i="2"/>
  <c r="L2117" i="2"/>
  <c r="L2118" i="2"/>
  <c r="L2119" i="2"/>
  <c r="L2120" i="2"/>
  <c r="L2121" i="2"/>
  <c r="L2122" i="2"/>
  <c r="L2123" i="2"/>
  <c r="L2124" i="2"/>
  <c r="L2125" i="2"/>
  <c r="L2126" i="2"/>
  <c r="L2127" i="2"/>
  <c r="L2128" i="2"/>
  <c r="L2129" i="2"/>
  <c r="L2130" i="2"/>
  <c r="L2131" i="2"/>
  <c r="L2132" i="2"/>
  <c r="L2133" i="2"/>
  <c r="L2134" i="2"/>
  <c r="L2135" i="2"/>
  <c r="L2136" i="2"/>
  <c r="L2137" i="2"/>
  <c r="L2138" i="2"/>
  <c r="L2139" i="2"/>
  <c r="L2140" i="2"/>
  <c r="L2141" i="2"/>
  <c r="L2142" i="2"/>
  <c r="L2143" i="2"/>
  <c r="L2144" i="2"/>
  <c r="L2145" i="2"/>
  <c r="L2146" i="2"/>
  <c r="L2147" i="2"/>
  <c r="L2148" i="2"/>
  <c r="L2149" i="2"/>
  <c r="L2150" i="2"/>
  <c r="L2151" i="2"/>
  <c r="L2152" i="2"/>
  <c r="L2153" i="2"/>
  <c r="L2154" i="2"/>
  <c r="L2155" i="2"/>
  <c r="L2156" i="2"/>
  <c r="L2157" i="2"/>
  <c r="L2158" i="2"/>
  <c r="L2159" i="2"/>
  <c r="L2160" i="2"/>
  <c r="L2161" i="2"/>
  <c r="L2162" i="2"/>
  <c r="L2163" i="2"/>
  <c r="L2164" i="2"/>
  <c r="L2165" i="2"/>
  <c r="L2166" i="2"/>
  <c r="L2167" i="2"/>
  <c r="L2168" i="2"/>
  <c r="L2169" i="2"/>
  <c r="L2170" i="2"/>
  <c r="L2171" i="2"/>
  <c r="L2172" i="2"/>
  <c r="L2173" i="2"/>
  <c r="L2174" i="2"/>
  <c r="L2175" i="2"/>
  <c r="L2176" i="2"/>
  <c r="L2177" i="2"/>
  <c r="L2178" i="2"/>
  <c r="L2179" i="2"/>
  <c r="L2180" i="2"/>
  <c r="L2181" i="2"/>
  <c r="L2182" i="2"/>
  <c r="L2183" i="2"/>
  <c r="L2184" i="2"/>
  <c r="L2185" i="2"/>
  <c r="L2186" i="2"/>
  <c r="L2187" i="2"/>
  <c r="L2188" i="2"/>
  <c r="L2189" i="2"/>
  <c r="L2190" i="2"/>
  <c r="L2191" i="2"/>
  <c r="L2192" i="2"/>
  <c r="L2193" i="2"/>
  <c r="L2194" i="2"/>
  <c r="L2195" i="2"/>
  <c r="L2196" i="2"/>
  <c r="L2197" i="2"/>
  <c r="L2198" i="2"/>
  <c r="L2199" i="2"/>
  <c r="L2200" i="2"/>
  <c r="L2201" i="2"/>
  <c r="L2202" i="2"/>
  <c r="L2203" i="2"/>
  <c r="L2204" i="2"/>
  <c r="L2205" i="2"/>
  <c r="L2206" i="2"/>
  <c r="L2207" i="2"/>
  <c r="L2208" i="2"/>
  <c r="L2209" i="2"/>
  <c r="L2210" i="2"/>
  <c r="L2211" i="2"/>
  <c r="L2212" i="2"/>
  <c r="L2213" i="2"/>
  <c r="L2214" i="2"/>
  <c r="L2215" i="2"/>
  <c r="L2216" i="2"/>
  <c r="L2217" i="2"/>
  <c r="L2218" i="2"/>
  <c r="L2219" i="2"/>
  <c r="L2220" i="2"/>
  <c r="L2221" i="2"/>
  <c r="L2222" i="2"/>
  <c r="L2223" i="2"/>
  <c r="L2224" i="2"/>
  <c r="L2225" i="2"/>
  <c r="L2226" i="2"/>
  <c r="L2227" i="2"/>
  <c r="L2228" i="2"/>
  <c r="L2229" i="2"/>
  <c r="L2230" i="2"/>
  <c r="L2231" i="2"/>
  <c r="L2232" i="2"/>
  <c r="L2233" i="2"/>
  <c r="L2234" i="2"/>
  <c r="L2235" i="2"/>
  <c r="L2236" i="2"/>
  <c r="L2237" i="2"/>
  <c r="L2238" i="2"/>
  <c r="L2239" i="2"/>
  <c r="L2240" i="2"/>
  <c r="L2241" i="2"/>
  <c r="L2242" i="2"/>
  <c r="L2243" i="2"/>
  <c r="L2244" i="2"/>
  <c r="L2245" i="2"/>
  <c r="L2246" i="2"/>
  <c r="L2247" i="2"/>
  <c r="L2248" i="2"/>
  <c r="L2249" i="2"/>
  <c r="L2250" i="2"/>
  <c r="L2251" i="2"/>
  <c r="L2252" i="2"/>
  <c r="L2253" i="2"/>
  <c r="L2254" i="2"/>
  <c r="L2255" i="2"/>
  <c r="L2256" i="2"/>
  <c r="L2257" i="2"/>
  <c r="L2258" i="2"/>
  <c r="L2259" i="2"/>
  <c r="L2260" i="2"/>
  <c r="L2261" i="2"/>
  <c r="L2262" i="2"/>
  <c r="L2263" i="2"/>
  <c r="L2264" i="2"/>
  <c r="L2265" i="2"/>
  <c r="L2266" i="2"/>
  <c r="L2267" i="2"/>
  <c r="L2268" i="2"/>
  <c r="L2269" i="2"/>
  <c r="L2270" i="2"/>
  <c r="L2271" i="2"/>
  <c r="L2272" i="2"/>
  <c r="L2273" i="2"/>
  <c r="L2274" i="2"/>
  <c r="L2275" i="2"/>
  <c r="L2276" i="2"/>
  <c r="L2277" i="2"/>
  <c r="L2278" i="2"/>
  <c r="L2279" i="2"/>
  <c r="L2280" i="2"/>
  <c r="L2281" i="2"/>
  <c r="L2282" i="2"/>
  <c r="L2283" i="2"/>
  <c r="L2284" i="2"/>
  <c r="L2285" i="2"/>
  <c r="L2286" i="2"/>
  <c r="L2287" i="2"/>
  <c r="L2288" i="2"/>
  <c r="L2289" i="2"/>
  <c r="L2290" i="2"/>
  <c r="L2291" i="2"/>
  <c r="L2292" i="2"/>
  <c r="L2293" i="2"/>
  <c r="L2294" i="2"/>
  <c r="L2295" i="2"/>
  <c r="L2296" i="2"/>
  <c r="L2297" i="2"/>
  <c r="L2298" i="2"/>
  <c r="L2299" i="2"/>
  <c r="L2300" i="2"/>
  <c r="L2301" i="2"/>
  <c r="L2302" i="2"/>
  <c r="L2303" i="2"/>
  <c r="L2304" i="2"/>
  <c r="L2305" i="2"/>
  <c r="L2306" i="2"/>
  <c r="L2307" i="2"/>
  <c r="L2308" i="2"/>
  <c r="L2309" i="2"/>
  <c r="L2310" i="2"/>
  <c r="L2311" i="2"/>
  <c r="L2312" i="2"/>
  <c r="L2313" i="2"/>
  <c r="L2314" i="2"/>
  <c r="L2315" i="2"/>
  <c r="L2316" i="2"/>
  <c r="L2317" i="2"/>
  <c r="L2318" i="2"/>
  <c r="L2319" i="2"/>
  <c r="L2320" i="2"/>
  <c r="L2321" i="2"/>
  <c r="L2322" i="2"/>
  <c r="L2323" i="2"/>
  <c r="L2324" i="2"/>
  <c r="L2325" i="2"/>
  <c r="L2326" i="2"/>
  <c r="L2327" i="2"/>
  <c r="L2328" i="2"/>
  <c r="L2329" i="2"/>
  <c r="L2330" i="2"/>
  <c r="L2331" i="2"/>
  <c r="L2332" i="2"/>
  <c r="L2333" i="2"/>
  <c r="L2334" i="2"/>
  <c r="L2335" i="2"/>
  <c r="L2336" i="2"/>
  <c r="L2337" i="2"/>
  <c r="L2338" i="2"/>
  <c r="L2339" i="2"/>
  <c r="L2340" i="2"/>
  <c r="L2341" i="2"/>
  <c r="L2342" i="2"/>
  <c r="L2343" i="2"/>
  <c r="L2344" i="2"/>
  <c r="L2345" i="2"/>
  <c r="L2346" i="2"/>
  <c r="L2347" i="2"/>
  <c r="L2348" i="2"/>
  <c r="L2349" i="2"/>
  <c r="L2350" i="2"/>
  <c r="L2351" i="2"/>
  <c r="L2352" i="2"/>
  <c r="L2353" i="2"/>
  <c r="L2354" i="2"/>
  <c r="L2355" i="2"/>
  <c r="L2356" i="2"/>
  <c r="L2357" i="2"/>
  <c r="L2358" i="2"/>
  <c r="L2359" i="2"/>
  <c r="L2360" i="2"/>
  <c r="L2361" i="2"/>
  <c r="L2362" i="2"/>
  <c r="L2363" i="2"/>
  <c r="L2364" i="2"/>
  <c r="L2365" i="2"/>
  <c r="L2366" i="2"/>
  <c r="L2367" i="2"/>
  <c r="L2368" i="2"/>
  <c r="L2369" i="2"/>
  <c r="L2370" i="2"/>
  <c r="L2371" i="2"/>
  <c r="L2372" i="2"/>
  <c r="L2373" i="2"/>
  <c r="L2374" i="2"/>
  <c r="L2375" i="2"/>
  <c r="L2376" i="2"/>
  <c r="L2377" i="2"/>
  <c r="L2378" i="2"/>
  <c r="L2379" i="2"/>
  <c r="L2380" i="2"/>
  <c r="L2381" i="2"/>
  <c r="L2382" i="2"/>
  <c r="L2383" i="2"/>
  <c r="L2384" i="2"/>
  <c r="L2385" i="2"/>
  <c r="L2386" i="2"/>
  <c r="L2387" i="2"/>
  <c r="L2388" i="2"/>
  <c r="L2389" i="2"/>
  <c r="L2390" i="2"/>
  <c r="L2391" i="2"/>
  <c r="L2392" i="2"/>
  <c r="L2393" i="2"/>
  <c r="L2394" i="2"/>
  <c r="L2395" i="2"/>
  <c r="L2396" i="2"/>
  <c r="L2397" i="2"/>
  <c r="L2398" i="2"/>
  <c r="L2399" i="2"/>
  <c r="L2400" i="2"/>
  <c r="L2401" i="2"/>
  <c r="L2402" i="2"/>
  <c r="L2403" i="2"/>
  <c r="L2404" i="2"/>
  <c r="L2405" i="2"/>
  <c r="L2406" i="2"/>
  <c r="L2407" i="2"/>
  <c r="L2408" i="2"/>
  <c r="L2409" i="2"/>
  <c r="L2410" i="2"/>
  <c r="L2411" i="2"/>
  <c r="L2412" i="2"/>
  <c r="L2413" i="2"/>
  <c r="L2414" i="2"/>
  <c r="L2415" i="2"/>
  <c r="L2416" i="2"/>
  <c r="L2417" i="2"/>
  <c r="L2418" i="2"/>
  <c r="L2419" i="2"/>
  <c r="L2420" i="2"/>
  <c r="L2421" i="2"/>
  <c r="L2422" i="2"/>
  <c r="L2423" i="2"/>
  <c r="L2424" i="2"/>
  <c r="L2425" i="2"/>
  <c r="L2426" i="2"/>
  <c r="L2427" i="2"/>
  <c r="L2428" i="2"/>
  <c r="L2429" i="2"/>
  <c r="L2430" i="2"/>
  <c r="L2431" i="2"/>
  <c r="L2432" i="2"/>
  <c r="L2433" i="2"/>
  <c r="L2434" i="2"/>
  <c r="L2435" i="2"/>
  <c r="L2436" i="2"/>
  <c r="L2437" i="2"/>
  <c r="L2438" i="2"/>
  <c r="L2439" i="2"/>
  <c r="L2440" i="2"/>
  <c r="L2441" i="2"/>
  <c r="L2442" i="2"/>
  <c r="L2443" i="2"/>
  <c r="L2444" i="2"/>
  <c r="L2445" i="2"/>
  <c r="L2446" i="2"/>
  <c r="L2447" i="2"/>
  <c r="L2448" i="2"/>
  <c r="L2449" i="2"/>
  <c r="L2450" i="2"/>
  <c r="L2451" i="2"/>
  <c r="L2452" i="2"/>
  <c r="L2453" i="2"/>
  <c r="L2454" i="2"/>
  <c r="L2455" i="2"/>
  <c r="L2456" i="2"/>
  <c r="L2457" i="2"/>
  <c r="L2458" i="2"/>
  <c r="L2459" i="2"/>
  <c r="L2460" i="2"/>
  <c r="L2461" i="2"/>
  <c r="L2462" i="2"/>
  <c r="L2463" i="2"/>
  <c r="L2464" i="2"/>
  <c r="L2465" i="2"/>
  <c r="L2466" i="2"/>
  <c r="L2467" i="2"/>
  <c r="L2468" i="2"/>
  <c r="L2469" i="2"/>
  <c r="L2470" i="2"/>
  <c r="L2471" i="2"/>
  <c r="L2472" i="2"/>
  <c r="L2473" i="2"/>
  <c r="L2474" i="2"/>
  <c r="L2475" i="2"/>
  <c r="L2476" i="2"/>
  <c r="L2477" i="2"/>
  <c r="L2478" i="2"/>
  <c r="L2479" i="2"/>
  <c r="L2480" i="2"/>
  <c r="L2481" i="2"/>
  <c r="L2482" i="2"/>
  <c r="L2483" i="2"/>
  <c r="L2484" i="2"/>
  <c r="L2485" i="2"/>
  <c r="L2486" i="2"/>
  <c r="L2487" i="2"/>
  <c r="L2488" i="2"/>
  <c r="L2489" i="2"/>
  <c r="L2490" i="2"/>
  <c r="L2491" i="2"/>
  <c r="L2492" i="2"/>
  <c r="L2493" i="2"/>
  <c r="L2494" i="2"/>
  <c r="L2495" i="2"/>
  <c r="L2496" i="2"/>
  <c r="L2497" i="2"/>
  <c r="L2498" i="2"/>
  <c r="L2499" i="2"/>
  <c r="L2500" i="2"/>
  <c r="L2501" i="2"/>
  <c r="L2502" i="2"/>
  <c r="L2503" i="2"/>
  <c r="L2504" i="2"/>
  <c r="L2505" i="2"/>
  <c r="L2506" i="2"/>
  <c r="L2507" i="2"/>
  <c r="L2508" i="2"/>
  <c r="L2509" i="2"/>
  <c r="L2510" i="2"/>
  <c r="L2511" i="2"/>
  <c r="L2512" i="2"/>
  <c r="L2513" i="2"/>
  <c r="L2514" i="2"/>
  <c r="L2515" i="2"/>
  <c r="L2516" i="2"/>
  <c r="L2517" i="2"/>
  <c r="L2518" i="2"/>
  <c r="L2519" i="2"/>
  <c r="L2520" i="2"/>
  <c r="L2521" i="2"/>
  <c r="L2522" i="2"/>
  <c r="L2523" i="2"/>
  <c r="L2524" i="2"/>
  <c r="L2525" i="2"/>
  <c r="L2526" i="2"/>
  <c r="L2527" i="2"/>
  <c r="L2528" i="2"/>
  <c r="L2529" i="2"/>
  <c r="L2530" i="2"/>
  <c r="L2531" i="2"/>
  <c r="L2532" i="2"/>
  <c r="L2533" i="2"/>
  <c r="L2534" i="2"/>
  <c r="L2535" i="2"/>
  <c r="L2536" i="2"/>
  <c r="L2537" i="2"/>
  <c r="L2538" i="2"/>
  <c r="L2539" i="2"/>
  <c r="L2540" i="2"/>
  <c r="L2541" i="2"/>
  <c r="L2542" i="2"/>
  <c r="L2543" i="2"/>
  <c r="L2544" i="2"/>
  <c r="L2545" i="2"/>
  <c r="L2546" i="2"/>
  <c r="L2547" i="2"/>
  <c r="L2548" i="2"/>
  <c r="L2549" i="2"/>
  <c r="L2550" i="2"/>
  <c r="L2551" i="2"/>
  <c r="L2552" i="2"/>
  <c r="L2553" i="2"/>
  <c r="L2554" i="2"/>
  <c r="L2555" i="2"/>
  <c r="L2556" i="2"/>
  <c r="L2557" i="2"/>
  <c r="L2558" i="2"/>
  <c r="L2559" i="2"/>
  <c r="L2560" i="2"/>
  <c r="L2561" i="2"/>
  <c r="L2562" i="2"/>
  <c r="L2563" i="2"/>
  <c r="L2564" i="2"/>
  <c r="L2565" i="2"/>
  <c r="L2566" i="2"/>
  <c r="L2567" i="2"/>
  <c r="L2568" i="2"/>
  <c r="L2569" i="2"/>
  <c r="L2570" i="2"/>
  <c r="L2571" i="2"/>
  <c r="L2572" i="2"/>
  <c r="L2573" i="2"/>
  <c r="L2574" i="2"/>
  <c r="L2575" i="2"/>
  <c r="L2576" i="2"/>
  <c r="L2577" i="2"/>
  <c r="L2578" i="2"/>
  <c r="L2579" i="2"/>
  <c r="L2580" i="2"/>
  <c r="L2581" i="2"/>
  <c r="L2582" i="2"/>
  <c r="L2583" i="2"/>
  <c r="L2584" i="2"/>
  <c r="L2585" i="2"/>
  <c r="L2586" i="2"/>
  <c r="L2587" i="2"/>
  <c r="L2588" i="2"/>
  <c r="L2589" i="2"/>
  <c r="L2590" i="2"/>
  <c r="L2591" i="2"/>
  <c r="L2592" i="2"/>
  <c r="L2593" i="2"/>
  <c r="L2594" i="2"/>
  <c r="L2595" i="2"/>
  <c r="L2596" i="2"/>
  <c r="L2597" i="2"/>
  <c r="L2598" i="2"/>
  <c r="L2599" i="2"/>
  <c r="L2600" i="2"/>
  <c r="L2601" i="2"/>
  <c r="L2602" i="2"/>
  <c r="L2603" i="2"/>
  <c r="L2604" i="2"/>
  <c r="L2605" i="2"/>
  <c r="L2606" i="2"/>
  <c r="L2607" i="2"/>
  <c r="L2608" i="2"/>
  <c r="L2609" i="2"/>
  <c r="L2610" i="2"/>
  <c r="L2611" i="2"/>
  <c r="L2612" i="2"/>
  <c r="L2613" i="2"/>
  <c r="L2614" i="2"/>
  <c r="L2615" i="2"/>
  <c r="L2616" i="2"/>
  <c r="L2617" i="2"/>
  <c r="L2618" i="2"/>
  <c r="L2619" i="2"/>
  <c r="L2620" i="2"/>
  <c r="L2621" i="2"/>
  <c r="L2622" i="2"/>
  <c r="L2623" i="2"/>
  <c r="L2624" i="2"/>
  <c r="L2625" i="2"/>
  <c r="L2626" i="2"/>
  <c r="L2627" i="2"/>
  <c r="L2628" i="2"/>
  <c r="L2629" i="2"/>
  <c r="L2630" i="2"/>
  <c r="L2631" i="2"/>
  <c r="L2632" i="2"/>
  <c r="L2633" i="2"/>
  <c r="L2634" i="2"/>
  <c r="L2635" i="2"/>
  <c r="L2636" i="2"/>
  <c r="L2637" i="2"/>
  <c r="L2638" i="2"/>
  <c r="L2639" i="2"/>
  <c r="L2640" i="2"/>
  <c r="L2641" i="2"/>
  <c r="L2642" i="2"/>
  <c r="L2643" i="2"/>
  <c r="L2644" i="2"/>
  <c r="L2645" i="2"/>
  <c r="L2646" i="2"/>
  <c r="L2647" i="2"/>
  <c r="L2648" i="2"/>
  <c r="L2649" i="2"/>
  <c r="L2650" i="2"/>
  <c r="L2651" i="2"/>
  <c r="L2652" i="2"/>
  <c r="L2653" i="2"/>
  <c r="L2654" i="2"/>
  <c r="L2655" i="2"/>
  <c r="L2656" i="2"/>
  <c r="L2657" i="2"/>
  <c r="L2658" i="2"/>
  <c r="L2659" i="2"/>
  <c r="L2660" i="2"/>
  <c r="L2661" i="2"/>
  <c r="L2662" i="2"/>
  <c r="L2663" i="2"/>
  <c r="L2664" i="2"/>
  <c r="L2665" i="2"/>
  <c r="L2666" i="2"/>
  <c r="L2667" i="2"/>
  <c r="L2668" i="2"/>
  <c r="L2669" i="2"/>
  <c r="L2670" i="2"/>
  <c r="L2671" i="2"/>
  <c r="L2672" i="2"/>
  <c r="L2673" i="2"/>
  <c r="L2674" i="2"/>
  <c r="L2675" i="2"/>
  <c r="L2676" i="2"/>
  <c r="L2677" i="2"/>
  <c r="L2678" i="2"/>
  <c r="L2679" i="2"/>
  <c r="L2680" i="2"/>
  <c r="L2681" i="2"/>
  <c r="L2682" i="2"/>
  <c r="L2683" i="2"/>
  <c r="L2684" i="2"/>
  <c r="L2685" i="2"/>
  <c r="L2686" i="2"/>
  <c r="L2687" i="2"/>
  <c r="L2688" i="2"/>
  <c r="L2689" i="2"/>
  <c r="L2690" i="2"/>
  <c r="L2691" i="2"/>
  <c r="L2692" i="2"/>
  <c r="L2693" i="2"/>
  <c r="L2694" i="2"/>
  <c r="L2695" i="2"/>
  <c r="L2696" i="2"/>
  <c r="L2697" i="2"/>
  <c r="L2698" i="2"/>
  <c r="L2699" i="2"/>
  <c r="L2700" i="2"/>
  <c r="L2701" i="2"/>
  <c r="L2702" i="2"/>
  <c r="L2703" i="2"/>
  <c r="L2704" i="2"/>
  <c r="L2705" i="2"/>
  <c r="L2706" i="2"/>
  <c r="L2707" i="2"/>
  <c r="L2708" i="2"/>
  <c r="L2709" i="2"/>
  <c r="L2710" i="2"/>
  <c r="L2711" i="2"/>
  <c r="L2712" i="2"/>
  <c r="L2713" i="2"/>
  <c r="L2714" i="2"/>
  <c r="L2715" i="2"/>
  <c r="L2716" i="2"/>
  <c r="L2717" i="2"/>
  <c r="L2718" i="2"/>
  <c r="L2719" i="2"/>
  <c r="L2720" i="2"/>
  <c r="L2721" i="2"/>
  <c r="L2722" i="2"/>
  <c r="L2723" i="2"/>
  <c r="L2724" i="2"/>
  <c r="L2725" i="2"/>
  <c r="L2726" i="2"/>
  <c r="L2727" i="2"/>
  <c r="L2728" i="2"/>
  <c r="L2729" i="2"/>
  <c r="L2730" i="2"/>
  <c r="L2731" i="2"/>
  <c r="L2732" i="2"/>
  <c r="L2733" i="2"/>
  <c r="L2734" i="2"/>
  <c r="L2735" i="2"/>
  <c r="L2736" i="2"/>
  <c r="L2737" i="2"/>
  <c r="L2738" i="2"/>
  <c r="L2739" i="2"/>
  <c r="L2740" i="2"/>
  <c r="L2741" i="2"/>
  <c r="L2742" i="2"/>
  <c r="L2743" i="2"/>
  <c r="L2744" i="2"/>
  <c r="L2745" i="2"/>
  <c r="L2746" i="2"/>
  <c r="L2747" i="2"/>
  <c r="L2748" i="2"/>
  <c r="L2749" i="2"/>
  <c r="L2750" i="2"/>
  <c r="L2751" i="2"/>
  <c r="L2752" i="2"/>
  <c r="L2753" i="2"/>
  <c r="L2754" i="2"/>
  <c r="L2755" i="2"/>
  <c r="L2756" i="2"/>
  <c r="L2757" i="2"/>
  <c r="L2758" i="2"/>
  <c r="L2759" i="2"/>
  <c r="L2760" i="2"/>
  <c r="L2761" i="2"/>
  <c r="L2762" i="2"/>
  <c r="L2763" i="2"/>
  <c r="L2764" i="2"/>
  <c r="L2765" i="2"/>
  <c r="L2766" i="2"/>
  <c r="L2767" i="2"/>
  <c r="L2768" i="2"/>
  <c r="L2769" i="2"/>
  <c r="L2770" i="2"/>
  <c r="L2771" i="2"/>
  <c r="L2772" i="2"/>
  <c r="L2773" i="2"/>
  <c r="L2774" i="2"/>
  <c r="L2775" i="2"/>
  <c r="L2776" i="2"/>
  <c r="L2777" i="2"/>
  <c r="L2778" i="2"/>
  <c r="L2779" i="2"/>
  <c r="L2780" i="2"/>
  <c r="L2781" i="2"/>
  <c r="L2782" i="2"/>
  <c r="L2783" i="2"/>
  <c r="L2784" i="2"/>
  <c r="L2785" i="2"/>
  <c r="L2786" i="2"/>
  <c r="L2787" i="2"/>
  <c r="L2788" i="2"/>
  <c r="L2789" i="2"/>
  <c r="L2790" i="2"/>
  <c r="L2791" i="2"/>
  <c r="L2792" i="2"/>
  <c r="L2793" i="2"/>
  <c r="L2794" i="2"/>
  <c r="L2795" i="2"/>
  <c r="L2796" i="2"/>
  <c r="L2797" i="2"/>
  <c r="L2798" i="2"/>
  <c r="L2799" i="2"/>
  <c r="L2800" i="2"/>
  <c r="L2801" i="2"/>
  <c r="L2802" i="2"/>
  <c r="L2803" i="2"/>
  <c r="L2804" i="2"/>
  <c r="L2805" i="2"/>
  <c r="L2806" i="2"/>
  <c r="L2807" i="2"/>
  <c r="L2808" i="2"/>
  <c r="L2809" i="2"/>
  <c r="L2810" i="2"/>
  <c r="L2811" i="2"/>
  <c r="L2812" i="2"/>
  <c r="L2813" i="2"/>
  <c r="L2814" i="2"/>
  <c r="L2815" i="2"/>
  <c r="L2816" i="2"/>
  <c r="L2817" i="2"/>
  <c r="L2818" i="2"/>
  <c r="L2819" i="2"/>
  <c r="L2820" i="2"/>
  <c r="L2821" i="2"/>
  <c r="L2822" i="2"/>
  <c r="L2823" i="2"/>
  <c r="L2824" i="2"/>
  <c r="L2825" i="2"/>
  <c r="L2826" i="2"/>
  <c r="L2827" i="2"/>
  <c r="L2828" i="2"/>
  <c r="L2829" i="2"/>
  <c r="L2830" i="2"/>
  <c r="L2831" i="2"/>
  <c r="L2832" i="2"/>
  <c r="L2833" i="2"/>
  <c r="L2834" i="2"/>
  <c r="L2835" i="2"/>
  <c r="L2836" i="2"/>
  <c r="L2837" i="2"/>
  <c r="L2838" i="2"/>
  <c r="L2839" i="2"/>
  <c r="L2840" i="2"/>
  <c r="L2841" i="2"/>
  <c r="L2842" i="2"/>
  <c r="L2843" i="2"/>
  <c r="L2844" i="2"/>
  <c r="L2845" i="2"/>
  <c r="L2846" i="2"/>
  <c r="L2847" i="2"/>
  <c r="L2848" i="2"/>
  <c r="L2849" i="2"/>
  <c r="L2850" i="2"/>
  <c r="L2851" i="2"/>
  <c r="L2852" i="2"/>
  <c r="L2853" i="2"/>
  <c r="L2854" i="2"/>
  <c r="L2855" i="2"/>
  <c r="L2856" i="2"/>
  <c r="L2857" i="2"/>
  <c r="L2858" i="2"/>
  <c r="L2859" i="2"/>
  <c r="L2860" i="2"/>
  <c r="L2861" i="2"/>
  <c r="L2862" i="2"/>
  <c r="L2863" i="2"/>
  <c r="L2864" i="2"/>
  <c r="L2865" i="2"/>
  <c r="L2866" i="2"/>
  <c r="L2867" i="2"/>
  <c r="L2868" i="2"/>
  <c r="L2869" i="2"/>
  <c r="L2870" i="2"/>
  <c r="L2871" i="2"/>
  <c r="L2872" i="2"/>
  <c r="L2873" i="2"/>
  <c r="L2874" i="2"/>
  <c r="L2875" i="2"/>
  <c r="L2876" i="2"/>
  <c r="L2877" i="2"/>
  <c r="L2878" i="2"/>
  <c r="L2879" i="2"/>
  <c r="L2880" i="2"/>
  <c r="L2881" i="2"/>
  <c r="L2882" i="2"/>
  <c r="L2883" i="2"/>
  <c r="L2884" i="2"/>
  <c r="L2885" i="2"/>
  <c r="L2886" i="2"/>
  <c r="L2887" i="2"/>
  <c r="L2888" i="2"/>
  <c r="L2889" i="2"/>
  <c r="L2890" i="2"/>
  <c r="L2891" i="2"/>
  <c r="L2892" i="2"/>
  <c r="L2893" i="2"/>
  <c r="L2894" i="2"/>
  <c r="L2895" i="2"/>
  <c r="L2896" i="2"/>
  <c r="L2897" i="2"/>
  <c r="L2898" i="2"/>
  <c r="L2899" i="2"/>
  <c r="L2900" i="2"/>
  <c r="L2901" i="2"/>
  <c r="L2902" i="2"/>
  <c r="L2903" i="2"/>
  <c r="L2904" i="2"/>
  <c r="L2905" i="2"/>
  <c r="L2906" i="2"/>
  <c r="L2907" i="2"/>
  <c r="L2908" i="2"/>
  <c r="L2909" i="2"/>
  <c r="L2910" i="2"/>
  <c r="L2911" i="2"/>
  <c r="L2912" i="2"/>
  <c r="L2913" i="2"/>
  <c r="L2914" i="2"/>
  <c r="L2915" i="2"/>
  <c r="L2916" i="2"/>
  <c r="L2917" i="2"/>
  <c r="L2918" i="2"/>
  <c r="L2919" i="2"/>
  <c r="L2920" i="2"/>
  <c r="L2921" i="2"/>
  <c r="L2922" i="2"/>
  <c r="L2923" i="2"/>
  <c r="L2924" i="2"/>
  <c r="L2925" i="2"/>
  <c r="L2926" i="2"/>
  <c r="L2927" i="2"/>
  <c r="L2928" i="2"/>
  <c r="L2929" i="2"/>
  <c r="L2930" i="2"/>
  <c r="L2931" i="2"/>
  <c r="L2932" i="2"/>
  <c r="L2933" i="2"/>
  <c r="L2934" i="2"/>
  <c r="L2935" i="2"/>
  <c r="L2936" i="2"/>
  <c r="L2937" i="2"/>
  <c r="L2938" i="2"/>
  <c r="L2939" i="2"/>
  <c r="L2940" i="2"/>
  <c r="L2941" i="2"/>
  <c r="L2942" i="2"/>
  <c r="L2943" i="2"/>
  <c r="L2944" i="2"/>
  <c r="L2945" i="2"/>
  <c r="L2946" i="2"/>
  <c r="L2947" i="2"/>
  <c r="L2948" i="2"/>
  <c r="L2949" i="2"/>
  <c r="L2950" i="2"/>
  <c r="L2951" i="2"/>
  <c r="L2952" i="2"/>
  <c r="L2953" i="2"/>
  <c r="L2954" i="2"/>
  <c r="L2955" i="2"/>
  <c r="L2956" i="2"/>
  <c r="L2957" i="2"/>
  <c r="L2958" i="2"/>
  <c r="L2959" i="2"/>
  <c r="L2960" i="2"/>
  <c r="L2961" i="2"/>
  <c r="L2962" i="2"/>
  <c r="L2963" i="2"/>
  <c r="L2964" i="2"/>
  <c r="L2965" i="2"/>
  <c r="L2966" i="2"/>
  <c r="L2967" i="2"/>
  <c r="L2968" i="2"/>
  <c r="L2969" i="2"/>
  <c r="L2970" i="2"/>
  <c r="L2971" i="2"/>
  <c r="L2972" i="2"/>
  <c r="L2973" i="2"/>
  <c r="L2974" i="2"/>
  <c r="L2975" i="2"/>
  <c r="L2976" i="2"/>
  <c r="L2977" i="2"/>
  <c r="L2978" i="2"/>
  <c r="L2979" i="2"/>
  <c r="L2980" i="2"/>
  <c r="L2981" i="2"/>
  <c r="L2982" i="2"/>
  <c r="L2983" i="2"/>
  <c r="L2984" i="2"/>
  <c r="L2985" i="2"/>
  <c r="L2986" i="2"/>
  <c r="L2987" i="2"/>
  <c r="L2988" i="2"/>
  <c r="L2989" i="2"/>
  <c r="L2990" i="2"/>
  <c r="L2991" i="2"/>
  <c r="L2992" i="2"/>
  <c r="L2993" i="2"/>
  <c r="L2994" i="2"/>
  <c r="L2995" i="2"/>
  <c r="L2996" i="2"/>
  <c r="L2997" i="2"/>
  <c r="L2998" i="2"/>
  <c r="L2999" i="2"/>
  <c r="L3000" i="2"/>
  <c r="L3001" i="2"/>
  <c r="L3002" i="2"/>
  <c r="L3003" i="2"/>
  <c r="L3004" i="2"/>
  <c r="L3005" i="2"/>
  <c r="L3006" i="2"/>
  <c r="L3007" i="2"/>
  <c r="L3008" i="2"/>
  <c r="L3009" i="2"/>
  <c r="L3010" i="2"/>
  <c r="L3011" i="2"/>
  <c r="L3012" i="2"/>
  <c r="L3013" i="2"/>
  <c r="L3014" i="2"/>
  <c r="L3015" i="2"/>
  <c r="L3016" i="2"/>
  <c r="L3017" i="2"/>
  <c r="L3018" i="2"/>
  <c r="L3019" i="2"/>
  <c r="L3020" i="2"/>
  <c r="L3021" i="2"/>
  <c r="L3022" i="2"/>
  <c r="L3023" i="2"/>
  <c r="L3024" i="2"/>
  <c r="L3025" i="2"/>
  <c r="L3026" i="2"/>
  <c r="L3027" i="2"/>
  <c r="L3028" i="2"/>
  <c r="L3029" i="2"/>
  <c r="L3030" i="2"/>
  <c r="L3031" i="2"/>
  <c r="L3032" i="2"/>
  <c r="L3033" i="2"/>
  <c r="L3034" i="2"/>
  <c r="L3035" i="2"/>
  <c r="L3036" i="2"/>
  <c r="L3037" i="2"/>
  <c r="L3038" i="2"/>
  <c r="L3039" i="2"/>
  <c r="L3040" i="2"/>
  <c r="L3041" i="2"/>
  <c r="L3042" i="2"/>
  <c r="L3043" i="2"/>
  <c r="L3044" i="2"/>
  <c r="L3045" i="2"/>
  <c r="L3046" i="2"/>
  <c r="L3047" i="2"/>
  <c r="L3048" i="2"/>
  <c r="L3049" i="2"/>
  <c r="L3050" i="2"/>
  <c r="L3051" i="2"/>
  <c r="L3052" i="2"/>
  <c r="L3053" i="2"/>
  <c r="L3054" i="2"/>
  <c r="L3055" i="2"/>
  <c r="L3056" i="2"/>
  <c r="L3057" i="2"/>
  <c r="L3058" i="2"/>
  <c r="L3059" i="2"/>
  <c r="L3060" i="2"/>
  <c r="L3061" i="2"/>
  <c r="L3062" i="2"/>
  <c r="L3063" i="2"/>
  <c r="L3064" i="2"/>
  <c r="L3065" i="2"/>
  <c r="L3066" i="2"/>
  <c r="L3067" i="2"/>
  <c r="L3068" i="2"/>
  <c r="L3069" i="2"/>
  <c r="L3070" i="2"/>
  <c r="L3071" i="2"/>
  <c r="L3072" i="2"/>
  <c r="L3073" i="2"/>
  <c r="L3074" i="2"/>
  <c r="L3075" i="2"/>
  <c r="L3076" i="2"/>
  <c r="L3077" i="2"/>
  <c r="L3078" i="2"/>
  <c r="L3079" i="2"/>
  <c r="L3080" i="2"/>
  <c r="L3081" i="2"/>
  <c r="L3082" i="2"/>
  <c r="L3083" i="2"/>
  <c r="L3084" i="2"/>
  <c r="L3085" i="2"/>
  <c r="L3086" i="2"/>
  <c r="L3087" i="2"/>
  <c r="L3088" i="2"/>
  <c r="L3089" i="2"/>
  <c r="L3090" i="2"/>
  <c r="L3091" i="2"/>
  <c r="L3092" i="2"/>
  <c r="L3093" i="2"/>
  <c r="L3094" i="2"/>
  <c r="L3095" i="2"/>
  <c r="L3096" i="2"/>
  <c r="L3097" i="2"/>
  <c r="L3098" i="2"/>
  <c r="L3099" i="2"/>
  <c r="L3100" i="2"/>
  <c r="L3101" i="2"/>
  <c r="L3102" i="2"/>
  <c r="L3103" i="2"/>
  <c r="L3104" i="2"/>
  <c r="L3105" i="2"/>
  <c r="L3106" i="2"/>
  <c r="L3107" i="2"/>
  <c r="L3108" i="2"/>
  <c r="L3109" i="2"/>
  <c r="L3110" i="2"/>
  <c r="L3111" i="2"/>
  <c r="L3112" i="2"/>
  <c r="L3113" i="2"/>
  <c r="L3114" i="2"/>
  <c r="L3115" i="2"/>
  <c r="L3116" i="2"/>
  <c r="L3117" i="2"/>
  <c r="L3118" i="2"/>
  <c r="L3119" i="2"/>
  <c r="L3120" i="2"/>
  <c r="L3121" i="2"/>
  <c r="L3122" i="2"/>
  <c r="L3123" i="2"/>
  <c r="L3124" i="2"/>
  <c r="L3125" i="2"/>
  <c r="L3126" i="2"/>
  <c r="L3127" i="2"/>
  <c r="L3128" i="2"/>
  <c r="L3129" i="2"/>
  <c r="L3130" i="2"/>
  <c r="L3131" i="2"/>
  <c r="L3132" i="2"/>
  <c r="L3133" i="2"/>
  <c r="L3134" i="2"/>
  <c r="L3135" i="2"/>
  <c r="L3136" i="2"/>
  <c r="L3137" i="2"/>
  <c r="L3138" i="2"/>
  <c r="L3139" i="2"/>
  <c r="L3140" i="2"/>
  <c r="L3141" i="2"/>
  <c r="L3142" i="2"/>
  <c r="L3143" i="2"/>
  <c r="L3144" i="2"/>
  <c r="L3145" i="2"/>
  <c r="L3146" i="2"/>
  <c r="L3147" i="2"/>
  <c r="L3148" i="2"/>
  <c r="L3149" i="2"/>
  <c r="L3150" i="2"/>
  <c r="L3151" i="2"/>
  <c r="L3152" i="2"/>
  <c r="L3153" i="2"/>
  <c r="L3154" i="2"/>
  <c r="L3155" i="2"/>
  <c r="L3156" i="2"/>
  <c r="L3157" i="2"/>
  <c r="L3158" i="2"/>
  <c r="L3159" i="2"/>
  <c r="L3160" i="2"/>
  <c r="L3161" i="2"/>
  <c r="L3162" i="2"/>
  <c r="L3163" i="2"/>
  <c r="L3164" i="2"/>
  <c r="L3165" i="2"/>
  <c r="L3166" i="2"/>
  <c r="L3167" i="2"/>
  <c r="L3168" i="2"/>
  <c r="L3169" i="2"/>
  <c r="L3170" i="2"/>
  <c r="L3171" i="2"/>
  <c r="L3172" i="2"/>
  <c r="L3173" i="2"/>
  <c r="L3174" i="2"/>
  <c r="L3175" i="2"/>
  <c r="L3176" i="2"/>
  <c r="L3177" i="2"/>
  <c r="L3178" i="2"/>
  <c r="L3179" i="2"/>
  <c r="L3180" i="2"/>
  <c r="L3181" i="2"/>
  <c r="L3182" i="2"/>
  <c r="L3183" i="2"/>
  <c r="L3184" i="2"/>
  <c r="L3185" i="2"/>
  <c r="L3186" i="2"/>
  <c r="L3187" i="2"/>
  <c r="L3188" i="2"/>
  <c r="L3189" i="2"/>
  <c r="L3190" i="2"/>
  <c r="L3191" i="2"/>
  <c r="L3192" i="2"/>
  <c r="L3193" i="2"/>
  <c r="L3194" i="2"/>
  <c r="L3195" i="2"/>
  <c r="L3196" i="2"/>
  <c r="L3197" i="2"/>
  <c r="L3198" i="2"/>
  <c r="L3199" i="2"/>
  <c r="L3200" i="2"/>
  <c r="L3201" i="2"/>
  <c r="L3202" i="2"/>
  <c r="L3203" i="2"/>
  <c r="L3204" i="2"/>
  <c r="L3205" i="2"/>
  <c r="L3206" i="2"/>
  <c r="L3207" i="2"/>
  <c r="L3208" i="2"/>
  <c r="L3209" i="2"/>
  <c r="L3210" i="2"/>
  <c r="L3211" i="2"/>
  <c r="L3212" i="2"/>
  <c r="L3213" i="2"/>
  <c r="L3214" i="2"/>
  <c r="L3215" i="2"/>
  <c r="L3216" i="2"/>
  <c r="L3217" i="2"/>
  <c r="L3218" i="2"/>
  <c r="L3219" i="2"/>
  <c r="L3220" i="2"/>
  <c r="L3221" i="2"/>
  <c r="L3222" i="2"/>
  <c r="L3223" i="2"/>
  <c r="L3224" i="2"/>
  <c r="L3225" i="2"/>
  <c r="L3226" i="2"/>
  <c r="L3227" i="2"/>
  <c r="L3228" i="2"/>
  <c r="L3229" i="2"/>
  <c r="L3230" i="2"/>
  <c r="L3231" i="2"/>
  <c r="L3232" i="2"/>
  <c r="L3233" i="2"/>
  <c r="L3234" i="2"/>
  <c r="L3235" i="2"/>
  <c r="L3236" i="2"/>
  <c r="L3237" i="2"/>
  <c r="L3238" i="2"/>
  <c r="L3239" i="2"/>
  <c r="L3240" i="2"/>
  <c r="L3241" i="2"/>
  <c r="L3242" i="2"/>
  <c r="L3243" i="2"/>
  <c r="L3244" i="2"/>
  <c r="L3245" i="2"/>
  <c r="L3246" i="2"/>
  <c r="L3247" i="2"/>
  <c r="L3248" i="2"/>
  <c r="L3249" i="2"/>
  <c r="L3250" i="2"/>
  <c r="L3251" i="2"/>
  <c r="L3252" i="2"/>
  <c r="L3253" i="2"/>
  <c r="L3254" i="2"/>
  <c r="L3255" i="2"/>
  <c r="L3256" i="2"/>
  <c r="L3257" i="2"/>
  <c r="L3258" i="2"/>
  <c r="L3259" i="2"/>
  <c r="L3260" i="2"/>
  <c r="L3261" i="2"/>
  <c r="L3262" i="2"/>
  <c r="L3263" i="2"/>
  <c r="L3264" i="2"/>
  <c r="L3265" i="2"/>
  <c r="L3266" i="2"/>
  <c r="L3267" i="2"/>
  <c r="L3268" i="2"/>
  <c r="L3269" i="2"/>
  <c r="L3270" i="2"/>
  <c r="L3271" i="2"/>
  <c r="L3272" i="2"/>
  <c r="L3273" i="2"/>
  <c r="L3274" i="2"/>
  <c r="L3275" i="2"/>
  <c r="L3276" i="2"/>
  <c r="L3277" i="2"/>
  <c r="L3278" i="2"/>
  <c r="L3279" i="2"/>
  <c r="L3280" i="2"/>
  <c r="L3281" i="2"/>
  <c r="L3282" i="2"/>
  <c r="L3283" i="2"/>
  <c r="L3284" i="2"/>
  <c r="L3285" i="2"/>
  <c r="L3286" i="2"/>
  <c r="L3287" i="2"/>
  <c r="L3288" i="2"/>
  <c r="L3289" i="2"/>
  <c r="L3290" i="2"/>
  <c r="L3291" i="2"/>
  <c r="L3292" i="2"/>
  <c r="L3293" i="2"/>
  <c r="L3294" i="2"/>
  <c r="L3295" i="2"/>
  <c r="L3296" i="2"/>
  <c r="L3297" i="2"/>
  <c r="L3298" i="2"/>
  <c r="L3299" i="2"/>
  <c r="L3300" i="2"/>
  <c r="L3301" i="2"/>
  <c r="L3302" i="2"/>
  <c r="L3303" i="2"/>
  <c r="L3304" i="2"/>
  <c r="L3305" i="2"/>
  <c r="L3306" i="2"/>
  <c r="L3307" i="2"/>
  <c r="L3308" i="2"/>
  <c r="L3309" i="2"/>
  <c r="L3310" i="2"/>
  <c r="L3311" i="2"/>
  <c r="L3312" i="2"/>
  <c r="L3313" i="2"/>
  <c r="L3314" i="2"/>
  <c r="L3315" i="2"/>
  <c r="L3316" i="2"/>
  <c r="L3317" i="2"/>
  <c r="L3318" i="2"/>
  <c r="L3319" i="2"/>
  <c r="L3320" i="2"/>
  <c r="L3321" i="2"/>
  <c r="L3322" i="2"/>
  <c r="L3323" i="2"/>
  <c r="L3324" i="2"/>
  <c r="L3325" i="2"/>
  <c r="L3326" i="2"/>
  <c r="L3327" i="2"/>
  <c r="L3328" i="2"/>
  <c r="L3329" i="2"/>
  <c r="L3330" i="2"/>
  <c r="L3331" i="2"/>
  <c r="L3332" i="2"/>
  <c r="L3333" i="2"/>
  <c r="L3334" i="2"/>
  <c r="L3335" i="2"/>
  <c r="L3336" i="2"/>
  <c r="L3337" i="2"/>
  <c r="L3338" i="2"/>
  <c r="L3339" i="2"/>
  <c r="L3340" i="2"/>
  <c r="L3341" i="2"/>
  <c r="L3342" i="2"/>
  <c r="L3343" i="2"/>
  <c r="L3344" i="2"/>
  <c r="L3345" i="2"/>
  <c r="L3346" i="2"/>
  <c r="L3347" i="2"/>
  <c r="L3348" i="2"/>
  <c r="L3349" i="2"/>
  <c r="L3350" i="2"/>
  <c r="L3351" i="2"/>
  <c r="L3352" i="2"/>
  <c r="L3353" i="2"/>
  <c r="L3354" i="2"/>
  <c r="L3355" i="2"/>
  <c r="L3356" i="2"/>
  <c r="L3357" i="2"/>
  <c r="L3358" i="2"/>
  <c r="L3359" i="2"/>
  <c r="L3360" i="2"/>
  <c r="L3361" i="2"/>
  <c r="L3362" i="2"/>
  <c r="L3363" i="2"/>
  <c r="L3364" i="2"/>
  <c r="L3365" i="2"/>
  <c r="L3366" i="2"/>
  <c r="L3367" i="2"/>
  <c r="L3368" i="2"/>
  <c r="L3369" i="2"/>
  <c r="L3370" i="2"/>
  <c r="L3371" i="2"/>
  <c r="L3372" i="2"/>
  <c r="L3373" i="2"/>
  <c r="L3374" i="2"/>
  <c r="L3375" i="2"/>
  <c r="L3376" i="2"/>
  <c r="L3377" i="2"/>
  <c r="L3378" i="2"/>
  <c r="L3379" i="2"/>
  <c r="L3380" i="2"/>
  <c r="L3381" i="2"/>
  <c r="L3382" i="2"/>
  <c r="L3383" i="2"/>
  <c r="L3384" i="2"/>
  <c r="L3385" i="2"/>
  <c r="L3386" i="2"/>
  <c r="L3387" i="2"/>
  <c r="L3388" i="2"/>
  <c r="L3389" i="2"/>
  <c r="L3390" i="2"/>
  <c r="L3391" i="2"/>
  <c r="L3392" i="2"/>
  <c r="L3393" i="2"/>
  <c r="L3394" i="2"/>
  <c r="L3395" i="2"/>
  <c r="L3396" i="2"/>
  <c r="L3397" i="2"/>
  <c r="L3398" i="2"/>
  <c r="L3399" i="2"/>
  <c r="L3400" i="2"/>
  <c r="L3401" i="2"/>
  <c r="L3402" i="2"/>
  <c r="L3403" i="2"/>
  <c r="L3404" i="2"/>
  <c r="L3405" i="2"/>
  <c r="L3406" i="2"/>
  <c r="L3407" i="2"/>
  <c r="L3408" i="2"/>
  <c r="L3409" i="2"/>
  <c r="L3410" i="2"/>
  <c r="L3411" i="2"/>
  <c r="L3412" i="2"/>
  <c r="L3413" i="2"/>
  <c r="L3414" i="2"/>
  <c r="L3415" i="2"/>
  <c r="L3416" i="2"/>
  <c r="L3417" i="2"/>
  <c r="L3418" i="2"/>
  <c r="L3419" i="2"/>
  <c r="L3420" i="2"/>
  <c r="L3421" i="2"/>
  <c r="L3422" i="2"/>
  <c r="L3423" i="2"/>
  <c r="L3424" i="2"/>
  <c r="L3425" i="2"/>
  <c r="L3426" i="2"/>
  <c r="L3427" i="2"/>
  <c r="L3428" i="2"/>
  <c r="L3429" i="2"/>
  <c r="L3430" i="2"/>
  <c r="L3431" i="2"/>
  <c r="L3432" i="2"/>
  <c r="L3433" i="2"/>
  <c r="L3434" i="2"/>
  <c r="L3435" i="2"/>
  <c r="L3436" i="2"/>
  <c r="L3437" i="2"/>
  <c r="L3438" i="2"/>
  <c r="L3439" i="2"/>
  <c r="L3440" i="2"/>
  <c r="L3441" i="2"/>
  <c r="L3442" i="2"/>
  <c r="L3443" i="2"/>
  <c r="L3444" i="2"/>
  <c r="L3445" i="2"/>
  <c r="L3446" i="2"/>
  <c r="L3447" i="2"/>
  <c r="L3448" i="2"/>
  <c r="L3449" i="2"/>
  <c r="L3450" i="2"/>
  <c r="L3451" i="2"/>
  <c r="L3452" i="2"/>
  <c r="L3453" i="2"/>
  <c r="L3454" i="2"/>
  <c r="L3455" i="2"/>
  <c r="L3456" i="2"/>
  <c r="L3457" i="2"/>
  <c r="L3458" i="2"/>
  <c r="L3459" i="2"/>
  <c r="L3460" i="2"/>
  <c r="L3461" i="2"/>
  <c r="L3462" i="2"/>
  <c r="L3463" i="2"/>
  <c r="L3464" i="2"/>
  <c r="L3465" i="2"/>
  <c r="L3466" i="2"/>
  <c r="L3467" i="2"/>
  <c r="L3468" i="2"/>
  <c r="L3469" i="2"/>
  <c r="L3470" i="2"/>
  <c r="L3471" i="2"/>
  <c r="L3472" i="2"/>
  <c r="L3473" i="2"/>
  <c r="L3474" i="2"/>
  <c r="L3475" i="2"/>
  <c r="L3476" i="2"/>
  <c r="L3477" i="2"/>
  <c r="L3478" i="2"/>
  <c r="L3479" i="2"/>
  <c r="L3480" i="2"/>
  <c r="L3481" i="2"/>
  <c r="L3482" i="2"/>
  <c r="L3483" i="2"/>
  <c r="L3484" i="2"/>
  <c r="L3485" i="2"/>
  <c r="L3486" i="2"/>
  <c r="L3487" i="2"/>
  <c r="L3488" i="2"/>
  <c r="L3489" i="2"/>
  <c r="L3490" i="2"/>
  <c r="L3491" i="2"/>
  <c r="L3492" i="2"/>
  <c r="L3493" i="2"/>
  <c r="L3494" i="2"/>
  <c r="L3495" i="2"/>
  <c r="L3496" i="2"/>
  <c r="L3497" i="2"/>
  <c r="L3498" i="2"/>
  <c r="L3499" i="2"/>
  <c r="L3500" i="2"/>
  <c r="L3501" i="2"/>
  <c r="L3502" i="2"/>
  <c r="L3503" i="2"/>
  <c r="L3504" i="2"/>
  <c r="L3505" i="2"/>
  <c r="L3506" i="2"/>
  <c r="L3507" i="2"/>
  <c r="L3508" i="2"/>
  <c r="L3509" i="2"/>
  <c r="L3510" i="2"/>
  <c r="L3511" i="2"/>
  <c r="L3512" i="2"/>
  <c r="L3513" i="2"/>
  <c r="L3514" i="2"/>
  <c r="L3515" i="2"/>
  <c r="L3516" i="2"/>
  <c r="L3517" i="2"/>
  <c r="L3518" i="2"/>
  <c r="L3519" i="2"/>
  <c r="L3520" i="2"/>
  <c r="L3521" i="2"/>
  <c r="L3522" i="2"/>
  <c r="L3523" i="2"/>
  <c r="L3524" i="2"/>
  <c r="L3525" i="2"/>
  <c r="L3526" i="2"/>
  <c r="L3527" i="2"/>
  <c r="L3528" i="2"/>
  <c r="L3529" i="2"/>
  <c r="L3530" i="2"/>
  <c r="L3531" i="2"/>
  <c r="L3532" i="2"/>
  <c r="L3533" i="2"/>
  <c r="L3534" i="2"/>
  <c r="L3535" i="2"/>
  <c r="L3536" i="2"/>
  <c r="L3537" i="2"/>
  <c r="L3538" i="2"/>
  <c r="L3539" i="2"/>
  <c r="L3540" i="2"/>
  <c r="L3541" i="2"/>
  <c r="L3542" i="2"/>
  <c r="L3543" i="2"/>
  <c r="L3544" i="2"/>
  <c r="L3545" i="2"/>
  <c r="L3546" i="2"/>
  <c r="L3547" i="2"/>
  <c r="L3548" i="2"/>
  <c r="L3549" i="2"/>
  <c r="L3550" i="2"/>
  <c r="L3551" i="2"/>
  <c r="L3552" i="2"/>
  <c r="L3553" i="2"/>
  <c r="L3554" i="2"/>
  <c r="L3555" i="2"/>
  <c r="L3556" i="2"/>
  <c r="L3557" i="2"/>
  <c r="L3558" i="2"/>
  <c r="L3559" i="2"/>
  <c r="L3560" i="2"/>
  <c r="L3561" i="2"/>
  <c r="L3562" i="2"/>
  <c r="L3563" i="2"/>
  <c r="L3564" i="2"/>
  <c r="L3565" i="2"/>
  <c r="L3566" i="2"/>
  <c r="L3567" i="2"/>
  <c r="L3568" i="2"/>
  <c r="L3569" i="2"/>
  <c r="L3570" i="2"/>
  <c r="L3571" i="2"/>
  <c r="L3572" i="2"/>
  <c r="L3573" i="2"/>
  <c r="L3574" i="2"/>
  <c r="L3575" i="2"/>
  <c r="L3576" i="2"/>
  <c r="L3577" i="2"/>
  <c r="L3578" i="2"/>
  <c r="L3579" i="2"/>
  <c r="L3580" i="2"/>
  <c r="L3581" i="2"/>
  <c r="L3582" i="2"/>
  <c r="L3583" i="2"/>
  <c r="L3584" i="2"/>
  <c r="L3585" i="2"/>
  <c r="L3586" i="2"/>
  <c r="L3587" i="2"/>
  <c r="L3588" i="2"/>
  <c r="L3589" i="2"/>
  <c r="L3590" i="2"/>
  <c r="L3591" i="2"/>
  <c r="L3592" i="2"/>
  <c r="L3593" i="2"/>
  <c r="L3594" i="2"/>
  <c r="L3595" i="2"/>
  <c r="L3596" i="2"/>
  <c r="L3597" i="2"/>
  <c r="L3598" i="2"/>
  <c r="L3599" i="2"/>
  <c r="L3600" i="2"/>
  <c r="L3601" i="2"/>
  <c r="L3602" i="2"/>
  <c r="L3603" i="2"/>
  <c r="L3604" i="2"/>
  <c r="L3605" i="2"/>
  <c r="L3606" i="2"/>
  <c r="L3607" i="2"/>
  <c r="L3608" i="2"/>
  <c r="L3609" i="2"/>
  <c r="L3610" i="2"/>
  <c r="L3611" i="2"/>
  <c r="L3612" i="2"/>
  <c r="L3613" i="2"/>
  <c r="L3614" i="2"/>
  <c r="L3615" i="2"/>
  <c r="L3616" i="2"/>
  <c r="L3617" i="2"/>
  <c r="L3618" i="2"/>
  <c r="L3619" i="2"/>
  <c r="L3620" i="2"/>
  <c r="L3621" i="2"/>
  <c r="L3622" i="2"/>
  <c r="L3623" i="2"/>
  <c r="L3624" i="2"/>
  <c r="L3625" i="2"/>
  <c r="L3626" i="2"/>
  <c r="L3627" i="2"/>
  <c r="L3628" i="2"/>
  <c r="L3629" i="2"/>
  <c r="L3630" i="2"/>
  <c r="L3631" i="2"/>
  <c r="L3632" i="2"/>
  <c r="L3633" i="2"/>
  <c r="L3634" i="2"/>
  <c r="L3635" i="2"/>
  <c r="L3636" i="2"/>
  <c r="L3637" i="2"/>
  <c r="L3638" i="2"/>
  <c r="L3639" i="2"/>
  <c r="L3640" i="2"/>
  <c r="L3641" i="2"/>
  <c r="L3642" i="2"/>
  <c r="L3643" i="2"/>
  <c r="L3644" i="2"/>
  <c r="L3645" i="2"/>
  <c r="L3646" i="2"/>
  <c r="L3647" i="2"/>
  <c r="L3648" i="2"/>
  <c r="L3649" i="2"/>
  <c r="L3650" i="2"/>
  <c r="L3651" i="2"/>
  <c r="L3652" i="2"/>
  <c r="L3653" i="2"/>
  <c r="L3654" i="2"/>
  <c r="L3655" i="2"/>
  <c r="L3656" i="2"/>
  <c r="L3657" i="2"/>
  <c r="L3658" i="2"/>
  <c r="L3659" i="2"/>
  <c r="L3660" i="2"/>
  <c r="L3661" i="2"/>
  <c r="L3662" i="2"/>
  <c r="L3663" i="2"/>
  <c r="L3664" i="2"/>
  <c r="L3665" i="2"/>
  <c r="L3666" i="2"/>
  <c r="L3667" i="2"/>
  <c r="L3668" i="2"/>
  <c r="L3669" i="2"/>
  <c r="L3670" i="2"/>
  <c r="L3671" i="2"/>
  <c r="L3672" i="2"/>
  <c r="L3673" i="2"/>
  <c r="L3674" i="2"/>
  <c r="L3675" i="2"/>
  <c r="L3676" i="2"/>
  <c r="L3677" i="2"/>
  <c r="L3678" i="2"/>
  <c r="L3679" i="2"/>
  <c r="L3680" i="2"/>
  <c r="L3681" i="2"/>
  <c r="L3682" i="2"/>
  <c r="L3683" i="2"/>
  <c r="L3684" i="2"/>
  <c r="L3685" i="2"/>
  <c r="L3686" i="2"/>
  <c r="L3687" i="2"/>
  <c r="L3688" i="2"/>
  <c r="L3689" i="2"/>
  <c r="L3690" i="2"/>
  <c r="L3691" i="2"/>
  <c r="L3692" i="2"/>
  <c r="L3693" i="2"/>
  <c r="L3694" i="2"/>
  <c r="L3695" i="2"/>
  <c r="L3696" i="2"/>
  <c r="L3697" i="2"/>
  <c r="L3698" i="2"/>
  <c r="L3699" i="2"/>
  <c r="L3700" i="2"/>
  <c r="L3701" i="2"/>
  <c r="L3702" i="2"/>
  <c r="L3703" i="2"/>
  <c r="L3704" i="2"/>
  <c r="L3705" i="2"/>
  <c r="L3706" i="2"/>
  <c r="L3707" i="2"/>
  <c r="L3708" i="2"/>
  <c r="L3709" i="2"/>
  <c r="L3710" i="2"/>
  <c r="L3711" i="2"/>
  <c r="L3712" i="2"/>
  <c r="L3713" i="2"/>
  <c r="L3714" i="2"/>
  <c r="L3715" i="2"/>
  <c r="L3716" i="2"/>
  <c r="L3717" i="2"/>
  <c r="L3718" i="2"/>
  <c r="L3719" i="2"/>
  <c r="L3720" i="2"/>
  <c r="L3721" i="2"/>
  <c r="L3722" i="2"/>
  <c r="L3723" i="2"/>
  <c r="L3724" i="2"/>
  <c r="L3725" i="2"/>
  <c r="L3726" i="2"/>
  <c r="L3727" i="2"/>
  <c r="L3728" i="2"/>
  <c r="L3729" i="2"/>
  <c r="L3730" i="2"/>
  <c r="L3731" i="2"/>
  <c r="L3732" i="2"/>
  <c r="L3733" i="2"/>
  <c r="L3734" i="2"/>
  <c r="L3735" i="2"/>
  <c r="L3736" i="2"/>
  <c r="L3737" i="2"/>
  <c r="L3738" i="2"/>
  <c r="L3739" i="2"/>
  <c r="L3740" i="2"/>
  <c r="L3741" i="2"/>
  <c r="L3742" i="2"/>
  <c r="L3743" i="2"/>
  <c r="L3744" i="2"/>
  <c r="L3745" i="2"/>
  <c r="L3746" i="2"/>
  <c r="L3747" i="2"/>
  <c r="L3748" i="2"/>
  <c r="L3749" i="2"/>
  <c r="L3750" i="2"/>
  <c r="L3751" i="2"/>
  <c r="L3752" i="2"/>
  <c r="L3753" i="2"/>
  <c r="L3754" i="2"/>
  <c r="L3755" i="2"/>
  <c r="L3756" i="2"/>
  <c r="L3757" i="2"/>
  <c r="L3758" i="2"/>
  <c r="L3759" i="2"/>
  <c r="L3760" i="2"/>
  <c r="L3761" i="2"/>
  <c r="L3762" i="2"/>
  <c r="L3763" i="2"/>
  <c r="L3764" i="2"/>
  <c r="L3765" i="2"/>
  <c r="L3766" i="2"/>
  <c r="L3767" i="2"/>
  <c r="L3768" i="2"/>
  <c r="L3769" i="2"/>
  <c r="L3770" i="2"/>
  <c r="L3771" i="2"/>
  <c r="L3772" i="2"/>
  <c r="L3773" i="2"/>
  <c r="L3774" i="2"/>
  <c r="L3775" i="2"/>
  <c r="L3776" i="2"/>
  <c r="L3777" i="2"/>
  <c r="L3778" i="2"/>
  <c r="L3779" i="2"/>
  <c r="L3780" i="2"/>
  <c r="L3781" i="2"/>
  <c r="L3782" i="2"/>
  <c r="L3783" i="2"/>
  <c r="L3784" i="2"/>
  <c r="L3785" i="2"/>
  <c r="L3786" i="2"/>
  <c r="L3787" i="2"/>
  <c r="L3788" i="2"/>
  <c r="L3789" i="2"/>
  <c r="L3790" i="2"/>
  <c r="L3791" i="2"/>
  <c r="L3792" i="2"/>
  <c r="L3793" i="2"/>
  <c r="L3794" i="2"/>
  <c r="L3795" i="2"/>
  <c r="L3796" i="2"/>
  <c r="L3797" i="2"/>
  <c r="L3798" i="2"/>
  <c r="L3799" i="2"/>
  <c r="L3800" i="2"/>
  <c r="L3801" i="2"/>
  <c r="L3802" i="2"/>
  <c r="L3803" i="2"/>
  <c r="L3804" i="2"/>
  <c r="L3805" i="2"/>
  <c r="L3806" i="2"/>
  <c r="L3807" i="2"/>
  <c r="L3808" i="2"/>
  <c r="L3809" i="2"/>
  <c r="L3810" i="2"/>
  <c r="L3811" i="2"/>
  <c r="L3812" i="2"/>
  <c r="L3813" i="2"/>
  <c r="L3814" i="2"/>
  <c r="L3815" i="2"/>
  <c r="L3816" i="2"/>
  <c r="L3817" i="2"/>
  <c r="L3818" i="2"/>
  <c r="L3819" i="2"/>
  <c r="L3820" i="2"/>
  <c r="L3821" i="2"/>
  <c r="L3822" i="2"/>
  <c r="L3823" i="2"/>
  <c r="L3824" i="2"/>
  <c r="L3825" i="2"/>
  <c r="L3826" i="2"/>
  <c r="L3827" i="2"/>
  <c r="L3828" i="2"/>
  <c r="L3829" i="2"/>
  <c r="L3830" i="2"/>
  <c r="L3831" i="2"/>
  <c r="L3832" i="2"/>
  <c r="L3833" i="2"/>
  <c r="L3834" i="2"/>
  <c r="L3835" i="2"/>
  <c r="L3836" i="2"/>
  <c r="L3837" i="2"/>
  <c r="L3838" i="2"/>
  <c r="L3839" i="2"/>
  <c r="L3840" i="2"/>
  <c r="L3841" i="2"/>
  <c r="L3842" i="2"/>
  <c r="L3843" i="2"/>
  <c r="L3844" i="2"/>
  <c r="L3845" i="2"/>
  <c r="L3846" i="2"/>
  <c r="L3847" i="2"/>
  <c r="L3848" i="2"/>
  <c r="L3849" i="2"/>
  <c r="L3850" i="2"/>
  <c r="L3851" i="2"/>
  <c r="L3852" i="2"/>
  <c r="L3853" i="2"/>
  <c r="L3854" i="2"/>
  <c r="L3855" i="2"/>
  <c r="L3856" i="2"/>
  <c r="L3857" i="2"/>
  <c r="L3858" i="2"/>
  <c r="L3859" i="2"/>
  <c r="L3860" i="2"/>
  <c r="L3861" i="2"/>
  <c r="L3862" i="2"/>
  <c r="L3863" i="2"/>
  <c r="L3864" i="2"/>
  <c r="L3865" i="2"/>
  <c r="L3866" i="2"/>
  <c r="L3867" i="2"/>
  <c r="L3868" i="2"/>
  <c r="L3869" i="2"/>
  <c r="L3870" i="2"/>
  <c r="L3871" i="2"/>
  <c r="L3872" i="2"/>
  <c r="L3873" i="2"/>
  <c r="L3874" i="2"/>
  <c r="L3875" i="2"/>
  <c r="L3876" i="2"/>
  <c r="L3877" i="2"/>
  <c r="L3878" i="2"/>
  <c r="L3879" i="2"/>
  <c r="L3880" i="2"/>
  <c r="L3881" i="2"/>
  <c r="L3882" i="2"/>
  <c r="L3883" i="2"/>
  <c r="L3884" i="2"/>
  <c r="L3885" i="2"/>
  <c r="L3886" i="2"/>
  <c r="L3887" i="2"/>
  <c r="L3888" i="2"/>
  <c r="L3889" i="2"/>
  <c r="L3890" i="2"/>
  <c r="L3891" i="2"/>
  <c r="L3892" i="2"/>
  <c r="L3893" i="2"/>
  <c r="L3894" i="2"/>
  <c r="L3895" i="2"/>
  <c r="L3896" i="2"/>
  <c r="L3897" i="2"/>
  <c r="L3898" i="2"/>
  <c r="L3899" i="2"/>
  <c r="L3900" i="2"/>
  <c r="L3901" i="2"/>
  <c r="L3902" i="2"/>
  <c r="L3903" i="2"/>
  <c r="L3904" i="2"/>
  <c r="L3905" i="2"/>
  <c r="L3906" i="2"/>
  <c r="L3907" i="2"/>
  <c r="L3908" i="2"/>
  <c r="L3909" i="2"/>
  <c r="L3910" i="2"/>
  <c r="L3911" i="2"/>
  <c r="L3912" i="2"/>
  <c r="L3913" i="2"/>
  <c r="L3914" i="2"/>
  <c r="L3915" i="2"/>
  <c r="L3916" i="2"/>
  <c r="L3917" i="2"/>
  <c r="L3918" i="2"/>
  <c r="L3919" i="2"/>
  <c r="L3920" i="2"/>
  <c r="L3921" i="2"/>
  <c r="L3922" i="2"/>
  <c r="L3923" i="2"/>
  <c r="L3924" i="2"/>
  <c r="L3925" i="2"/>
  <c r="L3926" i="2"/>
  <c r="L3927" i="2"/>
  <c r="L3928" i="2"/>
  <c r="L3929" i="2"/>
  <c r="L3930" i="2"/>
  <c r="L3931" i="2"/>
  <c r="L3932" i="2"/>
  <c r="L3933" i="2"/>
  <c r="L3934" i="2"/>
  <c r="L3935" i="2"/>
  <c r="L3936" i="2"/>
  <c r="L3937" i="2"/>
  <c r="L3938" i="2"/>
  <c r="L3939" i="2"/>
  <c r="L3940" i="2"/>
  <c r="L3941" i="2"/>
  <c r="L3942" i="2"/>
  <c r="L3943" i="2"/>
  <c r="L3944" i="2"/>
  <c r="L3945" i="2"/>
  <c r="L3946" i="2"/>
  <c r="L3947" i="2"/>
  <c r="L3948" i="2"/>
  <c r="L3949" i="2"/>
  <c r="L3950" i="2"/>
  <c r="L3951" i="2"/>
  <c r="L3952" i="2"/>
  <c r="L3953" i="2"/>
  <c r="L3954" i="2"/>
  <c r="L3955" i="2"/>
  <c r="L3956" i="2"/>
  <c r="L3957" i="2"/>
  <c r="L3958" i="2"/>
  <c r="L3959" i="2"/>
  <c r="L3960" i="2"/>
  <c r="L3961" i="2"/>
  <c r="L3962" i="2"/>
  <c r="L3963" i="2"/>
  <c r="L3964" i="2"/>
  <c r="L3965" i="2"/>
  <c r="L3966" i="2"/>
  <c r="L3967" i="2"/>
  <c r="L3968" i="2"/>
  <c r="L3969" i="2"/>
  <c r="L3970" i="2"/>
  <c r="L3971" i="2"/>
  <c r="L3972" i="2"/>
  <c r="L3973" i="2"/>
  <c r="L3974" i="2"/>
  <c r="L3975" i="2"/>
  <c r="L3976" i="2"/>
  <c r="L3977" i="2"/>
  <c r="L3978" i="2"/>
  <c r="L3979" i="2"/>
  <c r="L3980" i="2"/>
  <c r="L3981" i="2"/>
  <c r="L3982" i="2"/>
  <c r="L3983" i="2"/>
  <c r="L3984" i="2"/>
  <c r="L3985" i="2"/>
  <c r="L3986" i="2"/>
  <c r="L3987" i="2"/>
  <c r="L3988" i="2"/>
  <c r="L3989" i="2"/>
  <c r="L3990" i="2"/>
  <c r="L3991" i="2"/>
  <c r="L3992" i="2"/>
  <c r="L3993" i="2"/>
  <c r="L3994" i="2"/>
  <c r="L3995" i="2"/>
  <c r="L3996" i="2"/>
  <c r="L3997" i="2"/>
  <c r="L3998" i="2"/>
  <c r="L3999" i="2"/>
  <c r="L4000" i="2"/>
  <c r="L4001" i="2"/>
  <c r="L4002" i="2"/>
  <c r="L4003" i="2"/>
  <c r="L4004" i="2"/>
  <c r="L4005" i="2"/>
  <c r="L4006" i="2"/>
  <c r="L4007" i="2"/>
  <c r="L4008" i="2"/>
  <c r="L4009" i="2"/>
  <c r="L4010" i="2"/>
  <c r="L4011" i="2"/>
  <c r="L4012" i="2"/>
  <c r="L4013" i="2"/>
  <c r="L4014" i="2"/>
  <c r="L4015" i="2"/>
  <c r="L4016" i="2"/>
  <c r="L4017" i="2"/>
  <c r="L4018" i="2"/>
  <c r="L4019" i="2"/>
  <c r="L4020" i="2"/>
  <c r="L4021" i="2"/>
  <c r="L4022" i="2"/>
  <c r="L4023" i="2"/>
  <c r="L4024" i="2"/>
  <c r="L4025" i="2"/>
  <c r="L4026" i="2"/>
  <c r="L4027" i="2"/>
  <c r="L4028" i="2"/>
  <c r="L4029" i="2"/>
  <c r="L4030" i="2"/>
  <c r="L4031" i="2"/>
  <c r="L4032" i="2"/>
  <c r="L4033" i="2"/>
  <c r="L4034" i="2"/>
  <c r="L4035" i="2"/>
  <c r="L4036" i="2"/>
  <c r="L4037" i="2"/>
  <c r="L4038" i="2"/>
  <c r="L4039" i="2"/>
  <c r="L4040" i="2"/>
  <c r="L4041" i="2"/>
  <c r="L4042" i="2"/>
  <c r="L4043" i="2"/>
  <c r="L4044" i="2"/>
  <c r="L4045" i="2"/>
  <c r="L4046" i="2"/>
  <c r="L4047" i="2"/>
  <c r="L4048" i="2"/>
  <c r="L4049" i="2"/>
  <c r="L4050" i="2"/>
  <c r="L4051" i="2"/>
  <c r="L4052" i="2"/>
  <c r="L4053" i="2"/>
  <c r="L4054" i="2"/>
  <c r="L4055" i="2"/>
  <c r="L4056" i="2"/>
  <c r="L4057" i="2"/>
  <c r="L4058" i="2"/>
  <c r="L4059" i="2"/>
  <c r="L4060" i="2"/>
  <c r="L4061" i="2"/>
  <c r="L4062" i="2"/>
  <c r="L4063" i="2"/>
  <c r="L4064" i="2"/>
  <c r="L4065" i="2"/>
  <c r="L4066" i="2"/>
  <c r="L4067" i="2"/>
  <c r="L4068" i="2"/>
  <c r="L4069" i="2"/>
  <c r="L4070" i="2"/>
  <c r="L4071" i="2"/>
  <c r="L4072" i="2"/>
  <c r="L4073" i="2"/>
  <c r="L4074" i="2"/>
  <c r="L4075" i="2"/>
  <c r="L4076" i="2"/>
  <c r="L4077" i="2"/>
  <c r="L4078" i="2"/>
  <c r="L4079" i="2"/>
  <c r="L4080" i="2"/>
  <c r="L4081" i="2"/>
  <c r="L4082" i="2"/>
  <c r="L4083" i="2"/>
  <c r="L4084" i="2"/>
  <c r="L4085" i="2"/>
  <c r="L4086" i="2"/>
  <c r="L4087" i="2"/>
  <c r="L4088" i="2"/>
  <c r="L4089" i="2"/>
  <c r="L4090" i="2"/>
  <c r="L4091" i="2"/>
  <c r="L4092" i="2"/>
  <c r="L4093" i="2"/>
  <c r="L4094" i="2"/>
  <c r="L4095" i="2"/>
  <c r="L4096" i="2"/>
  <c r="L4097" i="2"/>
  <c r="L4098" i="2"/>
  <c r="L4099" i="2"/>
  <c r="L4100" i="2"/>
  <c r="L4101" i="2"/>
  <c r="L4102" i="2"/>
  <c r="L4103" i="2"/>
  <c r="L4104" i="2"/>
  <c r="L4105" i="2"/>
  <c r="L4106" i="2"/>
  <c r="L4107" i="2"/>
  <c r="L4108" i="2"/>
  <c r="L4109" i="2"/>
  <c r="L4110" i="2"/>
  <c r="L4111" i="2"/>
  <c r="L4112" i="2"/>
  <c r="L4113" i="2"/>
  <c r="L4114" i="2"/>
  <c r="L4115" i="2"/>
  <c r="L4116" i="2"/>
  <c r="L4117" i="2"/>
  <c r="L4118" i="2"/>
  <c r="L4119" i="2"/>
  <c r="L4120" i="2"/>
  <c r="L4121" i="2"/>
  <c r="L4122" i="2"/>
  <c r="L4123" i="2"/>
  <c r="L4124" i="2"/>
  <c r="L4125" i="2"/>
  <c r="L4126" i="2"/>
  <c r="L4127" i="2"/>
  <c r="L4128" i="2"/>
  <c r="L4129" i="2"/>
  <c r="L4130" i="2"/>
  <c r="L4131" i="2"/>
  <c r="L4132" i="2"/>
  <c r="L4133" i="2"/>
  <c r="L4134" i="2"/>
  <c r="L4135" i="2"/>
  <c r="L4136" i="2"/>
  <c r="L4137" i="2"/>
  <c r="L4138" i="2"/>
  <c r="L4139" i="2"/>
  <c r="L4140" i="2"/>
  <c r="L4141" i="2"/>
  <c r="L4142" i="2"/>
  <c r="L4143" i="2"/>
  <c r="L4144" i="2"/>
  <c r="L4145" i="2"/>
  <c r="L4146" i="2"/>
  <c r="L4147" i="2"/>
  <c r="L4148" i="2"/>
  <c r="L4149" i="2"/>
  <c r="L4150" i="2"/>
  <c r="L4151" i="2"/>
  <c r="L4152" i="2"/>
  <c r="L4153" i="2"/>
  <c r="L4154" i="2"/>
  <c r="L4155" i="2"/>
  <c r="L4156" i="2"/>
  <c r="L4157" i="2"/>
  <c r="L4158" i="2"/>
  <c r="L4159" i="2"/>
  <c r="L4160" i="2"/>
  <c r="L4161" i="2"/>
  <c r="L4162" i="2"/>
  <c r="L4163" i="2"/>
  <c r="L4164" i="2"/>
  <c r="L4165" i="2"/>
  <c r="L4166" i="2"/>
  <c r="L4167" i="2"/>
  <c r="L4168" i="2"/>
  <c r="L4169" i="2"/>
  <c r="L4170" i="2"/>
  <c r="L4171" i="2"/>
  <c r="L4172" i="2"/>
  <c r="L4173" i="2"/>
  <c r="L4174" i="2"/>
  <c r="L4175" i="2"/>
  <c r="L4176" i="2"/>
  <c r="L4177" i="2"/>
  <c r="L4178" i="2"/>
  <c r="L4179" i="2"/>
  <c r="L4180" i="2"/>
  <c r="L4181" i="2"/>
  <c r="L4182" i="2"/>
  <c r="L4183" i="2"/>
  <c r="L4184" i="2"/>
  <c r="L4185" i="2"/>
  <c r="L4186" i="2"/>
  <c r="L4187" i="2"/>
  <c r="L4188" i="2"/>
  <c r="L4189" i="2"/>
  <c r="L4190" i="2"/>
  <c r="L4191" i="2"/>
  <c r="L4192" i="2"/>
  <c r="L4193" i="2"/>
  <c r="L4194" i="2"/>
  <c r="L4195" i="2"/>
  <c r="L4196" i="2"/>
  <c r="L4197" i="2"/>
  <c r="L4198" i="2"/>
  <c r="L4199" i="2"/>
  <c r="L4200" i="2"/>
  <c r="L4201" i="2"/>
  <c r="L4202" i="2"/>
  <c r="L4203" i="2"/>
  <c r="L4204" i="2"/>
  <c r="L4205" i="2"/>
  <c r="L4206" i="2"/>
  <c r="L4207" i="2"/>
  <c r="L4208" i="2"/>
  <c r="L4209" i="2"/>
  <c r="L4210" i="2"/>
  <c r="L4211" i="2"/>
  <c r="L4212" i="2"/>
  <c r="L4213" i="2"/>
  <c r="L4214" i="2"/>
  <c r="L4215" i="2"/>
  <c r="L4216" i="2"/>
  <c r="L4217" i="2"/>
  <c r="L4218" i="2"/>
  <c r="L4219" i="2"/>
  <c r="L4220" i="2"/>
  <c r="L4221" i="2"/>
  <c r="L4222" i="2"/>
  <c r="L4223" i="2"/>
  <c r="L4224" i="2"/>
  <c r="L4225" i="2"/>
  <c r="L4226" i="2"/>
  <c r="L4227" i="2"/>
  <c r="L4228" i="2"/>
  <c r="L4229" i="2"/>
  <c r="L4230" i="2"/>
  <c r="L4231" i="2"/>
  <c r="L4232" i="2"/>
  <c r="L4233" i="2"/>
  <c r="L4234" i="2"/>
  <c r="L4235" i="2"/>
  <c r="L4236" i="2"/>
  <c r="L4237" i="2"/>
  <c r="L4238" i="2"/>
  <c r="L4239" i="2"/>
  <c r="L4240" i="2"/>
  <c r="L4241" i="2"/>
  <c r="L4242" i="2"/>
  <c r="L4243" i="2"/>
  <c r="L4244" i="2"/>
  <c r="L4245" i="2"/>
  <c r="L4246" i="2"/>
  <c r="L4247" i="2"/>
  <c r="L4248" i="2"/>
  <c r="L4249" i="2"/>
  <c r="L4250" i="2"/>
  <c r="L4251" i="2"/>
  <c r="L4252" i="2"/>
  <c r="L4253" i="2"/>
  <c r="L4254" i="2"/>
  <c r="L4255" i="2"/>
  <c r="L4256" i="2"/>
  <c r="L4257" i="2"/>
  <c r="L4258" i="2"/>
  <c r="L4259" i="2"/>
  <c r="L4260" i="2"/>
  <c r="L4261" i="2"/>
  <c r="L4262" i="2"/>
  <c r="L4263" i="2"/>
  <c r="L4264" i="2"/>
  <c r="L4265" i="2"/>
  <c r="L4266" i="2"/>
  <c r="L4267" i="2"/>
  <c r="L4268" i="2"/>
  <c r="L4269" i="2"/>
  <c r="L4270" i="2"/>
  <c r="L4271" i="2"/>
  <c r="L4272" i="2"/>
  <c r="L4273" i="2"/>
  <c r="L4274" i="2"/>
  <c r="L4275" i="2"/>
  <c r="L4276" i="2"/>
  <c r="L4277" i="2"/>
  <c r="L4278" i="2"/>
  <c r="L4279" i="2"/>
  <c r="L4280" i="2"/>
  <c r="L4281" i="2"/>
  <c r="L4282" i="2"/>
  <c r="L4283" i="2"/>
  <c r="L4284" i="2"/>
  <c r="L4285" i="2"/>
  <c r="L4286" i="2"/>
  <c r="L4287" i="2"/>
  <c r="L4288" i="2"/>
  <c r="L4289" i="2"/>
  <c r="L4290" i="2"/>
  <c r="L4291" i="2"/>
  <c r="L4292" i="2"/>
  <c r="L4293" i="2"/>
  <c r="L4294" i="2"/>
  <c r="L4295" i="2"/>
  <c r="L4296" i="2"/>
  <c r="L4297" i="2"/>
  <c r="L4298" i="2"/>
  <c r="L4299" i="2"/>
  <c r="L4300" i="2"/>
  <c r="L4301" i="2"/>
  <c r="L4302" i="2"/>
  <c r="L4303" i="2"/>
  <c r="L4304" i="2"/>
  <c r="L4305" i="2"/>
  <c r="L4306" i="2"/>
  <c r="L4307" i="2"/>
  <c r="L4308" i="2"/>
  <c r="L4309" i="2"/>
  <c r="L4310" i="2"/>
  <c r="L4311" i="2"/>
  <c r="L4312" i="2"/>
  <c r="L4313" i="2"/>
  <c r="L4314" i="2"/>
  <c r="L4315" i="2"/>
  <c r="L4316" i="2"/>
  <c r="L4317" i="2"/>
  <c r="L4318" i="2"/>
  <c r="L4319" i="2"/>
  <c r="L4320" i="2"/>
  <c r="L4321" i="2"/>
  <c r="L4322" i="2"/>
  <c r="L4323" i="2"/>
  <c r="L4324" i="2"/>
  <c r="L4325" i="2"/>
  <c r="L4326" i="2"/>
  <c r="L4327" i="2"/>
  <c r="L4328" i="2"/>
  <c r="L4329" i="2"/>
  <c r="L4330" i="2"/>
  <c r="L4331" i="2"/>
  <c r="L4332" i="2"/>
  <c r="L4333" i="2"/>
  <c r="L4334" i="2"/>
  <c r="L4335" i="2"/>
  <c r="L4336" i="2"/>
  <c r="L4337" i="2"/>
  <c r="L4338" i="2"/>
  <c r="L4339" i="2"/>
  <c r="L4340" i="2"/>
  <c r="L4341" i="2"/>
  <c r="L4342" i="2"/>
  <c r="L4343" i="2"/>
  <c r="L4344" i="2"/>
  <c r="L4345" i="2"/>
  <c r="L4346" i="2"/>
  <c r="L4347" i="2"/>
  <c r="L4348" i="2"/>
  <c r="L4349" i="2"/>
  <c r="L4350" i="2"/>
  <c r="L4351" i="2"/>
  <c r="L4352" i="2"/>
  <c r="L4353" i="2"/>
  <c r="L4354" i="2"/>
  <c r="L4355" i="2"/>
  <c r="L4356" i="2"/>
  <c r="L4357" i="2"/>
  <c r="L4358" i="2"/>
  <c r="L4359" i="2"/>
  <c r="L4360" i="2"/>
  <c r="L4361" i="2"/>
  <c r="L4362" i="2"/>
  <c r="L4363" i="2"/>
  <c r="L4364" i="2"/>
  <c r="L4365" i="2"/>
  <c r="L4366" i="2"/>
  <c r="L4367" i="2"/>
  <c r="L4368" i="2"/>
  <c r="L4369" i="2"/>
  <c r="L4370" i="2"/>
  <c r="L4371" i="2"/>
  <c r="L4372" i="2"/>
  <c r="L4373" i="2"/>
  <c r="L4374" i="2"/>
  <c r="L4375" i="2"/>
  <c r="L4376" i="2"/>
  <c r="L4377" i="2"/>
  <c r="L4378" i="2"/>
  <c r="L4379" i="2"/>
  <c r="L4380" i="2"/>
  <c r="L4381" i="2"/>
  <c r="L4382" i="2"/>
  <c r="L4383" i="2"/>
  <c r="L4384" i="2"/>
  <c r="L4385" i="2"/>
  <c r="L4386" i="2"/>
  <c r="L4387" i="2"/>
  <c r="L4388" i="2"/>
  <c r="L4389" i="2"/>
  <c r="L4390" i="2"/>
  <c r="L4391" i="2"/>
  <c r="L4392" i="2"/>
  <c r="L4393" i="2"/>
  <c r="L4394" i="2"/>
  <c r="L4395" i="2"/>
  <c r="L4396" i="2"/>
  <c r="L4397" i="2"/>
  <c r="L4398" i="2"/>
  <c r="L4399" i="2"/>
  <c r="L4400" i="2"/>
  <c r="L4401" i="2"/>
  <c r="L4402" i="2"/>
  <c r="L4403" i="2"/>
  <c r="L4404" i="2"/>
  <c r="L4405" i="2"/>
  <c r="L4406" i="2"/>
  <c r="L4407" i="2"/>
  <c r="L4408" i="2"/>
  <c r="L4409" i="2"/>
  <c r="L4410" i="2"/>
  <c r="L4411" i="2"/>
  <c r="L4412" i="2"/>
  <c r="L4413" i="2"/>
  <c r="L4414" i="2"/>
  <c r="L4415" i="2"/>
  <c r="L4416" i="2"/>
  <c r="L4417" i="2"/>
  <c r="L4418" i="2"/>
  <c r="L4419" i="2"/>
  <c r="L4420" i="2"/>
  <c r="L4421" i="2"/>
  <c r="L4422" i="2"/>
  <c r="L4423" i="2"/>
  <c r="L4424" i="2"/>
  <c r="L4425" i="2"/>
  <c r="L4426" i="2"/>
  <c r="L4427" i="2"/>
  <c r="L4428" i="2"/>
  <c r="L4429" i="2"/>
  <c r="L4430" i="2"/>
  <c r="L4431" i="2"/>
  <c r="L4432" i="2"/>
  <c r="L4433" i="2"/>
  <c r="L4434" i="2"/>
  <c r="L4435" i="2"/>
  <c r="L4436" i="2"/>
  <c r="L4437" i="2"/>
  <c r="L4438" i="2"/>
  <c r="L4439" i="2"/>
  <c r="L4440" i="2"/>
  <c r="L4441" i="2"/>
  <c r="L4442" i="2"/>
  <c r="L4443" i="2"/>
  <c r="L4444" i="2"/>
  <c r="L4445" i="2"/>
  <c r="L4446" i="2"/>
  <c r="L4447" i="2"/>
  <c r="L4448" i="2"/>
  <c r="L4449" i="2"/>
  <c r="L4450" i="2"/>
  <c r="L4451" i="2"/>
  <c r="L4452" i="2"/>
  <c r="L4453" i="2"/>
  <c r="L4454" i="2"/>
  <c r="L4455" i="2"/>
  <c r="L4456" i="2"/>
  <c r="L4457" i="2"/>
  <c r="L4458" i="2"/>
  <c r="L4459" i="2"/>
  <c r="L4460" i="2"/>
  <c r="L4461" i="2"/>
  <c r="L4462" i="2"/>
  <c r="L4463" i="2"/>
  <c r="L4464" i="2"/>
  <c r="L4465" i="2"/>
  <c r="L4466" i="2"/>
  <c r="L4467" i="2"/>
  <c r="L4468" i="2"/>
  <c r="L4469" i="2"/>
  <c r="L4470" i="2"/>
  <c r="L4471" i="2"/>
  <c r="L4472" i="2"/>
  <c r="L4473" i="2"/>
  <c r="L4474" i="2"/>
  <c r="L4475" i="2"/>
  <c r="L4476" i="2"/>
  <c r="L4477" i="2"/>
  <c r="L4478" i="2"/>
  <c r="L4479" i="2"/>
  <c r="L4480" i="2"/>
  <c r="L4481" i="2"/>
  <c r="L4482" i="2"/>
  <c r="L4483" i="2"/>
  <c r="L4484" i="2"/>
  <c r="L4485" i="2"/>
  <c r="L4486" i="2"/>
  <c r="L4487" i="2"/>
  <c r="L4488" i="2"/>
  <c r="L4489" i="2"/>
  <c r="L4490" i="2"/>
  <c r="L4491" i="2"/>
  <c r="L4492" i="2"/>
  <c r="L4493" i="2"/>
  <c r="L4494" i="2"/>
  <c r="L4495" i="2"/>
  <c r="L4496" i="2"/>
  <c r="L4497" i="2"/>
  <c r="L4498" i="2"/>
  <c r="L4499" i="2"/>
  <c r="L4500" i="2"/>
  <c r="L4501" i="2"/>
  <c r="L4502" i="2"/>
  <c r="L4503" i="2"/>
  <c r="L4504" i="2"/>
  <c r="L4505" i="2"/>
  <c r="L4506" i="2"/>
  <c r="L4507" i="2"/>
  <c r="L4508" i="2"/>
  <c r="L4509" i="2"/>
  <c r="L4510" i="2"/>
  <c r="L4511" i="2"/>
  <c r="L4512" i="2"/>
  <c r="L4513" i="2"/>
  <c r="L4514" i="2"/>
  <c r="L4515" i="2"/>
  <c r="L4516" i="2"/>
  <c r="L4517" i="2"/>
  <c r="L4518" i="2"/>
  <c r="L4519" i="2"/>
  <c r="L4520" i="2"/>
  <c r="L4521" i="2"/>
  <c r="L4522" i="2"/>
  <c r="L4523" i="2"/>
  <c r="L4524" i="2"/>
  <c r="L4525" i="2"/>
  <c r="L4526" i="2"/>
  <c r="L4527" i="2"/>
  <c r="L4528" i="2"/>
  <c r="L4529" i="2"/>
  <c r="L4530" i="2"/>
  <c r="L4531" i="2"/>
  <c r="L4532" i="2"/>
  <c r="L4533" i="2"/>
  <c r="L4534" i="2"/>
  <c r="L4535" i="2"/>
  <c r="L4536" i="2"/>
  <c r="L4537" i="2"/>
  <c r="L4538" i="2"/>
  <c r="L4539" i="2"/>
  <c r="L4540" i="2"/>
  <c r="L4541" i="2"/>
  <c r="L4542" i="2"/>
  <c r="L4543" i="2"/>
  <c r="L4544" i="2"/>
  <c r="L4545" i="2"/>
  <c r="L4546" i="2"/>
  <c r="L4547" i="2"/>
  <c r="L4548" i="2"/>
  <c r="L4549" i="2"/>
  <c r="L4550" i="2"/>
  <c r="L4551" i="2"/>
  <c r="L4552" i="2"/>
  <c r="L4553" i="2"/>
  <c r="L4554" i="2"/>
  <c r="L4555" i="2"/>
  <c r="L4556" i="2"/>
  <c r="L4557" i="2"/>
  <c r="L4558" i="2"/>
  <c r="L4559" i="2"/>
  <c r="L4560" i="2"/>
  <c r="L4561" i="2"/>
  <c r="L4562" i="2"/>
  <c r="L4563" i="2"/>
  <c r="L4564" i="2"/>
  <c r="L4565" i="2"/>
  <c r="L4566" i="2"/>
  <c r="L4567" i="2"/>
  <c r="L4568" i="2"/>
  <c r="L4569" i="2"/>
  <c r="L4570" i="2"/>
  <c r="L4571" i="2"/>
  <c r="L4572" i="2"/>
  <c r="L4573" i="2"/>
  <c r="L4574" i="2"/>
  <c r="L4575" i="2"/>
  <c r="L4576" i="2"/>
  <c r="L4577" i="2"/>
  <c r="L4578" i="2"/>
  <c r="L4579" i="2"/>
  <c r="L4580" i="2"/>
  <c r="L4581" i="2"/>
  <c r="L4582" i="2"/>
  <c r="L4583" i="2"/>
  <c r="L4584" i="2"/>
  <c r="L4585" i="2"/>
  <c r="L4586" i="2"/>
  <c r="L4587" i="2"/>
  <c r="L4588" i="2"/>
  <c r="L4589" i="2"/>
  <c r="L4590" i="2"/>
  <c r="L4591" i="2"/>
  <c r="L4592" i="2"/>
  <c r="L4593" i="2"/>
  <c r="L4594" i="2"/>
  <c r="L4595" i="2"/>
  <c r="L4596" i="2"/>
  <c r="L4597" i="2"/>
  <c r="L4598" i="2"/>
  <c r="L4599" i="2"/>
  <c r="L4600" i="2"/>
  <c r="L4601" i="2"/>
  <c r="L4602" i="2"/>
  <c r="L4603" i="2"/>
  <c r="L4604" i="2"/>
  <c r="L4605" i="2"/>
  <c r="L4606" i="2"/>
  <c r="L4607" i="2"/>
  <c r="L4608" i="2"/>
  <c r="L4609" i="2"/>
  <c r="L4610" i="2"/>
  <c r="L4611" i="2"/>
  <c r="L4612" i="2"/>
  <c r="L4613" i="2"/>
  <c r="L4614" i="2"/>
  <c r="L4615" i="2"/>
  <c r="L4616" i="2"/>
  <c r="L4617" i="2"/>
  <c r="L4618" i="2"/>
  <c r="L4619" i="2"/>
  <c r="L4620" i="2"/>
  <c r="L4621" i="2"/>
  <c r="L4622" i="2"/>
  <c r="L4623" i="2"/>
  <c r="L4624" i="2"/>
  <c r="L4625" i="2"/>
  <c r="L4626" i="2"/>
  <c r="L4627" i="2"/>
  <c r="L4628" i="2"/>
  <c r="L4629" i="2"/>
  <c r="L4630" i="2"/>
  <c r="L4631" i="2"/>
  <c r="L4632" i="2"/>
  <c r="L4633" i="2"/>
  <c r="L4634" i="2"/>
  <c r="L4635" i="2"/>
  <c r="L4636" i="2"/>
  <c r="L4637" i="2"/>
  <c r="L4638" i="2"/>
  <c r="L4639" i="2"/>
  <c r="L4640" i="2"/>
  <c r="L4641" i="2"/>
  <c r="L4642" i="2"/>
  <c r="L4643" i="2"/>
  <c r="L4644" i="2"/>
  <c r="L4645" i="2"/>
  <c r="L4646" i="2"/>
  <c r="L4647" i="2"/>
  <c r="L4648" i="2"/>
  <c r="L4649" i="2"/>
  <c r="L4650" i="2"/>
  <c r="L4651" i="2"/>
  <c r="L4652" i="2"/>
  <c r="L4653" i="2"/>
  <c r="L4654" i="2"/>
  <c r="L4655" i="2"/>
  <c r="L4656" i="2"/>
  <c r="L4657" i="2"/>
  <c r="L4658" i="2"/>
  <c r="L4659" i="2"/>
  <c r="L4660" i="2"/>
  <c r="L4661" i="2"/>
  <c r="L4662" i="2"/>
  <c r="L4663" i="2"/>
  <c r="L4664" i="2"/>
  <c r="L4665" i="2"/>
  <c r="L4666" i="2"/>
  <c r="L4667" i="2"/>
  <c r="L4668" i="2"/>
  <c r="L4669" i="2"/>
  <c r="L4670" i="2"/>
  <c r="L4671" i="2"/>
  <c r="L4672" i="2"/>
  <c r="L4673" i="2"/>
  <c r="L4674" i="2"/>
  <c r="L4675" i="2"/>
  <c r="L4676" i="2"/>
  <c r="L4677" i="2"/>
  <c r="L4678" i="2"/>
  <c r="L4679" i="2"/>
  <c r="L4680" i="2"/>
  <c r="L4681" i="2"/>
  <c r="L4682" i="2"/>
  <c r="L4683" i="2"/>
  <c r="L4684" i="2"/>
  <c r="L4685" i="2"/>
  <c r="L4686" i="2"/>
  <c r="L4687" i="2"/>
  <c r="L4688" i="2"/>
  <c r="L4689" i="2"/>
  <c r="L4690" i="2"/>
  <c r="L4691" i="2"/>
  <c r="L4692" i="2"/>
  <c r="L4693" i="2"/>
  <c r="L4694" i="2"/>
  <c r="L4695" i="2"/>
  <c r="L4696" i="2"/>
  <c r="L4697" i="2"/>
  <c r="L4698" i="2"/>
  <c r="L4699" i="2"/>
  <c r="L4700" i="2"/>
  <c r="L4701" i="2"/>
  <c r="L4702" i="2"/>
  <c r="L4703" i="2"/>
  <c r="L4704" i="2"/>
  <c r="L4705" i="2"/>
  <c r="L4706" i="2"/>
  <c r="L4707" i="2"/>
  <c r="L4708" i="2"/>
  <c r="L4709" i="2"/>
  <c r="L4710" i="2"/>
  <c r="L4711" i="2"/>
  <c r="L4712" i="2"/>
  <c r="L4713" i="2"/>
  <c r="L4714" i="2"/>
  <c r="L4715" i="2"/>
  <c r="L4716" i="2"/>
  <c r="L4717" i="2"/>
  <c r="L4718" i="2"/>
  <c r="L4719" i="2"/>
  <c r="L4720" i="2"/>
  <c r="L4721" i="2"/>
  <c r="L4722" i="2"/>
  <c r="L4723" i="2"/>
  <c r="L4724" i="2"/>
  <c r="L4725" i="2"/>
  <c r="L4726" i="2"/>
  <c r="L4727" i="2"/>
  <c r="L4728" i="2"/>
  <c r="L4729" i="2"/>
  <c r="L4730" i="2"/>
  <c r="L4731" i="2"/>
  <c r="L4732" i="2"/>
  <c r="L4733" i="2"/>
  <c r="L4734" i="2"/>
  <c r="L4735" i="2"/>
  <c r="L4736" i="2"/>
  <c r="L4737" i="2"/>
  <c r="L4738" i="2"/>
  <c r="L4739" i="2"/>
  <c r="L4740" i="2"/>
  <c r="L4741" i="2"/>
  <c r="L4742" i="2"/>
  <c r="L4743" i="2"/>
  <c r="L4744" i="2"/>
  <c r="L4745" i="2"/>
  <c r="L4746" i="2"/>
  <c r="L4747" i="2"/>
  <c r="L4748" i="2"/>
  <c r="L4749" i="2"/>
  <c r="L4750" i="2"/>
  <c r="L4751" i="2"/>
  <c r="L4752" i="2"/>
  <c r="L4753" i="2"/>
  <c r="L4754" i="2"/>
  <c r="L4755" i="2"/>
  <c r="L4756" i="2"/>
  <c r="L4757" i="2"/>
  <c r="L4758" i="2"/>
  <c r="L4759" i="2"/>
  <c r="L4760" i="2"/>
  <c r="L4761" i="2"/>
  <c r="L4762" i="2"/>
  <c r="L4763" i="2"/>
  <c r="L4764" i="2"/>
  <c r="L4765" i="2"/>
  <c r="L4766" i="2"/>
  <c r="L4767" i="2"/>
  <c r="L4768" i="2"/>
  <c r="L4769" i="2"/>
  <c r="L4770" i="2"/>
  <c r="L4771" i="2"/>
  <c r="L4772" i="2"/>
  <c r="L4773" i="2"/>
  <c r="L4774" i="2"/>
  <c r="L4775" i="2"/>
  <c r="L4776" i="2"/>
  <c r="L4777" i="2"/>
  <c r="L4778" i="2"/>
  <c r="L4779" i="2"/>
  <c r="L4780" i="2"/>
  <c r="L4781" i="2"/>
  <c r="L4782" i="2"/>
  <c r="L4783" i="2"/>
  <c r="L4784" i="2"/>
  <c r="L4785" i="2"/>
  <c r="L4786" i="2"/>
  <c r="L4787" i="2"/>
  <c r="L4788" i="2"/>
  <c r="L4789" i="2"/>
  <c r="L4790" i="2"/>
  <c r="L4791" i="2"/>
  <c r="L4792" i="2"/>
  <c r="L4793" i="2"/>
  <c r="L4794" i="2"/>
  <c r="L4795" i="2"/>
  <c r="L4796" i="2"/>
  <c r="L4797" i="2"/>
  <c r="L4798" i="2"/>
  <c r="L4799" i="2"/>
  <c r="L4800" i="2"/>
  <c r="L4801" i="2"/>
  <c r="L4802" i="2"/>
  <c r="L4803" i="2"/>
  <c r="L4804" i="2"/>
  <c r="L4805" i="2"/>
  <c r="L4806" i="2"/>
  <c r="L4807" i="2"/>
  <c r="L4808" i="2"/>
  <c r="L4809" i="2"/>
  <c r="L4810" i="2"/>
  <c r="L4811" i="2"/>
  <c r="L4812" i="2"/>
  <c r="L4813" i="2"/>
  <c r="L4814" i="2"/>
  <c r="L4815" i="2"/>
  <c r="L4816" i="2"/>
  <c r="L4817" i="2"/>
  <c r="L4818" i="2"/>
  <c r="L4819" i="2"/>
  <c r="L4820" i="2"/>
  <c r="L4821" i="2"/>
  <c r="L4822" i="2"/>
  <c r="L4823" i="2"/>
  <c r="L4824" i="2"/>
  <c r="L4825" i="2"/>
  <c r="L4826" i="2"/>
  <c r="L4827" i="2"/>
  <c r="L4828" i="2"/>
  <c r="L4829" i="2"/>
  <c r="L4830" i="2"/>
  <c r="L4831" i="2"/>
  <c r="L4832" i="2"/>
  <c r="L4833" i="2"/>
  <c r="L4834" i="2"/>
  <c r="L4835" i="2"/>
  <c r="L4836" i="2"/>
  <c r="L4837" i="2"/>
  <c r="L4838" i="2"/>
  <c r="L4839" i="2"/>
  <c r="L4840" i="2"/>
  <c r="L4841" i="2"/>
  <c r="L4842" i="2"/>
  <c r="L4843" i="2"/>
  <c r="L4844" i="2"/>
  <c r="L4845" i="2"/>
  <c r="L4846" i="2"/>
  <c r="L4847" i="2"/>
  <c r="L4848" i="2"/>
  <c r="L4849" i="2"/>
  <c r="L4850" i="2"/>
  <c r="L4851" i="2"/>
  <c r="L4852" i="2"/>
  <c r="L4853" i="2"/>
  <c r="L4854" i="2"/>
  <c r="L4855" i="2"/>
  <c r="L4856" i="2"/>
  <c r="L4857" i="2"/>
  <c r="L4858" i="2"/>
  <c r="L4859" i="2"/>
  <c r="L4860" i="2"/>
  <c r="L4861" i="2"/>
  <c r="L4862" i="2"/>
  <c r="L4863" i="2"/>
  <c r="L4864" i="2"/>
  <c r="L4865" i="2"/>
  <c r="L4866" i="2"/>
  <c r="L4867" i="2"/>
  <c r="L4868" i="2"/>
  <c r="L4869" i="2"/>
  <c r="L4870" i="2"/>
  <c r="L4871" i="2"/>
  <c r="L4872" i="2"/>
  <c r="L4873" i="2"/>
  <c r="L4874" i="2"/>
  <c r="L4875" i="2"/>
  <c r="L4876" i="2"/>
  <c r="L4877" i="2"/>
  <c r="L4878" i="2"/>
  <c r="L4879" i="2"/>
  <c r="L4880" i="2"/>
  <c r="L4881" i="2"/>
  <c r="L4882" i="2"/>
  <c r="L4883" i="2"/>
  <c r="L4884" i="2"/>
  <c r="L4885" i="2"/>
  <c r="L4886" i="2"/>
  <c r="L4887" i="2"/>
  <c r="L4888" i="2"/>
  <c r="L4889" i="2"/>
  <c r="L4890" i="2"/>
  <c r="L4891" i="2"/>
  <c r="L4892" i="2"/>
  <c r="L4893" i="2"/>
  <c r="L4894" i="2"/>
  <c r="L4895" i="2"/>
  <c r="L4896" i="2"/>
  <c r="L4897" i="2"/>
  <c r="L4898" i="2"/>
  <c r="L4899" i="2"/>
  <c r="L4900" i="2"/>
  <c r="L4901" i="2"/>
  <c r="L4902" i="2"/>
  <c r="L4903" i="2"/>
  <c r="L4904" i="2"/>
  <c r="L4905" i="2"/>
  <c r="L4906" i="2"/>
  <c r="L4907" i="2"/>
  <c r="L4908" i="2"/>
  <c r="L4909" i="2"/>
  <c r="L4910" i="2"/>
  <c r="L4911" i="2"/>
  <c r="L4912" i="2"/>
  <c r="L4913" i="2"/>
  <c r="L4914" i="2"/>
  <c r="L4915" i="2"/>
  <c r="L4916" i="2"/>
  <c r="L4917" i="2"/>
  <c r="L4918" i="2"/>
  <c r="L4919" i="2"/>
  <c r="L4920" i="2"/>
  <c r="L4921" i="2"/>
  <c r="L4922" i="2"/>
  <c r="L4923" i="2"/>
  <c r="L4924" i="2"/>
  <c r="L4925" i="2"/>
  <c r="L4926" i="2"/>
  <c r="L4927" i="2"/>
  <c r="L4928" i="2"/>
  <c r="L4929" i="2"/>
  <c r="L4930" i="2"/>
  <c r="L4931" i="2"/>
  <c r="L4932" i="2"/>
  <c r="L4933" i="2"/>
  <c r="L4934" i="2"/>
  <c r="L4935" i="2"/>
  <c r="L4936" i="2"/>
  <c r="L4937" i="2"/>
  <c r="L4938" i="2"/>
  <c r="L4939" i="2"/>
  <c r="L4940" i="2"/>
  <c r="L4941" i="2"/>
  <c r="L4942" i="2"/>
  <c r="L4943" i="2"/>
  <c r="L4944" i="2"/>
  <c r="L4945" i="2"/>
  <c r="L4946" i="2"/>
  <c r="L4947" i="2"/>
  <c r="L4948" i="2"/>
  <c r="L4949" i="2"/>
  <c r="L4950" i="2"/>
  <c r="L4951" i="2"/>
  <c r="L4952" i="2"/>
  <c r="L4953" i="2"/>
  <c r="L4954" i="2"/>
  <c r="L4955" i="2"/>
  <c r="L4956" i="2"/>
  <c r="L4957" i="2"/>
  <c r="L4958" i="2"/>
  <c r="L4959" i="2"/>
  <c r="L4960" i="2"/>
  <c r="L4961" i="2"/>
  <c r="L4962" i="2"/>
  <c r="L4963" i="2"/>
  <c r="L4964" i="2"/>
  <c r="L4965" i="2"/>
  <c r="L4966" i="2"/>
  <c r="L4967" i="2"/>
  <c r="L4968" i="2"/>
  <c r="L4969" i="2"/>
  <c r="L4970" i="2"/>
  <c r="L4971" i="2"/>
  <c r="L4972" i="2"/>
  <c r="L4973" i="2"/>
  <c r="L4974" i="2"/>
  <c r="L4975" i="2"/>
  <c r="L4976" i="2"/>
  <c r="L4977" i="2"/>
  <c r="L4978" i="2"/>
  <c r="L4979" i="2"/>
  <c r="L4980" i="2"/>
  <c r="L4981" i="2"/>
  <c r="L4982" i="2"/>
  <c r="L4983" i="2"/>
  <c r="L4984" i="2"/>
  <c r="L4985" i="2"/>
  <c r="L4986" i="2"/>
  <c r="L4987" i="2"/>
  <c r="L4988" i="2"/>
  <c r="L4989" i="2"/>
  <c r="L4990" i="2"/>
  <c r="L4991" i="2"/>
  <c r="L4992" i="2"/>
  <c r="L4993" i="2"/>
  <c r="L4994" i="2"/>
  <c r="L4995" i="2"/>
  <c r="L4996" i="2"/>
  <c r="L4997" i="2"/>
  <c r="L4998" i="2"/>
  <c r="L4999" i="2"/>
  <c r="L5000" i="2"/>
  <c r="L5001" i="2"/>
  <c r="L5002" i="2"/>
  <c r="L5003" i="2"/>
  <c r="L5004" i="2"/>
  <c r="L5005" i="2"/>
  <c r="L5006" i="2"/>
  <c r="L5007" i="2"/>
  <c r="L5008" i="2"/>
  <c r="L5009" i="2"/>
  <c r="L5010" i="2"/>
  <c r="L5011" i="2"/>
  <c r="L5012" i="2"/>
  <c r="L5013" i="2"/>
  <c r="L5014" i="2"/>
  <c r="L5015" i="2"/>
  <c r="L5016" i="2"/>
  <c r="L5017" i="2"/>
  <c r="L5018" i="2"/>
  <c r="L5019" i="2"/>
  <c r="L5020" i="2"/>
  <c r="L5021" i="2"/>
  <c r="L5022" i="2"/>
  <c r="L5023" i="2"/>
  <c r="L5024" i="2"/>
  <c r="L5025" i="2"/>
  <c r="L5026" i="2"/>
  <c r="L5027" i="2"/>
  <c r="L5028" i="2"/>
  <c r="L5029" i="2"/>
  <c r="L5030" i="2"/>
  <c r="L5031" i="2"/>
  <c r="L5032" i="2"/>
  <c r="L5033" i="2"/>
  <c r="L5034" i="2"/>
  <c r="L5035" i="2"/>
  <c r="L5036" i="2"/>
  <c r="L5037" i="2"/>
  <c r="L5038" i="2"/>
  <c r="L5039" i="2"/>
  <c r="L5040" i="2"/>
  <c r="L5041" i="2"/>
  <c r="L5042" i="2"/>
  <c r="L5043" i="2"/>
  <c r="L5044" i="2"/>
  <c r="L5045" i="2"/>
  <c r="L5046" i="2"/>
  <c r="L5047" i="2"/>
  <c r="L5048" i="2"/>
  <c r="L5049" i="2"/>
  <c r="L5050" i="2"/>
  <c r="L5051" i="2"/>
  <c r="L5052" i="2"/>
  <c r="L5053" i="2"/>
  <c r="L5054" i="2"/>
  <c r="L5055" i="2"/>
  <c r="L5056" i="2"/>
  <c r="L5057" i="2"/>
  <c r="L5058" i="2"/>
  <c r="L5059" i="2"/>
  <c r="L5060" i="2"/>
  <c r="L5061" i="2"/>
  <c r="L5062" i="2"/>
  <c r="L5063" i="2"/>
  <c r="L5064" i="2"/>
  <c r="L5065" i="2"/>
  <c r="L5066" i="2"/>
  <c r="L5067" i="2"/>
  <c r="L5068" i="2"/>
  <c r="L5069" i="2"/>
  <c r="L5070" i="2"/>
  <c r="L5071" i="2"/>
  <c r="L5072" i="2"/>
  <c r="L5073" i="2"/>
  <c r="L5074" i="2"/>
  <c r="L5075" i="2"/>
  <c r="L5076" i="2"/>
  <c r="L5077" i="2"/>
  <c r="L5078" i="2"/>
  <c r="L5079" i="2"/>
  <c r="L5080" i="2"/>
  <c r="L5081" i="2"/>
  <c r="L5082" i="2"/>
  <c r="L5083" i="2"/>
  <c r="L5084" i="2"/>
  <c r="L5085" i="2"/>
  <c r="L5086" i="2"/>
  <c r="L5087" i="2"/>
  <c r="L5088" i="2"/>
  <c r="L5089" i="2"/>
  <c r="L5090" i="2"/>
  <c r="L5091" i="2"/>
  <c r="L5092" i="2"/>
  <c r="L5093" i="2"/>
  <c r="L5094" i="2"/>
  <c r="L5095" i="2"/>
  <c r="L5096" i="2"/>
  <c r="L5097" i="2"/>
  <c r="L5098" i="2"/>
  <c r="L5099" i="2"/>
  <c r="L5100" i="2"/>
  <c r="L5101" i="2"/>
  <c r="L5102" i="2"/>
  <c r="L5103" i="2"/>
  <c r="L5104" i="2"/>
  <c r="L5105" i="2"/>
  <c r="L5106" i="2"/>
  <c r="L5107" i="2"/>
  <c r="L5108" i="2"/>
  <c r="L5109" i="2"/>
  <c r="L5110" i="2"/>
  <c r="L5111" i="2"/>
  <c r="L5112" i="2"/>
  <c r="L5113" i="2"/>
  <c r="L5114" i="2"/>
  <c r="L5115" i="2"/>
  <c r="L5116" i="2"/>
  <c r="L5117" i="2"/>
  <c r="L5118" i="2"/>
  <c r="L5119" i="2"/>
  <c r="L5120" i="2"/>
  <c r="L5121" i="2"/>
  <c r="L5122" i="2"/>
  <c r="L5123" i="2"/>
  <c r="L5124" i="2"/>
  <c r="L5125" i="2"/>
  <c r="L5126" i="2"/>
  <c r="L5127" i="2"/>
  <c r="L5128" i="2"/>
  <c r="L5129" i="2"/>
  <c r="L5130" i="2"/>
  <c r="L5131" i="2"/>
  <c r="L5132" i="2"/>
  <c r="L5133" i="2"/>
  <c r="L5134" i="2"/>
  <c r="L5135" i="2"/>
  <c r="L5136" i="2"/>
  <c r="L5137" i="2"/>
  <c r="L5138" i="2"/>
  <c r="L5139" i="2"/>
  <c r="L5140" i="2"/>
  <c r="L5141" i="2"/>
  <c r="L5142" i="2"/>
  <c r="L5143" i="2"/>
  <c r="L5144" i="2"/>
  <c r="L5145" i="2"/>
  <c r="L5146" i="2"/>
  <c r="L5147" i="2"/>
  <c r="L5148" i="2"/>
  <c r="L5149" i="2"/>
  <c r="L5150" i="2"/>
  <c r="L5151" i="2"/>
  <c r="L5152" i="2"/>
  <c r="L5153" i="2"/>
  <c r="L5154" i="2"/>
  <c r="L5155" i="2"/>
  <c r="L5156" i="2"/>
  <c r="L5157" i="2"/>
  <c r="L5158" i="2"/>
  <c r="L5159" i="2"/>
  <c r="L5160" i="2"/>
  <c r="L5161" i="2"/>
  <c r="L5162" i="2"/>
  <c r="L5163" i="2"/>
  <c r="L5164" i="2"/>
  <c r="L5165" i="2"/>
  <c r="L5166" i="2"/>
  <c r="L5167" i="2"/>
  <c r="L5168" i="2"/>
  <c r="L5169" i="2"/>
  <c r="L5170" i="2"/>
  <c r="L5171" i="2"/>
  <c r="L5172" i="2"/>
  <c r="L5173" i="2"/>
  <c r="L5174" i="2"/>
  <c r="L5175" i="2"/>
  <c r="L5176" i="2"/>
  <c r="L5177" i="2"/>
  <c r="L5178" i="2"/>
  <c r="L5179" i="2"/>
  <c r="L5180" i="2"/>
  <c r="L5181" i="2"/>
  <c r="L5182" i="2"/>
  <c r="L5183" i="2"/>
  <c r="L5184" i="2"/>
  <c r="L5185" i="2"/>
  <c r="L5186" i="2"/>
  <c r="L5187" i="2"/>
  <c r="L5188" i="2"/>
  <c r="L5189" i="2"/>
  <c r="L5190" i="2"/>
  <c r="L5191" i="2"/>
  <c r="L5192" i="2"/>
  <c r="L5193" i="2"/>
  <c r="L5194" i="2"/>
  <c r="L5195" i="2"/>
  <c r="L5196" i="2"/>
  <c r="L5197" i="2"/>
  <c r="L5198" i="2"/>
  <c r="L5199" i="2"/>
  <c r="L5200" i="2"/>
  <c r="L5201" i="2"/>
  <c r="L5202" i="2"/>
  <c r="L5203" i="2"/>
  <c r="L5204" i="2"/>
  <c r="L5205" i="2"/>
  <c r="L5206" i="2"/>
  <c r="L5207" i="2"/>
  <c r="L5208" i="2"/>
  <c r="L5209" i="2"/>
  <c r="L5210" i="2"/>
  <c r="L5211" i="2"/>
  <c r="L5212" i="2"/>
  <c r="L5213" i="2"/>
  <c r="L5214" i="2"/>
  <c r="L5215" i="2"/>
  <c r="L5216" i="2"/>
  <c r="L5217" i="2"/>
  <c r="L5218" i="2"/>
  <c r="L5219" i="2"/>
  <c r="L5220" i="2"/>
  <c r="L5221" i="2"/>
  <c r="L5222" i="2"/>
  <c r="L5223" i="2"/>
  <c r="L5224" i="2"/>
  <c r="L5225" i="2"/>
  <c r="L5226" i="2"/>
  <c r="L5227" i="2"/>
  <c r="L5228" i="2"/>
  <c r="L5229" i="2"/>
  <c r="L5230" i="2"/>
  <c r="L5231" i="2"/>
  <c r="L5232" i="2"/>
  <c r="L5233" i="2"/>
  <c r="L5234" i="2"/>
  <c r="L5235" i="2"/>
  <c r="L5236" i="2"/>
  <c r="L5237" i="2"/>
  <c r="L5238" i="2"/>
  <c r="L5239" i="2"/>
  <c r="L5240" i="2"/>
  <c r="L5241" i="2"/>
  <c r="L5242" i="2"/>
  <c r="L5243" i="2"/>
  <c r="L5244" i="2"/>
  <c r="L5245" i="2"/>
  <c r="L5246" i="2"/>
  <c r="L5247" i="2"/>
  <c r="L5248" i="2"/>
  <c r="L5249" i="2"/>
  <c r="L5250" i="2"/>
  <c r="L5251" i="2"/>
  <c r="L5252" i="2"/>
  <c r="L5253" i="2"/>
  <c r="L5254" i="2"/>
  <c r="L5255" i="2"/>
  <c r="L5256" i="2"/>
  <c r="L5257" i="2"/>
  <c r="L5258" i="2"/>
  <c r="L5259" i="2"/>
  <c r="L5260" i="2"/>
  <c r="L5261" i="2"/>
  <c r="L5262" i="2"/>
  <c r="L5263" i="2"/>
  <c r="L5264" i="2"/>
  <c r="L5265" i="2"/>
  <c r="L5266" i="2"/>
  <c r="L5267" i="2"/>
  <c r="L5268" i="2"/>
  <c r="L5269" i="2"/>
  <c r="L5270" i="2"/>
  <c r="L5271" i="2"/>
  <c r="L5272" i="2"/>
  <c r="L5273" i="2"/>
  <c r="L5274" i="2"/>
  <c r="L5275" i="2"/>
  <c r="L5276" i="2"/>
  <c r="L5277" i="2"/>
  <c r="L5278" i="2"/>
  <c r="L5279" i="2"/>
  <c r="L5280" i="2"/>
  <c r="L5281" i="2"/>
  <c r="L5282" i="2"/>
  <c r="L5283" i="2"/>
  <c r="L5284" i="2"/>
  <c r="L5285" i="2"/>
  <c r="L5286" i="2"/>
  <c r="L5287" i="2"/>
  <c r="L5288" i="2"/>
  <c r="L5289" i="2"/>
  <c r="L5290" i="2"/>
  <c r="L5291" i="2"/>
  <c r="L5292" i="2"/>
  <c r="L5293" i="2"/>
  <c r="L5294" i="2"/>
  <c r="L5295" i="2"/>
  <c r="L5296" i="2"/>
  <c r="L5297" i="2"/>
  <c r="L5298" i="2"/>
  <c r="L5299" i="2"/>
  <c r="L5300" i="2"/>
  <c r="L5301" i="2"/>
  <c r="L5302" i="2"/>
  <c r="L5303" i="2"/>
  <c r="L5304" i="2"/>
  <c r="L5305" i="2"/>
  <c r="L5306" i="2"/>
  <c r="L5307" i="2"/>
  <c r="L5308" i="2"/>
  <c r="L5309" i="2"/>
  <c r="L5310" i="2"/>
  <c r="L5311" i="2"/>
  <c r="L5312" i="2"/>
  <c r="L5313" i="2"/>
  <c r="L5314" i="2"/>
  <c r="L5315" i="2"/>
  <c r="L5316" i="2"/>
  <c r="L5317" i="2"/>
  <c r="L5318" i="2"/>
  <c r="L5319" i="2"/>
  <c r="L5320" i="2"/>
  <c r="L5321" i="2"/>
  <c r="L5322" i="2"/>
  <c r="L5323" i="2"/>
  <c r="L5324" i="2"/>
  <c r="L5325" i="2"/>
  <c r="L5326" i="2"/>
  <c r="L5327" i="2"/>
  <c r="L5328" i="2"/>
  <c r="L5329" i="2"/>
  <c r="L5330" i="2"/>
  <c r="L5331" i="2"/>
  <c r="L5332" i="2"/>
  <c r="L5333" i="2"/>
  <c r="L5334" i="2"/>
  <c r="L5335" i="2"/>
  <c r="L5336" i="2"/>
  <c r="L5337" i="2"/>
  <c r="L5338" i="2"/>
  <c r="L5339" i="2"/>
  <c r="L5340" i="2"/>
  <c r="L5341" i="2"/>
  <c r="L5342" i="2"/>
  <c r="L5343" i="2"/>
  <c r="L5344" i="2"/>
  <c r="L5345" i="2"/>
  <c r="L5346" i="2"/>
  <c r="L5347" i="2"/>
  <c r="L5348" i="2"/>
  <c r="L5349" i="2"/>
  <c r="L5350" i="2"/>
  <c r="L5351" i="2"/>
  <c r="L5352" i="2"/>
  <c r="L5353" i="2"/>
  <c r="L5354" i="2"/>
  <c r="L5355" i="2"/>
  <c r="L5356" i="2"/>
  <c r="L5357" i="2"/>
  <c r="L5358" i="2"/>
  <c r="L5359" i="2"/>
  <c r="L5360" i="2"/>
  <c r="L5361" i="2"/>
  <c r="L5362" i="2"/>
  <c r="L5363" i="2"/>
  <c r="L5364" i="2"/>
  <c r="L5365" i="2"/>
  <c r="L5366" i="2"/>
  <c r="L5367" i="2"/>
  <c r="L5368" i="2"/>
  <c r="L5369" i="2"/>
  <c r="L5370" i="2"/>
  <c r="L5371" i="2"/>
  <c r="L5372" i="2"/>
  <c r="L5373" i="2"/>
  <c r="L5374" i="2"/>
  <c r="L5375" i="2"/>
  <c r="L5376" i="2"/>
  <c r="L5377" i="2"/>
  <c r="L5378" i="2"/>
  <c r="L5379" i="2"/>
  <c r="L5380" i="2"/>
  <c r="L5381" i="2"/>
  <c r="L5382" i="2"/>
  <c r="L5383" i="2"/>
  <c r="L5384" i="2"/>
  <c r="L5385" i="2"/>
  <c r="L5386" i="2"/>
  <c r="L5387" i="2"/>
  <c r="L5388" i="2"/>
  <c r="L5389" i="2"/>
  <c r="L5390" i="2"/>
  <c r="L5391" i="2"/>
  <c r="L5392" i="2"/>
  <c r="L5393" i="2"/>
  <c r="L5394" i="2"/>
  <c r="L5395" i="2"/>
  <c r="L5396" i="2"/>
  <c r="L5397" i="2"/>
  <c r="L5398" i="2"/>
  <c r="L5399" i="2"/>
  <c r="L5400" i="2"/>
  <c r="L5401" i="2"/>
  <c r="L5402" i="2"/>
  <c r="L5403" i="2"/>
  <c r="L5404" i="2"/>
  <c r="L5405" i="2"/>
  <c r="L5406" i="2"/>
  <c r="L5407" i="2"/>
  <c r="L5408" i="2"/>
  <c r="L5409" i="2"/>
  <c r="L5410" i="2"/>
  <c r="L5411" i="2"/>
  <c r="L5412" i="2"/>
  <c r="L5413" i="2"/>
  <c r="L5414" i="2"/>
  <c r="L5415" i="2"/>
  <c r="L5416" i="2"/>
  <c r="L5417" i="2"/>
  <c r="L5418" i="2"/>
  <c r="L5419" i="2"/>
  <c r="L5420" i="2"/>
  <c r="L5421" i="2"/>
  <c r="L5422" i="2"/>
  <c r="L5423" i="2"/>
  <c r="L5424" i="2"/>
  <c r="L5425" i="2"/>
  <c r="L5426" i="2"/>
  <c r="L5427" i="2"/>
  <c r="L5428" i="2"/>
  <c r="L5429" i="2"/>
  <c r="L5430" i="2"/>
  <c r="L5431" i="2"/>
  <c r="L5432" i="2"/>
  <c r="L5433" i="2"/>
  <c r="L5434" i="2"/>
  <c r="L5435" i="2"/>
  <c r="L5436" i="2"/>
  <c r="L5437" i="2"/>
  <c r="L5438" i="2"/>
  <c r="L5439" i="2"/>
  <c r="L5440" i="2"/>
  <c r="L5441" i="2"/>
  <c r="L5442" i="2"/>
  <c r="L5443" i="2"/>
  <c r="L5444" i="2"/>
  <c r="L5445" i="2"/>
  <c r="L5446" i="2"/>
  <c r="L5447" i="2"/>
  <c r="L5448" i="2"/>
  <c r="L5449" i="2"/>
  <c r="L5450" i="2"/>
  <c r="L5451" i="2"/>
  <c r="L5452" i="2"/>
  <c r="L5453" i="2"/>
  <c r="L5454" i="2"/>
  <c r="L5455" i="2"/>
  <c r="L5456" i="2"/>
  <c r="L5457" i="2"/>
  <c r="L5458" i="2"/>
  <c r="L5459" i="2"/>
  <c r="L5460" i="2"/>
  <c r="L5461" i="2"/>
  <c r="L5462" i="2"/>
  <c r="L5463" i="2"/>
  <c r="L5464" i="2"/>
  <c r="L5465" i="2"/>
  <c r="L5466" i="2"/>
  <c r="L5467" i="2"/>
  <c r="L5468" i="2"/>
  <c r="L5469" i="2"/>
  <c r="L5470" i="2"/>
  <c r="L5471" i="2"/>
  <c r="L5472" i="2"/>
  <c r="L5473" i="2"/>
  <c r="L5474" i="2"/>
  <c r="L5475" i="2"/>
  <c r="L5476" i="2"/>
  <c r="L5477" i="2"/>
  <c r="L5478" i="2"/>
  <c r="L5479" i="2"/>
  <c r="L5480" i="2"/>
  <c r="L5481" i="2"/>
  <c r="L5482" i="2"/>
  <c r="L5483" i="2"/>
  <c r="L5484" i="2"/>
  <c r="L5485" i="2"/>
  <c r="L5486" i="2"/>
  <c r="L5487" i="2"/>
  <c r="L5488" i="2"/>
  <c r="L5489" i="2"/>
  <c r="L5490" i="2"/>
  <c r="L5491" i="2"/>
  <c r="L5492" i="2"/>
  <c r="L5493" i="2"/>
  <c r="L5494" i="2"/>
  <c r="L5495" i="2"/>
  <c r="L5496" i="2"/>
  <c r="L5497" i="2"/>
  <c r="L5498" i="2"/>
  <c r="L5499" i="2"/>
  <c r="L5500" i="2"/>
  <c r="L5501" i="2"/>
  <c r="L5502" i="2"/>
  <c r="L5503" i="2"/>
  <c r="L5504" i="2"/>
  <c r="L5505" i="2"/>
  <c r="L5506" i="2"/>
  <c r="L5507" i="2"/>
  <c r="L5508" i="2"/>
  <c r="L5509" i="2"/>
  <c r="L5510" i="2"/>
  <c r="L5511" i="2"/>
  <c r="L5512" i="2"/>
  <c r="L5513" i="2"/>
  <c r="L5514" i="2"/>
  <c r="L5515" i="2"/>
  <c r="L5516" i="2"/>
  <c r="L5517" i="2"/>
  <c r="L5518" i="2"/>
  <c r="L5519" i="2"/>
  <c r="L5520" i="2"/>
  <c r="L5521" i="2"/>
  <c r="L5522" i="2"/>
  <c r="L5523" i="2"/>
  <c r="L5524" i="2"/>
  <c r="L5525" i="2"/>
  <c r="L5526" i="2"/>
  <c r="L5527" i="2"/>
  <c r="L5528" i="2"/>
  <c r="L5529" i="2"/>
  <c r="L5530" i="2"/>
  <c r="L5531" i="2"/>
  <c r="L5532" i="2"/>
  <c r="L5533" i="2"/>
  <c r="L5534" i="2"/>
  <c r="L5535" i="2"/>
  <c r="L5536" i="2"/>
  <c r="L5537" i="2"/>
  <c r="L5538" i="2"/>
  <c r="L5539" i="2"/>
  <c r="L5540" i="2"/>
  <c r="L5541" i="2"/>
  <c r="L5542" i="2"/>
  <c r="L5543" i="2"/>
  <c r="L5544" i="2"/>
  <c r="L5545" i="2"/>
  <c r="L5546" i="2"/>
  <c r="L5547" i="2"/>
  <c r="L5548" i="2"/>
  <c r="L5549" i="2"/>
  <c r="L5550" i="2"/>
  <c r="L5551" i="2"/>
  <c r="L5552" i="2"/>
  <c r="L5553" i="2"/>
  <c r="L5554" i="2"/>
  <c r="L5555" i="2"/>
  <c r="L5556" i="2"/>
  <c r="L5557" i="2"/>
  <c r="L5558" i="2"/>
  <c r="L5559" i="2"/>
  <c r="L5560" i="2"/>
  <c r="L5561" i="2"/>
  <c r="L5562" i="2"/>
  <c r="L5563" i="2"/>
  <c r="L5564" i="2"/>
  <c r="L5565" i="2"/>
  <c r="L5566" i="2"/>
  <c r="L5567" i="2"/>
  <c r="L5568" i="2"/>
  <c r="L5569" i="2"/>
  <c r="L5570" i="2"/>
  <c r="L5571" i="2"/>
  <c r="L5572" i="2"/>
  <c r="L5573" i="2"/>
  <c r="L5574" i="2"/>
  <c r="L5575" i="2"/>
  <c r="L5576" i="2"/>
  <c r="L5577" i="2"/>
  <c r="L5578" i="2"/>
  <c r="L5579" i="2"/>
  <c r="L5580" i="2"/>
  <c r="L5581" i="2"/>
  <c r="L5582" i="2"/>
  <c r="L5583" i="2"/>
  <c r="L5584" i="2"/>
  <c r="L5585" i="2"/>
  <c r="L5586" i="2"/>
  <c r="L5587" i="2"/>
  <c r="L5588" i="2"/>
  <c r="L5589" i="2"/>
  <c r="L5590" i="2"/>
  <c r="L5591" i="2"/>
  <c r="L5592" i="2"/>
  <c r="L5593" i="2"/>
  <c r="L5594" i="2"/>
  <c r="L5595" i="2"/>
  <c r="L5596" i="2"/>
  <c r="L5597" i="2"/>
  <c r="L5598" i="2"/>
  <c r="L5599" i="2"/>
  <c r="L5600" i="2"/>
  <c r="L5601" i="2"/>
  <c r="L5602" i="2"/>
  <c r="L5603" i="2"/>
  <c r="L5604" i="2"/>
  <c r="L5605" i="2"/>
  <c r="L5606" i="2"/>
  <c r="L5607" i="2"/>
  <c r="L5608" i="2"/>
  <c r="L5609" i="2"/>
  <c r="L5610" i="2"/>
  <c r="L5611" i="2"/>
  <c r="L5612" i="2"/>
  <c r="L5613" i="2"/>
  <c r="L5614" i="2"/>
  <c r="L5615" i="2"/>
  <c r="L5616" i="2"/>
  <c r="L5617" i="2"/>
  <c r="L5618" i="2"/>
  <c r="L5619" i="2"/>
  <c r="L5620" i="2"/>
  <c r="L5621" i="2"/>
  <c r="L5622" i="2"/>
  <c r="L5623" i="2"/>
  <c r="L5624" i="2"/>
  <c r="L5625" i="2"/>
  <c r="L5626" i="2"/>
  <c r="L5627" i="2"/>
  <c r="L5628" i="2"/>
  <c r="L5629" i="2"/>
  <c r="L5630" i="2"/>
  <c r="L5631" i="2"/>
  <c r="L5632" i="2"/>
  <c r="L5633" i="2"/>
  <c r="L5634" i="2"/>
  <c r="L5635" i="2"/>
  <c r="L5636" i="2"/>
  <c r="L5637" i="2"/>
  <c r="L5638" i="2"/>
  <c r="L5639" i="2"/>
  <c r="L5640" i="2"/>
  <c r="L5641" i="2"/>
  <c r="L5642" i="2"/>
  <c r="L5643" i="2"/>
  <c r="L5644" i="2"/>
  <c r="L5645" i="2"/>
  <c r="L5646" i="2"/>
  <c r="L5647" i="2"/>
  <c r="L5648" i="2"/>
  <c r="L5649" i="2"/>
  <c r="L5650" i="2"/>
  <c r="L5651" i="2"/>
  <c r="L5652" i="2"/>
  <c r="L5653" i="2"/>
  <c r="L5654" i="2"/>
  <c r="L5655" i="2"/>
  <c r="L5656" i="2"/>
  <c r="L5657" i="2"/>
  <c r="L5658" i="2"/>
  <c r="L5659" i="2"/>
  <c r="L5660" i="2"/>
  <c r="L5661" i="2"/>
  <c r="L5662" i="2"/>
  <c r="L5663" i="2"/>
  <c r="L5664" i="2"/>
  <c r="L5665" i="2"/>
  <c r="L5666" i="2"/>
  <c r="L5667" i="2"/>
  <c r="L5668" i="2"/>
  <c r="L5669" i="2"/>
  <c r="L5670" i="2"/>
  <c r="L5671" i="2"/>
  <c r="L5672" i="2"/>
  <c r="L5673" i="2"/>
  <c r="L5674" i="2"/>
  <c r="L5675" i="2"/>
  <c r="L5676" i="2"/>
  <c r="L5677" i="2"/>
  <c r="L5678" i="2"/>
  <c r="L5679" i="2"/>
  <c r="L5680" i="2"/>
  <c r="L5681" i="2"/>
  <c r="L5682" i="2"/>
  <c r="L5683" i="2"/>
  <c r="L5684" i="2"/>
  <c r="L5685" i="2"/>
  <c r="L5686" i="2"/>
  <c r="L5687" i="2"/>
  <c r="L5688" i="2"/>
  <c r="L5689" i="2"/>
  <c r="L5690" i="2"/>
  <c r="L5691" i="2"/>
  <c r="L5692" i="2"/>
  <c r="L5693" i="2"/>
  <c r="L5694" i="2"/>
  <c r="L5695" i="2"/>
  <c r="L5696" i="2"/>
  <c r="L5697" i="2"/>
  <c r="L5698" i="2"/>
  <c r="L5699" i="2"/>
  <c r="L5700" i="2"/>
  <c r="L5701" i="2"/>
  <c r="L5702" i="2"/>
  <c r="L5703" i="2"/>
  <c r="L5704" i="2"/>
  <c r="L5705" i="2"/>
  <c r="L5706" i="2"/>
  <c r="L5707" i="2"/>
  <c r="L5708" i="2"/>
  <c r="L5709" i="2"/>
  <c r="L5710" i="2"/>
  <c r="L5711" i="2"/>
  <c r="L5712" i="2"/>
  <c r="L5713" i="2"/>
  <c r="L5714" i="2"/>
  <c r="L5715" i="2"/>
  <c r="L5716" i="2"/>
  <c r="L5717" i="2"/>
  <c r="L5718" i="2"/>
  <c r="L5719" i="2"/>
  <c r="L5720" i="2"/>
  <c r="L5721" i="2"/>
  <c r="L5722" i="2"/>
  <c r="L5723" i="2"/>
  <c r="L5724" i="2"/>
  <c r="L5725" i="2"/>
  <c r="L5726" i="2"/>
  <c r="L5727" i="2"/>
  <c r="L5728" i="2"/>
  <c r="L5729" i="2"/>
  <c r="L5730" i="2"/>
  <c r="L5731" i="2"/>
  <c r="L5732" i="2"/>
  <c r="L5733" i="2"/>
  <c r="L5734" i="2"/>
  <c r="L5735" i="2"/>
  <c r="L5736" i="2"/>
  <c r="L5737" i="2"/>
  <c r="L5738" i="2"/>
  <c r="L5739" i="2"/>
  <c r="L5740" i="2"/>
  <c r="L5741" i="2"/>
  <c r="L5742" i="2"/>
  <c r="L5743" i="2"/>
  <c r="L5744" i="2"/>
  <c r="L5745" i="2"/>
  <c r="L5746" i="2"/>
  <c r="L5747" i="2"/>
  <c r="L5748" i="2"/>
  <c r="L5749" i="2"/>
  <c r="L5750" i="2"/>
  <c r="L5751" i="2"/>
  <c r="L5752" i="2"/>
  <c r="L5753" i="2"/>
  <c r="L5754" i="2"/>
  <c r="L5755" i="2"/>
  <c r="L5756" i="2"/>
  <c r="L5757" i="2"/>
  <c r="L5758" i="2"/>
  <c r="L5759" i="2"/>
  <c r="L5760" i="2"/>
  <c r="L5761" i="2"/>
  <c r="L5762" i="2"/>
  <c r="L5763" i="2"/>
  <c r="L5764" i="2"/>
  <c r="L5765" i="2"/>
  <c r="L5766" i="2"/>
  <c r="L5767" i="2"/>
  <c r="L5768" i="2"/>
  <c r="L5769" i="2"/>
  <c r="L5770" i="2"/>
  <c r="L5771" i="2"/>
  <c r="L5772" i="2"/>
  <c r="L5773" i="2"/>
  <c r="L5774" i="2"/>
  <c r="L5775" i="2"/>
  <c r="L5776" i="2"/>
  <c r="L5777" i="2"/>
  <c r="L5778" i="2"/>
  <c r="L5779" i="2"/>
  <c r="L5780" i="2"/>
  <c r="L5781" i="2"/>
  <c r="L5782" i="2"/>
  <c r="L5783" i="2"/>
  <c r="L5784" i="2"/>
  <c r="L5785" i="2"/>
  <c r="L5786" i="2"/>
  <c r="L5787" i="2"/>
  <c r="L5788" i="2"/>
  <c r="L5789" i="2"/>
  <c r="L5790" i="2"/>
  <c r="L5791" i="2"/>
  <c r="L5792" i="2"/>
  <c r="L5793" i="2"/>
  <c r="L5794" i="2"/>
  <c r="L5795" i="2"/>
  <c r="L5796" i="2"/>
  <c r="L5797" i="2"/>
  <c r="L5798" i="2"/>
  <c r="L5799" i="2"/>
  <c r="L5800" i="2"/>
  <c r="L5801" i="2"/>
  <c r="L5802" i="2"/>
  <c r="L5803" i="2"/>
  <c r="L5804" i="2"/>
  <c r="L5805" i="2"/>
  <c r="L5806" i="2"/>
  <c r="L5807" i="2"/>
  <c r="L5808" i="2"/>
  <c r="L5809" i="2"/>
  <c r="L5810" i="2"/>
  <c r="L5811" i="2"/>
  <c r="L5812" i="2"/>
  <c r="L5813" i="2"/>
  <c r="L5814" i="2"/>
  <c r="L5815" i="2"/>
  <c r="L5816" i="2"/>
  <c r="L5817" i="2"/>
  <c r="L5818" i="2"/>
  <c r="L5819" i="2"/>
  <c r="L5820" i="2"/>
  <c r="L5821" i="2"/>
  <c r="L5822" i="2"/>
  <c r="L5823" i="2"/>
  <c r="L5824" i="2"/>
  <c r="L5825" i="2"/>
  <c r="L5826" i="2"/>
  <c r="L5827" i="2"/>
  <c r="L5828" i="2"/>
  <c r="L5829" i="2"/>
  <c r="L5830" i="2"/>
  <c r="L5831" i="2"/>
  <c r="L5832" i="2"/>
  <c r="L5833" i="2"/>
  <c r="L5834" i="2"/>
  <c r="L5835" i="2"/>
  <c r="L5836" i="2"/>
  <c r="L5837" i="2"/>
  <c r="L5838" i="2"/>
  <c r="L5839" i="2"/>
  <c r="L5840" i="2"/>
  <c r="L5841" i="2"/>
  <c r="L5842" i="2"/>
  <c r="L5843" i="2"/>
  <c r="L5844" i="2"/>
  <c r="L5845" i="2"/>
  <c r="L5846" i="2"/>
  <c r="L5847" i="2"/>
  <c r="L5848" i="2"/>
  <c r="L5849" i="2"/>
  <c r="L5850" i="2"/>
  <c r="L5851" i="2"/>
  <c r="L5852" i="2"/>
  <c r="L5853" i="2"/>
  <c r="L5854" i="2"/>
  <c r="L5855" i="2"/>
  <c r="L5856" i="2"/>
  <c r="L5857" i="2"/>
  <c r="L5858" i="2"/>
  <c r="L5859" i="2"/>
  <c r="L5860" i="2"/>
  <c r="L5861" i="2"/>
  <c r="L5862" i="2"/>
  <c r="L5863" i="2"/>
  <c r="L5864" i="2"/>
  <c r="L5865" i="2"/>
  <c r="L5866" i="2"/>
  <c r="L5867" i="2"/>
  <c r="L5868" i="2"/>
  <c r="L5869" i="2"/>
  <c r="L5870" i="2"/>
  <c r="L5871" i="2"/>
  <c r="L5872" i="2"/>
  <c r="L5873" i="2"/>
  <c r="L5874" i="2"/>
  <c r="L5875" i="2"/>
  <c r="L5876" i="2"/>
  <c r="L5877" i="2"/>
  <c r="L5878" i="2"/>
  <c r="L5879" i="2"/>
  <c r="L5880" i="2"/>
  <c r="L5881" i="2"/>
  <c r="L5882" i="2"/>
  <c r="L5883" i="2"/>
  <c r="L5884" i="2"/>
  <c r="L5885" i="2"/>
  <c r="L5886" i="2"/>
  <c r="L5887" i="2"/>
  <c r="L5888" i="2"/>
  <c r="L5889" i="2"/>
  <c r="L5890" i="2"/>
  <c r="L5891" i="2"/>
  <c r="L5892" i="2"/>
  <c r="L5893" i="2"/>
  <c r="L5894" i="2"/>
  <c r="L5895" i="2"/>
  <c r="L5896" i="2"/>
  <c r="L5897" i="2"/>
  <c r="L5898" i="2"/>
  <c r="L5899" i="2"/>
  <c r="L5900" i="2"/>
  <c r="L5901" i="2"/>
  <c r="L5902" i="2"/>
  <c r="L5903" i="2"/>
  <c r="L5904" i="2"/>
  <c r="L5905" i="2"/>
  <c r="L5906" i="2"/>
  <c r="L5907" i="2"/>
  <c r="L5908" i="2"/>
  <c r="L5909" i="2"/>
  <c r="L5910" i="2"/>
  <c r="L5911" i="2"/>
  <c r="L5912" i="2"/>
  <c r="L5913" i="2"/>
  <c r="L5914" i="2"/>
  <c r="L5915" i="2"/>
  <c r="L5916" i="2"/>
  <c r="L5917" i="2"/>
  <c r="L5918" i="2"/>
  <c r="L5919" i="2"/>
  <c r="L5920" i="2"/>
  <c r="L5921" i="2"/>
  <c r="L5922" i="2"/>
  <c r="L5923" i="2"/>
  <c r="L5924" i="2"/>
  <c r="L5925" i="2"/>
  <c r="L5926" i="2"/>
  <c r="L5927" i="2"/>
  <c r="L5928" i="2"/>
  <c r="L5929" i="2"/>
  <c r="L5930" i="2"/>
  <c r="L5931" i="2"/>
  <c r="L5932" i="2"/>
  <c r="L5933" i="2"/>
  <c r="L5934" i="2"/>
  <c r="L5935" i="2"/>
  <c r="L5936" i="2"/>
  <c r="L5937" i="2"/>
  <c r="L5938" i="2"/>
  <c r="L5939" i="2"/>
  <c r="L5940" i="2"/>
  <c r="L5941" i="2"/>
  <c r="L5942" i="2"/>
  <c r="L5943" i="2"/>
  <c r="L5944" i="2"/>
  <c r="L5945" i="2"/>
  <c r="L5946" i="2"/>
  <c r="L5947" i="2"/>
  <c r="L5948" i="2"/>
  <c r="L5949" i="2"/>
  <c r="L5950" i="2"/>
  <c r="L5951" i="2"/>
  <c r="L5952" i="2"/>
  <c r="L5953" i="2"/>
  <c r="L5954" i="2"/>
  <c r="L5955" i="2"/>
  <c r="L5956" i="2"/>
  <c r="L5957" i="2"/>
  <c r="L5958" i="2"/>
  <c r="L5959" i="2"/>
  <c r="L5960" i="2"/>
  <c r="L5961" i="2"/>
  <c r="L5962" i="2"/>
  <c r="L5963" i="2"/>
  <c r="L5964" i="2"/>
  <c r="L5965" i="2"/>
  <c r="L5966" i="2"/>
  <c r="L5967" i="2"/>
  <c r="L5968" i="2"/>
  <c r="L5969" i="2"/>
  <c r="L5970" i="2"/>
  <c r="L5971" i="2"/>
  <c r="L5972" i="2"/>
  <c r="L5973" i="2"/>
  <c r="L5974" i="2"/>
  <c r="L5975" i="2"/>
  <c r="L5976" i="2"/>
  <c r="L5977" i="2"/>
  <c r="L5978" i="2"/>
  <c r="L5979" i="2"/>
  <c r="L5980" i="2"/>
  <c r="L5981" i="2"/>
  <c r="L5982" i="2"/>
  <c r="L5983" i="2"/>
  <c r="L5984" i="2"/>
  <c r="L5985" i="2"/>
  <c r="L5986" i="2"/>
  <c r="L5987" i="2"/>
  <c r="L5988" i="2"/>
  <c r="L5989" i="2"/>
  <c r="L5990" i="2"/>
  <c r="L5991" i="2"/>
  <c r="L5992" i="2"/>
  <c r="L5993" i="2"/>
  <c r="L5994" i="2"/>
  <c r="L5995" i="2"/>
  <c r="L5996" i="2"/>
  <c r="L5997" i="2"/>
  <c r="L5998" i="2"/>
  <c r="L5999" i="2"/>
  <c r="L6000" i="2"/>
  <c r="L6001" i="2"/>
  <c r="L6002" i="2"/>
  <c r="L6003" i="2"/>
  <c r="L6004" i="2"/>
  <c r="L6005" i="2"/>
  <c r="L6006" i="2"/>
  <c r="L6007" i="2"/>
  <c r="L6008" i="2"/>
  <c r="L6009" i="2"/>
  <c r="L6010" i="2"/>
  <c r="L6011" i="2"/>
  <c r="L6012" i="2"/>
  <c r="L6013" i="2"/>
  <c r="L6014" i="2"/>
  <c r="L6015" i="2"/>
  <c r="L6016" i="2"/>
  <c r="L6017" i="2"/>
  <c r="L6018" i="2"/>
  <c r="L6019" i="2"/>
  <c r="L6020" i="2"/>
  <c r="L6021" i="2"/>
  <c r="L6022" i="2"/>
  <c r="L6023" i="2"/>
  <c r="L6024" i="2"/>
  <c r="L6025" i="2"/>
  <c r="L6026" i="2"/>
  <c r="L6027" i="2"/>
  <c r="L6028" i="2"/>
  <c r="L6029" i="2"/>
  <c r="L6030" i="2"/>
  <c r="L6031" i="2"/>
  <c r="L6032" i="2"/>
  <c r="L6033" i="2"/>
  <c r="L6034" i="2"/>
  <c r="L6035" i="2"/>
  <c r="L6036" i="2"/>
  <c r="L6037" i="2"/>
  <c r="L6038" i="2"/>
  <c r="L6039" i="2"/>
  <c r="L6040" i="2"/>
  <c r="L6041" i="2"/>
  <c r="L6042" i="2"/>
  <c r="L6043" i="2"/>
  <c r="L6044" i="2"/>
  <c r="L6045" i="2"/>
  <c r="L6046" i="2"/>
  <c r="L6047" i="2"/>
  <c r="L6048" i="2"/>
  <c r="L6049" i="2"/>
  <c r="L6050" i="2"/>
  <c r="L6051" i="2"/>
  <c r="L6052" i="2"/>
  <c r="L6053" i="2"/>
  <c r="L6054" i="2"/>
  <c r="L6055" i="2"/>
  <c r="L6056" i="2"/>
  <c r="L6057" i="2"/>
  <c r="L6058" i="2"/>
  <c r="L6059" i="2"/>
  <c r="L6060" i="2"/>
  <c r="L6061" i="2"/>
  <c r="L6062" i="2"/>
  <c r="L6063" i="2"/>
  <c r="L6064" i="2"/>
  <c r="L6065" i="2"/>
  <c r="L6066" i="2"/>
  <c r="L6067" i="2"/>
  <c r="L6068" i="2"/>
  <c r="L6069" i="2"/>
  <c r="L6070" i="2"/>
  <c r="L6071" i="2"/>
  <c r="L6072" i="2"/>
  <c r="L6073" i="2"/>
  <c r="L6074" i="2"/>
  <c r="L6075" i="2"/>
  <c r="L6076" i="2"/>
  <c r="L6077" i="2"/>
  <c r="L6078" i="2"/>
  <c r="L6079" i="2"/>
  <c r="L6080" i="2"/>
  <c r="L6081" i="2"/>
  <c r="L6082" i="2"/>
  <c r="L6083" i="2"/>
  <c r="L6084" i="2"/>
  <c r="L6085" i="2"/>
  <c r="L6086" i="2"/>
  <c r="L6087" i="2"/>
  <c r="L6088" i="2"/>
  <c r="L6089" i="2"/>
  <c r="L6090" i="2"/>
  <c r="L6091" i="2"/>
  <c r="L6092" i="2"/>
  <c r="L6093" i="2"/>
  <c r="L6094" i="2"/>
  <c r="L6095" i="2"/>
  <c r="L6096" i="2"/>
  <c r="L6097" i="2"/>
  <c r="L6098" i="2"/>
  <c r="L6099" i="2"/>
  <c r="L6100" i="2"/>
  <c r="L6101" i="2"/>
  <c r="L6102" i="2"/>
  <c r="L6103" i="2"/>
  <c r="L6104" i="2"/>
  <c r="L6105" i="2"/>
  <c r="L6106" i="2"/>
  <c r="L6107" i="2"/>
  <c r="L6108" i="2"/>
  <c r="L6109" i="2"/>
  <c r="L6110" i="2"/>
  <c r="L6111" i="2"/>
  <c r="L6112" i="2"/>
  <c r="L6113" i="2"/>
  <c r="L6114" i="2"/>
  <c r="L6115" i="2"/>
  <c r="L6116" i="2"/>
  <c r="L6117" i="2"/>
  <c r="L6118" i="2"/>
  <c r="L6119" i="2"/>
  <c r="L6120" i="2"/>
  <c r="L6121" i="2"/>
  <c r="L6122" i="2"/>
  <c r="L6123" i="2"/>
  <c r="L6124" i="2"/>
  <c r="L6125" i="2"/>
  <c r="L6126" i="2"/>
  <c r="L6127" i="2"/>
  <c r="L6128" i="2"/>
  <c r="L6129" i="2"/>
  <c r="L6130" i="2"/>
  <c r="L6131" i="2"/>
  <c r="L6132" i="2"/>
  <c r="L6133" i="2"/>
  <c r="L6134" i="2"/>
  <c r="L6135" i="2"/>
  <c r="L6136" i="2"/>
  <c r="L6137" i="2"/>
  <c r="L6138" i="2"/>
  <c r="L6139" i="2"/>
  <c r="L6140" i="2"/>
  <c r="L6141" i="2"/>
  <c r="L6142" i="2"/>
  <c r="L6143" i="2"/>
  <c r="L6144" i="2"/>
  <c r="L6145" i="2"/>
  <c r="L6146" i="2"/>
  <c r="L6147" i="2"/>
  <c r="L6148" i="2"/>
  <c r="L6149" i="2"/>
  <c r="L6150" i="2"/>
  <c r="L6151" i="2"/>
  <c r="L6152" i="2"/>
  <c r="L6153" i="2"/>
  <c r="L6154" i="2"/>
  <c r="L6155" i="2"/>
  <c r="L6156" i="2"/>
  <c r="L6157" i="2"/>
  <c r="L6158" i="2"/>
  <c r="L6159" i="2"/>
  <c r="L6160" i="2"/>
  <c r="L6161" i="2"/>
  <c r="L6162" i="2"/>
  <c r="L6163" i="2"/>
  <c r="L6164" i="2"/>
  <c r="L6165" i="2"/>
  <c r="L6166" i="2"/>
  <c r="L6167" i="2"/>
  <c r="L6168" i="2"/>
  <c r="L6169" i="2"/>
  <c r="L6170" i="2"/>
  <c r="L6171" i="2"/>
  <c r="L6172" i="2"/>
  <c r="L6173" i="2"/>
  <c r="L6174" i="2"/>
  <c r="L6175" i="2"/>
  <c r="L6176" i="2"/>
  <c r="L6177" i="2"/>
  <c r="L6178" i="2"/>
  <c r="L6179" i="2"/>
  <c r="L6180" i="2"/>
  <c r="L6181" i="2"/>
  <c r="L6182" i="2"/>
  <c r="L6183" i="2"/>
  <c r="L6184" i="2"/>
  <c r="L6185" i="2"/>
  <c r="L6186" i="2"/>
  <c r="L6187" i="2"/>
  <c r="L6188" i="2"/>
  <c r="L6189" i="2"/>
  <c r="L6190" i="2"/>
  <c r="L6191" i="2"/>
  <c r="L6192" i="2"/>
  <c r="L6193" i="2"/>
  <c r="L6194" i="2"/>
  <c r="L6195" i="2"/>
  <c r="L6196" i="2"/>
  <c r="L6197" i="2"/>
  <c r="L6198" i="2"/>
  <c r="L6199" i="2"/>
  <c r="L6200" i="2"/>
  <c r="L6201" i="2"/>
  <c r="L6202" i="2"/>
  <c r="L6203" i="2"/>
  <c r="L6204" i="2"/>
  <c r="L6205" i="2"/>
  <c r="L6206" i="2"/>
  <c r="L6207" i="2"/>
  <c r="L6208" i="2"/>
  <c r="L6209" i="2"/>
  <c r="L6210" i="2"/>
  <c r="L6211" i="2"/>
  <c r="L6212" i="2"/>
  <c r="L6213" i="2"/>
  <c r="L6214" i="2"/>
  <c r="L6215" i="2"/>
  <c r="L6216" i="2"/>
  <c r="L6217" i="2"/>
  <c r="L6218" i="2"/>
  <c r="L6219" i="2"/>
  <c r="L6220" i="2"/>
  <c r="L6221" i="2"/>
  <c r="L6222" i="2"/>
  <c r="L6223" i="2"/>
  <c r="L6224" i="2"/>
  <c r="L6225" i="2"/>
  <c r="L6226" i="2"/>
  <c r="L6227" i="2"/>
  <c r="L6228" i="2"/>
  <c r="L6229" i="2"/>
  <c r="L6230" i="2"/>
  <c r="L6231" i="2"/>
  <c r="L6232" i="2"/>
  <c r="L6233" i="2"/>
  <c r="L6234" i="2"/>
  <c r="L6235" i="2"/>
  <c r="L6236" i="2"/>
  <c r="L6237" i="2"/>
  <c r="L6238" i="2"/>
  <c r="L6239" i="2"/>
  <c r="L6240" i="2"/>
  <c r="L6241" i="2"/>
  <c r="L6242" i="2"/>
  <c r="L6243" i="2"/>
  <c r="L6244" i="2"/>
  <c r="L6245" i="2"/>
  <c r="L6246" i="2"/>
  <c r="L6247" i="2"/>
  <c r="L6248" i="2"/>
  <c r="L6249" i="2"/>
  <c r="L6250" i="2"/>
  <c r="L6251" i="2"/>
  <c r="L6252" i="2"/>
  <c r="L6253" i="2"/>
  <c r="L6254" i="2"/>
  <c r="L6255" i="2"/>
  <c r="L6256" i="2"/>
  <c r="L6257" i="2"/>
  <c r="L6258" i="2"/>
  <c r="L6259" i="2"/>
  <c r="L6260" i="2"/>
  <c r="L6261" i="2"/>
  <c r="L6262" i="2"/>
  <c r="L6263" i="2"/>
  <c r="L6264" i="2"/>
  <c r="L6265" i="2"/>
  <c r="L6266" i="2"/>
  <c r="L6267" i="2"/>
  <c r="L6268" i="2"/>
  <c r="L6269" i="2"/>
  <c r="L6270" i="2"/>
  <c r="L6271" i="2"/>
  <c r="L6272" i="2"/>
  <c r="L6273" i="2"/>
  <c r="L6274" i="2"/>
  <c r="L6275" i="2"/>
  <c r="L6276" i="2"/>
  <c r="L6277" i="2"/>
  <c r="L6278" i="2"/>
  <c r="L6279" i="2"/>
  <c r="L6280" i="2"/>
  <c r="L6281" i="2"/>
  <c r="L6282" i="2"/>
  <c r="L6283" i="2"/>
  <c r="L6284" i="2"/>
  <c r="L6285" i="2"/>
  <c r="L6286" i="2"/>
  <c r="L6287" i="2"/>
  <c r="L6288" i="2"/>
  <c r="L6289" i="2"/>
  <c r="L6290" i="2"/>
  <c r="L6291" i="2"/>
  <c r="L6292" i="2"/>
  <c r="L6293" i="2"/>
  <c r="L6294" i="2"/>
  <c r="L6295" i="2"/>
  <c r="L6296" i="2"/>
  <c r="L6297" i="2"/>
  <c r="L6298" i="2"/>
  <c r="L6299" i="2"/>
  <c r="L6300" i="2"/>
  <c r="L6301" i="2"/>
  <c r="L6302" i="2"/>
  <c r="L6303" i="2"/>
  <c r="L6304" i="2"/>
  <c r="L6305" i="2"/>
  <c r="L6306" i="2"/>
  <c r="L6307" i="2"/>
  <c r="L6308" i="2"/>
  <c r="L6309" i="2"/>
  <c r="L6310" i="2"/>
  <c r="L6311" i="2"/>
  <c r="L6312" i="2"/>
  <c r="L6313" i="2"/>
  <c r="L6314" i="2"/>
  <c r="L6315" i="2"/>
  <c r="L6316" i="2"/>
  <c r="L6317" i="2"/>
  <c r="L6318" i="2"/>
  <c r="L6319" i="2"/>
  <c r="L6320" i="2"/>
  <c r="L6321" i="2"/>
  <c r="L6322" i="2"/>
  <c r="L6323" i="2"/>
  <c r="L6324" i="2"/>
  <c r="L6325" i="2"/>
  <c r="L6326" i="2"/>
  <c r="L6327" i="2"/>
  <c r="L6328" i="2"/>
  <c r="L6329" i="2"/>
  <c r="L6330" i="2"/>
  <c r="L6331" i="2"/>
  <c r="L6332" i="2"/>
  <c r="L6333" i="2"/>
  <c r="L6334" i="2"/>
  <c r="L6335" i="2"/>
  <c r="L6336" i="2"/>
  <c r="L6337" i="2"/>
  <c r="L6338" i="2"/>
  <c r="L6339" i="2"/>
  <c r="L6340" i="2"/>
  <c r="L6341" i="2"/>
  <c r="L6342" i="2"/>
  <c r="L6343" i="2"/>
  <c r="L6344" i="2"/>
  <c r="L6345" i="2"/>
  <c r="L6346" i="2"/>
  <c r="L6347" i="2"/>
  <c r="L6348" i="2"/>
  <c r="L6349" i="2"/>
  <c r="L6350" i="2"/>
  <c r="L6351" i="2"/>
  <c r="L6352" i="2"/>
  <c r="L6353" i="2"/>
  <c r="L6354" i="2"/>
  <c r="L6355" i="2"/>
  <c r="L6356" i="2"/>
  <c r="L6357" i="2"/>
  <c r="L6358" i="2"/>
  <c r="L6359" i="2"/>
  <c r="L6360" i="2"/>
  <c r="L6361" i="2"/>
  <c r="L6362" i="2"/>
  <c r="L6363" i="2"/>
  <c r="L6364" i="2"/>
  <c r="L6365" i="2"/>
  <c r="L6366" i="2"/>
  <c r="L6367" i="2"/>
  <c r="L6368" i="2"/>
  <c r="L6369" i="2"/>
  <c r="L6370" i="2"/>
  <c r="L6371" i="2"/>
  <c r="L6372" i="2"/>
  <c r="L6373" i="2"/>
  <c r="L6374" i="2"/>
  <c r="L6375" i="2"/>
  <c r="L6376" i="2"/>
  <c r="L6377" i="2"/>
  <c r="L6378" i="2"/>
  <c r="L6379" i="2"/>
  <c r="L6380" i="2"/>
  <c r="L6381" i="2"/>
  <c r="L6382" i="2"/>
  <c r="L6383" i="2"/>
  <c r="L6384" i="2"/>
  <c r="L6385" i="2"/>
  <c r="L6386" i="2"/>
  <c r="L6387" i="2"/>
  <c r="L6388" i="2"/>
  <c r="L6389" i="2"/>
  <c r="L6390" i="2"/>
  <c r="L6391" i="2"/>
  <c r="L6392" i="2"/>
  <c r="L6393" i="2"/>
  <c r="L6394" i="2"/>
  <c r="L6395" i="2"/>
  <c r="L6396" i="2"/>
  <c r="L6397" i="2"/>
  <c r="L6398" i="2"/>
  <c r="L6399" i="2"/>
  <c r="L6400" i="2"/>
  <c r="L6401" i="2"/>
  <c r="L6402" i="2"/>
  <c r="L6403" i="2"/>
  <c r="L6404" i="2"/>
  <c r="L6405" i="2"/>
  <c r="L6406" i="2"/>
  <c r="L6407" i="2"/>
  <c r="L6408" i="2"/>
  <c r="L6409" i="2"/>
  <c r="L6410" i="2"/>
  <c r="L6411" i="2"/>
  <c r="L6412" i="2"/>
  <c r="L6413" i="2"/>
  <c r="L6414" i="2"/>
  <c r="L6415" i="2"/>
  <c r="L6416" i="2"/>
  <c r="L6417" i="2"/>
  <c r="L6418" i="2"/>
  <c r="L6419" i="2"/>
  <c r="L6420" i="2"/>
  <c r="L6421" i="2"/>
  <c r="L6422" i="2"/>
  <c r="L6423" i="2"/>
  <c r="L6424" i="2"/>
  <c r="L6425" i="2"/>
  <c r="L6426" i="2"/>
  <c r="L6427" i="2"/>
  <c r="L6428" i="2"/>
  <c r="L6429" i="2"/>
  <c r="L6430" i="2"/>
  <c r="L6431" i="2"/>
  <c r="L6432" i="2"/>
  <c r="L6433" i="2"/>
  <c r="L6434" i="2"/>
  <c r="L6435" i="2"/>
  <c r="L6436" i="2"/>
  <c r="L6437" i="2"/>
  <c r="L6438" i="2"/>
  <c r="L6439" i="2"/>
  <c r="L6440" i="2"/>
  <c r="L6441" i="2"/>
  <c r="L6442" i="2"/>
  <c r="L6443" i="2"/>
  <c r="L6444" i="2"/>
  <c r="L6445" i="2"/>
  <c r="L6446" i="2"/>
  <c r="L6447" i="2"/>
  <c r="L6448" i="2"/>
  <c r="L6449" i="2"/>
  <c r="L6450" i="2"/>
  <c r="L6451" i="2"/>
  <c r="L6452" i="2"/>
  <c r="L6453" i="2"/>
  <c r="L6454" i="2"/>
  <c r="L6455" i="2"/>
  <c r="L6456" i="2"/>
  <c r="L6457" i="2"/>
  <c r="L6458" i="2"/>
  <c r="L6459" i="2"/>
  <c r="L6460" i="2"/>
  <c r="L6461" i="2"/>
  <c r="L6462" i="2"/>
  <c r="L6463" i="2"/>
  <c r="L6464" i="2"/>
  <c r="L6465" i="2"/>
  <c r="L6466" i="2"/>
  <c r="L6467" i="2"/>
  <c r="L6468" i="2"/>
  <c r="L6469" i="2"/>
  <c r="L6470" i="2"/>
  <c r="L6471" i="2"/>
  <c r="L6472" i="2"/>
  <c r="L6473" i="2"/>
  <c r="L6474" i="2"/>
  <c r="L6475" i="2"/>
  <c r="L6476" i="2"/>
  <c r="L6477" i="2"/>
  <c r="L6478" i="2"/>
  <c r="L6479" i="2"/>
  <c r="L6480" i="2"/>
  <c r="L6481" i="2"/>
  <c r="L6482" i="2"/>
  <c r="L6483" i="2"/>
  <c r="L6484" i="2"/>
  <c r="L6485" i="2"/>
  <c r="L6486" i="2"/>
  <c r="L6487" i="2"/>
  <c r="L6488" i="2"/>
  <c r="L6489" i="2"/>
  <c r="L6490" i="2"/>
  <c r="L6491" i="2"/>
  <c r="L6492" i="2"/>
  <c r="L6493" i="2"/>
  <c r="L6494" i="2"/>
  <c r="L6495" i="2"/>
  <c r="L6496" i="2"/>
  <c r="L6497" i="2"/>
  <c r="L6498" i="2"/>
  <c r="L6499" i="2"/>
  <c r="L6500" i="2"/>
  <c r="L6501" i="2"/>
  <c r="L6502" i="2"/>
  <c r="L6503" i="2"/>
  <c r="L6504" i="2"/>
  <c r="L6505" i="2"/>
  <c r="L6506" i="2"/>
  <c r="L6507" i="2"/>
  <c r="L6508" i="2"/>
  <c r="L6509" i="2"/>
  <c r="L6510" i="2"/>
  <c r="L6511" i="2"/>
  <c r="L6512" i="2"/>
  <c r="L6513" i="2"/>
  <c r="L6514" i="2"/>
  <c r="L6515" i="2"/>
  <c r="L6516" i="2"/>
  <c r="L6517" i="2"/>
  <c r="L6518" i="2"/>
  <c r="L6519" i="2"/>
  <c r="L6520" i="2"/>
  <c r="L6521" i="2"/>
  <c r="L6522" i="2"/>
  <c r="L6523" i="2"/>
  <c r="L6524" i="2"/>
  <c r="L6525" i="2"/>
  <c r="L6526" i="2"/>
  <c r="L6527" i="2"/>
  <c r="L6528" i="2"/>
  <c r="L6529" i="2"/>
  <c r="L6530" i="2"/>
  <c r="L6531" i="2"/>
  <c r="L6532" i="2"/>
  <c r="L6533" i="2"/>
  <c r="L6534" i="2"/>
  <c r="L6535" i="2"/>
  <c r="L6536" i="2"/>
  <c r="L6537" i="2"/>
  <c r="L6538" i="2"/>
  <c r="L6539" i="2"/>
  <c r="L6540" i="2"/>
  <c r="L6541" i="2"/>
  <c r="L6542" i="2"/>
  <c r="L6543" i="2"/>
  <c r="L6544" i="2"/>
  <c r="L6545" i="2"/>
  <c r="L6546" i="2"/>
  <c r="L6547" i="2"/>
  <c r="L6548" i="2"/>
  <c r="L6549" i="2"/>
  <c r="L6550" i="2"/>
  <c r="L6551" i="2"/>
  <c r="L6552" i="2"/>
  <c r="L6553" i="2"/>
  <c r="L6554" i="2"/>
  <c r="L6555" i="2"/>
  <c r="L6556" i="2"/>
  <c r="L6557" i="2"/>
  <c r="L6558" i="2"/>
  <c r="L6559" i="2"/>
  <c r="L6560" i="2"/>
  <c r="L6561" i="2"/>
  <c r="L6562" i="2"/>
  <c r="L6563" i="2"/>
  <c r="L6564" i="2"/>
  <c r="L6565" i="2"/>
  <c r="L6566" i="2"/>
  <c r="L6567" i="2"/>
  <c r="L6568" i="2"/>
  <c r="L6569" i="2"/>
  <c r="L6570" i="2"/>
  <c r="L6571" i="2"/>
  <c r="L6572" i="2"/>
  <c r="L6573" i="2"/>
  <c r="L6574" i="2"/>
  <c r="L6575" i="2"/>
  <c r="L6576" i="2"/>
  <c r="L6577" i="2"/>
  <c r="L6578" i="2"/>
  <c r="L6579" i="2"/>
  <c r="L6580" i="2"/>
  <c r="L6581" i="2"/>
  <c r="L6582" i="2"/>
  <c r="L6583" i="2"/>
  <c r="L6584" i="2"/>
  <c r="L6585" i="2"/>
  <c r="L6586" i="2"/>
  <c r="L6587" i="2"/>
  <c r="L6588" i="2"/>
  <c r="L6589" i="2"/>
  <c r="L6590" i="2"/>
  <c r="L6591" i="2"/>
  <c r="L6592" i="2"/>
  <c r="L6593" i="2"/>
  <c r="L6594" i="2"/>
  <c r="L6595" i="2"/>
  <c r="L6596" i="2"/>
  <c r="L6597" i="2"/>
  <c r="L6598" i="2"/>
  <c r="L6599" i="2"/>
  <c r="L6600" i="2"/>
  <c r="L6601" i="2"/>
  <c r="L6602" i="2"/>
  <c r="L6603" i="2"/>
  <c r="L6604" i="2"/>
  <c r="L6605" i="2"/>
  <c r="L6606" i="2"/>
  <c r="L6607" i="2"/>
  <c r="L6608" i="2"/>
  <c r="L6609" i="2"/>
  <c r="L6610" i="2"/>
  <c r="L6611" i="2"/>
  <c r="L6612" i="2"/>
  <c r="L6613" i="2"/>
  <c r="L6614" i="2"/>
  <c r="L6615" i="2"/>
  <c r="L6616" i="2"/>
  <c r="L6617" i="2"/>
  <c r="L6618" i="2"/>
  <c r="L6619" i="2"/>
  <c r="L6620" i="2"/>
  <c r="L6621" i="2"/>
  <c r="L6622" i="2"/>
  <c r="L6623" i="2"/>
  <c r="L6624" i="2"/>
  <c r="L6625" i="2"/>
  <c r="L6626" i="2"/>
  <c r="L6627" i="2"/>
  <c r="L6628" i="2"/>
  <c r="L6629" i="2"/>
  <c r="L6630" i="2"/>
  <c r="L6631" i="2"/>
  <c r="L6632" i="2"/>
  <c r="L6633" i="2"/>
  <c r="L6634" i="2"/>
  <c r="L6635" i="2"/>
  <c r="L6636" i="2"/>
  <c r="L6637" i="2"/>
  <c r="L6638" i="2"/>
  <c r="L6639" i="2"/>
  <c r="L6640" i="2"/>
  <c r="L6641" i="2"/>
  <c r="L6642" i="2"/>
  <c r="L6643" i="2"/>
  <c r="L6644" i="2"/>
  <c r="L6645" i="2"/>
  <c r="L6646" i="2"/>
  <c r="L6647" i="2"/>
  <c r="L6648" i="2"/>
  <c r="L6649" i="2"/>
  <c r="L6650" i="2"/>
  <c r="L6651" i="2"/>
  <c r="L6652" i="2"/>
  <c r="L6653" i="2"/>
  <c r="L6654" i="2"/>
  <c r="L6655" i="2"/>
  <c r="L6656" i="2"/>
  <c r="L6657" i="2"/>
  <c r="L6658" i="2"/>
  <c r="L6659" i="2"/>
  <c r="L6660" i="2"/>
  <c r="L6661" i="2"/>
  <c r="L6662" i="2"/>
  <c r="L6663" i="2"/>
  <c r="L6664" i="2"/>
  <c r="L6665" i="2"/>
  <c r="L6666" i="2"/>
  <c r="L6667" i="2"/>
  <c r="L6668" i="2"/>
  <c r="L6669" i="2"/>
  <c r="L6670" i="2"/>
  <c r="L6671" i="2"/>
  <c r="L6672" i="2"/>
  <c r="L6673" i="2"/>
  <c r="L6674" i="2"/>
  <c r="L6675" i="2"/>
  <c r="L6676" i="2"/>
  <c r="L6677" i="2"/>
  <c r="L6678" i="2"/>
  <c r="L6679" i="2"/>
  <c r="L6680" i="2"/>
  <c r="L6681" i="2"/>
  <c r="L6682" i="2"/>
  <c r="L6683" i="2"/>
  <c r="L6684" i="2"/>
  <c r="L6685" i="2"/>
  <c r="L6686" i="2"/>
  <c r="L6687" i="2"/>
  <c r="L6688" i="2"/>
  <c r="L6689" i="2"/>
  <c r="L6690" i="2"/>
  <c r="L6691" i="2"/>
  <c r="L6692" i="2"/>
  <c r="L6693" i="2"/>
  <c r="L6694" i="2"/>
  <c r="L6695" i="2"/>
  <c r="L6696" i="2"/>
  <c r="L6697" i="2"/>
  <c r="L6698" i="2"/>
  <c r="L6699" i="2"/>
  <c r="L6700" i="2"/>
  <c r="L6701" i="2"/>
  <c r="L6702" i="2"/>
  <c r="L6703" i="2"/>
  <c r="L6704" i="2"/>
  <c r="L6705" i="2"/>
  <c r="L6706" i="2"/>
  <c r="L6707" i="2"/>
  <c r="L6708" i="2"/>
  <c r="L6709" i="2"/>
  <c r="L6710" i="2"/>
  <c r="L6711" i="2"/>
  <c r="L6712" i="2"/>
  <c r="L6713" i="2"/>
  <c r="L6714" i="2"/>
  <c r="L6715" i="2"/>
  <c r="L6716" i="2"/>
  <c r="L6717" i="2"/>
  <c r="L6718" i="2"/>
  <c r="L6719" i="2"/>
  <c r="L6720" i="2"/>
  <c r="L6721" i="2"/>
  <c r="L6722" i="2"/>
  <c r="L6723" i="2"/>
  <c r="L6724" i="2"/>
  <c r="L6725" i="2"/>
  <c r="L6726" i="2"/>
  <c r="L6727" i="2"/>
  <c r="L6728" i="2"/>
  <c r="L6729" i="2"/>
  <c r="L6730" i="2"/>
  <c r="L6731" i="2"/>
  <c r="L6732" i="2"/>
  <c r="L6733" i="2"/>
  <c r="L6734" i="2"/>
  <c r="L6735" i="2"/>
  <c r="L6736" i="2"/>
  <c r="L6737" i="2"/>
  <c r="L6738" i="2"/>
  <c r="L6739" i="2"/>
  <c r="L6740" i="2"/>
  <c r="L6741" i="2"/>
  <c r="L6742" i="2"/>
  <c r="L6743" i="2"/>
  <c r="L6744" i="2"/>
  <c r="L6745" i="2"/>
  <c r="L6746" i="2"/>
  <c r="L6747" i="2"/>
  <c r="L6748" i="2"/>
  <c r="L6749" i="2"/>
  <c r="L6750" i="2"/>
  <c r="L6751" i="2"/>
  <c r="L6752" i="2"/>
  <c r="L6753" i="2"/>
  <c r="L6754" i="2"/>
  <c r="L6755" i="2"/>
  <c r="L6756" i="2"/>
  <c r="L6757" i="2"/>
  <c r="L6758" i="2"/>
  <c r="L6759" i="2"/>
  <c r="L6760" i="2"/>
  <c r="L6761" i="2"/>
  <c r="L6762" i="2"/>
  <c r="L6763" i="2"/>
  <c r="L6764" i="2"/>
  <c r="L6765" i="2"/>
  <c r="L6766" i="2"/>
  <c r="L6767" i="2"/>
  <c r="L6768" i="2"/>
  <c r="L6769" i="2"/>
  <c r="L6770" i="2"/>
  <c r="L6771" i="2"/>
  <c r="L6772" i="2"/>
  <c r="L6773" i="2"/>
  <c r="L6774" i="2"/>
  <c r="L6775" i="2"/>
  <c r="L6776" i="2"/>
  <c r="L6777" i="2"/>
  <c r="L6778" i="2"/>
  <c r="L6779" i="2"/>
  <c r="L6780" i="2"/>
  <c r="L6781" i="2"/>
  <c r="L6782" i="2"/>
  <c r="L6783" i="2"/>
  <c r="L6784" i="2"/>
  <c r="L6785" i="2"/>
  <c r="L6786" i="2"/>
  <c r="L6787" i="2"/>
  <c r="L6788" i="2"/>
  <c r="L6789" i="2"/>
  <c r="L6790" i="2"/>
  <c r="L6791" i="2"/>
  <c r="L6792" i="2"/>
  <c r="L6793" i="2"/>
  <c r="L6794" i="2"/>
  <c r="L6795" i="2"/>
  <c r="L6796" i="2"/>
  <c r="L6797" i="2"/>
  <c r="L6798" i="2"/>
  <c r="L6799" i="2"/>
  <c r="L6800" i="2"/>
  <c r="L6801" i="2"/>
  <c r="L6802" i="2"/>
  <c r="L6803" i="2"/>
  <c r="L6804" i="2"/>
  <c r="L6805" i="2"/>
  <c r="L6806" i="2"/>
  <c r="L6807" i="2"/>
  <c r="L6808" i="2"/>
  <c r="L6809" i="2"/>
  <c r="L6810" i="2"/>
  <c r="L6811" i="2"/>
  <c r="L6812" i="2"/>
  <c r="L6813" i="2"/>
  <c r="L6814" i="2"/>
  <c r="L6815" i="2"/>
  <c r="L6816" i="2"/>
  <c r="L6817" i="2"/>
  <c r="L6818" i="2"/>
  <c r="L6819" i="2"/>
  <c r="L6820" i="2"/>
  <c r="L6821" i="2"/>
  <c r="L6822" i="2"/>
  <c r="L6823" i="2"/>
  <c r="L6824" i="2"/>
  <c r="L6825" i="2"/>
  <c r="L6826" i="2"/>
  <c r="L6827" i="2"/>
  <c r="L6828" i="2"/>
  <c r="L6829" i="2"/>
  <c r="L6830" i="2"/>
  <c r="L6831" i="2"/>
  <c r="L6832" i="2"/>
  <c r="L6833" i="2"/>
  <c r="L6834" i="2"/>
  <c r="L6835" i="2"/>
  <c r="L6836" i="2"/>
  <c r="L6837" i="2"/>
  <c r="L6838" i="2"/>
  <c r="L6839" i="2"/>
  <c r="L6840" i="2"/>
  <c r="L6841" i="2"/>
  <c r="L6842" i="2"/>
  <c r="L6843" i="2"/>
  <c r="L6844" i="2"/>
  <c r="L6845" i="2"/>
  <c r="L6846" i="2"/>
  <c r="L6847" i="2"/>
  <c r="L6848" i="2"/>
  <c r="L6849" i="2"/>
  <c r="L6850" i="2"/>
  <c r="L6851" i="2"/>
  <c r="L6852" i="2"/>
  <c r="L6853" i="2"/>
  <c r="L6854" i="2"/>
  <c r="L6855" i="2"/>
  <c r="L6856" i="2"/>
  <c r="L6857" i="2"/>
  <c r="L6858" i="2"/>
  <c r="L6859" i="2"/>
  <c r="L6860" i="2"/>
  <c r="L6861" i="2"/>
  <c r="L6862" i="2"/>
  <c r="L6863" i="2"/>
  <c r="L6864" i="2"/>
  <c r="L6865" i="2"/>
  <c r="L6866" i="2"/>
  <c r="L6867" i="2"/>
  <c r="L6868" i="2"/>
  <c r="L6869" i="2"/>
  <c r="L6870" i="2"/>
  <c r="L6871" i="2"/>
  <c r="L6872" i="2"/>
  <c r="L6873" i="2"/>
  <c r="L6874" i="2"/>
  <c r="L6875" i="2"/>
  <c r="L6876" i="2"/>
  <c r="L6877" i="2"/>
  <c r="L6878" i="2"/>
  <c r="L6879" i="2"/>
  <c r="L6880" i="2"/>
  <c r="L6881" i="2"/>
  <c r="L6882" i="2"/>
  <c r="L6883" i="2"/>
  <c r="L6884" i="2"/>
  <c r="L6885" i="2"/>
  <c r="L6886" i="2"/>
  <c r="L6887" i="2"/>
  <c r="L6888" i="2"/>
  <c r="L6889" i="2"/>
  <c r="L6890" i="2"/>
  <c r="L6891" i="2"/>
  <c r="L6892" i="2"/>
  <c r="L6893" i="2"/>
  <c r="L6894" i="2"/>
  <c r="L6895" i="2"/>
  <c r="L6896" i="2"/>
  <c r="L6897" i="2"/>
  <c r="L6898" i="2"/>
  <c r="L6899" i="2"/>
  <c r="L6900" i="2"/>
  <c r="L6901" i="2"/>
  <c r="L6902" i="2"/>
  <c r="L6903" i="2"/>
  <c r="L6904" i="2"/>
  <c r="L6905" i="2"/>
  <c r="L6906" i="2"/>
  <c r="L6907" i="2"/>
  <c r="L6908" i="2"/>
  <c r="L6909" i="2"/>
  <c r="L6910" i="2"/>
  <c r="L6911" i="2"/>
  <c r="L6912" i="2"/>
  <c r="L6913" i="2"/>
  <c r="L6914" i="2"/>
  <c r="L6915" i="2"/>
  <c r="L6916" i="2"/>
  <c r="L6917" i="2"/>
  <c r="L6918" i="2"/>
  <c r="L6919" i="2"/>
  <c r="L6920" i="2"/>
  <c r="L6921" i="2"/>
  <c r="L6922" i="2"/>
  <c r="L6923" i="2"/>
  <c r="L6924" i="2"/>
  <c r="L6925" i="2"/>
  <c r="L6926" i="2"/>
  <c r="L6927" i="2"/>
  <c r="L6928" i="2"/>
  <c r="L6929" i="2"/>
  <c r="L6930" i="2"/>
  <c r="L6931" i="2"/>
  <c r="L6932" i="2"/>
  <c r="L6933" i="2"/>
  <c r="L6934" i="2"/>
  <c r="L6935" i="2"/>
  <c r="L6936" i="2"/>
  <c r="L6937" i="2"/>
  <c r="L6938" i="2"/>
  <c r="L6939" i="2"/>
  <c r="L6940" i="2"/>
  <c r="L6941" i="2"/>
  <c r="L6942" i="2"/>
  <c r="L6943" i="2"/>
  <c r="L6944" i="2"/>
  <c r="L6945" i="2"/>
  <c r="L6946" i="2"/>
  <c r="L6947" i="2"/>
  <c r="L6948" i="2"/>
  <c r="L6949" i="2"/>
  <c r="L6950" i="2"/>
  <c r="L6951" i="2"/>
  <c r="L6952" i="2"/>
  <c r="L6953" i="2"/>
  <c r="L6954" i="2"/>
  <c r="L6955" i="2"/>
  <c r="L6956" i="2"/>
  <c r="L6957" i="2"/>
  <c r="L6958" i="2"/>
  <c r="L6959" i="2"/>
  <c r="L6960" i="2"/>
  <c r="L6961" i="2"/>
  <c r="L6962" i="2"/>
  <c r="L6963" i="2"/>
  <c r="L6964" i="2"/>
  <c r="L6965" i="2"/>
  <c r="L6966" i="2"/>
  <c r="L6967" i="2"/>
  <c r="L6968" i="2"/>
  <c r="L6969" i="2"/>
  <c r="L6970" i="2"/>
  <c r="L6971" i="2"/>
  <c r="L6972" i="2"/>
  <c r="L6973" i="2"/>
  <c r="L6974" i="2"/>
  <c r="L6975" i="2"/>
  <c r="L6976" i="2"/>
  <c r="L6977" i="2"/>
  <c r="L6978" i="2"/>
  <c r="L6979" i="2"/>
  <c r="L6980" i="2"/>
  <c r="L6981" i="2"/>
  <c r="L6982" i="2"/>
  <c r="L6983" i="2"/>
  <c r="L6984" i="2"/>
  <c r="L6985" i="2"/>
  <c r="L6986" i="2"/>
  <c r="L6987" i="2"/>
  <c r="L6988" i="2"/>
  <c r="L6989" i="2"/>
  <c r="L6990" i="2"/>
  <c r="L6991" i="2"/>
  <c r="L6992" i="2"/>
  <c r="L6993" i="2"/>
  <c r="L6994" i="2"/>
  <c r="L6995" i="2"/>
  <c r="L6996" i="2"/>
  <c r="L6997" i="2"/>
  <c r="L6998" i="2"/>
  <c r="L6999" i="2"/>
  <c r="L7000" i="2"/>
  <c r="L7001" i="2"/>
  <c r="L7002" i="2"/>
  <c r="L7003" i="2"/>
  <c r="L7004" i="2"/>
  <c r="L7005" i="2"/>
  <c r="L7006" i="2"/>
  <c r="L7007" i="2"/>
  <c r="L7008" i="2"/>
  <c r="L7009" i="2"/>
  <c r="L7010" i="2"/>
  <c r="L7011" i="2"/>
  <c r="L7012" i="2"/>
  <c r="L7013" i="2"/>
  <c r="L7014" i="2"/>
  <c r="L7015" i="2"/>
  <c r="L7016" i="2"/>
  <c r="L7017" i="2"/>
  <c r="L7018" i="2"/>
  <c r="L7019" i="2"/>
  <c r="L7020" i="2"/>
  <c r="L7021" i="2"/>
  <c r="L7022" i="2"/>
  <c r="L7023" i="2"/>
  <c r="L7024" i="2"/>
  <c r="L7025" i="2"/>
  <c r="L7026" i="2"/>
  <c r="L7027" i="2"/>
  <c r="L7028" i="2"/>
  <c r="L7029" i="2"/>
  <c r="L7030" i="2"/>
  <c r="L7031" i="2"/>
  <c r="L7032" i="2"/>
  <c r="L7033" i="2"/>
  <c r="L7034" i="2"/>
  <c r="L7035" i="2"/>
  <c r="L7036" i="2"/>
  <c r="L7037" i="2"/>
  <c r="L7038" i="2"/>
  <c r="L7039" i="2"/>
  <c r="L7040" i="2"/>
  <c r="L7041" i="2"/>
  <c r="L7042" i="2"/>
  <c r="L7043" i="2"/>
  <c r="L7044" i="2"/>
  <c r="L7045" i="2"/>
  <c r="L7046" i="2"/>
  <c r="L7047" i="2"/>
  <c r="L7048" i="2"/>
  <c r="L7049" i="2"/>
  <c r="L7050" i="2"/>
  <c r="L7051" i="2"/>
  <c r="L7052" i="2"/>
  <c r="L7053" i="2"/>
  <c r="L7054" i="2"/>
  <c r="L7055" i="2"/>
  <c r="L7056" i="2"/>
  <c r="L7057" i="2"/>
  <c r="L7058" i="2"/>
  <c r="L7059" i="2"/>
  <c r="L7060" i="2"/>
  <c r="L7061" i="2"/>
  <c r="L7062" i="2"/>
  <c r="L7063" i="2"/>
  <c r="L7064" i="2"/>
  <c r="L7065" i="2"/>
  <c r="L7066" i="2"/>
  <c r="L7067" i="2"/>
  <c r="L7068" i="2"/>
  <c r="L7069" i="2"/>
  <c r="L7070" i="2"/>
  <c r="L7071" i="2"/>
  <c r="L7072" i="2"/>
  <c r="L7073" i="2"/>
  <c r="L7074" i="2"/>
  <c r="L7075" i="2"/>
  <c r="L7076" i="2"/>
  <c r="L7077" i="2"/>
  <c r="L7078" i="2"/>
  <c r="L7079" i="2"/>
  <c r="L7080" i="2"/>
  <c r="L7081" i="2"/>
  <c r="L7082" i="2"/>
  <c r="L7083" i="2"/>
  <c r="L7084" i="2"/>
  <c r="L7085" i="2"/>
  <c r="L7086" i="2"/>
  <c r="L7087" i="2"/>
  <c r="L7088" i="2"/>
  <c r="L7089" i="2"/>
  <c r="L7090" i="2"/>
  <c r="L7091" i="2"/>
  <c r="L7092" i="2"/>
  <c r="L7093" i="2"/>
  <c r="L7094" i="2"/>
  <c r="L7095" i="2"/>
  <c r="L7096" i="2"/>
  <c r="L7097" i="2"/>
  <c r="L7098" i="2"/>
  <c r="L7099" i="2"/>
  <c r="L7100" i="2"/>
  <c r="L7101" i="2"/>
  <c r="L7102" i="2"/>
  <c r="L7103" i="2"/>
  <c r="L7104" i="2"/>
  <c r="L7105" i="2"/>
  <c r="L7106" i="2"/>
  <c r="L7107" i="2"/>
  <c r="L7108" i="2"/>
  <c r="L7109" i="2"/>
  <c r="L7110" i="2"/>
  <c r="L7111" i="2"/>
  <c r="L7112" i="2"/>
  <c r="L7113" i="2"/>
  <c r="L7114" i="2"/>
  <c r="L7115" i="2"/>
  <c r="L7116" i="2"/>
  <c r="L7117" i="2"/>
  <c r="L7118" i="2"/>
  <c r="L7119" i="2"/>
  <c r="L7120" i="2"/>
  <c r="L7121" i="2"/>
  <c r="L7122" i="2"/>
  <c r="L7123" i="2"/>
  <c r="L7124" i="2"/>
  <c r="L7125" i="2"/>
  <c r="L7126" i="2"/>
  <c r="L7127" i="2"/>
  <c r="L7128" i="2"/>
  <c r="L7129" i="2"/>
  <c r="L7130" i="2"/>
  <c r="L7131" i="2"/>
  <c r="L7132" i="2"/>
  <c r="L7133" i="2"/>
  <c r="L7134" i="2"/>
  <c r="L7135" i="2"/>
  <c r="L7136" i="2"/>
  <c r="L7137" i="2"/>
  <c r="L7138" i="2"/>
  <c r="L7139" i="2"/>
  <c r="L7140" i="2"/>
  <c r="L7141" i="2"/>
  <c r="L7142" i="2"/>
  <c r="L7143" i="2"/>
  <c r="L7144" i="2"/>
  <c r="L7145" i="2"/>
  <c r="L7146" i="2"/>
  <c r="L7147" i="2"/>
  <c r="L7148" i="2"/>
  <c r="L7149" i="2"/>
  <c r="L7150" i="2"/>
  <c r="L7151" i="2"/>
  <c r="L7152" i="2"/>
  <c r="L7153" i="2"/>
  <c r="L7154" i="2"/>
  <c r="L7155" i="2"/>
  <c r="L7156" i="2"/>
  <c r="L7157" i="2"/>
  <c r="L7158" i="2"/>
  <c r="L7159" i="2"/>
  <c r="L7160" i="2"/>
  <c r="L7161" i="2"/>
  <c r="L7162" i="2"/>
  <c r="L7163" i="2"/>
  <c r="L7164" i="2"/>
  <c r="L7165" i="2"/>
  <c r="L7166" i="2"/>
  <c r="L7167" i="2"/>
  <c r="L7168" i="2"/>
  <c r="L7169" i="2"/>
  <c r="L7170" i="2"/>
  <c r="L7171" i="2"/>
  <c r="L7172" i="2"/>
  <c r="L7173" i="2"/>
  <c r="L7174" i="2"/>
  <c r="L7175" i="2"/>
  <c r="L7176" i="2"/>
  <c r="L7177" i="2"/>
  <c r="L7178" i="2"/>
  <c r="L7179" i="2"/>
  <c r="L7180" i="2"/>
  <c r="L7181" i="2"/>
  <c r="L7182" i="2"/>
  <c r="L7183" i="2"/>
  <c r="L7184" i="2"/>
  <c r="L7185" i="2"/>
  <c r="L7186" i="2"/>
  <c r="L7187" i="2"/>
  <c r="L7188" i="2"/>
  <c r="L7189" i="2"/>
  <c r="L7190" i="2"/>
  <c r="L7191" i="2"/>
  <c r="L7192" i="2"/>
  <c r="L7193" i="2"/>
  <c r="L7194" i="2"/>
  <c r="L7195" i="2"/>
  <c r="L7196" i="2"/>
  <c r="L7197" i="2"/>
  <c r="L7198" i="2"/>
  <c r="L7199" i="2"/>
  <c r="L7200" i="2"/>
  <c r="L7201" i="2"/>
  <c r="L7202" i="2"/>
  <c r="L7203" i="2"/>
  <c r="L7204" i="2"/>
  <c r="L7205" i="2"/>
  <c r="L7206" i="2"/>
  <c r="L7207" i="2"/>
  <c r="L7208" i="2"/>
  <c r="L7209" i="2"/>
  <c r="L7210" i="2"/>
  <c r="L7211" i="2"/>
  <c r="L7212" i="2"/>
  <c r="L7213" i="2"/>
  <c r="L7214" i="2"/>
  <c r="L7215" i="2"/>
  <c r="L7216" i="2"/>
  <c r="L7217" i="2"/>
  <c r="L7218" i="2"/>
  <c r="L7219" i="2"/>
  <c r="L7220" i="2"/>
  <c r="L7221" i="2"/>
  <c r="L7222" i="2"/>
  <c r="L7223" i="2"/>
  <c r="L7224" i="2"/>
  <c r="L7225" i="2"/>
  <c r="L7226" i="2"/>
  <c r="L7227" i="2"/>
  <c r="L7228" i="2"/>
  <c r="L7229" i="2"/>
  <c r="L7230" i="2"/>
  <c r="L7231" i="2"/>
  <c r="L7232" i="2"/>
  <c r="L7233" i="2"/>
  <c r="L7234" i="2"/>
  <c r="L7235" i="2"/>
  <c r="L7236" i="2"/>
  <c r="L7237" i="2"/>
  <c r="L7238" i="2"/>
  <c r="L7239" i="2"/>
  <c r="L7240" i="2"/>
  <c r="L7241" i="2"/>
  <c r="L7242" i="2"/>
  <c r="L7243" i="2"/>
  <c r="L7244" i="2"/>
  <c r="L7245" i="2"/>
  <c r="L7246" i="2"/>
  <c r="L7247" i="2"/>
  <c r="L7248" i="2"/>
  <c r="L7249" i="2"/>
  <c r="L7250" i="2"/>
  <c r="L7251" i="2"/>
  <c r="L7252" i="2"/>
  <c r="L7253" i="2"/>
  <c r="L7254" i="2"/>
  <c r="L7255" i="2"/>
  <c r="L7256" i="2"/>
  <c r="L7257" i="2"/>
  <c r="L7258" i="2"/>
  <c r="L7259" i="2"/>
  <c r="L7260" i="2"/>
  <c r="L7261" i="2"/>
  <c r="L7262" i="2"/>
  <c r="L7263" i="2"/>
  <c r="L7264" i="2"/>
  <c r="L7265" i="2"/>
  <c r="L7266" i="2"/>
  <c r="L7267" i="2"/>
  <c r="L7268" i="2"/>
  <c r="L7269" i="2"/>
  <c r="L7270" i="2"/>
  <c r="L7271" i="2"/>
  <c r="L7272" i="2"/>
  <c r="L7273" i="2"/>
  <c r="L7274" i="2"/>
  <c r="L7275" i="2"/>
  <c r="L7276" i="2"/>
  <c r="L7277" i="2"/>
  <c r="L7278" i="2"/>
  <c r="L7279" i="2"/>
  <c r="L7280" i="2"/>
  <c r="L7281" i="2"/>
  <c r="L7282" i="2"/>
  <c r="L7283" i="2"/>
  <c r="L7284" i="2"/>
  <c r="L7285" i="2"/>
  <c r="L7286" i="2"/>
  <c r="L7287" i="2"/>
  <c r="L7288" i="2"/>
  <c r="L7289" i="2"/>
  <c r="L7290" i="2"/>
  <c r="L7291" i="2"/>
  <c r="L7292" i="2"/>
  <c r="L7293" i="2"/>
  <c r="L7294" i="2"/>
  <c r="L7295" i="2"/>
  <c r="L7296" i="2"/>
  <c r="L7297" i="2"/>
  <c r="L7298" i="2"/>
  <c r="L7299" i="2"/>
  <c r="L7300" i="2"/>
  <c r="L7301" i="2"/>
  <c r="L7302" i="2"/>
  <c r="L7303" i="2"/>
  <c r="L7304" i="2"/>
  <c r="L7305" i="2"/>
  <c r="L7306" i="2"/>
  <c r="L7307" i="2"/>
  <c r="L7308" i="2"/>
  <c r="L7309" i="2"/>
  <c r="L7310" i="2"/>
  <c r="L7311" i="2"/>
  <c r="L7312" i="2"/>
  <c r="L7313" i="2"/>
  <c r="L7314" i="2"/>
  <c r="L7315" i="2"/>
  <c r="L7316" i="2"/>
  <c r="L7317" i="2"/>
  <c r="L7318" i="2"/>
  <c r="L7319" i="2"/>
  <c r="L7320" i="2"/>
  <c r="L7321" i="2"/>
  <c r="L7322" i="2"/>
  <c r="L7323" i="2"/>
  <c r="L7324" i="2"/>
  <c r="L7325" i="2"/>
  <c r="L7326" i="2"/>
  <c r="L7327" i="2"/>
  <c r="L7328" i="2"/>
  <c r="L7329" i="2"/>
  <c r="L7330" i="2"/>
  <c r="L7331" i="2"/>
  <c r="L7332" i="2"/>
  <c r="L7333" i="2"/>
  <c r="L7334" i="2"/>
  <c r="L7335" i="2"/>
  <c r="L7336" i="2"/>
  <c r="L7337" i="2"/>
  <c r="L7338" i="2"/>
  <c r="L7339" i="2"/>
  <c r="L7340" i="2"/>
  <c r="L7341" i="2"/>
  <c r="L7342" i="2"/>
  <c r="L7343" i="2"/>
  <c r="L7344" i="2"/>
  <c r="L7345" i="2"/>
  <c r="L7346" i="2"/>
  <c r="L7347" i="2"/>
  <c r="L7348" i="2"/>
  <c r="L7349" i="2"/>
  <c r="L7350" i="2"/>
  <c r="L7351" i="2"/>
  <c r="L7352" i="2"/>
  <c r="L7353" i="2"/>
  <c r="L7354" i="2"/>
  <c r="L7355" i="2"/>
  <c r="L7356" i="2"/>
  <c r="L7357" i="2"/>
  <c r="L7358" i="2"/>
  <c r="L7359" i="2"/>
  <c r="L7360" i="2"/>
  <c r="L7361" i="2"/>
  <c r="L7362" i="2"/>
  <c r="L7363" i="2"/>
  <c r="L7364" i="2"/>
  <c r="L7365" i="2"/>
  <c r="L7366" i="2"/>
  <c r="L7367" i="2"/>
  <c r="L7368" i="2"/>
  <c r="L7369" i="2"/>
  <c r="L7370" i="2"/>
  <c r="L7371" i="2"/>
  <c r="L7372" i="2"/>
  <c r="L7373" i="2"/>
  <c r="L7374" i="2"/>
  <c r="L7375" i="2"/>
  <c r="L7376" i="2"/>
  <c r="L7377" i="2"/>
  <c r="L7378" i="2"/>
  <c r="L7379" i="2"/>
  <c r="L7380" i="2"/>
  <c r="L7381" i="2"/>
  <c r="L7382" i="2"/>
  <c r="L7383" i="2"/>
  <c r="L7384" i="2"/>
  <c r="L7385" i="2"/>
  <c r="L7386" i="2"/>
  <c r="L7387" i="2"/>
  <c r="L7388" i="2"/>
  <c r="L7389" i="2"/>
  <c r="L7390" i="2"/>
  <c r="L7391" i="2"/>
  <c r="L7392" i="2"/>
  <c r="L7393" i="2"/>
  <c r="L7394" i="2"/>
  <c r="L7395" i="2"/>
  <c r="L7396" i="2"/>
  <c r="L7397" i="2"/>
  <c r="L7398" i="2"/>
  <c r="L7399" i="2"/>
  <c r="L7400" i="2"/>
  <c r="L7401" i="2"/>
  <c r="L7402" i="2"/>
  <c r="L7403" i="2"/>
  <c r="L7404" i="2"/>
  <c r="L7405" i="2"/>
  <c r="L7406" i="2"/>
  <c r="L7407" i="2"/>
  <c r="L7408" i="2"/>
  <c r="L7409" i="2"/>
  <c r="L7410" i="2"/>
  <c r="L7411" i="2"/>
  <c r="L7412" i="2"/>
  <c r="L7413" i="2"/>
  <c r="L7414" i="2"/>
  <c r="L7415" i="2"/>
  <c r="L7416" i="2"/>
  <c r="L7417" i="2"/>
  <c r="L7418" i="2"/>
  <c r="L7419" i="2"/>
  <c r="L7420" i="2"/>
  <c r="L7421" i="2"/>
  <c r="L7422" i="2"/>
  <c r="L7423" i="2"/>
  <c r="L7424" i="2"/>
  <c r="L7425" i="2"/>
  <c r="L7426" i="2"/>
  <c r="L7427" i="2"/>
  <c r="L7428" i="2"/>
  <c r="L7429" i="2"/>
  <c r="L7430" i="2"/>
  <c r="L7431" i="2"/>
  <c r="L7432" i="2"/>
  <c r="L7433" i="2"/>
  <c r="L7434" i="2"/>
  <c r="L7435" i="2"/>
  <c r="L7436" i="2"/>
  <c r="L7437" i="2"/>
  <c r="L7438" i="2"/>
  <c r="L7439" i="2"/>
  <c r="L7440" i="2"/>
  <c r="L7441" i="2"/>
  <c r="L7442" i="2"/>
  <c r="L7443" i="2"/>
  <c r="L7444" i="2"/>
  <c r="L7445" i="2"/>
  <c r="L7446" i="2"/>
  <c r="L7447" i="2"/>
  <c r="L7448" i="2"/>
  <c r="L7449" i="2"/>
  <c r="L7450" i="2"/>
  <c r="L7451" i="2"/>
  <c r="L7452" i="2"/>
  <c r="L7453" i="2"/>
  <c r="L7454" i="2"/>
  <c r="L7455" i="2"/>
  <c r="L7456" i="2"/>
  <c r="L7457" i="2"/>
  <c r="L7458" i="2"/>
  <c r="L7459" i="2"/>
  <c r="L7460" i="2"/>
  <c r="L7461" i="2"/>
  <c r="L7462" i="2"/>
  <c r="L7463" i="2"/>
  <c r="L7464" i="2"/>
  <c r="L7465" i="2"/>
  <c r="L7466" i="2"/>
  <c r="L7467" i="2"/>
  <c r="L7468" i="2"/>
  <c r="L7469" i="2"/>
  <c r="L7470" i="2"/>
  <c r="L7471" i="2"/>
  <c r="L7472" i="2"/>
  <c r="L7473" i="2"/>
  <c r="L7474" i="2"/>
  <c r="L7475" i="2"/>
  <c r="L7476" i="2"/>
  <c r="L7477" i="2"/>
  <c r="L7478" i="2"/>
  <c r="L7479" i="2"/>
  <c r="L7480" i="2"/>
  <c r="L7481" i="2"/>
  <c r="L7482" i="2"/>
  <c r="L7483" i="2"/>
  <c r="L7484" i="2"/>
  <c r="L7485" i="2"/>
  <c r="L7486" i="2"/>
  <c r="L7487" i="2"/>
  <c r="L7488" i="2"/>
  <c r="L7489" i="2"/>
  <c r="L7490" i="2"/>
  <c r="L7491" i="2"/>
  <c r="L7492" i="2"/>
  <c r="L7493" i="2"/>
  <c r="L7494" i="2"/>
  <c r="L7495" i="2"/>
  <c r="L7496" i="2"/>
  <c r="L7497" i="2"/>
  <c r="L7498" i="2"/>
  <c r="L7499" i="2"/>
  <c r="L7500" i="2"/>
  <c r="L7501" i="2"/>
  <c r="L7502" i="2"/>
  <c r="L7503" i="2"/>
  <c r="L7504" i="2"/>
  <c r="L7505" i="2"/>
  <c r="L7506" i="2"/>
  <c r="L7507" i="2"/>
  <c r="L7508" i="2"/>
  <c r="L7509" i="2"/>
  <c r="L7510" i="2"/>
  <c r="L7511" i="2"/>
  <c r="L7512" i="2"/>
  <c r="L7513" i="2"/>
  <c r="L7514" i="2"/>
  <c r="L7515" i="2"/>
  <c r="L7516" i="2"/>
  <c r="L7517" i="2"/>
  <c r="L7518" i="2"/>
  <c r="L7519" i="2"/>
  <c r="L7520" i="2"/>
  <c r="L7521" i="2"/>
  <c r="L7522" i="2"/>
  <c r="L7523" i="2"/>
  <c r="L7524" i="2"/>
  <c r="L7525" i="2"/>
  <c r="L7526" i="2"/>
  <c r="L7527" i="2"/>
  <c r="L7528" i="2"/>
  <c r="L7529" i="2"/>
  <c r="L7530" i="2"/>
  <c r="L7531" i="2"/>
  <c r="L7532" i="2"/>
  <c r="L7533" i="2"/>
  <c r="L7534" i="2"/>
  <c r="L7535" i="2"/>
  <c r="L7536" i="2"/>
  <c r="L7537" i="2"/>
  <c r="L7538" i="2"/>
  <c r="L7539" i="2"/>
  <c r="L7540" i="2"/>
  <c r="L7541" i="2"/>
  <c r="L7542" i="2"/>
  <c r="L7543" i="2"/>
  <c r="L7544" i="2"/>
  <c r="L7545" i="2"/>
  <c r="L7546" i="2"/>
  <c r="L7547" i="2"/>
  <c r="L7548" i="2"/>
  <c r="L7549" i="2"/>
  <c r="L7550" i="2"/>
  <c r="L7551" i="2"/>
  <c r="L7552" i="2"/>
  <c r="L7553" i="2"/>
  <c r="L7554" i="2"/>
  <c r="L7555" i="2"/>
  <c r="L7556" i="2"/>
  <c r="L7557" i="2"/>
  <c r="L7558" i="2"/>
  <c r="L7559" i="2"/>
  <c r="L7560" i="2"/>
  <c r="L7561" i="2"/>
  <c r="L7562" i="2"/>
  <c r="L7563" i="2"/>
  <c r="L7564" i="2"/>
  <c r="L7565" i="2"/>
  <c r="L7566" i="2"/>
  <c r="L7567" i="2"/>
  <c r="L7568" i="2"/>
  <c r="L7569" i="2"/>
  <c r="L7570" i="2"/>
  <c r="L7571" i="2"/>
  <c r="L7572" i="2"/>
  <c r="L7573" i="2"/>
  <c r="L7574" i="2"/>
  <c r="L7575" i="2"/>
  <c r="L7576" i="2"/>
  <c r="L7577" i="2"/>
  <c r="L7578" i="2"/>
  <c r="L7579" i="2"/>
  <c r="L7580" i="2"/>
  <c r="L7581" i="2"/>
  <c r="L7582" i="2"/>
  <c r="L7583" i="2"/>
  <c r="L7584" i="2"/>
  <c r="L7585" i="2"/>
  <c r="L7586" i="2"/>
  <c r="L7587" i="2"/>
  <c r="L7588" i="2"/>
  <c r="L7589" i="2"/>
  <c r="L7590" i="2"/>
  <c r="L7591" i="2"/>
  <c r="L7592" i="2"/>
  <c r="L7593" i="2"/>
  <c r="L7594" i="2"/>
  <c r="L7595" i="2"/>
  <c r="L7596" i="2"/>
  <c r="L7597" i="2"/>
  <c r="L7598" i="2"/>
  <c r="L7599" i="2"/>
  <c r="L7600" i="2"/>
  <c r="L7601" i="2"/>
  <c r="L7602" i="2"/>
  <c r="L7603" i="2"/>
  <c r="L7604" i="2"/>
  <c r="L7605" i="2"/>
  <c r="L7606" i="2"/>
  <c r="L7607" i="2"/>
  <c r="L7608" i="2"/>
  <c r="L7609" i="2"/>
  <c r="L7610" i="2"/>
  <c r="L7611" i="2"/>
  <c r="L7612" i="2"/>
  <c r="L7613" i="2"/>
  <c r="L7614" i="2"/>
  <c r="L7615" i="2"/>
  <c r="L7616" i="2"/>
  <c r="L7617" i="2"/>
  <c r="L7618" i="2"/>
  <c r="L7619" i="2"/>
  <c r="L7620" i="2"/>
  <c r="L7621" i="2"/>
  <c r="L7622" i="2"/>
  <c r="L7623" i="2"/>
  <c r="L7624" i="2"/>
  <c r="L7625" i="2"/>
  <c r="L7626" i="2"/>
  <c r="L7627" i="2"/>
  <c r="L7628" i="2"/>
  <c r="L7629" i="2"/>
  <c r="L7630" i="2"/>
  <c r="L7631" i="2"/>
  <c r="L7632" i="2"/>
  <c r="L7633" i="2"/>
  <c r="L7634" i="2"/>
  <c r="L7635" i="2"/>
  <c r="L7636" i="2"/>
  <c r="L7637" i="2"/>
  <c r="L7638" i="2"/>
  <c r="L7639" i="2"/>
  <c r="L7640" i="2"/>
  <c r="L7641" i="2"/>
  <c r="L7642" i="2"/>
  <c r="L7643" i="2"/>
  <c r="L7644" i="2"/>
  <c r="L7645" i="2"/>
  <c r="L7646" i="2"/>
  <c r="L7647" i="2"/>
  <c r="L7648" i="2"/>
  <c r="L7649" i="2"/>
  <c r="L7650" i="2"/>
  <c r="L7651" i="2"/>
  <c r="L7652" i="2"/>
  <c r="L7653" i="2"/>
  <c r="L7654" i="2"/>
  <c r="L7655" i="2"/>
  <c r="L7656" i="2"/>
  <c r="L7657" i="2"/>
  <c r="L7658" i="2"/>
  <c r="L7659" i="2"/>
  <c r="L7660" i="2"/>
  <c r="L7661" i="2"/>
  <c r="L7662" i="2"/>
  <c r="L7663" i="2"/>
  <c r="L7664" i="2"/>
  <c r="L7665" i="2"/>
  <c r="L7666" i="2"/>
  <c r="L7667" i="2"/>
  <c r="L7668" i="2"/>
  <c r="L7669" i="2"/>
  <c r="L7670" i="2"/>
  <c r="L7671" i="2"/>
  <c r="L767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  <c r="J1938" i="2"/>
  <c r="J1939" i="2"/>
  <c r="J1940" i="2"/>
  <c r="J1941" i="2"/>
  <c r="J1942" i="2"/>
  <c r="J1943" i="2"/>
  <c r="J1944" i="2"/>
  <c r="J1945" i="2"/>
  <c r="J1946" i="2"/>
  <c r="J1947" i="2"/>
  <c r="J1948" i="2"/>
  <c r="J1949" i="2"/>
  <c r="J1950" i="2"/>
  <c r="J1951" i="2"/>
  <c r="J1952" i="2"/>
  <c r="J1953" i="2"/>
  <c r="J1954" i="2"/>
  <c r="J1955" i="2"/>
  <c r="J1956" i="2"/>
  <c r="J1957" i="2"/>
  <c r="J1958" i="2"/>
  <c r="J1959" i="2"/>
  <c r="J1960" i="2"/>
  <c r="J1961" i="2"/>
  <c r="J1962" i="2"/>
  <c r="J1963" i="2"/>
  <c r="J1964" i="2"/>
  <c r="J1965" i="2"/>
  <c r="J1966" i="2"/>
  <c r="J1967" i="2"/>
  <c r="J1968" i="2"/>
  <c r="J1969" i="2"/>
  <c r="J1970" i="2"/>
  <c r="J1971" i="2"/>
  <c r="J1972" i="2"/>
  <c r="J1973" i="2"/>
  <c r="J1974" i="2"/>
  <c r="J1975" i="2"/>
  <c r="J1976" i="2"/>
  <c r="J1977" i="2"/>
  <c r="J1978" i="2"/>
  <c r="J1979" i="2"/>
  <c r="J1980" i="2"/>
  <c r="J1981" i="2"/>
  <c r="J1982" i="2"/>
  <c r="J1983" i="2"/>
  <c r="J1984" i="2"/>
  <c r="J1985" i="2"/>
  <c r="J1986" i="2"/>
  <c r="J1987" i="2"/>
  <c r="J1988" i="2"/>
  <c r="J1989" i="2"/>
  <c r="J1990" i="2"/>
  <c r="J1991" i="2"/>
  <c r="J1992" i="2"/>
  <c r="J1993" i="2"/>
  <c r="J1994" i="2"/>
  <c r="J1995" i="2"/>
  <c r="J1996" i="2"/>
  <c r="J1997" i="2"/>
  <c r="J1998" i="2"/>
  <c r="J1999" i="2"/>
  <c r="J2000" i="2"/>
  <c r="J2001" i="2"/>
  <c r="J2002" i="2"/>
  <c r="J2003" i="2"/>
  <c r="J2004" i="2"/>
  <c r="J2005" i="2"/>
  <c r="J2006" i="2"/>
  <c r="J2007" i="2"/>
  <c r="J2008" i="2"/>
  <c r="J2009" i="2"/>
  <c r="J2010" i="2"/>
  <c r="J2011" i="2"/>
  <c r="J2012" i="2"/>
  <c r="J2013" i="2"/>
  <c r="J2014" i="2"/>
  <c r="J2015" i="2"/>
  <c r="J2016" i="2"/>
  <c r="J2017" i="2"/>
  <c r="J2018" i="2"/>
  <c r="J2019" i="2"/>
  <c r="J2020" i="2"/>
  <c r="J2021" i="2"/>
  <c r="J2022" i="2"/>
  <c r="J2023" i="2"/>
  <c r="J2024" i="2"/>
  <c r="J2025" i="2"/>
  <c r="J2026" i="2"/>
  <c r="J2027" i="2"/>
  <c r="J2028" i="2"/>
  <c r="J2029" i="2"/>
  <c r="J2030" i="2"/>
  <c r="J2031" i="2"/>
  <c r="J2032" i="2"/>
  <c r="J2033" i="2"/>
  <c r="J2034" i="2"/>
  <c r="J2035" i="2"/>
  <c r="J2036" i="2"/>
  <c r="J2037" i="2"/>
  <c r="J2038" i="2"/>
  <c r="J2039" i="2"/>
  <c r="J2040" i="2"/>
  <c r="J2041" i="2"/>
  <c r="J2042" i="2"/>
  <c r="J2043" i="2"/>
  <c r="J2044" i="2"/>
  <c r="J2045" i="2"/>
  <c r="J2046" i="2"/>
  <c r="J2047" i="2"/>
  <c r="J2048" i="2"/>
  <c r="J2049" i="2"/>
  <c r="J2050" i="2"/>
  <c r="J2051" i="2"/>
  <c r="J2052" i="2"/>
  <c r="J2053" i="2"/>
  <c r="J2054" i="2"/>
  <c r="J2055" i="2"/>
  <c r="J2056" i="2"/>
  <c r="J2057" i="2"/>
  <c r="J2058" i="2"/>
  <c r="J2059" i="2"/>
  <c r="J2060" i="2"/>
  <c r="J2061" i="2"/>
  <c r="J2062" i="2"/>
  <c r="J2063" i="2"/>
  <c r="J2064" i="2"/>
  <c r="J2065" i="2"/>
  <c r="J2066" i="2"/>
  <c r="J2067" i="2"/>
  <c r="J2068" i="2"/>
  <c r="J2069" i="2"/>
  <c r="J2070" i="2"/>
  <c r="J2071" i="2"/>
  <c r="J2072" i="2"/>
  <c r="J2073" i="2"/>
  <c r="J2074" i="2"/>
  <c r="J2075" i="2"/>
  <c r="J2076" i="2"/>
  <c r="J2077" i="2"/>
  <c r="J2078" i="2"/>
  <c r="J2079" i="2"/>
  <c r="J2080" i="2"/>
  <c r="J2081" i="2"/>
  <c r="J2082" i="2"/>
  <c r="J2083" i="2"/>
  <c r="J2084" i="2"/>
  <c r="J2085" i="2"/>
  <c r="J2086" i="2"/>
  <c r="J2087" i="2"/>
  <c r="J2088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1" i="2"/>
  <c r="J2102" i="2"/>
  <c r="J2103" i="2"/>
  <c r="J2104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7" i="2"/>
  <c r="J2118" i="2"/>
  <c r="J2119" i="2"/>
  <c r="J2120" i="2"/>
  <c r="J2121" i="2"/>
  <c r="J2122" i="2"/>
  <c r="J2123" i="2"/>
  <c r="J2124" i="2"/>
  <c r="J2125" i="2"/>
  <c r="J2126" i="2"/>
  <c r="J2127" i="2"/>
  <c r="J2128" i="2"/>
  <c r="J2129" i="2"/>
  <c r="J2130" i="2"/>
  <c r="J2131" i="2"/>
  <c r="J2132" i="2"/>
  <c r="J2133" i="2"/>
  <c r="J2134" i="2"/>
  <c r="J2135" i="2"/>
  <c r="J2136" i="2"/>
  <c r="J2137" i="2"/>
  <c r="J2138" i="2"/>
  <c r="J2139" i="2"/>
  <c r="J2140" i="2"/>
  <c r="J2141" i="2"/>
  <c r="J2142" i="2"/>
  <c r="J2143" i="2"/>
  <c r="J2144" i="2"/>
  <c r="J2145" i="2"/>
  <c r="J2146" i="2"/>
  <c r="J2147" i="2"/>
  <c r="J2148" i="2"/>
  <c r="J2149" i="2"/>
  <c r="J2150" i="2"/>
  <c r="J2151" i="2"/>
  <c r="J2152" i="2"/>
  <c r="J2153" i="2"/>
  <c r="J2154" i="2"/>
  <c r="J2155" i="2"/>
  <c r="J2156" i="2"/>
  <c r="J2157" i="2"/>
  <c r="J2158" i="2"/>
  <c r="J2159" i="2"/>
  <c r="J2160" i="2"/>
  <c r="J2161" i="2"/>
  <c r="J2162" i="2"/>
  <c r="J2163" i="2"/>
  <c r="J2164" i="2"/>
  <c r="J2165" i="2"/>
  <c r="J2166" i="2"/>
  <c r="J2167" i="2"/>
  <c r="J2168" i="2"/>
  <c r="J2169" i="2"/>
  <c r="J2170" i="2"/>
  <c r="J2171" i="2"/>
  <c r="J2172" i="2"/>
  <c r="J2173" i="2"/>
  <c r="J2174" i="2"/>
  <c r="J2175" i="2"/>
  <c r="J2176" i="2"/>
  <c r="J2177" i="2"/>
  <c r="J2178" i="2"/>
  <c r="J2179" i="2"/>
  <c r="J2180" i="2"/>
  <c r="J2181" i="2"/>
  <c r="J2182" i="2"/>
  <c r="J2183" i="2"/>
  <c r="J2184" i="2"/>
  <c r="J2185" i="2"/>
  <c r="J2186" i="2"/>
  <c r="J2187" i="2"/>
  <c r="J2188" i="2"/>
  <c r="J2189" i="2"/>
  <c r="J2190" i="2"/>
  <c r="J2191" i="2"/>
  <c r="J2192" i="2"/>
  <c r="J2193" i="2"/>
  <c r="J2194" i="2"/>
  <c r="J2195" i="2"/>
  <c r="J2196" i="2"/>
  <c r="J2197" i="2"/>
  <c r="J2198" i="2"/>
  <c r="J2199" i="2"/>
  <c r="J2200" i="2"/>
  <c r="J2201" i="2"/>
  <c r="J2202" i="2"/>
  <c r="J2203" i="2"/>
  <c r="J2204" i="2"/>
  <c r="J2205" i="2"/>
  <c r="J2206" i="2"/>
  <c r="J2207" i="2"/>
  <c r="J2208" i="2"/>
  <c r="J2209" i="2"/>
  <c r="J2210" i="2"/>
  <c r="J2211" i="2"/>
  <c r="J2212" i="2"/>
  <c r="J2213" i="2"/>
  <c r="J2214" i="2"/>
  <c r="J2215" i="2"/>
  <c r="J2216" i="2"/>
  <c r="J2217" i="2"/>
  <c r="J2218" i="2"/>
  <c r="J2219" i="2"/>
  <c r="J2220" i="2"/>
  <c r="J2221" i="2"/>
  <c r="J2222" i="2"/>
  <c r="J2223" i="2"/>
  <c r="J2224" i="2"/>
  <c r="J2225" i="2"/>
  <c r="J2226" i="2"/>
  <c r="J2227" i="2"/>
  <c r="J2228" i="2"/>
  <c r="J2229" i="2"/>
  <c r="J2230" i="2"/>
  <c r="J2231" i="2"/>
  <c r="J2232" i="2"/>
  <c r="J2233" i="2"/>
  <c r="J2234" i="2"/>
  <c r="J2235" i="2"/>
  <c r="J2236" i="2"/>
  <c r="J2237" i="2"/>
  <c r="J2238" i="2"/>
  <c r="J2239" i="2"/>
  <c r="J2240" i="2"/>
  <c r="J2241" i="2"/>
  <c r="J2242" i="2"/>
  <c r="J2243" i="2"/>
  <c r="J2244" i="2"/>
  <c r="J2245" i="2"/>
  <c r="J2246" i="2"/>
  <c r="J2247" i="2"/>
  <c r="J2248" i="2"/>
  <c r="J2249" i="2"/>
  <c r="J2250" i="2"/>
  <c r="J2251" i="2"/>
  <c r="J2252" i="2"/>
  <c r="J2253" i="2"/>
  <c r="J2254" i="2"/>
  <c r="J2255" i="2"/>
  <c r="J2256" i="2"/>
  <c r="J2257" i="2"/>
  <c r="J2258" i="2"/>
  <c r="J2259" i="2"/>
  <c r="J2260" i="2"/>
  <c r="J2261" i="2"/>
  <c r="J2262" i="2"/>
  <c r="J2263" i="2"/>
  <c r="J2264" i="2"/>
  <c r="J2265" i="2"/>
  <c r="J2266" i="2"/>
  <c r="J2267" i="2"/>
  <c r="J2268" i="2"/>
  <c r="J2269" i="2"/>
  <c r="J2270" i="2"/>
  <c r="J2271" i="2"/>
  <c r="J2272" i="2"/>
  <c r="J2273" i="2"/>
  <c r="J2274" i="2"/>
  <c r="J2275" i="2"/>
  <c r="J2276" i="2"/>
  <c r="J2277" i="2"/>
  <c r="J2278" i="2"/>
  <c r="J2279" i="2"/>
  <c r="J2280" i="2"/>
  <c r="J2281" i="2"/>
  <c r="J2282" i="2"/>
  <c r="J2283" i="2"/>
  <c r="J2284" i="2"/>
  <c r="J2285" i="2"/>
  <c r="J2286" i="2"/>
  <c r="J2287" i="2"/>
  <c r="J2288" i="2"/>
  <c r="J2289" i="2"/>
  <c r="J2290" i="2"/>
  <c r="J2291" i="2"/>
  <c r="J2292" i="2"/>
  <c r="J2293" i="2"/>
  <c r="J2294" i="2"/>
  <c r="J2295" i="2"/>
  <c r="J2296" i="2"/>
  <c r="J2297" i="2"/>
  <c r="J2298" i="2"/>
  <c r="J2299" i="2"/>
  <c r="J2300" i="2"/>
  <c r="J2301" i="2"/>
  <c r="J2302" i="2"/>
  <c r="J2303" i="2"/>
  <c r="J2304" i="2"/>
  <c r="J2305" i="2"/>
  <c r="J2306" i="2"/>
  <c r="J2307" i="2"/>
  <c r="J2308" i="2"/>
  <c r="J2309" i="2"/>
  <c r="J2310" i="2"/>
  <c r="J2311" i="2"/>
  <c r="J2312" i="2"/>
  <c r="J2313" i="2"/>
  <c r="J2314" i="2"/>
  <c r="J2315" i="2"/>
  <c r="J2316" i="2"/>
  <c r="J2317" i="2"/>
  <c r="J2318" i="2"/>
  <c r="J2319" i="2"/>
  <c r="J2320" i="2"/>
  <c r="J2321" i="2"/>
  <c r="J2322" i="2"/>
  <c r="J2323" i="2"/>
  <c r="J2324" i="2"/>
  <c r="J2325" i="2"/>
  <c r="J2326" i="2"/>
  <c r="J2327" i="2"/>
  <c r="J2328" i="2"/>
  <c r="J2329" i="2"/>
  <c r="J2330" i="2"/>
  <c r="J2331" i="2"/>
  <c r="J2332" i="2"/>
  <c r="J2333" i="2"/>
  <c r="J2334" i="2"/>
  <c r="J2335" i="2"/>
  <c r="J2336" i="2"/>
  <c r="J2337" i="2"/>
  <c r="J2338" i="2"/>
  <c r="J2339" i="2"/>
  <c r="J2340" i="2"/>
  <c r="J2341" i="2"/>
  <c r="J2342" i="2"/>
  <c r="J2343" i="2"/>
  <c r="J2344" i="2"/>
  <c r="J2345" i="2"/>
  <c r="J2346" i="2"/>
  <c r="J2347" i="2"/>
  <c r="J2348" i="2"/>
  <c r="J2349" i="2"/>
  <c r="J2350" i="2"/>
  <c r="J2351" i="2"/>
  <c r="J2352" i="2"/>
  <c r="J2353" i="2"/>
  <c r="J2354" i="2"/>
  <c r="J2355" i="2"/>
  <c r="J2356" i="2"/>
  <c r="J2357" i="2"/>
  <c r="J2358" i="2"/>
  <c r="J2359" i="2"/>
  <c r="J2360" i="2"/>
  <c r="J2361" i="2"/>
  <c r="J2362" i="2"/>
  <c r="J2363" i="2"/>
  <c r="J2364" i="2"/>
  <c r="J2365" i="2"/>
  <c r="J2366" i="2"/>
  <c r="J2367" i="2"/>
  <c r="J2368" i="2"/>
  <c r="J2369" i="2"/>
  <c r="J2370" i="2"/>
  <c r="J2371" i="2"/>
  <c r="J2372" i="2"/>
  <c r="J2373" i="2"/>
  <c r="J2374" i="2"/>
  <c r="J2375" i="2"/>
  <c r="J2376" i="2"/>
  <c r="J2377" i="2"/>
  <c r="J2378" i="2"/>
  <c r="J2379" i="2"/>
  <c r="J2380" i="2"/>
  <c r="J2381" i="2"/>
  <c r="J2382" i="2"/>
  <c r="J2383" i="2"/>
  <c r="J2384" i="2"/>
  <c r="J2385" i="2"/>
  <c r="J2386" i="2"/>
  <c r="J2387" i="2"/>
  <c r="J2388" i="2"/>
  <c r="J2389" i="2"/>
  <c r="J2390" i="2"/>
  <c r="J2391" i="2"/>
  <c r="J2392" i="2"/>
  <c r="J2393" i="2"/>
  <c r="J2394" i="2"/>
  <c r="J2395" i="2"/>
  <c r="J2396" i="2"/>
  <c r="J2397" i="2"/>
  <c r="J2398" i="2"/>
  <c r="J2399" i="2"/>
  <c r="J2400" i="2"/>
  <c r="J2401" i="2"/>
  <c r="J2402" i="2"/>
  <c r="J2403" i="2"/>
  <c r="J2404" i="2"/>
  <c r="J2405" i="2"/>
  <c r="J2406" i="2"/>
  <c r="J2407" i="2"/>
  <c r="J2408" i="2"/>
  <c r="J2409" i="2"/>
  <c r="J2410" i="2"/>
  <c r="J2411" i="2"/>
  <c r="J2412" i="2"/>
  <c r="J2413" i="2"/>
  <c r="J2414" i="2"/>
  <c r="J2415" i="2"/>
  <c r="J2416" i="2"/>
  <c r="J2417" i="2"/>
  <c r="J2418" i="2"/>
  <c r="J2419" i="2"/>
  <c r="J2420" i="2"/>
  <c r="J2421" i="2"/>
  <c r="J2422" i="2"/>
  <c r="J2423" i="2"/>
  <c r="J2424" i="2"/>
  <c r="J2425" i="2"/>
  <c r="J2426" i="2"/>
  <c r="J2427" i="2"/>
  <c r="J2428" i="2"/>
  <c r="J2429" i="2"/>
  <c r="J2430" i="2"/>
  <c r="J2431" i="2"/>
  <c r="J2432" i="2"/>
  <c r="J2433" i="2"/>
  <c r="J2434" i="2"/>
  <c r="J2435" i="2"/>
  <c r="J2436" i="2"/>
  <c r="J2437" i="2"/>
  <c r="J2438" i="2"/>
  <c r="J2439" i="2"/>
  <c r="J2440" i="2"/>
  <c r="J2441" i="2"/>
  <c r="J2442" i="2"/>
  <c r="J2443" i="2"/>
  <c r="J2444" i="2"/>
  <c r="J2445" i="2"/>
  <c r="J2446" i="2"/>
  <c r="J2447" i="2"/>
  <c r="J2448" i="2"/>
  <c r="J2449" i="2"/>
  <c r="J2450" i="2"/>
  <c r="J2451" i="2"/>
  <c r="J2452" i="2"/>
  <c r="J2453" i="2"/>
  <c r="J2454" i="2"/>
  <c r="J2455" i="2"/>
  <c r="J2456" i="2"/>
  <c r="J2457" i="2"/>
  <c r="J2458" i="2"/>
  <c r="J2459" i="2"/>
  <c r="J2460" i="2"/>
  <c r="J2461" i="2"/>
  <c r="J2462" i="2"/>
  <c r="J2463" i="2"/>
  <c r="J2464" i="2"/>
  <c r="J2465" i="2"/>
  <c r="J2466" i="2"/>
  <c r="J2467" i="2"/>
  <c r="J2468" i="2"/>
  <c r="J2469" i="2"/>
  <c r="J2470" i="2"/>
  <c r="J2471" i="2"/>
  <c r="J2472" i="2"/>
  <c r="J2473" i="2"/>
  <c r="J2474" i="2"/>
  <c r="J2475" i="2"/>
  <c r="J2476" i="2"/>
  <c r="J2477" i="2"/>
  <c r="J2478" i="2"/>
  <c r="J2479" i="2"/>
  <c r="J2480" i="2"/>
  <c r="J2481" i="2"/>
  <c r="J2482" i="2"/>
  <c r="J2483" i="2"/>
  <c r="J2484" i="2"/>
  <c r="J2485" i="2"/>
  <c r="J2486" i="2"/>
  <c r="J2487" i="2"/>
  <c r="J2488" i="2"/>
  <c r="J2489" i="2"/>
  <c r="J2490" i="2"/>
  <c r="J2491" i="2"/>
  <c r="J2492" i="2"/>
  <c r="J2493" i="2"/>
  <c r="J2494" i="2"/>
  <c r="J2495" i="2"/>
  <c r="J2496" i="2"/>
  <c r="J2497" i="2"/>
  <c r="J2498" i="2"/>
  <c r="J2499" i="2"/>
  <c r="J2500" i="2"/>
  <c r="J2501" i="2"/>
  <c r="J2502" i="2"/>
  <c r="J2503" i="2"/>
  <c r="J2504" i="2"/>
  <c r="J2505" i="2"/>
  <c r="J2506" i="2"/>
  <c r="J2507" i="2"/>
  <c r="J2508" i="2"/>
  <c r="J2509" i="2"/>
  <c r="J2510" i="2"/>
  <c r="J2511" i="2"/>
  <c r="J2512" i="2"/>
  <c r="J2513" i="2"/>
  <c r="J2514" i="2"/>
  <c r="J2515" i="2"/>
  <c r="J2516" i="2"/>
  <c r="J2517" i="2"/>
  <c r="J2518" i="2"/>
  <c r="J2519" i="2"/>
  <c r="J2520" i="2"/>
  <c r="J2521" i="2"/>
  <c r="J2522" i="2"/>
  <c r="J2523" i="2"/>
  <c r="J2524" i="2"/>
  <c r="J2525" i="2"/>
  <c r="J2526" i="2"/>
  <c r="J2527" i="2"/>
  <c r="J2528" i="2"/>
  <c r="J2529" i="2"/>
  <c r="J2530" i="2"/>
  <c r="J2531" i="2"/>
  <c r="J2532" i="2"/>
  <c r="J2533" i="2"/>
  <c r="J2534" i="2"/>
  <c r="J2535" i="2"/>
  <c r="J2536" i="2"/>
  <c r="J2537" i="2"/>
  <c r="J2538" i="2"/>
  <c r="J2539" i="2"/>
  <c r="J2540" i="2"/>
  <c r="J2541" i="2"/>
  <c r="J2542" i="2"/>
  <c r="J2543" i="2"/>
  <c r="J2544" i="2"/>
  <c r="J2545" i="2"/>
  <c r="J2546" i="2"/>
  <c r="J2547" i="2"/>
  <c r="J2548" i="2"/>
  <c r="J2549" i="2"/>
  <c r="J2550" i="2"/>
  <c r="J2551" i="2"/>
  <c r="J2552" i="2"/>
  <c r="J2553" i="2"/>
  <c r="J2554" i="2"/>
  <c r="J2555" i="2"/>
  <c r="J2556" i="2"/>
  <c r="J2557" i="2"/>
  <c r="J2558" i="2"/>
  <c r="J2559" i="2"/>
  <c r="J2560" i="2"/>
  <c r="J2561" i="2"/>
  <c r="J2562" i="2"/>
  <c r="J2563" i="2"/>
  <c r="J2564" i="2"/>
  <c r="J2565" i="2"/>
  <c r="J2566" i="2"/>
  <c r="J2567" i="2"/>
  <c r="J2568" i="2"/>
  <c r="J2569" i="2"/>
  <c r="J2570" i="2"/>
  <c r="J2571" i="2"/>
  <c r="J2572" i="2"/>
  <c r="J2573" i="2"/>
  <c r="J2574" i="2"/>
  <c r="J2575" i="2"/>
  <c r="J2576" i="2"/>
  <c r="J2577" i="2"/>
  <c r="J2578" i="2"/>
  <c r="J2579" i="2"/>
  <c r="J2580" i="2"/>
  <c r="J2581" i="2"/>
  <c r="J2582" i="2"/>
  <c r="J2583" i="2"/>
  <c r="J2584" i="2"/>
  <c r="J2585" i="2"/>
  <c r="J2586" i="2"/>
  <c r="J2587" i="2"/>
  <c r="J2588" i="2"/>
  <c r="J2589" i="2"/>
  <c r="J2590" i="2"/>
  <c r="J2591" i="2"/>
  <c r="J2592" i="2"/>
  <c r="J2593" i="2"/>
  <c r="J2594" i="2"/>
  <c r="J2595" i="2"/>
  <c r="J2596" i="2"/>
  <c r="J2597" i="2"/>
  <c r="J2598" i="2"/>
  <c r="J2599" i="2"/>
  <c r="J2600" i="2"/>
  <c r="J2601" i="2"/>
  <c r="J2602" i="2"/>
  <c r="J2603" i="2"/>
  <c r="J2604" i="2"/>
  <c r="J2605" i="2"/>
  <c r="J2606" i="2"/>
  <c r="J2607" i="2"/>
  <c r="J2608" i="2"/>
  <c r="J2609" i="2"/>
  <c r="J2610" i="2"/>
  <c r="J2611" i="2"/>
  <c r="J2612" i="2"/>
  <c r="J2613" i="2"/>
  <c r="J2614" i="2"/>
  <c r="J2615" i="2"/>
  <c r="J2616" i="2"/>
  <c r="J2617" i="2"/>
  <c r="J2618" i="2"/>
  <c r="J2619" i="2"/>
  <c r="J2620" i="2"/>
  <c r="J2621" i="2"/>
  <c r="J2622" i="2"/>
  <c r="J2623" i="2"/>
  <c r="J2624" i="2"/>
  <c r="J2625" i="2"/>
  <c r="J2626" i="2"/>
  <c r="J2627" i="2"/>
  <c r="J2628" i="2"/>
  <c r="J2629" i="2"/>
  <c r="J2630" i="2"/>
  <c r="J2631" i="2"/>
  <c r="J2632" i="2"/>
  <c r="J2633" i="2"/>
  <c r="J2634" i="2"/>
  <c r="J2635" i="2"/>
  <c r="J2636" i="2"/>
  <c r="J2637" i="2"/>
  <c r="J2638" i="2"/>
  <c r="J2639" i="2"/>
  <c r="J2640" i="2"/>
  <c r="J2641" i="2"/>
  <c r="J2642" i="2"/>
  <c r="J2643" i="2"/>
  <c r="J2644" i="2"/>
  <c r="J2645" i="2"/>
  <c r="J2646" i="2"/>
  <c r="J2647" i="2"/>
  <c r="J2648" i="2"/>
  <c r="J2649" i="2"/>
  <c r="J2650" i="2"/>
  <c r="J2651" i="2"/>
  <c r="J2652" i="2"/>
  <c r="J2653" i="2"/>
  <c r="J2654" i="2"/>
  <c r="J2655" i="2"/>
  <c r="J2656" i="2"/>
  <c r="J2657" i="2"/>
  <c r="J2658" i="2"/>
  <c r="J2659" i="2"/>
  <c r="J2660" i="2"/>
  <c r="J2661" i="2"/>
  <c r="J2662" i="2"/>
  <c r="J2663" i="2"/>
  <c r="J2664" i="2"/>
  <c r="J2665" i="2"/>
  <c r="J2666" i="2"/>
  <c r="J2667" i="2"/>
  <c r="J2668" i="2"/>
  <c r="J2669" i="2"/>
  <c r="J2670" i="2"/>
  <c r="J2671" i="2"/>
  <c r="J2672" i="2"/>
  <c r="J2673" i="2"/>
  <c r="J2674" i="2"/>
  <c r="J2675" i="2"/>
  <c r="J2676" i="2"/>
  <c r="J2677" i="2"/>
  <c r="J2678" i="2"/>
  <c r="J2679" i="2"/>
  <c r="J2680" i="2"/>
  <c r="J2681" i="2"/>
  <c r="J2682" i="2"/>
  <c r="J2683" i="2"/>
  <c r="J2684" i="2"/>
  <c r="J2685" i="2"/>
  <c r="J2686" i="2"/>
  <c r="J2687" i="2"/>
  <c r="J2688" i="2"/>
  <c r="J2689" i="2"/>
  <c r="J2690" i="2"/>
  <c r="J2691" i="2"/>
  <c r="J2692" i="2"/>
  <c r="J2693" i="2"/>
  <c r="J2694" i="2"/>
  <c r="J2695" i="2"/>
  <c r="J2696" i="2"/>
  <c r="J2697" i="2"/>
  <c r="J2698" i="2"/>
  <c r="J2699" i="2"/>
  <c r="J2700" i="2"/>
  <c r="J2701" i="2"/>
  <c r="J2702" i="2"/>
  <c r="J2703" i="2"/>
  <c r="J2704" i="2"/>
  <c r="J2705" i="2"/>
  <c r="J2706" i="2"/>
  <c r="J2707" i="2"/>
  <c r="J2708" i="2"/>
  <c r="J2709" i="2"/>
  <c r="J2710" i="2"/>
  <c r="J2711" i="2"/>
  <c r="J2712" i="2"/>
  <c r="J2713" i="2"/>
  <c r="J2714" i="2"/>
  <c r="J2715" i="2"/>
  <c r="J2716" i="2"/>
  <c r="J2717" i="2"/>
  <c r="J2718" i="2"/>
  <c r="J2719" i="2"/>
  <c r="J2720" i="2"/>
  <c r="J2721" i="2"/>
  <c r="J2722" i="2"/>
  <c r="J2723" i="2"/>
  <c r="J2724" i="2"/>
  <c r="J2725" i="2"/>
  <c r="J2726" i="2"/>
  <c r="J2727" i="2"/>
  <c r="J2728" i="2"/>
  <c r="J2729" i="2"/>
  <c r="J2730" i="2"/>
  <c r="J2731" i="2"/>
  <c r="J2732" i="2"/>
  <c r="J2733" i="2"/>
  <c r="J2734" i="2"/>
  <c r="J2735" i="2"/>
  <c r="J2736" i="2"/>
  <c r="J2737" i="2"/>
  <c r="J2738" i="2"/>
  <c r="J2739" i="2"/>
  <c r="J2740" i="2"/>
  <c r="J2741" i="2"/>
  <c r="J2742" i="2"/>
  <c r="J2743" i="2"/>
  <c r="J2744" i="2"/>
  <c r="J2745" i="2"/>
  <c r="J2746" i="2"/>
  <c r="J2747" i="2"/>
  <c r="J2748" i="2"/>
  <c r="J2749" i="2"/>
  <c r="J2750" i="2"/>
  <c r="J2751" i="2"/>
  <c r="J2752" i="2"/>
  <c r="J2753" i="2"/>
  <c r="J2754" i="2"/>
  <c r="J2755" i="2"/>
  <c r="J2756" i="2"/>
  <c r="J2757" i="2"/>
  <c r="J2758" i="2"/>
  <c r="J2759" i="2"/>
  <c r="J2760" i="2"/>
  <c r="J2761" i="2"/>
  <c r="J2762" i="2"/>
  <c r="J2763" i="2"/>
  <c r="J2764" i="2"/>
  <c r="J2765" i="2"/>
  <c r="J2766" i="2"/>
  <c r="J2767" i="2"/>
  <c r="J2768" i="2"/>
  <c r="J2769" i="2"/>
  <c r="J2770" i="2"/>
  <c r="J2771" i="2"/>
  <c r="J2772" i="2"/>
  <c r="J2773" i="2"/>
  <c r="J2774" i="2"/>
  <c r="J2775" i="2"/>
  <c r="J2776" i="2"/>
  <c r="J2777" i="2"/>
  <c r="J2778" i="2"/>
  <c r="J2779" i="2"/>
  <c r="J2780" i="2"/>
  <c r="J2781" i="2"/>
  <c r="J2782" i="2"/>
  <c r="J2783" i="2"/>
  <c r="J2784" i="2"/>
  <c r="J2785" i="2"/>
  <c r="J2786" i="2"/>
  <c r="J2787" i="2"/>
  <c r="J2788" i="2"/>
  <c r="J2789" i="2"/>
  <c r="J2790" i="2"/>
  <c r="J2791" i="2"/>
  <c r="J2792" i="2"/>
  <c r="J2793" i="2"/>
  <c r="J2794" i="2"/>
  <c r="J2795" i="2"/>
  <c r="J2796" i="2"/>
  <c r="J2797" i="2"/>
  <c r="J2798" i="2"/>
  <c r="J2799" i="2"/>
  <c r="J2800" i="2"/>
  <c r="J2801" i="2"/>
  <c r="J2802" i="2"/>
  <c r="J2803" i="2"/>
  <c r="J2804" i="2"/>
  <c r="J2805" i="2"/>
  <c r="J2806" i="2"/>
  <c r="J2807" i="2"/>
  <c r="J2808" i="2"/>
  <c r="J2809" i="2"/>
  <c r="J2810" i="2"/>
  <c r="J2811" i="2"/>
  <c r="J2812" i="2"/>
  <c r="J2813" i="2"/>
  <c r="J2814" i="2"/>
  <c r="J2815" i="2"/>
  <c r="J2816" i="2"/>
  <c r="J2817" i="2"/>
  <c r="J2818" i="2"/>
  <c r="J2819" i="2"/>
  <c r="J2820" i="2"/>
  <c r="J2821" i="2"/>
  <c r="J2822" i="2"/>
  <c r="J2823" i="2"/>
  <c r="J2824" i="2"/>
  <c r="J2825" i="2"/>
  <c r="J2826" i="2"/>
  <c r="J2827" i="2"/>
  <c r="J2828" i="2"/>
  <c r="J2829" i="2"/>
  <c r="J2830" i="2"/>
  <c r="J2831" i="2"/>
  <c r="J2832" i="2"/>
  <c r="J2833" i="2"/>
  <c r="J2834" i="2"/>
  <c r="J2835" i="2"/>
  <c r="J2836" i="2"/>
  <c r="J2837" i="2"/>
  <c r="J2838" i="2"/>
  <c r="J2839" i="2"/>
  <c r="J2840" i="2"/>
  <c r="J2841" i="2"/>
  <c r="J2842" i="2"/>
  <c r="J2843" i="2"/>
  <c r="J2844" i="2"/>
  <c r="J2845" i="2"/>
  <c r="J2846" i="2"/>
  <c r="J2847" i="2"/>
  <c r="J2848" i="2"/>
  <c r="J2849" i="2"/>
  <c r="J2850" i="2"/>
  <c r="J2851" i="2"/>
  <c r="J2852" i="2"/>
  <c r="J2853" i="2"/>
  <c r="J2854" i="2"/>
  <c r="J2855" i="2"/>
  <c r="J2856" i="2"/>
  <c r="J2857" i="2"/>
  <c r="J2858" i="2"/>
  <c r="J2859" i="2"/>
  <c r="J2860" i="2"/>
  <c r="J2861" i="2"/>
  <c r="J2862" i="2"/>
  <c r="J2863" i="2"/>
  <c r="J2864" i="2"/>
  <c r="J2865" i="2"/>
  <c r="J2866" i="2"/>
  <c r="J2867" i="2"/>
  <c r="J2868" i="2"/>
  <c r="J2869" i="2"/>
  <c r="J2870" i="2"/>
  <c r="J2871" i="2"/>
  <c r="J2872" i="2"/>
  <c r="J2873" i="2"/>
  <c r="J2874" i="2"/>
  <c r="J2875" i="2"/>
  <c r="J2876" i="2"/>
  <c r="J2877" i="2"/>
  <c r="J2878" i="2"/>
  <c r="J2879" i="2"/>
  <c r="J2880" i="2"/>
  <c r="J2881" i="2"/>
  <c r="J2882" i="2"/>
  <c r="J2883" i="2"/>
  <c r="J2884" i="2"/>
  <c r="J2885" i="2"/>
  <c r="J2886" i="2"/>
  <c r="J2887" i="2"/>
  <c r="J2888" i="2"/>
  <c r="J2889" i="2"/>
  <c r="J2890" i="2"/>
  <c r="J2891" i="2"/>
  <c r="J2892" i="2"/>
  <c r="J2893" i="2"/>
  <c r="J2894" i="2"/>
  <c r="J2895" i="2"/>
  <c r="J2896" i="2"/>
  <c r="J2897" i="2"/>
  <c r="J2898" i="2"/>
  <c r="J2899" i="2"/>
  <c r="J2900" i="2"/>
  <c r="J2901" i="2"/>
  <c r="J2902" i="2"/>
  <c r="J2903" i="2"/>
  <c r="J2904" i="2"/>
  <c r="J2905" i="2"/>
  <c r="J2906" i="2"/>
  <c r="J2907" i="2"/>
  <c r="J2908" i="2"/>
  <c r="J2909" i="2"/>
  <c r="J2910" i="2"/>
  <c r="J2911" i="2"/>
  <c r="J2912" i="2"/>
  <c r="J2913" i="2"/>
  <c r="J2914" i="2"/>
  <c r="J2915" i="2"/>
  <c r="J2916" i="2"/>
  <c r="J2917" i="2"/>
  <c r="J2918" i="2"/>
  <c r="J2919" i="2"/>
  <c r="J2920" i="2"/>
  <c r="J2921" i="2"/>
  <c r="J2922" i="2"/>
  <c r="J2923" i="2"/>
  <c r="J2924" i="2"/>
  <c r="J2925" i="2"/>
  <c r="J2926" i="2"/>
  <c r="J2927" i="2"/>
  <c r="J2928" i="2"/>
  <c r="J2929" i="2"/>
  <c r="J2930" i="2"/>
  <c r="J2931" i="2"/>
  <c r="J2932" i="2"/>
  <c r="J2933" i="2"/>
  <c r="J2934" i="2"/>
  <c r="J2935" i="2"/>
  <c r="J2936" i="2"/>
  <c r="J2937" i="2"/>
  <c r="J2938" i="2"/>
  <c r="J2939" i="2"/>
  <c r="J2940" i="2"/>
  <c r="J2941" i="2"/>
  <c r="J2942" i="2"/>
  <c r="J2943" i="2"/>
  <c r="J2944" i="2"/>
  <c r="J2945" i="2"/>
  <c r="J2946" i="2"/>
  <c r="J2947" i="2"/>
  <c r="J2948" i="2"/>
  <c r="J2949" i="2"/>
  <c r="J2950" i="2"/>
  <c r="J2951" i="2"/>
  <c r="J2952" i="2"/>
  <c r="J2953" i="2"/>
  <c r="J2954" i="2"/>
  <c r="J2955" i="2"/>
  <c r="J2956" i="2"/>
  <c r="J2957" i="2"/>
  <c r="J2958" i="2"/>
  <c r="J2959" i="2"/>
  <c r="J2960" i="2"/>
  <c r="J2961" i="2"/>
  <c r="J2962" i="2"/>
  <c r="J2963" i="2"/>
  <c r="J2964" i="2"/>
  <c r="J2965" i="2"/>
  <c r="J2966" i="2"/>
  <c r="J2967" i="2"/>
  <c r="J2968" i="2"/>
  <c r="J2969" i="2"/>
  <c r="J2970" i="2"/>
  <c r="J2971" i="2"/>
  <c r="J2972" i="2"/>
  <c r="J2973" i="2"/>
  <c r="J2974" i="2"/>
  <c r="J2975" i="2"/>
  <c r="J2976" i="2"/>
  <c r="J2977" i="2"/>
  <c r="J2978" i="2"/>
  <c r="J2979" i="2"/>
  <c r="J2980" i="2"/>
  <c r="J2981" i="2"/>
  <c r="J2982" i="2"/>
  <c r="J2983" i="2"/>
  <c r="J2984" i="2"/>
  <c r="J2985" i="2"/>
  <c r="J2986" i="2"/>
  <c r="J2987" i="2"/>
  <c r="J2988" i="2"/>
  <c r="J2989" i="2"/>
  <c r="J2990" i="2"/>
  <c r="J2991" i="2"/>
  <c r="J2992" i="2"/>
  <c r="J2993" i="2"/>
  <c r="J2994" i="2"/>
  <c r="J2995" i="2"/>
  <c r="J2996" i="2"/>
  <c r="J2997" i="2"/>
  <c r="J2998" i="2"/>
  <c r="J2999" i="2"/>
  <c r="J3000" i="2"/>
  <c r="J3001" i="2"/>
  <c r="J3002" i="2"/>
  <c r="J3003" i="2"/>
  <c r="J3004" i="2"/>
  <c r="J3005" i="2"/>
  <c r="J3006" i="2"/>
  <c r="J3007" i="2"/>
  <c r="J3008" i="2"/>
  <c r="J3009" i="2"/>
  <c r="J3010" i="2"/>
  <c r="J3011" i="2"/>
  <c r="J3012" i="2"/>
  <c r="J3013" i="2"/>
  <c r="J3014" i="2"/>
  <c r="J3015" i="2"/>
  <c r="J3016" i="2"/>
  <c r="J3017" i="2"/>
  <c r="J3018" i="2"/>
  <c r="J3019" i="2"/>
  <c r="J3020" i="2"/>
  <c r="J3021" i="2"/>
  <c r="J3022" i="2"/>
  <c r="J3023" i="2"/>
  <c r="J3024" i="2"/>
  <c r="J3025" i="2"/>
  <c r="J3026" i="2"/>
  <c r="J3027" i="2"/>
  <c r="J3028" i="2"/>
  <c r="J3029" i="2"/>
  <c r="J3030" i="2"/>
  <c r="J3031" i="2"/>
  <c r="J3032" i="2"/>
  <c r="J3033" i="2"/>
  <c r="J3034" i="2"/>
  <c r="J3035" i="2"/>
  <c r="J3036" i="2"/>
  <c r="J3037" i="2"/>
  <c r="J3038" i="2"/>
  <c r="J3039" i="2"/>
  <c r="J3040" i="2"/>
  <c r="J3041" i="2"/>
  <c r="J3042" i="2"/>
  <c r="J3043" i="2"/>
  <c r="J3044" i="2"/>
  <c r="J3045" i="2"/>
  <c r="J3046" i="2"/>
  <c r="J3047" i="2"/>
  <c r="J3048" i="2"/>
  <c r="J3049" i="2"/>
  <c r="J3050" i="2"/>
  <c r="J3051" i="2"/>
  <c r="J3052" i="2"/>
  <c r="J3053" i="2"/>
  <c r="J3054" i="2"/>
  <c r="J3055" i="2"/>
  <c r="J3056" i="2"/>
  <c r="J3057" i="2"/>
  <c r="J3058" i="2"/>
  <c r="J3059" i="2"/>
  <c r="J3060" i="2"/>
  <c r="J3061" i="2"/>
  <c r="J3062" i="2"/>
  <c r="J3063" i="2"/>
  <c r="J3064" i="2"/>
  <c r="J3065" i="2"/>
  <c r="J3066" i="2"/>
  <c r="J3067" i="2"/>
  <c r="J3068" i="2"/>
  <c r="J3069" i="2"/>
  <c r="J3070" i="2"/>
  <c r="J3071" i="2"/>
  <c r="J3072" i="2"/>
  <c r="J3073" i="2"/>
  <c r="J3074" i="2"/>
  <c r="J3075" i="2"/>
  <c r="J3076" i="2"/>
  <c r="J3077" i="2"/>
  <c r="J3078" i="2"/>
  <c r="J3079" i="2"/>
  <c r="J3080" i="2"/>
  <c r="J3081" i="2"/>
  <c r="J3082" i="2"/>
  <c r="J3083" i="2"/>
  <c r="J3084" i="2"/>
  <c r="J3085" i="2"/>
  <c r="J3086" i="2"/>
  <c r="J3087" i="2"/>
  <c r="J3088" i="2"/>
  <c r="J3089" i="2"/>
  <c r="J3090" i="2"/>
  <c r="J3091" i="2"/>
  <c r="J3092" i="2"/>
  <c r="J3093" i="2"/>
  <c r="J3094" i="2"/>
  <c r="J3095" i="2"/>
  <c r="J3096" i="2"/>
  <c r="J3097" i="2"/>
  <c r="J3098" i="2"/>
  <c r="J3099" i="2"/>
  <c r="J3100" i="2"/>
  <c r="J3101" i="2"/>
  <c r="J3102" i="2"/>
  <c r="J3103" i="2"/>
  <c r="J3104" i="2"/>
  <c r="J3105" i="2"/>
  <c r="J3106" i="2"/>
  <c r="J3107" i="2"/>
  <c r="J3108" i="2"/>
  <c r="J3109" i="2"/>
  <c r="J3110" i="2"/>
  <c r="J3111" i="2"/>
  <c r="J3112" i="2"/>
  <c r="J3113" i="2"/>
  <c r="J3114" i="2"/>
  <c r="J3115" i="2"/>
  <c r="J3116" i="2"/>
  <c r="J3117" i="2"/>
  <c r="J3118" i="2"/>
  <c r="J3119" i="2"/>
  <c r="J3120" i="2"/>
  <c r="J3121" i="2"/>
  <c r="J3122" i="2"/>
  <c r="J3123" i="2"/>
  <c r="J3124" i="2"/>
  <c r="J3125" i="2"/>
  <c r="J3126" i="2"/>
  <c r="J3127" i="2"/>
  <c r="J3128" i="2"/>
  <c r="J3129" i="2"/>
  <c r="J3130" i="2"/>
  <c r="J3131" i="2"/>
  <c r="J3132" i="2"/>
  <c r="J3133" i="2"/>
  <c r="J3134" i="2"/>
  <c r="J3135" i="2"/>
  <c r="J3136" i="2"/>
  <c r="J3137" i="2"/>
  <c r="J3138" i="2"/>
  <c r="J3139" i="2"/>
  <c r="J3140" i="2"/>
  <c r="J3141" i="2"/>
  <c r="J3142" i="2"/>
  <c r="J3143" i="2"/>
  <c r="J3144" i="2"/>
  <c r="J3145" i="2"/>
  <c r="J3146" i="2"/>
  <c r="J3147" i="2"/>
  <c r="J3148" i="2"/>
  <c r="J3149" i="2"/>
  <c r="J3150" i="2"/>
  <c r="J3151" i="2"/>
  <c r="J3152" i="2"/>
  <c r="J3153" i="2"/>
  <c r="J3154" i="2"/>
  <c r="J3155" i="2"/>
  <c r="J3156" i="2"/>
  <c r="J3157" i="2"/>
  <c r="J3158" i="2"/>
  <c r="J3159" i="2"/>
  <c r="J3160" i="2"/>
  <c r="J3161" i="2"/>
  <c r="J3162" i="2"/>
  <c r="J3163" i="2"/>
  <c r="J3164" i="2"/>
  <c r="J3165" i="2"/>
  <c r="J3166" i="2"/>
  <c r="J3167" i="2"/>
  <c r="J3168" i="2"/>
  <c r="J3169" i="2"/>
  <c r="J3170" i="2"/>
  <c r="J3171" i="2"/>
  <c r="J3172" i="2"/>
  <c r="J3173" i="2"/>
  <c r="J3174" i="2"/>
  <c r="J3175" i="2"/>
  <c r="J3176" i="2"/>
  <c r="J3177" i="2"/>
  <c r="J3178" i="2"/>
  <c r="J3179" i="2"/>
  <c r="J3180" i="2"/>
  <c r="J3181" i="2"/>
  <c r="J3182" i="2"/>
  <c r="J3183" i="2"/>
  <c r="J3184" i="2"/>
  <c r="J3185" i="2"/>
  <c r="J3186" i="2"/>
  <c r="J3187" i="2"/>
  <c r="J3188" i="2"/>
  <c r="J3189" i="2"/>
  <c r="J3190" i="2"/>
  <c r="J3191" i="2"/>
  <c r="J3192" i="2"/>
  <c r="J3193" i="2"/>
  <c r="J3194" i="2"/>
  <c r="J3195" i="2"/>
  <c r="J3196" i="2"/>
  <c r="J3197" i="2"/>
  <c r="J3198" i="2"/>
  <c r="J3199" i="2"/>
  <c r="J3200" i="2"/>
  <c r="J3201" i="2"/>
  <c r="J3202" i="2"/>
  <c r="J3203" i="2"/>
  <c r="J3204" i="2"/>
  <c r="J3205" i="2"/>
  <c r="J3206" i="2"/>
  <c r="J3207" i="2"/>
  <c r="J3208" i="2"/>
  <c r="J3209" i="2"/>
  <c r="J3210" i="2"/>
  <c r="J3211" i="2"/>
  <c r="J3212" i="2"/>
  <c r="J3213" i="2"/>
  <c r="J3214" i="2"/>
  <c r="J3215" i="2"/>
  <c r="J3216" i="2"/>
  <c r="J3217" i="2"/>
  <c r="J3218" i="2"/>
  <c r="J3219" i="2"/>
  <c r="J3220" i="2"/>
  <c r="J3221" i="2"/>
  <c r="J3222" i="2"/>
  <c r="J3223" i="2"/>
  <c r="J3224" i="2"/>
  <c r="J3225" i="2"/>
  <c r="J3226" i="2"/>
  <c r="J3227" i="2"/>
  <c r="J3228" i="2"/>
  <c r="J3229" i="2"/>
  <c r="J3230" i="2"/>
  <c r="J3231" i="2"/>
  <c r="J3232" i="2"/>
  <c r="J3233" i="2"/>
  <c r="J3234" i="2"/>
  <c r="J3235" i="2"/>
  <c r="J3236" i="2"/>
  <c r="J3237" i="2"/>
  <c r="J3238" i="2"/>
  <c r="J3239" i="2"/>
  <c r="J3240" i="2"/>
  <c r="J3241" i="2"/>
  <c r="J3242" i="2"/>
  <c r="J3243" i="2"/>
  <c r="J3244" i="2"/>
  <c r="J3245" i="2"/>
  <c r="J3246" i="2"/>
  <c r="J3247" i="2"/>
  <c r="J3248" i="2"/>
  <c r="J3249" i="2"/>
  <c r="J3250" i="2"/>
  <c r="J3251" i="2"/>
  <c r="J3252" i="2"/>
  <c r="J3253" i="2"/>
  <c r="J3254" i="2"/>
  <c r="J3255" i="2"/>
  <c r="J3256" i="2"/>
  <c r="J3257" i="2"/>
  <c r="J3258" i="2"/>
  <c r="J3259" i="2"/>
  <c r="J3260" i="2"/>
  <c r="J3261" i="2"/>
  <c r="J3262" i="2"/>
  <c r="J3263" i="2"/>
  <c r="J3264" i="2"/>
  <c r="J3265" i="2"/>
  <c r="J3266" i="2"/>
  <c r="J3267" i="2"/>
  <c r="J3268" i="2"/>
  <c r="J3269" i="2"/>
  <c r="J3270" i="2"/>
  <c r="J3271" i="2"/>
  <c r="J3272" i="2"/>
  <c r="J3273" i="2"/>
  <c r="J3274" i="2"/>
  <c r="J3275" i="2"/>
  <c r="J3276" i="2"/>
  <c r="J3277" i="2"/>
  <c r="J3278" i="2"/>
  <c r="J3279" i="2"/>
  <c r="J3280" i="2"/>
  <c r="J3281" i="2"/>
  <c r="J3282" i="2"/>
  <c r="J3283" i="2"/>
  <c r="J3284" i="2"/>
  <c r="J3285" i="2"/>
  <c r="J3286" i="2"/>
  <c r="J3287" i="2"/>
  <c r="J3288" i="2"/>
  <c r="J3289" i="2"/>
  <c r="J3290" i="2"/>
  <c r="J3291" i="2"/>
  <c r="J3292" i="2"/>
  <c r="J3293" i="2"/>
  <c r="J3294" i="2"/>
  <c r="J3295" i="2"/>
  <c r="J3296" i="2"/>
  <c r="J3297" i="2"/>
  <c r="J3298" i="2"/>
  <c r="J3299" i="2"/>
  <c r="J3300" i="2"/>
  <c r="J3301" i="2"/>
  <c r="J3302" i="2"/>
  <c r="J3303" i="2"/>
  <c r="J3304" i="2"/>
  <c r="J3305" i="2"/>
  <c r="J3306" i="2"/>
  <c r="J3307" i="2"/>
  <c r="J3308" i="2"/>
  <c r="J3309" i="2"/>
  <c r="J3310" i="2"/>
  <c r="J3311" i="2"/>
  <c r="J3312" i="2"/>
  <c r="J3313" i="2"/>
  <c r="J3314" i="2"/>
  <c r="J3315" i="2"/>
  <c r="J3316" i="2"/>
  <c r="J3317" i="2"/>
  <c r="J3318" i="2"/>
  <c r="J3319" i="2"/>
  <c r="J3320" i="2"/>
  <c r="J3321" i="2"/>
  <c r="J3322" i="2"/>
  <c r="J3323" i="2"/>
  <c r="J3324" i="2"/>
  <c r="J3325" i="2"/>
  <c r="J3326" i="2"/>
  <c r="J3327" i="2"/>
  <c r="J3328" i="2"/>
  <c r="J3329" i="2"/>
  <c r="J3330" i="2"/>
  <c r="J3331" i="2"/>
  <c r="J3332" i="2"/>
  <c r="J3333" i="2"/>
  <c r="J3334" i="2"/>
  <c r="J3335" i="2"/>
  <c r="J3336" i="2"/>
  <c r="J3337" i="2"/>
  <c r="J3338" i="2"/>
  <c r="J3339" i="2"/>
  <c r="J3340" i="2"/>
  <c r="J3341" i="2"/>
  <c r="J3342" i="2"/>
  <c r="J3343" i="2"/>
  <c r="J3344" i="2"/>
  <c r="J3345" i="2"/>
  <c r="J3346" i="2"/>
  <c r="J3347" i="2"/>
  <c r="J3348" i="2"/>
  <c r="J3349" i="2"/>
  <c r="J3350" i="2"/>
  <c r="J3351" i="2"/>
  <c r="J3352" i="2"/>
  <c r="J3353" i="2"/>
  <c r="J3354" i="2"/>
  <c r="J3355" i="2"/>
  <c r="J3356" i="2"/>
  <c r="J3357" i="2"/>
  <c r="J3358" i="2"/>
  <c r="J3359" i="2"/>
  <c r="J3360" i="2"/>
  <c r="J3361" i="2"/>
  <c r="J3362" i="2"/>
  <c r="J3363" i="2"/>
  <c r="J3364" i="2"/>
  <c r="J3365" i="2"/>
  <c r="J3366" i="2"/>
  <c r="J3367" i="2"/>
  <c r="J3368" i="2"/>
  <c r="J3369" i="2"/>
  <c r="J3370" i="2"/>
  <c r="J3371" i="2"/>
  <c r="J3372" i="2"/>
  <c r="J3373" i="2"/>
  <c r="J3374" i="2"/>
  <c r="J3375" i="2"/>
  <c r="J3376" i="2"/>
  <c r="J3377" i="2"/>
  <c r="J3378" i="2"/>
  <c r="J3379" i="2"/>
  <c r="J3380" i="2"/>
  <c r="J3381" i="2"/>
  <c r="J3382" i="2"/>
  <c r="J3383" i="2"/>
  <c r="J3384" i="2"/>
  <c r="J3385" i="2"/>
  <c r="J3386" i="2"/>
  <c r="J3387" i="2"/>
  <c r="J3388" i="2"/>
  <c r="J3389" i="2"/>
  <c r="J3390" i="2"/>
  <c r="J3391" i="2"/>
  <c r="J3392" i="2"/>
  <c r="J3393" i="2"/>
  <c r="J3394" i="2"/>
  <c r="J3395" i="2"/>
  <c r="J3396" i="2"/>
  <c r="J3397" i="2"/>
  <c r="J3398" i="2"/>
  <c r="J3399" i="2"/>
  <c r="J3400" i="2"/>
  <c r="J3401" i="2"/>
  <c r="J3402" i="2"/>
  <c r="J3403" i="2"/>
  <c r="J3404" i="2"/>
  <c r="J3405" i="2"/>
  <c r="J3406" i="2"/>
  <c r="J3407" i="2"/>
  <c r="J3408" i="2"/>
  <c r="J3409" i="2"/>
  <c r="J3410" i="2"/>
  <c r="J3411" i="2"/>
  <c r="J3412" i="2"/>
  <c r="J3413" i="2"/>
  <c r="J3414" i="2"/>
  <c r="J3415" i="2"/>
  <c r="J3416" i="2"/>
  <c r="J3417" i="2"/>
  <c r="J3418" i="2"/>
  <c r="J3419" i="2"/>
  <c r="J3420" i="2"/>
  <c r="J3421" i="2"/>
  <c r="J3422" i="2"/>
  <c r="J3423" i="2"/>
  <c r="J3424" i="2"/>
  <c r="J3425" i="2"/>
  <c r="J3426" i="2"/>
  <c r="J3427" i="2"/>
  <c r="J3428" i="2"/>
  <c r="J3429" i="2"/>
  <c r="J3430" i="2"/>
  <c r="J3431" i="2"/>
  <c r="J3432" i="2"/>
  <c r="J3433" i="2"/>
  <c r="J3434" i="2"/>
  <c r="J3435" i="2"/>
  <c r="J3436" i="2"/>
  <c r="J3437" i="2"/>
  <c r="J3438" i="2"/>
  <c r="J3439" i="2"/>
  <c r="J3440" i="2"/>
  <c r="J3441" i="2"/>
  <c r="J3442" i="2"/>
  <c r="J3443" i="2"/>
  <c r="J3444" i="2"/>
  <c r="J3445" i="2"/>
  <c r="J3446" i="2"/>
  <c r="J3447" i="2"/>
  <c r="J3448" i="2"/>
  <c r="J3449" i="2"/>
  <c r="J3450" i="2"/>
  <c r="J3451" i="2"/>
  <c r="J3452" i="2"/>
  <c r="J3453" i="2"/>
  <c r="J3454" i="2"/>
  <c r="J3455" i="2"/>
  <c r="J3456" i="2"/>
  <c r="J3457" i="2"/>
  <c r="J3458" i="2"/>
  <c r="J3459" i="2"/>
  <c r="J3460" i="2"/>
  <c r="J3461" i="2"/>
  <c r="J3462" i="2"/>
  <c r="J3463" i="2"/>
  <c r="J3464" i="2"/>
  <c r="J3465" i="2"/>
  <c r="J3466" i="2"/>
  <c r="J3467" i="2"/>
  <c r="J3468" i="2"/>
  <c r="J3469" i="2"/>
  <c r="J3470" i="2"/>
  <c r="J3471" i="2"/>
  <c r="J3472" i="2"/>
  <c r="J3473" i="2"/>
  <c r="J3474" i="2"/>
  <c r="J3475" i="2"/>
  <c r="J3476" i="2"/>
  <c r="J3477" i="2"/>
  <c r="J3478" i="2"/>
  <c r="J3479" i="2"/>
  <c r="J3480" i="2"/>
  <c r="J3481" i="2"/>
  <c r="J3482" i="2"/>
  <c r="J3483" i="2"/>
  <c r="J3484" i="2"/>
  <c r="J3485" i="2"/>
  <c r="J3486" i="2"/>
  <c r="J3487" i="2"/>
  <c r="J3488" i="2"/>
  <c r="J3489" i="2"/>
  <c r="J3490" i="2"/>
  <c r="J3491" i="2"/>
  <c r="J3492" i="2"/>
  <c r="J3493" i="2"/>
  <c r="J3494" i="2"/>
  <c r="J3495" i="2"/>
  <c r="J3496" i="2"/>
  <c r="J3497" i="2"/>
  <c r="J3498" i="2"/>
  <c r="J3499" i="2"/>
  <c r="J3500" i="2"/>
  <c r="J3501" i="2"/>
  <c r="J3502" i="2"/>
  <c r="J3503" i="2"/>
  <c r="J3504" i="2"/>
  <c r="J3505" i="2"/>
  <c r="J3506" i="2"/>
  <c r="J3507" i="2"/>
  <c r="J3508" i="2"/>
  <c r="J3509" i="2"/>
  <c r="J3510" i="2"/>
  <c r="J3511" i="2"/>
  <c r="J3512" i="2"/>
  <c r="J3513" i="2"/>
  <c r="J3514" i="2"/>
  <c r="J3515" i="2"/>
  <c r="J3516" i="2"/>
  <c r="J3517" i="2"/>
  <c r="J3518" i="2"/>
  <c r="J3519" i="2"/>
  <c r="J3520" i="2"/>
  <c r="J3521" i="2"/>
  <c r="J3522" i="2"/>
  <c r="J3523" i="2"/>
  <c r="J3524" i="2"/>
  <c r="J3525" i="2"/>
  <c r="J3526" i="2"/>
  <c r="J3527" i="2"/>
  <c r="J3528" i="2"/>
  <c r="J3529" i="2"/>
  <c r="J3530" i="2"/>
  <c r="J3531" i="2"/>
  <c r="J3532" i="2"/>
  <c r="J3533" i="2"/>
  <c r="J3534" i="2"/>
  <c r="J3535" i="2"/>
  <c r="J3536" i="2"/>
  <c r="J3537" i="2"/>
  <c r="J3538" i="2"/>
  <c r="J3539" i="2"/>
  <c r="J3540" i="2"/>
  <c r="J3541" i="2"/>
  <c r="J3542" i="2"/>
  <c r="J3543" i="2"/>
  <c r="J3544" i="2"/>
  <c r="J3545" i="2"/>
  <c r="J3546" i="2"/>
  <c r="J3547" i="2"/>
  <c r="J3548" i="2"/>
  <c r="J3549" i="2"/>
  <c r="J3550" i="2"/>
  <c r="J3551" i="2"/>
  <c r="J3552" i="2"/>
  <c r="J3553" i="2"/>
  <c r="J3554" i="2"/>
  <c r="J3555" i="2"/>
  <c r="J3556" i="2"/>
  <c r="J3557" i="2"/>
  <c r="J3558" i="2"/>
  <c r="J3559" i="2"/>
  <c r="J3560" i="2"/>
  <c r="J3561" i="2"/>
  <c r="J3562" i="2"/>
  <c r="J3563" i="2"/>
  <c r="J3564" i="2"/>
  <c r="J3565" i="2"/>
  <c r="J3566" i="2"/>
  <c r="J3567" i="2"/>
  <c r="J3568" i="2"/>
  <c r="J3569" i="2"/>
  <c r="J3570" i="2"/>
  <c r="J3571" i="2"/>
  <c r="J3572" i="2"/>
  <c r="J3573" i="2"/>
  <c r="J3574" i="2"/>
  <c r="J3575" i="2"/>
  <c r="J3576" i="2"/>
  <c r="J3577" i="2"/>
  <c r="J3578" i="2"/>
  <c r="J3579" i="2"/>
  <c r="J3580" i="2"/>
  <c r="J3581" i="2"/>
  <c r="J3582" i="2"/>
  <c r="J3583" i="2"/>
  <c r="J3584" i="2"/>
  <c r="J3585" i="2"/>
  <c r="J3586" i="2"/>
  <c r="J3587" i="2"/>
  <c r="J3588" i="2"/>
  <c r="J3589" i="2"/>
  <c r="J3590" i="2"/>
  <c r="J3591" i="2"/>
  <c r="J3592" i="2"/>
  <c r="J3593" i="2"/>
  <c r="J3594" i="2"/>
  <c r="J3595" i="2"/>
  <c r="J3596" i="2"/>
  <c r="J3597" i="2"/>
  <c r="J3598" i="2"/>
  <c r="J3599" i="2"/>
  <c r="J3600" i="2"/>
  <c r="J3601" i="2"/>
  <c r="J3602" i="2"/>
  <c r="J3603" i="2"/>
  <c r="J3604" i="2"/>
  <c r="J3605" i="2"/>
  <c r="J3606" i="2"/>
  <c r="J3607" i="2"/>
  <c r="J3608" i="2"/>
  <c r="J3609" i="2"/>
  <c r="J3610" i="2"/>
  <c r="J3611" i="2"/>
  <c r="J3612" i="2"/>
  <c r="J3613" i="2"/>
  <c r="J3614" i="2"/>
  <c r="J3615" i="2"/>
  <c r="J3616" i="2"/>
  <c r="J3617" i="2"/>
  <c r="J3618" i="2"/>
  <c r="J3619" i="2"/>
  <c r="J3620" i="2"/>
  <c r="J3621" i="2"/>
  <c r="J3622" i="2"/>
  <c r="J3623" i="2"/>
  <c r="J3624" i="2"/>
  <c r="J3625" i="2"/>
  <c r="J3626" i="2"/>
  <c r="J3627" i="2"/>
  <c r="J3628" i="2"/>
  <c r="J3629" i="2"/>
  <c r="J3630" i="2"/>
  <c r="J3631" i="2"/>
  <c r="J3632" i="2"/>
  <c r="J3633" i="2"/>
  <c r="J3634" i="2"/>
  <c r="J3635" i="2"/>
  <c r="J3636" i="2"/>
  <c r="J3637" i="2"/>
  <c r="J3638" i="2"/>
  <c r="J3639" i="2"/>
  <c r="J3640" i="2"/>
  <c r="J3641" i="2"/>
  <c r="J3642" i="2"/>
  <c r="J3643" i="2"/>
  <c r="J3644" i="2"/>
  <c r="J3645" i="2"/>
  <c r="J3646" i="2"/>
  <c r="J3647" i="2"/>
  <c r="J3648" i="2"/>
  <c r="J3649" i="2"/>
  <c r="J3650" i="2"/>
  <c r="J3651" i="2"/>
  <c r="J3652" i="2"/>
  <c r="J3653" i="2"/>
  <c r="J3654" i="2"/>
  <c r="J3655" i="2"/>
  <c r="J3656" i="2"/>
  <c r="J3657" i="2"/>
  <c r="J3658" i="2"/>
  <c r="J3659" i="2"/>
  <c r="J3660" i="2"/>
  <c r="J3661" i="2"/>
  <c r="J3662" i="2"/>
  <c r="J3663" i="2"/>
  <c r="J3664" i="2"/>
  <c r="J3665" i="2"/>
  <c r="J3666" i="2"/>
  <c r="J3667" i="2"/>
  <c r="J3668" i="2"/>
  <c r="J3669" i="2"/>
  <c r="J3670" i="2"/>
  <c r="J3671" i="2"/>
  <c r="J3672" i="2"/>
  <c r="J3673" i="2"/>
  <c r="J3674" i="2"/>
  <c r="J3675" i="2"/>
  <c r="J3676" i="2"/>
  <c r="J3677" i="2"/>
  <c r="J3678" i="2"/>
  <c r="J3679" i="2"/>
  <c r="J3680" i="2"/>
  <c r="J3681" i="2"/>
  <c r="J3682" i="2"/>
  <c r="J3683" i="2"/>
  <c r="J3684" i="2"/>
  <c r="J3685" i="2"/>
  <c r="J3686" i="2"/>
  <c r="J3687" i="2"/>
  <c r="J3688" i="2"/>
  <c r="J3689" i="2"/>
  <c r="J3690" i="2"/>
  <c r="J3691" i="2"/>
  <c r="J3692" i="2"/>
  <c r="J3693" i="2"/>
  <c r="J3694" i="2"/>
  <c r="J3695" i="2"/>
  <c r="J3696" i="2"/>
  <c r="J3697" i="2"/>
  <c r="J3698" i="2"/>
  <c r="J3699" i="2"/>
  <c r="J3700" i="2"/>
  <c r="J3701" i="2"/>
  <c r="J3702" i="2"/>
  <c r="J3703" i="2"/>
  <c r="J3704" i="2"/>
  <c r="J3705" i="2"/>
  <c r="J3706" i="2"/>
  <c r="J3707" i="2"/>
  <c r="J3708" i="2"/>
  <c r="J3709" i="2"/>
  <c r="J3710" i="2"/>
  <c r="J3711" i="2"/>
  <c r="J3712" i="2"/>
  <c r="J3713" i="2"/>
  <c r="J3714" i="2"/>
  <c r="J3715" i="2"/>
  <c r="J3716" i="2"/>
  <c r="J3717" i="2"/>
  <c r="J3718" i="2"/>
  <c r="J3719" i="2"/>
  <c r="J3720" i="2"/>
  <c r="J3721" i="2"/>
  <c r="J3722" i="2"/>
  <c r="J3723" i="2"/>
  <c r="J3724" i="2"/>
  <c r="J3725" i="2"/>
  <c r="J3726" i="2"/>
  <c r="J3727" i="2"/>
  <c r="J3728" i="2"/>
  <c r="J3729" i="2"/>
  <c r="J3730" i="2"/>
  <c r="J3731" i="2"/>
  <c r="J3732" i="2"/>
  <c r="J3733" i="2"/>
  <c r="J3734" i="2"/>
  <c r="J3735" i="2"/>
  <c r="J3736" i="2"/>
  <c r="J3737" i="2"/>
  <c r="J3738" i="2"/>
  <c r="J3739" i="2"/>
  <c r="J3740" i="2"/>
  <c r="J3741" i="2"/>
  <c r="J3742" i="2"/>
  <c r="J3743" i="2"/>
  <c r="J3744" i="2"/>
  <c r="J3745" i="2"/>
  <c r="J3746" i="2"/>
  <c r="J3747" i="2"/>
  <c r="J3748" i="2"/>
  <c r="J3749" i="2"/>
  <c r="J3750" i="2"/>
  <c r="J3751" i="2"/>
  <c r="J3752" i="2"/>
  <c r="J3753" i="2"/>
  <c r="J3754" i="2"/>
  <c r="J3755" i="2"/>
  <c r="J3756" i="2"/>
  <c r="J3757" i="2"/>
  <c r="J3758" i="2"/>
  <c r="J3759" i="2"/>
  <c r="J3760" i="2"/>
  <c r="J3761" i="2"/>
  <c r="J3762" i="2"/>
  <c r="J3763" i="2"/>
  <c r="J3764" i="2"/>
  <c r="J3765" i="2"/>
  <c r="J3766" i="2"/>
  <c r="J3767" i="2"/>
  <c r="J3768" i="2"/>
  <c r="J3769" i="2"/>
  <c r="J3770" i="2"/>
  <c r="J3771" i="2"/>
  <c r="J3772" i="2"/>
  <c r="J3773" i="2"/>
  <c r="J3774" i="2"/>
  <c r="J3775" i="2"/>
  <c r="J3776" i="2"/>
  <c r="J3777" i="2"/>
  <c r="J3778" i="2"/>
  <c r="J3779" i="2"/>
  <c r="J3780" i="2"/>
  <c r="J3781" i="2"/>
  <c r="J3782" i="2"/>
  <c r="J3783" i="2"/>
  <c r="J3784" i="2"/>
  <c r="J3785" i="2"/>
  <c r="J3786" i="2"/>
  <c r="J3787" i="2"/>
  <c r="J3788" i="2"/>
  <c r="J3789" i="2"/>
  <c r="J3790" i="2"/>
  <c r="J3791" i="2"/>
  <c r="J3792" i="2"/>
  <c r="J3793" i="2"/>
  <c r="J3794" i="2"/>
  <c r="J3795" i="2"/>
  <c r="J3796" i="2"/>
  <c r="J3797" i="2"/>
  <c r="J3798" i="2"/>
  <c r="J3799" i="2"/>
  <c r="J3800" i="2"/>
  <c r="J3801" i="2"/>
  <c r="J3802" i="2"/>
  <c r="J3803" i="2"/>
  <c r="J3804" i="2"/>
  <c r="J3805" i="2"/>
  <c r="J3806" i="2"/>
  <c r="J3807" i="2"/>
  <c r="J3808" i="2"/>
  <c r="J3809" i="2"/>
  <c r="J3810" i="2"/>
  <c r="J3811" i="2"/>
  <c r="J3812" i="2"/>
  <c r="J3813" i="2"/>
  <c r="J3814" i="2"/>
  <c r="J3815" i="2"/>
  <c r="J3816" i="2"/>
  <c r="J3817" i="2"/>
  <c r="J3818" i="2"/>
  <c r="J3819" i="2"/>
  <c r="J3820" i="2"/>
  <c r="J3821" i="2"/>
  <c r="J3822" i="2"/>
  <c r="J3823" i="2"/>
  <c r="J3824" i="2"/>
  <c r="J3825" i="2"/>
  <c r="J3826" i="2"/>
  <c r="J3827" i="2"/>
  <c r="J3828" i="2"/>
  <c r="J3829" i="2"/>
  <c r="J3830" i="2"/>
  <c r="J3831" i="2"/>
  <c r="J3832" i="2"/>
  <c r="J3833" i="2"/>
  <c r="J3834" i="2"/>
  <c r="J3835" i="2"/>
  <c r="J3836" i="2"/>
  <c r="J3837" i="2"/>
  <c r="J3838" i="2"/>
  <c r="J3839" i="2"/>
  <c r="J3840" i="2"/>
  <c r="J3841" i="2"/>
  <c r="J3842" i="2"/>
  <c r="J3843" i="2"/>
  <c r="J3844" i="2"/>
  <c r="J3845" i="2"/>
  <c r="J3846" i="2"/>
  <c r="J3847" i="2"/>
  <c r="J3848" i="2"/>
  <c r="J3849" i="2"/>
  <c r="J3850" i="2"/>
  <c r="J3851" i="2"/>
  <c r="J3852" i="2"/>
  <c r="J3853" i="2"/>
  <c r="J3854" i="2"/>
  <c r="J3855" i="2"/>
  <c r="J3856" i="2"/>
  <c r="J3857" i="2"/>
  <c r="J3858" i="2"/>
  <c r="J3859" i="2"/>
  <c r="J3860" i="2"/>
  <c r="J3861" i="2"/>
  <c r="J3862" i="2"/>
  <c r="J3863" i="2"/>
  <c r="J3864" i="2"/>
  <c r="J3865" i="2"/>
  <c r="J3866" i="2"/>
  <c r="J3867" i="2"/>
  <c r="J3868" i="2"/>
  <c r="J3869" i="2"/>
  <c r="J3870" i="2"/>
  <c r="J3871" i="2"/>
  <c r="J3872" i="2"/>
  <c r="J3873" i="2"/>
  <c r="J3874" i="2"/>
  <c r="J3875" i="2"/>
  <c r="J3876" i="2"/>
  <c r="J3877" i="2"/>
  <c r="J3878" i="2"/>
  <c r="J3879" i="2"/>
  <c r="J3880" i="2"/>
  <c r="J3881" i="2"/>
  <c r="J3882" i="2"/>
  <c r="J3883" i="2"/>
  <c r="J3884" i="2"/>
  <c r="J3885" i="2"/>
  <c r="J3886" i="2"/>
  <c r="J3887" i="2"/>
  <c r="J3888" i="2"/>
  <c r="J3889" i="2"/>
  <c r="J3890" i="2"/>
  <c r="J3891" i="2"/>
  <c r="J3892" i="2"/>
  <c r="J3893" i="2"/>
  <c r="J3894" i="2"/>
  <c r="J3895" i="2"/>
  <c r="J3896" i="2"/>
  <c r="J3897" i="2"/>
  <c r="J3898" i="2"/>
  <c r="J3899" i="2"/>
  <c r="J3900" i="2"/>
  <c r="J3901" i="2"/>
  <c r="J3902" i="2"/>
  <c r="J3903" i="2"/>
  <c r="J3904" i="2"/>
  <c r="J3905" i="2"/>
  <c r="J3906" i="2"/>
  <c r="J3907" i="2"/>
  <c r="J3908" i="2"/>
  <c r="J3909" i="2"/>
  <c r="J3910" i="2"/>
  <c r="J3911" i="2"/>
  <c r="J3912" i="2"/>
  <c r="J3913" i="2"/>
  <c r="J3914" i="2"/>
  <c r="J3915" i="2"/>
  <c r="J3916" i="2"/>
  <c r="J3917" i="2"/>
  <c r="J3918" i="2"/>
  <c r="J3919" i="2"/>
  <c r="J3920" i="2"/>
  <c r="J3921" i="2"/>
  <c r="J3922" i="2"/>
  <c r="J3923" i="2"/>
  <c r="J3924" i="2"/>
  <c r="J3925" i="2"/>
  <c r="J3926" i="2"/>
  <c r="J3927" i="2"/>
  <c r="J3928" i="2"/>
  <c r="J3929" i="2"/>
  <c r="J3930" i="2"/>
  <c r="J3931" i="2"/>
  <c r="J3932" i="2"/>
  <c r="J3933" i="2"/>
  <c r="J3934" i="2"/>
  <c r="J3935" i="2"/>
  <c r="J3936" i="2"/>
  <c r="J3937" i="2"/>
  <c r="J3938" i="2"/>
  <c r="J3939" i="2"/>
  <c r="J3940" i="2"/>
  <c r="J3941" i="2"/>
  <c r="J3942" i="2"/>
  <c r="J3943" i="2"/>
  <c r="J3944" i="2"/>
  <c r="J3945" i="2"/>
  <c r="J3946" i="2"/>
  <c r="J3947" i="2"/>
  <c r="J3948" i="2"/>
  <c r="J3949" i="2"/>
  <c r="J3950" i="2"/>
  <c r="J3951" i="2"/>
  <c r="J3952" i="2"/>
  <c r="J3953" i="2"/>
  <c r="J3954" i="2"/>
  <c r="J3955" i="2"/>
  <c r="J3956" i="2"/>
  <c r="J3957" i="2"/>
  <c r="J3958" i="2"/>
  <c r="J3959" i="2"/>
  <c r="J3960" i="2"/>
  <c r="J3961" i="2"/>
  <c r="J3962" i="2"/>
  <c r="J3963" i="2"/>
  <c r="J3964" i="2"/>
  <c r="J3965" i="2"/>
  <c r="J3966" i="2"/>
  <c r="J3967" i="2"/>
  <c r="J3968" i="2"/>
  <c r="J3969" i="2"/>
  <c r="J3970" i="2"/>
  <c r="J3971" i="2"/>
  <c r="J3972" i="2"/>
  <c r="J3973" i="2"/>
  <c r="J3974" i="2"/>
  <c r="J3975" i="2"/>
  <c r="J3976" i="2"/>
  <c r="J3977" i="2"/>
  <c r="J3978" i="2"/>
  <c r="J3979" i="2"/>
  <c r="J3980" i="2"/>
  <c r="J3981" i="2"/>
  <c r="J3982" i="2"/>
  <c r="J3983" i="2"/>
  <c r="J3984" i="2"/>
  <c r="J3985" i="2"/>
  <c r="J3986" i="2"/>
  <c r="J3987" i="2"/>
  <c r="J3988" i="2"/>
  <c r="J3989" i="2"/>
  <c r="J3990" i="2"/>
  <c r="J3991" i="2"/>
  <c r="J3992" i="2"/>
  <c r="J3993" i="2"/>
  <c r="J3994" i="2"/>
  <c r="J3995" i="2"/>
  <c r="J3996" i="2"/>
  <c r="J3997" i="2"/>
  <c r="J3998" i="2"/>
  <c r="J3999" i="2"/>
  <c r="J4000" i="2"/>
  <c r="J4001" i="2"/>
  <c r="J4002" i="2"/>
  <c r="J4003" i="2"/>
  <c r="J4004" i="2"/>
  <c r="J4005" i="2"/>
  <c r="J4006" i="2"/>
  <c r="J4007" i="2"/>
  <c r="J4008" i="2"/>
  <c r="J4009" i="2"/>
  <c r="J4010" i="2"/>
  <c r="J4011" i="2"/>
  <c r="J4012" i="2"/>
  <c r="J4013" i="2"/>
  <c r="J4014" i="2"/>
  <c r="J4015" i="2"/>
  <c r="J4016" i="2"/>
  <c r="J4017" i="2"/>
  <c r="J4018" i="2"/>
  <c r="J4019" i="2"/>
  <c r="J4020" i="2"/>
  <c r="J4021" i="2"/>
  <c r="J4022" i="2"/>
  <c r="J4023" i="2"/>
  <c r="J4024" i="2"/>
  <c r="J4025" i="2"/>
  <c r="J4026" i="2"/>
  <c r="J4027" i="2"/>
  <c r="J4028" i="2"/>
  <c r="J4029" i="2"/>
  <c r="J4030" i="2"/>
  <c r="J4031" i="2"/>
  <c r="J4032" i="2"/>
  <c r="J4033" i="2"/>
  <c r="J4034" i="2"/>
  <c r="J4035" i="2"/>
  <c r="J4036" i="2"/>
  <c r="J4037" i="2"/>
  <c r="J4038" i="2"/>
  <c r="J4039" i="2"/>
  <c r="J4040" i="2"/>
  <c r="J4041" i="2"/>
  <c r="J4042" i="2"/>
  <c r="J4043" i="2"/>
  <c r="J4044" i="2"/>
  <c r="J4045" i="2"/>
  <c r="J4046" i="2"/>
  <c r="J4047" i="2"/>
  <c r="J4048" i="2"/>
  <c r="J4049" i="2"/>
  <c r="J4050" i="2"/>
  <c r="J4051" i="2"/>
  <c r="J4052" i="2"/>
  <c r="J4053" i="2"/>
  <c r="J4054" i="2"/>
  <c r="J4055" i="2"/>
  <c r="J4056" i="2"/>
  <c r="J4057" i="2"/>
  <c r="J4058" i="2"/>
  <c r="J4059" i="2"/>
  <c r="J4060" i="2"/>
  <c r="J4061" i="2"/>
  <c r="J4062" i="2"/>
  <c r="J4063" i="2"/>
  <c r="J4064" i="2"/>
  <c r="J4065" i="2"/>
  <c r="J4066" i="2"/>
  <c r="J4067" i="2"/>
  <c r="J4068" i="2"/>
  <c r="J4069" i="2"/>
  <c r="J4070" i="2"/>
  <c r="J4071" i="2"/>
  <c r="J4072" i="2"/>
  <c r="J4073" i="2"/>
  <c r="J4074" i="2"/>
  <c r="J4075" i="2"/>
  <c r="J4076" i="2"/>
  <c r="J4077" i="2"/>
  <c r="J4078" i="2"/>
  <c r="J4079" i="2"/>
  <c r="J4080" i="2"/>
  <c r="J4081" i="2"/>
  <c r="J4082" i="2"/>
  <c r="J4083" i="2"/>
  <c r="J4084" i="2"/>
  <c r="J4085" i="2"/>
  <c r="J4086" i="2"/>
  <c r="J4087" i="2"/>
  <c r="J4088" i="2"/>
  <c r="J4089" i="2"/>
  <c r="J4090" i="2"/>
  <c r="J4091" i="2"/>
  <c r="J4092" i="2"/>
  <c r="J4093" i="2"/>
  <c r="J4094" i="2"/>
  <c r="J4095" i="2"/>
  <c r="J4096" i="2"/>
  <c r="J4097" i="2"/>
  <c r="J4098" i="2"/>
  <c r="J4099" i="2"/>
  <c r="J4100" i="2"/>
  <c r="J4101" i="2"/>
  <c r="J4102" i="2"/>
  <c r="J4103" i="2"/>
  <c r="J4104" i="2"/>
  <c r="J4105" i="2"/>
  <c r="J4106" i="2"/>
  <c r="J4107" i="2"/>
  <c r="J4108" i="2"/>
  <c r="J4109" i="2"/>
  <c r="J4110" i="2"/>
  <c r="J4111" i="2"/>
  <c r="J4112" i="2"/>
  <c r="J4113" i="2"/>
  <c r="J4114" i="2"/>
  <c r="J4115" i="2"/>
  <c r="J4116" i="2"/>
  <c r="J4117" i="2"/>
  <c r="J4118" i="2"/>
  <c r="J4119" i="2"/>
  <c r="J4120" i="2"/>
  <c r="J4121" i="2"/>
  <c r="J4122" i="2"/>
  <c r="J4123" i="2"/>
  <c r="J4124" i="2"/>
  <c r="J4125" i="2"/>
  <c r="J4126" i="2"/>
  <c r="J4127" i="2"/>
  <c r="J4128" i="2"/>
  <c r="J4129" i="2"/>
  <c r="J4130" i="2"/>
  <c r="J4131" i="2"/>
  <c r="J4132" i="2"/>
  <c r="J4133" i="2"/>
  <c r="J4134" i="2"/>
  <c r="J4135" i="2"/>
  <c r="J4136" i="2"/>
  <c r="J4137" i="2"/>
  <c r="J4138" i="2"/>
  <c r="J4139" i="2"/>
  <c r="J4140" i="2"/>
  <c r="J4141" i="2"/>
  <c r="J4142" i="2"/>
  <c r="J4143" i="2"/>
  <c r="J4144" i="2"/>
  <c r="J4145" i="2"/>
  <c r="J4146" i="2"/>
  <c r="J4147" i="2"/>
  <c r="J4148" i="2"/>
  <c r="J4149" i="2"/>
  <c r="J4150" i="2"/>
  <c r="J4151" i="2"/>
  <c r="J4152" i="2"/>
  <c r="J4153" i="2"/>
  <c r="J4154" i="2"/>
  <c r="J4155" i="2"/>
  <c r="J4156" i="2"/>
  <c r="J4157" i="2"/>
  <c r="J4158" i="2"/>
  <c r="J4159" i="2"/>
  <c r="J4160" i="2"/>
  <c r="J4161" i="2"/>
  <c r="J4162" i="2"/>
  <c r="J4163" i="2"/>
  <c r="J4164" i="2"/>
  <c r="J4165" i="2"/>
  <c r="J4166" i="2"/>
  <c r="J4167" i="2"/>
  <c r="J4168" i="2"/>
  <c r="J4169" i="2"/>
  <c r="J4170" i="2"/>
  <c r="J4171" i="2"/>
  <c r="J4172" i="2"/>
  <c r="J4173" i="2"/>
  <c r="J4174" i="2"/>
  <c r="J4175" i="2"/>
  <c r="J4176" i="2"/>
  <c r="J4177" i="2"/>
  <c r="J4178" i="2"/>
  <c r="J4179" i="2"/>
  <c r="J4180" i="2"/>
  <c r="J4181" i="2"/>
  <c r="J4182" i="2"/>
  <c r="J4183" i="2"/>
  <c r="J4184" i="2"/>
  <c r="J4185" i="2"/>
  <c r="J4186" i="2"/>
  <c r="J4187" i="2"/>
  <c r="J4188" i="2"/>
  <c r="J4189" i="2"/>
  <c r="J4190" i="2"/>
  <c r="J4191" i="2"/>
  <c r="J4192" i="2"/>
  <c r="J4193" i="2"/>
  <c r="J4194" i="2"/>
  <c r="J4195" i="2"/>
  <c r="J4196" i="2"/>
  <c r="J4197" i="2"/>
  <c r="J4198" i="2"/>
  <c r="J4199" i="2"/>
  <c r="J4200" i="2"/>
  <c r="J4201" i="2"/>
  <c r="J4202" i="2"/>
  <c r="J4203" i="2"/>
  <c r="J4204" i="2"/>
  <c r="J4205" i="2"/>
  <c r="J4206" i="2"/>
  <c r="J4207" i="2"/>
  <c r="J4208" i="2"/>
  <c r="J4209" i="2"/>
  <c r="J4210" i="2"/>
  <c r="J4211" i="2"/>
  <c r="J4212" i="2"/>
  <c r="J4213" i="2"/>
  <c r="J4214" i="2"/>
  <c r="J4215" i="2"/>
  <c r="J4216" i="2"/>
  <c r="J4217" i="2"/>
  <c r="J4218" i="2"/>
  <c r="J4219" i="2"/>
  <c r="J4220" i="2"/>
  <c r="J4221" i="2"/>
  <c r="J4222" i="2"/>
  <c r="J4223" i="2"/>
  <c r="J4224" i="2"/>
  <c r="J4225" i="2"/>
  <c r="J4226" i="2"/>
  <c r="J4227" i="2"/>
  <c r="J4228" i="2"/>
  <c r="J4229" i="2"/>
  <c r="J4230" i="2"/>
  <c r="J4231" i="2"/>
  <c r="J4232" i="2"/>
  <c r="J4233" i="2"/>
  <c r="J4234" i="2"/>
  <c r="J4235" i="2"/>
  <c r="J4236" i="2"/>
  <c r="J4237" i="2"/>
  <c r="J4238" i="2"/>
  <c r="J4239" i="2"/>
  <c r="J4240" i="2"/>
  <c r="J4241" i="2"/>
  <c r="J4242" i="2"/>
  <c r="J4243" i="2"/>
  <c r="J4244" i="2"/>
  <c r="J4245" i="2"/>
  <c r="J4246" i="2"/>
  <c r="J4247" i="2"/>
  <c r="J4248" i="2"/>
  <c r="J4249" i="2"/>
  <c r="J4250" i="2"/>
  <c r="J4251" i="2"/>
  <c r="J4252" i="2"/>
  <c r="J4253" i="2"/>
  <c r="J4254" i="2"/>
  <c r="J4255" i="2"/>
  <c r="J4256" i="2"/>
  <c r="J4257" i="2"/>
  <c r="J4258" i="2"/>
  <c r="J4259" i="2"/>
  <c r="J4260" i="2"/>
  <c r="J4261" i="2"/>
  <c r="J4262" i="2"/>
  <c r="J4263" i="2"/>
  <c r="J4264" i="2"/>
  <c r="J4265" i="2"/>
  <c r="J4266" i="2"/>
  <c r="J4267" i="2"/>
  <c r="J4268" i="2"/>
  <c r="J4269" i="2"/>
  <c r="J4270" i="2"/>
  <c r="J4271" i="2"/>
  <c r="J4272" i="2"/>
  <c r="J4273" i="2"/>
  <c r="J4274" i="2"/>
  <c r="J4275" i="2"/>
  <c r="J4276" i="2"/>
  <c r="J4277" i="2"/>
  <c r="J4278" i="2"/>
  <c r="J4279" i="2"/>
  <c r="J4280" i="2"/>
  <c r="J4281" i="2"/>
  <c r="J4282" i="2"/>
  <c r="J4283" i="2"/>
  <c r="J4284" i="2"/>
  <c r="J4285" i="2"/>
  <c r="J4286" i="2"/>
  <c r="J4287" i="2"/>
  <c r="J4288" i="2"/>
  <c r="J4289" i="2"/>
  <c r="J4290" i="2"/>
  <c r="J4291" i="2"/>
  <c r="J4292" i="2"/>
  <c r="J4293" i="2"/>
  <c r="J4294" i="2"/>
  <c r="J4295" i="2"/>
  <c r="J4296" i="2"/>
  <c r="J4297" i="2"/>
  <c r="J4298" i="2"/>
  <c r="J4299" i="2"/>
  <c r="J4300" i="2"/>
  <c r="J4301" i="2"/>
  <c r="J4302" i="2"/>
  <c r="J4303" i="2"/>
  <c r="J4304" i="2"/>
  <c r="J4305" i="2"/>
  <c r="J4306" i="2"/>
  <c r="J4307" i="2"/>
  <c r="J4308" i="2"/>
  <c r="J4309" i="2"/>
  <c r="J4310" i="2"/>
  <c r="J4311" i="2"/>
  <c r="J4312" i="2"/>
  <c r="J4313" i="2"/>
  <c r="J4314" i="2"/>
  <c r="J4315" i="2"/>
  <c r="J4316" i="2"/>
  <c r="J4317" i="2"/>
  <c r="J4318" i="2"/>
  <c r="J4319" i="2"/>
  <c r="J4320" i="2"/>
  <c r="J4321" i="2"/>
  <c r="J4322" i="2"/>
  <c r="J4323" i="2"/>
  <c r="J4324" i="2"/>
  <c r="J4325" i="2"/>
  <c r="J4326" i="2"/>
  <c r="J4327" i="2"/>
  <c r="J4328" i="2"/>
  <c r="J4329" i="2"/>
  <c r="J4330" i="2"/>
  <c r="J4331" i="2"/>
  <c r="J4332" i="2"/>
  <c r="J4333" i="2"/>
  <c r="J4334" i="2"/>
  <c r="J4335" i="2"/>
  <c r="J4336" i="2"/>
  <c r="J4337" i="2"/>
  <c r="J4338" i="2"/>
  <c r="J4339" i="2"/>
  <c r="J4340" i="2"/>
  <c r="J4341" i="2"/>
  <c r="J4342" i="2"/>
  <c r="J4343" i="2"/>
  <c r="J4344" i="2"/>
  <c r="J4345" i="2"/>
  <c r="J4346" i="2"/>
  <c r="J4347" i="2"/>
  <c r="J4348" i="2"/>
  <c r="J4349" i="2"/>
  <c r="J4350" i="2"/>
  <c r="J4351" i="2"/>
  <c r="J4352" i="2"/>
  <c r="J4353" i="2"/>
  <c r="J4354" i="2"/>
  <c r="J4355" i="2"/>
  <c r="J4356" i="2"/>
  <c r="J4357" i="2"/>
  <c r="J4358" i="2"/>
  <c r="J4359" i="2"/>
  <c r="J4360" i="2"/>
  <c r="J4361" i="2"/>
  <c r="J4362" i="2"/>
  <c r="J4363" i="2"/>
  <c r="J4364" i="2"/>
  <c r="J4365" i="2"/>
  <c r="J4366" i="2"/>
  <c r="J4367" i="2"/>
  <c r="J4368" i="2"/>
  <c r="J4369" i="2"/>
  <c r="J4370" i="2"/>
  <c r="J4371" i="2"/>
  <c r="J4372" i="2"/>
  <c r="J4373" i="2"/>
  <c r="J4374" i="2"/>
  <c r="J4375" i="2"/>
  <c r="J4376" i="2"/>
  <c r="J4377" i="2"/>
  <c r="J4378" i="2"/>
  <c r="J4379" i="2"/>
  <c r="J4380" i="2"/>
  <c r="J4381" i="2"/>
  <c r="J4382" i="2"/>
  <c r="J4383" i="2"/>
  <c r="J4384" i="2"/>
  <c r="J4385" i="2"/>
  <c r="J4386" i="2"/>
  <c r="J4387" i="2"/>
  <c r="J4388" i="2"/>
  <c r="J4389" i="2"/>
  <c r="J4390" i="2"/>
  <c r="J4391" i="2"/>
  <c r="J4392" i="2"/>
  <c r="J4393" i="2"/>
  <c r="J4394" i="2"/>
  <c r="J4395" i="2"/>
  <c r="J4396" i="2"/>
  <c r="J4397" i="2"/>
  <c r="J4398" i="2"/>
  <c r="J4399" i="2"/>
  <c r="J4400" i="2"/>
  <c r="J4401" i="2"/>
  <c r="J4402" i="2"/>
  <c r="J4403" i="2"/>
  <c r="J4404" i="2"/>
  <c r="J4405" i="2"/>
  <c r="J4406" i="2"/>
  <c r="J4407" i="2"/>
  <c r="J4408" i="2"/>
  <c r="J4409" i="2"/>
  <c r="J4410" i="2"/>
  <c r="J4411" i="2"/>
  <c r="J4412" i="2"/>
  <c r="J4413" i="2"/>
  <c r="J4414" i="2"/>
  <c r="J4415" i="2"/>
  <c r="J4416" i="2"/>
  <c r="J4417" i="2"/>
  <c r="J4418" i="2"/>
  <c r="J4419" i="2"/>
  <c r="J4420" i="2"/>
  <c r="J4421" i="2"/>
  <c r="J4422" i="2"/>
  <c r="J4423" i="2"/>
  <c r="J4424" i="2"/>
  <c r="J4425" i="2"/>
  <c r="J4426" i="2"/>
  <c r="J4427" i="2"/>
  <c r="J4428" i="2"/>
  <c r="J4429" i="2"/>
  <c r="J4430" i="2"/>
  <c r="J4431" i="2"/>
  <c r="J4432" i="2"/>
  <c r="J4433" i="2"/>
  <c r="J4434" i="2"/>
  <c r="J4435" i="2"/>
  <c r="J4436" i="2"/>
  <c r="J4437" i="2"/>
  <c r="J4438" i="2"/>
  <c r="J4439" i="2"/>
  <c r="J4440" i="2"/>
  <c r="J4441" i="2"/>
  <c r="J4442" i="2"/>
  <c r="J4443" i="2"/>
  <c r="J4444" i="2"/>
  <c r="J4445" i="2"/>
  <c r="J4446" i="2"/>
  <c r="J4447" i="2"/>
  <c r="J4448" i="2"/>
  <c r="J4449" i="2"/>
  <c r="J4450" i="2"/>
  <c r="J4451" i="2"/>
  <c r="J4452" i="2"/>
  <c r="J4453" i="2"/>
  <c r="J4454" i="2"/>
  <c r="J4455" i="2"/>
  <c r="J4456" i="2"/>
  <c r="J4457" i="2"/>
  <c r="J4458" i="2"/>
  <c r="J4459" i="2"/>
  <c r="J4460" i="2"/>
  <c r="J4461" i="2"/>
  <c r="J4462" i="2"/>
  <c r="J4463" i="2"/>
  <c r="J4464" i="2"/>
  <c r="J4465" i="2"/>
  <c r="J4466" i="2"/>
  <c r="J4467" i="2"/>
  <c r="J4468" i="2"/>
  <c r="J4469" i="2"/>
  <c r="J4470" i="2"/>
  <c r="J4471" i="2"/>
  <c r="J4472" i="2"/>
  <c r="J4473" i="2"/>
  <c r="J4474" i="2"/>
  <c r="J4475" i="2"/>
  <c r="J4476" i="2"/>
  <c r="J4477" i="2"/>
  <c r="J4478" i="2"/>
  <c r="J4479" i="2"/>
  <c r="J4480" i="2"/>
  <c r="J4481" i="2"/>
  <c r="J4482" i="2"/>
  <c r="J4483" i="2"/>
  <c r="J4484" i="2"/>
  <c r="J4485" i="2"/>
  <c r="J4486" i="2"/>
  <c r="J4487" i="2"/>
  <c r="J4488" i="2"/>
  <c r="J4489" i="2"/>
  <c r="J4490" i="2"/>
  <c r="J4491" i="2"/>
  <c r="J4492" i="2"/>
  <c r="J4493" i="2"/>
  <c r="J4494" i="2"/>
  <c r="J4495" i="2"/>
  <c r="J4496" i="2"/>
  <c r="J4497" i="2"/>
  <c r="J4498" i="2"/>
  <c r="J4499" i="2"/>
  <c r="J4500" i="2"/>
  <c r="J4501" i="2"/>
  <c r="J4502" i="2"/>
  <c r="J4503" i="2"/>
  <c r="J4504" i="2"/>
  <c r="J4505" i="2"/>
  <c r="J4506" i="2"/>
  <c r="J4507" i="2"/>
  <c r="J4508" i="2"/>
  <c r="J4509" i="2"/>
  <c r="J4510" i="2"/>
  <c r="J4511" i="2"/>
  <c r="J4512" i="2"/>
  <c r="J4513" i="2"/>
  <c r="J4514" i="2"/>
  <c r="J4515" i="2"/>
  <c r="J4516" i="2"/>
  <c r="J4517" i="2"/>
  <c r="J4518" i="2"/>
  <c r="J4519" i="2"/>
  <c r="J4520" i="2"/>
  <c r="J4521" i="2"/>
  <c r="J4522" i="2"/>
  <c r="J4523" i="2"/>
  <c r="J4524" i="2"/>
  <c r="J4525" i="2"/>
  <c r="J4526" i="2"/>
  <c r="J4527" i="2"/>
  <c r="J4528" i="2"/>
  <c r="J4529" i="2"/>
  <c r="J4530" i="2"/>
  <c r="J4531" i="2"/>
  <c r="J4532" i="2"/>
  <c r="J4533" i="2"/>
  <c r="J4534" i="2"/>
  <c r="J4535" i="2"/>
  <c r="J4536" i="2"/>
  <c r="J4537" i="2"/>
  <c r="J4538" i="2"/>
  <c r="J4539" i="2"/>
  <c r="J4540" i="2"/>
  <c r="J4541" i="2"/>
  <c r="J4542" i="2"/>
  <c r="J4543" i="2"/>
  <c r="J4544" i="2"/>
  <c r="J4545" i="2"/>
  <c r="J4546" i="2"/>
  <c r="J4547" i="2"/>
  <c r="J4548" i="2"/>
  <c r="J4549" i="2"/>
  <c r="J4550" i="2"/>
  <c r="J4551" i="2"/>
  <c r="J4552" i="2"/>
  <c r="J4553" i="2"/>
  <c r="J4554" i="2"/>
  <c r="J4555" i="2"/>
  <c r="J4556" i="2"/>
  <c r="J4557" i="2"/>
  <c r="J4558" i="2"/>
  <c r="J4559" i="2"/>
  <c r="J4560" i="2"/>
  <c r="J4561" i="2"/>
  <c r="J4562" i="2"/>
  <c r="J4563" i="2"/>
  <c r="J4564" i="2"/>
  <c r="J4565" i="2"/>
  <c r="J4566" i="2"/>
  <c r="J4567" i="2"/>
  <c r="J4568" i="2"/>
  <c r="J4569" i="2"/>
  <c r="J4570" i="2"/>
  <c r="J4571" i="2"/>
  <c r="J4572" i="2"/>
  <c r="J4573" i="2"/>
  <c r="J4574" i="2"/>
  <c r="J4575" i="2"/>
  <c r="J4576" i="2"/>
  <c r="J4577" i="2"/>
  <c r="J4578" i="2"/>
  <c r="J4579" i="2"/>
  <c r="J4580" i="2"/>
  <c r="J4581" i="2"/>
  <c r="J4582" i="2"/>
  <c r="J4583" i="2"/>
  <c r="J4584" i="2"/>
  <c r="J4585" i="2"/>
  <c r="J4586" i="2"/>
  <c r="J4587" i="2"/>
  <c r="J4588" i="2"/>
  <c r="J4589" i="2"/>
  <c r="J4590" i="2"/>
  <c r="J4591" i="2"/>
  <c r="J4592" i="2"/>
  <c r="J4593" i="2"/>
  <c r="J4594" i="2"/>
  <c r="J4595" i="2"/>
  <c r="J4596" i="2"/>
  <c r="J4597" i="2"/>
  <c r="J4598" i="2"/>
  <c r="J4599" i="2"/>
  <c r="J4600" i="2"/>
  <c r="J4601" i="2"/>
  <c r="J4602" i="2"/>
  <c r="J4603" i="2"/>
  <c r="J4604" i="2"/>
  <c r="J4605" i="2"/>
  <c r="J4606" i="2"/>
  <c r="J4607" i="2"/>
  <c r="J4608" i="2"/>
  <c r="J4609" i="2"/>
  <c r="J4610" i="2"/>
  <c r="J4611" i="2"/>
  <c r="J4612" i="2"/>
  <c r="J4613" i="2"/>
  <c r="J4614" i="2"/>
  <c r="J4615" i="2"/>
  <c r="J4616" i="2"/>
  <c r="J4617" i="2"/>
  <c r="J4618" i="2"/>
  <c r="J4619" i="2"/>
  <c r="J4620" i="2"/>
  <c r="J4621" i="2"/>
  <c r="J4622" i="2"/>
  <c r="J4623" i="2"/>
  <c r="J4624" i="2"/>
  <c r="J4625" i="2"/>
  <c r="J4626" i="2"/>
  <c r="J4627" i="2"/>
  <c r="J4628" i="2"/>
  <c r="J4629" i="2"/>
  <c r="J4630" i="2"/>
  <c r="J4631" i="2"/>
  <c r="J4632" i="2"/>
  <c r="J4633" i="2"/>
  <c r="J4634" i="2"/>
  <c r="J4635" i="2"/>
  <c r="J4636" i="2"/>
  <c r="J4637" i="2"/>
  <c r="J4638" i="2"/>
  <c r="J4639" i="2"/>
  <c r="J4640" i="2"/>
  <c r="J4641" i="2"/>
  <c r="J4642" i="2"/>
  <c r="J4643" i="2"/>
  <c r="J4644" i="2"/>
  <c r="J4645" i="2"/>
  <c r="J4646" i="2"/>
  <c r="J4647" i="2"/>
  <c r="J4648" i="2"/>
  <c r="J4649" i="2"/>
  <c r="J4650" i="2"/>
  <c r="J4651" i="2"/>
  <c r="J4652" i="2"/>
  <c r="J4653" i="2"/>
  <c r="J4654" i="2"/>
  <c r="J4655" i="2"/>
  <c r="J4656" i="2"/>
  <c r="J4657" i="2"/>
  <c r="J4658" i="2"/>
  <c r="J4659" i="2"/>
  <c r="J4660" i="2"/>
  <c r="J4661" i="2"/>
  <c r="J4662" i="2"/>
  <c r="J4663" i="2"/>
  <c r="J4664" i="2"/>
  <c r="J4665" i="2"/>
  <c r="J4666" i="2"/>
  <c r="J4667" i="2"/>
  <c r="J4668" i="2"/>
  <c r="J4669" i="2"/>
  <c r="J4670" i="2"/>
  <c r="J4671" i="2"/>
  <c r="J4672" i="2"/>
  <c r="J4673" i="2"/>
  <c r="J4674" i="2"/>
  <c r="J4675" i="2"/>
  <c r="J4676" i="2"/>
  <c r="J4677" i="2"/>
  <c r="J4678" i="2"/>
  <c r="J4679" i="2"/>
  <c r="J4680" i="2"/>
  <c r="J4681" i="2"/>
  <c r="J4682" i="2"/>
  <c r="J4683" i="2"/>
  <c r="J4684" i="2"/>
  <c r="J4685" i="2"/>
  <c r="J4686" i="2"/>
  <c r="J4687" i="2"/>
  <c r="J4688" i="2"/>
  <c r="J4689" i="2"/>
  <c r="J4690" i="2"/>
  <c r="J4691" i="2"/>
  <c r="J4692" i="2"/>
  <c r="J4693" i="2"/>
  <c r="J4694" i="2"/>
  <c r="J4695" i="2"/>
  <c r="J4696" i="2"/>
  <c r="J4697" i="2"/>
  <c r="J4698" i="2"/>
  <c r="J4699" i="2"/>
  <c r="J4700" i="2"/>
  <c r="J4701" i="2"/>
  <c r="J4702" i="2"/>
  <c r="J4703" i="2"/>
  <c r="J4704" i="2"/>
  <c r="J4705" i="2"/>
  <c r="J4706" i="2"/>
  <c r="J4707" i="2"/>
  <c r="J4708" i="2"/>
  <c r="J4709" i="2"/>
  <c r="J4710" i="2"/>
  <c r="J4711" i="2"/>
  <c r="J4712" i="2"/>
  <c r="J4713" i="2"/>
  <c r="J4714" i="2"/>
  <c r="J4715" i="2"/>
  <c r="J4716" i="2"/>
  <c r="J4717" i="2"/>
  <c r="J4718" i="2"/>
  <c r="J4719" i="2"/>
  <c r="J4720" i="2"/>
  <c r="J4721" i="2"/>
  <c r="J4722" i="2"/>
  <c r="J4723" i="2"/>
  <c r="J4724" i="2"/>
  <c r="J4725" i="2"/>
  <c r="J4726" i="2"/>
  <c r="J4727" i="2"/>
  <c r="J4728" i="2"/>
  <c r="J4729" i="2"/>
  <c r="J4730" i="2"/>
  <c r="J4731" i="2"/>
  <c r="J4732" i="2"/>
  <c r="J4733" i="2"/>
  <c r="J4734" i="2"/>
  <c r="J4735" i="2"/>
  <c r="J4736" i="2"/>
  <c r="J4737" i="2"/>
  <c r="J4738" i="2"/>
  <c r="J4739" i="2"/>
  <c r="J4740" i="2"/>
  <c r="J4741" i="2"/>
  <c r="J4742" i="2"/>
  <c r="J4743" i="2"/>
  <c r="J4744" i="2"/>
  <c r="J4745" i="2"/>
  <c r="J4746" i="2"/>
  <c r="J4747" i="2"/>
  <c r="J4748" i="2"/>
  <c r="J4749" i="2"/>
  <c r="J4750" i="2"/>
  <c r="J4751" i="2"/>
  <c r="J4752" i="2"/>
  <c r="J4753" i="2"/>
  <c r="J4754" i="2"/>
  <c r="J4755" i="2"/>
  <c r="J4756" i="2"/>
  <c r="J4757" i="2"/>
  <c r="J4758" i="2"/>
  <c r="J4759" i="2"/>
  <c r="J4760" i="2"/>
  <c r="J4761" i="2"/>
  <c r="J4762" i="2"/>
  <c r="J4763" i="2"/>
  <c r="J4764" i="2"/>
  <c r="J4765" i="2"/>
  <c r="J4766" i="2"/>
  <c r="J4767" i="2"/>
  <c r="J4768" i="2"/>
  <c r="J4769" i="2"/>
  <c r="J4770" i="2"/>
  <c r="J4771" i="2"/>
  <c r="J4772" i="2"/>
  <c r="J4773" i="2"/>
  <c r="J4774" i="2"/>
  <c r="J4775" i="2"/>
  <c r="J4776" i="2"/>
  <c r="J4777" i="2"/>
  <c r="J4778" i="2"/>
  <c r="J4779" i="2"/>
  <c r="J4780" i="2"/>
  <c r="J4781" i="2"/>
  <c r="J4782" i="2"/>
  <c r="J4783" i="2"/>
  <c r="J4784" i="2"/>
  <c r="J4785" i="2"/>
  <c r="J4786" i="2"/>
  <c r="J4787" i="2"/>
  <c r="J4788" i="2"/>
  <c r="J4789" i="2"/>
  <c r="J4790" i="2"/>
  <c r="J4791" i="2"/>
  <c r="J4792" i="2"/>
  <c r="J4793" i="2"/>
  <c r="J4794" i="2"/>
  <c r="J4795" i="2"/>
  <c r="J4796" i="2"/>
  <c r="J4797" i="2"/>
  <c r="J4798" i="2"/>
  <c r="J4799" i="2"/>
  <c r="J4800" i="2"/>
  <c r="J4801" i="2"/>
  <c r="J4802" i="2"/>
  <c r="J4803" i="2"/>
  <c r="J4804" i="2"/>
  <c r="J4805" i="2"/>
  <c r="J4806" i="2"/>
  <c r="J4807" i="2"/>
  <c r="J4808" i="2"/>
  <c r="J4809" i="2"/>
  <c r="J4810" i="2"/>
  <c r="J4811" i="2"/>
  <c r="J4812" i="2"/>
  <c r="J4813" i="2"/>
  <c r="J4814" i="2"/>
  <c r="J4815" i="2"/>
  <c r="J4816" i="2"/>
  <c r="J4817" i="2"/>
  <c r="J4818" i="2"/>
  <c r="J4819" i="2"/>
  <c r="J4820" i="2"/>
  <c r="J4821" i="2"/>
  <c r="J4822" i="2"/>
  <c r="J4823" i="2"/>
  <c r="J4824" i="2"/>
  <c r="J4825" i="2"/>
  <c r="J4826" i="2"/>
  <c r="J4827" i="2"/>
  <c r="J4828" i="2"/>
  <c r="J4829" i="2"/>
  <c r="J4830" i="2"/>
  <c r="J4831" i="2"/>
  <c r="J4832" i="2"/>
  <c r="J4833" i="2"/>
  <c r="J4834" i="2"/>
  <c r="J4835" i="2"/>
  <c r="J4836" i="2"/>
  <c r="J4837" i="2"/>
  <c r="J4838" i="2"/>
  <c r="J4839" i="2"/>
  <c r="J4840" i="2"/>
  <c r="J4841" i="2"/>
  <c r="J4842" i="2"/>
  <c r="J4843" i="2"/>
  <c r="J4844" i="2"/>
  <c r="J4845" i="2"/>
  <c r="J4846" i="2"/>
  <c r="J4847" i="2"/>
  <c r="J4848" i="2"/>
  <c r="J4849" i="2"/>
  <c r="J4850" i="2"/>
  <c r="J4851" i="2"/>
  <c r="J4852" i="2"/>
  <c r="J4853" i="2"/>
  <c r="J4854" i="2"/>
  <c r="J4855" i="2"/>
  <c r="J4856" i="2"/>
  <c r="J4857" i="2"/>
  <c r="J4858" i="2"/>
  <c r="J4859" i="2"/>
  <c r="J4860" i="2"/>
  <c r="J4861" i="2"/>
  <c r="J4862" i="2"/>
  <c r="J4863" i="2"/>
  <c r="J4864" i="2"/>
  <c r="J4865" i="2"/>
  <c r="J4866" i="2"/>
  <c r="J4867" i="2"/>
  <c r="J4868" i="2"/>
  <c r="J4869" i="2"/>
  <c r="J4870" i="2"/>
  <c r="J4871" i="2"/>
  <c r="J4872" i="2"/>
  <c r="J4873" i="2"/>
  <c r="J4874" i="2"/>
  <c r="J4875" i="2"/>
  <c r="J4876" i="2"/>
  <c r="J4877" i="2"/>
  <c r="J4878" i="2"/>
  <c r="J4879" i="2"/>
  <c r="J4880" i="2"/>
  <c r="J4881" i="2"/>
  <c r="J4882" i="2"/>
  <c r="J4883" i="2"/>
  <c r="J4884" i="2"/>
  <c r="J4885" i="2"/>
  <c r="J4886" i="2"/>
  <c r="J4887" i="2"/>
  <c r="J4888" i="2"/>
  <c r="J4889" i="2"/>
  <c r="J4890" i="2"/>
  <c r="J4891" i="2"/>
  <c r="J4892" i="2"/>
  <c r="J4893" i="2"/>
  <c r="J4894" i="2"/>
  <c r="J4895" i="2"/>
  <c r="J4896" i="2"/>
  <c r="J4897" i="2"/>
  <c r="J4898" i="2"/>
  <c r="J4899" i="2"/>
  <c r="J4900" i="2"/>
  <c r="J4901" i="2"/>
  <c r="J4902" i="2"/>
  <c r="J4903" i="2"/>
  <c r="J4904" i="2"/>
  <c r="J4905" i="2"/>
  <c r="J4906" i="2"/>
  <c r="J4907" i="2"/>
  <c r="J4908" i="2"/>
  <c r="J4909" i="2"/>
  <c r="J4910" i="2"/>
  <c r="J4911" i="2"/>
  <c r="J4912" i="2"/>
  <c r="J4913" i="2"/>
  <c r="J4914" i="2"/>
  <c r="J4915" i="2"/>
  <c r="J4916" i="2"/>
  <c r="J4917" i="2"/>
  <c r="J4918" i="2"/>
  <c r="J4919" i="2"/>
  <c r="J4920" i="2"/>
  <c r="J4921" i="2"/>
  <c r="J4922" i="2"/>
  <c r="J4923" i="2"/>
  <c r="J4924" i="2"/>
  <c r="J4925" i="2"/>
  <c r="J4926" i="2"/>
  <c r="J4927" i="2"/>
  <c r="J4928" i="2"/>
  <c r="J4929" i="2"/>
  <c r="J4930" i="2"/>
  <c r="J4931" i="2"/>
  <c r="J4932" i="2"/>
  <c r="J4933" i="2"/>
  <c r="J4934" i="2"/>
  <c r="J4935" i="2"/>
  <c r="J4936" i="2"/>
  <c r="J4937" i="2"/>
  <c r="J4938" i="2"/>
  <c r="J4939" i="2"/>
  <c r="J4940" i="2"/>
  <c r="J4941" i="2"/>
  <c r="J4942" i="2"/>
  <c r="J4943" i="2"/>
  <c r="J4944" i="2"/>
  <c r="J4945" i="2"/>
  <c r="J4946" i="2"/>
  <c r="J4947" i="2"/>
  <c r="J4948" i="2"/>
  <c r="J4949" i="2"/>
  <c r="J4950" i="2"/>
  <c r="J4951" i="2"/>
  <c r="J4952" i="2"/>
  <c r="J4953" i="2"/>
  <c r="J4954" i="2"/>
  <c r="J4955" i="2"/>
  <c r="J4956" i="2"/>
  <c r="J4957" i="2"/>
  <c r="J4958" i="2"/>
  <c r="J4959" i="2"/>
  <c r="J4960" i="2"/>
  <c r="J4961" i="2"/>
  <c r="J4962" i="2"/>
  <c r="J4963" i="2"/>
  <c r="J4964" i="2"/>
  <c r="J4965" i="2"/>
  <c r="J4966" i="2"/>
  <c r="J4967" i="2"/>
  <c r="J4968" i="2"/>
  <c r="J4969" i="2"/>
  <c r="J4970" i="2"/>
  <c r="J4971" i="2"/>
  <c r="J4972" i="2"/>
  <c r="J4973" i="2"/>
  <c r="J4974" i="2"/>
  <c r="J4975" i="2"/>
  <c r="J4976" i="2"/>
  <c r="J4977" i="2"/>
  <c r="J4978" i="2"/>
  <c r="J4979" i="2"/>
  <c r="J4980" i="2"/>
  <c r="J4981" i="2"/>
  <c r="J4982" i="2"/>
  <c r="J4983" i="2"/>
  <c r="J4984" i="2"/>
  <c r="J4985" i="2"/>
  <c r="J4986" i="2"/>
  <c r="J4987" i="2"/>
  <c r="J4988" i="2"/>
  <c r="J4989" i="2"/>
  <c r="J4990" i="2"/>
  <c r="J4991" i="2"/>
  <c r="J4992" i="2"/>
  <c r="J4993" i="2"/>
  <c r="J4994" i="2"/>
  <c r="J4995" i="2"/>
  <c r="J4996" i="2"/>
  <c r="J4997" i="2"/>
  <c r="J4998" i="2"/>
  <c r="J4999" i="2"/>
  <c r="J5000" i="2"/>
  <c r="J5001" i="2"/>
  <c r="J5002" i="2"/>
  <c r="J5003" i="2"/>
  <c r="J5004" i="2"/>
  <c r="J5005" i="2"/>
  <c r="J5006" i="2"/>
  <c r="J5007" i="2"/>
  <c r="J5008" i="2"/>
  <c r="J5009" i="2"/>
  <c r="J5010" i="2"/>
  <c r="J5011" i="2"/>
  <c r="J5012" i="2"/>
  <c r="J5013" i="2"/>
  <c r="J5014" i="2"/>
  <c r="J5015" i="2"/>
  <c r="J5016" i="2"/>
  <c r="J5017" i="2"/>
  <c r="J5018" i="2"/>
  <c r="J5019" i="2"/>
  <c r="J5020" i="2"/>
  <c r="J5021" i="2"/>
  <c r="J5022" i="2"/>
  <c r="J5023" i="2"/>
  <c r="J5024" i="2"/>
  <c r="J5025" i="2"/>
  <c r="J5026" i="2"/>
  <c r="J5027" i="2"/>
  <c r="J5028" i="2"/>
  <c r="J5029" i="2"/>
  <c r="J5030" i="2"/>
  <c r="J5031" i="2"/>
  <c r="J5032" i="2"/>
  <c r="J5033" i="2"/>
  <c r="J5034" i="2"/>
  <c r="J5035" i="2"/>
  <c r="J5036" i="2"/>
  <c r="J5037" i="2"/>
  <c r="J5038" i="2"/>
  <c r="J5039" i="2"/>
  <c r="J5040" i="2"/>
  <c r="J5041" i="2"/>
  <c r="J5042" i="2"/>
  <c r="J5043" i="2"/>
  <c r="J5044" i="2"/>
  <c r="J5045" i="2"/>
  <c r="J5046" i="2"/>
  <c r="J5047" i="2"/>
  <c r="J5048" i="2"/>
  <c r="J5049" i="2"/>
  <c r="J5050" i="2"/>
  <c r="J5051" i="2"/>
  <c r="J5052" i="2"/>
  <c r="J5053" i="2"/>
  <c r="J5054" i="2"/>
  <c r="J5055" i="2"/>
  <c r="J5056" i="2"/>
  <c r="J5057" i="2"/>
  <c r="J5058" i="2"/>
  <c r="J5059" i="2"/>
  <c r="J5060" i="2"/>
  <c r="J5061" i="2"/>
  <c r="J5062" i="2"/>
  <c r="J5063" i="2"/>
  <c r="J5064" i="2"/>
  <c r="J5065" i="2"/>
  <c r="J5066" i="2"/>
  <c r="J5067" i="2"/>
  <c r="J5068" i="2"/>
  <c r="J5069" i="2"/>
  <c r="J5070" i="2"/>
  <c r="J5071" i="2"/>
  <c r="J5072" i="2"/>
  <c r="J5073" i="2"/>
  <c r="J5074" i="2"/>
  <c r="J5075" i="2"/>
  <c r="J5076" i="2"/>
  <c r="J5077" i="2"/>
  <c r="J5078" i="2"/>
  <c r="J5079" i="2"/>
  <c r="J5080" i="2"/>
  <c r="J5081" i="2"/>
  <c r="J5082" i="2"/>
  <c r="J5083" i="2"/>
  <c r="J5084" i="2"/>
  <c r="J5085" i="2"/>
  <c r="J5086" i="2"/>
  <c r="J5087" i="2"/>
  <c r="J5088" i="2"/>
  <c r="J5089" i="2"/>
  <c r="J5090" i="2"/>
  <c r="J5091" i="2"/>
  <c r="J5092" i="2"/>
  <c r="J5093" i="2"/>
  <c r="J5094" i="2"/>
  <c r="J5095" i="2"/>
  <c r="J5096" i="2"/>
  <c r="J5097" i="2"/>
  <c r="J5098" i="2"/>
  <c r="J5099" i="2"/>
  <c r="J5100" i="2"/>
  <c r="J5101" i="2"/>
  <c r="J5102" i="2"/>
  <c r="J5103" i="2"/>
  <c r="J5104" i="2"/>
  <c r="J5105" i="2"/>
  <c r="J5106" i="2"/>
  <c r="J5107" i="2"/>
  <c r="J5108" i="2"/>
  <c r="J5109" i="2"/>
  <c r="J5110" i="2"/>
  <c r="J5111" i="2"/>
  <c r="J5112" i="2"/>
  <c r="J5113" i="2"/>
  <c r="J5114" i="2"/>
  <c r="J5115" i="2"/>
  <c r="J5116" i="2"/>
  <c r="J5117" i="2"/>
  <c r="J5118" i="2"/>
  <c r="J5119" i="2"/>
  <c r="J5120" i="2"/>
  <c r="J5121" i="2"/>
  <c r="J5122" i="2"/>
  <c r="J5123" i="2"/>
  <c r="J5124" i="2"/>
  <c r="J5125" i="2"/>
  <c r="J5126" i="2"/>
  <c r="J5127" i="2"/>
  <c r="J5128" i="2"/>
  <c r="J5129" i="2"/>
  <c r="J5130" i="2"/>
  <c r="J5131" i="2"/>
  <c r="J5132" i="2"/>
  <c r="J5133" i="2"/>
  <c r="J5134" i="2"/>
  <c r="J5135" i="2"/>
  <c r="J5136" i="2"/>
  <c r="J5137" i="2"/>
  <c r="J5138" i="2"/>
  <c r="J5139" i="2"/>
  <c r="J5140" i="2"/>
  <c r="J5141" i="2"/>
  <c r="J5142" i="2"/>
  <c r="J5143" i="2"/>
  <c r="J5144" i="2"/>
  <c r="J5145" i="2"/>
  <c r="J5146" i="2"/>
  <c r="J5147" i="2"/>
  <c r="J5148" i="2"/>
  <c r="J5149" i="2"/>
  <c r="J5150" i="2"/>
  <c r="J5151" i="2"/>
  <c r="J5152" i="2"/>
  <c r="J5153" i="2"/>
  <c r="J5154" i="2"/>
  <c r="J5155" i="2"/>
  <c r="J5156" i="2"/>
  <c r="J5157" i="2"/>
  <c r="J5158" i="2"/>
  <c r="J5159" i="2"/>
  <c r="J5160" i="2"/>
  <c r="J5161" i="2"/>
  <c r="J5162" i="2"/>
  <c r="J5163" i="2"/>
  <c r="J5164" i="2"/>
  <c r="J5165" i="2"/>
  <c r="J5166" i="2"/>
  <c r="J5167" i="2"/>
  <c r="J5168" i="2"/>
  <c r="J5169" i="2"/>
  <c r="J5170" i="2"/>
  <c r="J5171" i="2"/>
  <c r="J5172" i="2"/>
  <c r="J5173" i="2"/>
  <c r="J5174" i="2"/>
  <c r="J5175" i="2"/>
  <c r="J5176" i="2"/>
  <c r="J5177" i="2"/>
  <c r="J5178" i="2"/>
  <c r="J5179" i="2"/>
  <c r="J5180" i="2"/>
  <c r="J5181" i="2"/>
  <c r="J5182" i="2"/>
  <c r="J5183" i="2"/>
  <c r="J5184" i="2"/>
  <c r="J5185" i="2"/>
  <c r="J5186" i="2"/>
  <c r="J5187" i="2"/>
  <c r="J5188" i="2"/>
  <c r="J5189" i="2"/>
  <c r="J5190" i="2"/>
  <c r="J5191" i="2"/>
  <c r="J5192" i="2"/>
  <c r="J5193" i="2"/>
  <c r="J5194" i="2"/>
  <c r="J5195" i="2"/>
  <c r="J5196" i="2"/>
  <c r="J5197" i="2"/>
  <c r="J5198" i="2"/>
  <c r="J5199" i="2"/>
  <c r="J5200" i="2"/>
  <c r="J5201" i="2"/>
  <c r="J5202" i="2"/>
  <c r="J5203" i="2"/>
  <c r="J5204" i="2"/>
  <c r="J5205" i="2"/>
  <c r="J5206" i="2"/>
  <c r="J5207" i="2"/>
  <c r="J5208" i="2"/>
  <c r="J5209" i="2"/>
  <c r="J5210" i="2"/>
  <c r="J5211" i="2"/>
  <c r="J5212" i="2"/>
  <c r="J5213" i="2"/>
  <c r="J5214" i="2"/>
  <c r="J5215" i="2"/>
  <c r="J5216" i="2"/>
  <c r="J5217" i="2"/>
  <c r="J5218" i="2"/>
  <c r="J5219" i="2"/>
  <c r="J5220" i="2"/>
  <c r="J5221" i="2"/>
  <c r="J5222" i="2"/>
  <c r="J5223" i="2"/>
  <c r="J5224" i="2"/>
  <c r="J5225" i="2"/>
  <c r="J5226" i="2"/>
  <c r="J5227" i="2"/>
  <c r="J5228" i="2"/>
  <c r="J5229" i="2"/>
  <c r="J5230" i="2"/>
  <c r="J5231" i="2"/>
  <c r="J5232" i="2"/>
  <c r="J5233" i="2"/>
  <c r="J5234" i="2"/>
  <c r="J5235" i="2"/>
  <c r="J5236" i="2"/>
  <c r="J5237" i="2"/>
  <c r="J5238" i="2"/>
  <c r="J5239" i="2"/>
  <c r="J5240" i="2"/>
  <c r="J5241" i="2"/>
  <c r="J5242" i="2"/>
  <c r="J5243" i="2"/>
  <c r="J5244" i="2"/>
  <c r="J5245" i="2"/>
  <c r="J5246" i="2"/>
  <c r="J5247" i="2"/>
  <c r="J5248" i="2"/>
  <c r="J5249" i="2"/>
  <c r="J5250" i="2"/>
  <c r="J5251" i="2"/>
  <c r="J5252" i="2"/>
  <c r="J5253" i="2"/>
  <c r="J5254" i="2"/>
  <c r="J5255" i="2"/>
  <c r="J5256" i="2"/>
  <c r="J5257" i="2"/>
  <c r="J5258" i="2"/>
  <c r="J5259" i="2"/>
  <c r="J5260" i="2"/>
  <c r="J5261" i="2"/>
  <c r="J5262" i="2"/>
  <c r="J5263" i="2"/>
  <c r="J5264" i="2"/>
  <c r="J5265" i="2"/>
  <c r="J5266" i="2"/>
  <c r="J5267" i="2"/>
  <c r="J5268" i="2"/>
  <c r="J5269" i="2"/>
  <c r="J5270" i="2"/>
  <c r="J5271" i="2"/>
  <c r="J5272" i="2"/>
  <c r="J5273" i="2"/>
  <c r="J5274" i="2"/>
  <c r="J5275" i="2"/>
  <c r="J5276" i="2"/>
  <c r="J5277" i="2"/>
  <c r="J5278" i="2"/>
  <c r="J5279" i="2"/>
  <c r="J5280" i="2"/>
  <c r="J5281" i="2"/>
  <c r="J5282" i="2"/>
  <c r="J5283" i="2"/>
  <c r="J5284" i="2"/>
  <c r="J5285" i="2"/>
  <c r="J5286" i="2"/>
  <c r="J5287" i="2"/>
  <c r="J5288" i="2"/>
  <c r="J5289" i="2"/>
  <c r="J5290" i="2"/>
  <c r="J5291" i="2"/>
  <c r="J5292" i="2"/>
  <c r="J5293" i="2"/>
  <c r="J5294" i="2"/>
  <c r="J5295" i="2"/>
  <c r="J5296" i="2"/>
  <c r="J5297" i="2"/>
  <c r="J5298" i="2"/>
  <c r="J5299" i="2"/>
  <c r="J5300" i="2"/>
  <c r="J5301" i="2"/>
  <c r="J5302" i="2"/>
  <c r="J5303" i="2"/>
  <c r="J5304" i="2"/>
  <c r="J5305" i="2"/>
  <c r="J5306" i="2"/>
  <c r="J5307" i="2"/>
  <c r="J5308" i="2"/>
  <c r="J5309" i="2"/>
  <c r="J5310" i="2"/>
  <c r="J5311" i="2"/>
  <c r="J5312" i="2"/>
  <c r="J5313" i="2"/>
  <c r="J5314" i="2"/>
  <c r="J5315" i="2"/>
  <c r="J5316" i="2"/>
  <c r="J5317" i="2"/>
  <c r="J5318" i="2"/>
  <c r="J5319" i="2"/>
  <c r="J5320" i="2"/>
  <c r="J5321" i="2"/>
  <c r="J5322" i="2"/>
  <c r="J5323" i="2"/>
  <c r="J5324" i="2"/>
  <c r="J5325" i="2"/>
  <c r="J5326" i="2"/>
  <c r="J5327" i="2"/>
  <c r="J5328" i="2"/>
  <c r="J5329" i="2"/>
  <c r="J5330" i="2"/>
  <c r="J5331" i="2"/>
  <c r="J5332" i="2"/>
  <c r="J5333" i="2"/>
  <c r="J5334" i="2"/>
  <c r="J5335" i="2"/>
  <c r="J5336" i="2"/>
  <c r="J5337" i="2"/>
  <c r="J5338" i="2"/>
  <c r="J5339" i="2"/>
  <c r="J5340" i="2"/>
  <c r="J5341" i="2"/>
  <c r="J5342" i="2"/>
  <c r="J5343" i="2"/>
  <c r="J5344" i="2"/>
  <c r="J5345" i="2"/>
  <c r="J5346" i="2"/>
  <c r="J5347" i="2"/>
  <c r="J5348" i="2"/>
  <c r="J5349" i="2"/>
  <c r="J5350" i="2"/>
  <c r="J5351" i="2"/>
  <c r="J5352" i="2"/>
  <c r="J5353" i="2"/>
  <c r="J5354" i="2"/>
  <c r="J5355" i="2"/>
  <c r="J5356" i="2"/>
  <c r="J5357" i="2"/>
  <c r="J5358" i="2"/>
  <c r="J5359" i="2"/>
  <c r="J5360" i="2"/>
  <c r="J5361" i="2"/>
  <c r="J5362" i="2"/>
  <c r="J5363" i="2"/>
  <c r="J5364" i="2"/>
  <c r="J5365" i="2"/>
  <c r="J5366" i="2"/>
  <c r="J5367" i="2"/>
  <c r="J5368" i="2"/>
  <c r="J5369" i="2"/>
  <c r="J5370" i="2"/>
  <c r="J5371" i="2"/>
  <c r="J5372" i="2"/>
  <c r="J5373" i="2"/>
  <c r="J5374" i="2"/>
  <c r="J5375" i="2"/>
  <c r="J5376" i="2"/>
  <c r="J5377" i="2"/>
  <c r="J5378" i="2"/>
  <c r="J5379" i="2"/>
  <c r="J5380" i="2"/>
  <c r="J5381" i="2"/>
  <c r="J5382" i="2"/>
  <c r="J5383" i="2"/>
  <c r="J5384" i="2"/>
  <c r="J5385" i="2"/>
  <c r="J5386" i="2"/>
  <c r="J5387" i="2"/>
  <c r="J5388" i="2"/>
  <c r="J5389" i="2"/>
  <c r="J5390" i="2"/>
  <c r="J5391" i="2"/>
  <c r="J5392" i="2"/>
  <c r="J5393" i="2"/>
  <c r="J5394" i="2"/>
  <c r="J5395" i="2"/>
  <c r="J5396" i="2"/>
  <c r="J5397" i="2"/>
  <c r="J5398" i="2"/>
  <c r="J5399" i="2"/>
  <c r="J5400" i="2"/>
  <c r="J5401" i="2"/>
  <c r="J5402" i="2"/>
  <c r="J5403" i="2"/>
  <c r="J5404" i="2"/>
  <c r="J5405" i="2"/>
  <c r="J5406" i="2"/>
  <c r="J5407" i="2"/>
  <c r="J5408" i="2"/>
  <c r="J5409" i="2"/>
  <c r="J5410" i="2"/>
  <c r="J5411" i="2"/>
  <c r="J5412" i="2"/>
  <c r="J5413" i="2"/>
  <c r="J5414" i="2"/>
  <c r="J5415" i="2"/>
  <c r="J5416" i="2"/>
  <c r="J5417" i="2"/>
  <c r="J5418" i="2"/>
  <c r="J5419" i="2"/>
  <c r="J5420" i="2"/>
  <c r="J5421" i="2"/>
  <c r="J5422" i="2"/>
  <c r="J5423" i="2"/>
  <c r="J5424" i="2"/>
  <c r="J5425" i="2"/>
  <c r="J5426" i="2"/>
  <c r="J5427" i="2"/>
  <c r="J5428" i="2"/>
  <c r="J5429" i="2"/>
  <c r="J5430" i="2"/>
  <c r="J5431" i="2"/>
  <c r="J5432" i="2"/>
  <c r="J5433" i="2"/>
  <c r="J5434" i="2"/>
  <c r="J5435" i="2"/>
  <c r="J5436" i="2"/>
  <c r="J5437" i="2"/>
  <c r="J5438" i="2"/>
  <c r="J5439" i="2"/>
  <c r="J5440" i="2"/>
  <c r="J5441" i="2"/>
  <c r="J5442" i="2"/>
  <c r="J5443" i="2"/>
  <c r="J5444" i="2"/>
  <c r="J5445" i="2"/>
  <c r="J5446" i="2"/>
  <c r="J5447" i="2"/>
  <c r="J5448" i="2"/>
  <c r="J5449" i="2"/>
  <c r="J5450" i="2"/>
  <c r="J5451" i="2"/>
  <c r="J5452" i="2"/>
  <c r="J5453" i="2"/>
  <c r="J5454" i="2"/>
  <c r="J5455" i="2"/>
  <c r="J5456" i="2"/>
  <c r="J5457" i="2"/>
  <c r="J5458" i="2"/>
  <c r="J5459" i="2"/>
  <c r="J5460" i="2"/>
  <c r="J5461" i="2"/>
  <c r="J5462" i="2"/>
  <c r="J5463" i="2"/>
  <c r="J5464" i="2"/>
  <c r="J5465" i="2"/>
  <c r="J5466" i="2"/>
  <c r="J5467" i="2"/>
  <c r="J5468" i="2"/>
  <c r="J5469" i="2"/>
  <c r="J5470" i="2"/>
  <c r="J5471" i="2"/>
  <c r="J5472" i="2"/>
  <c r="J5473" i="2"/>
  <c r="J5474" i="2"/>
  <c r="J5475" i="2"/>
  <c r="J5476" i="2"/>
  <c r="J5477" i="2"/>
  <c r="J5478" i="2"/>
  <c r="J5479" i="2"/>
  <c r="J5480" i="2"/>
  <c r="J5481" i="2"/>
  <c r="J5482" i="2"/>
  <c r="J5483" i="2"/>
  <c r="J5484" i="2"/>
  <c r="J5485" i="2"/>
  <c r="J5486" i="2"/>
  <c r="J5487" i="2"/>
  <c r="J5488" i="2"/>
  <c r="J5489" i="2"/>
  <c r="J5490" i="2"/>
  <c r="J5491" i="2"/>
  <c r="J5492" i="2"/>
  <c r="J5493" i="2"/>
  <c r="J5494" i="2"/>
  <c r="J5495" i="2"/>
  <c r="J5496" i="2"/>
  <c r="J5497" i="2"/>
  <c r="J5498" i="2"/>
  <c r="J5499" i="2"/>
  <c r="J5500" i="2"/>
  <c r="J5501" i="2"/>
  <c r="J5502" i="2"/>
  <c r="J5503" i="2"/>
  <c r="J5504" i="2"/>
  <c r="J5505" i="2"/>
  <c r="J5506" i="2"/>
  <c r="J5507" i="2"/>
  <c r="J5508" i="2"/>
  <c r="J5509" i="2"/>
  <c r="J5510" i="2"/>
  <c r="J5511" i="2"/>
  <c r="J5512" i="2"/>
  <c r="J5513" i="2"/>
  <c r="J5514" i="2"/>
  <c r="J5515" i="2"/>
  <c r="J5516" i="2"/>
  <c r="J5517" i="2"/>
  <c r="J5518" i="2"/>
  <c r="J5519" i="2"/>
  <c r="J5520" i="2"/>
  <c r="J5521" i="2"/>
  <c r="J5522" i="2"/>
  <c r="J5523" i="2"/>
  <c r="J5524" i="2"/>
  <c r="J5525" i="2"/>
  <c r="J5526" i="2"/>
  <c r="J5527" i="2"/>
  <c r="J5528" i="2"/>
  <c r="J5529" i="2"/>
  <c r="J5530" i="2"/>
  <c r="J5531" i="2"/>
  <c r="J5532" i="2"/>
  <c r="J5533" i="2"/>
  <c r="J5534" i="2"/>
  <c r="J5535" i="2"/>
  <c r="J5536" i="2"/>
  <c r="J5537" i="2"/>
  <c r="J5538" i="2"/>
  <c r="J5539" i="2"/>
  <c r="J5540" i="2"/>
  <c r="J5541" i="2"/>
  <c r="J5542" i="2"/>
  <c r="J5543" i="2"/>
  <c r="J5544" i="2"/>
  <c r="J5545" i="2"/>
  <c r="J5546" i="2"/>
  <c r="J5547" i="2"/>
  <c r="J5548" i="2"/>
  <c r="J5549" i="2"/>
  <c r="J5550" i="2"/>
  <c r="J5551" i="2"/>
  <c r="J5552" i="2"/>
  <c r="J5553" i="2"/>
  <c r="J5554" i="2"/>
  <c r="J5555" i="2"/>
  <c r="J5556" i="2"/>
  <c r="J5557" i="2"/>
  <c r="J5558" i="2"/>
  <c r="J5559" i="2"/>
  <c r="J5560" i="2"/>
  <c r="J5561" i="2"/>
  <c r="J5562" i="2"/>
  <c r="J5563" i="2"/>
  <c r="J5564" i="2"/>
  <c r="J5565" i="2"/>
  <c r="J5566" i="2"/>
  <c r="J5567" i="2"/>
  <c r="J5568" i="2"/>
  <c r="J5569" i="2"/>
  <c r="J5570" i="2"/>
  <c r="J5571" i="2"/>
  <c r="J5572" i="2"/>
  <c r="J5573" i="2"/>
  <c r="J5574" i="2"/>
  <c r="J5575" i="2"/>
  <c r="J5576" i="2"/>
  <c r="J5577" i="2"/>
  <c r="J5578" i="2"/>
  <c r="J5579" i="2"/>
  <c r="J5580" i="2"/>
  <c r="J5581" i="2"/>
  <c r="J5582" i="2"/>
  <c r="J5583" i="2"/>
  <c r="J5584" i="2"/>
  <c r="J5585" i="2"/>
  <c r="J5586" i="2"/>
  <c r="J5587" i="2"/>
  <c r="J5588" i="2"/>
  <c r="J5589" i="2"/>
  <c r="J5590" i="2"/>
  <c r="J5591" i="2"/>
  <c r="J5592" i="2"/>
  <c r="J5593" i="2"/>
  <c r="J5594" i="2"/>
  <c r="J5595" i="2"/>
  <c r="J5596" i="2"/>
  <c r="J5597" i="2"/>
  <c r="J5598" i="2"/>
  <c r="J5599" i="2"/>
  <c r="J5600" i="2"/>
  <c r="J5601" i="2"/>
  <c r="J5602" i="2"/>
  <c r="J5603" i="2"/>
  <c r="J5604" i="2"/>
  <c r="J5605" i="2"/>
  <c r="J5606" i="2"/>
  <c r="J5607" i="2"/>
  <c r="J5608" i="2"/>
  <c r="J5609" i="2"/>
  <c r="J5610" i="2"/>
  <c r="J5611" i="2"/>
  <c r="J5612" i="2"/>
  <c r="J5613" i="2"/>
  <c r="J5614" i="2"/>
  <c r="J5615" i="2"/>
  <c r="J5616" i="2"/>
  <c r="J5617" i="2"/>
  <c r="J5618" i="2"/>
  <c r="J5619" i="2"/>
  <c r="J5620" i="2"/>
  <c r="J5621" i="2"/>
  <c r="J5622" i="2"/>
  <c r="J5623" i="2"/>
  <c r="J5624" i="2"/>
  <c r="J5625" i="2"/>
  <c r="J5626" i="2"/>
  <c r="J5627" i="2"/>
  <c r="J5628" i="2"/>
  <c r="J5629" i="2"/>
  <c r="J5630" i="2"/>
  <c r="J5631" i="2"/>
  <c r="J5632" i="2"/>
  <c r="J5633" i="2"/>
  <c r="J5634" i="2"/>
  <c r="J5635" i="2"/>
  <c r="J5636" i="2"/>
  <c r="J5637" i="2"/>
  <c r="J5638" i="2"/>
  <c r="J5639" i="2"/>
  <c r="J5640" i="2"/>
  <c r="J5641" i="2"/>
  <c r="J5642" i="2"/>
  <c r="J5643" i="2"/>
  <c r="J5644" i="2"/>
  <c r="J5645" i="2"/>
  <c r="J5646" i="2"/>
  <c r="J5647" i="2"/>
  <c r="J5648" i="2"/>
  <c r="J5649" i="2"/>
  <c r="J5650" i="2"/>
  <c r="J5651" i="2"/>
  <c r="J5652" i="2"/>
  <c r="J5653" i="2"/>
  <c r="J5654" i="2"/>
  <c r="J5655" i="2"/>
  <c r="J5656" i="2"/>
  <c r="J5657" i="2"/>
  <c r="J5658" i="2"/>
  <c r="J5659" i="2"/>
  <c r="J5660" i="2"/>
  <c r="J5661" i="2"/>
  <c r="J5662" i="2"/>
  <c r="J5663" i="2"/>
  <c r="J5664" i="2"/>
  <c r="J5665" i="2"/>
  <c r="J5666" i="2"/>
  <c r="J5667" i="2"/>
  <c r="J5668" i="2"/>
  <c r="J5669" i="2"/>
  <c r="J5670" i="2"/>
  <c r="J5671" i="2"/>
  <c r="J5672" i="2"/>
  <c r="J5673" i="2"/>
  <c r="J5674" i="2"/>
  <c r="J5675" i="2"/>
  <c r="J5676" i="2"/>
  <c r="J5677" i="2"/>
  <c r="J5678" i="2"/>
  <c r="J5679" i="2"/>
  <c r="J5680" i="2"/>
  <c r="J5681" i="2"/>
  <c r="J5682" i="2"/>
  <c r="J5683" i="2"/>
  <c r="J5684" i="2"/>
  <c r="J5685" i="2"/>
  <c r="J5686" i="2"/>
  <c r="J5687" i="2"/>
  <c r="J5688" i="2"/>
  <c r="J5689" i="2"/>
  <c r="J5690" i="2"/>
  <c r="J5691" i="2"/>
  <c r="J5692" i="2"/>
  <c r="J5693" i="2"/>
  <c r="J5694" i="2"/>
  <c r="J5695" i="2"/>
  <c r="J5696" i="2"/>
  <c r="J5697" i="2"/>
  <c r="J5698" i="2"/>
  <c r="J5699" i="2"/>
  <c r="J5700" i="2"/>
  <c r="J5701" i="2"/>
  <c r="J5702" i="2"/>
  <c r="J5703" i="2"/>
  <c r="J5704" i="2"/>
  <c r="J5705" i="2"/>
  <c r="J5706" i="2"/>
  <c r="J5707" i="2"/>
  <c r="J5708" i="2"/>
  <c r="J5709" i="2"/>
  <c r="J5710" i="2"/>
  <c r="J5711" i="2"/>
  <c r="J5712" i="2"/>
  <c r="J5713" i="2"/>
  <c r="J5714" i="2"/>
  <c r="J5715" i="2"/>
  <c r="J5716" i="2"/>
  <c r="J5717" i="2"/>
  <c r="J5718" i="2"/>
  <c r="J5719" i="2"/>
  <c r="J5720" i="2"/>
  <c r="J5721" i="2"/>
  <c r="J5722" i="2"/>
  <c r="J5723" i="2"/>
  <c r="J5724" i="2"/>
  <c r="J5725" i="2"/>
  <c r="J5726" i="2"/>
  <c r="J5727" i="2"/>
  <c r="J5728" i="2"/>
  <c r="J5729" i="2"/>
  <c r="J5730" i="2"/>
  <c r="J5731" i="2"/>
  <c r="J5732" i="2"/>
  <c r="J5733" i="2"/>
  <c r="J5734" i="2"/>
  <c r="J5735" i="2"/>
  <c r="J5736" i="2"/>
  <c r="J5737" i="2"/>
  <c r="J5738" i="2"/>
  <c r="J5739" i="2"/>
  <c r="J5740" i="2"/>
  <c r="J5741" i="2"/>
  <c r="J5742" i="2"/>
  <c r="J5743" i="2"/>
  <c r="J5744" i="2"/>
  <c r="J5745" i="2"/>
  <c r="J5746" i="2"/>
  <c r="J5747" i="2"/>
  <c r="J5748" i="2"/>
  <c r="J5749" i="2"/>
  <c r="J5750" i="2"/>
  <c r="J5751" i="2"/>
  <c r="J5752" i="2"/>
  <c r="J5753" i="2"/>
  <c r="J5754" i="2"/>
  <c r="J5755" i="2"/>
  <c r="J5756" i="2"/>
  <c r="J5757" i="2"/>
  <c r="J5758" i="2"/>
  <c r="J5759" i="2"/>
  <c r="J5760" i="2"/>
  <c r="J5761" i="2"/>
  <c r="J5762" i="2"/>
  <c r="J5763" i="2"/>
  <c r="J5764" i="2"/>
  <c r="J5765" i="2"/>
  <c r="J5766" i="2"/>
  <c r="J5767" i="2"/>
  <c r="J5768" i="2"/>
  <c r="J5769" i="2"/>
  <c r="J5770" i="2"/>
  <c r="J5771" i="2"/>
  <c r="J5772" i="2"/>
  <c r="J5773" i="2"/>
  <c r="J5774" i="2"/>
  <c r="J5775" i="2"/>
  <c r="J5776" i="2"/>
  <c r="J5777" i="2"/>
  <c r="J5778" i="2"/>
  <c r="J5779" i="2"/>
  <c r="J5780" i="2"/>
  <c r="J5781" i="2"/>
  <c r="J5782" i="2"/>
  <c r="J5783" i="2"/>
  <c r="J5784" i="2"/>
  <c r="J5785" i="2"/>
  <c r="J5786" i="2"/>
  <c r="J5787" i="2"/>
  <c r="J5788" i="2"/>
  <c r="J5789" i="2"/>
  <c r="J5790" i="2"/>
  <c r="J5791" i="2"/>
  <c r="J5792" i="2"/>
  <c r="J5793" i="2"/>
  <c r="J5794" i="2"/>
  <c r="J5795" i="2"/>
  <c r="J5796" i="2"/>
  <c r="J5797" i="2"/>
  <c r="J5798" i="2"/>
  <c r="J5799" i="2"/>
  <c r="J5800" i="2"/>
  <c r="J5801" i="2"/>
  <c r="J5802" i="2"/>
  <c r="J5803" i="2"/>
  <c r="J5804" i="2"/>
  <c r="J5805" i="2"/>
  <c r="J5806" i="2"/>
  <c r="J5807" i="2"/>
  <c r="J5808" i="2"/>
  <c r="J5809" i="2"/>
  <c r="J5810" i="2"/>
  <c r="J5811" i="2"/>
  <c r="J5812" i="2"/>
  <c r="J5813" i="2"/>
  <c r="J5814" i="2"/>
  <c r="J5815" i="2"/>
  <c r="J5816" i="2"/>
  <c r="J5817" i="2"/>
  <c r="J5818" i="2"/>
  <c r="J5819" i="2"/>
  <c r="J5820" i="2"/>
  <c r="J5821" i="2"/>
  <c r="J5822" i="2"/>
  <c r="J5823" i="2"/>
  <c r="J5824" i="2"/>
  <c r="J5825" i="2"/>
  <c r="J5826" i="2"/>
  <c r="J5827" i="2"/>
  <c r="J5828" i="2"/>
  <c r="J5829" i="2"/>
  <c r="J5830" i="2"/>
  <c r="J5831" i="2"/>
  <c r="J5832" i="2"/>
  <c r="J5833" i="2"/>
  <c r="J5834" i="2"/>
  <c r="J5835" i="2"/>
  <c r="J5836" i="2"/>
  <c r="J5837" i="2"/>
  <c r="J5838" i="2"/>
  <c r="J5839" i="2"/>
  <c r="J5840" i="2"/>
  <c r="J5841" i="2"/>
  <c r="J5842" i="2"/>
  <c r="J5843" i="2"/>
  <c r="J5844" i="2"/>
  <c r="J5845" i="2"/>
  <c r="J5846" i="2"/>
  <c r="J5847" i="2"/>
  <c r="J5848" i="2"/>
  <c r="J5849" i="2"/>
  <c r="J5850" i="2"/>
  <c r="J5851" i="2"/>
  <c r="J5852" i="2"/>
  <c r="J5853" i="2"/>
  <c r="J5854" i="2"/>
  <c r="J5855" i="2"/>
  <c r="J5856" i="2"/>
  <c r="J5857" i="2"/>
  <c r="J5858" i="2"/>
  <c r="J5859" i="2"/>
  <c r="J5860" i="2"/>
  <c r="J5861" i="2"/>
  <c r="J5862" i="2"/>
  <c r="J5863" i="2"/>
  <c r="J5864" i="2"/>
  <c r="J5865" i="2"/>
  <c r="J5866" i="2"/>
  <c r="J5867" i="2"/>
  <c r="J5868" i="2"/>
  <c r="J5869" i="2"/>
  <c r="J5870" i="2"/>
  <c r="J5871" i="2"/>
  <c r="J5872" i="2"/>
  <c r="J5873" i="2"/>
  <c r="J5874" i="2"/>
  <c r="J5875" i="2"/>
  <c r="J5876" i="2"/>
  <c r="J5877" i="2"/>
  <c r="J5878" i="2"/>
  <c r="J5879" i="2"/>
  <c r="J5880" i="2"/>
  <c r="J5881" i="2"/>
  <c r="J5882" i="2"/>
  <c r="J5883" i="2"/>
  <c r="J5884" i="2"/>
  <c r="J5885" i="2"/>
  <c r="J5886" i="2"/>
  <c r="J5887" i="2"/>
  <c r="J5888" i="2"/>
  <c r="J5889" i="2"/>
  <c r="J5890" i="2"/>
  <c r="J5891" i="2"/>
  <c r="J5892" i="2"/>
  <c r="J5893" i="2"/>
  <c r="J5894" i="2"/>
  <c r="J5895" i="2"/>
  <c r="J5896" i="2"/>
  <c r="J5897" i="2"/>
  <c r="J5898" i="2"/>
  <c r="J5899" i="2"/>
  <c r="J5900" i="2"/>
  <c r="J5901" i="2"/>
  <c r="J5902" i="2"/>
  <c r="J5903" i="2"/>
  <c r="J5904" i="2"/>
  <c r="J5905" i="2"/>
  <c r="J5906" i="2"/>
  <c r="J5907" i="2"/>
  <c r="J5908" i="2"/>
  <c r="J5909" i="2"/>
  <c r="J5910" i="2"/>
  <c r="J5911" i="2"/>
  <c r="J5912" i="2"/>
  <c r="J5913" i="2"/>
  <c r="J5914" i="2"/>
  <c r="J5915" i="2"/>
  <c r="J5916" i="2"/>
  <c r="J5917" i="2"/>
  <c r="J5918" i="2"/>
  <c r="J5919" i="2"/>
  <c r="J5920" i="2"/>
  <c r="J5921" i="2"/>
  <c r="J5922" i="2"/>
  <c r="J5923" i="2"/>
  <c r="J5924" i="2"/>
  <c r="J5925" i="2"/>
  <c r="J5926" i="2"/>
  <c r="J5927" i="2"/>
  <c r="J5928" i="2"/>
  <c r="J5929" i="2"/>
  <c r="J5930" i="2"/>
  <c r="J5931" i="2"/>
  <c r="J5932" i="2"/>
  <c r="J5933" i="2"/>
  <c r="J5934" i="2"/>
  <c r="J5935" i="2"/>
  <c r="J5936" i="2"/>
  <c r="J5937" i="2"/>
  <c r="J5938" i="2"/>
  <c r="J5939" i="2"/>
  <c r="J5940" i="2"/>
  <c r="J5941" i="2"/>
  <c r="J5942" i="2"/>
  <c r="J5943" i="2"/>
  <c r="J5944" i="2"/>
  <c r="J5945" i="2"/>
  <c r="J5946" i="2"/>
  <c r="J5947" i="2"/>
  <c r="J5948" i="2"/>
  <c r="J5949" i="2"/>
  <c r="J5950" i="2"/>
  <c r="J5951" i="2"/>
  <c r="J5952" i="2"/>
  <c r="J5953" i="2"/>
  <c r="J5954" i="2"/>
  <c r="J5955" i="2"/>
  <c r="J5956" i="2"/>
  <c r="J5957" i="2"/>
  <c r="J5958" i="2"/>
  <c r="J5959" i="2"/>
  <c r="J5960" i="2"/>
  <c r="J5961" i="2"/>
  <c r="J5962" i="2"/>
  <c r="J5963" i="2"/>
  <c r="J5964" i="2"/>
  <c r="J5965" i="2"/>
  <c r="J5966" i="2"/>
  <c r="J5967" i="2"/>
  <c r="J5968" i="2"/>
  <c r="J5969" i="2"/>
  <c r="J5970" i="2"/>
  <c r="J5971" i="2"/>
  <c r="J5972" i="2"/>
  <c r="J5973" i="2"/>
  <c r="J5974" i="2"/>
  <c r="J5975" i="2"/>
  <c r="J5976" i="2"/>
  <c r="J5977" i="2"/>
  <c r="J5978" i="2"/>
  <c r="J5979" i="2"/>
  <c r="J5980" i="2"/>
  <c r="J5981" i="2"/>
  <c r="J5982" i="2"/>
  <c r="J5983" i="2"/>
  <c r="J5984" i="2"/>
  <c r="J5985" i="2"/>
  <c r="J5986" i="2"/>
  <c r="J5987" i="2"/>
  <c r="J5988" i="2"/>
  <c r="J5989" i="2"/>
  <c r="J5990" i="2"/>
  <c r="J5991" i="2"/>
  <c r="J5992" i="2"/>
  <c r="J5993" i="2"/>
  <c r="J5994" i="2"/>
  <c r="J5995" i="2"/>
  <c r="J5996" i="2"/>
  <c r="J5997" i="2"/>
  <c r="J5998" i="2"/>
  <c r="J5999" i="2"/>
  <c r="J6000" i="2"/>
  <c r="J6001" i="2"/>
  <c r="J6002" i="2"/>
  <c r="J6003" i="2"/>
  <c r="J6004" i="2"/>
  <c r="J6005" i="2"/>
  <c r="J6006" i="2"/>
  <c r="J6007" i="2"/>
  <c r="J6008" i="2"/>
  <c r="J6009" i="2"/>
  <c r="J6010" i="2"/>
  <c r="J6011" i="2"/>
  <c r="J6012" i="2"/>
  <c r="J6013" i="2"/>
  <c r="J6014" i="2"/>
  <c r="J6015" i="2"/>
  <c r="J6016" i="2"/>
  <c r="J6017" i="2"/>
  <c r="J6018" i="2"/>
  <c r="J6019" i="2"/>
  <c r="J6020" i="2"/>
  <c r="J6021" i="2"/>
  <c r="J6022" i="2"/>
  <c r="J6023" i="2"/>
  <c r="J6024" i="2"/>
  <c r="J6025" i="2"/>
  <c r="J6026" i="2"/>
  <c r="J6027" i="2"/>
  <c r="J6028" i="2"/>
  <c r="J6029" i="2"/>
  <c r="J6030" i="2"/>
  <c r="J6031" i="2"/>
  <c r="J6032" i="2"/>
  <c r="J6033" i="2"/>
  <c r="J6034" i="2"/>
  <c r="J6035" i="2"/>
  <c r="J6036" i="2"/>
  <c r="J6037" i="2"/>
  <c r="J6038" i="2"/>
  <c r="J6039" i="2"/>
  <c r="J6040" i="2"/>
  <c r="J6041" i="2"/>
  <c r="J6042" i="2"/>
  <c r="J6043" i="2"/>
  <c r="J6044" i="2"/>
  <c r="J6045" i="2"/>
  <c r="J6046" i="2"/>
  <c r="J6047" i="2"/>
  <c r="J6048" i="2"/>
  <c r="J6049" i="2"/>
  <c r="J6050" i="2"/>
  <c r="J6051" i="2"/>
  <c r="J6052" i="2"/>
  <c r="J6053" i="2"/>
  <c r="J6054" i="2"/>
  <c r="J6055" i="2"/>
  <c r="J6056" i="2"/>
  <c r="J6057" i="2"/>
  <c r="J6058" i="2"/>
  <c r="J6059" i="2"/>
  <c r="J6060" i="2"/>
  <c r="J6061" i="2"/>
  <c r="J6062" i="2"/>
  <c r="J6063" i="2"/>
  <c r="J6064" i="2"/>
  <c r="J6065" i="2"/>
  <c r="J6066" i="2"/>
  <c r="J6067" i="2"/>
  <c r="J6068" i="2"/>
  <c r="J6069" i="2"/>
  <c r="J6070" i="2"/>
  <c r="J6071" i="2"/>
  <c r="J6072" i="2"/>
  <c r="J6073" i="2"/>
  <c r="J6074" i="2"/>
  <c r="J6075" i="2"/>
  <c r="J6076" i="2"/>
  <c r="J6077" i="2"/>
  <c r="J6078" i="2"/>
  <c r="J6079" i="2"/>
  <c r="J6080" i="2"/>
  <c r="J6081" i="2"/>
  <c r="J6082" i="2"/>
  <c r="J6083" i="2"/>
  <c r="J6084" i="2"/>
  <c r="J6085" i="2"/>
  <c r="J6086" i="2"/>
  <c r="J6087" i="2"/>
  <c r="J6088" i="2"/>
  <c r="J6089" i="2"/>
  <c r="J6090" i="2"/>
  <c r="J6091" i="2"/>
  <c r="J6092" i="2"/>
  <c r="J6093" i="2"/>
  <c r="J6094" i="2"/>
  <c r="J6095" i="2"/>
  <c r="J6096" i="2"/>
  <c r="J6097" i="2"/>
  <c r="J6098" i="2"/>
  <c r="J6099" i="2"/>
  <c r="J6100" i="2"/>
  <c r="J6101" i="2"/>
  <c r="J6102" i="2"/>
  <c r="J6103" i="2"/>
  <c r="J6104" i="2"/>
  <c r="J6105" i="2"/>
  <c r="J6106" i="2"/>
  <c r="J6107" i="2"/>
  <c r="J6108" i="2"/>
  <c r="J6109" i="2"/>
  <c r="J6110" i="2"/>
  <c r="J6111" i="2"/>
  <c r="J6112" i="2"/>
  <c r="J6113" i="2"/>
  <c r="J6114" i="2"/>
  <c r="J6115" i="2"/>
  <c r="J6116" i="2"/>
  <c r="J6117" i="2"/>
  <c r="J6118" i="2"/>
  <c r="J6119" i="2"/>
  <c r="J6120" i="2"/>
  <c r="J6121" i="2"/>
  <c r="J6122" i="2"/>
  <c r="J6123" i="2"/>
  <c r="J6124" i="2"/>
  <c r="J6125" i="2"/>
  <c r="J6126" i="2"/>
  <c r="J6127" i="2"/>
  <c r="J6128" i="2"/>
  <c r="J6129" i="2"/>
  <c r="J6130" i="2"/>
  <c r="J6131" i="2"/>
  <c r="J6132" i="2"/>
  <c r="J6133" i="2"/>
  <c r="J6134" i="2"/>
  <c r="J6135" i="2"/>
  <c r="J6136" i="2"/>
  <c r="J6137" i="2"/>
  <c r="J6138" i="2"/>
  <c r="J6139" i="2"/>
  <c r="J6140" i="2"/>
  <c r="J6141" i="2"/>
  <c r="J6142" i="2"/>
  <c r="J6143" i="2"/>
  <c r="J6144" i="2"/>
  <c r="J6145" i="2"/>
  <c r="J6146" i="2"/>
  <c r="J6147" i="2"/>
  <c r="J6148" i="2"/>
  <c r="J6149" i="2"/>
  <c r="J6150" i="2"/>
  <c r="J6151" i="2"/>
  <c r="J6152" i="2"/>
  <c r="J6153" i="2"/>
  <c r="J6154" i="2"/>
  <c r="J6155" i="2"/>
  <c r="J6156" i="2"/>
  <c r="J6157" i="2"/>
  <c r="J6158" i="2"/>
  <c r="J6159" i="2"/>
  <c r="J6160" i="2"/>
  <c r="J6161" i="2"/>
  <c r="J6162" i="2"/>
  <c r="J6163" i="2"/>
  <c r="J6164" i="2"/>
  <c r="J6165" i="2"/>
  <c r="J6166" i="2"/>
  <c r="J6167" i="2"/>
  <c r="J6168" i="2"/>
  <c r="J6169" i="2"/>
  <c r="J6170" i="2"/>
  <c r="J6171" i="2"/>
  <c r="J6172" i="2"/>
  <c r="J6173" i="2"/>
  <c r="J6174" i="2"/>
  <c r="J6175" i="2"/>
  <c r="J6176" i="2"/>
  <c r="J6177" i="2"/>
  <c r="J6178" i="2"/>
  <c r="J6179" i="2"/>
  <c r="J6180" i="2"/>
  <c r="J6181" i="2"/>
  <c r="J6182" i="2"/>
  <c r="J6183" i="2"/>
  <c r="J6184" i="2"/>
  <c r="J6185" i="2"/>
  <c r="J6186" i="2"/>
  <c r="J6187" i="2"/>
  <c r="J6188" i="2"/>
  <c r="J6189" i="2"/>
  <c r="J6190" i="2"/>
  <c r="J6191" i="2"/>
  <c r="J6192" i="2"/>
  <c r="J6193" i="2"/>
  <c r="J6194" i="2"/>
  <c r="J6195" i="2"/>
  <c r="J6196" i="2"/>
  <c r="J6197" i="2"/>
  <c r="J6198" i="2"/>
  <c r="J6199" i="2"/>
  <c r="J6200" i="2"/>
  <c r="J6201" i="2"/>
  <c r="J6202" i="2"/>
  <c r="J6203" i="2"/>
  <c r="J6204" i="2"/>
  <c r="J6205" i="2"/>
  <c r="J6206" i="2"/>
  <c r="J6207" i="2"/>
  <c r="J6208" i="2"/>
  <c r="J6209" i="2"/>
  <c r="J6210" i="2"/>
  <c r="J6211" i="2"/>
  <c r="J6212" i="2"/>
  <c r="J6213" i="2"/>
  <c r="J6214" i="2"/>
  <c r="J6215" i="2"/>
  <c r="J6216" i="2"/>
  <c r="J6217" i="2"/>
  <c r="J6218" i="2"/>
  <c r="J6219" i="2"/>
  <c r="J6220" i="2"/>
  <c r="J6221" i="2"/>
  <c r="J6222" i="2"/>
  <c r="J6223" i="2"/>
  <c r="J6224" i="2"/>
  <c r="J6225" i="2"/>
  <c r="J6226" i="2"/>
  <c r="J6227" i="2"/>
  <c r="J6228" i="2"/>
  <c r="J6229" i="2"/>
  <c r="J6230" i="2"/>
  <c r="J6231" i="2"/>
  <c r="J6232" i="2"/>
  <c r="J6233" i="2"/>
  <c r="J6234" i="2"/>
  <c r="J6235" i="2"/>
  <c r="J6236" i="2"/>
  <c r="J6237" i="2"/>
  <c r="J6238" i="2"/>
  <c r="J6239" i="2"/>
  <c r="J6240" i="2"/>
  <c r="J6241" i="2"/>
  <c r="J6242" i="2"/>
  <c r="J6243" i="2"/>
  <c r="J6244" i="2"/>
  <c r="J6245" i="2"/>
  <c r="J6246" i="2"/>
  <c r="J6247" i="2"/>
  <c r="J6248" i="2"/>
  <c r="J6249" i="2"/>
  <c r="J6250" i="2"/>
  <c r="J6251" i="2"/>
  <c r="J6252" i="2"/>
  <c r="J6253" i="2"/>
  <c r="J6254" i="2"/>
  <c r="J6255" i="2"/>
  <c r="J6256" i="2"/>
  <c r="J6257" i="2"/>
  <c r="J6258" i="2"/>
  <c r="J6259" i="2"/>
  <c r="J6260" i="2"/>
  <c r="J6261" i="2"/>
  <c r="J6262" i="2"/>
  <c r="J6263" i="2"/>
  <c r="J6264" i="2"/>
  <c r="J6265" i="2"/>
  <c r="J6266" i="2"/>
  <c r="J6267" i="2"/>
  <c r="J6268" i="2"/>
  <c r="J6269" i="2"/>
  <c r="J6270" i="2"/>
  <c r="J6271" i="2"/>
  <c r="J6272" i="2"/>
  <c r="J6273" i="2"/>
  <c r="J6274" i="2"/>
  <c r="J6275" i="2"/>
  <c r="J6276" i="2"/>
  <c r="J6277" i="2"/>
  <c r="J6278" i="2"/>
  <c r="J6279" i="2"/>
  <c r="J6280" i="2"/>
  <c r="J6281" i="2"/>
  <c r="J6282" i="2"/>
  <c r="J6283" i="2"/>
  <c r="J6284" i="2"/>
  <c r="J6285" i="2"/>
  <c r="J6286" i="2"/>
  <c r="J6287" i="2"/>
  <c r="J6288" i="2"/>
  <c r="J6289" i="2"/>
  <c r="J6290" i="2"/>
  <c r="J6291" i="2"/>
  <c r="J6292" i="2"/>
  <c r="J6293" i="2"/>
  <c r="J6294" i="2"/>
  <c r="J6295" i="2"/>
  <c r="J6296" i="2"/>
  <c r="J6297" i="2"/>
  <c r="J6298" i="2"/>
  <c r="J6299" i="2"/>
  <c r="J6300" i="2"/>
  <c r="J6301" i="2"/>
  <c r="J6302" i="2"/>
  <c r="J6303" i="2"/>
  <c r="J6304" i="2"/>
  <c r="J6305" i="2"/>
  <c r="J6306" i="2"/>
  <c r="J6307" i="2"/>
  <c r="J6308" i="2"/>
  <c r="J6309" i="2"/>
  <c r="J6310" i="2"/>
  <c r="J6311" i="2"/>
  <c r="J6312" i="2"/>
  <c r="J6313" i="2"/>
  <c r="J6314" i="2"/>
  <c r="J6315" i="2"/>
  <c r="J6316" i="2"/>
  <c r="J6317" i="2"/>
  <c r="J6318" i="2"/>
  <c r="J6319" i="2"/>
  <c r="J6320" i="2"/>
  <c r="J6321" i="2"/>
  <c r="J6322" i="2"/>
  <c r="J6323" i="2"/>
  <c r="J6324" i="2"/>
  <c r="J6325" i="2"/>
  <c r="J6326" i="2"/>
  <c r="J6327" i="2"/>
  <c r="J6328" i="2"/>
  <c r="J6329" i="2"/>
  <c r="J6330" i="2"/>
  <c r="J6331" i="2"/>
  <c r="J6332" i="2"/>
  <c r="J6333" i="2"/>
  <c r="J6334" i="2"/>
  <c r="J6335" i="2"/>
  <c r="J6336" i="2"/>
  <c r="J6337" i="2"/>
  <c r="J6338" i="2"/>
  <c r="J6339" i="2"/>
  <c r="J6340" i="2"/>
  <c r="J6341" i="2"/>
  <c r="J6342" i="2"/>
  <c r="J6343" i="2"/>
  <c r="J6344" i="2"/>
  <c r="J6345" i="2"/>
  <c r="J6346" i="2"/>
  <c r="J6347" i="2"/>
  <c r="J6348" i="2"/>
  <c r="J6349" i="2"/>
  <c r="J6350" i="2"/>
  <c r="J6351" i="2"/>
  <c r="J6352" i="2"/>
  <c r="J6353" i="2"/>
  <c r="J6354" i="2"/>
  <c r="J6355" i="2"/>
  <c r="J6356" i="2"/>
  <c r="J6357" i="2"/>
  <c r="J6358" i="2"/>
  <c r="J6359" i="2"/>
  <c r="J6360" i="2"/>
  <c r="J6361" i="2"/>
  <c r="J6362" i="2"/>
  <c r="J6363" i="2"/>
  <c r="J6364" i="2"/>
  <c r="J6365" i="2"/>
  <c r="J6366" i="2"/>
  <c r="J6367" i="2"/>
  <c r="J6368" i="2"/>
  <c r="J6369" i="2"/>
  <c r="J6370" i="2"/>
  <c r="J6371" i="2"/>
  <c r="J6372" i="2"/>
  <c r="J6373" i="2"/>
  <c r="J6374" i="2"/>
  <c r="J6375" i="2"/>
  <c r="J6376" i="2"/>
  <c r="J6377" i="2"/>
  <c r="J6378" i="2"/>
  <c r="J6379" i="2"/>
  <c r="J6380" i="2"/>
  <c r="J6381" i="2"/>
  <c r="J6382" i="2"/>
  <c r="J6383" i="2"/>
  <c r="J6384" i="2"/>
  <c r="J6385" i="2"/>
  <c r="J6386" i="2"/>
  <c r="J6387" i="2"/>
  <c r="J6388" i="2"/>
  <c r="J6389" i="2"/>
  <c r="J6390" i="2"/>
  <c r="J6391" i="2"/>
  <c r="J6392" i="2"/>
  <c r="J6393" i="2"/>
  <c r="J6394" i="2"/>
  <c r="J6395" i="2"/>
  <c r="J6396" i="2"/>
  <c r="J6397" i="2"/>
  <c r="J6398" i="2"/>
  <c r="J6399" i="2"/>
  <c r="J6400" i="2"/>
  <c r="J6401" i="2"/>
  <c r="J6402" i="2"/>
  <c r="J6403" i="2"/>
  <c r="J6404" i="2"/>
  <c r="J6405" i="2"/>
  <c r="J6406" i="2"/>
  <c r="J6407" i="2"/>
  <c r="J6408" i="2"/>
  <c r="J6409" i="2"/>
  <c r="J6410" i="2"/>
  <c r="J6411" i="2"/>
  <c r="J6412" i="2"/>
  <c r="J6413" i="2"/>
  <c r="J6414" i="2"/>
  <c r="J6415" i="2"/>
  <c r="J6416" i="2"/>
  <c r="J6417" i="2"/>
  <c r="J6418" i="2"/>
  <c r="J6419" i="2"/>
  <c r="J6420" i="2"/>
  <c r="J6421" i="2"/>
  <c r="J6422" i="2"/>
  <c r="J6423" i="2"/>
  <c r="J6424" i="2"/>
  <c r="J6425" i="2"/>
  <c r="J6426" i="2"/>
  <c r="J6427" i="2"/>
  <c r="J6428" i="2"/>
  <c r="J6429" i="2"/>
  <c r="J6430" i="2"/>
  <c r="J6431" i="2"/>
  <c r="J6432" i="2"/>
  <c r="J6433" i="2"/>
  <c r="J6434" i="2"/>
  <c r="J6435" i="2"/>
  <c r="J6436" i="2"/>
  <c r="J6437" i="2"/>
  <c r="J6438" i="2"/>
  <c r="J6439" i="2"/>
  <c r="J6440" i="2"/>
  <c r="J6441" i="2"/>
  <c r="J6442" i="2"/>
  <c r="J6443" i="2"/>
  <c r="J6444" i="2"/>
  <c r="J6445" i="2"/>
  <c r="J6446" i="2"/>
  <c r="J6447" i="2"/>
  <c r="J6448" i="2"/>
  <c r="J6449" i="2"/>
  <c r="J6450" i="2"/>
  <c r="J6451" i="2"/>
  <c r="J6452" i="2"/>
  <c r="J6453" i="2"/>
  <c r="J6454" i="2"/>
  <c r="J6455" i="2"/>
  <c r="J6456" i="2"/>
  <c r="J6457" i="2"/>
  <c r="J6458" i="2"/>
  <c r="J6459" i="2"/>
  <c r="J6460" i="2"/>
  <c r="J6461" i="2"/>
  <c r="J6462" i="2"/>
  <c r="J6463" i="2"/>
  <c r="J6464" i="2"/>
  <c r="J6465" i="2"/>
  <c r="J6466" i="2"/>
  <c r="J6467" i="2"/>
  <c r="J6468" i="2"/>
  <c r="J6469" i="2"/>
  <c r="J6470" i="2"/>
  <c r="J6471" i="2"/>
  <c r="J6472" i="2"/>
  <c r="J6473" i="2"/>
  <c r="J6474" i="2"/>
  <c r="J6475" i="2"/>
  <c r="J6476" i="2"/>
  <c r="J6477" i="2"/>
  <c r="J6478" i="2"/>
  <c r="J6479" i="2"/>
  <c r="J6480" i="2"/>
  <c r="J6481" i="2"/>
  <c r="J6482" i="2"/>
  <c r="J6483" i="2"/>
  <c r="J6484" i="2"/>
  <c r="J6485" i="2"/>
  <c r="J6486" i="2"/>
  <c r="J6487" i="2"/>
  <c r="J6488" i="2"/>
  <c r="J6489" i="2"/>
  <c r="J6490" i="2"/>
  <c r="J6491" i="2"/>
  <c r="J6492" i="2"/>
  <c r="J6493" i="2"/>
  <c r="J6494" i="2"/>
  <c r="J6495" i="2"/>
  <c r="J6496" i="2"/>
  <c r="J6497" i="2"/>
  <c r="J6498" i="2"/>
  <c r="J6499" i="2"/>
  <c r="J6500" i="2"/>
  <c r="J6501" i="2"/>
  <c r="J6502" i="2"/>
  <c r="J6503" i="2"/>
  <c r="J6504" i="2"/>
  <c r="J6505" i="2"/>
  <c r="J6506" i="2"/>
  <c r="J6507" i="2"/>
  <c r="J6508" i="2"/>
  <c r="J6509" i="2"/>
  <c r="J6510" i="2"/>
  <c r="J6511" i="2"/>
  <c r="J6512" i="2"/>
  <c r="J6513" i="2"/>
  <c r="J6514" i="2"/>
  <c r="J6515" i="2"/>
  <c r="J6516" i="2"/>
  <c r="J6517" i="2"/>
  <c r="J6518" i="2"/>
  <c r="J6519" i="2"/>
  <c r="J6520" i="2"/>
  <c r="J6521" i="2"/>
  <c r="J6522" i="2"/>
  <c r="J6523" i="2"/>
  <c r="J6524" i="2"/>
  <c r="J6525" i="2"/>
  <c r="J6526" i="2"/>
  <c r="J6527" i="2"/>
  <c r="J6528" i="2"/>
  <c r="J6529" i="2"/>
  <c r="J6530" i="2"/>
  <c r="J6531" i="2"/>
  <c r="J6532" i="2"/>
  <c r="J6533" i="2"/>
  <c r="J6534" i="2"/>
  <c r="J6535" i="2"/>
  <c r="J6536" i="2"/>
  <c r="J6537" i="2"/>
  <c r="J6538" i="2"/>
  <c r="J6539" i="2"/>
  <c r="J6540" i="2"/>
  <c r="J6541" i="2"/>
  <c r="J6542" i="2"/>
  <c r="J6543" i="2"/>
  <c r="J6544" i="2"/>
  <c r="J6545" i="2"/>
  <c r="J6546" i="2"/>
  <c r="J6547" i="2"/>
  <c r="J6548" i="2"/>
  <c r="J6549" i="2"/>
  <c r="J6550" i="2"/>
  <c r="J6551" i="2"/>
  <c r="J6552" i="2"/>
  <c r="J6553" i="2"/>
  <c r="J6554" i="2"/>
  <c r="J6555" i="2"/>
  <c r="J6556" i="2"/>
  <c r="J6557" i="2"/>
  <c r="J6558" i="2"/>
  <c r="J6559" i="2"/>
  <c r="J6560" i="2"/>
  <c r="J6561" i="2"/>
  <c r="J6562" i="2"/>
  <c r="J6563" i="2"/>
  <c r="J6564" i="2"/>
  <c r="J6565" i="2"/>
  <c r="J6566" i="2"/>
  <c r="J6567" i="2"/>
  <c r="J6568" i="2"/>
  <c r="J6569" i="2"/>
  <c r="J6570" i="2"/>
  <c r="J6571" i="2"/>
  <c r="J6572" i="2"/>
  <c r="J6573" i="2"/>
  <c r="J6574" i="2"/>
  <c r="J6575" i="2"/>
  <c r="J6576" i="2"/>
  <c r="J6577" i="2"/>
  <c r="J6578" i="2"/>
  <c r="J6579" i="2"/>
  <c r="J6580" i="2"/>
  <c r="J6581" i="2"/>
  <c r="J6582" i="2"/>
  <c r="J6583" i="2"/>
  <c r="J6584" i="2"/>
  <c r="J6585" i="2"/>
  <c r="J6586" i="2"/>
  <c r="J6587" i="2"/>
  <c r="J6588" i="2"/>
  <c r="J6589" i="2"/>
  <c r="J6590" i="2"/>
  <c r="J6591" i="2"/>
  <c r="J6592" i="2"/>
  <c r="J6593" i="2"/>
  <c r="J6594" i="2"/>
  <c r="J6595" i="2"/>
  <c r="J6596" i="2"/>
  <c r="J6597" i="2"/>
  <c r="J6598" i="2"/>
  <c r="J6599" i="2"/>
  <c r="J6600" i="2"/>
  <c r="J6601" i="2"/>
  <c r="J6602" i="2"/>
  <c r="J6603" i="2"/>
  <c r="J6604" i="2"/>
  <c r="J6605" i="2"/>
  <c r="J6606" i="2"/>
  <c r="J6607" i="2"/>
  <c r="J6608" i="2"/>
  <c r="J6609" i="2"/>
  <c r="J6610" i="2"/>
  <c r="J6611" i="2"/>
  <c r="J6612" i="2"/>
  <c r="J6613" i="2"/>
  <c r="J6614" i="2"/>
  <c r="J6615" i="2"/>
  <c r="J6616" i="2"/>
  <c r="J6617" i="2"/>
  <c r="J6618" i="2"/>
  <c r="J6619" i="2"/>
  <c r="J6620" i="2"/>
  <c r="J6621" i="2"/>
  <c r="J6622" i="2"/>
  <c r="J6623" i="2"/>
  <c r="J6624" i="2"/>
  <c r="J6625" i="2"/>
  <c r="J6626" i="2"/>
  <c r="J6627" i="2"/>
  <c r="J6628" i="2"/>
  <c r="J6629" i="2"/>
  <c r="J6630" i="2"/>
  <c r="J6631" i="2"/>
  <c r="J6632" i="2"/>
  <c r="J6633" i="2"/>
  <c r="J6634" i="2"/>
  <c r="J6635" i="2"/>
  <c r="J6636" i="2"/>
  <c r="J6637" i="2"/>
  <c r="J6638" i="2"/>
  <c r="J6639" i="2"/>
  <c r="J6640" i="2"/>
  <c r="J6641" i="2"/>
  <c r="J6642" i="2"/>
  <c r="J6643" i="2"/>
  <c r="J6644" i="2"/>
  <c r="J6645" i="2"/>
  <c r="J6646" i="2"/>
  <c r="J6647" i="2"/>
  <c r="J6648" i="2"/>
  <c r="J6649" i="2"/>
  <c r="J6650" i="2"/>
  <c r="J6651" i="2"/>
  <c r="J6652" i="2"/>
  <c r="J6653" i="2"/>
  <c r="J6654" i="2"/>
  <c r="J6655" i="2"/>
  <c r="J6656" i="2"/>
  <c r="J6657" i="2"/>
  <c r="J6658" i="2"/>
  <c r="J6659" i="2"/>
  <c r="J6660" i="2"/>
  <c r="J6661" i="2"/>
  <c r="J6662" i="2"/>
  <c r="J6663" i="2"/>
  <c r="J6664" i="2"/>
  <c r="J6665" i="2"/>
  <c r="J6666" i="2"/>
  <c r="J6667" i="2"/>
  <c r="J6668" i="2"/>
  <c r="J6669" i="2"/>
  <c r="J6670" i="2"/>
  <c r="J6671" i="2"/>
  <c r="J6672" i="2"/>
  <c r="J6673" i="2"/>
  <c r="J6674" i="2"/>
  <c r="J6675" i="2"/>
  <c r="J6676" i="2"/>
  <c r="J6677" i="2"/>
  <c r="J6678" i="2"/>
  <c r="J6679" i="2"/>
  <c r="J6680" i="2"/>
  <c r="J6681" i="2"/>
  <c r="J6682" i="2"/>
  <c r="J6683" i="2"/>
  <c r="J6684" i="2"/>
  <c r="J6685" i="2"/>
  <c r="J6686" i="2"/>
  <c r="J6687" i="2"/>
  <c r="J6688" i="2"/>
  <c r="J6689" i="2"/>
  <c r="J6690" i="2"/>
  <c r="J6691" i="2"/>
  <c r="J6692" i="2"/>
  <c r="J6693" i="2"/>
  <c r="J6694" i="2"/>
  <c r="J6695" i="2"/>
  <c r="J6696" i="2"/>
  <c r="J6697" i="2"/>
  <c r="J6698" i="2"/>
  <c r="J6699" i="2"/>
  <c r="J6700" i="2"/>
  <c r="J6701" i="2"/>
  <c r="J6702" i="2"/>
  <c r="J6703" i="2"/>
  <c r="J6704" i="2"/>
  <c r="J6705" i="2"/>
  <c r="J6706" i="2"/>
  <c r="J6707" i="2"/>
  <c r="J6708" i="2"/>
  <c r="J6709" i="2"/>
  <c r="J6710" i="2"/>
  <c r="J6711" i="2"/>
  <c r="J6712" i="2"/>
  <c r="J6713" i="2"/>
  <c r="J6714" i="2"/>
  <c r="J6715" i="2"/>
  <c r="J6716" i="2"/>
  <c r="J6717" i="2"/>
  <c r="J6718" i="2"/>
  <c r="J6719" i="2"/>
  <c r="J6720" i="2"/>
  <c r="J6721" i="2"/>
  <c r="J6722" i="2"/>
  <c r="J6723" i="2"/>
  <c r="J6724" i="2"/>
  <c r="J6725" i="2"/>
  <c r="J6726" i="2"/>
  <c r="J6727" i="2"/>
  <c r="J6728" i="2"/>
  <c r="J6729" i="2"/>
  <c r="J6730" i="2"/>
  <c r="J6731" i="2"/>
  <c r="J6732" i="2"/>
  <c r="J6733" i="2"/>
  <c r="J6734" i="2"/>
  <c r="J6735" i="2"/>
  <c r="J6736" i="2"/>
  <c r="J6737" i="2"/>
  <c r="J6738" i="2"/>
  <c r="J6739" i="2"/>
  <c r="J6740" i="2"/>
  <c r="J6741" i="2"/>
  <c r="J6742" i="2"/>
  <c r="J6743" i="2"/>
  <c r="J6744" i="2"/>
  <c r="J6745" i="2"/>
  <c r="J6746" i="2"/>
  <c r="J6747" i="2"/>
  <c r="J6748" i="2"/>
  <c r="J6749" i="2"/>
  <c r="J6750" i="2"/>
  <c r="J6751" i="2"/>
  <c r="J6752" i="2"/>
  <c r="J6753" i="2"/>
  <c r="J6754" i="2"/>
  <c r="J6755" i="2"/>
  <c r="J6756" i="2"/>
  <c r="J6757" i="2"/>
  <c r="J6758" i="2"/>
  <c r="J6759" i="2"/>
  <c r="J6760" i="2"/>
  <c r="J6761" i="2"/>
  <c r="J6762" i="2"/>
  <c r="J6763" i="2"/>
  <c r="J6764" i="2"/>
  <c r="J6765" i="2"/>
  <c r="J6766" i="2"/>
  <c r="J6767" i="2"/>
  <c r="J6768" i="2"/>
  <c r="J6769" i="2"/>
  <c r="J6770" i="2"/>
  <c r="J6771" i="2"/>
  <c r="J6772" i="2"/>
  <c r="J6773" i="2"/>
  <c r="J6774" i="2"/>
  <c r="J6775" i="2"/>
  <c r="J6776" i="2"/>
  <c r="J6777" i="2"/>
  <c r="J6778" i="2"/>
  <c r="J6779" i="2"/>
  <c r="J6780" i="2"/>
  <c r="J6781" i="2"/>
  <c r="J6782" i="2"/>
  <c r="J6783" i="2"/>
  <c r="J6784" i="2"/>
  <c r="J6785" i="2"/>
  <c r="J6786" i="2"/>
  <c r="J6787" i="2"/>
  <c r="J6788" i="2"/>
  <c r="J6789" i="2"/>
  <c r="J6790" i="2"/>
  <c r="J6791" i="2"/>
  <c r="J6792" i="2"/>
  <c r="J6793" i="2"/>
  <c r="J6794" i="2"/>
  <c r="J6795" i="2"/>
  <c r="J6796" i="2"/>
  <c r="J6797" i="2"/>
  <c r="J6798" i="2"/>
  <c r="J6799" i="2"/>
  <c r="J6800" i="2"/>
  <c r="J6801" i="2"/>
  <c r="J6802" i="2"/>
  <c r="J6803" i="2"/>
  <c r="J6804" i="2"/>
  <c r="J6805" i="2"/>
  <c r="J6806" i="2"/>
  <c r="J6807" i="2"/>
  <c r="J6808" i="2"/>
  <c r="J6809" i="2"/>
  <c r="J6810" i="2"/>
  <c r="J6811" i="2"/>
  <c r="J6812" i="2"/>
  <c r="J6813" i="2"/>
  <c r="J6814" i="2"/>
  <c r="J6815" i="2"/>
  <c r="J6816" i="2"/>
  <c r="J6817" i="2"/>
  <c r="J6818" i="2"/>
  <c r="J6819" i="2"/>
  <c r="J6820" i="2"/>
  <c r="J6821" i="2"/>
  <c r="J6822" i="2"/>
  <c r="J6823" i="2"/>
  <c r="J6824" i="2"/>
  <c r="J6825" i="2"/>
  <c r="J6826" i="2"/>
  <c r="J6827" i="2"/>
  <c r="J6828" i="2"/>
  <c r="J6829" i="2"/>
  <c r="J6830" i="2"/>
  <c r="J6831" i="2"/>
  <c r="J6832" i="2"/>
  <c r="J6833" i="2"/>
  <c r="J6834" i="2"/>
  <c r="J6835" i="2"/>
  <c r="J6836" i="2"/>
  <c r="J6837" i="2"/>
  <c r="J6838" i="2"/>
  <c r="J6839" i="2"/>
  <c r="J6840" i="2"/>
  <c r="J6841" i="2"/>
  <c r="J6842" i="2"/>
  <c r="J6843" i="2"/>
  <c r="J6844" i="2"/>
  <c r="J6845" i="2"/>
  <c r="J6846" i="2"/>
  <c r="J6847" i="2"/>
  <c r="J6848" i="2"/>
  <c r="J6849" i="2"/>
  <c r="J6850" i="2"/>
  <c r="J6851" i="2"/>
  <c r="J6852" i="2"/>
  <c r="J6853" i="2"/>
  <c r="J6854" i="2"/>
  <c r="J6855" i="2"/>
  <c r="J6856" i="2"/>
  <c r="J6857" i="2"/>
  <c r="J6858" i="2"/>
  <c r="J6859" i="2"/>
  <c r="J6860" i="2"/>
  <c r="J6861" i="2"/>
  <c r="J6862" i="2"/>
  <c r="J6863" i="2"/>
  <c r="J6864" i="2"/>
  <c r="J6865" i="2"/>
  <c r="J6866" i="2"/>
  <c r="J6867" i="2"/>
  <c r="J6868" i="2"/>
  <c r="J6869" i="2"/>
  <c r="J6870" i="2"/>
  <c r="J6871" i="2"/>
  <c r="J6872" i="2"/>
  <c r="J6873" i="2"/>
  <c r="J6874" i="2"/>
  <c r="J6875" i="2"/>
  <c r="J6876" i="2"/>
  <c r="J6877" i="2"/>
  <c r="J6878" i="2"/>
  <c r="J6879" i="2"/>
  <c r="J6880" i="2"/>
  <c r="J6881" i="2"/>
  <c r="J6882" i="2"/>
  <c r="J6883" i="2"/>
  <c r="J6884" i="2"/>
  <c r="J6885" i="2"/>
  <c r="J6886" i="2"/>
  <c r="J6887" i="2"/>
  <c r="J6888" i="2"/>
  <c r="J6889" i="2"/>
  <c r="J6890" i="2"/>
  <c r="J6891" i="2"/>
  <c r="J6892" i="2"/>
  <c r="J6893" i="2"/>
  <c r="J6894" i="2"/>
  <c r="J6895" i="2"/>
  <c r="J6896" i="2"/>
  <c r="J6897" i="2"/>
  <c r="J6898" i="2"/>
  <c r="J6899" i="2"/>
  <c r="J6900" i="2"/>
  <c r="J6901" i="2"/>
  <c r="J6902" i="2"/>
  <c r="J6903" i="2"/>
  <c r="J6904" i="2"/>
  <c r="J6905" i="2"/>
  <c r="J6906" i="2"/>
  <c r="J6907" i="2"/>
  <c r="J6908" i="2"/>
  <c r="J6909" i="2"/>
  <c r="J6910" i="2"/>
  <c r="J6911" i="2"/>
  <c r="J6912" i="2"/>
  <c r="J6913" i="2"/>
  <c r="J6914" i="2"/>
  <c r="J6915" i="2"/>
  <c r="J6916" i="2"/>
  <c r="J6917" i="2"/>
  <c r="J6918" i="2"/>
  <c r="J6919" i="2"/>
  <c r="J6920" i="2"/>
  <c r="J6921" i="2"/>
  <c r="J6922" i="2"/>
  <c r="J6923" i="2"/>
  <c r="J6924" i="2"/>
  <c r="J6925" i="2"/>
  <c r="J6926" i="2"/>
  <c r="J6927" i="2"/>
  <c r="J6928" i="2"/>
  <c r="J6929" i="2"/>
  <c r="J6930" i="2"/>
  <c r="J6931" i="2"/>
  <c r="J6932" i="2"/>
  <c r="J6933" i="2"/>
  <c r="J6934" i="2"/>
  <c r="J6935" i="2"/>
  <c r="J6936" i="2"/>
  <c r="J6937" i="2"/>
  <c r="J6938" i="2"/>
  <c r="J6939" i="2"/>
  <c r="J6940" i="2"/>
  <c r="J6941" i="2"/>
  <c r="J6942" i="2"/>
  <c r="J6943" i="2"/>
  <c r="J6944" i="2"/>
  <c r="J6945" i="2"/>
  <c r="J6946" i="2"/>
  <c r="J6947" i="2"/>
  <c r="J6948" i="2"/>
  <c r="J6949" i="2"/>
  <c r="J6950" i="2"/>
  <c r="J6951" i="2"/>
  <c r="J6952" i="2"/>
  <c r="J6953" i="2"/>
  <c r="J6954" i="2"/>
  <c r="J6955" i="2"/>
  <c r="J6956" i="2"/>
  <c r="J6957" i="2"/>
  <c r="J6958" i="2"/>
  <c r="J6959" i="2"/>
  <c r="J6960" i="2"/>
  <c r="J6961" i="2"/>
  <c r="J6962" i="2"/>
  <c r="J6963" i="2"/>
  <c r="J6964" i="2"/>
  <c r="J6965" i="2"/>
  <c r="J6966" i="2"/>
  <c r="J6967" i="2"/>
  <c r="J6968" i="2"/>
  <c r="J6969" i="2"/>
  <c r="J6970" i="2"/>
  <c r="J6971" i="2"/>
  <c r="J6972" i="2"/>
  <c r="J6973" i="2"/>
  <c r="J6974" i="2"/>
  <c r="J6975" i="2"/>
  <c r="J6976" i="2"/>
  <c r="J6977" i="2"/>
  <c r="J6978" i="2"/>
  <c r="J6979" i="2"/>
  <c r="J6980" i="2"/>
  <c r="J6981" i="2"/>
  <c r="J6982" i="2"/>
  <c r="J6983" i="2"/>
  <c r="J6984" i="2"/>
  <c r="J6985" i="2"/>
  <c r="J6986" i="2"/>
  <c r="J6987" i="2"/>
  <c r="J6988" i="2"/>
  <c r="J6989" i="2"/>
  <c r="J6990" i="2"/>
  <c r="J6991" i="2"/>
  <c r="J6992" i="2"/>
  <c r="J6993" i="2"/>
  <c r="J6994" i="2"/>
  <c r="J6995" i="2"/>
  <c r="J6996" i="2"/>
  <c r="J6997" i="2"/>
  <c r="J6998" i="2"/>
  <c r="J6999" i="2"/>
  <c r="J7000" i="2"/>
  <c r="J7001" i="2"/>
  <c r="J7002" i="2"/>
  <c r="J7003" i="2"/>
  <c r="J7004" i="2"/>
  <c r="J7005" i="2"/>
  <c r="J7006" i="2"/>
  <c r="J7007" i="2"/>
  <c r="J7008" i="2"/>
  <c r="J7009" i="2"/>
  <c r="J7010" i="2"/>
  <c r="J7011" i="2"/>
  <c r="J7012" i="2"/>
  <c r="J7013" i="2"/>
  <c r="J7014" i="2"/>
  <c r="J7015" i="2"/>
  <c r="J7016" i="2"/>
  <c r="J7017" i="2"/>
  <c r="J7018" i="2"/>
  <c r="J7019" i="2"/>
  <c r="J7020" i="2"/>
  <c r="J7021" i="2"/>
  <c r="J7022" i="2"/>
  <c r="J7023" i="2"/>
  <c r="J7024" i="2"/>
  <c r="J7025" i="2"/>
  <c r="J7026" i="2"/>
  <c r="J7027" i="2"/>
  <c r="J7028" i="2"/>
  <c r="J7029" i="2"/>
  <c r="J7030" i="2"/>
  <c r="J7031" i="2"/>
  <c r="J7032" i="2"/>
  <c r="J7033" i="2"/>
  <c r="J7034" i="2"/>
  <c r="J7035" i="2"/>
  <c r="J7036" i="2"/>
  <c r="J7037" i="2"/>
  <c r="J7038" i="2"/>
  <c r="J7039" i="2"/>
  <c r="J7040" i="2"/>
  <c r="J7041" i="2"/>
  <c r="J7042" i="2"/>
  <c r="J7043" i="2"/>
  <c r="J7044" i="2"/>
  <c r="J7045" i="2"/>
  <c r="J7046" i="2"/>
  <c r="J7047" i="2"/>
  <c r="J7048" i="2"/>
  <c r="J7049" i="2"/>
  <c r="J7050" i="2"/>
  <c r="J7051" i="2"/>
  <c r="J7052" i="2"/>
  <c r="J7053" i="2"/>
  <c r="J7054" i="2"/>
  <c r="J7055" i="2"/>
  <c r="J7056" i="2"/>
  <c r="J7057" i="2"/>
  <c r="J7058" i="2"/>
  <c r="J7059" i="2"/>
  <c r="J7060" i="2"/>
  <c r="J7061" i="2"/>
  <c r="J7062" i="2"/>
  <c r="J7063" i="2"/>
  <c r="J7064" i="2"/>
  <c r="J7065" i="2"/>
  <c r="J7066" i="2"/>
  <c r="J7067" i="2"/>
  <c r="J7068" i="2"/>
  <c r="J7069" i="2"/>
  <c r="J7070" i="2"/>
  <c r="J7071" i="2"/>
  <c r="J7072" i="2"/>
  <c r="J7073" i="2"/>
  <c r="J7074" i="2"/>
  <c r="J7075" i="2"/>
  <c r="J7076" i="2"/>
  <c r="J7077" i="2"/>
  <c r="J7078" i="2"/>
  <c r="J7079" i="2"/>
  <c r="J7080" i="2"/>
  <c r="J7081" i="2"/>
  <c r="J7082" i="2"/>
  <c r="J7083" i="2"/>
  <c r="J7084" i="2"/>
  <c r="J7085" i="2"/>
  <c r="J7086" i="2"/>
  <c r="J7087" i="2"/>
  <c r="J7088" i="2"/>
  <c r="J7089" i="2"/>
  <c r="J7090" i="2"/>
  <c r="J7091" i="2"/>
  <c r="J7092" i="2"/>
  <c r="J7093" i="2"/>
  <c r="J7094" i="2"/>
  <c r="J7095" i="2"/>
  <c r="J7096" i="2"/>
  <c r="J7097" i="2"/>
  <c r="J7098" i="2"/>
  <c r="J7099" i="2"/>
  <c r="J7100" i="2"/>
  <c r="J7101" i="2"/>
  <c r="J7102" i="2"/>
  <c r="J7103" i="2"/>
  <c r="J7104" i="2"/>
  <c r="J7105" i="2"/>
  <c r="J7106" i="2"/>
  <c r="J7107" i="2"/>
  <c r="J7108" i="2"/>
  <c r="J7109" i="2"/>
  <c r="J7110" i="2"/>
  <c r="J7111" i="2"/>
  <c r="J7112" i="2"/>
  <c r="J7113" i="2"/>
  <c r="J7114" i="2"/>
  <c r="J7115" i="2"/>
  <c r="J7116" i="2"/>
  <c r="J7117" i="2"/>
  <c r="J7118" i="2"/>
  <c r="J7119" i="2"/>
  <c r="J7120" i="2"/>
  <c r="J7121" i="2"/>
  <c r="J7122" i="2"/>
  <c r="J7123" i="2"/>
  <c r="J7124" i="2"/>
  <c r="J7125" i="2"/>
  <c r="J7126" i="2"/>
  <c r="J7127" i="2"/>
  <c r="J7128" i="2"/>
  <c r="J7129" i="2"/>
  <c r="J7130" i="2"/>
  <c r="J7131" i="2"/>
  <c r="J7132" i="2"/>
  <c r="J7133" i="2"/>
  <c r="J7134" i="2"/>
  <c r="J7135" i="2"/>
  <c r="J7136" i="2"/>
  <c r="J7137" i="2"/>
  <c r="J7138" i="2"/>
  <c r="J7139" i="2"/>
  <c r="J7140" i="2"/>
  <c r="J7141" i="2"/>
  <c r="J7142" i="2"/>
  <c r="J7143" i="2"/>
  <c r="J7144" i="2"/>
  <c r="J7145" i="2"/>
  <c r="J7146" i="2"/>
  <c r="J7147" i="2"/>
  <c r="J7148" i="2"/>
  <c r="J7149" i="2"/>
  <c r="J7150" i="2"/>
  <c r="J7151" i="2"/>
  <c r="J7152" i="2"/>
  <c r="J7153" i="2"/>
  <c r="J7154" i="2"/>
  <c r="J7155" i="2"/>
  <c r="J7156" i="2"/>
  <c r="J7157" i="2"/>
  <c r="J7158" i="2"/>
  <c r="J7159" i="2"/>
  <c r="J7160" i="2"/>
  <c r="J7161" i="2"/>
  <c r="J7162" i="2"/>
  <c r="J7163" i="2"/>
  <c r="J7164" i="2"/>
  <c r="J7165" i="2"/>
  <c r="J7166" i="2"/>
  <c r="J7167" i="2"/>
  <c r="J7168" i="2"/>
  <c r="J7169" i="2"/>
  <c r="J7170" i="2"/>
  <c r="J7171" i="2"/>
  <c r="J7172" i="2"/>
  <c r="J7173" i="2"/>
  <c r="J7174" i="2"/>
  <c r="J7175" i="2"/>
  <c r="J7176" i="2"/>
  <c r="J7177" i="2"/>
  <c r="J7178" i="2"/>
  <c r="J7179" i="2"/>
  <c r="J7180" i="2"/>
  <c r="J7181" i="2"/>
  <c r="J7182" i="2"/>
  <c r="J7183" i="2"/>
  <c r="J7184" i="2"/>
  <c r="J7185" i="2"/>
  <c r="J7186" i="2"/>
  <c r="J7187" i="2"/>
  <c r="J7188" i="2"/>
  <c r="J7189" i="2"/>
  <c r="J7190" i="2"/>
  <c r="J7191" i="2"/>
  <c r="J7192" i="2"/>
  <c r="J7193" i="2"/>
  <c r="J7194" i="2"/>
  <c r="J7195" i="2"/>
  <c r="J7196" i="2"/>
  <c r="J7197" i="2"/>
  <c r="J7198" i="2"/>
  <c r="J7199" i="2"/>
  <c r="J7200" i="2"/>
  <c r="J7201" i="2"/>
  <c r="J7202" i="2"/>
  <c r="J7203" i="2"/>
  <c r="J7204" i="2"/>
  <c r="J7205" i="2"/>
  <c r="J7206" i="2"/>
  <c r="J7207" i="2"/>
  <c r="J7208" i="2"/>
  <c r="J7209" i="2"/>
  <c r="J7210" i="2"/>
  <c r="J7211" i="2"/>
  <c r="J7212" i="2"/>
  <c r="J7213" i="2"/>
  <c r="J7214" i="2"/>
  <c r="J7215" i="2"/>
  <c r="J7216" i="2"/>
  <c r="J7217" i="2"/>
  <c r="J7218" i="2"/>
  <c r="J7219" i="2"/>
  <c r="J7220" i="2"/>
  <c r="J7221" i="2"/>
  <c r="J7222" i="2"/>
  <c r="J7223" i="2"/>
  <c r="J7224" i="2"/>
  <c r="J7225" i="2"/>
  <c r="J7226" i="2"/>
  <c r="J7227" i="2"/>
  <c r="J7228" i="2"/>
  <c r="J7229" i="2"/>
  <c r="J7230" i="2"/>
  <c r="J7231" i="2"/>
  <c r="J7232" i="2"/>
  <c r="J7233" i="2"/>
  <c r="J7234" i="2"/>
  <c r="J7235" i="2"/>
  <c r="J7236" i="2"/>
  <c r="J7237" i="2"/>
  <c r="J7238" i="2"/>
  <c r="J7239" i="2"/>
  <c r="J7240" i="2"/>
  <c r="J7241" i="2"/>
  <c r="J7242" i="2"/>
  <c r="J7243" i="2"/>
  <c r="J7244" i="2"/>
  <c r="J7245" i="2"/>
  <c r="J7246" i="2"/>
  <c r="J7247" i="2"/>
  <c r="J7248" i="2"/>
  <c r="J7249" i="2"/>
  <c r="J7250" i="2"/>
  <c r="J7251" i="2"/>
  <c r="J7252" i="2"/>
  <c r="J7253" i="2"/>
  <c r="J7254" i="2"/>
  <c r="J7255" i="2"/>
  <c r="J7256" i="2"/>
  <c r="J7257" i="2"/>
  <c r="J7258" i="2"/>
  <c r="J7259" i="2"/>
  <c r="J7260" i="2"/>
  <c r="J7261" i="2"/>
  <c r="J7262" i="2"/>
  <c r="J7263" i="2"/>
  <c r="J7264" i="2"/>
  <c r="J7265" i="2"/>
  <c r="J7266" i="2"/>
  <c r="J7267" i="2"/>
  <c r="J7268" i="2"/>
  <c r="J7269" i="2"/>
  <c r="J7270" i="2"/>
  <c r="J7271" i="2"/>
  <c r="J7272" i="2"/>
  <c r="J7273" i="2"/>
  <c r="J7274" i="2"/>
  <c r="J7275" i="2"/>
  <c r="J7276" i="2"/>
  <c r="J7277" i="2"/>
  <c r="J7278" i="2"/>
  <c r="J7279" i="2"/>
  <c r="J7280" i="2"/>
  <c r="J7281" i="2"/>
  <c r="J7282" i="2"/>
  <c r="J7283" i="2"/>
  <c r="J7284" i="2"/>
  <c r="J7285" i="2"/>
  <c r="J7286" i="2"/>
  <c r="J7287" i="2"/>
  <c r="J7288" i="2"/>
  <c r="J7289" i="2"/>
  <c r="J7290" i="2"/>
  <c r="J7291" i="2"/>
  <c r="J7292" i="2"/>
  <c r="J7293" i="2"/>
  <c r="J7294" i="2"/>
  <c r="J7295" i="2"/>
  <c r="J7296" i="2"/>
  <c r="J7297" i="2"/>
  <c r="J7298" i="2"/>
  <c r="J7299" i="2"/>
  <c r="J7300" i="2"/>
  <c r="J7301" i="2"/>
  <c r="J7302" i="2"/>
  <c r="J7303" i="2"/>
  <c r="J7304" i="2"/>
  <c r="J7305" i="2"/>
  <c r="J7306" i="2"/>
  <c r="J7307" i="2"/>
  <c r="J7308" i="2"/>
  <c r="J7309" i="2"/>
  <c r="J7310" i="2"/>
  <c r="J7311" i="2"/>
  <c r="J7312" i="2"/>
  <c r="J7313" i="2"/>
  <c r="J7314" i="2"/>
  <c r="J7315" i="2"/>
  <c r="J7316" i="2"/>
  <c r="J7317" i="2"/>
  <c r="J7318" i="2"/>
  <c r="J7319" i="2"/>
  <c r="J7320" i="2"/>
  <c r="J7321" i="2"/>
  <c r="J7322" i="2"/>
  <c r="J7323" i="2"/>
  <c r="J7324" i="2"/>
  <c r="J7325" i="2"/>
  <c r="J7326" i="2"/>
  <c r="J7327" i="2"/>
  <c r="J7328" i="2"/>
  <c r="J7329" i="2"/>
  <c r="J7330" i="2"/>
  <c r="J7331" i="2"/>
  <c r="J7332" i="2"/>
  <c r="J7333" i="2"/>
  <c r="J7334" i="2"/>
  <c r="J7335" i="2"/>
  <c r="J7336" i="2"/>
  <c r="J7337" i="2"/>
  <c r="J7338" i="2"/>
  <c r="J7339" i="2"/>
  <c r="J7340" i="2"/>
  <c r="J7341" i="2"/>
  <c r="J7342" i="2"/>
  <c r="J7343" i="2"/>
  <c r="J7344" i="2"/>
  <c r="J7345" i="2"/>
  <c r="J7346" i="2"/>
  <c r="J7347" i="2"/>
  <c r="J7348" i="2"/>
  <c r="J7349" i="2"/>
  <c r="J7350" i="2"/>
  <c r="J7351" i="2"/>
  <c r="J7352" i="2"/>
  <c r="J7353" i="2"/>
  <c r="J7354" i="2"/>
  <c r="J7355" i="2"/>
  <c r="J7356" i="2"/>
  <c r="J7357" i="2"/>
  <c r="J7358" i="2"/>
  <c r="J7359" i="2"/>
  <c r="J7360" i="2"/>
  <c r="J7361" i="2"/>
  <c r="J7362" i="2"/>
  <c r="J7363" i="2"/>
  <c r="J7364" i="2"/>
  <c r="J7365" i="2"/>
  <c r="J7366" i="2"/>
  <c r="J7367" i="2"/>
  <c r="J7368" i="2"/>
  <c r="J7369" i="2"/>
  <c r="J7370" i="2"/>
  <c r="J7371" i="2"/>
  <c r="J7372" i="2"/>
  <c r="J7373" i="2"/>
  <c r="J7374" i="2"/>
  <c r="J7375" i="2"/>
  <c r="J7376" i="2"/>
  <c r="J7377" i="2"/>
  <c r="J7378" i="2"/>
  <c r="J7379" i="2"/>
  <c r="J7380" i="2"/>
  <c r="J7381" i="2"/>
  <c r="J7382" i="2"/>
  <c r="J7383" i="2"/>
  <c r="J7384" i="2"/>
  <c r="J7385" i="2"/>
  <c r="J7386" i="2"/>
  <c r="J7387" i="2"/>
  <c r="J7388" i="2"/>
  <c r="J7389" i="2"/>
  <c r="J7390" i="2"/>
  <c r="J7391" i="2"/>
  <c r="J7392" i="2"/>
  <c r="J7393" i="2"/>
  <c r="J7394" i="2"/>
  <c r="J7395" i="2"/>
  <c r="J7396" i="2"/>
  <c r="J7397" i="2"/>
  <c r="J7398" i="2"/>
  <c r="J7399" i="2"/>
  <c r="J7400" i="2"/>
  <c r="J7401" i="2"/>
  <c r="J7402" i="2"/>
  <c r="J7403" i="2"/>
  <c r="J7404" i="2"/>
  <c r="J7405" i="2"/>
  <c r="J7406" i="2"/>
  <c r="J7407" i="2"/>
  <c r="J7408" i="2"/>
  <c r="J7409" i="2"/>
  <c r="J7410" i="2"/>
  <c r="J7411" i="2"/>
  <c r="J7412" i="2"/>
  <c r="J7413" i="2"/>
  <c r="J7414" i="2"/>
  <c r="J7415" i="2"/>
  <c r="J7416" i="2"/>
  <c r="J7417" i="2"/>
  <c r="J7418" i="2"/>
  <c r="J7419" i="2"/>
  <c r="J7420" i="2"/>
  <c r="J7421" i="2"/>
  <c r="J7422" i="2"/>
  <c r="J7423" i="2"/>
  <c r="J7424" i="2"/>
  <c r="J7425" i="2"/>
  <c r="J7426" i="2"/>
  <c r="J7427" i="2"/>
  <c r="J7428" i="2"/>
  <c r="J7429" i="2"/>
  <c r="J7430" i="2"/>
  <c r="J7431" i="2"/>
  <c r="J7432" i="2"/>
  <c r="J7433" i="2"/>
  <c r="J7434" i="2"/>
  <c r="J7435" i="2"/>
  <c r="J7436" i="2"/>
  <c r="J7437" i="2"/>
  <c r="J7438" i="2"/>
  <c r="J7439" i="2"/>
  <c r="J7440" i="2"/>
  <c r="J7441" i="2"/>
  <c r="J7442" i="2"/>
  <c r="J7443" i="2"/>
  <c r="J7444" i="2"/>
  <c r="J7445" i="2"/>
  <c r="J7446" i="2"/>
  <c r="J7447" i="2"/>
  <c r="J7448" i="2"/>
  <c r="J7449" i="2"/>
  <c r="J7450" i="2"/>
  <c r="J7451" i="2"/>
  <c r="J7452" i="2"/>
  <c r="J7453" i="2"/>
  <c r="J7454" i="2"/>
  <c r="J7455" i="2"/>
  <c r="J7456" i="2"/>
  <c r="J7457" i="2"/>
  <c r="J7458" i="2"/>
  <c r="J7459" i="2"/>
  <c r="J7460" i="2"/>
  <c r="J7461" i="2"/>
  <c r="J7462" i="2"/>
  <c r="J7463" i="2"/>
  <c r="J7464" i="2"/>
  <c r="J7465" i="2"/>
  <c r="J7466" i="2"/>
  <c r="J7467" i="2"/>
  <c r="J7468" i="2"/>
  <c r="J7469" i="2"/>
  <c r="J7470" i="2"/>
  <c r="J7471" i="2"/>
  <c r="J7472" i="2"/>
  <c r="J7473" i="2"/>
  <c r="J7474" i="2"/>
  <c r="J7475" i="2"/>
  <c r="J7476" i="2"/>
  <c r="J7477" i="2"/>
  <c r="J7478" i="2"/>
  <c r="J7479" i="2"/>
  <c r="J7480" i="2"/>
  <c r="J7481" i="2"/>
  <c r="J7482" i="2"/>
  <c r="J7483" i="2"/>
  <c r="J7484" i="2"/>
  <c r="J7485" i="2"/>
  <c r="J7486" i="2"/>
  <c r="J7487" i="2"/>
  <c r="J7488" i="2"/>
  <c r="J7489" i="2"/>
  <c r="J7490" i="2"/>
  <c r="J7491" i="2"/>
  <c r="J7492" i="2"/>
  <c r="J7493" i="2"/>
  <c r="J7494" i="2"/>
  <c r="J7495" i="2"/>
  <c r="J7496" i="2"/>
  <c r="J7497" i="2"/>
  <c r="J7498" i="2"/>
  <c r="J7499" i="2"/>
  <c r="J7500" i="2"/>
  <c r="J7501" i="2"/>
  <c r="J7502" i="2"/>
  <c r="J7503" i="2"/>
  <c r="J7504" i="2"/>
  <c r="J7505" i="2"/>
  <c r="J7506" i="2"/>
  <c r="J7507" i="2"/>
  <c r="J7508" i="2"/>
  <c r="J7509" i="2"/>
  <c r="J7510" i="2"/>
  <c r="J7511" i="2"/>
  <c r="J7512" i="2"/>
  <c r="J7513" i="2"/>
  <c r="J7514" i="2"/>
  <c r="J7515" i="2"/>
  <c r="J7516" i="2"/>
  <c r="J7517" i="2"/>
  <c r="J7518" i="2"/>
  <c r="J7519" i="2"/>
  <c r="J7520" i="2"/>
  <c r="J7521" i="2"/>
  <c r="J7522" i="2"/>
  <c r="J7523" i="2"/>
  <c r="J7524" i="2"/>
  <c r="J7525" i="2"/>
  <c r="J7526" i="2"/>
  <c r="J7527" i="2"/>
  <c r="J7528" i="2"/>
  <c r="J7529" i="2"/>
  <c r="J7530" i="2"/>
  <c r="J7531" i="2"/>
  <c r="J7532" i="2"/>
  <c r="J7533" i="2"/>
  <c r="J7534" i="2"/>
  <c r="J7535" i="2"/>
  <c r="J7536" i="2"/>
  <c r="J7537" i="2"/>
  <c r="J7538" i="2"/>
  <c r="J7539" i="2"/>
  <c r="J7540" i="2"/>
  <c r="J7541" i="2"/>
  <c r="J7542" i="2"/>
  <c r="J7543" i="2"/>
  <c r="J7544" i="2"/>
  <c r="J7545" i="2"/>
  <c r="J7546" i="2"/>
  <c r="J7547" i="2"/>
  <c r="J7548" i="2"/>
  <c r="J7549" i="2"/>
  <c r="J7550" i="2"/>
  <c r="J7551" i="2"/>
  <c r="J7552" i="2"/>
  <c r="J7553" i="2"/>
  <c r="J7554" i="2"/>
  <c r="J7555" i="2"/>
  <c r="J7556" i="2"/>
  <c r="J7557" i="2"/>
  <c r="J7558" i="2"/>
  <c r="J7559" i="2"/>
  <c r="J7560" i="2"/>
  <c r="J7561" i="2"/>
  <c r="J7562" i="2"/>
  <c r="J7563" i="2"/>
  <c r="J7564" i="2"/>
  <c r="J7565" i="2"/>
  <c r="J7566" i="2"/>
  <c r="J7567" i="2"/>
  <c r="J7568" i="2"/>
  <c r="J7569" i="2"/>
  <c r="J7570" i="2"/>
  <c r="J7571" i="2"/>
  <c r="J7572" i="2"/>
  <c r="J7573" i="2"/>
  <c r="J7574" i="2"/>
  <c r="J7575" i="2"/>
  <c r="J7576" i="2"/>
  <c r="J7577" i="2"/>
  <c r="J7578" i="2"/>
  <c r="J7579" i="2"/>
  <c r="J7580" i="2"/>
  <c r="J7581" i="2"/>
  <c r="J7582" i="2"/>
  <c r="J7583" i="2"/>
  <c r="J7584" i="2"/>
  <c r="J7585" i="2"/>
  <c r="J7586" i="2"/>
  <c r="J7587" i="2"/>
  <c r="J7588" i="2"/>
  <c r="J7589" i="2"/>
  <c r="J7590" i="2"/>
  <c r="J7591" i="2"/>
  <c r="J7592" i="2"/>
  <c r="J7593" i="2"/>
  <c r="J7594" i="2"/>
  <c r="J7595" i="2"/>
  <c r="J7596" i="2"/>
  <c r="J7597" i="2"/>
  <c r="J7598" i="2"/>
  <c r="J7599" i="2"/>
  <c r="J7600" i="2"/>
  <c r="J7601" i="2"/>
  <c r="J7602" i="2"/>
  <c r="J7603" i="2"/>
  <c r="J7604" i="2"/>
  <c r="J7605" i="2"/>
  <c r="J7606" i="2"/>
  <c r="J7607" i="2"/>
  <c r="J7608" i="2"/>
  <c r="J7609" i="2"/>
  <c r="J7610" i="2"/>
  <c r="J7611" i="2"/>
  <c r="J7612" i="2"/>
  <c r="J7613" i="2"/>
  <c r="J7614" i="2"/>
  <c r="J7615" i="2"/>
  <c r="J7616" i="2"/>
  <c r="J7617" i="2"/>
  <c r="J7618" i="2"/>
  <c r="J7619" i="2"/>
  <c r="J7620" i="2"/>
  <c r="J7621" i="2"/>
  <c r="J7622" i="2"/>
  <c r="J7623" i="2"/>
  <c r="J7624" i="2"/>
  <c r="J7625" i="2"/>
  <c r="J7626" i="2"/>
  <c r="J7627" i="2"/>
  <c r="J7628" i="2"/>
  <c r="J7629" i="2"/>
  <c r="J7630" i="2"/>
  <c r="J7631" i="2"/>
  <c r="J7632" i="2"/>
  <c r="J7633" i="2"/>
  <c r="J7634" i="2"/>
  <c r="J7635" i="2"/>
  <c r="J7636" i="2"/>
  <c r="J7637" i="2"/>
  <c r="J7638" i="2"/>
  <c r="J7639" i="2"/>
  <c r="J7640" i="2"/>
  <c r="J7641" i="2"/>
  <c r="J7642" i="2"/>
  <c r="J7643" i="2"/>
  <c r="J7644" i="2"/>
  <c r="J7645" i="2"/>
  <c r="J7646" i="2"/>
  <c r="J7647" i="2"/>
  <c r="J7648" i="2"/>
  <c r="J7649" i="2"/>
  <c r="J7650" i="2"/>
  <c r="J7651" i="2"/>
  <c r="J7652" i="2"/>
  <c r="J7653" i="2"/>
  <c r="J7654" i="2"/>
  <c r="J7655" i="2"/>
  <c r="J7656" i="2"/>
  <c r="J7657" i="2"/>
  <c r="J7658" i="2"/>
  <c r="J7659" i="2"/>
  <c r="J7660" i="2"/>
  <c r="J7661" i="2"/>
  <c r="J7662" i="2"/>
  <c r="J7663" i="2"/>
  <c r="J7664" i="2"/>
  <c r="J7665" i="2"/>
  <c r="J7666" i="2"/>
  <c r="J7667" i="2"/>
  <c r="J7668" i="2"/>
  <c r="J7669" i="2"/>
  <c r="J7670" i="2"/>
  <c r="J7671" i="2"/>
  <c r="J7672" i="2"/>
  <c r="K7672" i="2"/>
  <c r="K7671" i="2"/>
  <c r="K7670" i="2"/>
  <c r="K7669" i="2"/>
  <c r="K7668" i="2"/>
  <c r="K7667" i="2"/>
  <c r="K7666" i="2"/>
  <c r="K7665" i="2"/>
  <c r="K7664" i="2"/>
  <c r="K7663" i="2"/>
  <c r="K7662" i="2"/>
  <c r="K7661" i="2"/>
  <c r="K7660" i="2"/>
  <c r="K7659" i="2"/>
  <c r="K7658" i="2"/>
  <c r="K7657" i="2"/>
  <c r="K7656" i="2"/>
  <c r="K7655" i="2"/>
  <c r="K7654" i="2"/>
  <c r="K7653" i="2"/>
  <c r="K7652" i="2"/>
  <c r="K7651" i="2"/>
  <c r="K7650" i="2"/>
  <c r="K7649" i="2"/>
  <c r="K7648" i="2"/>
  <c r="K7647" i="2"/>
  <c r="K7646" i="2"/>
  <c r="K7645" i="2"/>
  <c r="K7644" i="2"/>
  <c r="K7643" i="2"/>
  <c r="K7642" i="2"/>
  <c r="K7641" i="2"/>
  <c r="K7640" i="2"/>
  <c r="K7639" i="2"/>
  <c r="K7638" i="2"/>
  <c r="K7637" i="2"/>
  <c r="K7636" i="2"/>
  <c r="K7635" i="2"/>
  <c r="K7634" i="2"/>
  <c r="K7633" i="2"/>
  <c r="K7632" i="2"/>
  <c r="K7631" i="2"/>
  <c r="K7630" i="2"/>
  <c r="K7629" i="2"/>
  <c r="K7628" i="2"/>
  <c r="K7627" i="2"/>
  <c r="K7626" i="2"/>
  <c r="K7625" i="2"/>
  <c r="K7624" i="2"/>
  <c r="K7623" i="2"/>
  <c r="K7622" i="2"/>
  <c r="K7621" i="2"/>
  <c r="K7620" i="2"/>
  <c r="K7619" i="2"/>
  <c r="K7618" i="2"/>
  <c r="K7617" i="2"/>
  <c r="K7616" i="2"/>
  <c r="K7615" i="2"/>
  <c r="K7614" i="2"/>
  <c r="K7613" i="2"/>
  <c r="K7612" i="2"/>
  <c r="K7611" i="2"/>
  <c r="K7610" i="2"/>
  <c r="K7609" i="2"/>
  <c r="K7608" i="2"/>
  <c r="K7607" i="2"/>
  <c r="K7606" i="2"/>
  <c r="K7605" i="2"/>
  <c r="K7604" i="2"/>
  <c r="K7603" i="2"/>
  <c r="K7602" i="2"/>
  <c r="K7601" i="2"/>
  <c r="K7600" i="2"/>
  <c r="K7599" i="2"/>
  <c r="K7598" i="2"/>
  <c r="K7597" i="2"/>
  <c r="K7596" i="2"/>
  <c r="K7595" i="2"/>
  <c r="K7594" i="2"/>
  <c r="K7593" i="2"/>
  <c r="K7592" i="2"/>
  <c r="K7591" i="2"/>
  <c r="K7590" i="2"/>
  <c r="K7589" i="2"/>
  <c r="K7588" i="2"/>
  <c r="K7587" i="2"/>
  <c r="K7586" i="2"/>
  <c r="K7585" i="2"/>
  <c r="K7584" i="2"/>
  <c r="K7583" i="2"/>
  <c r="K7582" i="2"/>
  <c r="K7581" i="2"/>
  <c r="K7580" i="2"/>
  <c r="K7579" i="2"/>
  <c r="K7578" i="2"/>
  <c r="K7577" i="2"/>
  <c r="K7576" i="2"/>
  <c r="K7575" i="2"/>
  <c r="K7574" i="2"/>
  <c r="K7573" i="2"/>
  <c r="K7572" i="2"/>
  <c r="K7571" i="2"/>
  <c r="K7570" i="2"/>
  <c r="K7569" i="2"/>
  <c r="K7568" i="2"/>
  <c r="K7567" i="2"/>
  <c r="K7566" i="2"/>
  <c r="K7565" i="2"/>
  <c r="K7564" i="2"/>
  <c r="K7563" i="2"/>
  <c r="K7562" i="2"/>
  <c r="K7561" i="2"/>
  <c r="K7560" i="2"/>
  <c r="K7559" i="2"/>
  <c r="K7558" i="2"/>
  <c r="K7557" i="2"/>
  <c r="K7556" i="2"/>
  <c r="K7555" i="2"/>
  <c r="K7554" i="2"/>
  <c r="K7553" i="2"/>
  <c r="K7552" i="2"/>
  <c r="K7551" i="2"/>
  <c r="K7550" i="2"/>
  <c r="K7549" i="2"/>
  <c r="K7548" i="2"/>
  <c r="K7547" i="2"/>
  <c r="K7546" i="2"/>
  <c r="K7545" i="2"/>
  <c r="K7544" i="2"/>
  <c r="K7543" i="2"/>
  <c r="K7542" i="2"/>
  <c r="K7541" i="2"/>
  <c r="K7540" i="2"/>
  <c r="K7539" i="2"/>
  <c r="K7538" i="2"/>
  <c r="K7537" i="2"/>
  <c r="K7536" i="2"/>
  <c r="K7535" i="2"/>
  <c r="K7534" i="2"/>
  <c r="K7533" i="2"/>
  <c r="K7532" i="2"/>
  <c r="K7531" i="2"/>
  <c r="K7530" i="2"/>
  <c r="K7529" i="2"/>
  <c r="K7528" i="2"/>
  <c r="K7527" i="2"/>
  <c r="K7526" i="2"/>
  <c r="K7525" i="2"/>
  <c r="K7524" i="2"/>
  <c r="K7523" i="2"/>
  <c r="K7522" i="2"/>
  <c r="K7521" i="2"/>
  <c r="K7520" i="2"/>
  <c r="K7519" i="2"/>
  <c r="K7518" i="2"/>
  <c r="K7517" i="2"/>
  <c r="K7516" i="2"/>
  <c r="K7515" i="2"/>
  <c r="K7514" i="2"/>
  <c r="K7513" i="2"/>
  <c r="K7512" i="2"/>
  <c r="K7511" i="2"/>
  <c r="K7510" i="2"/>
  <c r="K7509" i="2"/>
  <c r="K7508" i="2"/>
  <c r="K7507" i="2"/>
  <c r="K7506" i="2"/>
  <c r="K7505" i="2"/>
  <c r="K7504" i="2"/>
  <c r="K7503" i="2"/>
  <c r="K7502" i="2"/>
  <c r="K7501" i="2"/>
  <c r="K7500" i="2"/>
  <c r="K7499" i="2"/>
  <c r="K7498" i="2"/>
  <c r="K7497" i="2"/>
  <c r="K7496" i="2"/>
  <c r="K7495" i="2"/>
  <c r="K7494" i="2"/>
  <c r="K7493" i="2"/>
  <c r="K7492" i="2"/>
  <c r="K7491" i="2"/>
  <c r="K7490" i="2"/>
  <c r="K7489" i="2"/>
  <c r="K7488" i="2"/>
  <c r="K7487" i="2"/>
  <c r="K7486" i="2"/>
  <c r="K7485" i="2"/>
  <c r="K7484" i="2"/>
  <c r="K7483" i="2"/>
  <c r="K7482" i="2"/>
  <c r="K7481" i="2"/>
  <c r="K7480" i="2"/>
  <c r="K7479" i="2"/>
  <c r="K7478" i="2"/>
  <c r="K7477" i="2"/>
  <c r="K7476" i="2"/>
  <c r="K7475" i="2"/>
  <c r="K7474" i="2"/>
  <c r="K7473" i="2"/>
  <c r="K7472" i="2"/>
  <c r="K7471" i="2"/>
  <c r="K7470" i="2"/>
  <c r="K7469" i="2"/>
  <c r="K7468" i="2"/>
  <c r="K7467" i="2"/>
  <c r="K7466" i="2"/>
  <c r="K7465" i="2"/>
  <c r="K7464" i="2"/>
  <c r="K7463" i="2"/>
  <c r="K7462" i="2"/>
  <c r="K7461" i="2"/>
  <c r="K7460" i="2"/>
  <c r="K7459" i="2"/>
  <c r="K7458" i="2"/>
  <c r="K7457" i="2"/>
  <c r="K7456" i="2"/>
  <c r="K7455" i="2"/>
  <c r="K7454" i="2"/>
  <c r="K7453" i="2"/>
  <c r="K7452" i="2"/>
  <c r="K7451" i="2"/>
  <c r="K7450" i="2"/>
  <c r="K7449" i="2"/>
  <c r="K7448" i="2"/>
  <c r="K7447" i="2"/>
  <c r="K7446" i="2"/>
  <c r="K7445" i="2"/>
  <c r="K7444" i="2"/>
  <c r="K7443" i="2"/>
  <c r="K7442" i="2"/>
  <c r="K7441" i="2"/>
  <c r="K7440" i="2"/>
  <c r="K7439" i="2"/>
  <c r="K7438" i="2"/>
  <c r="K7437" i="2"/>
  <c r="K7436" i="2"/>
  <c r="K7435" i="2"/>
  <c r="K7434" i="2"/>
  <c r="K7433" i="2"/>
  <c r="K7432" i="2"/>
  <c r="K7431" i="2"/>
  <c r="K7430" i="2"/>
  <c r="K7429" i="2"/>
  <c r="K7428" i="2"/>
  <c r="K7427" i="2"/>
  <c r="K7426" i="2"/>
  <c r="K7425" i="2"/>
  <c r="K7424" i="2"/>
  <c r="K7423" i="2"/>
  <c r="K7422" i="2"/>
  <c r="K7421" i="2"/>
  <c r="K7420" i="2"/>
  <c r="K7419" i="2"/>
  <c r="K7418" i="2"/>
  <c r="K7417" i="2"/>
  <c r="K7416" i="2"/>
  <c r="K7415" i="2"/>
  <c r="K7414" i="2"/>
  <c r="K7413" i="2"/>
  <c r="K7412" i="2"/>
  <c r="K7411" i="2"/>
  <c r="K7410" i="2"/>
  <c r="K7409" i="2"/>
  <c r="K7408" i="2"/>
  <c r="K7407" i="2"/>
  <c r="K7406" i="2"/>
  <c r="K7405" i="2"/>
  <c r="K7404" i="2"/>
  <c r="K7403" i="2"/>
  <c r="K7402" i="2"/>
  <c r="K7401" i="2"/>
  <c r="K7400" i="2"/>
  <c r="K7399" i="2"/>
  <c r="K7398" i="2"/>
  <c r="K7397" i="2"/>
  <c r="K7396" i="2"/>
  <c r="K7395" i="2"/>
  <c r="K7394" i="2"/>
  <c r="K7393" i="2"/>
  <c r="K7392" i="2"/>
  <c r="K7391" i="2"/>
  <c r="K7390" i="2"/>
  <c r="K7389" i="2"/>
  <c r="K7388" i="2"/>
  <c r="K7387" i="2"/>
  <c r="K7386" i="2"/>
  <c r="K7385" i="2"/>
  <c r="K7384" i="2"/>
  <c r="K7383" i="2"/>
  <c r="K7382" i="2"/>
  <c r="K7381" i="2"/>
  <c r="K7380" i="2"/>
  <c r="K7379" i="2"/>
  <c r="K7378" i="2"/>
  <c r="K7377" i="2"/>
  <c r="K7376" i="2"/>
  <c r="K7375" i="2"/>
  <c r="K7374" i="2"/>
  <c r="K7373" i="2"/>
  <c r="K7372" i="2"/>
  <c r="K7371" i="2"/>
  <c r="K7370" i="2"/>
  <c r="K7369" i="2"/>
  <c r="K7368" i="2"/>
  <c r="K7367" i="2"/>
  <c r="K7366" i="2"/>
  <c r="K7365" i="2"/>
  <c r="K7364" i="2"/>
  <c r="K7363" i="2"/>
  <c r="K7362" i="2"/>
  <c r="K7361" i="2"/>
  <c r="K7360" i="2"/>
  <c r="K7359" i="2"/>
  <c r="K7358" i="2"/>
  <c r="K7357" i="2"/>
  <c r="K7356" i="2"/>
  <c r="K7355" i="2"/>
  <c r="K7354" i="2"/>
  <c r="K7353" i="2"/>
  <c r="K7352" i="2"/>
  <c r="K7351" i="2"/>
  <c r="K7350" i="2"/>
  <c r="K7349" i="2"/>
  <c r="K7348" i="2"/>
  <c r="K7347" i="2"/>
  <c r="K7346" i="2"/>
  <c r="K7345" i="2"/>
  <c r="K7344" i="2"/>
  <c r="K7343" i="2"/>
  <c r="K7342" i="2"/>
  <c r="K7341" i="2"/>
  <c r="K7340" i="2"/>
  <c r="K7339" i="2"/>
  <c r="K7338" i="2"/>
  <c r="K7337" i="2"/>
  <c r="K7336" i="2"/>
  <c r="K7335" i="2"/>
  <c r="K7334" i="2"/>
  <c r="K7333" i="2"/>
  <c r="K7332" i="2"/>
  <c r="K7331" i="2"/>
  <c r="K7330" i="2"/>
  <c r="K7329" i="2"/>
  <c r="K7328" i="2"/>
  <c r="K7327" i="2"/>
  <c r="K7326" i="2"/>
  <c r="K7325" i="2"/>
  <c r="K7324" i="2"/>
  <c r="K7323" i="2"/>
  <c r="K7322" i="2"/>
  <c r="K7321" i="2"/>
  <c r="K7320" i="2"/>
  <c r="K7319" i="2"/>
  <c r="K7318" i="2"/>
  <c r="K7317" i="2"/>
  <c r="K7316" i="2"/>
  <c r="K7315" i="2"/>
  <c r="K7314" i="2"/>
  <c r="K7313" i="2"/>
  <c r="K7312" i="2"/>
  <c r="K7311" i="2"/>
  <c r="K7310" i="2"/>
  <c r="K7309" i="2"/>
  <c r="K7308" i="2"/>
  <c r="K7307" i="2"/>
  <c r="K7306" i="2"/>
  <c r="K7305" i="2"/>
  <c r="K7304" i="2"/>
  <c r="K7303" i="2"/>
  <c r="K7302" i="2"/>
  <c r="K7301" i="2"/>
  <c r="K7300" i="2"/>
  <c r="K7299" i="2"/>
  <c r="K7298" i="2"/>
  <c r="K7297" i="2"/>
  <c r="K7296" i="2"/>
  <c r="K7295" i="2"/>
  <c r="K7294" i="2"/>
  <c r="K7293" i="2"/>
  <c r="K7292" i="2"/>
  <c r="K7291" i="2"/>
  <c r="K7290" i="2"/>
  <c r="K7289" i="2"/>
  <c r="K7288" i="2"/>
  <c r="K7287" i="2"/>
  <c r="K7286" i="2"/>
  <c r="K7285" i="2"/>
  <c r="K7284" i="2"/>
  <c r="K7283" i="2"/>
  <c r="K7282" i="2"/>
  <c r="K7281" i="2"/>
  <c r="K7280" i="2"/>
  <c r="K7279" i="2"/>
  <c r="K7278" i="2"/>
  <c r="K7277" i="2"/>
  <c r="K7276" i="2"/>
  <c r="K7275" i="2"/>
  <c r="K7274" i="2"/>
  <c r="K7273" i="2"/>
  <c r="K7272" i="2"/>
  <c r="K7271" i="2"/>
  <c r="K7270" i="2"/>
  <c r="K7269" i="2"/>
  <c r="K7268" i="2"/>
  <c r="K7267" i="2"/>
  <c r="K7266" i="2"/>
  <c r="K7265" i="2"/>
  <c r="K7264" i="2"/>
  <c r="K7263" i="2"/>
  <c r="K7262" i="2"/>
  <c r="K7261" i="2"/>
  <c r="K7260" i="2"/>
  <c r="K7259" i="2"/>
  <c r="K7258" i="2"/>
  <c r="K7257" i="2"/>
  <c r="K7256" i="2"/>
  <c r="K7255" i="2"/>
  <c r="K7254" i="2"/>
  <c r="K7253" i="2"/>
  <c r="K7252" i="2"/>
  <c r="K7251" i="2"/>
  <c r="K7250" i="2"/>
  <c r="K7249" i="2"/>
  <c r="K7248" i="2"/>
  <c r="K7247" i="2"/>
  <c r="K7246" i="2"/>
  <c r="K7245" i="2"/>
  <c r="K7244" i="2"/>
  <c r="K7243" i="2"/>
  <c r="K7242" i="2"/>
  <c r="K7241" i="2"/>
  <c r="K7240" i="2"/>
  <c r="K7239" i="2"/>
  <c r="K7238" i="2"/>
  <c r="K7237" i="2"/>
  <c r="K7236" i="2"/>
  <c r="K7235" i="2"/>
  <c r="K7234" i="2"/>
  <c r="K7233" i="2"/>
  <c r="K7232" i="2"/>
  <c r="K7231" i="2"/>
  <c r="K7230" i="2"/>
  <c r="K7229" i="2"/>
  <c r="K7228" i="2"/>
  <c r="K7227" i="2"/>
  <c r="K7226" i="2"/>
  <c r="K7225" i="2"/>
  <c r="K7224" i="2"/>
  <c r="K7223" i="2"/>
  <c r="K7222" i="2"/>
  <c r="K7221" i="2"/>
  <c r="K7220" i="2"/>
  <c r="K7219" i="2"/>
  <c r="K7218" i="2"/>
  <c r="K7217" i="2"/>
  <c r="K7216" i="2"/>
  <c r="K7215" i="2"/>
  <c r="K7214" i="2"/>
  <c r="K7213" i="2"/>
  <c r="K7212" i="2"/>
  <c r="K7211" i="2"/>
  <c r="K7210" i="2"/>
  <c r="K7209" i="2"/>
  <c r="K7208" i="2"/>
  <c r="K7207" i="2"/>
  <c r="K7206" i="2"/>
  <c r="K7205" i="2"/>
  <c r="K7204" i="2"/>
  <c r="K7203" i="2"/>
  <c r="K7202" i="2"/>
  <c r="K7201" i="2"/>
  <c r="K7200" i="2"/>
  <c r="K7199" i="2"/>
  <c r="K7198" i="2"/>
  <c r="K7197" i="2"/>
  <c r="K7196" i="2"/>
  <c r="K7195" i="2"/>
  <c r="K7194" i="2"/>
  <c r="K7193" i="2"/>
  <c r="K7192" i="2"/>
  <c r="K7191" i="2"/>
  <c r="K7190" i="2"/>
  <c r="K7189" i="2"/>
  <c r="K7188" i="2"/>
  <c r="K7187" i="2"/>
  <c r="K7186" i="2"/>
  <c r="K7185" i="2"/>
  <c r="K7184" i="2"/>
  <c r="K7183" i="2"/>
  <c r="K7182" i="2"/>
  <c r="K7181" i="2"/>
  <c r="K7180" i="2"/>
  <c r="K7179" i="2"/>
  <c r="K7178" i="2"/>
  <c r="K7177" i="2"/>
  <c r="K7176" i="2"/>
  <c r="K7175" i="2"/>
  <c r="K7174" i="2"/>
  <c r="K7173" i="2"/>
  <c r="K7172" i="2"/>
  <c r="K7171" i="2"/>
  <c r="K7170" i="2"/>
  <c r="K7169" i="2"/>
  <c r="K7168" i="2"/>
  <c r="K7167" i="2"/>
  <c r="K7166" i="2"/>
  <c r="K7165" i="2"/>
  <c r="K7164" i="2"/>
  <c r="K7163" i="2"/>
  <c r="K7162" i="2"/>
  <c r="K7161" i="2"/>
  <c r="K7160" i="2"/>
  <c r="K7159" i="2"/>
  <c r="K7158" i="2"/>
  <c r="K7157" i="2"/>
  <c r="K7156" i="2"/>
  <c r="K7155" i="2"/>
  <c r="K7154" i="2"/>
  <c r="K7153" i="2"/>
  <c r="K7152" i="2"/>
  <c r="K7151" i="2"/>
  <c r="K7150" i="2"/>
  <c r="K7149" i="2"/>
  <c r="K7148" i="2"/>
  <c r="K7147" i="2"/>
  <c r="K7146" i="2"/>
  <c r="K7145" i="2"/>
  <c r="K7144" i="2"/>
  <c r="K7143" i="2"/>
  <c r="K7142" i="2"/>
  <c r="K7141" i="2"/>
  <c r="K7140" i="2"/>
  <c r="K7139" i="2"/>
  <c r="K7138" i="2"/>
  <c r="K7137" i="2"/>
  <c r="K7136" i="2"/>
  <c r="K7135" i="2"/>
  <c r="K7134" i="2"/>
  <c r="K7133" i="2"/>
  <c r="K7132" i="2"/>
  <c r="K7131" i="2"/>
  <c r="K7130" i="2"/>
  <c r="K7129" i="2"/>
  <c r="K7128" i="2"/>
  <c r="K7127" i="2"/>
  <c r="K7126" i="2"/>
  <c r="K7125" i="2"/>
  <c r="K7124" i="2"/>
  <c r="K7123" i="2"/>
  <c r="K7122" i="2"/>
  <c r="K7121" i="2"/>
  <c r="K7120" i="2"/>
  <c r="K7119" i="2"/>
  <c r="K7118" i="2"/>
  <c r="K7117" i="2"/>
  <c r="K7116" i="2"/>
  <c r="K7115" i="2"/>
  <c r="K7114" i="2"/>
  <c r="K7113" i="2"/>
  <c r="K7112" i="2"/>
  <c r="K7111" i="2"/>
  <c r="K7110" i="2"/>
  <c r="K7109" i="2"/>
  <c r="K7108" i="2"/>
  <c r="K7107" i="2"/>
  <c r="K7106" i="2"/>
  <c r="K7105" i="2"/>
  <c r="K7104" i="2"/>
  <c r="K7103" i="2"/>
  <c r="K7102" i="2"/>
  <c r="K7101" i="2"/>
  <c r="K7100" i="2"/>
  <c r="K7099" i="2"/>
  <c r="K7098" i="2"/>
  <c r="K7097" i="2"/>
  <c r="K7096" i="2"/>
  <c r="K7095" i="2"/>
  <c r="K7094" i="2"/>
  <c r="K7093" i="2"/>
  <c r="K7092" i="2"/>
  <c r="K7091" i="2"/>
  <c r="K7090" i="2"/>
  <c r="K7089" i="2"/>
  <c r="K7088" i="2"/>
  <c r="K7087" i="2"/>
  <c r="K7086" i="2"/>
  <c r="K7085" i="2"/>
  <c r="K7084" i="2"/>
  <c r="K7083" i="2"/>
  <c r="K7082" i="2"/>
  <c r="K7081" i="2"/>
  <c r="K7080" i="2"/>
  <c r="K7079" i="2"/>
  <c r="K7078" i="2"/>
  <c r="K7077" i="2"/>
  <c r="K7076" i="2"/>
  <c r="K7075" i="2"/>
  <c r="K7074" i="2"/>
  <c r="K7073" i="2"/>
  <c r="K7072" i="2"/>
  <c r="K7071" i="2"/>
  <c r="K7070" i="2"/>
  <c r="K7069" i="2"/>
  <c r="K7068" i="2"/>
  <c r="K7067" i="2"/>
  <c r="K7066" i="2"/>
  <c r="K7065" i="2"/>
  <c r="K7064" i="2"/>
  <c r="K7063" i="2"/>
  <c r="K7062" i="2"/>
  <c r="K7061" i="2"/>
  <c r="K7060" i="2"/>
  <c r="K7059" i="2"/>
  <c r="K7058" i="2"/>
  <c r="K7057" i="2"/>
  <c r="K7056" i="2"/>
  <c r="K7055" i="2"/>
  <c r="K7054" i="2"/>
  <c r="K7053" i="2"/>
  <c r="K7052" i="2"/>
  <c r="K7051" i="2"/>
  <c r="K7050" i="2"/>
  <c r="K7049" i="2"/>
  <c r="K7048" i="2"/>
  <c r="K7047" i="2"/>
  <c r="K7046" i="2"/>
  <c r="K7045" i="2"/>
  <c r="K7044" i="2"/>
  <c r="K7043" i="2"/>
  <c r="K7042" i="2"/>
  <c r="K7041" i="2"/>
  <c r="K7040" i="2"/>
  <c r="K7039" i="2"/>
  <c r="K7038" i="2"/>
  <c r="K7037" i="2"/>
  <c r="K7036" i="2"/>
  <c r="K7035" i="2"/>
  <c r="K7034" i="2"/>
  <c r="K7033" i="2"/>
  <c r="K7032" i="2"/>
  <c r="K7031" i="2"/>
  <c r="K7030" i="2"/>
  <c r="K7029" i="2"/>
  <c r="K7028" i="2"/>
  <c r="K7027" i="2"/>
  <c r="K7026" i="2"/>
  <c r="K7025" i="2"/>
  <c r="K7024" i="2"/>
  <c r="K7023" i="2"/>
  <c r="K7022" i="2"/>
  <c r="K7021" i="2"/>
  <c r="K7020" i="2"/>
  <c r="K7019" i="2"/>
  <c r="K7018" i="2"/>
  <c r="K7017" i="2"/>
  <c r="K7016" i="2"/>
  <c r="K7015" i="2"/>
  <c r="K7014" i="2"/>
  <c r="K7013" i="2"/>
  <c r="K7012" i="2"/>
  <c r="K7011" i="2"/>
  <c r="K7010" i="2"/>
  <c r="K7009" i="2"/>
  <c r="K7008" i="2"/>
  <c r="K7007" i="2"/>
  <c r="K7006" i="2"/>
  <c r="K7005" i="2"/>
  <c r="K7004" i="2"/>
  <c r="K7003" i="2"/>
  <c r="K7002" i="2"/>
  <c r="K7001" i="2"/>
  <c r="K7000" i="2"/>
  <c r="K6999" i="2"/>
  <c r="K6998" i="2"/>
  <c r="K6997" i="2"/>
  <c r="K6996" i="2"/>
  <c r="K6995" i="2"/>
  <c r="K6994" i="2"/>
  <c r="K6993" i="2"/>
  <c r="K6992" i="2"/>
  <c r="K6991" i="2"/>
  <c r="K6990" i="2"/>
  <c r="K6989" i="2"/>
  <c r="K6988" i="2"/>
  <c r="K6987" i="2"/>
  <c r="K6986" i="2"/>
  <c r="K6985" i="2"/>
  <c r="K6984" i="2"/>
  <c r="K6983" i="2"/>
  <c r="K6982" i="2"/>
  <c r="K6981" i="2"/>
  <c r="K6980" i="2"/>
  <c r="K6979" i="2"/>
  <c r="K6978" i="2"/>
  <c r="K6977" i="2"/>
  <c r="K6976" i="2"/>
  <c r="K6975" i="2"/>
  <c r="K6974" i="2"/>
  <c r="K6973" i="2"/>
  <c r="K6972" i="2"/>
  <c r="K6971" i="2"/>
  <c r="K6970" i="2"/>
  <c r="K6969" i="2"/>
  <c r="K6968" i="2"/>
  <c r="K6967" i="2"/>
  <c r="K6966" i="2"/>
  <c r="K6965" i="2"/>
  <c r="K6964" i="2"/>
  <c r="K6963" i="2"/>
  <c r="K6962" i="2"/>
  <c r="K6961" i="2"/>
  <c r="K6960" i="2"/>
  <c r="K6959" i="2"/>
  <c r="K6958" i="2"/>
  <c r="K6957" i="2"/>
  <c r="K6956" i="2"/>
  <c r="K6955" i="2"/>
  <c r="K6954" i="2"/>
  <c r="K6953" i="2"/>
  <c r="K6952" i="2"/>
  <c r="K6951" i="2"/>
  <c r="K6950" i="2"/>
  <c r="K6949" i="2"/>
  <c r="K6948" i="2"/>
  <c r="K6947" i="2"/>
  <c r="K6946" i="2"/>
  <c r="K6945" i="2"/>
  <c r="K6944" i="2"/>
  <c r="K6943" i="2"/>
  <c r="K6942" i="2"/>
  <c r="K6941" i="2"/>
  <c r="K6940" i="2"/>
  <c r="K6939" i="2"/>
  <c r="K6938" i="2"/>
  <c r="K6937" i="2"/>
  <c r="K6936" i="2"/>
  <c r="K6935" i="2"/>
  <c r="K6934" i="2"/>
  <c r="K6933" i="2"/>
  <c r="K6932" i="2"/>
  <c r="K6931" i="2"/>
  <c r="K6930" i="2"/>
  <c r="K6929" i="2"/>
  <c r="K6928" i="2"/>
  <c r="K6927" i="2"/>
  <c r="K6926" i="2"/>
  <c r="K6925" i="2"/>
  <c r="K6924" i="2"/>
  <c r="K6923" i="2"/>
  <c r="K6922" i="2"/>
  <c r="K6921" i="2"/>
  <c r="K6920" i="2"/>
  <c r="K6919" i="2"/>
  <c r="K6918" i="2"/>
  <c r="K6917" i="2"/>
  <c r="K6916" i="2"/>
  <c r="K6915" i="2"/>
  <c r="K6914" i="2"/>
  <c r="K6913" i="2"/>
  <c r="K6912" i="2"/>
  <c r="K6911" i="2"/>
  <c r="K6910" i="2"/>
  <c r="K6909" i="2"/>
  <c r="K6908" i="2"/>
  <c r="K6907" i="2"/>
  <c r="K6906" i="2"/>
  <c r="K6905" i="2"/>
  <c r="K6904" i="2"/>
  <c r="K6903" i="2"/>
  <c r="K6902" i="2"/>
  <c r="K6901" i="2"/>
  <c r="K6900" i="2"/>
  <c r="K6899" i="2"/>
  <c r="K6898" i="2"/>
  <c r="K6897" i="2"/>
  <c r="K6896" i="2"/>
  <c r="K6895" i="2"/>
  <c r="K6894" i="2"/>
  <c r="K6893" i="2"/>
  <c r="K6892" i="2"/>
  <c r="K6891" i="2"/>
  <c r="K6890" i="2"/>
  <c r="K6889" i="2"/>
  <c r="K6888" i="2"/>
  <c r="K6887" i="2"/>
  <c r="K6886" i="2"/>
  <c r="K6885" i="2"/>
  <c r="K6884" i="2"/>
  <c r="K6883" i="2"/>
  <c r="K6882" i="2"/>
  <c r="K6881" i="2"/>
  <c r="K6880" i="2"/>
  <c r="K6879" i="2"/>
  <c r="K6878" i="2"/>
  <c r="K6877" i="2"/>
  <c r="K6876" i="2"/>
  <c r="K6875" i="2"/>
  <c r="K6874" i="2"/>
  <c r="K6873" i="2"/>
  <c r="K6872" i="2"/>
  <c r="K6871" i="2"/>
  <c r="K6870" i="2"/>
  <c r="K6869" i="2"/>
  <c r="K6868" i="2"/>
  <c r="K6867" i="2"/>
  <c r="K6866" i="2"/>
  <c r="K6865" i="2"/>
  <c r="K6864" i="2"/>
  <c r="K6863" i="2"/>
  <c r="K6862" i="2"/>
  <c r="K6861" i="2"/>
  <c r="K6860" i="2"/>
  <c r="K6859" i="2"/>
  <c r="K6858" i="2"/>
  <c r="K6857" i="2"/>
  <c r="K6856" i="2"/>
  <c r="K6855" i="2"/>
  <c r="K6854" i="2"/>
  <c r="K6853" i="2"/>
  <c r="K6852" i="2"/>
  <c r="K6851" i="2"/>
  <c r="K6850" i="2"/>
  <c r="K6849" i="2"/>
  <c r="K6848" i="2"/>
  <c r="K6847" i="2"/>
  <c r="K6846" i="2"/>
  <c r="K6845" i="2"/>
  <c r="K6844" i="2"/>
  <c r="K6843" i="2"/>
  <c r="K6842" i="2"/>
  <c r="K6841" i="2"/>
  <c r="K6840" i="2"/>
  <c r="K6839" i="2"/>
  <c r="K6838" i="2"/>
  <c r="K6837" i="2"/>
  <c r="K6836" i="2"/>
  <c r="K6835" i="2"/>
  <c r="K6834" i="2"/>
  <c r="K6833" i="2"/>
  <c r="K6832" i="2"/>
  <c r="K6831" i="2"/>
  <c r="K6830" i="2"/>
  <c r="K6829" i="2"/>
  <c r="K6828" i="2"/>
  <c r="K6827" i="2"/>
  <c r="K6826" i="2"/>
  <c r="K6825" i="2"/>
  <c r="K6824" i="2"/>
  <c r="K6823" i="2"/>
  <c r="K6822" i="2"/>
  <c r="K6821" i="2"/>
  <c r="K6820" i="2"/>
  <c r="K6819" i="2"/>
  <c r="K6818" i="2"/>
  <c r="K6817" i="2"/>
  <c r="K6816" i="2"/>
  <c r="K6815" i="2"/>
  <c r="K6814" i="2"/>
  <c r="K6813" i="2"/>
  <c r="K6812" i="2"/>
  <c r="K6811" i="2"/>
  <c r="K6810" i="2"/>
  <c r="K6809" i="2"/>
  <c r="K6808" i="2"/>
  <c r="K6807" i="2"/>
  <c r="K6806" i="2"/>
  <c r="K6805" i="2"/>
  <c r="K6804" i="2"/>
  <c r="K6803" i="2"/>
  <c r="K6802" i="2"/>
  <c r="K6801" i="2"/>
  <c r="K6800" i="2"/>
  <c r="K6799" i="2"/>
  <c r="K6798" i="2"/>
  <c r="K6797" i="2"/>
  <c r="K6796" i="2"/>
  <c r="K6795" i="2"/>
  <c r="K6794" i="2"/>
  <c r="K6793" i="2"/>
  <c r="K6792" i="2"/>
  <c r="K6791" i="2"/>
  <c r="K6790" i="2"/>
  <c r="K6789" i="2"/>
  <c r="K6788" i="2"/>
  <c r="K6787" i="2"/>
  <c r="K6786" i="2"/>
  <c r="K6785" i="2"/>
  <c r="K6784" i="2"/>
  <c r="K6783" i="2"/>
  <c r="K6782" i="2"/>
  <c r="K6781" i="2"/>
  <c r="K6780" i="2"/>
  <c r="K6779" i="2"/>
  <c r="K6778" i="2"/>
  <c r="K6777" i="2"/>
  <c r="K6776" i="2"/>
  <c r="K6775" i="2"/>
  <c r="K6774" i="2"/>
  <c r="K6773" i="2"/>
  <c r="K6772" i="2"/>
  <c r="K6771" i="2"/>
  <c r="K6770" i="2"/>
  <c r="K6769" i="2"/>
  <c r="K6768" i="2"/>
  <c r="K6767" i="2"/>
  <c r="K6766" i="2"/>
  <c r="K6765" i="2"/>
  <c r="K6764" i="2"/>
  <c r="K6763" i="2"/>
  <c r="K6762" i="2"/>
  <c r="K6761" i="2"/>
  <c r="K6760" i="2"/>
  <c r="K6759" i="2"/>
  <c r="K6758" i="2"/>
  <c r="K6757" i="2"/>
  <c r="K6756" i="2"/>
  <c r="K6755" i="2"/>
  <c r="K6754" i="2"/>
  <c r="K6753" i="2"/>
  <c r="K6752" i="2"/>
  <c r="K6751" i="2"/>
  <c r="K6750" i="2"/>
  <c r="K6749" i="2"/>
  <c r="K6748" i="2"/>
  <c r="K6747" i="2"/>
  <c r="K6746" i="2"/>
  <c r="K6745" i="2"/>
  <c r="K6744" i="2"/>
  <c r="K6743" i="2"/>
  <c r="K6742" i="2"/>
  <c r="K6741" i="2"/>
  <c r="K6740" i="2"/>
  <c r="K6739" i="2"/>
  <c r="K6738" i="2"/>
  <c r="K6737" i="2"/>
  <c r="K6736" i="2"/>
  <c r="K6735" i="2"/>
  <c r="K6734" i="2"/>
  <c r="K6733" i="2"/>
  <c r="K6732" i="2"/>
  <c r="K6731" i="2"/>
  <c r="K6730" i="2"/>
  <c r="K6729" i="2"/>
  <c r="K6728" i="2"/>
  <c r="K6727" i="2"/>
  <c r="K6726" i="2"/>
  <c r="K6725" i="2"/>
  <c r="K6724" i="2"/>
  <c r="K6723" i="2"/>
  <c r="K6722" i="2"/>
  <c r="K6721" i="2"/>
  <c r="K6720" i="2"/>
  <c r="K6719" i="2"/>
  <c r="K6718" i="2"/>
  <c r="K6717" i="2"/>
  <c r="K6716" i="2"/>
  <c r="K6715" i="2"/>
  <c r="K6714" i="2"/>
  <c r="K6713" i="2"/>
  <c r="K6712" i="2"/>
  <c r="K6711" i="2"/>
  <c r="K6710" i="2"/>
  <c r="K6709" i="2"/>
  <c r="K6708" i="2"/>
  <c r="K6707" i="2"/>
  <c r="K6706" i="2"/>
  <c r="K6705" i="2"/>
  <c r="K6704" i="2"/>
  <c r="K6703" i="2"/>
  <c r="K6702" i="2"/>
  <c r="K6701" i="2"/>
  <c r="K6700" i="2"/>
  <c r="K6699" i="2"/>
  <c r="K6698" i="2"/>
  <c r="K6697" i="2"/>
  <c r="K6696" i="2"/>
  <c r="K6695" i="2"/>
  <c r="K6694" i="2"/>
  <c r="K6693" i="2"/>
  <c r="K6692" i="2"/>
  <c r="K6691" i="2"/>
  <c r="K6690" i="2"/>
  <c r="K6689" i="2"/>
  <c r="K6688" i="2"/>
  <c r="K6687" i="2"/>
  <c r="K6686" i="2"/>
  <c r="K6685" i="2"/>
  <c r="K6684" i="2"/>
  <c r="K6683" i="2"/>
  <c r="K6682" i="2"/>
  <c r="K6681" i="2"/>
  <c r="K6680" i="2"/>
  <c r="K6679" i="2"/>
  <c r="K6678" i="2"/>
  <c r="K6677" i="2"/>
  <c r="K6676" i="2"/>
  <c r="K6675" i="2"/>
  <c r="K6674" i="2"/>
  <c r="K6673" i="2"/>
  <c r="K6672" i="2"/>
  <c r="K6671" i="2"/>
  <c r="K6670" i="2"/>
  <c r="K6669" i="2"/>
  <c r="K6668" i="2"/>
  <c r="K6667" i="2"/>
  <c r="K6666" i="2"/>
  <c r="K6665" i="2"/>
  <c r="K6664" i="2"/>
  <c r="K6663" i="2"/>
  <c r="K6662" i="2"/>
  <c r="K6661" i="2"/>
  <c r="K6660" i="2"/>
  <c r="K6659" i="2"/>
  <c r="K6658" i="2"/>
  <c r="K6657" i="2"/>
  <c r="K6656" i="2"/>
  <c r="K6655" i="2"/>
  <c r="K6654" i="2"/>
  <c r="K6653" i="2"/>
  <c r="K6652" i="2"/>
  <c r="K6651" i="2"/>
  <c r="K6650" i="2"/>
  <c r="K6649" i="2"/>
  <c r="K6648" i="2"/>
  <c r="K6647" i="2"/>
  <c r="K6646" i="2"/>
  <c r="K6645" i="2"/>
  <c r="K6644" i="2"/>
  <c r="K6643" i="2"/>
  <c r="K6642" i="2"/>
  <c r="K6641" i="2"/>
  <c r="K6640" i="2"/>
  <c r="K6639" i="2"/>
  <c r="K6638" i="2"/>
  <c r="K6637" i="2"/>
  <c r="K6636" i="2"/>
  <c r="K6635" i="2"/>
  <c r="K6634" i="2"/>
  <c r="K6633" i="2"/>
  <c r="K6632" i="2"/>
  <c r="K6631" i="2"/>
  <c r="K6630" i="2"/>
  <c r="K6629" i="2"/>
  <c r="K6628" i="2"/>
  <c r="K6627" i="2"/>
  <c r="K6626" i="2"/>
  <c r="K6625" i="2"/>
  <c r="K6624" i="2"/>
  <c r="K6623" i="2"/>
  <c r="K6622" i="2"/>
  <c r="K6621" i="2"/>
  <c r="K6620" i="2"/>
  <c r="K6619" i="2"/>
  <c r="K6618" i="2"/>
  <c r="K6617" i="2"/>
  <c r="K6616" i="2"/>
  <c r="K6615" i="2"/>
  <c r="K6614" i="2"/>
  <c r="K6613" i="2"/>
  <c r="K6612" i="2"/>
  <c r="K6611" i="2"/>
  <c r="K6610" i="2"/>
  <c r="K6609" i="2"/>
  <c r="K6608" i="2"/>
  <c r="K6607" i="2"/>
  <c r="K6606" i="2"/>
  <c r="K6605" i="2"/>
  <c r="K6604" i="2"/>
  <c r="K6603" i="2"/>
  <c r="K6602" i="2"/>
  <c r="K6601" i="2"/>
  <c r="K6600" i="2"/>
  <c r="K6599" i="2"/>
  <c r="K6598" i="2"/>
  <c r="K6597" i="2"/>
  <c r="K6596" i="2"/>
  <c r="K6595" i="2"/>
  <c r="K6594" i="2"/>
  <c r="K6593" i="2"/>
  <c r="K6592" i="2"/>
  <c r="K6591" i="2"/>
  <c r="K6590" i="2"/>
  <c r="K6589" i="2"/>
  <c r="K6588" i="2"/>
  <c r="K6587" i="2"/>
  <c r="K6586" i="2"/>
  <c r="K6585" i="2"/>
  <c r="K6584" i="2"/>
  <c r="K6583" i="2"/>
  <c r="K6582" i="2"/>
  <c r="K6581" i="2"/>
  <c r="K6580" i="2"/>
  <c r="K6579" i="2"/>
  <c r="K6578" i="2"/>
  <c r="K6577" i="2"/>
  <c r="K6576" i="2"/>
  <c r="K6575" i="2"/>
  <c r="K6574" i="2"/>
  <c r="K6573" i="2"/>
  <c r="K6572" i="2"/>
  <c r="K6571" i="2"/>
  <c r="K6570" i="2"/>
  <c r="K6569" i="2"/>
  <c r="K6568" i="2"/>
  <c r="K6567" i="2"/>
  <c r="K6566" i="2"/>
  <c r="K6565" i="2"/>
  <c r="K6564" i="2"/>
  <c r="K6563" i="2"/>
  <c r="K6562" i="2"/>
  <c r="K6561" i="2"/>
  <c r="K6560" i="2"/>
  <c r="K6559" i="2"/>
  <c r="K6558" i="2"/>
  <c r="K6557" i="2"/>
  <c r="K6556" i="2"/>
  <c r="K6555" i="2"/>
  <c r="K6554" i="2"/>
  <c r="K6553" i="2"/>
  <c r="K6552" i="2"/>
  <c r="K6551" i="2"/>
  <c r="K6550" i="2"/>
  <c r="K6549" i="2"/>
  <c r="K6548" i="2"/>
  <c r="K6547" i="2"/>
  <c r="K6546" i="2"/>
  <c r="K6545" i="2"/>
  <c r="K6544" i="2"/>
  <c r="K6543" i="2"/>
  <c r="K6542" i="2"/>
  <c r="K6541" i="2"/>
  <c r="K6540" i="2"/>
  <c r="K6539" i="2"/>
  <c r="K6538" i="2"/>
  <c r="K6537" i="2"/>
  <c r="K6536" i="2"/>
  <c r="K6535" i="2"/>
  <c r="K6534" i="2"/>
  <c r="K6533" i="2"/>
  <c r="K6532" i="2"/>
  <c r="K6531" i="2"/>
  <c r="K6530" i="2"/>
  <c r="K6529" i="2"/>
  <c r="K6528" i="2"/>
  <c r="K6527" i="2"/>
  <c r="K6526" i="2"/>
  <c r="K6525" i="2"/>
  <c r="K6524" i="2"/>
  <c r="K6523" i="2"/>
  <c r="K6522" i="2"/>
  <c r="K6521" i="2"/>
  <c r="K6520" i="2"/>
  <c r="K6519" i="2"/>
  <c r="K6518" i="2"/>
  <c r="K6517" i="2"/>
  <c r="K6516" i="2"/>
  <c r="K6515" i="2"/>
  <c r="K6514" i="2"/>
  <c r="K6513" i="2"/>
  <c r="K6512" i="2"/>
  <c r="K6511" i="2"/>
  <c r="K6510" i="2"/>
  <c r="K6509" i="2"/>
  <c r="K6508" i="2"/>
  <c r="K6507" i="2"/>
  <c r="K6506" i="2"/>
  <c r="K6505" i="2"/>
  <c r="K6504" i="2"/>
  <c r="K6503" i="2"/>
  <c r="K6502" i="2"/>
  <c r="K6501" i="2"/>
  <c r="K6500" i="2"/>
  <c r="K6499" i="2"/>
  <c r="K6498" i="2"/>
  <c r="K6497" i="2"/>
  <c r="K6496" i="2"/>
  <c r="K6495" i="2"/>
  <c r="K6494" i="2"/>
  <c r="K6493" i="2"/>
  <c r="K6492" i="2"/>
  <c r="K6491" i="2"/>
  <c r="K6490" i="2"/>
  <c r="K6489" i="2"/>
  <c r="K6488" i="2"/>
  <c r="K6487" i="2"/>
  <c r="K6486" i="2"/>
  <c r="K6485" i="2"/>
  <c r="K6484" i="2"/>
  <c r="K6483" i="2"/>
  <c r="K6482" i="2"/>
  <c r="K6481" i="2"/>
  <c r="K6480" i="2"/>
  <c r="K6479" i="2"/>
  <c r="K6478" i="2"/>
  <c r="K6477" i="2"/>
  <c r="K6476" i="2"/>
  <c r="K6475" i="2"/>
  <c r="K6474" i="2"/>
  <c r="K6473" i="2"/>
  <c r="K6472" i="2"/>
  <c r="K6471" i="2"/>
  <c r="K6470" i="2"/>
  <c r="K6469" i="2"/>
  <c r="K6468" i="2"/>
  <c r="K6467" i="2"/>
  <c r="K6466" i="2"/>
  <c r="K6465" i="2"/>
  <c r="K6464" i="2"/>
  <c r="K6463" i="2"/>
  <c r="K6462" i="2"/>
  <c r="K6461" i="2"/>
  <c r="K6460" i="2"/>
  <c r="K6459" i="2"/>
  <c r="K6458" i="2"/>
  <c r="K6457" i="2"/>
  <c r="K6456" i="2"/>
  <c r="K6455" i="2"/>
  <c r="K6454" i="2"/>
  <c r="K6453" i="2"/>
  <c r="K6452" i="2"/>
  <c r="K6451" i="2"/>
  <c r="K6450" i="2"/>
  <c r="K6449" i="2"/>
  <c r="K6448" i="2"/>
  <c r="K6447" i="2"/>
  <c r="K6446" i="2"/>
  <c r="K6445" i="2"/>
  <c r="K6444" i="2"/>
  <c r="K6443" i="2"/>
  <c r="K6442" i="2"/>
  <c r="K6441" i="2"/>
  <c r="K6440" i="2"/>
  <c r="K6439" i="2"/>
  <c r="K6438" i="2"/>
  <c r="K6437" i="2"/>
  <c r="K6436" i="2"/>
  <c r="K6435" i="2"/>
  <c r="K6434" i="2"/>
  <c r="K6433" i="2"/>
  <c r="K6432" i="2"/>
  <c r="K6431" i="2"/>
  <c r="K6430" i="2"/>
  <c r="K6429" i="2"/>
  <c r="K6428" i="2"/>
  <c r="K6427" i="2"/>
  <c r="K6426" i="2"/>
  <c r="K6425" i="2"/>
  <c r="K6424" i="2"/>
  <c r="K6423" i="2"/>
  <c r="K6422" i="2"/>
  <c r="K6421" i="2"/>
  <c r="K6420" i="2"/>
  <c r="K6419" i="2"/>
  <c r="K6418" i="2"/>
  <c r="K6417" i="2"/>
  <c r="K6416" i="2"/>
  <c r="K6415" i="2"/>
  <c r="K6414" i="2"/>
  <c r="K6413" i="2"/>
  <c r="K6412" i="2"/>
  <c r="K6411" i="2"/>
  <c r="K6410" i="2"/>
  <c r="K6409" i="2"/>
  <c r="K6408" i="2"/>
  <c r="K6407" i="2"/>
  <c r="K6406" i="2"/>
  <c r="K6405" i="2"/>
  <c r="K6404" i="2"/>
  <c r="K6403" i="2"/>
  <c r="K6402" i="2"/>
  <c r="K6401" i="2"/>
  <c r="K6400" i="2"/>
  <c r="K6399" i="2"/>
  <c r="K6398" i="2"/>
  <c r="K6397" i="2"/>
  <c r="K6396" i="2"/>
  <c r="K6395" i="2"/>
  <c r="K6394" i="2"/>
  <c r="K6393" i="2"/>
  <c r="K6392" i="2"/>
  <c r="K6391" i="2"/>
  <c r="K6390" i="2"/>
  <c r="K6389" i="2"/>
  <c r="K6388" i="2"/>
  <c r="K6387" i="2"/>
  <c r="K6386" i="2"/>
  <c r="K6385" i="2"/>
  <c r="K6384" i="2"/>
  <c r="K6383" i="2"/>
  <c r="K6382" i="2"/>
  <c r="K6381" i="2"/>
  <c r="K6380" i="2"/>
  <c r="K6379" i="2"/>
  <c r="K6378" i="2"/>
  <c r="K6377" i="2"/>
  <c r="K6376" i="2"/>
  <c r="K6375" i="2"/>
  <c r="K6374" i="2"/>
  <c r="K6373" i="2"/>
  <c r="K6372" i="2"/>
  <c r="K6371" i="2"/>
  <c r="K6370" i="2"/>
  <c r="K6369" i="2"/>
  <c r="K6368" i="2"/>
  <c r="K6367" i="2"/>
  <c r="K6366" i="2"/>
  <c r="K6365" i="2"/>
  <c r="K6364" i="2"/>
  <c r="K6363" i="2"/>
  <c r="K6362" i="2"/>
  <c r="K6361" i="2"/>
  <c r="K6360" i="2"/>
  <c r="K6359" i="2"/>
  <c r="K6358" i="2"/>
  <c r="K6357" i="2"/>
  <c r="K6356" i="2"/>
  <c r="K6355" i="2"/>
  <c r="K6354" i="2"/>
  <c r="K6353" i="2"/>
  <c r="K6352" i="2"/>
  <c r="K6351" i="2"/>
  <c r="K6350" i="2"/>
  <c r="K6349" i="2"/>
  <c r="K6348" i="2"/>
  <c r="K6347" i="2"/>
  <c r="K6346" i="2"/>
  <c r="K6345" i="2"/>
  <c r="K6344" i="2"/>
  <c r="K6343" i="2"/>
  <c r="K6342" i="2"/>
  <c r="K6341" i="2"/>
  <c r="K6340" i="2"/>
  <c r="K6339" i="2"/>
  <c r="K6338" i="2"/>
  <c r="K6337" i="2"/>
  <c r="K6336" i="2"/>
  <c r="K6335" i="2"/>
  <c r="K6334" i="2"/>
  <c r="K6333" i="2"/>
  <c r="K6332" i="2"/>
  <c r="K6331" i="2"/>
  <c r="K6330" i="2"/>
  <c r="K6329" i="2"/>
  <c r="K6328" i="2"/>
  <c r="K6327" i="2"/>
  <c r="K6326" i="2"/>
  <c r="K6325" i="2"/>
  <c r="K6324" i="2"/>
  <c r="K6323" i="2"/>
  <c r="K6322" i="2"/>
  <c r="K6321" i="2"/>
  <c r="K6320" i="2"/>
  <c r="K6319" i="2"/>
  <c r="K6318" i="2"/>
  <c r="K6317" i="2"/>
  <c r="K6316" i="2"/>
  <c r="K6315" i="2"/>
  <c r="K6314" i="2"/>
  <c r="K6313" i="2"/>
  <c r="K6312" i="2"/>
  <c r="K6311" i="2"/>
  <c r="K6310" i="2"/>
  <c r="K6309" i="2"/>
  <c r="K6308" i="2"/>
  <c r="K6307" i="2"/>
  <c r="K6306" i="2"/>
  <c r="K6305" i="2"/>
  <c r="K6304" i="2"/>
  <c r="K6303" i="2"/>
  <c r="K6302" i="2"/>
  <c r="K6301" i="2"/>
  <c r="K6300" i="2"/>
  <c r="K6299" i="2"/>
  <c r="K6298" i="2"/>
  <c r="K6297" i="2"/>
  <c r="K6296" i="2"/>
  <c r="K6295" i="2"/>
  <c r="K6294" i="2"/>
  <c r="K6293" i="2"/>
  <c r="K6292" i="2"/>
  <c r="K6291" i="2"/>
  <c r="K6290" i="2"/>
  <c r="K6289" i="2"/>
  <c r="K6288" i="2"/>
  <c r="K6287" i="2"/>
  <c r="K6286" i="2"/>
  <c r="K6285" i="2"/>
  <c r="K6284" i="2"/>
  <c r="K6283" i="2"/>
  <c r="K6282" i="2"/>
  <c r="K6281" i="2"/>
  <c r="K6280" i="2"/>
  <c r="K6279" i="2"/>
  <c r="K6278" i="2"/>
  <c r="K6277" i="2"/>
  <c r="K6276" i="2"/>
  <c r="K6275" i="2"/>
  <c r="K6274" i="2"/>
  <c r="K6273" i="2"/>
  <c r="K6272" i="2"/>
  <c r="K6271" i="2"/>
  <c r="K6270" i="2"/>
  <c r="K6269" i="2"/>
  <c r="K6268" i="2"/>
  <c r="K6267" i="2"/>
  <c r="K6266" i="2"/>
  <c r="K6265" i="2"/>
  <c r="K6264" i="2"/>
  <c r="K6263" i="2"/>
  <c r="K6262" i="2"/>
  <c r="K6261" i="2"/>
  <c r="K6260" i="2"/>
  <c r="K6259" i="2"/>
  <c r="K6258" i="2"/>
  <c r="K6257" i="2"/>
  <c r="K6256" i="2"/>
  <c r="K6255" i="2"/>
  <c r="K6254" i="2"/>
  <c r="K6253" i="2"/>
  <c r="K6252" i="2"/>
  <c r="K6251" i="2"/>
  <c r="K6250" i="2"/>
  <c r="K6249" i="2"/>
  <c r="K6248" i="2"/>
  <c r="K6247" i="2"/>
  <c r="K6246" i="2"/>
  <c r="K6245" i="2"/>
  <c r="K6244" i="2"/>
  <c r="K6243" i="2"/>
  <c r="K6242" i="2"/>
  <c r="K6241" i="2"/>
  <c r="K6240" i="2"/>
  <c r="K6239" i="2"/>
  <c r="K6238" i="2"/>
  <c r="K6237" i="2"/>
  <c r="K6236" i="2"/>
  <c r="K6235" i="2"/>
  <c r="K6234" i="2"/>
  <c r="K6233" i="2"/>
  <c r="K6232" i="2"/>
  <c r="K6231" i="2"/>
  <c r="K6230" i="2"/>
  <c r="K6229" i="2"/>
  <c r="K6228" i="2"/>
  <c r="K6227" i="2"/>
  <c r="K6226" i="2"/>
  <c r="K6225" i="2"/>
  <c r="K6224" i="2"/>
  <c r="K6223" i="2"/>
  <c r="K6222" i="2"/>
  <c r="K6221" i="2"/>
  <c r="K6220" i="2"/>
  <c r="K6219" i="2"/>
  <c r="K6218" i="2"/>
  <c r="K6217" i="2"/>
  <c r="K6216" i="2"/>
  <c r="K6215" i="2"/>
  <c r="K6214" i="2"/>
  <c r="K6213" i="2"/>
  <c r="K6212" i="2"/>
  <c r="K6211" i="2"/>
  <c r="K6210" i="2"/>
  <c r="K6209" i="2"/>
  <c r="K6208" i="2"/>
  <c r="K6207" i="2"/>
  <c r="K6206" i="2"/>
  <c r="K6205" i="2"/>
  <c r="K6204" i="2"/>
  <c r="K6203" i="2"/>
  <c r="K6202" i="2"/>
  <c r="K6201" i="2"/>
  <c r="K6200" i="2"/>
  <c r="K6199" i="2"/>
  <c r="K6198" i="2"/>
  <c r="K6197" i="2"/>
  <c r="K6196" i="2"/>
  <c r="K6195" i="2"/>
  <c r="K6194" i="2"/>
  <c r="K6193" i="2"/>
  <c r="K6192" i="2"/>
  <c r="K6191" i="2"/>
  <c r="K6190" i="2"/>
  <c r="K6189" i="2"/>
  <c r="K6188" i="2"/>
  <c r="K6187" i="2"/>
  <c r="K6186" i="2"/>
  <c r="K6185" i="2"/>
  <c r="K6184" i="2"/>
  <c r="K6183" i="2"/>
  <c r="K6182" i="2"/>
  <c r="K6181" i="2"/>
  <c r="K6180" i="2"/>
  <c r="K6179" i="2"/>
  <c r="K6178" i="2"/>
  <c r="K6177" i="2"/>
  <c r="K6176" i="2"/>
  <c r="K6175" i="2"/>
  <c r="K6174" i="2"/>
  <c r="K6173" i="2"/>
  <c r="K6172" i="2"/>
  <c r="K6171" i="2"/>
  <c r="K6170" i="2"/>
  <c r="K6169" i="2"/>
  <c r="K6168" i="2"/>
  <c r="K6167" i="2"/>
  <c r="K6166" i="2"/>
  <c r="K6165" i="2"/>
  <c r="K6164" i="2"/>
  <c r="K6163" i="2"/>
  <c r="K6162" i="2"/>
  <c r="K6161" i="2"/>
  <c r="K6160" i="2"/>
  <c r="K6159" i="2"/>
  <c r="K6158" i="2"/>
  <c r="K6157" i="2"/>
  <c r="K6156" i="2"/>
  <c r="K6155" i="2"/>
  <c r="K6154" i="2"/>
  <c r="K6153" i="2"/>
  <c r="K6152" i="2"/>
  <c r="K6151" i="2"/>
  <c r="K6150" i="2"/>
  <c r="K6149" i="2"/>
  <c r="K6148" i="2"/>
  <c r="K6147" i="2"/>
  <c r="K6146" i="2"/>
  <c r="K6145" i="2"/>
  <c r="K6144" i="2"/>
  <c r="K6143" i="2"/>
  <c r="K6142" i="2"/>
  <c r="K6141" i="2"/>
  <c r="K6140" i="2"/>
  <c r="K6139" i="2"/>
  <c r="K6138" i="2"/>
  <c r="K6137" i="2"/>
  <c r="K6136" i="2"/>
  <c r="K6135" i="2"/>
  <c r="K6134" i="2"/>
  <c r="K6133" i="2"/>
  <c r="K6132" i="2"/>
  <c r="K6131" i="2"/>
  <c r="K6130" i="2"/>
  <c r="K6129" i="2"/>
  <c r="K6128" i="2"/>
  <c r="K6127" i="2"/>
  <c r="K6126" i="2"/>
  <c r="K6125" i="2"/>
  <c r="K6124" i="2"/>
  <c r="K6123" i="2"/>
  <c r="K6122" i="2"/>
  <c r="K6121" i="2"/>
  <c r="K6120" i="2"/>
  <c r="K6119" i="2"/>
  <c r="K6118" i="2"/>
  <c r="K6117" i="2"/>
  <c r="K6116" i="2"/>
  <c r="K6115" i="2"/>
  <c r="K6114" i="2"/>
  <c r="K6113" i="2"/>
  <c r="K6112" i="2"/>
  <c r="K6111" i="2"/>
  <c r="K6110" i="2"/>
  <c r="K6109" i="2"/>
  <c r="K6108" i="2"/>
  <c r="K6107" i="2"/>
  <c r="K6106" i="2"/>
  <c r="K6105" i="2"/>
  <c r="K6104" i="2"/>
  <c r="K6103" i="2"/>
  <c r="K6102" i="2"/>
  <c r="K6101" i="2"/>
  <c r="K6100" i="2"/>
  <c r="K6099" i="2"/>
  <c r="K6098" i="2"/>
  <c r="K6097" i="2"/>
  <c r="K6096" i="2"/>
  <c r="K6095" i="2"/>
  <c r="K6094" i="2"/>
  <c r="K6093" i="2"/>
  <c r="K6092" i="2"/>
  <c r="K6091" i="2"/>
  <c r="K6090" i="2"/>
  <c r="K6089" i="2"/>
  <c r="K6088" i="2"/>
  <c r="K6087" i="2"/>
  <c r="K6086" i="2"/>
  <c r="K6085" i="2"/>
  <c r="K6084" i="2"/>
  <c r="K6083" i="2"/>
  <c r="K6082" i="2"/>
  <c r="K6081" i="2"/>
  <c r="K6080" i="2"/>
  <c r="K6079" i="2"/>
  <c r="K6078" i="2"/>
  <c r="K6077" i="2"/>
  <c r="K6076" i="2"/>
  <c r="K6075" i="2"/>
  <c r="K6074" i="2"/>
  <c r="K6073" i="2"/>
  <c r="K6072" i="2"/>
  <c r="K6071" i="2"/>
  <c r="K6070" i="2"/>
  <c r="K6069" i="2"/>
  <c r="K6068" i="2"/>
  <c r="K6067" i="2"/>
  <c r="K6066" i="2"/>
  <c r="K6065" i="2"/>
  <c r="K6064" i="2"/>
  <c r="K6063" i="2"/>
  <c r="K6062" i="2"/>
  <c r="K6061" i="2"/>
  <c r="K6060" i="2"/>
  <c r="K6059" i="2"/>
  <c r="K6058" i="2"/>
  <c r="K6057" i="2"/>
  <c r="K6056" i="2"/>
  <c r="K6055" i="2"/>
  <c r="K6054" i="2"/>
  <c r="K6053" i="2"/>
  <c r="K6052" i="2"/>
  <c r="K6051" i="2"/>
  <c r="K6050" i="2"/>
  <c r="K6049" i="2"/>
  <c r="K6048" i="2"/>
  <c r="K6047" i="2"/>
  <c r="K6046" i="2"/>
  <c r="K6045" i="2"/>
  <c r="K6044" i="2"/>
  <c r="K6043" i="2"/>
  <c r="K6042" i="2"/>
  <c r="K6041" i="2"/>
  <c r="K6040" i="2"/>
  <c r="K6039" i="2"/>
  <c r="K6038" i="2"/>
  <c r="K6037" i="2"/>
  <c r="K6036" i="2"/>
  <c r="K6035" i="2"/>
  <c r="K6034" i="2"/>
  <c r="K6033" i="2"/>
  <c r="K6032" i="2"/>
  <c r="K6031" i="2"/>
  <c r="K6030" i="2"/>
  <c r="K6029" i="2"/>
  <c r="K6028" i="2"/>
  <c r="K6027" i="2"/>
  <c r="K6026" i="2"/>
  <c r="K6025" i="2"/>
  <c r="K6024" i="2"/>
  <c r="K6023" i="2"/>
  <c r="K6022" i="2"/>
  <c r="K6021" i="2"/>
  <c r="K6020" i="2"/>
  <c r="K6019" i="2"/>
  <c r="K6018" i="2"/>
  <c r="K6017" i="2"/>
  <c r="K6016" i="2"/>
  <c r="K6015" i="2"/>
  <c r="K6014" i="2"/>
  <c r="K6013" i="2"/>
  <c r="K6012" i="2"/>
  <c r="K6011" i="2"/>
  <c r="K6010" i="2"/>
  <c r="K6009" i="2"/>
  <c r="K6008" i="2"/>
  <c r="K6007" i="2"/>
  <c r="K6006" i="2"/>
  <c r="K6005" i="2"/>
  <c r="K6004" i="2"/>
  <c r="K6003" i="2"/>
  <c r="K6002" i="2"/>
  <c r="K6001" i="2"/>
  <c r="K6000" i="2"/>
  <c r="K5999" i="2"/>
  <c r="K5998" i="2"/>
  <c r="K5997" i="2"/>
  <c r="K5996" i="2"/>
  <c r="K5995" i="2"/>
  <c r="K5994" i="2"/>
  <c r="K5993" i="2"/>
  <c r="K5992" i="2"/>
  <c r="K5991" i="2"/>
  <c r="K5990" i="2"/>
  <c r="K5989" i="2"/>
  <c r="K5988" i="2"/>
  <c r="K5987" i="2"/>
  <c r="K5986" i="2"/>
  <c r="K5985" i="2"/>
  <c r="K5984" i="2"/>
  <c r="K5983" i="2"/>
  <c r="K5982" i="2"/>
  <c r="K5981" i="2"/>
  <c r="K5980" i="2"/>
  <c r="K5979" i="2"/>
  <c r="K5978" i="2"/>
  <c r="K5977" i="2"/>
  <c r="K5976" i="2"/>
  <c r="K5975" i="2"/>
  <c r="K5974" i="2"/>
  <c r="K5973" i="2"/>
  <c r="K5972" i="2"/>
  <c r="K5971" i="2"/>
  <c r="K5970" i="2"/>
  <c r="K5969" i="2"/>
  <c r="K5968" i="2"/>
  <c r="K5967" i="2"/>
  <c r="K5966" i="2"/>
  <c r="K5965" i="2"/>
  <c r="K5964" i="2"/>
  <c r="K5963" i="2"/>
  <c r="K5962" i="2"/>
  <c r="K5961" i="2"/>
  <c r="K5960" i="2"/>
  <c r="K5959" i="2"/>
  <c r="K5958" i="2"/>
  <c r="K5957" i="2"/>
  <c r="K5956" i="2"/>
  <c r="K5955" i="2"/>
  <c r="K5954" i="2"/>
  <c r="K5953" i="2"/>
  <c r="K5952" i="2"/>
  <c r="K5951" i="2"/>
  <c r="K5950" i="2"/>
  <c r="K5949" i="2"/>
  <c r="K5948" i="2"/>
  <c r="K5947" i="2"/>
  <c r="K5946" i="2"/>
  <c r="K5945" i="2"/>
  <c r="K5944" i="2"/>
  <c r="K5943" i="2"/>
  <c r="K5942" i="2"/>
  <c r="K5941" i="2"/>
  <c r="K5940" i="2"/>
  <c r="K5939" i="2"/>
  <c r="K5938" i="2"/>
  <c r="K5937" i="2"/>
  <c r="K5936" i="2"/>
  <c r="K5935" i="2"/>
  <c r="K5934" i="2"/>
  <c r="K5933" i="2"/>
  <c r="K5932" i="2"/>
  <c r="K5931" i="2"/>
  <c r="K5930" i="2"/>
  <c r="K5929" i="2"/>
  <c r="K5928" i="2"/>
  <c r="K5927" i="2"/>
  <c r="K5926" i="2"/>
  <c r="K5925" i="2"/>
  <c r="K5924" i="2"/>
  <c r="K5923" i="2"/>
  <c r="K5922" i="2"/>
  <c r="K5921" i="2"/>
  <c r="K5920" i="2"/>
  <c r="K5919" i="2"/>
  <c r="K5918" i="2"/>
  <c r="K5917" i="2"/>
  <c r="K5916" i="2"/>
  <c r="K5915" i="2"/>
  <c r="K5914" i="2"/>
  <c r="K5913" i="2"/>
  <c r="K5912" i="2"/>
  <c r="K5911" i="2"/>
  <c r="K5910" i="2"/>
  <c r="K5909" i="2"/>
  <c r="K5908" i="2"/>
  <c r="K5907" i="2"/>
  <c r="K5906" i="2"/>
  <c r="K5905" i="2"/>
  <c r="K5904" i="2"/>
  <c r="K5903" i="2"/>
  <c r="K5902" i="2"/>
  <c r="K5901" i="2"/>
  <c r="K5900" i="2"/>
  <c r="K5899" i="2"/>
  <c r="K5898" i="2"/>
  <c r="K5897" i="2"/>
  <c r="K5896" i="2"/>
  <c r="K5895" i="2"/>
  <c r="K5894" i="2"/>
  <c r="K5893" i="2"/>
  <c r="K5892" i="2"/>
  <c r="K5891" i="2"/>
  <c r="K5890" i="2"/>
  <c r="K5889" i="2"/>
  <c r="K5888" i="2"/>
  <c r="K5887" i="2"/>
  <c r="K5886" i="2"/>
  <c r="K5885" i="2"/>
  <c r="K5884" i="2"/>
  <c r="K5883" i="2"/>
  <c r="K5882" i="2"/>
  <c r="K5881" i="2"/>
  <c r="K5880" i="2"/>
  <c r="K5879" i="2"/>
  <c r="K5878" i="2"/>
  <c r="K5877" i="2"/>
  <c r="K5876" i="2"/>
  <c r="K5875" i="2"/>
  <c r="K5874" i="2"/>
  <c r="K5873" i="2"/>
  <c r="K5872" i="2"/>
  <c r="K5871" i="2"/>
  <c r="K5870" i="2"/>
  <c r="K5869" i="2"/>
  <c r="K5868" i="2"/>
  <c r="K5867" i="2"/>
  <c r="K5866" i="2"/>
  <c r="K5865" i="2"/>
  <c r="K5864" i="2"/>
  <c r="K5863" i="2"/>
  <c r="K5862" i="2"/>
  <c r="K5861" i="2"/>
  <c r="K5860" i="2"/>
  <c r="K5859" i="2"/>
  <c r="K5858" i="2"/>
  <c r="K5857" i="2"/>
  <c r="K5856" i="2"/>
  <c r="K5855" i="2"/>
  <c r="K5854" i="2"/>
  <c r="K5853" i="2"/>
  <c r="K5852" i="2"/>
  <c r="K5851" i="2"/>
  <c r="K5850" i="2"/>
  <c r="K5849" i="2"/>
  <c r="K5848" i="2"/>
  <c r="K5847" i="2"/>
  <c r="K5846" i="2"/>
  <c r="K5845" i="2"/>
  <c r="K5844" i="2"/>
  <c r="K5843" i="2"/>
  <c r="K5842" i="2"/>
  <c r="K5841" i="2"/>
  <c r="K5840" i="2"/>
  <c r="K5839" i="2"/>
  <c r="K5838" i="2"/>
  <c r="K5837" i="2"/>
  <c r="K5836" i="2"/>
  <c r="K5835" i="2"/>
  <c r="K5834" i="2"/>
  <c r="K5833" i="2"/>
  <c r="K5832" i="2"/>
  <c r="K5831" i="2"/>
  <c r="K5830" i="2"/>
  <c r="K5829" i="2"/>
  <c r="K5828" i="2"/>
  <c r="K5827" i="2"/>
  <c r="K5826" i="2"/>
  <c r="K5825" i="2"/>
  <c r="K5824" i="2"/>
  <c r="K5823" i="2"/>
  <c r="K5822" i="2"/>
  <c r="K5821" i="2"/>
  <c r="K5820" i="2"/>
  <c r="K5819" i="2"/>
  <c r="K5818" i="2"/>
  <c r="K5817" i="2"/>
  <c r="K5816" i="2"/>
  <c r="K5815" i="2"/>
  <c r="K5814" i="2"/>
  <c r="K5813" i="2"/>
  <c r="K5812" i="2"/>
  <c r="K5811" i="2"/>
  <c r="K5810" i="2"/>
  <c r="K5809" i="2"/>
  <c r="K5808" i="2"/>
  <c r="K5807" i="2"/>
  <c r="K5806" i="2"/>
  <c r="K5805" i="2"/>
  <c r="K5804" i="2"/>
  <c r="K5803" i="2"/>
  <c r="K5802" i="2"/>
  <c r="K5801" i="2"/>
  <c r="K5800" i="2"/>
  <c r="K5799" i="2"/>
  <c r="K5798" i="2"/>
  <c r="K5797" i="2"/>
  <c r="K5796" i="2"/>
  <c r="K5795" i="2"/>
  <c r="K5794" i="2"/>
  <c r="K5793" i="2"/>
  <c r="K5792" i="2"/>
  <c r="K5791" i="2"/>
  <c r="K5790" i="2"/>
  <c r="K5789" i="2"/>
  <c r="K5788" i="2"/>
  <c r="K5787" i="2"/>
  <c r="K5786" i="2"/>
  <c r="K5785" i="2"/>
  <c r="K5784" i="2"/>
  <c r="K5783" i="2"/>
  <c r="K5782" i="2"/>
  <c r="K5781" i="2"/>
  <c r="K5780" i="2"/>
  <c r="K5779" i="2"/>
  <c r="K5778" i="2"/>
  <c r="K5777" i="2"/>
  <c r="K5776" i="2"/>
  <c r="K5775" i="2"/>
  <c r="K5774" i="2"/>
  <c r="K5773" i="2"/>
  <c r="K5772" i="2"/>
  <c r="K5771" i="2"/>
  <c r="K5770" i="2"/>
  <c r="K5769" i="2"/>
  <c r="K5768" i="2"/>
  <c r="K5767" i="2"/>
  <c r="K5766" i="2"/>
  <c r="K5765" i="2"/>
  <c r="K5764" i="2"/>
  <c r="K5763" i="2"/>
  <c r="K5762" i="2"/>
  <c r="K5761" i="2"/>
  <c r="K5760" i="2"/>
  <c r="K5759" i="2"/>
  <c r="K5758" i="2"/>
  <c r="K5757" i="2"/>
  <c r="K5756" i="2"/>
  <c r="K5755" i="2"/>
  <c r="K5754" i="2"/>
  <c r="K5753" i="2"/>
  <c r="K5752" i="2"/>
  <c r="K5751" i="2"/>
  <c r="K5750" i="2"/>
  <c r="K5749" i="2"/>
  <c r="K5748" i="2"/>
  <c r="K5747" i="2"/>
  <c r="K5746" i="2"/>
  <c r="K5745" i="2"/>
  <c r="K5744" i="2"/>
  <c r="K5743" i="2"/>
  <c r="K5742" i="2"/>
  <c r="K5741" i="2"/>
  <c r="K5740" i="2"/>
  <c r="K5739" i="2"/>
  <c r="K5738" i="2"/>
  <c r="K5737" i="2"/>
  <c r="K5736" i="2"/>
  <c r="K5735" i="2"/>
  <c r="K5734" i="2"/>
  <c r="K5733" i="2"/>
  <c r="K5732" i="2"/>
  <c r="K5731" i="2"/>
  <c r="K5730" i="2"/>
  <c r="K5729" i="2"/>
  <c r="K5728" i="2"/>
  <c r="K5727" i="2"/>
  <c r="K5726" i="2"/>
  <c r="K5725" i="2"/>
  <c r="K5724" i="2"/>
  <c r="K5723" i="2"/>
  <c r="K5722" i="2"/>
  <c r="K5721" i="2"/>
  <c r="K5720" i="2"/>
  <c r="K5719" i="2"/>
  <c r="K5718" i="2"/>
  <c r="K5717" i="2"/>
  <c r="K5716" i="2"/>
  <c r="K5715" i="2"/>
  <c r="K5714" i="2"/>
  <c r="K5713" i="2"/>
  <c r="K5712" i="2"/>
  <c r="K5711" i="2"/>
  <c r="K5710" i="2"/>
  <c r="K5709" i="2"/>
  <c r="K5708" i="2"/>
  <c r="K5707" i="2"/>
  <c r="K5706" i="2"/>
  <c r="K5705" i="2"/>
  <c r="K5704" i="2"/>
  <c r="K5703" i="2"/>
  <c r="K5702" i="2"/>
  <c r="K5701" i="2"/>
  <c r="K5700" i="2"/>
  <c r="K5699" i="2"/>
  <c r="K5698" i="2"/>
  <c r="K5697" i="2"/>
  <c r="K5696" i="2"/>
  <c r="K5695" i="2"/>
  <c r="K5694" i="2"/>
  <c r="K5693" i="2"/>
  <c r="K5692" i="2"/>
  <c r="K5691" i="2"/>
  <c r="K5690" i="2"/>
  <c r="K5689" i="2"/>
  <c r="K5688" i="2"/>
  <c r="K5687" i="2"/>
  <c r="K5686" i="2"/>
  <c r="K5685" i="2"/>
  <c r="K5684" i="2"/>
  <c r="K5683" i="2"/>
  <c r="K5682" i="2"/>
  <c r="K5681" i="2"/>
  <c r="K5680" i="2"/>
  <c r="K5679" i="2"/>
  <c r="K5678" i="2"/>
  <c r="K5677" i="2"/>
  <c r="K5676" i="2"/>
  <c r="K5675" i="2"/>
  <c r="K5674" i="2"/>
  <c r="K5673" i="2"/>
  <c r="K5672" i="2"/>
  <c r="K5671" i="2"/>
  <c r="K5670" i="2"/>
  <c r="K5669" i="2"/>
  <c r="K5668" i="2"/>
  <c r="K5667" i="2"/>
  <c r="K5666" i="2"/>
  <c r="K5665" i="2"/>
  <c r="K5664" i="2"/>
  <c r="K5663" i="2"/>
  <c r="K5662" i="2"/>
  <c r="K5661" i="2"/>
  <c r="K5660" i="2"/>
  <c r="K5659" i="2"/>
  <c r="K5658" i="2"/>
  <c r="K5657" i="2"/>
  <c r="K5656" i="2"/>
  <c r="K5655" i="2"/>
  <c r="K5654" i="2"/>
  <c r="K5653" i="2"/>
  <c r="K5652" i="2"/>
  <c r="K5651" i="2"/>
  <c r="K5650" i="2"/>
  <c r="K5649" i="2"/>
  <c r="K5648" i="2"/>
  <c r="K5647" i="2"/>
  <c r="K5646" i="2"/>
  <c r="K5645" i="2"/>
  <c r="K5644" i="2"/>
  <c r="K5643" i="2"/>
  <c r="K5642" i="2"/>
  <c r="K5641" i="2"/>
  <c r="K5640" i="2"/>
  <c r="K5639" i="2"/>
  <c r="K5638" i="2"/>
  <c r="K5637" i="2"/>
  <c r="K5636" i="2"/>
  <c r="K5635" i="2"/>
  <c r="K5634" i="2"/>
  <c r="K5633" i="2"/>
  <c r="K5632" i="2"/>
  <c r="K5631" i="2"/>
  <c r="K5630" i="2"/>
  <c r="K5629" i="2"/>
  <c r="K5628" i="2"/>
  <c r="K5627" i="2"/>
  <c r="K5626" i="2"/>
  <c r="K5625" i="2"/>
  <c r="K5624" i="2"/>
  <c r="K5623" i="2"/>
  <c r="K5622" i="2"/>
  <c r="K5621" i="2"/>
  <c r="K5620" i="2"/>
  <c r="K5619" i="2"/>
  <c r="K5618" i="2"/>
  <c r="K5617" i="2"/>
  <c r="K5616" i="2"/>
  <c r="K5615" i="2"/>
  <c r="K5614" i="2"/>
  <c r="K5613" i="2"/>
  <c r="K5612" i="2"/>
  <c r="K5611" i="2"/>
  <c r="K5610" i="2"/>
  <c r="K5609" i="2"/>
  <c r="K5608" i="2"/>
  <c r="K5607" i="2"/>
  <c r="K5606" i="2"/>
  <c r="K5605" i="2"/>
  <c r="K5604" i="2"/>
  <c r="K5603" i="2"/>
  <c r="K5602" i="2"/>
  <c r="K5601" i="2"/>
  <c r="K5600" i="2"/>
  <c r="K5599" i="2"/>
  <c r="K5598" i="2"/>
  <c r="K5597" i="2"/>
  <c r="K5596" i="2"/>
  <c r="K5595" i="2"/>
  <c r="K5594" i="2"/>
  <c r="K5593" i="2"/>
  <c r="K5592" i="2"/>
  <c r="K5591" i="2"/>
  <c r="K5590" i="2"/>
  <c r="K5589" i="2"/>
  <c r="K5588" i="2"/>
  <c r="K5587" i="2"/>
  <c r="K5586" i="2"/>
  <c r="K5585" i="2"/>
  <c r="K5584" i="2"/>
  <c r="K5583" i="2"/>
  <c r="K5582" i="2"/>
  <c r="K5581" i="2"/>
  <c r="K5580" i="2"/>
  <c r="K5579" i="2"/>
  <c r="K5578" i="2"/>
  <c r="K5577" i="2"/>
  <c r="K5576" i="2"/>
  <c r="K5575" i="2"/>
  <c r="K5574" i="2"/>
  <c r="K5573" i="2"/>
  <c r="K5572" i="2"/>
  <c r="K5571" i="2"/>
  <c r="K5570" i="2"/>
  <c r="K5569" i="2"/>
  <c r="K5568" i="2"/>
  <c r="K5567" i="2"/>
  <c r="K5566" i="2"/>
  <c r="K5565" i="2"/>
  <c r="K5564" i="2"/>
  <c r="K5563" i="2"/>
  <c r="K5562" i="2"/>
  <c r="K5561" i="2"/>
  <c r="K5560" i="2"/>
  <c r="K5559" i="2"/>
  <c r="K5558" i="2"/>
  <c r="K5557" i="2"/>
  <c r="K5556" i="2"/>
  <c r="K5555" i="2"/>
  <c r="K5554" i="2"/>
  <c r="K5553" i="2"/>
  <c r="K5552" i="2"/>
  <c r="K5551" i="2"/>
  <c r="K5550" i="2"/>
  <c r="K5549" i="2"/>
  <c r="K5548" i="2"/>
  <c r="K5547" i="2"/>
  <c r="K5546" i="2"/>
  <c r="K5545" i="2"/>
  <c r="K5544" i="2"/>
  <c r="K5543" i="2"/>
  <c r="K5542" i="2"/>
  <c r="K5541" i="2"/>
  <c r="K5540" i="2"/>
  <c r="K5539" i="2"/>
  <c r="K5538" i="2"/>
  <c r="K5537" i="2"/>
  <c r="K5536" i="2"/>
  <c r="K5535" i="2"/>
  <c r="K5534" i="2"/>
  <c r="K5533" i="2"/>
  <c r="K5532" i="2"/>
  <c r="K5531" i="2"/>
  <c r="K5530" i="2"/>
  <c r="K5529" i="2"/>
  <c r="K5528" i="2"/>
  <c r="K5527" i="2"/>
  <c r="K5526" i="2"/>
  <c r="K5525" i="2"/>
  <c r="K5524" i="2"/>
  <c r="K5523" i="2"/>
  <c r="K5522" i="2"/>
  <c r="K5521" i="2"/>
  <c r="K5520" i="2"/>
  <c r="K5519" i="2"/>
  <c r="K5518" i="2"/>
  <c r="K5517" i="2"/>
  <c r="K5516" i="2"/>
  <c r="K5515" i="2"/>
  <c r="K5514" i="2"/>
  <c r="K5513" i="2"/>
  <c r="K5512" i="2"/>
  <c r="K5511" i="2"/>
  <c r="K5510" i="2"/>
  <c r="K5509" i="2"/>
  <c r="K5508" i="2"/>
  <c r="K5507" i="2"/>
  <c r="K5506" i="2"/>
  <c r="K5505" i="2"/>
  <c r="K5504" i="2"/>
  <c r="K5503" i="2"/>
  <c r="K5502" i="2"/>
  <c r="K5501" i="2"/>
  <c r="K5500" i="2"/>
  <c r="K5499" i="2"/>
  <c r="K5498" i="2"/>
  <c r="K5497" i="2"/>
  <c r="K5496" i="2"/>
  <c r="K5495" i="2"/>
  <c r="K5494" i="2"/>
  <c r="K5493" i="2"/>
  <c r="K5492" i="2"/>
  <c r="K5491" i="2"/>
  <c r="K5490" i="2"/>
  <c r="K5489" i="2"/>
  <c r="K5488" i="2"/>
  <c r="K5487" i="2"/>
  <c r="K5486" i="2"/>
  <c r="K5485" i="2"/>
  <c r="K5484" i="2"/>
  <c r="K5483" i="2"/>
  <c r="K5482" i="2"/>
  <c r="K5481" i="2"/>
  <c r="K5480" i="2"/>
  <c r="K5479" i="2"/>
  <c r="K5478" i="2"/>
  <c r="K5477" i="2"/>
  <c r="K5476" i="2"/>
  <c r="K5475" i="2"/>
  <c r="K5474" i="2"/>
  <c r="K5473" i="2"/>
  <c r="K5472" i="2"/>
  <c r="K5471" i="2"/>
  <c r="K5470" i="2"/>
  <c r="K5469" i="2"/>
  <c r="K5468" i="2"/>
  <c r="K5467" i="2"/>
  <c r="K5466" i="2"/>
  <c r="K5465" i="2"/>
  <c r="K5464" i="2"/>
  <c r="K5463" i="2"/>
  <c r="K5462" i="2"/>
  <c r="K5461" i="2"/>
  <c r="K5460" i="2"/>
  <c r="K5459" i="2"/>
  <c r="K5458" i="2"/>
  <c r="K5457" i="2"/>
  <c r="K5456" i="2"/>
  <c r="K5455" i="2"/>
  <c r="K5454" i="2"/>
  <c r="K5453" i="2"/>
  <c r="K5452" i="2"/>
  <c r="K5451" i="2"/>
  <c r="K5450" i="2"/>
  <c r="K5449" i="2"/>
  <c r="K5448" i="2"/>
  <c r="K5447" i="2"/>
  <c r="K5446" i="2"/>
  <c r="K5445" i="2"/>
  <c r="K5444" i="2"/>
  <c r="K5443" i="2"/>
  <c r="K5442" i="2"/>
  <c r="K5441" i="2"/>
  <c r="K5440" i="2"/>
  <c r="K5439" i="2"/>
  <c r="K5438" i="2"/>
  <c r="K5437" i="2"/>
  <c r="K5436" i="2"/>
  <c r="K5435" i="2"/>
  <c r="K5434" i="2"/>
  <c r="K5433" i="2"/>
  <c r="K5432" i="2"/>
  <c r="K5431" i="2"/>
  <c r="K5430" i="2"/>
  <c r="K5429" i="2"/>
  <c r="K5428" i="2"/>
  <c r="K5427" i="2"/>
  <c r="K5426" i="2"/>
  <c r="K5425" i="2"/>
  <c r="K5424" i="2"/>
  <c r="K5423" i="2"/>
  <c r="K5422" i="2"/>
  <c r="K5421" i="2"/>
  <c r="K5420" i="2"/>
  <c r="K5419" i="2"/>
  <c r="K5418" i="2"/>
  <c r="K5417" i="2"/>
  <c r="K5416" i="2"/>
  <c r="K5415" i="2"/>
  <c r="K5414" i="2"/>
  <c r="K5413" i="2"/>
  <c r="K5412" i="2"/>
  <c r="K5411" i="2"/>
  <c r="K5410" i="2"/>
  <c r="K5409" i="2"/>
  <c r="K5408" i="2"/>
  <c r="K5407" i="2"/>
  <c r="K5406" i="2"/>
  <c r="K5405" i="2"/>
  <c r="K5404" i="2"/>
  <c r="K5403" i="2"/>
  <c r="K5402" i="2"/>
  <c r="K5401" i="2"/>
  <c r="K5400" i="2"/>
  <c r="K5399" i="2"/>
  <c r="K5398" i="2"/>
  <c r="K5397" i="2"/>
  <c r="K5396" i="2"/>
  <c r="K5395" i="2"/>
  <c r="K5394" i="2"/>
  <c r="K5393" i="2"/>
  <c r="K5392" i="2"/>
  <c r="K5391" i="2"/>
  <c r="K5390" i="2"/>
  <c r="K5389" i="2"/>
  <c r="K5388" i="2"/>
  <c r="K5387" i="2"/>
  <c r="K5386" i="2"/>
  <c r="K5385" i="2"/>
  <c r="K5384" i="2"/>
  <c r="K5383" i="2"/>
  <c r="K5382" i="2"/>
  <c r="K5381" i="2"/>
  <c r="K5380" i="2"/>
  <c r="K5379" i="2"/>
  <c r="K5378" i="2"/>
  <c r="K5377" i="2"/>
  <c r="K5376" i="2"/>
  <c r="K5375" i="2"/>
  <c r="K5374" i="2"/>
  <c r="K5373" i="2"/>
  <c r="K5372" i="2"/>
  <c r="K5371" i="2"/>
  <c r="K5370" i="2"/>
  <c r="K5369" i="2"/>
  <c r="K5368" i="2"/>
  <c r="K5367" i="2"/>
  <c r="K5366" i="2"/>
  <c r="K5365" i="2"/>
  <c r="K5364" i="2"/>
  <c r="K5363" i="2"/>
  <c r="K5362" i="2"/>
  <c r="K5361" i="2"/>
  <c r="K5360" i="2"/>
  <c r="K5359" i="2"/>
  <c r="K5358" i="2"/>
  <c r="K5357" i="2"/>
  <c r="K5356" i="2"/>
  <c r="K5355" i="2"/>
  <c r="K5354" i="2"/>
  <c r="K5353" i="2"/>
  <c r="K5352" i="2"/>
  <c r="K5351" i="2"/>
  <c r="K5350" i="2"/>
  <c r="K5349" i="2"/>
  <c r="K5348" i="2"/>
  <c r="K5347" i="2"/>
  <c r="K5346" i="2"/>
  <c r="K5345" i="2"/>
  <c r="K5344" i="2"/>
  <c r="K5343" i="2"/>
  <c r="K5342" i="2"/>
  <c r="K5341" i="2"/>
  <c r="K5340" i="2"/>
  <c r="K5339" i="2"/>
  <c r="K5338" i="2"/>
  <c r="K5337" i="2"/>
  <c r="K5336" i="2"/>
  <c r="K5335" i="2"/>
  <c r="K5334" i="2"/>
  <c r="K5333" i="2"/>
  <c r="K5332" i="2"/>
  <c r="K5331" i="2"/>
  <c r="K5330" i="2"/>
  <c r="K5329" i="2"/>
  <c r="K5328" i="2"/>
  <c r="K5327" i="2"/>
  <c r="K5326" i="2"/>
  <c r="K5325" i="2"/>
  <c r="K5324" i="2"/>
  <c r="K5323" i="2"/>
  <c r="K5322" i="2"/>
  <c r="K5321" i="2"/>
  <c r="K5320" i="2"/>
  <c r="K5319" i="2"/>
  <c r="K5318" i="2"/>
  <c r="K5317" i="2"/>
  <c r="K5316" i="2"/>
  <c r="K5315" i="2"/>
  <c r="K5314" i="2"/>
  <c r="K5313" i="2"/>
  <c r="K5312" i="2"/>
  <c r="K5311" i="2"/>
  <c r="K5310" i="2"/>
  <c r="K5309" i="2"/>
  <c r="K5308" i="2"/>
  <c r="K5307" i="2"/>
  <c r="K5306" i="2"/>
  <c r="K5305" i="2"/>
  <c r="K5304" i="2"/>
  <c r="K5303" i="2"/>
  <c r="K5302" i="2"/>
  <c r="K5301" i="2"/>
  <c r="K5300" i="2"/>
  <c r="K5299" i="2"/>
  <c r="K5298" i="2"/>
  <c r="K5297" i="2"/>
  <c r="K5296" i="2"/>
  <c r="K5295" i="2"/>
  <c r="K5294" i="2"/>
  <c r="K5293" i="2"/>
  <c r="K5292" i="2"/>
  <c r="K5291" i="2"/>
  <c r="K5290" i="2"/>
  <c r="K5289" i="2"/>
  <c r="K5288" i="2"/>
  <c r="K5287" i="2"/>
  <c r="K5286" i="2"/>
  <c r="K5285" i="2"/>
  <c r="K5284" i="2"/>
  <c r="K5283" i="2"/>
  <c r="K5282" i="2"/>
  <c r="K5281" i="2"/>
  <c r="K5280" i="2"/>
  <c r="K5279" i="2"/>
  <c r="K5278" i="2"/>
  <c r="K5277" i="2"/>
  <c r="K5276" i="2"/>
  <c r="K5275" i="2"/>
  <c r="K5274" i="2"/>
  <c r="K5273" i="2"/>
  <c r="K5272" i="2"/>
  <c r="K5271" i="2"/>
  <c r="K5270" i="2"/>
  <c r="K5269" i="2"/>
  <c r="K5268" i="2"/>
  <c r="K5267" i="2"/>
  <c r="K5266" i="2"/>
  <c r="K5265" i="2"/>
  <c r="K5264" i="2"/>
  <c r="K5263" i="2"/>
  <c r="K5262" i="2"/>
  <c r="K5261" i="2"/>
  <c r="K5260" i="2"/>
  <c r="K5259" i="2"/>
  <c r="K5258" i="2"/>
  <c r="K5257" i="2"/>
  <c r="K5256" i="2"/>
  <c r="K5255" i="2"/>
  <c r="K5254" i="2"/>
  <c r="K5253" i="2"/>
  <c r="K5252" i="2"/>
  <c r="K5251" i="2"/>
  <c r="K5250" i="2"/>
  <c r="K5249" i="2"/>
  <c r="K5248" i="2"/>
  <c r="K5247" i="2"/>
  <c r="K5246" i="2"/>
  <c r="K5245" i="2"/>
  <c r="K5244" i="2"/>
  <c r="K5243" i="2"/>
  <c r="K5242" i="2"/>
  <c r="K5241" i="2"/>
  <c r="K5240" i="2"/>
  <c r="K5239" i="2"/>
  <c r="K5238" i="2"/>
  <c r="K5237" i="2"/>
  <c r="K5236" i="2"/>
  <c r="K5235" i="2"/>
  <c r="K5234" i="2"/>
  <c r="K5233" i="2"/>
  <c r="K5232" i="2"/>
  <c r="K5231" i="2"/>
  <c r="K5230" i="2"/>
  <c r="K5229" i="2"/>
  <c r="K5228" i="2"/>
  <c r="K5227" i="2"/>
  <c r="K5226" i="2"/>
  <c r="K5225" i="2"/>
  <c r="K5224" i="2"/>
  <c r="K5223" i="2"/>
  <c r="K5222" i="2"/>
  <c r="K5221" i="2"/>
  <c r="K5220" i="2"/>
  <c r="K5219" i="2"/>
  <c r="K5218" i="2"/>
  <c r="K5217" i="2"/>
  <c r="K5216" i="2"/>
  <c r="K5215" i="2"/>
  <c r="K5214" i="2"/>
  <c r="K5213" i="2"/>
  <c r="K5212" i="2"/>
  <c r="K5211" i="2"/>
  <c r="K5210" i="2"/>
  <c r="K5209" i="2"/>
  <c r="K5208" i="2"/>
  <c r="K5207" i="2"/>
  <c r="K5206" i="2"/>
  <c r="K5205" i="2"/>
  <c r="K5204" i="2"/>
  <c r="K5203" i="2"/>
  <c r="K5202" i="2"/>
  <c r="K5201" i="2"/>
  <c r="K5200" i="2"/>
  <c r="K5199" i="2"/>
  <c r="K5198" i="2"/>
  <c r="K5197" i="2"/>
  <c r="K5196" i="2"/>
  <c r="K5195" i="2"/>
  <c r="K5194" i="2"/>
  <c r="K5193" i="2"/>
  <c r="K5192" i="2"/>
  <c r="K5191" i="2"/>
  <c r="K5190" i="2"/>
  <c r="K5189" i="2"/>
  <c r="K5188" i="2"/>
  <c r="K5187" i="2"/>
  <c r="K5186" i="2"/>
  <c r="K5185" i="2"/>
  <c r="K5184" i="2"/>
  <c r="K5183" i="2"/>
  <c r="K5182" i="2"/>
  <c r="K5181" i="2"/>
  <c r="K5180" i="2"/>
  <c r="K5179" i="2"/>
  <c r="K5178" i="2"/>
  <c r="K5177" i="2"/>
  <c r="K5176" i="2"/>
  <c r="K5175" i="2"/>
  <c r="K5174" i="2"/>
  <c r="K5173" i="2"/>
  <c r="K5172" i="2"/>
  <c r="K5171" i="2"/>
  <c r="K5170" i="2"/>
  <c r="K5169" i="2"/>
  <c r="K5168" i="2"/>
  <c r="K5167" i="2"/>
  <c r="K5166" i="2"/>
  <c r="K5165" i="2"/>
  <c r="K5164" i="2"/>
  <c r="K5163" i="2"/>
  <c r="K5162" i="2"/>
  <c r="K5161" i="2"/>
  <c r="K5160" i="2"/>
  <c r="K5159" i="2"/>
  <c r="K5158" i="2"/>
  <c r="K5157" i="2"/>
  <c r="K5156" i="2"/>
  <c r="K5155" i="2"/>
  <c r="K5154" i="2"/>
  <c r="K5153" i="2"/>
  <c r="K5152" i="2"/>
  <c r="K5151" i="2"/>
  <c r="K5150" i="2"/>
  <c r="K5149" i="2"/>
  <c r="K5148" i="2"/>
  <c r="K5147" i="2"/>
  <c r="K5146" i="2"/>
  <c r="K5145" i="2"/>
  <c r="K5144" i="2"/>
  <c r="K5143" i="2"/>
  <c r="K5142" i="2"/>
  <c r="K5141" i="2"/>
  <c r="K5140" i="2"/>
  <c r="K5139" i="2"/>
  <c r="K5138" i="2"/>
  <c r="K5137" i="2"/>
  <c r="K5136" i="2"/>
  <c r="K5135" i="2"/>
  <c r="K5134" i="2"/>
  <c r="K5133" i="2"/>
  <c r="K5132" i="2"/>
  <c r="K5131" i="2"/>
  <c r="K5130" i="2"/>
  <c r="K5129" i="2"/>
  <c r="K5128" i="2"/>
  <c r="K5127" i="2"/>
  <c r="K5126" i="2"/>
  <c r="K5125" i="2"/>
  <c r="K5124" i="2"/>
  <c r="K5123" i="2"/>
  <c r="K5122" i="2"/>
  <c r="K5121" i="2"/>
  <c r="K5120" i="2"/>
  <c r="K5119" i="2"/>
  <c r="K5118" i="2"/>
  <c r="K5117" i="2"/>
  <c r="K5116" i="2"/>
  <c r="K5115" i="2"/>
  <c r="K5114" i="2"/>
  <c r="K5113" i="2"/>
  <c r="K5112" i="2"/>
  <c r="K5111" i="2"/>
  <c r="K5110" i="2"/>
  <c r="K5109" i="2"/>
  <c r="K5108" i="2"/>
  <c r="K5107" i="2"/>
  <c r="K5106" i="2"/>
  <c r="K5105" i="2"/>
  <c r="K5104" i="2"/>
  <c r="K5103" i="2"/>
  <c r="K5102" i="2"/>
  <c r="K5101" i="2"/>
  <c r="K5100" i="2"/>
  <c r="K5099" i="2"/>
  <c r="K5098" i="2"/>
  <c r="K5097" i="2"/>
  <c r="K5096" i="2"/>
  <c r="K5095" i="2"/>
  <c r="K5094" i="2"/>
  <c r="K5093" i="2"/>
  <c r="K5092" i="2"/>
  <c r="K5091" i="2"/>
  <c r="K5090" i="2"/>
  <c r="K5089" i="2"/>
  <c r="K5088" i="2"/>
  <c r="K5087" i="2"/>
  <c r="K5086" i="2"/>
  <c r="K5085" i="2"/>
  <c r="K5084" i="2"/>
  <c r="K5083" i="2"/>
  <c r="K5082" i="2"/>
  <c r="K5081" i="2"/>
  <c r="K5080" i="2"/>
  <c r="K5079" i="2"/>
  <c r="K5078" i="2"/>
  <c r="K5077" i="2"/>
  <c r="K5076" i="2"/>
  <c r="K5075" i="2"/>
  <c r="K5074" i="2"/>
  <c r="K5073" i="2"/>
  <c r="K5072" i="2"/>
  <c r="K5071" i="2"/>
  <c r="K5070" i="2"/>
  <c r="K5069" i="2"/>
  <c r="K5068" i="2"/>
  <c r="K5067" i="2"/>
  <c r="K5066" i="2"/>
  <c r="K5065" i="2"/>
  <c r="K5064" i="2"/>
  <c r="K5063" i="2"/>
  <c r="K5062" i="2"/>
  <c r="K5061" i="2"/>
  <c r="K5060" i="2"/>
  <c r="K5059" i="2"/>
  <c r="K5058" i="2"/>
  <c r="K5057" i="2"/>
  <c r="K5056" i="2"/>
  <c r="K5055" i="2"/>
  <c r="K5054" i="2"/>
  <c r="K5053" i="2"/>
  <c r="K5052" i="2"/>
  <c r="K5051" i="2"/>
  <c r="K5050" i="2"/>
  <c r="K5049" i="2"/>
  <c r="K5048" i="2"/>
  <c r="K5047" i="2"/>
  <c r="K5046" i="2"/>
  <c r="K5045" i="2"/>
  <c r="K5044" i="2"/>
  <c r="K5043" i="2"/>
  <c r="K5042" i="2"/>
  <c r="K5041" i="2"/>
  <c r="K5040" i="2"/>
  <c r="K5039" i="2"/>
  <c r="K5038" i="2"/>
  <c r="K5037" i="2"/>
  <c r="K5036" i="2"/>
  <c r="K5035" i="2"/>
  <c r="K5034" i="2"/>
  <c r="K5033" i="2"/>
  <c r="K5032" i="2"/>
  <c r="K5031" i="2"/>
  <c r="K5030" i="2"/>
  <c r="K5029" i="2"/>
  <c r="K5028" i="2"/>
  <c r="K5027" i="2"/>
  <c r="K5026" i="2"/>
  <c r="K5025" i="2"/>
  <c r="K5024" i="2"/>
  <c r="K5023" i="2"/>
  <c r="K5022" i="2"/>
  <c r="K5021" i="2"/>
  <c r="K5020" i="2"/>
  <c r="K5019" i="2"/>
  <c r="K5018" i="2"/>
  <c r="K5017" i="2"/>
  <c r="K5016" i="2"/>
  <c r="K5015" i="2"/>
  <c r="K5014" i="2"/>
  <c r="K5013" i="2"/>
  <c r="K5012" i="2"/>
  <c r="K5011" i="2"/>
  <c r="K5010" i="2"/>
  <c r="K5009" i="2"/>
  <c r="K5008" i="2"/>
  <c r="K5007" i="2"/>
  <c r="K5006" i="2"/>
  <c r="K5005" i="2"/>
  <c r="K5004" i="2"/>
  <c r="K5003" i="2"/>
  <c r="K5002" i="2"/>
  <c r="K5001" i="2"/>
  <c r="K5000" i="2"/>
  <c r="K4999" i="2"/>
  <c r="K4998" i="2"/>
  <c r="K4997" i="2"/>
  <c r="K4996" i="2"/>
  <c r="K4995" i="2"/>
  <c r="K4994" i="2"/>
  <c r="K4993" i="2"/>
  <c r="K4992" i="2"/>
  <c r="K4991" i="2"/>
  <c r="K4990" i="2"/>
  <c r="K4989" i="2"/>
  <c r="K4988" i="2"/>
  <c r="K4987" i="2"/>
  <c r="K4986" i="2"/>
  <c r="K4985" i="2"/>
  <c r="K4984" i="2"/>
  <c r="K4983" i="2"/>
  <c r="K4982" i="2"/>
  <c r="K4981" i="2"/>
  <c r="K4980" i="2"/>
  <c r="K4979" i="2"/>
  <c r="K4978" i="2"/>
  <c r="K4977" i="2"/>
  <c r="K4976" i="2"/>
  <c r="K4975" i="2"/>
  <c r="K4974" i="2"/>
  <c r="K4973" i="2"/>
  <c r="K4972" i="2"/>
  <c r="K4971" i="2"/>
  <c r="K4970" i="2"/>
  <c r="K4969" i="2"/>
  <c r="K4968" i="2"/>
  <c r="K4967" i="2"/>
  <c r="K4966" i="2"/>
  <c r="K4965" i="2"/>
  <c r="K4964" i="2"/>
  <c r="K4963" i="2"/>
  <c r="K4962" i="2"/>
  <c r="K4961" i="2"/>
  <c r="K4960" i="2"/>
  <c r="K4959" i="2"/>
  <c r="K4958" i="2"/>
  <c r="K4957" i="2"/>
  <c r="K4956" i="2"/>
  <c r="K4955" i="2"/>
  <c r="K4954" i="2"/>
  <c r="K4953" i="2"/>
  <c r="K4952" i="2"/>
  <c r="K4951" i="2"/>
  <c r="K4950" i="2"/>
  <c r="K4949" i="2"/>
  <c r="K4948" i="2"/>
  <c r="K4947" i="2"/>
  <c r="K4946" i="2"/>
  <c r="K4945" i="2"/>
  <c r="K4944" i="2"/>
  <c r="K4943" i="2"/>
  <c r="K4942" i="2"/>
  <c r="K4941" i="2"/>
  <c r="K4940" i="2"/>
  <c r="K4939" i="2"/>
  <c r="K4938" i="2"/>
  <c r="K4937" i="2"/>
  <c r="K4936" i="2"/>
  <c r="K4935" i="2"/>
  <c r="K4934" i="2"/>
  <c r="K4933" i="2"/>
  <c r="K4932" i="2"/>
  <c r="K4931" i="2"/>
  <c r="K4930" i="2"/>
  <c r="K4929" i="2"/>
  <c r="K4928" i="2"/>
  <c r="K4927" i="2"/>
  <c r="K4926" i="2"/>
  <c r="K4925" i="2"/>
  <c r="K4924" i="2"/>
  <c r="K4923" i="2"/>
  <c r="K4922" i="2"/>
  <c r="K4921" i="2"/>
  <c r="K4920" i="2"/>
  <c r="K4919" i="2"/>
  <c r="K4918" i="2"/>
  <c r="K4917" i="2"/>
  <c r="K4916" i="2"/>
  <c r="K4915" i="2"/>
  <c r="K4914" i="2"/>
  <c r="K4913" i="2"/>
  <c r="K4912" i="2"/>
  <c r="K4911" i="2"/>
  <c r="K4910" i="2"/>
  <c r="K4909" i="2"/>
  <c r="K4908" i="2"/>
  <c r="K4907" i="2"/>
  <c r="K4906" i="2"/>
  <c r="K4905" i="2"/>
  <c r="K4904" i="2"/>
  <c r="K4903" i="2"/>
  <c r="K4902" i="2"/>
  <c r="K4901" i="2"/>
  <c r="K4900" i="2"/>
  <c r="K4899" i="2"/>
  <c r="K4898" i="2"/>
  <c r="K4897" i="2"/>
  <c r="K4896" i="2"/>
  <c r="K4895" i="2"/>
  <c r="K4894" i="2"/>
  <c r="K4893" i="2"/>
  <c r="K4892" i="2"/>
  <c r="K4891" i="2"/>
  <c r="K4890" i="2"/>
  <c r="K4889" i="2"/>
  <c r="K4888" i="2"/>
  <c r="K4887" i="2"/>
  <c r="K4886" i="2"/>
  <c r="K4885" i="2"/>
  <c r="K4884" i="2"/>
  <c r="K4883" i="2"/>
  <c r="K4882" i="2"/>
  <c r="K4881" i="2"/>
  <c r="K4880" i="2"/>
  <c r="K4879" i="2"/>
  <c r="K4878" i="2"/>
  <c r="K4877" i="2"/>
  <c r="K4876" i="2"/>
  <c r="K4875" i="2"/>
  <c r="K4874" i="2"/>
  <c r="K4873" i="2"/>
  <c r="K4872" i="2"/>
  <c r="K4871" i="2"/>
  <c r="K4870" i="2"/>
  <c r="K4869" i="2"/>
  <c r="K4868" i="2"/>
  <c r="K4867" i="2"/>
  <c r="K4866" i="2"/>
  <c r="K4865" i="2"/>
  <c r="K4864" i="2"/>
  <c r="K4863" i="2"/>
  <c r="K4862" i="2"/>
  <c r="K4861" i="2"/>
  <c r="K4860" i="2"/>
  <c r="K4859" i="2"/>
  <c r="K4858" i="2"/>
  <c r="K4857" i="2"/>
  <c r="K4856" i="2"/>
  <c r="K4855" i="2"/>
  <c r="K4854" i="2"/>
  <c r="K4853" i="2"/>
  <c r="K4852" i="2"/>
  <c r="K4851" i="2"/>
  <c r="K4850" i="2"/>
  <c r="K4849" i="2"/>
  <c r="K4848" i="2"/>
  <c r="K4847" i="2"/>
  <c r="K4846" i="2"/>
  <c r="K4845" i="2"/>
  <c r="K4844" i="2"/>
  <c r="K4843" i="2"/>
  <c r="K4842" i="2"/>
  <c r="K4841" i="2"/>
  <c r="K4840" i="2"/>
  <c r="K4839" i="2"/>
  <c r="K4838" i="2"/>
  <c r="K4837" i="2"/>
  <c r="K4836" i="2"/>
  <c r="K4835" i="2"/>
  <c r="K4834" i="2"/>
  <c r="K4833" i="2"/>
  <c r="K4832" i="2"/>
  <c r="K4831" i="2"/>
  <c r="K4830" i="2"/>
  <c r="K4829" i="2"/>
  <c r="K4828" i="2"/>
  <c r="K4827" i="2"/>
  <c r="K4826" i="2"/>
  <c r="K4825" i="2"/>
  <c r="K4824" i="2"/>
  <c r="K4823" i="2"/>
  <c r="K4822" i="2"/>
  <c r="K4821" i="2"/>
  <c r="K4820" i="2"/>
  <c r="K4819" i="2"/>
  <c r="K4818" i="2"/>
  <c r="K4817" i="2"/>
  <c r="K4816" i="2"/>
  <c r="K4815" i="2"/>
  <c r="K4814" i="2"/>
  <c r="K4813" i="2"/>
  <c r="K4812" i="2"/>
  <c r="K4811" i="2"/>
  <c r="K4810" i="2"/>
  <c r="K4809" i="2"/>
  <c r="K4808" i="2"/>
  <c r="K4807" i="2"/>
  <c r="K4806" i="2"/>
  <c r="K4805" i="2"/>
  <c r="K4804" i="2"/>
  <c r="K4803" i="2"/>
  <c r="K4802" i="2"/>
  <c r="K4801" i="2"/>
  <c r="K4800" i="2"/>
  <c r="K4799" i="2"/>
  <c r="K4798" i="2"/>
  <c r="K4797" i="2"/>
  <c r="K4796" i="2"/>
  <c r="K4795" i="2"/>
  <c r="K4794" i="2"/>
  <c r="K4793" i="2"/>
  <c r="K4792" i="2"/>
  <c r="K4791" i="2"/>
  <c r="K4790" i="2"/>
  <c r="K4789" i="2"/>
  <c r="K4788" i="2"/>
  <c r="K4787" i="2"/>
  <c r="K4786" i="2"/>
  <c r="K4785" i="2"/>
  <c r="K4784" i="2"/>
  <c r="K4783" i="2"/>
  <c r="K4782" i="2"/>
  <c r="K4781" i="2"/>
  <c r="K4780" i="2"/>
  <c r="K4779" i="2"/>
  <c r="K4778" i="2"/>
  <c r="K4777" i="2"/>
  <c r="K4776" i="2"/>
  <c r="K4775" i="2"/>
  <c r="K4774" i="2"/>
  <c r="K4773" i="2"/>
  <c r="K4772" i="2"/>
  <c r="K4771" i="2"/>
  <c r="K4770" i="2"/>
  <c r="K4769" i="2"/>
  <c r="K4768" i="2"/>
  <c r="K4767" i="2"/>
  <c r="K4766" i="2"/>
  <c r="K4765" i="2"/>
  <c r="K4764" i="2"/>
  <c r="K4763" i="2"/>
  <c r="K4762" i="2"/>
  <c r="K4761" i="2"/>
  <c r="K4760" i="2"/>
  <c r="K4759" i="2"/>
  <c r="K4758" i="2"/>
  <c r="K4757" i="2"/>
  <c r="K4756" i="2"/>
  <c r="K4755" i="2"/>
  <c r="K4754" i="2"/>
  <c r="K4753" i="2"/>
  <c r="K4752" i="2"/>
  <c r="K4751" i="2"/>
  <c r="K4750" i="2"/>
  <c r="K4749" i="2"/>
  <c r="K4748" i="2"/>
  <c r="K4747" i="2"/>
  <c r="K4746" i="2"/>
  <c r="K4745" i="2"/>
  <c r="K4744" i="2"/>
  <c r="K4743" i="2"/>
  <c r="K4742" i="2"/>
  <c r="K4741" i="2"/>
  <c r="K4740" i="2"/>
  <c r="K4739" i="2"/>
  <c r="K4738" i="2"/>
  <c r="K4737" i="2"/>
  <c r="K4736" i="2"/>
  <c r="K4735" i="2"/>
  <c r="K4734" i="2"/>
  <c r="K4733" i="2"/>
  <c r="K4732" i="2"/>
  <c r="K4731" i="2"/>
  <c r="K4730" i="2"/>
  <c r="K4729" i="2"/>
  <c r="K4728" i="2"/>
  <c r="K4727" i="2"/>
  <c r="K4726" i="2"/>
  <c r="K4725" i="2"/>
  <c r="K4724" i="2"/>
  <c r="K4723" i="2"/>
  <c r="K4722" i="2"/>
  <c r="K4721" i="2"/>
  <c r="K4720" i="2"/>
  <c r="K4719" i="2"/>
  <c r="K4718" i="2"/>
  <c r="K4717" i="2"/>
  <c r="K4716" i="2"/>
  <c r="K4715" i="2"/>
  <c r="K4714" i="2"/>
  <c r="K4713" i="2"/>
  <c r="K4712" i="2"/>
  <c r="K4711" i="2"/>
  <c r="K4710" i="2"/>
  <c r="K4709" i="2"/>
  <c r="K4708" i="2"/>
  <c r="K4707" i="2"/>
  <c r="K4706" i="2"/>
  <c r="K4705" i="2"/>
  <c r="K4704" i="2"/>
  <c r="K4703" i="2"/>
  <c r="K4702" i="2"/>
  <c r="K4701" i="2"/>
  <c r="K4700" i="2"/>
  <c r="K4699" i="2"/>
  <c r="K4698" i="2"/>
  <c r="K4697" i="2"/>
  <c r="K4696" i="2"/>
  <c r="K4695" i="2"/>
  <c r="K4694" i="2"/>
  <c r="K4693" i="2"/>
  <c r="K4692" i="2"/>
  <c r="K4691" i="2"/>
  <c r="K4690" i="2"/>
  <c r="K4689" i="2"/>
  <c r="K4688" i="2"/>
  <c r="K4687" i="2"/>
  <c r="K4686" i="2"/>
  <c r="K4685" i="2"/>
  <c r="K4684" i="2"/>
  <c r="K4683" i="2"/>
  <c r="K4682" i="2"/>
  <c r="K4681" i="2"/>
  <c r="K4680" i="2"/>
  <c r="K4679" i="2"/>
  <c r="K4678" i="2"/>
  <c r="K4677" i="2"/>
  <c r="K4676" i="2"/>
  <c r="K4675" i="2"/>
  <c r="K4674" i="2"/>
  <c r="K4673" i="2"/>
  <c r="K4672" i="2"/>
  <c r="K4671" i="2"/>
  <c r="K4670" i="2"/>
  <c r="K4669" i="2"/>
  <c r="K4668" i="2"/>
  <c r="K4667" i="2"/>
  <c r="K4666" i="2"/>
  <c r="K4665" i="2"/>
  <c r="K4664" i="2"/>
  <c r="K4663" i="2"/>
  <c r="K4662" i="2"/>
  <c r="K4661" i="2"/>
  <c r="K4660" i="2"/>
  <c r="K4659" i="2"/>
  <c r="K4658" i="2"/>
  <c r="K4657" i="2"/>
  <c r="K4656" i="2"/>
  <c r="K4655" i="2"/>
  <c r="K4654" i="2"/>
  <c r="K4653" i="2"/>
  <c r="K4652" i="2"/>
  <c r="K4651" i="2"/>
  <c r="K4650" i="2"/>
  <c r="K4649" i="2"/>
  <c r="K4648" i="2"/>
  <c r="K4647" i="2"/>
  <c r="K4646" i="2"/>
  <c r="K4645" i="2"/>
  <c r="K4644" i="2"/>
  <c r="K4643" i="2"/>
  <c r="K4642" i="2"/>
  <c r="K4641" i="2"/>
  <c r="K4640" i="2"/>
  <c r="K4639" i="2"/>
  <c r="K4638" i="2"/>
  <c r="K4637" i="2"/>
  <c r="K4636" i="2"/>
  <c r="K4635" i="2"/>
  <c r="K4634" i="2"/>
  <c r="K4633" i="2"/>
  <c r="K4632" i="2"/>
  <c r="K4631" i="2"/>
  <c r="K4630" i="2"/>
  <c r="K4629" i="2"/>
  <c r="K4628" i="2"/>
  <c r="K4627" i="2"/>
  <c r="K4626" i="2"/>
  <c r="K4625" i="2"/>
  <c r="K4624" i="2"/>
  <c r="K4623" i="2"/>
  <c r="K4622" i="2"/>
  <c r="K4621" i="2"/>
  <c r="K4620" i="2"/>
  <c r="K4619" i="2"/>
  <c r="K4618" i="2"/>
  <c r="K4617" i="2"/>
  <c r="K4616" i="2"/>
  <c r="K4615" i="2"/>
  <c r="K4614" i="2"/>
  <c r="K4613" i="2"/>
  <c r="K4612" i="2"/>
  <c r="K4611" i="2"/>
  <c r="K4610" i="2"/>
  <c r="K4609" i="2"/>
  <c r="K4608" i="2"/>
  <c r="K4607" i="2"/>
  <c r="K4606" i="2"/>
  <c r="K4605" i="2"/>
  <c r="K4604" i="2"/>
  <c r="K4603" i="2"/>
  <c r="K4602" i="2"/>
  <c r="K4601" i="2"/>
  <c r="K4600" i="2"/>
  <c r="K4599" i="2"/>
  <c r="K4598" i="2"/>
  <c r="K4597" i="2"/>
  <c r="K4596" i="2"/>
  <c r="K4595" i="2"/>
  <c r="K4594" i="2"/>
  <c r="K4593" i="2"/>
  <c r="K4592" i="2"/>
  <c r="K4591" i="2"/>
  <c r="K4590" i="2"/>
  <c r="K4589" i="2"/>
  <c r="K4588" i="2"/>
  <c r="K4587" i="2"/>
  <c r="K4586" i="2"/>
  <c r="K4585" i="2"/>
  <c r="K4584" i="2"/>
  <c r="K4583" i="2"/>
  <c r="K4582" i="2"/>
  <c r="K4581" i="2"/>
  <c r="K4580" i="2"/>
  <c r="K4579" i="2"/>
  <c r="K4578" i="2"/>
  <c r="K4577" i="2"/>
  <c r="K4576" i="2"/>
  <c r="K4575" i="2"/>
  <c r="K4574" i="2"/>
  <c r="K4573" i="2"/>
  <c r="K4572" i="2"/>
  <c r="K4571" i="2"/>
  <c r="K4570" i="2"/>
  <c r="K4569" i="2"/>
  <c r="K4568" i="2"/>
  <c r="K4567" i="2"/>
  <c r="K4566" i="2"/>
  <c r="K4565" i="2"/>
  <c r="K4564" i="2"/>
  <c r="K4563" i="2"/>
  <c r="K4562" i="2"/>
  <c r="K4561" i="2"/>
  <c r="K4560" i="2"/>
  <c r="K4559" i="2"/>
  <c r="K4558" i="2"/>
  <c r="K4557" i="2"/>
  <c r="K4556" i="2"/>
  <c r="K4555" i="2"/>
  <c r="K4554" i="2"/>
  <c r="K4553" i="2"/>
  <c r="K4552" i="2"/>
  <c r="K4551" i="2"/>
  <c r="K4550" i="2"/>
  <c r="K4549" i="2"/>
  <c r="K4548" i="2"/>
  <c r="K4547" i="2"/>
  <c r="K4546" i="2"/>
  <c r="K4545" i="2"/>
  <c r="K4544" i="2"/>
  <c r="K4543" i="2"/>
  <c r="K4542" i="2"/>
  <c r="K4541" i="2"/>
  <c r="K4540" i="2"/>
  <c r="K4539" i="2"/>
  <c r="K4538" i="2"/>
  <c r="K4537" i="2"/>
  <c r="K4536" i="2"/>
  <c r="K4535" i="2"/>
  <c r="K4534" i="2"/>
  <c r="K4533" i="2"/>
  <c r="K4532" i="2"/>
  <c r="K4531" i="2"/>
  <c r="K4530" i="2"/>
  <c r="K4529" i="2"/>
  <c r="K4528" i="2"/>
  <c r="K4527" i="2"/>
  <c r="K4526" i="2"/>
  <c r="K4525" i="2"/>
  <c r="K4524" i="2"/>
  <c r="K4523" i="2"/>
  <c r="K4522" i="2"/>
  <c r="K4521" i="2"/>
  <c r="K4520" i="2"/>
  <c r="K4519" i="2"/>
  <c r="K4518" i="2"/>
  <c r="K4517" i="2"/>
  <c r="K4516" i="2"/>
  <c r="K4515" i="2"/>
  <c r="K4514" i="2"/>
  <c r="K4513" i="2"/>
  <c r="K4512" i="2"/>
  <c r="K4511" i="2"/>
  <c r="K4510" i="2"/>
  <c r="K4509" i="2"/>
  <c r="K4508" i="2"/>
  <c r="K4507" i="2"/>
  <c r="K4506" i="2"/>
  <c r="K4505" i="2"/>
  <c r="K4504" i="2"/>
  <c r="K4503" i="2"/>
  <c r="K4502" i="2"/>
  <c r="K4501" i="2"/>
  <c r="K4500" i="2"/>
  <c r="K4499" i="2"/>
  <c r="K4498" i="2"/>
  <c r="K4497" i="2"/>
  <c r="K4496" i="2"/>
  <c r="K4495" i="2"/>
  <c r="K4494" i="2"/>
  <c r="K4493" i="2"/>
  <c r="K4492" i="2"/>
  <c r="K4491" i="2"/>
  <c r="K4490" i="2"/>
  <c r="K4489" i="2"/>
  <c r="K4488" i="2"/>
  <c r="K4487" i="2"/>
  <c r="K4486" i="2"/>
  <c r="K4485" i="2"/>
  <c r="K4484" i="2"/>
  <c r="K4483" i="2"/>
  <c r="K4482" i="2"/>
  <c r="K4481" i="2"/>
  <c r="K4480" i="2"/>
  <c r="K4479" i="2"/>
  <c r="K4478" i="2"/>
  <c r="K4477" i="2"/>
  <c r="K4476" i="2"/>
  <c r="K4475" i="2"/>
  <c r="K4474" i="2"/>
  <c r="K4473" i="2"/>
  <c r="K4472" i="2"/>
  <c r="K4471" i="2"/>
  <c r="K4470" i="2"/>
  <c r="K4469" i="2"/>
  <c r="K4468" i="2"/>
  <c r="K4467" i="2"/>
  <c r="K4466" i="2"/>
  <c r="K4465" i="2"/>
  <c r="K4464" i="2"/>
  <c r="K4463" i="2"/>
  <c r="K4462" i="2"/>
  <c r="K4461" i="2"/>
  <c r="K4460" i="2"/>
  <c r="K4459" i="2"/>
  <c r="K4458" i="2"/>
  <c r="K4457" i="2"/>
  <c r="K4456" i="2"/>
  <c r="K4455" i="2"/>
  <c r="K4454" i="2"/>
  <c r="K4453" i="2"/>
  <c r="K4452" i="2"/>
  <c r="K4451" i="2"/>
  <c r="K4450" i="2"/>
  <c r="K4449" i="2"/>
  <c r="K4448" i="2"/>
  <c r="K4447" i="2"/>
  <c r="K4446" i="2"/>
  <c r="K4445" i="2"/>
  <c r="K4444" i="2"/>
  <c r="K4443" i="2"/>
  <c r="K4442" i="2"/>
  <c r="K4441" i="2"/>
  <c r="K4440" i="2"/>
  <c r="K4439" i="2"/>
  <c r="K4438" i="2"/>
  <c r="K4437" i="2"/>
  <c r="K4436" i="2"/>
  <c r="K4435" i="2"/>
  <c r="K4434" i="2"/>
  <c r="K4433" i="2"/>
  <c r="K4432" i="2"/>
  <c r="K4431" i="2"/>
  <c r="K4430" i="2"/>
  <c r="K4429" i="2"/>
  <c r="K4428" i="2"/>
  <c r="K4427" i="2"/>
  <c r="K4426" i="2"/>
  <c r="K4425" i="2"/>
  <c r="K4424" i="2"/>
  <c r="K4423" i="2"/>
  <c r="K4422" i="2"/>
  <c r="K4421" i="2"/>
  <c r="K4420" i="2"/>
  <c r="K4419" i="2"/>
  <c r="K4418" i="2"/>
  <c r="K4417" i="2"/>
  <c r="K4416" i="2"/>
  <c r="K4415" i="2"/>
  <c r="K4414" i="2"/>
  <c r="K4413" i="2"/>
  <c r="K4412" i="2"/>
  <c r="K4411" i="2"/>
  <c r="K4410" i="2"/>
  <c r="K4409" i="2"/>
  <c r="K4408" i="2"/>
  <c r="K4407" i="2"/>
  <c r="K4406" i="2"/>
  <c r="K4405" i="2"/>
  <c r="K4404" i="2"/>
  <c r="K4403" i="2"/>
  <c r="K4402" i="2"/>
  <c r="K4401" i="2"/>
  <c r="K4400" i="2"/>
  <c r="K4399" i="2"/>
  <c r="K4398" i="2"/>
  <c r="K4397" i="2"/>
  <c r="K4396" i="2"/>
  <c r="K4395" i="2"/>
  <c r="K4394" i="2"/>
  <c r="K4393" i="2"/>
  <c r="K4392" i="2"/>
  <c r="K4391" i="2"/>
  <c r="K4390" i="2"/>
  <c r="K4389" i="2"/>
  <c r="K4388" i="2"/>
  <c r="K4387" i="2"/>
  <c r="K4386" i="2"/>
  <c r="K4385" i="2"/>
  <c r="K4384" i="2"/>
  <c r="K4383" i="2"/>
  <c r="K4382" i="2"/>
  <c r="K4381" i="2"/>
  <c r="K4380" i="2"/>
  <c r="K4379" i="2"/>
  <c r="K4378" i="2"/>
  <c r="K4377" i="2"/>
  <c r="K4376" i="2"/>
  <c r="K4375" i="2"/>
  <c r="K4374" i="2"/>
  <c r="K4373" i="2"/>
  <c r="K4372" i="2"/>
  <c r="K4371" i="2"/>
  <c r="K4370" i="2"/>
  <c r="K4369" i="2"/>
  <c r="K4368" i="2"/>
  <c r="K4367" i="2"/>
  <c r="K4366" i="2"/>
  <c r="K4365" i="2"/>
  <c r="K4364" i="2"/>
  <c r="K4363" i="2"/>
  <c r="K4362" i="2"/>
  <c r="K4361" i="2"/>
  <c r="K4360" i="2"/>
  <c r="K4359" i="2"/>
  <c r="K4358" i="2"/>
  <c r="K4357" i="2"/>
  <c r="K4356" i="2"/>
  <c r="K4355" i="2"/>
  <c r="K4354" i="2"/>
  <c r="K4353" i="2"/>
  <c r="K4352" i="2"/>
  <c r="K4351" i="2"/>
  <c r="K4350" i="2"/>
  <c r="K4349" i="2"/>
  <c r="K4348" i="2"/>
  <c r="K4347" i="2"/>
  <c r="K4346" i="2"/>
  <c r="K4345" i="2"/>
  <c r="K4344" i="2"/>
  <c r="K4343" i="2"/>
  <c r="K4342" i="2"/>
  <c r="K4341" i="2"/>
  <c r="K4340" i="2"/>
  <c r="K4339" i="2"/>
  <c r="K4338" i="2"/>
  <c r="K4337" i="2"/>
  <c r="K4336" i="2"/>
  <c r="K4335" i="2"/>
  <c r="K4334" i="2"/>
  <c r="K4333" i="2"/>
  <c r="K4332" i="2"/>
  <c r="K4331" i="2"/>
  <c r="K4330" i="2"/>
  <c r="K4329" i="2"/>
  <c r="K4328" i="2"/>
  <c r="K4327" i="2"/>
  <c r="K4326" i="2"/>
  <c r="K4325" i="2"/>
  <c r="K4324" i="2"/>
  <c r="K4323" i="2"/>
  <c r="K4322" i="2"/>
  <c r="K4321" i="2"/>
  <c r="K4320" i="2"/>
  <c r="K4319" i="2"/>
  <c r="K4318" i="2"/>
  <c r="K4317" i="2"/>
  <c r="K4316" i="2"/>
  <c r="K4315" i="2"/>
  <c r="K4314" i="2"/>
  <c r="K4313" i="2"/>
  <c r="K4312" i="2"/>
  <c r="K4311" i="2"/>
  <c r="K4310" i="2"/>
  <c r="K4309" i="2"/>
  <c r="K4308" i="2"/>
  <c r="K4307" i="2"/>
  <c r="K4306" i="2"/>
  <c r="K4305" i="2"/>
  <c r="K4304" i="2"/>
  <c r="K4303" i="2"/>
  <c r="K4302" i="2"/>
  <c r="K4301" i="2"/>
  <c r="K4300" i="2"/>
  <c r="K4299" i="2"/>
  <c r="K4298" i="2"/>
  <c r="K4297" i="2"/>
  <c r="K4296" i="2"/>
  <c r="K4295" i="2"/>
  <c r="K4294" i="2"/>
  <c r="K4293" i="2"/>
  <c r="K4292" i="2"/>
  <c r="K4291" i="2"/>
  <c r="K4290" i="2"/>
  <c r="K4289" i="2"/>
  <c r="K4288" i="2"/>
  <c r="K4287" i="2"/>
  <c r="K4286" i="2"/>
  <c r="K4285" i="2"/>
  <c r="K4284" i="2"/>
  <c r="K4283" i="2"/>
  <c r="K4282" i="2"/>
  <c r="K4281" i="2"/>
  <c r="K4280" i="2"/>
  <c r="K4279" i="2"/>
  <c r="K4278" i="2"/>
  <c r="K4277" i="2"/>
  <c r="K4276" i="2"/>
  <c r="K4275" i="2"/>
  <c r="K4274" i="2"/>
  <c r="K4273" i="2"/>
  <c r="K4272" i="2"/>
  <c r="K4271" i="2"/>
  <c r="K4270" i="2"/>
  <c r="K4269" i="2"/>
  <c r="K4268" i="2"/>
  <c r="K4267" i="2"/>
  <c r="K4266" i="2"/>
  <c r="K4265" i="2"/>
  <c r="K4264" i="2"/>
  <c r="K4263" i="2"/>
  <c r="K4262" i="2"/>
  <c r="K4261" i="2"/>
  <c r="K4260" i="2"/>
  <c r="K4259" i="2"/>
  <c r="K4258" i="2"/>
  <c r="K4257" i="2"/>
  <c r="K4256" i="2"/>
  <c r="K4255" i="2"/>
  <c r="K4254" i="2"/>
  <c r="K4253" i="2"/>
  <c r="K4252" i="2"/>
  <c r="K4251" i="2"/>
  <c r="K4250" i="2"/>
  <c r="K4249" i="2"/>
  <c r="K4248" i="2"/>
  <c r="K4247" i="2"/>
  <c r="K4246" i="2"/>
  <c r="K4245" i="2"/>
  <c r="K4244" i="2"/>
  <c r="K4243" i="2"/>
  <c r="K4242" i="2"/>
  <c r="K4241" i="2"/>
  <c r="K4240" i="2"/>
  <c r="K4239" i="2"/>
  <c r="K4238" i="2"/>
  <c r="K4237" i="2"/>
  <c r="K4236" i="2"/>
  <c r="K4235" i="2"/>
  <c r="K4234" i="2"/>
  <c r="K4233" i="2"/>
  <c r="K4232" i="2"/>
  <c r="K4231" i="2"/>
  <c r="K4230" i="2"/>
  <c r="K4229" i="2"/>
  <c r="K4228" i="2"/>
  <c r="K4227" i="2"/>
  <c r="K4226" i="2"/>
  <c r="K4225" i="2"/>
  <c r="K4224" i="2"/>
  <c r="K4223" i="2"/>
  <c r="K4222" i="2"/>
  <c r="K4221" i="2"/>
  <c r="K4220" i="2"/>
  <c r="K4219" i="2"/>
  <c r="K4218" i="2"/>
  <c r="K4217" i="2"/>
  <c r="K4216" i="2"/>
  <c r="K4215" i="2"/>
  <c r="K4214" i="2"/>
  <c r="K4213" i="2"/>
  <c r="K4212" i="2"/>
  <c r="K4211" i="2"/>
  <c r="K4210" i="2"/>
  <c r="K4209" i="2"/>
  <c r="K4208" i="2"/>
  <c r="K4207" i="2"/>
  <c r="K4206" i="2"/>
  <c r="K4205" i="2"/>
  <c r="K4204" i="2"/>
  <c r="K4203" i="2"/>
  <c r="K4202" i="2"/>
  <c r="K4201" i="2"/>
  <c r="K4200" i="2"/>
  <c r="K4199" i="2"/>
  <c r="K4198" i="2"/>
  <c r="K4197" i="2"/>
  <c r="K4196" i="2"/>
  <c r="K4195" i="2"/>
  <c r="K4194" i="2"/>
  <c r="K4193" i="2"/>
  <c r="K4192" i="2"/>
  <c r="K4191" i="2"/>
  <c r="K4190" i="2"/>
  <c r="K4189" i="2"/>
  <c r="K4188" i="2"/>
  <c r="K4187" i="2"/>
  <c r="K4186" i="2"/>
  <c r="K4185" i="2"/>
  <c r="K4184" i="2"/>
  <c r="K4183" i="2"/>
  <c r="K4182" i="2"/>
  <c r="K4181" i="2"/>
  <c r="K4180" i="2"/>
  <c r="K4179" i="2"/>
  <c r="K4178" i="2"/>
  <c r="K4177" i="2"/>
  <c r="K4176" i="2"/>
  <c r="K4175" i="2"/>
  <c r="K4174" i="2"/>
  <c r="K4173" i="2"/>
  <c r="K4172" i="2"/>
  <c r="K4171" i="2"/>
  <c r="K4170" i="2"/>
  <c r="K4169" i="2"/>
  <c r="K4168" i="2"/>
  <c r="K4167" i="2"/>
  <c r="K4166" i="2"/>
  <c r="K4165" i="2"/>
  <c r="K4164" i="2"/>
  <c r="K4163" i="2"/>
  <c r="K4162" i="2"/>
  <c r="K4161" i="2"/>
  <c r="K4160" i="2"/>
  <c r="K4159" i="2"/>
  <c r="K4158" i="2"/>
  <c r="K4157" i="2"/>
  <c r="K4156" i="2"/>
  <c r="K4155" i="2"/>
  <c r="K4154" i="2"/>
  <c r="K4153" i="2"/>
  <c r="K4152" i="2"/>
  <c r="K4151" i="2"/>
  <c r="K4150" i="2"/>
  <c r="K4149" i="2"/>
  <c r="K4148" i="2"/>
  <c r="K4147" i="2"/>
  <c r="K4146" i="2"/>
  <c r="K4145" i="2"/>
  <c r="K4144" i="2"/>
  <c r="K4143" i="2"/>
  <c r="K4142" i="2"/>
  <c r="K4141" i="2"/>
  <c r="K4140" i="2"/>
  <c r="K4139" i="2"/>
  <c r="K4138" i="2"/>
  <c r="K4137" i="2"/>
  <c r="K4136" i="2"/>
  <c r="K4135" i="2"/>
  <c r="K4134" i="2"/>
  <c r="K4133" i="2"/>
  <c r="K4132" i="2"/>
  <c r="K4131" i="2"/>
  <c r="K4130" i="2"/>
  <c r="K4129" i="2"/>
  <c r="K4128" i="2"/>
  <c r="K4127" i="2"/>
  <c r="K4126" i="2"/>
  <c r="K4125" i="2"/>
  <c r="K4124" i="2"/>
  <c r="K4123" i="2"/>
  <c r="K4122" i="2"/>
  <c r="K4121" i="2"/>
  <c r="K4120" i="2"/>
  <c r="K4119" i="2"/>
  <c r="K4118" i="2"/>
  <c r="K4117" i="2"/>
  <c r="K4116" i="2"/>
  <c r="K4115" i="2"/>
  <c r="K4114" i="2"/>
  <c r="K4113" i="2"/>
  <c r="K4112" i="2"/>
  <c r="K4111" i="2"/>
  <c r="K4110" i="2"/>
  <c r="K4109" i="2"/>
  <c r="K4108" i="2"/>
  <c r="K4107" i="2"/>
  <c r="K4106" i="2"/>
  <c r="K4105" i="2"/>
  <c r="K4104" i="2"/>
  <c r="K4103" i="2"/>
  <c r="K4102" i="2"/>
  <c r="K4101" i="2"/>
  <c r="K4100" i="2"/>
  <c r="K4099" i="2"/>
  <c r="K4098" i="2"/>
  <c r="K4097" i="2"/>
  <c r="K4096" i="2"/>
  <c r="K4095" i="2"/>
  <c r="K4094" i="2"/>
  <c r="K4093" i="2"/>
  <c r="K4092" i="2"/>
  <c r="K4091" i="2"/>
  <c r="K4090" i="2"/>
  <c r="K4089" i="2"/>
  <c r="K4088" i="2"/>
  <c r="K4087" i="2"/>
  <c r="K4086" i="2"/>
  <c r="K4085" i="2"/>
  <c r="K4084" i="2"/>
  <c r="K4083" i="2"/>
  <c r="K4082" i="2"/>
  <c r="K4081" i="2"/>
  <c r="K4080" i="2"/>
  <c r="K4079" i="2"/>
  <c r="K4078" i="2"/>
  <c r="K4077" i="2"/>
  <c r="K4076" i="2"/>
  <c r="K4075" i="2"/>
  <c r="K4074" i="2"/>
  <c r="K4073" i="2"/>
  <c r="K4072" i="2"/>
  <c r="K4071" i="2"/>
  <c r="K4070" i="2"/>
  <c r="K4069" i="2"/>
  <c r="K4068" i="2"/>
  <c r="K4067" i="2"/>
  <c r="K4066" i="2"/>
  <c r="K4065" i="2"/>
  <c r="K4064" i="2"/>
  <c r="K4063" i="2"/>
  <c r="K4062" i="2"/>
  <c r="K4061" i="2"/>
  <c r="K4060" i="2"/>
  <c r="K4059" i="2"/>
  <c r="K4058" i="2"/>
  <c r="K4057" i="2"/>
  <c r="K4056" i="2"/>
  <c r="K4055" i="2"/>
  <c r="K4054" i="2"/>
  <c r="K4053" i="2"/>
  <c r="K4052" i="2"/>
  <c r="K4051" i="2"/>
  <c r="K4050" i="2"/>
  <c r="K4049" i="2"/>
  <c r="K4048" i="2"/>
  <c r="K4047" i="2"/>
  <c r="K4046" i="2"/>
  <c r="K4045" i="2"/>
  <c r="K4044" i="2"/>
  <c r="K4043" i="2"/>
  <c r="K4042" i="2"/>
  <c r="K4041" i="2"/>
  <c r="K4040" i="2"/>
  <c r="K4039" i="2"/>
  <c r="K4038" i="2"/>
  <c r="K4037" i="2"/>
  <c r="K4036" i="2"/>
  <c r="K4035" i="2"/>
  <c r="K4034" i="2"/>
  <c r="K4033" i="2"/>
  <c r="K4032" i="2"/>
  <c r="K4031" i="2"/>
  <c r="K4030" i="2"/>
  <c r="K4029" i="2"/>
  <c r="K4028" i="2"/>
  <c r="K4027" i="2"/>
  <c r="K4026" i="2"/>
  <c r="K4025" i="2"/>
  <c r="K4024" i="2"/>
  <c r="K4023" i="2"/>
  <c r="K4022" i="2"/>
  <c r="K4021" i="2"/>
  <c r="K4020" i="2"/>
  <c r="K4019" i="2"/>
  <c r="K4018" i="2"/>
  <c r="K4017" i="2"/>
  <c r="K4016" i="2"/>
  <c r="K4015" i="2"/>
  <c r="K4014" i="2"/>
  <c r="K4013" i="2"/>
  <c r="K4012" i="2"/>
  <c r="K4011" i="2"/>
  <c r="K4010" i="2"/>
  <c r="K4009" i="2"/>
  <c r="K4008" i="2"/>
  <c r="K4007" i="2"/>
  <c r="K4006" i="2"/>
  <c r="K4005" i="2"/>
  <c r="K4004" i="2"/>
  <c r="K4003" i="2"/>
  <c r="K4002" i="2"/>
  <c r="K4001" i="2"/>
  <c r="K4000" i="2"/>
  <c r="K3999" i="2"/>
  <c r="K3998" i="2"/>
  <c r="K3997" i="2"/>
  <c r="K3996" i="2"/>
  <c r="K3995" i="2"/>
  <c r="K3994" i="2"/>
  <c r="K3993" i="2"/>
  <c r="K3992" i="2"/>
  <c r="K3991" i="2"/>
  <c r="K3990" i="2"/>
  <c r="K3989" i="2"/>
  <c r="K3988" i="2"/>
  <c r="K3987" i="2"/>
  <c r="K3986" i="2"/>
  <c r="K3985" i="2"/>
  <c r="K3984" i="2"/>
  <c r="K3983" i="2"/>
  <c r="K3982" i="2"/>
  <c r="K3981" i="2"/>
  <c r="K3980" i="2"/>
  <c r="K3979" i="2"/>
  <c r="K3978" i="2"/>
  <c r="K3977" i="2"/>
  <c r="K3976" i="2"/>
  <c r="K3975" i="2"/>
  <c r="K3974" i="2"/>
  <c r="K3973" i="2"/>
  <c r="K3972" i="2"/>
  <c r="K3971" i="2"/>
  <c r="K3970" i="2"/>
  <c r="K3969" i="2"/>
  <c r="K3968" i="2"/>
  <c r="K3967" i="2"/>
  <c r="K3966" i="2"/>
  <c r="K3965" i="2"/>
  <c r="K3964" i="2"/>
  <c r="K3963" i="2"/>
  <c r="K3962" i="2"/>
  <c r="K3961" i="2"/>
  <c r="K3960" i="2"/>
  <c r="K3959" i="2"/>
  <c r="K3958" i="2"/>
  <c r="K3957" i="2"/>
  <c r="K3956" i="2"/>
  <c r="K3955" i="2"/>
  <c r="K3954" i="2"/>
  <c r="K3953" i="2"/>
  <c r="K3952" i="2"/>
  <c r="K3951" i="2"/>
  <c r="K3950" i="2"/>
  <c r="K3949" i="2"/>
  <c r="K3948" i="2"/>
  <c r="K3947" i="2"/>
  <c r="K3946" i="2"/>
  <c r="K3945" i="2"/>
  <c r="K3944" i="2"/>
  <c r="K3943" i="2"/>
  <c r="K3942" i="2"/>
  <c r="K3941" i="2"/>
  <c r="K3940" i="2"/>
  <c r="K3939" i="2"/>
  <c r="K3938" i="2"/>
  <c r="K3937" i="2"/>
  <c r="K3936" i="2"/>
  <c r="K3935" i="2"/>
  <c r="K3934" i="2"/>
  <c r="K3933" i="2"/>
  <c r="K3932" i="2"/>
  <c r="K3931" i="2"/>
  <c r="K3930" i="2"/>
  <c r="K3929" i="2"/>
  <c r="K3928" i="2"/>
  <c r="K3927" i="2"/>
  <c r="K3926" i="2"/>
  <c r="K3925" i="2"/>
  <c r="K3924" i="2"/>
  <c r="K3923" i="2"/>
  <c r="K3922" i="2"/>
  <c r="K3921" i="2"/>
  <c r="K3920" i="2"/>
  <c r="K3919" i="2"/>
  <c r="K3918" i="2"/>
  <c r="K3917" i="2"/>
  <c r="K3916" i="2"/>
  <c r="K3915" i="2"/>
  <c r="K3914" i="2"/>
  <c r="K3913" i="2"/>
  <c r="K3912" i="2"/>
  <c r="K3911" i="2"/>
  <c r="K3910" i="2"/>
  <c r="K3909" i="2"/>
  <c r="K3908" i="2"/>
  <c r="K3907" i="2"/>
  <c r="K3906" i="2"/>
  <c r="K3905" i="2"/>
  <c r="K3904" i="2"/>
  <c r="K3903" i="2"/>
  <c r="K3902" i="2"/>
  <c r="K3901" i="2"/>
  <c r="K3900" i="2"/>
  <c r="K3899" i="2"/>
  <c r="K3898" i="2"/>
  <c r="K3897" i="2"/>
  <c r="K3896" i="2"/>
  <c r="K3895" i="2"/>
  <c r="K3894" i="2"/>
  <c r="K3893" i="2"/>
  <c r="K3892" i="2"/>
  <c r="K3891" i="2"/>
  <c r="K3890" i="2"/>
  <c r="K3889" i="2"/>
  <c r="K3888" i="2"/>
  <c r="K3887" i="2"/>
  <c r="K3886" i="2"/>
  <c r="K3885" i="2"/>
  <c r="K3884" i="2"/>
  <c r="K3883" i="2"/>
  <c r="K3882" i="2"/>
  <c r="K3881" i="2"/>
  <c r="K3880" i="2"/>
  <c r="K3879" i="2"/>
  <c r="K3878" i="2"/>
  <c r="K3877" i="2"/>
  <c r="K3876" i="2"/>
  <c r="K3875" i="2"/>
  <c r="K3874" i="2"/>
  <c r="K3873" i="2"/>
  <c r="K3872" i="2"/>
  <c r="K3871" i="2"/>
  <c r="K3870" i="2"/>
  <c r="K3869" i="2"/>
  <c r="K3868" i="2"/>
  <c r="K3867" i="2"/>
  <c r="K3866" i="2"/>
  <c r="K3865" i="2"/>
  <c r="K3864" i="2"/>
  <c r="K3863" i="2"/>
  <c r="K3862" i="2"/>
  <c r="K3861" i="2"/>
  <c r="K3860" i="2"/>
  <c r="K3859" i="2"/>
  <c r="K3858" i="2"/>
  <c r="K3857" i="2"/>
  <c r="K3856" i="2"/>
  <c r="K3855" i="2"/>
  <c r="K3854" i="2"/>
  <c r="K3853" i="2"/>
  <c r="K3852" i="2"/>
  <c r="K3851" i="2"/>
  <c r="K3850" i="2"/>
  <c r="K3849" i="2"/>
  <c r="K3848" i="2"/>
  <c r="K3847" i="2"/>
  <c r="K3846" i="2"/>
  <c r="K3845" i="2"/>
  <c r="K3844" i="2"/>
  <c r="K3843" i="2"/>
  <c r="K3842" i="2"/>
  <c r="K3841" i="2"/>
  <c r="K3840" i="2"/>
  <c r="K3839" i="2"/>
  <c r="K3838" i="2"/>
  <c r="K3837" i="2"/>
  <c r="K3836" i="2"/>
  <c r="K3835" i="2"/>
  <c r="K3834" i="2"/>
  <c r="K3833" i="2"/>
  <c r="K3832" i="2"/>
  <c r="K3831" i="2"/>
  <c r="K3830" i="2"/>
  <c r="K3829" i="2"/>
  <c r="K3828" i="2"/>
  <c r="K3827" i="2"/>
  <c r="K3826" i="2"/>
  <c r="K3825" i="2"/>
  <c r="K3824" i="2"/>
  <c r="K3823" i="2"/>
  <c r="K3822" i="2"/>
  <c r="K3821" i="2"/>
  <c r="K3820" i="2"/>
  <c r="K3819" i="2"/>
  <c r="K3818" i="2"/>
  <c r="K3817" i="2"/>
  <c r="K3816" i="2"/>
  <c r="K3815" i="2"/>
  <c r="K3814" i="2"/>
  <c r="K3813" i="2"/>
  <c r="K3812" i="2"/>
  <c r="K3811" i="2"/>
  <c r="K3810" i="2"/>
  <c r="K3809" i="2"/>
  <c r="K3808" i="2"/>
  <c r="K3807" i="2"/>
  <c r="K3806" i="2"/>
  <c r="K3805" i="2"/>
  <c r="K3804" i="2"/>
  <c r="K3803" i="2"/>
  <c r="K3802" i="2"/>
  <c r="K3801" i="2"/>
  <c r="K3800" i="2"/>
  <c r="K3799" i="2"/>
  <c r="K3798" i="2"/>
  <c r="K3797" i="2"/>
  <c r="K3796" i="2"/>
  <c r="K3795" i="2"/>
  <c r="K3794" i="2"/>
  <c r="K3793" i="2"/>
  <c r="K3792" i="2"/>
  <c r="K3791" i="2"/>
  <c r="K3790" i="2"/>
  <c r="K3789" i="2"/>
  <c r="K3788" i="2"/>
  <c r="K3787" i="2"/>
  <c r="K3786" i="2"/>
  <c r="K3785" i="2"/>
  <c r="K3784" i="2"/>
  <c r="K3783" i="2"/>
  <c r="K3782" i="2"/>
  <c r="K3781" i="2"/>
  <c r="K3780" i="2"/>
  <c r="K3779" i="2"/>
  <c r="K3778" i="2"/>
  <c r="K3777" i="2"/>
  <c r="K3776" i="2"/>
  <c r="K3775" i="2"/>
  <c r="K3774" i="2"/>
  <c r="K3773" i="2"/>
  <c r="K3772" i="2"/>
  <c r="K3771" i="2"/>
  <c r="K3770" i="2"/>
  <c r="K3769" i="2"/>
  <c r="K3768" i="2"/>
  <c r="K3767" i="2"/>
  <c r="K3766" i="2"/>
  <c r="K3765" i="2"/>
  <c r="K3764" i="2"/>
  <c r="K3763" i="2"/>
  <c r="K3762" i="2"/>
  <c r="K3761" i="2"/>
  <c r="K3760" i="2"/>
  <c r="K3759" i="2"/>
  <c r="K3758" i="2"/>
  <c r="K3757" i="2"/>
  <c r="K3756" i="2"/>
  <c r="K3755" i="2"/>
  <c r="K3754" i="2"/>
  <c r="K3753" i="2"/>
  <c r="K3752" i="2"/>
  <c r="K3751" i="2"/>
  <c r="K3750" i="2"/>
  <c r="K3749" i="2"/>
  <c r="K3748" i="2"/>
  <c r="K3747" i="2"/>
  <c r="K3746" i="2"/>
  <c r="K3745" i="2"/>
  <c r="K3744" i="2"/>
  <c r="K3743" i="2"/>
  <c r="K3742" i="2"/>
  <c r="K3741" i="2"/>
  <c r="K3740" i="2"/>
  <c r="K3739" i="2"/>
  <c r="K3738" i="2"/>
  <c r="K3737" i="2"/>
  <c r="K3736" i="2"/>
  <c r="K3735" i="2"/>
  <c r="K3734" i="2"/>
  <c r="K3733" i="2"/>
  <c r="K3732" i="2"/>
  <c r="K3731" i="2"/>
  <c r="K3730" i="2"/>
  <c r="K3729" i="2"/>
  <c r="K3728" i="2"/>
  <c r="K3727" i="2"/>
  <c r="K3726" i="2"/>
  <c r="K3725" i="2"/>
  <c r="K3724" i="2"/>
  <c r="K3723" i="2"/>
  <c r="K3722" i="2"/>
  <c r="K3721" i="2"/>
  <c r="K3720" i="2"/>
  <c r="K3719" i="2"/>
  <c r="K3718" i="2"/>
  <c r="K3717" i="2"/>
  <c r="K3716" i="2"/>
  <c r="K3715" i="2"/>
  <c r="K3714" i="2"/>
  <c r="K3713" i="2"/>
  <c r="K3712" i="2"/>
  <c r="K3711" i="2"/>
  <c r="K3710" i="2"/>
  <c r="K3709" i="2"/>
  <c r="K3708" i="2"/>
  <c r="K3707" i="2"/>
  <c r="K3706" i="2"/>
  <c r="K3705" i="2"/>
  <c r="K3704" i="2"/>
  <c r="K3703" i="2"/>
  <c r="K3702" i="2"/>
  <c r="K3701" i="2"/>
  <c r="K3700" i="2"/>
  <c r="K3699" i="2"/>
  <c r="K3698" i="2"/>
  <c r="K3697" i="2"/>
  <c r="K3696" i="2"/>
  <c r="K3695" i="2"/>
  <c r="K3694" i="2"/>
  <c r="K3693" i="2"/>
  <c r="K3692" i="2"/>
  <c r="K3691" i="2"/>
  <c r="K3690" i="2"/>
  <c r="K3689" i="2"/>
  <c r="K3688" i="2"/>
  <c r="K3687" i="2"/>
  <c r="K3686" i="2"/>
  <c r="K3685" i="2"/>
  <c r="K3684" i="2"/>
  <c r="K3683" i="2"/>
  <c r="K3682" i="2"/>
  <c r="K3681" i="2"/>
  <c r="K3680" i="2"/>
  <c r="K3679" i="2"/>
  <c r="K3678" i="2"/>
  <c r="K3677" i="2"/>
  <c r="K3676" i="2"/>
  <c r="K3675" i="2"/>
  <c r="K3674" i="2"/>
  <c r="K3673" i="2"/>
  <c r="K3672" i="2"/>
  <c r="K3671" i="2"/>
  <c r="K3670" i="2"/>
  <c r="K3669" i="2"/>
  <c r="K3668" i="2"/>
  <c r="K3667" i="2"/>
  <c r="K3666" i="2"/>
  <c r="K3665" i="2"/>
  <c r="K3664" i="2"/>
  <c r="K3663" i="2"/>
  <c r="K3662" i="2"/>
  <c r="K3661" i="2"/>
  <c r="K3660" i="2"/>
  <c r="K3659" i="2"/>
  <c r="K3658" i="2"/>
  <c r="K3657" i="2"/>
  <c r="K3656" i="2"/>
  <c r="K3655" i="2"/>
  <c r="K3654" i="2"/>
  <c r="K3653" i="2"/>
  <c r="K3652" i="2"/>
  <c r="K3651" i="2"/>
  <c r="K3650" i="2"/>
  <c r="K3649" i="2"/>
  <c r="K3648" i="2"/>
  <c r="K3647" i="2"/>
  <c r="K3646" i="2"/>
  <c r="K3645" i="2"/>
  <c r="K3644" i="2"/>
  <c r="K3643" i="2"/>
  <c r="K3642" i="2"/>
  <c r="K3641" i="2"/>
  <c r="K3640" i="2"/>
  <c r="K3639" i="2"/>
  <c r="K3638" i="2"/>
  <c r="K3637" i="2"/>
  <c r="K3636" i="2"/>
  <c r="K3635" i="2"/>
  <c r="K3634" i="2"/>
  <c r="K3633" i="2"/>
  <c r="K3632" i="2"/>
  <c r="K3631" i="2"/>
  <c r="K3630" i="2"/>
  <c r="K3629" i="2"/>
  <c r="K3628" i="2"/>
  <c r="K3627" i="2"/>
  <c r="K3626" i="2"/>
  <c r="K3625" i="2"/>
  <c r="K3624" i="2"/>
  <c r="K3623" i="2"/>
  <c r="K3622" i="2"/>
  <c r="K3621" i="2"/>
  <c r="K3620" i="2"/>
  <c r="K3619" i="2"/>
  <c r="K3618" i="2"/>
  <c r="K3617" i="2"/>
  <c r="K3616" i="2"/>
  <c r="K3615" i="2"/>
  <c r="K3614" i="2"/>
  <c r="K3613" i="2"/>
  <c r="K3612" i="2"/>
  <c r="K3611" i="2"/>
  <c r="K3610" i="2"/>
  <c r="K3609" i="2"/>
  <c r="K3608" i="2"/>
  <c r="K3607" i="2"/>
  <c r="K3606" i="2"/>
  <c r="K3605" i="2"/>
  <c r="K3604" i="2"/>
  <c r="K3603" i="2"/>
  <c r="K3602" i="2"/>
  <c r="K3601" i="2"/>
  <c r="K3600" i="2"/>
  <c r="K3599" i="2"/>
  <c r="K3598" i="2"/>
  <c r="K3597" i="2"/>
  <c r="K3596" i="2"/>
  <c r="K3595" i="2"/>
  <c r="K3594" i="2"/>
  <c r="K3593" i="2"/>
  <c r="K3592" i="2"/>
  <c r="K3591" i="2"/>
  <c r="K3590" i="2"/>
  <c r="K3589" i="2"/>
  <c r="K3588" i="2"/>
  <c r="K3587" i="2"/>
  <c r="K3586" i="2"/>
  <c r="K3585" i="2"/>
  <c r="K3584" i="2"/>
  <c r="K3583" i="2"/>
  <c r="K3582" i="2"/>
  <c r="K3581" i="2"/>
  <c r="K3580" i="2"/>
  <c r="K3579" i="2"/>
  <c r="K3578" i="2"/>
  <c r="K3577" i="2"/>
  <c r="K3576" i="2"/>
  <c r="K3575" i="2"/>
  <c r="K3574" i="2"/>
  <c r="K3573" i="2"/>
  <c r="K3572" i="2"/>
  <c r="K3571" i="2"/>
  <c r="K3570" i="2"/>
  <c r="K3569" i="2"/>
  <c r="K3568" i="2"/>
  <c r="K3567" i="2"/>
  <c r="K3566" i="2"/>
  <c r="K3565" i="2"/>
  <c r="K3564" i="2"/>
  <c r="K3563" i="2"/>
  <c r="K3562" i="2"/>
  <c r="K3561" i="2"/>
  <c r="K3560" i="2"/>
  <c r="K3559" i="2"/>
  <c r="K3558" i="2"/>
  <c r="K3557" i="2"/>
  <c r="K3556" i="2"/>
  <c r="K3555" i="2"/>
  <c r="K3554" i="2"/>
  <c r="K3553" i="2"/>
  <c r="K3552" i="2"/>
  <c r="K3551" i="2"/>
  <c r="K3550" i="2"/>
  <c r="K3549" i="2"/>
  <c r="K3548" i="2"/>
  <c r="K3547" i="2"/>
  <c r="K3546" i="2"/>
  <c r="K3545" i="2"/>
  <c r="K3544" i="2"/>
  <c r="K3543" i="2"/>
  <c r="K3542" i="2"/>
  <c r="K3541" i="2"/>
  <c r="K3540" i="2"/>
  <c r="K3539" i="2"/>
  <c r="K3538" i="2"/>
  <c r="K3537" i="2"/>
  <c r="K3536" i="2"/>
  <c r="K3535" i="2"/>
  <c r="K3534" i="2"/>
  <c r="K3533" i="2"/>
  <c r="K3532" i="2"/>
  <c r="K3531" i="2"/>
  <c r="K3530" i="2"/>
  <c r="K3529" i="2"/>
  <c r="K3528" i="2"/>
  <c r="K3527" i="2"/>
  <c r="K3526" i="2"/>
  <c r="K3525" i="2"/>
  <c r="K3524" i="2"/>
  <c r="K3523" i="2"/>
  <c r="K3522" i="2"/>
  <c r="K3521" i="2"/>
  <c r="K3520" i="2"/>
  <c r="K3519" i="2"/>
  <c r="K3518" i="2"/>
  <c r="K3517" i="2"/>
  <c r="K3516" i="2"/>
  <c r="K3515" i="2"/>
  <c r="K3514" i="2"/>
  <c r="K3513" i="2"/>
  <c r="K3512" i="2"/>
  <c r="K3511" i="2"/>
  <c r="K3510" i="2"/>
  <c r="K3509" i="2"/>
  <c r="K3508" i="2"/>
  <c r="K3507" i="2"/>
  <c r="K3506" i="2"/>
  <c r="K3505" i="2"/>
  <c r="K3504" i="2"/>
  <c r="K3503" i="2"/>
  <c r="K3502" i="2"/>
  <c r="K3501" i="2"/>
  <c r="K3500" i="2"/>
  <c r="K3499" i="2"/>
  <c r="K3498" i="2"/>
  <c r="K3497" i="2"/>
  <c r="K3496" i="2"/>
  <c r="K3495" i="2"/>
  <c r="K3494" i="2"/>
  <c r="K3493" i="2"/>
  <c r="K3492" i="2"/>
  <c r="K3491" i="2"/>
  <c r="K3490" i="2"/>
  <c r="K3489" i="2"/>
  <c r="K3488" i="2"/>
  <c r="K3487" i="2"/>
  <c r="K3486" i="2"/>
  <c r="K3485" i="2"/>
  <c r="K3484" i="2"/>
  <c r="K3483" i="2"/>
  <c r="K3482" i="2"/>
  <c r="K3481" i="2"/>
  <c r="K3480" i="2"/>
  <c r="K3479" i="2"/>
  <c r="K3478" i="2"/>
  <c r="K3477" i="2"/>
  <c r="K3476" i="2"/>
  <c r="K3475" i="2"/>
  <c r="K3474" i="2"/>
  <c r="K3473" i="2"/>
  <c r="K3472" i="2"/>
  <c r="K3471" i="2"/>
  <c r="K3470" i="2"/>
  <c r="K3469" i="2"/>
  <c r="K3468" i="2"/>
  <c r="K3467" i="2"/>
  <c r="K3466" i="2"/>
  <c r="K3465" i="2"/>
  <c r="K3464" i="2"/>
  <c r="K3463" i="2"/>
  <c r="K3462" i="2"/>
  <c r="K3461" i="2"/>
  <c r="K3460" i="2"/>
  <c r="K3459" i="2"/>
  <c r="K3458" i="2"/>
  <c r="K3457" i="2"/>
  <c r="K3456" i="2"/>
  <c r="K3455" i="2"/>
  <c r="K3454" i="2"/>
  <c r="K3453" i="2"/>
  <c r="K3452" i="2"/>
  <c r="K3451" i="2"/>
  <c r="K3450" i="2"/>
  <c r="K3449" i="2"/>
  <c r="K3448" i="2"/>
  <c r="K3447" i="2"/>
  <c r="K3446" i="2"/>
  <c r="K3445" i="2"/>
  <c r="K3444" i="2"/>
  <c r="K3443" i="2"/>
  <c r="K3442" i="2"/>
  <c r="K3441" i="2"/>
  <c r="K3440" i="2"/>
  <c r="K3439" i="2"/>
  <c r="K3438" i="2"/>
  <c r="K3437" i="2"/>
  <c r="K3436" i="2"/>
  <c r="K3435" i="2"/>
  <c r="K3434" i="2"/>
  <c r="K3433" i="2"/>
  <c r="K3432" i="2"/>
  <c r="K3431" i="2"/>
  <c r="K3430" i="2"/>
  <c r="K3429" i="2"/>
  <c r="K3428" i="2"/>
  <c r="K3427" i="2"/>
  <c r="K3426" i="2"/>
  <c r="K3425" i="2"/>
  <c r="K3424" i="2"/>
  <c r="K3423" i="2"/>
  <c r="K3422" i="2"/>
  <c r="K3421" i="2"/>
  <c r="K3420" i="2"/>
  <c r="K3419" i="2"/>
  <c r="K3418" i="2"/>
  <c r="K3417" i="2"/>
  <c r="K3416" i="2"/>
  <c r="K3415" i="2"/>
  <c r="K3414" i="2"/>
  <c r="K3413" i="2"/>
  <c r="K3412" i="2"/>
  <c r="K3411" i="2"/>
  <c r="K3410" i="2"/>
  <c r="K3409" i="2"/>
  <c r="K3408" i="2"/>
  <c r="K3407" i="2"/>
  <c r="K3406" i="2"/>
  <c r="K3405" i="2"/>
  <c r="K3404" i="2"/>
  <c r="K3403" i="2"/>
  <c r="K3402" i="2"/>
  <c r="K3401" i="2"/>
  <c r="K3400" i="2"/>
  <c r="K3399" i="2"/>
  <c r="K3398" i="2"/>
  <c r="K3397" i="2"/>
  <c r="K3396" i="2"/>
  <c r="K3395" i="2"/>
  <c r="K3394" i="2"/>
  <c r="K3393" i="2"/>
  <c r="K3392" i="2"/>
  <c r="K3391" i="2"/>
  <c r="K3390" i="2"/>
  <c r="K3389" i="2"/>
  <c r="K3388" i="2"/>
  <c r="K3387" i="2"/>
  <c r="K3386" i="2"/>
  <c r="K3385" i="2"/>
  <c r="K3384" i="2"/>
  <c r="K3383" i="2"/>
  <c r="K3382" i="2"/>
  <c r="K3381" i="2"/>
  <c r="K3380" i="2"/>
  <c r="K3379" i="2"/>
  <c r="K3378" i="2"/>
  <c r="K3377" i="2"/>
  <c r="K3376" i="2"/>
  <c r="K3375" i="2"/>
  <c r="K3374" i="2"/>
  <c r="K3373" i="2"/>
  <c r="K3372" i="2"/>
  <c r="K3371" i="2"/>
  <c r="K3370" i="2"/>
  <c r="K3369" i="2"/>
  <c r="K3368" i="2"/>
  <c r="K3367" i="2"/>
  <c r="K3366" i="2"/>
  <c r="K3365" i="2"/>
  <c r="K3364" i="2"/>
  <c r="K3363" i="2"/>
  <c r="K3362" i="2"/>
  <c r="K3361" i="2"/>
  <c r="K3360" i="2"/>
  <c r="K3359" i="2"/>
  <c r="K3358" i="2"/>
  <c r="K3357" i="2"/>
  <c r="K3356" i="2"/>
  <c r="K3355" i="2"/>
  <c r="K3354" i="2"/>
  <c r="K3353" i="2"/>
  <c r="K3352" i="2"/>
  <c r="K3351" i="2"/>
  <c r="K3350" i="2"/>
  <c r="K3349" i="2"/>
  <c r="K3348" i="2"/>
  <c r="K3347" i="2"/>
  <c r="K3346" i="2"/>
  <c r="K3345" i="2"/>
  <c r="K3344" i="2"/>
  <c r="K3343" i="2"/>
  <c r="K3342" i="2"/>
  <c r="K3341" i="2"/>
  <c r="K3340" i="2"/>
  <c r="K3339" i="2"/>
  <c r="K3338" i="2"/>
  <c r="K3337" i="2"/>
  <c r="K3336" i="2"/>
  <c r="K3335" i="2"/>
  <c r="K3334" i="2"/>
  <c r="K3333" i="2"/>
  <c r="K3332" i="2"/>
  <c r="K3331" i="2"/>
  <c r="K3330" i="2"/>
  <c r="K3329" i="2"/>
  <c r="K3328" i="2"/>
  <c r="K3327" i="2"/>
  <c r="K3326" i="2"/>
  <c r="K3325" i="2"/>
  <c r="K3324" i="2"/>
  <c r="K3323" i="2"/>
  <c r="K3322" i="2"/>
  <c r="K3321" i="2"/>
  <c r="K3320" i="2"/>
  <c r="K3319" i="2"/>
  <c r="K3318" i="2"/>
  <c r="K3317" i="2"/>
  <c r="K3316" i="2"/>
  <c r="K3315" i="2"/>
  <c r="K3314" i="2"/>
  <c r="K3313" i="2"/>
  <c r="K3312" i="2"/>
  <c r="K3311" i="2"/>
  <c r="K3310" i="2"/>
  <c r="K3309" i="2"/>
  <c r="K3308" i="2"/>
  <c r="K3307" i="2"/>
  <c r="K3306" i="2"/>
  <c r="K3305" i="2"/>
  <c r="K3304" i="2"/>
  <c r="K3303" i="2"/>
  <c r="K3302" i="2"/>
  <c r="K3301" i="2"/>
  <c r="K3300" i="2"/>
  <c r="K3299" i="2"/>
  <c r="K3298" i="2"/>
  <c r="K3297" i="2"/>
  <c r="K3296" i="2"/>
  <c r="K3295" i="2"/>
  <c r="K3294" i="2"/>
  <c r="K3293" i="2"/>
  <c r="K3292" i="2"/>
  <c r="K3291" i="2"/>
  <c r="K3290" i="2"/>
  <c r="K3289" i="2"/>
  <c r="K3288" i="2"/>
  <c r="K3287" i="2"/>
  <c r="K3286" i="2"/>
  <c r="K3285" i="2"/>
  <c r="K3284" i="2"/>
  <c r="K3283" i="2"/>
  <c r="K3282" i="2"/>
  <c r="K3281" i="2"/>
  <c r="K3280" i="2"/>
  <c r="K3279" i="2"/>
  <c r="K3278" i="2"/>
  <c r="K3277" i="2"/>
  <c r="K3276" i="2"/>
  <c r="K3275" i="2"/>
  <c r="K3274" i="2"/>
  <c r="K3273" i="2"/>
  <c r="K3272" i="2"/>
  <c r="K3271" i="2"/>
  <c r="K3270" i="2"/>
  <c r="K3269" i="2"/>
  <c r="K3268" i="2"/>
  <c r="K3267" i="2"/>
  <c r="K3266" i="2"/>
  <c r="K3265" i="2"/>
  <c r="K3264" i="2"/>
  <c r="K3263" i="2"/>
  <c r="K3262" i="2"/>
  <c r="K3261" i="2"/>
  <c r="K3260" i="2"/>
  <c r="K3259" i="2"/>
  <c r="K3258" i="2"/>
  <c r="K3257" i="2"/>
  <c r="K3256" i="2"/>
  <c r="K3255" i="2"/>
  <c r="K3254" i="2"/>
  <c r="K3253" i="2"/>
  <c r="K3252" i="2"/>
  <c r="K3251" i="2"/>
  <c r="K3250" i="2"/>
  <c r="K3249" i="2"/>
  <c r="K3248" i="2"/>
  <c r="K3247" i="2"/>
  <c r="K3246" i="2"/>
  <c r="K3245" i="2"/>
  <c r="K3244" i="2"/>
  <c r="K3243" i="2"/>
  <c r="K3242" i="2"/>
  <c r="K3241" i="2"/>
  <c r="K3240" i="2"/>
  <c r="K3239" i="2"/>
  <c r="K3238" i="2"/>
  <c r="K3237" i="2"/>
  <c r="K3236" i="2"/>
  <c r="K3235" i="2"/>
  <c r="K3234" i="2"/>
  <c r="K3233" i="2"/>
  <c r="K3232" i="2"/>
  <c r="K3231" i="2"/>
  <c r="K3230" i="2"/>
  <c r="K3229" i="2"/>
  <c r="K3228" i="2"/>
  <c r="K3227" i="2"/>
  <c r="K3226" i="2"/>
  <c r="K3225" i="2"/>
  <c r="K3224" i="2"/>
  <c r="K3223" i="2"/>
  <c r="K3222" i="2"/>
  <c r="K3221" i="2"/>
  <c r="K3220" i="2"/>
  <c r="K3219" i="2"/>
  <c r="K3218" i="2"/>
  <c r="K3217" i="2"/>
  <c r="K3216" i="2"/>
  <c r="K3215" i="2"/>
  <c r="K3214" i="2"/>
  <c r="K3213" i="2"/>
  <c r="K3212" i="2"/>
  <c r="K3211" i="2"/>
  <c r="K3210" i="2"/>
  <c r="K3209" i="2"/>
  <c r="K3208" i="2"/>
  <c r="K3207" i="2"/>
  <c r="K3206" i="2"/>
  <c r="K3205" i="2"/>
  <c r="K3204" i="2"/>
  <c r="K3203" i="2"/>
  <c r="K3202" i="2"/>
  <c r="K3201" i="2"/>
  <c r="K3200" i="2"/>
  <c r="K3199" i="2"/>
  <c r="K3198" i="2"/>
  <c r="K3197" i="2"/>
  <c r="K3196" i="2"/>
  <c r="K3195" i="2"/>
  <c r="K3194" i="2"/>
  <c r="K3193" i="2"/>
  <c r="K3192" i="2"/>
  <c r="K3191" i="2"/>
  <c r="K3190" i="2"/>
  <c r="K3189" i="2"/>
  <c r="K3188" i="2"/>
  <c r="K3187" i="2"/>
  <c r="K3186" i="2"/>
  <c r="K3185" i="2"/>
  <c r="K3184" i="2"/>
  <c r="K3183" i="2"/>
  <c r="K3182" i="2"/>
  <c r="K3181" i="2"/>
  <c r="K3180" i="2"/>
  <c r="K3179" i="2"/>
  <c r="K3178" i="2"/>
  <c r="K3177" i="2"/>
  <c r="K3176" i="2"/>
  <c r="K3175" i="2"/>
  <c r="K3174" i="2"/>
  <c r="K3173" i="2"/>
  <c r="K3172" i="2"/>
  <c r="K3171" i="2"/>
  <c r="K3170" i="2"/>
  <c r="K3169" i="2"/>
  <c r="K3168" i="2"/>
  <c r="K3167" i="2"/>
  <c r="K3166" i="2"/>
  <c r="K3165" i="2"/>
  <c r="K3164" i="2"/>
  <c r="K3163" i="2"/>
  <c r="K3162" i="2"/>
  <c r="K3161" i="2"/>
  <c r="K3160" i="2"/>
  <c r="K3159" i="2"/>
  <c r="K3158" i="2"/>
  <c r="K3157" i="2"/>
  <c r="K3156" i="2"/>
  <c r="K3155" i="2"/>
  <c r="K3154" i="2"/>
  <c r="K3153" i="2"/>
  <c r="K3152" i="2"/>
  <c r="K3151" i="2"/>
  <c r="K3150" i="2"/>
  <c r="K3149" i="2"/>
  <c r="K3148" i="2"/>
  <c r="K3147" i="2"/>
  <c r="K3146" i="2"/>
  <c r="K3145" i="2"/>
  <c r="K3144" i="2"/>
  <c r="K3143" i="2"/>
  <c r="K3142" i="2"/>
  <c r="K3141" i="2"/>
  <c r="K3140" i="2"/>
  <c r="K3139" i="2"/>
  <c r="K3138" i="2"/>
  <c r="K3137" i="2"/>
  <c r="K3136" i="2"/>
  <c r="K3135" i="2"/>
  <c r="K3134" i="2"/>
  <c r="K3133" i="2"/>
  <c r="K3132" i="2"/>
  <c r="K3131" i="2"/>
  <c r="K3130" i="2"/>
  <c r="K3129" i="2"/>
  <c r="K3128" i="2"/>
  <c r="K3127" i="2"/>
  <c r="K3126" i="2"/>
  <c r="K3125" i="2"/>
  <c r="K3124" i="2"/>
  <c r="K3123" i="2"/>
  <c r="K3122" i="2"/>
  <c r="K3121" i="2"/>
  <c r="K3120" i="2"/>
  <c r="K3119" i="2"/>
  <c r="K3118" i="2"/>
  <c r="K3117" i="2"/>
  <c r="K3116" i="2"/>
  <c r="K3115" i="2"/>
  <c r="K3114" i="2"/>
  <c r="K3113" i="2"/>
  <c r="K3112" i="2"/>
  <c r="K3111" i="2"/>
  <c r="K3110" i="2"/>
  <c r="K3109" i="2"/>
  <c r="K3108" i="2"/>
  <c r="K3107" i="2"/>
  <c r="K3106" i="2"/>
  <c r="K3105" i="2"/>
  <c r="K3104" i="2"/>
  <c r="K3103" i="2"/>
  <c r="K3102" i="2"/>
  <c r="K3101" i="2"/>
  <c r="K3100" i="2"/>
  <c r="K3099" i="2"/>
  <c r="K3098" i="2"/>
  <c r="K3097" i="2"/>
  <c r="K3096" i="2"/>
  <c r="K3095" i="2"/>
  <c r="K3094" i="2"/>
  <c r="K3093" i="2"/>
  <c r="K3092" i="2"/>
  <c r="K3091" i="2"/>
  <c r="K3090" i="2"/>
  <c r="K3089" i="2"/>
  <c r="K3088" i="2"/>
  <c r="K3087" i="2"/>
  <c r="K3086" i="2"/>
  <c r="K3085" i="2"/>
  <c r="K3084" i="2"/>
  <c r="K3083" i="2"/>
  <c r="K3082" i="2"/>
  <c r="K3081" i="2"/>
  <c r="K3080" i="2"/>
  <c r="K3079" i="2"/>
  <c r="K3078" i="2"/>
  <c r="K3077" i="2"/>
  <c r="K3076" i="2"/>
  <c r="K3075" i="2"/>
  <c r="K3074" i="2"/>
  <c r="K3073" i="2"/>
  <c r="K3072" i="2"/>
  <c r="K3071" i="2"/>
  <c r="K3070" i="2"/>
  <c r="K3069" i="2"/>
  <c r="K3068" i="2"/>
  <c r="K3067" i="2"/>
  <c r="K3066" i="2"/>
  <c r="K3065" i="2"/>
  <c r="K3064" i="2"/>
  <c r="K3063" i="2"/>
  <c r="K3062" i="2"/>
  <c r="K3061" i="2"/>
  <c r="K3060" i="2"/>
  <c r="K3059" i="2"/>
  <c r="K3058" i="2"/>
  <c r="K3057" i="2"/>
  <c r="K3056" i="2"/>
  <c r="K3055" i="2"/>
  <c r="K3054" i="2"/>
  <c r="K3053" i="2"/>
  <c r="K3052" i="2"/>
  <c r="K3051" i="2"/>
  <c r="K3050" i="2"/>
  <c r="K3049" i="2"/>
  <c r="K3048" i="2"/>
  <c r="K3047" i="2"/>
  <c r="K3046" i="2"/>
  <c r="K3045" i="2"/>
  <c r="K3044" i="2"/>
  <c r="K3043" i="2"/>
  <c r="K3042" i="2"/>
  <c r="K3041" i="2"/>
  <c r="K3040" i="2"/>
  <c r="K3039" i="2"/>
  <c r="K3038" i="2"/>
  <c r="K3037" i="2"/>
  <c r="K3036" i="2"/>
  <c r="K3035" i="2"/>
  <c r="K3034" i="2"/>
  <c r="K3033" i="2"/>
  <c r="K3032" i="2"/>
  <c r="K3031" i="2"/>
  <c r="K3030" i="2"/>
  <c r="K3029" i="2"/>
  <c r="K3028" i="2"/>
  <c r="K3027" i="2"/>
  <c r="K3026" i="2"/>
  <c r="K3025" i="2"/>
  <c r="K3024" i="2"/>
  <c r="K3023" i="2"/>
  <c r="K3022" i="2"/>
  <c r="K3021" i="2"/>
  <c r="K3020" i="2"/>
  <c r="K3019" i="2"/>
  <c r="K3018" i="2"/>
  <c r="K3017" i="2"/>
  <c r="K3016" i="2"/>
  <c r="K3015" i="2"/>
  <c r="K3014" i="2"/>
  <c r="K3013" i="2"/>
  <c r="K3012" i="2"/>
  <c r="K3011" i="2"/>
  <c r="K3010" i="2"/>
  <c r="K3009" i="2"/>
  <c r="K3008" i="2"/>
  <c r="K3007" i="2"/>
  <c r="K3006" i="2"/>
  <c r="K3005" i="2"/>
  <c r="K3004" i="2"/>
  <c r="K3003" i="2"/>
  <c r="K3002" i="2"/>
  <c r="K3001" i="2"/>
  <c r="K3000" i="2"/>
  <c r="K2999" i="2"/>
  <c r="K2998" i="2"/>
  <c r="K2997" i="2"/>
  <c r="K2996" i="2"/>
  <c r="K2995" i="2"/>
  <c r="K2994" i="2"/>
  <c r="K2993" i="2"/>
  <c r="K2992" i="2"/>
  <c r="K2991" i="2"/>
  <c r="K2990" i="2"/>
  <c r="K2989" i="2"/>
  <c r="K2988" i="2"/>
  <c r="K2987" i="2"/>
  <c r="K2986" i="2"/>
  <c r="K2985" i="2"/>
  <c r="K2984" i="2"/>
  <c r="K2983" i="2"/>
  <c r="K2982" i="2"/>
  <c r="K2981" i="2"/>
  <c r="K2980" i="2"/>
  <c r="K2979" i="2"/>
  <c r="K2978" i="2"/>
  <c r="K2977" i="2"/>
  <c r="K2976" i="2"/>
  <c r="K2975" i="2"/>
  <c r="K2974" i="2"/>
  <c r="K2973" i="2"/>
  <c r="K2972" i="2"/>
  <c r="K2971" i="2"/>
  <c r="K2970" i="2"/>
  <c r="K2969" i="2"/>
  <c r="K2968" i="2"/>
  <c r="K2967" i="2"/>
  <c r="K2966" i="2"/>
  <c r="K2965" i="2"/>
  <c r="K2964" i="2"/>
  <c r="K2963" i="2"/>
  <c r="K2962" i="2"/>
  <c r="K2961" i="2"/>
  <c r="K2960" i="2"/>
  <c r="K2959" i="2"/>
  <c r="K2958" i="2"/>
  <c r="K2957" i="2"/>
  <c r="K2956" i="2"/>
  <c r="K2955" i="2"/>
  <c r="K2954" i="2"/>
  <c r="K2953" i="2"/>
  <c r="K2952" i="2"/>
  <c r="K2951" i="2"/>
  <c r="K2950" i="2"/>
  <c r="K2949" i="2"/>
  <c r="K2948" i="2"/>
  <c r="K2947" i="2"/>
  <c r="K2946" i="2"/>
  <c r="K2945" i="2"/>
  <c r="K2944" i="2"/>
  <c r="K2943" i="2"/>
  <c r="K2942" i="2"/>
  <c r="K2941" i="2"/>
  <c r="K2940" i="2"/>
  <c r="K2939" i="2"/>
  <c r="K2938" i="2"/>
  <c r="K2937" i="2"/>
  <c r="K2936" i="2"/>
  <c r="K2935" i="2"/>
  <c r="K2934" i="2"/>
  <c r="K2933" i="2"/>
  <c r="K2932" i="2"/>
  <c r="K2931" i="2"/>
  <c r="K2930" i="2"/>
  <c r="K2929" i="2"/>
  <c r="K2928" i="2"/>
  <c r="K2927" i="2"/>
  <c r="K2926" i="2"/>
  <c r="K2925" i="2"/>
  <c r="K2924" i="2"/>
  <c r="K2923" i="2"/>
  <c r="K2922" i="2"/>
  <c r="K2921" i="2"/>
  <c r="K2920" i="2"/>
  <c r="K2919" i="2"/>
  <c r="K2918" i="2"/>
  <c r="K2917" i="2"/>
  <c r="K2916" i="2"/>
  <c r="K2915" i="2"/>
  <c r="K2914" i="2"/>
  <c r="K2913" i="2"/>
  <c r="K2912" i="2"/>
  <c r="K2911" i="2"/>
  <c r="K2910" i="2"/>
  <c r="K2909" i="2"/>
  <c r="K2908" i="2"/>
  <c r="K2907" i="2"/>
  <c r="K2906" i="2"/>
  <c r="K2905" i="2"/>
  <c r="K2904" i="2"/>
  <c r="K2903" i="2"/>
  <c r="K2902" i="2"/>
  <c r="K2901" i="2"/>
  <c r="K2900" i="2"/>
  <c r="K2899" i="2"/>
  <c r="K2898" i="2"/>
  <c r="K2897" i="2"/>
  <c r="K2896" i="2"/>
  <c r="K2895" i="2"/>
  <c r="K2894" i="2"/>
  <c r="K2893" i="2"/>
  <c r="K2892" i="2"/>
  <c r="K2891" i="2"/>
  <c r="K2890" i="2"/>
  <c r="K2889" i="2"/>
  <c r="K2888" i="2"/>
  <c r="K2887" i="2"/>
  <c r="K2886" i="2"/>
  <c r="K2885" i="2"/>
  <c r="K2884" i="2"/>
  <c r="K2883" i="2"/>
  <c r="K2882" i="2"/>
  <c r="K2881" i="2"/>
  <c r="K2880" i="2"/>
  <c r="K2879" i="2"/>
  <c r="K2878" i="2"/>
  <c r="K2877" i="2"/>
  <c r="K2876" i="2"/>
  <c r="K2875" i="2"/>
  <c r="K2874" i="2"/>
  <c r="K2873" i="2"/>
  <c r="K2872" i="2"/>
  <c r="K2871" i="2"/>
  <c r="K2870" i="2"/>
  <c r="K2869" i="2"/>
  <c r="K2868" i="2"/>
  <c r="K2867" i="2"/>
  <c r="K2866" i="2"/>
  <c r="K2865" i="2"/>
  <c r="K2864" i="2"/>
  <c r="K2863" i="2"/>
  <c r="K2862" i="2"/>
  <c r="K2861" i="2"/>
  <c r="K2860" i="2"/>
  <c r="K2859" i="2"/>
  <c r="K2858" i="2"/>
  <c r="K2857" i="2"/>
  <c r="K2856" i="2"/>
  <c r="K2855" i="2"/>
  <c r="K2854" i="2"/>
  <c r="K2853" i="2"/>
  <c r="K2852" i="2"/>
  <c r="K2851" i="2"/>
  <c r="K2850" i="2"/>
  <c r="K2849" i="2"/>
  <c r="K2848" i="2"/>
  <c r="K2847" i="2"/>
  <c r="K2846" i="2"/>
  <c r="K2845" i="2"/>
  <c r="K2844" i="2"/>
  <c r="K2843" i="2"/>
  <c r="K2842" i="2"/>
  <c r="K2841" i="2"/>
  <c r="K2840" i="2"/>
  <c r="K2839" i="2"/>
  <c r="K2838" i="2"/>
  <c r="K2837" i="2"/>
  <c r="K2836" i="2"/>
  <c r="K2835" i="2"/>
  <c r="K2834" i="2"/>
  <c r="K2833" i="2"/>
  <c r="K2832" i="2"/>
  <c r="K2831" i="2"/>
  <c r="K2830" i="2"/>
  <c r="K2829" i="2"/>
  <c r="K2828" i="2"/>
  <c r="K2827" i="2"/>
  <c r="K2826" i="2"/>
  <c r="K2825" i="2"/>
  <c r="K2824" i="2"/>
  <c r="K2823" i="2"/>
  <c r="K2822" i="2"/>
  <c r="K2821" i="2"/>
  <c r="K2820" i="2"/>
  <c r="K2819" i="2"/>
  <c r="K2818" i="2"/>
  <c r="K2817" i="2"/>
  <c r="K2816" i="2"/>
  <c r="K2815" i="2"/>
  <c r="K2814" i="2"/>
  <c r="K2813" i="2"/>
  <c r="K2812" i="2"/>
  <c r="K2811" i="2"/>
  <c r="K2810" i="2"/>
  <c r="K2809" i="2"/>
  <c r="K2808" i="2"/>
  <c r="K2807" i="2"/>
  <c r="K2806" i="2"/>
  <c r="K2805" i="2"/>
  <c r="K2804" i="2"/>
  <c r="K2803" i="2"/>
  <c r="K2802" i="2"/>
  <c r="K2801" i="2"/>
  <c r="K2800" i="2"/>
  <c r="K2799" i="2"/>
  <c r="K2798" i="2"/>
  <c r="K2797" i="2"/>
  <c r="K2796" i="2"/>
  <c r="K2795" i="2"/>
  <c r="K2794" i="2"/>
  <c r="K2793" i="2"/>
  <c r="K2792" i="2"/>
  <c r="K2791" i="2"/>
  <c r="K2790" i="2"/>
  <c r="K2789" i="2"/>
  <c r="K2788" i="2"/>
  <c r="K2787" i="2"/>
  <c r="K2786" i="2"/>
  <c r="K2785" i="2"/>
  <c r="K2784" i="2"/>
  <c r="K2783" i="2"/>
  <c r="K2782" i="2"/>
  <c r="K2781" i="2"/>
  <c r="K2780" i="2"/>
  <c r="K2779" i="2"/>
  <c r="K2778" i="2"/>
  <c r="K2777" i="2"/>
  <c r="K2776" i="2"/>
  <c r="K2775" i="2"/>
  <c r="K2774" i="2"/>
  <c r="K2773" i="2"/>
  <c r="K2772" i="2"/>
  <c r="K2771" i="2"/>
  <c r="K2770" i="2"/>
  <c r="K2769" i="2"/>
  <c r="K2768" i="2"/>
  <c r="K2767" i="2"/>
  <c r="K2766" i="2"/>
  <c r="K2765" i="2"/>
  <c r="K2764" i="2"/>
  <c r="K2763" i="2"/>
  <c r="K2762" i="2"/>
  <c r="K2761" i="2"/>
  <c r="K2760" i="2"/>
  <c r="K2759" i="2"/>
  <c r="K2758" i="2"/>
  <c r="K2757" i="2"/>
  <c r="K2756" i="2"/>
  <c r="K2755" i="2"/>
  <c r="K2754" i="2"/>
  <c r="K2753" i="2"/>
  <c r="K2752" i="2"/>
  <c r="K2751" i="2"/>
  <c r="K2750" i="2"/>
  <c r="K2749" i="2"/>
  <c r="K2748" i="2"/>
  <c r="K2747" i="2"/>
  <c r="K2746" i="2"/>
  <c r="K2745" i="2"/>
  <c r="K2744" i="2"/>
  <c r="K2743" i="2"/>
  <c r="K2742" i="2"/>
  <c r="K2741" i="2"/>
  <c r="K2740" i="2"/>
  <c r="K2739" i="2"/>
  <c r="K2738" i="2"/>
  <c r="K2737" i="2"/>
  <c r="K2736" i="2"/>
  <c r="K2735" i="2"/>
  <c r="K2734" i="2"/>
  <c r="K2733" i="2"/>
  <c r="K2732" i="2"/>
  <c r="K2731" i="2"/>
  <c r="K2730" i="2"/>
  <c r="K2729" i="2"/>
  <c r="K2728" i="2"/>
  <c r="K2727" i="2"/>
  <c r="K2726" i="2"/>
  <c r="K2725" i="2"/>
  <c r="K2724" i="2"/>
  <c r="K2723" i="2"/>
  <c r="K2722" i="2"/>
  <c r="K2721" i="2"/>
  <c r="K2720" i="2"/>
  <c r="K2719" i="2"/>
  <c r="K2718" i="2"/>
  <c r="K2717" i="2"/>
  <c r="K2716" i="2"/>
  <c r="K2715" i="2"/>
  <c r="K2714" i="2"/>
  <c r="K2713" i="2"/>
  <c r="K2712" i="2"/>
  <c r="K2711" i="2"/>
  <c r="K2710" i="2"/>
  <c r="K2709" i="2"/>
  <c r="K2708" i="2"/>
  <c r="K2707" i="2"/>
  <c r="K2706" i="2"/>
  <c r="K2705" i="2"/>
  <c r="K2704" i="2"/>
  <c r="K2703" i="2"/>
  <c r="K2702" i="2"/>
  <c r="K2701" i="2"/>
  <c r="K2700" i="2"/>
  <c r="K2699" i="2"/>
  <c r="K2698" i="2"/>
  <c r="K2697" i="2"/>
  <c r="K2696" i="2"/>
  <c r="K2695" i="2"/>
  <c r="K2694" i="2"/>
  <c r="K2693" i="2"/>
  <c r="K2692" i="2"/>
  <c r="K2691" i="2"/>
  <c r="K2690" i="2"/>
  <c r="K2689" i="2"/>
  <c r="K2688" i="2"/>
  <c r="K2687" i="2"/>
  <c r="K2686" i="2"/>
  <c r="K2685" i="2"/>
  <c r="K2684" i="2"/>
  <c r="K2683" i="2"/>
  <c r="K2682" i="2"/>
  <c r="K2681" i="2"/>
  <c r="K2680" i="2"/>
  <c r="K2679" i="2"/>
  <c r="K2678" i="2"/>
  <c r="K2677" i="2"/>
  <c r="K2676" i="2"/>
  <c r="K2675" i="2"/>
  <c r="K2674" i="2"/>
  <c r="K2673" i="2"/>
  <c r="K2672" i="2"/>
  <c r="K2671" i="2"/>
  <c r="K2670" i="2"/>
  <c r="K2669" i="2"/>
  <c r="K2668" i="2"/>
  <c r="K2667" i="2"/>
  <c r="K2666" i="2"/>
  <c r="K2665" i="2"/>
  <c r="K2664" i="2"/>
  <c r="K2663" i="2"/>
  <c r="K2662" i="2"/>
  <c r="K2661" i="2"/>
  <c r="K2660" i="2"/>
  <c r="K2659" i="2"/>
  <c r="K2658" i="2"/>
  <c r="K2657" i="2"/>
  <c r="K2656" i="2"/>
  <c r="K2655" i="2"/>
  <c r="K2654" i="2"/>
  <c r="K2653" i="2"/>
  <c r="K2652" i="2"/>
  <c r="K2651" i="2"/>
  <c r="K2650" i="2"/>
  <c r="K2649" i="2"/>
  <c r="K2648" i="2"/>
  <c r="K2647" i="2"/>
  <c r="K2646" i="2"/>
  <c r="K2645" i="2"/>
  <c r="K2644" i="2"/>
  <c r="K2643" i="2"/>
  <c r="K2642" i="2"/>
  <c r="K2641" i="2"/>
  <c r="K2640" i="2"/>
  <c r="K2639" i="2"/>
  <c r="K2638" i="2"/>
  <c r="K2637" i="2"/>
  <c r="K2636" i="2"/>
  <c r="K2635" i="2"/>
  <c r="K2634" i="2"/>
  <c r="K2633" i="2"/>
  <c r="K2632" i="2"/>
  <c r="K2631" i="2"/>
  <c r="K2630" i="2"/>
  <c r="K2629" i="2"/>
  <c r="K2628" i="2"/>
  <c r="K2627" i="2"/>
  <c r="K2626" i="2"/>
  <c r="K2625" i="2"/>
  <c r="K2624" i="2"/>
  <c r="K2623" i="2"/>
  <c r="K2622" i="2"/>
  <c r="K2621" i="2"/>
  <c r="K2620" i="2"/>
  <c r="K2619" i="2"/>
  <c r="K2618" i="2"/>
  <c r="K2617" i="2"/>
  <c r="K2616" i="2"/>
  <c r="K2615" i="2"/>
  <c r="K2614" i="2"/>
  <c r="K2613" i="2"/>
  <c r="K2612" i="2"/>
  <c r="K2611" i="2"/>
  <c r="K2610" i="2"/>
  <c r="K2609" i="2"/>
  <c r="K2608" i="2"/>
  <c r="K2607" i="2"/>
  <c r="K2606" i="2"/>
  <c r="K2605" i="2"/>
  <c r="K2604" i="2"/>
  <c r="K2603" i="2"/>
  <c r="K2602" i="2"/>
  <c r="K2601" i="2"/>
  <c r="K2600" i="2"/>
  <c r="K2599" i="2"/>
  <c r="K2598" i="2"/>
  <c r="K2597" i="2"/>
  <c r="K2596" i="2"/>
  <c r="K2595" i="2"/>
  <c r="K2594" i="2"/>
  <c r="K2593" i="2"/>
  <c r="K2592" i="2"/>
  <c r="K2591" i="2"/>
  <c r="K2590" i="2"/>
  <c r="K2589" i="2"/>
  <c r="K2588" i="2"/>
  <c r="K2587" i="2"/>
  <c r="K2586" i="2"/>
  <c r="K2585" i="2"/>
  <c r="K2584" i="2"/>
  <c r="K2583" i="2"/>
  <c r="K2582" i="2"/>
  <c r="K2581" i="2"/>
  <c r="K2580" i="2"/>
  <c r="K2579" i="2"/>
  <c r="K2578" i="2"/>
  <c r="K2577" i="2"/>
  <c r="K2576" i="2"/>
  <c r="K2575" i="2"/>
  <c r="K2574" i="2"/>
  <c r="K2573" i="2"/>
  <c r="K2572" i="2"/>
  <c r="K2571" i="2"/>
  <c r="K2570" i="2"/>
  <c r="K2569" i="2"/>
  <c r="K2568" i="2"/>
  <c r="K2567" i="2"/>
  <c r="K2566" i="2"/>
  <c r="K2565" i="2"/>
  <c r="K2564" i="2"/>
  <c r="K2563" i="2"/>
  <c r="K2562" i="2"/>
  <c r="K2561" i="2"/>
  <c r="K2560" i="2"/>
  <c r="K2559" i="2"/>
  <c r="K2558" i="2"/>
  <c r="K2557" i="2"/>
  <c r="K2556" i="2"/>
  <c r="K2555" i="2"/>
  <c r="K2554" i="2"/>
  <c r="K2553" i="2"/>
  <c r="K2552" i="2"/>
  <c r="K2551" i="2"/>
  <c r="K2550" i="2"/>
  <c r="K2549" i="2"/>
  <c r="K2548" i="2"/>
  <c r="K2547" i="2"/>
  <c r="K2546" i="2"/>
  <c r="K2545" i="2"/>
  <c r="K2544" i="2"/>
  <c r="K2543" i="2"/>
  <c r="K2542" i="2"/>
  <c r="K2541" i="2"/>
  <c r="K2540" i="2"/>
  <c r="K2539" i="2"/>
  <c r="K2538" i="2"/>
  <c r="K2537" i="2"/>
  <c r="K2536" i="2"/>
  <c r="K2535" i="2"/>
  <c r="K2534" i="2"/>
  <c r="K2533" i="2"/>
  <c r="K2532" i="2"/>
  <c r="K2531" i="2"/>
  <c r="K2530" i="2"/>
  <c r="K2529" i="2"/>
  <c r="K2528" i="2"/>
  <c r="K2527" i="2"/>
  <c r="K2526" i="2"/>
  <c r="K2525" i="2"/>
  <c r="K2524" i="2"/>
  <c r="K2523" i="2"/>
  <c r="K2522" i="2"/>
  <c r="K2521" i="2"/>
  <c r="K2520" i="2"/>
  <c r="K2519" i="2"/>
  <c r="K2518" i="2"/>
  <c r="K2517" i="2"/>
  <c r="K2516" i="2"/>
  <c r="K2515" i="2"/>
  <c r="K2514" i="2"/>
  <c r="K2513" i="2"/>
  <c r="K2512" i="2"/>
  <c r="K2511" i="2"/>
  <c r="K2510" i="2"/>
  <c r="K2509" i="2"/>
  <c r="K2508" i="2"/>
  <c r="K2507" i="2"/>
  <c r="K2506" i="2"/>
  <c r="K2505" i="2"/>
  <c r="K2504" i="2"/>
  <c r="K2503" i="2"/>
  <c r="K2502" i="2"/>
  <c r="K2501" i="2"/>
  <c r="K2500" i="2"/>
  <c r="K2499" i="2"/>
  <c r="K2498" i="2"/>
  <c r="K2497" i="2"/>
  <c r="K2496" i="2"/>
  <c r="K2495" i="2"/>
  <c r="K2494" i="2"/>
  <c r="K2493" i="2"/>
  <c r="K2492" i="2"/>
  <c r="K2491" i="2"/>
  <c r="K2490" i="2"/>
  <c r="K2489" i="2"/>
  <c r="K2488" i="2"/>
  <c r="K2487" i="2"/>
  <c r="K2486" i="2"/>
  <c r="K2485" i="2"/>
  <c r="K2484" i="2"/>
  <c r="K2483" i="2"/>
  <c r="K2482" i="2"/>
  <c r="K2481" i="2"/>
  <c r="K2480" i="2"/>
  <c r="K2479" i="2"/>
  <c r="K2478" i="2"/>
  <c r="K2477" i="2"/>
  <c r="K2476" i="2"/>
  <c r="K2475" i="2"/>
  <c r="K2474" i="2"/>
  <c r="K2473" i="2"/>
  <c r="K2472" i="2"/>
  <c r="K2471" i="2"/>
  <c r="K2470" i="2"/>
  <c r="K2469" i="2"/>
  <c r="K2468" i="2"/>
  <c r="K2467" i="2"/>
  <c r="K2466" i="2"/>
  <c r="K2465" i="2"/>
  <c r="K2464" i="2"/>
  <c r="K2463" i="2"/>
  <c r="K2462" i="2"/>
  <c r="K2461" i="2"/>
  <c r="K2460" i="2"/>
  <c r="K2459" i="2"/>
  <c r="K2458" i="2"/>
  <c r="K2457" i="2"/>
  <c r="K2456" i="2"/>
  <c r="K2455" i="2"/>
  <c r="K2454" i="2"/>
  <c r="K2453" i="2"/>
  <c r="K2452" i="2"/>
  <c r="K2451" i="2"/>
  <c r="K2450" i="2"/>
  <c r="K2449" i="2"/>
  <c r="K2448" i="2"/>
  <c r="K2447" i="2"/>
  <c r="K2446" i="2"/>
  <c r="K2445" i="2"/>
  <c r="K2444" i="2"/>
  <c r="K2443" i="2"/>
  <c r="K2442" i="2"/>
  <c r="K2441" i="2"/>
  <c r="K2440" i="2"/>
  <c r="K2439" i="2"/>
  <c r="K2438" i="2"/>
  <c r="K2437" i="2"/>
  <c r="K2436" i="2"/>
  <c r="K2435" i="2"/>
  <c r="K2434" i="2"/>
  <c r="K2433" i="2"/>
  <c r="K2432" i="2"/>
  <c r="K2431" i="2"/>
  <c r="K2430" i="2"/>
  <c r="K2429" i="2"/>
  <c r="K2428" i="2"/>
  <c r="K2427" i="2"/>
  <c r="K2426" i="2"/>
  <c r="K2425" i="2"/>
  <c r="K2424" i="2"/>
  <c r="K2423" i="2"/>
  <c r="K2422" i="2"/>
  <c r="K2421" i="2"/>
  <c r="K2420" i="2"/>
  <c r="K2419" i="2"/>
  <c r="K2418" i="2"/>
  <c r="K2417" i="2"/>
  <c r="K2416" i="2"/>
  <c r="K2415" i="2"/>
  <c r="K2414" i="2"/>
  <c r="K2413" i="2"/>
  <c r="K2412" i="2"/>
  <c r="K2411" i="2"/>
  <c r="K2410" i="2"/>
  <c r="K2409" i="2"/>
  <c r="K2408" i="2"/>
  <c r="K2407" i="2"/>
  <c r="K2406" i="2"/>
  <c r="K2405" i="2"/>
  <c r="K2404" i="2"/>
  <c r="K2403" i="2"/>
  <c r="K2402" i="2"/>
  <c r="K2401" i="2"/>
  <c r="K2400" i="2"/>
  <c r="K2399" i="2"/>
  <c r="K2398" i="2"/>
  <c r="K2397" i="2"/>
  <c r="K2396" i="2"/>
  <c r="K2395" i="2"/>
  <c r="K2394" i="2"/>
  <c r="K2393" i="2"/>
  <c r="K2392" i="2"/>
  <c r="K2391" i="2"/>
  <c r="K2390" i="2"/>
  <c r="K2389" i="2"/>
  <c r="K2388" i="2"/>
  <c r="K2387" i="2"/>
  <c r="K2386" i="2"/>
  <c r="K2385" i="2"/>
  <c r="K2384" i="2"/>
  <c r="K2383" i="2"/>
  <c r="K2382" i="2"/>
  <c r="K2381" i="2"/>
  <c r="K2380" i="2"/>
  <c r="K2379" i="2"/>
  <c r="K2378" i="2"/>
  <c r="K2377" i="2"/>
  <c r="K2376" i="2"/>
  <c r="K2375" i="2"/>
  <c r="K2374" i="2"/>
  <c r="K2373" i="2"/>
  <c r="K2372" i="2"/>
  <c r="K2371" i="2"/>
  <c r="K2370" i="2"/>
  <c r="K2369" i="2"/>
  <c r="K2368" i="2"/>
  <c r="K2367" i="2"/>
  <c r="K2366" i="2"/>
  <c r="K2365" i="2"/>
  <c r="K2364" i="2"/>
  <c r="K2363" i="2"/>
  <c r="K2362" i="2"/>
  <c r="K2361" i="2"/>
  <c r="K2360" i="2"/>
  <c r="K2359" i="2"/>
  <c r="K2358" i="2"/>
  <c r="K2357" i="2"/>
  <c r="K2356" i="2"/>
  <c r="K2355" i="2"/>
  <c r="K2354" i="2"/>
  <c r="K2353" i="2"/>
  <c r="K2352" i="2"/>
  <c r="K2351" i="2"/>
  <c r="K2350" i="2"/>
  <c r="K2349" i="2"/>
  <c r="K2348" i="2"/>
  <c r="K2347" i="2"/>
  <c r="K2346" i="2"/>
  <c r="K2345" i="2"/>
  <c r="K2344" i="2"/>
  <c r="K2343" i="2"/>
  <c r="K2342" i="2"/>
  <c r="K2341" i="2"/>
  <c r="K2340" i="2"/>
  <c r="K2339" i="2"/>
  <c r="K2338" i="2"/>
  <c r="K2337" i="2"/>
  <c r="K2336" i="2"/>
  <c r="K2335" i="2"/>
  <c r="K2334" i="2"/>
  <c r="K2333" i="2"/>
  <c r="K2332" i="2"/>
  <c r="K2331" i="2"/>
  <c r="K2330" i="2"/>
  <c r="K2329" i="2"/>
  <c r="K2328" i="2"/>
  <c r="K2327" i="2"/>
  <c r="K2326" i="2"/>
  <c r="K2325" i="2"/>
  <c r="K2324" i="2"/>
  <c r="K2323" i="2"/>
  <c r="K2322" i="2"/>
  <c r="K2321" i="2"/>
  <c r="K2320" i="2"/>
  <c r="K2319" i="2"/>
  <c r="K2318" i="2"/>
  <c r="K2317" i="2"/>
  <c r="K2316" i="2"/>
  <c r="K2315" i="2"/>
  <c r="K2314" i="2"/>
  <c r="K2313" i="2"/>
  <c r="K2312" i="2"/>
  <c r="K2311" i="2"/>
  <c r="K2310" i="2"/>
  <c r="K2309" i="2"/>
  <c r="K2308" i="2"/>
  <c r="K2307" i="2"/>
  <c r="K2306" i="2"/>
  <c r="K2305" i="2"/>
  <c r="K2304" i="2"/>
  <c r="K2303" i="2"/>
  <c r="K2302" i="2"/>
  <c r="K2301" i="2"/>
  <c r="K2300" i="2"/>
  <c r="K2299" i="2"/>
  <c r="K2298" i="2"/>
  <c r="K2297" i="2"/>
  <c r="K2296" i="2"/>
  <c r="K2295" i="2"/>
  <c r="K2294" i="2"/>
  <c r="K2293" i="2"/>
  <c r="K2292" i="2"/>
  <c r="K2291" i="2"/>
  <c r="K2290" i="2"/>
  <c r="K2289" i="2"/>
  <c r="K2288" i="2"/>
  <c r="K2287" i="2"/>
  <c r="K2286" i="2"/>
  <c r="K2285" i="2"/>
  <c r="K2284" i="2"/>
  <c r="K2283" i="2"/>
  <c r="K2282" i="2"/>
  <c r="K2281" i="2"/>
  <c r="K2280" i="2"/>
  <c r="K2279" i="2"/>
  <c r="K2278" i="2"/>
  <c r="K2277" i="2"/>
  <c r="K2276" i="2"/>
  <c r="K2275" i="2"/>
  <c r="K2274" i="2"/>
  <c r="K2273" i="2"/>
  <c r="K2272" i="2"/>
  <c r="K2271" i="2"/>
  <c r="K2270" i="2"/>
  <c r="K2269" i="2"/>
  <c r="K2268" i="2"/>
  <c r="K2267" i="2"/>
  <c r="K2266" i="2"/>
  <c r="K2265" i="2"/>
  <c r="K2264" i="2"/>
  <c r="K2263" i="2"/>
  <c r="K2262" i="2"/>
  <c r="K2261" i="2"/>
  <c r="K2260" i="2"/>
  <c r="K2259" i="2"/>
  <c r="K2258" i="2"/>
  <c r="K2257" i="2"/>
  <c r="K2256" i="2"/>
  <c r="K2255" i="2"/>
  <c r="K2254" i="2"/>
  <c r="K2253" i="2"/>
  <c r="K2252" i="2"/>
  <c r="K2251" i="2"/>
  <c r="K2250" i="2"/>
  <c r="K2249" i="2"/>
  <c r="K2248" i="2"/>
  <c r="K2247" i="2"/>
  <c r="K2246" i="2"/>
  <c r="K2245" i="2"/>
  <c r="K2244" i="2"/>
  <c r="K2243" i="2"/>
  <c r="K2242" i="2"/>
  <c r="K2241" i="2"/>
  <c r="K2240" i="2"/>
  <c r="K2239" i="2"/>
  <c r="K2238" i="2"/>
  <c r="K2237" i="2"/>
  <c r="K2236" i="2"/>
  <c r="K2235" i="2"/>
  <c r="K2234" i="2"/>
  <c r="K2233" i="2"/>
  <c r="K2232" i="2"/>
  <c r="K2231" i="2"/>
  <c r="K2230" i="2"/>
  <c r="K2229" i="2"/>
  <c r="K2228" i="2"/>
  <c r="K2227" i="2"/>
  <c r="K2226" i="2"/>
  <c r="K2225" i="2"/>
  <c r="K2224" i="2"/>
  <c r="K2223" i="2"/>
  <c r="K2222" i="2"/>
  <c r="K2221" i="2"/>
  <c r="K2220" i="2"/>
  <c r="K2219" i="2"/>
  <c r="K2218" i="2"/>
  <c r="K2217" i="2"/>
  <c r="K2216" i="2"/>
  <c r="K2215" i="2"/>
  <c r="K2214" i="2"/>
  <c r="K2213" i="2"/>
  <c r="K2212" i="2"/>
  <c r="K2211" i="2"/>
  <c r="K2210" i="2"/>
  <c r="K2209" i="2"/>
  <c r="K2208" i="2"/>
  <c r="K2207" i="2"/>
  <c r="K2206" i="2"/>
  <c r="K2205" i="2"/>
  <c r="K2204" i="2"/>
  <c r="K2203" i="2"/>
  <c r="K2202" i="2"/>
  <c r="K2201" i="2"/>
  <c r="K2200" i="2"/>
  <c r="K2199" i="2"/>
  <c r="K2198" i="2"/>
  <c r="K2197" i="2"/>
  <c r="K2196" i="2"/>
  <c r="K2195" i="2"/>
  <c r="K2194" i="2"/>
  <c r="K2193" i="2"/>
  <c r="K2192" i="2"/>
  <c r="K2191" i="2"/>
  <c r="K2190" i="2"/>
  <c r="K2189" i="2"/>
  <c r="K2188" i="2"/>
  <c r="K2187" i="2"/>
  <c r="K2186" i="2"/>
  <c r="K2185" i="2"/>
  <c r="K2184" i="2"/>
  <c r="K2183" i="2"/>
  <c r="K2182" i="2"/>
  <c r="K2181" i="2"/>
  <c r="K2180" i="2"/>
  <c r="K2179" i="2"/>
  <c r="K2178" i="2"/>
  <c r="K2177" i="2"/>
  <c r="K2176" i="2"/>
  <c r="K2175" i="2"/>
  <c r="K2174" i="2"/>
  <c r="K2173" i="2"/>
  <c r="K2172" i="2"/>
  <c r="K2171" i="2"/>
  <c r="K2170" i="2"/>
  <c r="K2169" i="2"/>
  <c r="K2168" i="2"/>
  <c r="K2167" i="2"/>
  <c r="K2166" i="2"/>
  <c r="K2165" i="2"/>
  <c r="K2164" i="2"/>
  <c r="K2163" i="2"/>
  <c r="K2162" i="2"/>
  <c r="K2161" i="2"/>
  <c r="K2160" i="2"/>
  <c r="K2159" i="2"/>
  <c r="K2158" i="2"/>
  <c r="K2157" i="2"/>
  <c r="K2156" i="2"/>
  <c r="K2155" i="2"/>
  <c r="K2154" i="2"/>
  <c r="K2153" i="2"/>
  <c r="K2152" i="2"/>
  <c r="K2151" i="2"/>
  <c r="K2150" i="2"/>
  <c r="K2149" i="2"/>
  <c r="K2148" i="2"/>
  <c r="K2147" i="2"/>
  <c r="K2146" i="2"/>
  <c r="K2145" i="2"/>
  <c r="K2144" i="2"/>
  <c r="K2143" i="2"/>
  <c r="K2142" i="2"/>
  <c r="K2141" i="2"/>
  <c r="K2140" i="2"/>
  <c r="K2139" i="2"/>
  <c r="K2138" i="2"/>
  <c r="K2137" i="2"/>
  <c r="K2136" i="2"/>
  <c r="K2135" i="2"/>
  <c r="K2134" i="2"/>
  <c r="K2133" i="2"/>
  <c r="K2132" i="2"/>
  <c r="K2131" i="2"/>
  <c r="K2130" i="2"/>
  <c r="K2129" i="2"/>
  <c r="K2128" i="2"/>
  <c r="K2127" i="2"/>
  <c r="K2126" i="2"/>
  <c r="K2125" i="2"/>
  <c r="K2124" i="2"/>
  <c r="K2123" i="2"/>
  <c r="K2122" i="2"/>
  <c r="K2121" i="2"/>
  <c r="K2120" i="2"/>
  <c r="K2119" i="2"/>
  <c r="K2118" i="2"/>
  <c r="K2117" i="2"/>
  <c r="K2116" i="2"/>
  <c r="K2115" i="2"/>
  <c r="K2114" i="2"/>
  <c r="K2113" i="2"/>
  <c r="K2112" i="2"/>
  <c r="K2111" i="2"/>
  <c r="K2110" i="2"/>
  <c r="K2109" i="2"/>
  <c r="K2108" i="2"/>
  <c r="K2107" i="2"/>
  <c r="K2106" i="2"/>
  <c r="K2105" i="2"/>
  <c r="K2104" i="2"/>
  <c r="K2103" i="2"/>
  <c r="K2102" i="2"/>
  <c r="K2101" i="2"/>
  <c r="K2100" i="2"/>
  <c r="K2099" i="2"/>
  <c r="K2098" i="2"/>
  <c r="K2097" i="2"/>
  <c r="K2096" i="2"/>
  <c r="K2095" i="2"/>
  <c r="K2094" i="2"/>
  <c r="K2093" i="2"/>
  <c r="K2092" i="2"/>
  <c r="K2091" i="2"/>
  <c r="K2090" i="2"/>
  <c r="K2089" i="2"/>
  <c r="K2088" i="2"/>
  <c r="K2087" i="2"/>
  <c r="K2086" i="2"/>
  <c r="K2085" i="2"/>
  <c r="K2084" i="2"/>
  <c r="K2083" i="2"/>
  <c r="K2082" i="2"/>
  <c r="K2081" i="2"/>
  <c r="K2080" i="2"/>
  <c r="K2079" i="2"/>
  <c r="K2078" i="2"/>
  <c r="K2077" i="2"/>
  <c r="K2076" i="2"/>
  <c r="K2075" i="2"/>
  <c r="K2074" i="2"/>
  <c r="K2073" i="2"/>
  <c r="K2072" i="2"/>
  <c r="K2071" i="2"/>
  <c r="K2070" i="2"/>
  <c r="K2069" i="2"/>
  <c r="K2068" i="2"/>
  <c r="K2067" i="2"/>
  <c r="K2066" i="2"/>
  <c r="K2065" i="2"/>
  <c r="K2064" i="2"/>
  <c r="K2063" i="2"/>
  <c r="K2062" i="2"/>
  <c r="K2061" i="2"/>
  <c r="K2060" i="2"/>
  <c r="K2059" i="2"/>
  <c r="K2058" i="2"/>
  <c r="K2057" i="2"/>
  <c r="K2056" i="2"/>
  <c r="K2055" i="2"/>
  <c r="K2054" i="2"/>
  <c r="K2053" i="2"/>
  <c r="K2052" i="2"/>
  <c r="K2051" i="2"/>
  <c r="K2050" i="2"/>
  <c r="K2049" i="2"/>
  <c r="K2048" i="2"/>
  <c r="K2047" i="2"/>
  <c r="K2046" i="2"/>
  <c r="K2045" i="2"/>
  <c r="K2044" i="2"/>
  <c r="K2043" i="2"/>
  <c r="K2042" i="2"/>
  <c r="K2041" i="2"/>
  <c r="K2040" i="2"/>
  <c r="K2039" i="2"/>
  <c r="K2038" i="2"/>
  <c r="K2037" i="2"/>
  <c r="K2036" i="2"/>
  <c r="K2035" i="2"/>
  <c r="K2034" i="2"/>
  <c r="K2033" i="2"/>
  <c r="K2032" i="2"/>
  <c r="K2031" i="2"/>
  <c r="K2030" i="2"/>
  <c r="K2029" i="2"/>
  <c r="K2028" i="2"/>
  <c r="K2027" i="2"/>
  <c r="K2026" i="2"/>
  <c r="K2025" i="2"/>
  <c r="K2024" i="2"/>
  <c r="K2023" i="2"/>
  <c r="K2022" i="2"/>
  <c r="K2021" i="2"/>
  <c r="K2020" i="2"/>
  <c r="K2019" i="2"/>
  <c r="K2018" i="2"/>
  <c r="K2017" i="2"/>
  <c r="K2016" i="2"/>
  <c r="K2015" i="2"/>
  <c r="K2014" i="2"/>
  <c r="K2013" i="2"/>
  <c r="K2012" i="2"/>
  <c r="K2011" i="2"/>
  <c r="K2010" i="2"/>
  <c r="K2009" i="2"/>
  <c r="K2008" i="2"/>
  <c r="K2007" i="2"/>
  <c r="K2006" i="2"/>
  <c r="K2005" i="2"/>
  <c r="K2004" i="2"/>
  <c r="K2003" i="2"/>
  <c r="K2002" i="2"/>
  <c r="K2001" i="2"/>
  <c r="K2000" i="2"/>
  <c r="K1999" i="2"/>
  <c r="K1998" i="2"/>
  <c r="K1997" i="2"/>
  <c r="K1996" i="2"/>
  <c r="K1995" i="2"/>
  <c r="K1994" i="2"/>
  <c r="K1993" i="2"/>
  <c r="K1992" i="2"/>
  <c r="K1991" i="2"/>
  <c r="K1990" i="2"/>
  <c r="K1989" i="2"/>
  <c r="K1988" i="2"/>
  <c r="K1987" i="2"/>
  <c r="K1986" i="2"/>
  <c r="K1985" i="2"/>
  <c r="K1984" i="2"/>
  <c r="K1983" i="2"/>
  <c r="K1982" i="2"/>
  <c r="K1981" i="2"/>
  <c r="K1980" i="2"/>
  <c r="K1979" i="2"/>
  <c r="K1978" i="2"/>
  <c r="K1977" i="2"/>
  <c r="K1976" i="2"/>
  <c r="K1975" i="2"/>
  <c r="K1974" i="2"/>
  <c r="K1973" i="2"/>
  <c r="K1972" i="2"/>
  <c r="K1971" i="2"/>
  <c r="K1970" i="2"/>
  <c r="K1969" i="2"/>
  <c r="K1968" i="2"/>
  <c r="K1967" i="2"/>
  <c r="K1966" i="2"/>
  <c r="K1965" i="2"/>
  <c r="K1964" i="2"/>
  <c r="K1963" i="2"/>
  <c r="K1962" i="2"/>
  <c r="K1961" i="2"/>
  <c r="K1960" i="2"/>
  <c r="K1959" i="2"/>
  <c r="K1958" i="2"/>
  <c r="K1957" i="2"/>
  <c r="K1956" i="2"/>
  <c r="K1955" i="2"/>
  <c r="K1954" i="2"/>
  <c r="K1953" i="2"/>
  <c r="K1952" i="2"/>
  <c r="K1951" i="2"/>
  <c r="K1950" i="2"/>
  <c r="K1949" i="2"/>
  <c r="K1948" i="2"/>
  <c r="K1947" i="2"/>
  <c r="K1946" i="2"/>
  <c r="K1945" i="2"/>
  <c r="K1944" i="2"/>
  <c r="K1943" i="2"/>
  <c r="K1942" i="2"/>
  <c r="K1941" i="2"/>
  <c r="K1940" i="2"/>
  <c r="K1939" i="2"/>
  <c r="K1938" i="2"/>
  <c r="K1937" i="2"/>
  <c r="K1936" i="2"/>
  <c r="K1935" i="2"/>
  <c r="K1934" i="2"/>
  <c r="K1933" i="2"/>
  <c r="K1932" i="2"/>
  <c r="K1931" i="2"/>
  <c r="K1930" i="2"/>
  <c r="K1929" i="2"/>
  <c r="K1928" i="2"/>
  <c r="K1927" i="2"/>
  <c r="K1926" i="2"/>
  <c r="K1925" i="2"/>
  <c r="K1924" i="2"/>
  <c r="K1923" i="2"/>
  <c r="K1922" i="2"/>
  <c r="K1921" i="2"/>
  <c r="K1920" i="2"/>
  <c r="K1919" i="2"/>
  <c r="K1918" i="2"/>
  <c r="K1917" i="2"/>
  <c r="K1916" i="2"/>
  <c r="K1915" i="2"/>
  <c r="K1914" i="2"/>
  <c r="K1913" i="2"/>
  <c r="K1912" i="2"/>
  <c r="K1911" i="2"/>
  <c r="K1910" i="2"/>
  <c r="K1909" i="2"/>
  <c r="K1908" i="2"/>
  <c r="K1907" i="2"/>
  <c r="K1906" i="2"/>
  <c r="K1905" i="2"/>
  <c r="K1904" i="2"/>
  <c r="K1903" i="2"/>
  <c r="K1902" i="2"/>
  <c r="K1901" i="2"/>
  <c r="K1900" i="2"/>
  <c r="K1899" i="2"/>
  <c r="K1898" i="2"/>
  <c r="K1897" i="2"/>
  <c r="K1896" i="2"/>
  <c r="K1895" i="2"/>
  <c r="K1894" i="2"/>
  <c r="K1893" i="2"/>
  <c r="K1892" i="2"/>
  <c r="K1891" i="2"/>
  <c r="K1890" i="2"/>
  <c r="K1889" i="2"/>
  <c r="K1888" i="2"/>
  <c r="K1887" i="2"/>
  <c r="K1886" i="2"/>
  <c r="K1885" i="2"/>
  <c r="K1884" i="2"/>
  <c r="K1883" i="2"/>
  <c r="K1882" i="2"/>
  <c r="K1881" i="2"/>
  <c r="K1880" i="2"/>
  <c r="K1879" i="2"/>
  <c r="K1878" i="2"/>
  <c r="K1877" i="2"/>
  <c r="K1876" i="2"/>
  <c r="K1875" i="2"/>
  <c r="K1874" i="2"/>
  <c r="K1873" i="2"/>
  <c r="K1872" i="2"/>
  <c r="K1871" i="2"/>
  <c r="K1870" i="2"/>
  <c r="K1869" i="2"/>
  <c r="K1868" i="2"/>
  <c r="K1867" i="2"/>
  <c r="K1866" i="2"/>
  <c r="K1865" i="2"/>
  <c r="K1864" i="2"/>
  <c r="K1863" i="2"/>
  <c r="K1862" i="2"/>
  <c r="K1861" i="2"/>
  <c r="K1860" i="2"/>
  <c r="K1859" i="2"/>
  <c r="K1858" i="2"/>
  <c r="K1857" i="2"/>
  <c r="K1856" i="2"/>
  <c r="K1855" i="2"/>
  <c r="K1854" i="2"/>
  <c r="K1853" i="2"/>
  <c r="K1852" i="2"/>
  <c r="K1851" i="2"/>
  <c r="K1850" i="2"/>
  <c r="K1849" i="2"/>
  <c r="K1848" i="2"/>
  <c r="K1847" i="2"/>
  <c r="K1846" i="2"/>
  <c r="K1845" i="2"/>
  <c r="K1844" i="2"/>
  <c r="K1843" i="2"/>
  <c r="K1842" i="2"/>
  <c r="K1841" i="2"/>
  <c r="K1840" i="2"/>
  <c r="K1839" i="2"/>
  <c r="K1838" i="2"/>
  <c r="K1837" i="2"/>
  <c r="K1836" i="2"/>
  <c r="K1835" i="2"/>
  <c r="K1834" i="2"/>
  <c r="K1833" i="2"/>
  <c r="K1832" i="2"/>
  <c r="K1831" i="2"/>
  <c r="K1830" i="2"/>
  <c r="K1829" i="2"/>
  <c r="K1828" i="2"/>
  <c r="K1827" i="2"/>
  <c r="K1826" i="2"/>
  <c r="K1825" i="2"/>
  <c r="K1824" i="2"/>
  <c r="K1823" i="2"/>
  <c r="K1822" i="2"/>
  <c r="K1821" i="2"/>
  <c r="K1820" i="2"/>
  <c r="K1819" i="2"/>
  <c r="K1818" i="2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I7672" i="2"/>
  <c r="I7671" i="2"/>
  <c r="I7670" i="2"/>
  <c r="I7669" i="2"/>
  <c r="I7668" i="2"/>
  <c r="I7667" i="2"/>
  <c r="I7666" i="2"/>
  <c r="I7665" i="2"/>
  <c r="I7664" i="2"/>
  <c r="I7663" i="2"/>
  <c r="I7662" i="2"/>
  <c r="I7661" i="2"/>
  <c r="I7660" i="2"/>
  <c r="I7659" i="2"/>
  <c r="I7658" i="2"/>
  <c r="I7657" i="2"/>
  <c r="I7656" i="2"/>
  <c r="I7655" i="2"/>
  <c r="I7654" i="2"/>
  <c r="I7653" i="2"/>
  <c r="I7652" i="2"/>
  <c r="I7651" i="2"/>
  <c r="I7650" i="2"/>
  <c r="I7649" i="2"/>
  <c r="I7648" i="2"/>
  <c r="I7647" i="2"/>
  <c r="I7646" i="2"/>
  <c r="I7645" i="2"/>
  <c r="I7644" i="2"/>
  <c r="I7643" i="2"/>
  <c r="I7642" i="2"/>
  <c r="I7641" i="2"/>
  <c r="I7640" i="2"/>
  <c r="I7639" i="2"/>
  <c r="I7638" i="2"/>
  <c r="I7637" i="2"/>
  <c r="I7636" i="2"/>
  <c r="I7635" i="2"/>
  <c r="I7634" i="2"/>
  <c r="I7633" i="2"/>
  <c r="I7632" i="2"/>
  <c r="I7631" i="2"/>
  <c r="I7630" i="2"/>
  <c r="I7629" i="2"/>
  <c r="I7628" i="2"/>
  <c r="I7627" i="2"/>
  <c r="I7626" i="2"/>
  <c r="I7625" i="2"/>
  <c r="I7624" i="2"/>
  <c r="I7623" i="2"/>
  <c r="I7622" i="2"/>
  <c r="I7621" i="2"/>
  <c r="I7620" i="2"/>
  <c r="I7619" i="2"/>
  <c r="I7618" i="2"/>
  <c r="I7617" i="2"/>
  <c r="I7616" i="2"/>
  <c r="I7615" i="2"/>
  <c r="I7614" i="2"/>
  <c r="I7613" i="2"/>
  <c r="I7612" i="2"/>
  <c r="I7611" i="2"/>
  <c r="I7610" i="2"/>
  <c r="I7609" i="2"/>
  <c r="I7608" i="2"/>
  <c r="I7607" i="2"/>
  <c r="I7606" i="2"/>
  <c r="I7605" i="2"/>
  <c r="I7604" i="2"/>
  <c r="I7603" i="2"/>
  <c r="I7602" i="2"/>
  <c r="I7601" i="2"/>
  <c r="I7600" i="2"/>
  <c r="I7599" i="2"/>
  <c r="I7598" i="2"/>
  <c r="I7597" i="2"/>
  <c r="I7596" i="2"/>
  <c r="I7595" i="2"/>
  <c r="I7594" i="2"/>
  <c r="I7593" i="2"/>
  <c r="I7592" i="2"/>
  <c r="I7591" i="2"/>
  <c r="I7590" i="2"/>
  <c r="I7589" i="2"/>
  <c r="I7588" i="2"/>
  <c r="I7587" i="2"/>
  <c r="I7586" i="2"/>
  <c r="I7585" i="2"/>
  <c r="I7584" i="2"/>
  <c r="I7583" i="2"/>
  <c r="I7582" i="2"/>
  <c r="I7581" i="2"/>
  <c r="I7580" i="2"/>
  <c r="I7579" i="2"/>
  <c r="I7578" i="2"/>
  <c r="I7577" i="2"/>
  <c r="I7576" i="2"/>
  <c r="I7575" i="2"/>
  <c r="I7574" i="2"/>
  <c r="I7573" i="2"/>
  <c r="I7572" i="2"/>
  <c r="I7571" i="2"/>
  <c r="I7570" i="2"/>
  <c r="I7569" i="2"/>
  <c r="I7568" i="2"/>
  <c r="I7567" i="2"/>
  <c r="I7566" i="2"/>
  <c r="I7565" i="2"/>
  <c r="I7564" i="2"/>
  <c r="I7563" i="2"/>
  <c r="I7562" i="2"/>
  <c r="I7561" i="2"/>
  <c r="I7560" i="2"/>
  <c r="I7559" i="2"/>
  <c r="I7558" i="2"/>
  <c r="I7557" i="2"/>
  <c r="I7556" i="2"/>
  <c r="I7555" i="2"/>
  <c r="I7554" i="2"/>
  <c r="I7553" i="2"/>
  <c r="I7552" i="2"/>
  <c r="I7551" i="2"/>
  <c r="I7550" i="2"/>
  <c r="I7549" i="2"/>
  <c r="I7548" i="2"/>
  <c r="I7547" i="2"/>
  <c r="I7546" i="2"/>
  <c r="I7545" i="2"/>
  <c r="I7544" i="2"/>
  <c r="I7543" i="2"/>
  <c r="I7542" i="2"/>
  <c r="I7541" i="2"/>
  <c r="I7540" i="2"/>
  <c r="I7539" i="2"/>
  <c r="I7538" i="2"/>
  <c r="I7537" i="2"/>
  <c r="I7536" i="2"/>
  <c r="I7535" i="2"/>
  <c r="I7534" i="2"/>
  <c r="I7533" i="2"/>
  <c r="I7532" i="2"/>
  <c r="I7531" i="2"/>
  <c r="I7530" i="2"/>
  <c r="I7529" i="2"/>
  <c r="I7528" i="2"/>
  <c r="I7527" i="2"/>
  <c r="I7526" i="2"/>
  <c r="I7525" i="2"/>
  <c r="I7524" i="2"/>
  <c r="I7523" i="2"/>
  <c r="I7522" i="2"/>
  <c r="I7521" i="2"/>
  <c r="I7520" i="2"/>
  <c r="I7519" i="2"/>
  <c r="I7518" i="2"/>
  <c r="I7517" i="2"/>
  <c r="I7516" i="2"/>
  <c r="I7515" i="2"/>
  <c r="I7514" i="2"/>
  <c r="I7513" i="2"/>
  <c r="I7512" i="2"/>
  <c r="I7511" i="2"/>
  <c r="I7510" i="2"/>
  <c r="I7509" i="2"/>
  <c r="I7508" i="2"/>
  <c r="I7507" i="2"/>
  <c r="I7506" i="2"/>
  <c r="I7505" i="2"/>
  <c r="I7504" i="2"/>
  <c r="I7503" i="2"/>
  <c r="I7502" i="2"/>
  <c r="I7501" i="2"/>
  <c r="I7500" i="2"/>
  <c r="I7499" i="2"/>
  <c r="I7498" i="2"/>
  <c r="I7497" i="2"/>
  <c r="I7496" i="2"/>
  <c r="I7495" i="2"/>
  <c r="I7494" i="2"/>
  <c r="I7493" i="2"/>
  <c r="I7492" i="2"/>
  <c r="I7491" i="2"/>
  <c r="I7490" i="2"/>
  <c r="I7489" i="2"/>
  <c r="I7488" i="2"/>
  <c r="I7487" i="2"/>
  <c r="I7486" i="2"/>
  <c r="I7485" i="2"/>
  <c r="I7484" i="2"/>
  <c r="I7483" i="2"/>
  <c r="I7482" i="2"/>
  <c r="I7481" i="2"/>
  <c r="I7480" i="2"/>
  <c r="I7479" i="2"/>
  <c r="I7478" i="2"/>
  <c r="I7477" i="2"/>
  <c r="I7476" i="2"/>
  <c r="I7475" i="2"/>
  <c r="I7474" i="2"/>
  <c r="I7473" i="2"/>
  <c r="I7472" i="2"/>
  <c r="I7471" i="2"/>
  <c r="I7470" i="2"/>
  <c r="I7469" i="2"/>
  <c r="I7468" i="2"/>
  <c r="I7467" i="2"/>
  <c r="I7466" i="2"/>
  <c r="I7465" i="2"/>
  <c r="I7464" i="2"/>
  <c r="I7463" i="2"/>
  <c r="I7462" i="2"/>
  <c r="I7461" i="2"/>
  <c r="I7460" i="2"/>
  <c r="I7459" i="2"/>
  <c r="I7458" i="2"/>
  <c r="I7457" i="2"/>
  <c r="I7456" i="2"/>
  <c r="I7455" i="2"/>
  <c r="I7454" i="2"/>
  <c r="I7453" i="2"/>
  <c r="I7452" i="2"/>
  <c r="I7451" i="2"/>
  <c r="I7450" i="2"/>
  <c r="I7449" i="2"/>
  <c r="I7448" i="2"/>
  <c r="I7447" i="2"/>
  <c r="I7446" i="2"/>
  <c r="I7445" i="2"/>
  <c r="I7444" i="2"/>
  <c r="I7443" i="2"/>
  <c r="I7442" i="2"/>
  <c r="I7441" i="2"/>
  <c r="I7440" i="2"/>
  <c r="I7439" i="2"/>
  <c r="I7438" i="2"/>
  <c r="I7437" i="2"/>
  <c r="I7436" i="2"/>
  <c r="I7435" i="2"/>
  <c r="I7434" i="2"/>
  <c r="I7433" i="2"/>
  <c r="I7432" i="2"/>
  <c r="I7431" i="2"/>
  <c r="I7430" i="2"/>
  <c r="I7429" i="2"/>
  <c r="I7428" i="2"/>
  <c r="I7427" i="2"/>
  <c r="I7426" i="2"/>
  <c r="I7425" i="2"/>
  <c r="I7424" i="2"/>
  <c r="I7423" i="2"/>
  <c r="I7422" i="2"/>
  <c r="I7421" i="2"/>
  <c r="I7420" i="2"/>
  <c r="I7419" i="2"/>
  <c r="I7418" i="2"/>
  <c r="I7417" i="2"/>
  <c r="I7416" i="2"/>
  <c r="I7415" i="2"/>
  <c r="I7414" i="2"/>
  <c r="I7413" i="2"/>
  <c r="I7412" i="2"/>
  <c r="I7411" i="2"/>
  <c r="I7410" i="2"/>
  <c r="I7409" i="2"/>
  <c r="I7408" i="2"/>
  <c r="I7407" i="2"/>
  <c r="I7406" i="2"/>
  <c r="I7405" i="2"/>
  <c r="I7404" i="2"/>
  <c r="I7403" i="2"/>
  <c r="I7402" i="2"/>
  <c r="I7401" i="2"/>
  <c r="I7400" i="2"/>
  <c r="I7399" i="2"/>
  <c r="I7398" i="2"/>
  <c r="I7397" i="2"/>
  <c r="I7396" i="2"/>
  <c r="I7395" i="2"/>
  <c r="I7394" i="2"/>
  <c r="I7393" i="2"/>
  <c r="I7392" i="2"/>
  <c r="I7391" i="2"/>
  <c r="I7390" i="2"/>
  <c r="I7389" i="2"/>
  <c r="I7388" i="2"/>
  <c r="I7387" i="2"/>
  <c r="I7386" i="2"/>
  <c r="I7385" i="2"/>
  <c r="I7384" i="2"/>
  <c r="I7383" i="2"/>
  <c r="I7382" i="2"/>
  <c r="I7381" i="2"/>
  <c r="I7380" i="2"/>
  <c r="I7379" i="2"/>
  <c r="I7378" i="2"/>
  <c r="I7377" i="2"/>
  <c r="I7376" i="2"/>
  <c r="I7375" i="2"/>
  <c r="I7374" i="2"/>
  <c r="I7373" i="2"/>
  <c r="I7372" i="2"/>
  <c r="I7371" i="2"/>
  <c r="I7370" i="2"/>
  <c r="I7369" i="2"/>
  <c r="I7368" i="2"/>
  <c r="I7367" i="2"/>
  <c r="I7366" i="2"/>
  <c r="I7365" i="2"/>
  <c r="I7364" i="2"/>
  <c r="I7363" i="2"/>
  <c r="I7362" i="2"/>
  <c r="I7361" i="2"/>
  <c r="I7360" i="2"/>
  <c r="I7359" i="2"/>
  <c r="I7358" i="2"/>
  <c r="I7357" i="2"/>
  <c r="I7356" i="2"/>
  <c r="I7355" i="2"/>
  <c r="I7354" i="2"/>
  <c r="I7353" i="2"/>
  <c r="I7352" i="2"/>
  <c r="I7351" i="2"/>
  <c r="I7350" i="2"/>
  <c r="I7349" i="2"/>
  <c r="I7348" i="2"/>
  <c r="I7347" i="2"/>
  <c r="I7346" i="2"/>
  <c r="I7345" i="2"/>
  <c r="I7344" i="2"/>
  <c r="I7343" i="2"/>
  <c r="I7342" i="2"/>
  <c r="I7341" i="2"/>
  <c r="I7340" i="2"/>
  <c r="I7339" i="2"/>
  <c r="I7338" i="2"/>
  <c r="I7337" i="2"/>
  <c r="I7336" i="2"/>
  <c r="I7335" i="2"/>
  <c r="I7334" i="2"/>
  <c r="I7333" i="2"/>
  <c r="I7332" i="2"/>
  <c r="I7331" i="2"/>
  <c r="I7330" i="2"/>
  <c r="I7329" i="2"/>
  <c r="I7328" i="2"/>
  <c r="I7327" i="2"/>
  <c r="I7326" i="2"/>
  <c r="I7325" i="2"/>
  <c r="I7324" i="2"/>
  <c r="I7323" i="2"/>
  <c r="I7322" i="2"/>
  <c r="I7321" i="2"/>
  <c r="I7320" i="2"/>
  <c r="I7319" i="2"/>
  <c r="I7318" i="2"/>
  <c r="I7317" i="2"/>
  <c r="I7316" i="2"/>
  <c r="I7315" i="2"/>
  <c r="I7314" i="2"/>
  <c r="I7313" i="2"/>
  <c r="I7312" i="2"/>
  <c r="I7311" i="2"/>
  <c r="I7310" i="2"/>
  <c r="I7309" i="2"/>
  <c r="I7308" i="2"/>
  <c r="I7307" i="2"/>
  <c r="I7306" i="2"/>
  <c r="I7305" i="2"/>
  <c r="I7304" i="2"/>
  <c r="I7303" i="2"/>
  <c r="I7302" i="2"/>
  <c r="I7301" i="2"/>
  <c r="I7300" i="2"/>
  <c r="I7299" i="2"/>
  <c r="I7298" i="2"/>
  <c r="I7297" i="2"/>
  <c r="I7296" i="2"/>
  <c r="I7295" i="2"/>
  <c r="I7294" i="2"/>
  <c r="I7293" i="2"/>
  <c r="I7292" i="2"/>
  <c r="I7291" i="2"/>
  <c r="I7290" i="2"/>
  <c r="I7289" i="2"/>
  <c r="I7288" i="2"/>
  <c r="I7287" i="2"/>
  <c r="I7286" i="2"/>
  <c r="I7285" i="2"/>
  <c r="I7284" i="2"/>
  <c r="I7283" i="2"/>
  <c r="I7282" i="2"/>
  <c r="I7281" i="2"/>
  <c r="I7280" i="2"/>
  <c r="I7279" i="2"/>
  <c r="I7278" i="2"/>
  <c r="I7277" i="2"/>
  <c r="I7276" i="2"/>
  <c r="I7275" i="2"/>
  <c r="I7274" i="2"/>
  <c r="I7273" i="2"/>
  <c r="I7272" i="2"/>
  <c r="I7271" i="2"/>
  <c r="I7270" i="2"/>
  <c r="I7269" i="2"/>
  <c r="I7268" i="2"/>
  <c r="I7267" i="2"/>
  <c r="I7266" i="2"/>
  <c r="I7265" i="2"/>
  <c r="I7264" i="2"/>
  <c r="I7263" i="2"/>
  <c r="I7262" i="2"/>
  <c r="I7261" i="2"/>
  <c r="I7260" i="2"/>
  <c r="I7259" i="2"/>
  <c r="I7258" i="2"/>
  <c r="I7257" i="2"/>
  <c r="I7256" i="2"/>
  <c r="I7255" i="2"/>
  <c r="I7254" i="2"/>
  <c r="I7253" i="2"/>
  <c r="I7252" i="2"/>
  <c r="I7251" i="2"/>
  <c r="I7250" i="2"/>
  <c r="I7249" i="2"/>
  <c r="I7248" i="2"/>
  <c r="I7247" i="2"/>
  <c r="I7246" i="2"/>
  <c r="I7245" i="2"/>
  <c r="I7244" i="2"/>
  <c r="I7243" i="2"/>
  <c r="I7242" i="2"/>
  <c r="I7241" i="2"/>
  <c r="I7240" i="2"/>
  <c r="I7239" i="2"/>
  <c r="I7238" i="2"/>
  <c r="I7237" i="2"/>
  <c r="I7236" i="2"/>
  <c r="I7235" i="2"/>
  <c r="I7234" i="2"/>
  <c r="I7233" i="2"/>
  <c r="I7232" i="2"/>
  <c r="I7231" i="2"/>
  <c r="I7230" i="2"/>
  <c r="I7229" i="2"/>
  <c r="I7228" i="2"/>
  <c r="I7227" i="2"/>
  <c r="I7226" i="2"/>
  <c r="I7225" i="2"/>
  <c r="I7224" i="2"/>
  <c r="I7223" i="2"/>
  <c r="I7222" i="2"/>
  <c r="I7221" i="2"/>
  <c r="I7220" i="2"/>
  <c r="I7219" i="2"/>
  <c r="I7218" i="2"/>
  <c r="I7217" i="2"/>
  <c r="I7216" i="2"/>
  <c r="I7215" i="2"/>
  <c r="I7214" i="2"/>
  <c r="I7213" i="2"/>
  <c r="I7212" i="2"/>
  <c r="I7211" i="2"/>
  <c r="I7210" i="2"/>
  <c r="I7209" i="2"/>
  <c r="I7208" i="2"/>
  <c r="I7207" i="2"/>
  <c r="I7206" i="2"/>
  <c r="I7205" i="2"/>
  <c r="I7204" i="2"/>
  <c r="I7203" i="2"/>
  <c r="I7202" i="2"/>
  <c r="I7201" i="2"/>
  <c r="I7200" i="2"/>
  <c r="I7199" i="2"/>
  <c r="I7198" i="2"/>
  <c r="I7197" i="2"/>
  <c r="I7196" i="2"/>
  <c r="I7195" i="2"/>
  <c r="I7194" i="2"/>
  <c r="I7193" i="2"/>
  <c r="I7192" i="2"/>
  <c r="I7191" i="2"/>
  <c r="I7190" i="2"/>
  <c r="I7189" i="2"/>
  <c r="I7188" i="2"/>
  <c r="I7187" i="2"/>
  <c r="I7186" i="2"/>
  <c r="I7185" i="2"/>
  <c r="I7184" i="2"/>
  <c r="I7183" i="2"/>
  <c r="I7182" i="2"/>
  <c r="I7181" i="2"/>
  <c r="I7180" i="2"/>
  <c r="I7179" i="2"/>
  <c r="I7178" i="2"/>
  <c r="I7177" i="2"/>
  <c r="I7176" i="2"/>
  <c r="I7175" i="2"/>
  <c r="I7174" i="2"/>
  <c r="I7173" i="2"/>
  <c r="I7172" i="2"/>
  <c r="I7171" i="2"/>
  <c r="I7170" i="2"/>
  <c r="I7169" i="2"/>
  <c r="I7168" i="2"/>
  <c r="I7167" i="2"/>
  <c r="I7166" i="2"/>
  <c r="I7165" i="2"/>
  <c r="I7164" i="2"/>
  <c r="I7163" i="2"/>
  <c r="I7162" i="2"/>
  <c r="I7161" i="2"/>
  <c r="I7160" i="2"/>
  <c r="I7159" i="2"/>
  <c r="I7158" i="2"/>
  <c r="I7157" i="2"/>
  <c r="I7156" i="2"/>
  <c r="I7155" i="2"/>
  <c r="I7154" i="2"/>
  <c r="I7153" i="2"/>
  <c r="I7152" i="2"/>
  <c r="I7151" i="2"/>
  <c r="I7150" i="2"/>
  <c r="I7149" i="2"/>
  <c r="I7148" i="2"/>
  <c r="I7147" i="2"/>
  <c r="I7146" i="2"/>
  <c r="I7145" i="2"/>
  <c r="I7144" i="2"/>
  <c r="I7143" i="2"/>
  <c r="I7142" i="2"/>
  <c r="I7141" i="2"/>
  <c r="I7140" i="2"/>
  <c r="I7139" i="2"/>
  <c r="I7138" i="2"/>
  <c r="I7137" i="2"/>
  <c r="I7136" i="2"/>
  <c r="I7135" i="2"/>
  <c r="I7134" i="2"/>
  <c r="I7133" i="2"/>
  <c r="I7132" i="2"/>
  <c r="I7131" i="2"/>
  <c r="I7130" i="2"/>
  <c r="I7129" i="2"/>
  <c r="I7128" i="2"/>
  <c r="I7127" i="2"/>
  <c r="I7126" i="2"/>
  <c r="I7125" i="2"/>
  <c r="I7124" i="2"/>
  <c r="I7123" i="2"/>
  <c r="I7122" i="2"/>
  <c r="I7121" i="2"/>
  <c r="I7120" i="2"/>
  <c r="I7119" i="2"/>
  <c r="I7118" i="2"/>
  <c r="I7117" i="2"/>
  <c r="I7116" i="2"/>
  <c r="I7115" i="2"/>
  <c r="I7114" i="2"/>
  <c r="I7113" i="2"/>
  <c r="I7112" i="2"/>
  <c r="I7111" i="2"/>
  <c r="I7110" i="2"/>
  <c r="I7109" i="2"/>
  <c r="I7108" i="2"/>
  <c r="I7107" i="2"/>
  <c r="I7106" i="2"/>
  <c r="I7105" i="2"/>
  <c r="I7104" i="2"/>
  <c r="I7103" i="2"/>
  <c r="I7102" i="2"/>
  <c r="I7101" i="2"/>
  <c r="I7100" i="2"/>
  <c r="I7099" i="2"/>
  <c r="I7098" i="2"/>
  <c r="I7097" i="2"/>
  <c r="I7096" i="2"/>
  <c r="I7095" i="2"/>
  <c r="I7094" i="2"/>
  <c r="I7093" i="2"/>
  <c r="I7092" i="2"/>
  <c r="I7091" i="2"/>
  <c r="I7090" i="2"/>
  <c r="I7089" i="2"/>
  <c r="I7088" i="2"/>
  <c r="I7087" i="2"/>
  <c r="I7086" i="2"/>
  <c r="I7085" i="2"/>
  <c r="I7084" i="2"/>
  <c r="I7083" i="2"/>
  <c r="I7082" i="2"/>
  <c r="I7081" i="2"/>
  <c r="I7080" i="2"/>
  <c r="I7079" i="2"/>
  <c r="I7078" i="2"/>
  <c r="I7077" i="2"/>
  <c r="I7076" i="2"/>
  <c r="I7075" i="2"/>
  <c r="I7074" i="2"/>
  <c r="I7073" i="2"/>
  <c r="I7072" i="2"/>
  <c r="I7071" i="2"/>
  <c r="I7070" i="2"/>
  <c r="I7069" i="2"/>
  <c r="I7068" i="2"/>
  <c r="I7067" i="2"/>
  <c r="I7066" i="2"/>
  <c r="I7065" i="2"/>
  <c r="I7064" i="2"/>
  <c r="I7063" i="2"/>
  <c r="I7062" i="2"/>
  <c r="I7061" i="2"/>
  <c r="I7060" i="2"/>
  <c r="I7059" i="2"/>
  <c r="I7058" i="2"/>
  <c r="I7057" i="2"/>
  <c r="I7056" i="2"/>
  <c r="I7055" i="2"/>
  <c r="I7054" i="2"/>
  <c r="I7053" i="2"/>
  <c r="I7052" i="2"/>
  <c r="I7051" i="2"/>
  <c r="I7050" i="2"/>
  <c r="I7049" i="2"/>
  <c r="I7048" i="2"/>
  <c r="I7047" i="2"/>
  <c r="I7046" i="2"/>
  <c r="I7045" i="2"/>
  <c r="I7044" i="2"/>
  <c r="I7043" i="2"/>
  <c r="I7042" i="2"/>
  <c r="I7041" i="2"/>
  <c r="I7040" i="2"/>
  <c r="I7039" i="2"/>
  <c r="I7038" i="2"/>
  <c r="I7037" i="2"/>
  <c r="I7036" i="2"/>
  <c r="I7035" i="2"/>
  <c r="I7034" i="2"/>
  <c r="I7033" i="2"/>
  <c r="I7032" i="2"/>
  <c r="I7031" i="2"/>
  <c r="I7030" i="2"/>
  <c r="I7029" i="2"/>
  <c r="I7028" i="2"/>
  <c r="I7027" i="2"/>
  <c r="I7026" i="2"/>
  <c r="I7025" i="2"/>
  <c r="I7024" i="2"/>
  <c r="I7023" i="2"/>
  <c r="I7022" i="2"/>
  <c r="I7021" i="2"/>
  <c r="I7020" i="2"/>
  <c r="I7019" i="2"/>
  <c r="I7018" i="2"/>
  <c r="I7017" i="2"/>
  <c r="I7016" i="2"/>
  <c r="I7015" i="2"/>
  <c r="I7014" i="2"/>
  <c r="I7013" i="2"/>
  <c r="I7012" i="2"/>
  <c r="I7011" i="2"/>
  <c r="I7010" i="2"/>
  <c r="I7009" i="2"/>
  <c r="I7008" i="2"/>
  <c r="I7007" i="2"/>
  <c r="I7006" i="2"/>
  <c r="I7005" i="2"/>
  <c r="I7004" i="2"/>
  <c r="I7003" i="2"/>
  <c r="I7002" i="2"/>
  <c r="I7001" i="2"/>
  <c r="I7000" i="2"/>
  <c r="I6999" i="2"/>
  <c r="I6998" i="2"/>
  <c r="I6997" i="2"/>
  <c r="I6996" i="2"/>
  <c r="I6995" i="2"/>
  <c r="I6994" i="2"/>
  <c r="I6993" i="2"/>
  <c r="I6992" i="2"/>
  <c r="I6991" i="2"/>
  <c r="I6990" i="2"/>
  <c r="I6989" i="2"/>
  <c r="I6988" i="2"/>
  <c r="I6987" i="2"/>
  <c r="I6986" i="2"/>
  <c r="I6985" i="2"/>
  <c r="I6984" i="2"/>
  <c r="I6983" i="2"/>
  <c r="I6982" i="2"/>
  <c r="I6981" i="2"/>
  <c r="I6980" i="2"/>
  <c r="I6979" i="2"/>
  <c r="I6978" i="2"/>
  <c r="I6977" i="2"/>
  <c r="I6976" i="2"/>
  <c r="I6975" i="2"/>
  <c r="I6974" i="2"/>
  <c r="I6973" i="2"/>
  <c r="I6972" i="2"/>
  <c r="I6971" i="2"/>
  <c r="I6970" i="2"/>
  <c r="I6969" i="2"/>
  <c r="I6968" i="2"/>
  <c r="I6967" i="2"/>
  <c r="I6966" i="2"/>
  <c r="I6965" i="2"/>
  <c r="I6964" i="2"/>
  <c r="I6963" i="2"/>
  <c r="I6962" i="2"/>
  <c r="I6961" i="2"/>
  <c r="I6960" i="2"/>
  <c r="I6959" i="2"/>
  <c r="I6958" i="2"/>
  <c r="I6957" i="2"/>
  <c r="I6956" i="2"/>
  <c r="I6955" i="2"/>
  <c r="I6954" i="2"/>
  <c r="I6953" i="2"/>
  <c r="I6952" i="2"/>
  <c r="I6951" i="2"/>
  <c r="I6950" i="2"/>
  <c r="I6949" i="2"/>
  <c r="I6948" i="2"/>
  <c r="I6947" i="2"/>
  <c r="I6946" i="2"/>
  <c r="I6945" i="2"/>
  <c r="I6944" i="2"/>
  <c r="I6943" i="2"/>
  <c r="I6942" i="2"/>
  <c r="I6941" i="2"/>
  <c r="I6940" i="2"/>
  <c r="I6939" i="2"/>
  <c r="I6938" i="2"/>
  <c r="I6937" i="2"/>
  <c r="I6936" i="2"/>
  <c r="I6935" i="2"/>
  <c r="I6934" i="2"/>
  <c r="I6933" i="2"/>
  <c r="I6932" i="2"/>
  <c r="I6931" i="2"/>
  <c r="I6930" i="2"/>
  <c r="I6929" i="2"/>
  <c r="I6928" i="2"/>
  <c r="I6927" i="2"/>
  <c r="I6926" i="2"/>
  <c r="I6925" i="2"/>
  <c r="I6924" i="2"/>
  <c r="I6923" i="2"/>
  <c r="I6922" i="2"/>
  <c r="I6921" i="2"/>
  <c r="I6920" i="2"/>
  <c r="I6919" i="2"/>
  <c r="I6918" i="2"/>
  <c r="I6917" i="2"/>
  <c r="I6916" i="2"/>
  <c r="I6915" i="2"/>
  <c r="I6914" i="2"/>
  <c r="I6913" i="2"/>
  <c r="I6912" i="2"/>
  <c r="I6911" i="2"/>
  <c r="I6910" i="2"/>
  <c r="I6909" i="2"/>
  <c r="I6908" i="2"/>
  <c r="I6907" i="2"/>
  <c r="I6906" i="2"/>
  <c r="I6905" i="2"/>
  <c r="I6904" i="2"/>
  <c r="I6903" i="2"/>
  <c r="I6902" i="2"/>
  <c r="I6901" i="2"/>
  <c r="I6900" i="2"/>
  <c r="I6899" i="2"/>
  <c r="I6898" i="2"/>
  <c r="I6897" i="2"/>
  <c r="I6896" i="2"/>
  <c r="I6895" i="2"/>
  <c r="I6894" i="2"/>
  <c r="I6893" i="2"/>
  <c r="I6892" i="2"/>
  <c r="I6891" i="2"/>
  <c r="I6890" i="2"/>
  <c r="I6889" i="2"/>
  <c r="I6888" i="2"/>
  <c r="I6887" i="2"/>
  <c r="I6886" i="2"/>
  <c r="I6885" i="2"/>
  <c r="I6884" i="2"/>
  <c r="I6883" i="2"/>
  <c r="I6882" i="2"/>
  <c r="I6881" i="2"/>
  <c r="I6880" i="2"/>
  <c r="I6879" i="2"/>
  <c r="I6878" i="2"/>
  <c r="I6877" i="2"/>
  <c r="I6876" i="2"/>
  <c r="I6875" i="2"/>
  <c r="I6874" i="2"/>
  <c r="I6873" i="2"/>
  <c r="I6872" i="2"/>
  <c r="I6871" i="2"/>
  <c r="I6870" i="2"/>
  <c r="I6869" i="2"/>
  <c r="I6868" i="2"/>
  <c r="I6867" i="2"/>
  <c r="I6866" i="2"/>
  <c r="I6865" i="2"/>
  <c r="I6864" i="2"/>
  <c r="I6863" i="2"/>
  <c r="I6862" i="2"/>
  <c r="I6861" i="2"/>
  <c r="I6860" i="2"/>
  <c r="I6859" i="2"/>
  <c r="I6858" i="2"/>
  <c r="I6857" i="2"/>
  <c r="I6856" i="2"/>
  <c r="I6855" i="2"/>
  <c r="I6854" i="2"/>
  <c r="I6853" i="2"/>
  <c r="I6852" i="2"/>
  <c r="I6851" i="2"/>
  <c r="I6850" i="2"/>
  <c r="I6849" i="2"/>
  <c r="I6848" i="2"/>
  <c r="I6847" i="2"/>
  <c r="I6846" i="2"/>
  <c r="I6845" i="2"/>
  <c r="I6844" i="2"/>
  <c r="I6843" i="2"/>
  <c r="I6842" i="2"/>
  <c r="I6841" i="2"/>
  <c r="I6840" i="2"/>
  <c r="I6839" i="2"/>
  <c r="I6838" i="2"/>
  <c r="I6837" i="2"/>
  <c r="I6836" i="2"/>
  <c r="I6835" i="2"/>
  <c r="I6834" i="2"/>
  <c r="I6833" i="2"/>
  <c r="I6832" i="2"/>
  <c r="I6831" i="2"/>
  <c r="I6830" i="2"/>
  <c r="I6829" i="2"/>
  <c r="I6828" i="2"/>
  <c r="I6827" i="2"/>
  <c r="I6826" i="2"/>
  <c r="I6825" i="2"/>
  <c r="I6824" i="2"/>
  <c r="I6823" i="2"/>
  <c r="I6822" i="2"/>
  <c r="I6821" i="2"/>
  <c r="I6820" i="2"/>
  <c r="I6819" i="2"/>
  <c r="I6818" i="2"/>
  <c r="I6817" i="2"/>
  <c r="I6816" i="2"/>
  <c r="I6815" i="2"/>
  <c r="I6814" i="2"/>
  <c r="I6813" i="2"/>
  <c r="I6812" i="2"/>
  <c r="I6811" i="2"/>
  <c r="I6810" i="2"/>
  <c r="I6809" i="2"/>
  <c r="I6808" i="2"/>
  <c r="I6807" i="2"/>
  <c r="I6806" i="2"/>
  <c r="I6805" i="2"/>
  <c r="I6804" i="2"/>
  <c r="I6803" i="2"/>
  <c r="I6802" i="2"/>
  <c r="I6801" i="2"/>
  <c r="I6800" i="2"/>
  <c r="I6799" i="2"/>
  <c r="I6798" i="2"/>
  <c r="I6797" i="2"/>
  <c r="I6796" i="2"/>
  <c r="I6795" i="2"/>
  <c r="I6794" i="2"/>
  <c r="I6793" i="2"/>
  <c r="I6792" i="2"/>
  <c r="I6791" i="2"/>
  <c r="I6790" i="2"/>
  <c r="I6789" i="2"/>
  <c r="I6788" i="2"/>
  <c r="I6787" i="2"/>
  <c r="I6786" i="2"/>
  <c r="I6785" i="2"/>
  <c r="I6784" i="2"/>
  <c r="I6783" i="2"/>
  <c r="I6782" i="2"/>
  <c r="I6781" i="2"/>
  <c r="I6780" i="2"/>
  <c r="I6779" i="2"/>
  <c r="I6778" i="2"/>
  <c r="I6777" i="2"/>
  <c r="I6776" i="2"/>
  <c r="I6775" i="2"/>
  <c r="I6774" i="2"/>
  <c r="I6773" i="2"/>
  <c r="I6772" i="2"/>
  <c r="I6771" i="2"/>
  <c r="I6770" i="2"/>
  <c r="I6769" i="2"/>
  <c r="I6768" i="2"/>
  <c r="I6767" i="2"/>
  <c r="I6766" i="2"/>
  <c r="I6765" i="2"/>
  <c r="I6764" i="2"/>
  <c r="I6763" i="2"/>
  <c r="I6762" i="2"/>
  <c r="I6761" i="2"/>
  <c r="I6760" i="2"/>
  <c r="I6759" i="2"/>
  <c r="I6758" i="2"/>
  <c r="I6757" i="2"/>
  <c r="I6756" i="2"/>
  <c r="I6755" i="2"/>
  <c r="I6754" i="2"/>
  <c r="I6753" i="2"/>
  <c r="I6752" i="2"/>
  <c r="I6751" i="2"/>
  <c r="I6750" i="2"/>
  <c r="I6749" i="2"/>
  <c r="I6748" i="2"/>
  <c r="I6747" i="2"/>
  <c r="I6746" i="2"/>
  <c r="I6745" i="2"/>
  <c r="I6744" i="2"/>
  <c r="I6743" i="2"/>
  <c r="I6742" i="2"/>
  <c r="I6741" i="2"/>
  <c r="I6740" i="2"/>
  <c r="I6739" i="2"/>
  <c r="I6738" i="2"/>
  <c r="I6737" i="2"/>
  <c r="I6736" i="2"/>
  <c r="I6735" i="2"/>
  <c r="I6734" i="2"/>
  <c r="I6733" i="2"/>
  <c r="I6732" i="2"/>
  <c r="I6731" i="2"/>
  <c r="I6730" i="2"/>
  <c r="I6729" i="2"/>
  <c r="I6728" i="2"/>
  <c r="I6727" i="2"/>
  <c r="I6726" i="2"/>
  <c r="I6725" i="2"/>
  <c r="I6724" i="2"/>
  <c r="I6723" i="2"/>
  <c r="I6722" i="2"/>
  <c r="I6721" i="2"/>
  <c r="I6720" i="2"/>
  <c r="I6719" i="2"/>
  <c r="I6718" i="2"/>
  <c r="I6717" i="2"/>
  <c r="I6716" i="2"/>
  <c r="I6715" i="2"/>
  <c r="I6714" i="2"/>
  <c r="I6713" i="2"/>
  <c r="I6712" i="2"/>
  <c r="I6711" i="2"/>
  <c r="I6710" i="2"/>
  <c r="I6709" i="2"/>
  <c r="I6708" i="2"/>
  <c r="I6707" i="2"/>
  <c r="I6706" i="2"/>
  <c r="I6705" i="2"/>
  <c r="I6704" i="2"/>
  <c r="I6703" i="2"/>
  <c r="I6702" i="2"/>
  <c r="I6701" i="2"/>
  <c r="I6700" i="2"/>
  <c r="I6699" i="2"/>
  <c r="I6698" i="2"/>
  <c r="I6697" i="2"/>
  <c r="I6696" i="2"/>
  <c r="I6695" i="2"/>
  <c r="I6694" i="2"/>
  <c r="I6693" i="2"/>
  <c r="I6692" i="2"/>
  <c r="I6691" i="2"/>
  <c r="I6690" i="2"/>
  <c r="I6689" i="2"/>
  <c r="I6688" i="2"/>
  <c r="I6687" i="2"/>
  <c r="I6686" i="2"/>
  <c r="I6685" i="2"/>
  <c r="I6684" i="2"/>
  <c r="I6683" i="2"/>
  <c r="I6682" i="2"/>
  <c r="I6681" i="2"/>
  <c r="I6680" i="2"/>
  <c r="I6679" i="2"/>
  <c r="I6678" i="2"/>
  <c r="I6677" i="2"/>
  <c r="I6676" i="2"/>
  <c r="I6675" i="2"/>
  <c r="I6674" i="2"/>
  <c r="I6673" i="2"/>
  <c r="I6672" i="2"/>
  <c r="I6671" i="2"/>
  <c r="I6670" i="2"/>
  <c r="I6669" i="2"/>
  <c r="I6668" i="2"/>
  <c r="I6667" i="2"/>
  <c r="I6666" i="2"/>
  <c r="I6665" i="2"/>
  <c r="I6664" i="2"/>
  <c r="I6663" i="2"/>
  <c r="I6662" i="2"/>
  <c r="I6661" i="2"/>
  <c r="I6660" i="2"/>
  <c r="I6659" i="2"/>
  <c r="I6658" i="2"/>
  <c r="I6657" i="2"/>
  <c r="I6656" i="2"/>
  <c r="I6655" i="2"/>
  <c r="I6654" i="2"/>
  <c r="I6653" i="2"/>
  <c r="I6652" i="2"/>
  <c r="I6651" i="2"/>
  <c r="I6650" i="2"/>
  <c r="I6649" i="2"/>
  <c r="I6648" i="2"/>
  <c r="I6647" i="2"/>
  <c r="I6646" i="2"/>
  <c r="I6645" i="2"/>
  <c r="I6644" i="2"/>
  <c r="I6643" i="2"/>
  <c r="I6642" i="2"/>
  <c r="I6641" i="2"/>
  <c r="I6640" i="2"/>
  <c r="I6639" i="2"/>
  <c r="I6638" i="2"/>
  <c r="I6637" i="2"/>
  <c r="I6636" i="2"/>
  <c r="I6635" i="2"/>
  <c r="I6634" i="2"/>
  <c r="I6633" i="2"/>
  <c r="I6632" i="2"/>
  <c r="I6631" i="2"/>
  <c r="I6630" i="2"/>
  <c r="I6629" i="2"/>
  <c r="I6628" i="2"/>
  <c r="I6627" i="2"/>
  <c r="I6626" i="2"/>
  <c r="I6625" i="2"/>
  <c r="I6624" i="2"/>
  <c r="I6623" i="2"/>
  <c r="I6622" i="2"/>
  <c r="I6621" i="2"/>
  <c r="I6620" i="2"/>
  <c r="I6619" i="2"/>
  <c r="I6618" i="2"/>
  <c r="I6617" i="2"/>
  <c r="I6616" i="2"/>
  <c r="I6615" i="2"/>
  <c r="I6614" i="2"/>
  <c r="I6613" i="2"/>
  <c r="I6612" i="2"/>
  <c r="I6611" i="2"/>
  <c r="I6610" i="2"/>
  <c r="I6609" i="2"/>
  <c r="I6608" i="2"/>
  <c r="I6607" i="2"/>
  <c r="I6606" i="2"/>
  <c r="I6605" i="2"/>
  <c r="I6604" i="2"/>
  <c r="I6603" i="2"/>
  <c r="I6602" i="2"/>
  <c r="I6601" i="2"/>
  <c r="I6600" i="2"/>
  <c r="I6599" i="2"/>
  <c r="I6598" i="2"/>
  <c r="I6597" i="2"/>
  <c r="I6596" i="2"/>
  <c r="I6595" i="2"/>
  <c r="I6594" i="2"/>
  <c r="I6593" i="2"/>
  <c r="I6592" i="2"/>
  <c r="I6591" i="2"/>
  <c r="I6590" i="2"/>
  <c r="I6589" i="2"/>
  <c r="I6588" i="2"/>
  <c r="I6587" i="2"/>
  <c r="I6586" i="2"/>
  <c r="I6585" i="2"/>
  <c r="I6584" i="2"/>
  <c r="I6583" i="2"/>
  <c r="I6582" i="2"/>
  <c r="I6581" i="2"/>
  <c r="I6580" i="2"/>
  <c r="I6579" i="2"/>
  <c r="I6578" i="2"/>
  <c r="I6577" i="2"/>
  <c r="I6576" i="2"/>
  <c r="I6575" i="2"/>
  <c r="I6574" i="2"/>
  <c r="I6573" i="2"/>
  <c r="I6572" i="2"/>
  <c r="I6571" i="2"/>
  <c r="I6570" i="2"/>
  <c r="I6569" i="2"/>
  <c r="I6568" i="2"/>
  <c r="I6567" i="2"/>
  <c r="I6566" i="2"/>
  <c r="I6565" i="2"/>
  <c r="I6564" i="2"/>
  <c r="I6563" i="2"/>
  <c r="I6562" i="2"/>
  <c r="I6561" i="2"/>
  <c r="I6560" i="2"/>
  <c r="I6559" i="2"/>
  <c r="I6558" i="2"/>
  <c r="I6557" i="2"/>
  <c r="I6556" i="2"/>
  <c r="I6555" i="2"/>
  <c r="I6554" i="2"/>
  <c r="I6553" i="2"/>
  <c r="I6552" i="2"/>
  <c r="I6551" i="2"/>
  <c r="I6550" i="2"/>
  <c r="I6549" i="2"/>
  <c r="I6548" i="2"/>
  <c r="I6547" i="2"/>
  <c r="I6546" i="2"/>
  <c r="I6545" i="2"/>
  <c r="I6544" i="2"/>
  <c r="I6543" i="2"/>
  <c r="I6542" i="2"/>
  <c r="I6541" i="2"/>
  <c r="I6540" i="2"/>
  <c r="I6539" i="2"/>
  <c r="I6538" i="2"/>
  <c r="I6537" i="2"/>
  <c r="I6536" i="2"/>
  <c r="I6535" i="2"/>
  <c r="I6534" i="2"/>
  <c r="I6533" i="2"/>
  <c r="I6532" i="2"/>
  <c r="I6531" i="2"/>
  <c r="I6530" i="2"/>
  <c r="I6529" i="2"/>
  <c r="I6528" i="2"/>
  <c r="I6527" i="2"/>
  <c r="I6526" i="2"/>
  <c r="I6525" i="2"/>
  <c r="I6524" i="2"/>
  <c r="I6523" i="2"/>
  <c r="I6522" i="2"/>
  <c r="I6521" i="2"/>
  <c r="I6520" i="2"/>
  <c r="I6519" i="2"/>
  <c r="I6518" i="2"/>
  <c r="I6517" i="2"/>
  <c r="I6516" i="2"/>
  <c r="I6515" i="2"/>
  <c r="I6514" i="2"/>
  <c r="I6513" i="2"/>
  <c r="I6512" i="2"/>
  <c r="I6511" i="2"/>
  <c r="I6510" i="2"/>
  <c r="I6509" i="2"/>
  <c r="I6508" i="2"/>
  <c r="I6507" i="2"/>
  <c r="I6506" i="2"/>
  <c r="I6505" i="2"/>
  <c r="I6504" i="2"/>
  <c r="I6503" i="2"/>
  <c r="I6502" i="2"/>
  <c r="I6501" i="2"/>
  <c r="I6500" i="2"/>
  <c r="I6499" i="2"/>
  <c r="I6498" i="2"/>
  <c r="I6497" i="2"/>
  <c r="I6496" i="2"/>
  <c r="I6495" i="2"/>
  <c r="I6494" i="2"/>
  <c r="I6493" i="2"/>
  <c r="I6492" i="2"/>
  <c r="I6491" i="2"/>
  <c r="I6490" i="2"/>
  <c r="I6489" i="2"/>
  <c r="I6488" i="2"/>
  <c r="I6487" i="2"/>
  <c r="I6486" i="2"/>
  <c r="I6485" i="2"/>
  <c r="I6484" i="2"/>
  <c r="I6483" i="2"/>
  <c r="I6482" i="2"/>
  <c r="I6481" i="2"/>
  <c r="I6480" i="2"/>
  <c r="I6479" i="2"/>
  <c r="I6478" i="2"/>
  <c r="I6477" i="2"/>
  <c r="I6476" i="2"/>
  <c r="I6475" i="2"/>
  <c r="I6474" i="2"/>
  <c r="I6473" i="2"/>
  <c r="I6472" i="2"/>
  <c r="I6471" i="2"/>
  <c r="I6470" i="2"/>
  <c r="I6469" i="2"/>
  <c r="I6468" i="2"/>
  <c r="I6467" i="2"/>
  <c r="I6466" i="2"/>
  <c r="I6465" i="2"/>
  <c r="I6464" i="2"/>
  <c r="I6463" i="2"/>
  <c r="I6462" i="2"/>
  <c r="I6461" i="2"/>
  <c r="I6460" i="2"/>
  <c r="I6459" i="2"/>
  <c r="I6458" i="2"/>
  <c r="I6457" i="2"/>
  <c r="I6456" i="2"/>
  <c r="I6455" i="2"/>
  <c r="I6454" i="2"/>
  <c r="I6453" i="2"/>
  <c r="I6452" i="2"/>
  <c r="I6451" i="2"/>
  <c r="I6450" i="2"/>
  <c r="I6449" i="2"/>
  <c r="I6448" i="2"/>
  <c r="I6447" i="2"/>
  <c r="I6446" i="2"/>
  <c r="I6445" i="2"/>
  <c r="I6444" i="2"/>
  <c r="I6443" i="2"/>
  <c r="I6442" i="2"/>
  <c r="I6441" i="2"/>
  <c r="I6440" i="2"/>
  <c r="I6439" i="2"/>
  <c r="I6438" i="2"/>
  <c r="I6437" i="2"/>
  <c r="I6436" i="2"/>
  <c r="I6435" i="2"/>
  <c r="I6434" i="2"/>
  <c r="I6433" i="2"/>
  <c r="I6432" i="2"/>
  <c r="I6431" i="2"/>
  <c r="I6430" i="2"/>
  <c r="I6429" i="2"/>
  <c r="I6428" i="2"/>
  <c r="I6427" i="2"/>
  <c r="I6426" i="2"/>
  <c r="I6425" i="2"/>
  <c r="I6424" i="2"/>
  <c r="I6423" i="2"/>
  <c r="I6422" i="2"/>
  <c r="I6421" i="2"/>
  <c r="I6420" i="2"/>
  <c r="I6419" i="2"/>
  <c r="I6418" i="2"/>
  <c r="I6417" i="2"/>
  <c r="I6416" i="2"/>
  <c r="I6415" i="2"/>
  <c r="I6414" i="2"/>
  <c r="I6413" i="2"/>
  <c r="I6412" i="2"/>
  <c r="I6411" i="2"/>
  <c r="I6410" i="2"/>
  <c r="I6409" i="2"/>
  <c r="I6408" i="2"/>
  <c r="I6407" i="2"/>
  <c r="I6406" i="2"/>
  <c r="I6405" i="2"/>
  <c r="I6404" i="2"/>
  <c r="I6403" i="2"/>
  <c r="I6402" i="2"/>
  <c r="I6401" i="2"/>
  <c r="I6400" i="2"/>
  <c r="I6399" i="2"/>
  <c r="I6398" i="2"/>
  <c r="I6397" i="2"/>
  <c r="I6396" i="2"/>
  <c r="I6395" i="2"/>
  <c r="I6394" i="2"/>
  <c r="I6393" i="2"/>
  <c r="I6392" i="2"/>
  <c r="I6391" i="2"/>
  <c r="I6390" i="2"/>
  <c r="I6389" i="2"/>
  <c r="I6388" i="2"/>
  <c r="I6387" i="2"/>
  <c r="I6386" i="2"/>
  <c r="I6385" i="2"/>
  <c r="I6384" i="2"/>
  <c r="I6383" i="2"/>
  <c r="I6382" i="2"/>
  <c r="I6381" i="2"/>
  <c r="I6380" i="2"/>
  <c r="I6379" i="2"/>
  <c r="I6378" i="2"/>
  <c r="I6377" i="2"/>
  <c r="I6376" i="2"/>
  <c r="I6375" i="2"/>
  <c r="I6374" i="2"/>
  <c r="I6373" i="2"/>
  <c r="I6372" i="2"/>
  <c r="I6371" i="2"/>
  <c r="I6370" i="2"/>
  <c r="I6369" i="2"/>
  <c r="I6368" i="2"/>
  <c r="I6367" i="2"/>
  <c r="I6366" i="2"/>
  <c r="I6365" i="2"/>
  <c r="I6364" i="2"/>
  <c r="I6363" i="2"/>
  <c r="I6362" i="2"/>
  <c r="I6361" i="2"/>
  <c r="I6360" i="2"/>
  <c r="I6359" i="2"/>
  <c r="I6358" i="2"/>
  <c r="I6357" i="2"/>
  <c r="I6356" i="2"/>
  <c r="I6355" i="2"/>
  <c r="I6354" i="2"/>
  <c r="I6353" i="2"/>
  <c r="I6352" i="2"/>
  <c r="I6351" i="2"/>
  <c r="I6350" i="2"/>
  <c r="I6349" i="2"/>
  <c r="I6348" i="2"/>
  <c r="I6347" i="2"/>
  <c r="I6346" i="2"/>
  <c r="I6345" i="2"/>
  <c r="I6344" i="2"/>
  <c r="I6343" i="2"/>
  <c r="I6342" i="2"/>
  <c r="I6341" i="2"/>
  <c r="I6340" i="2"/>
  <c r="I6339" i="2"/>
  <c r="I6338" i="2"/>
  <c r="I6337" i="2"/>
  <c r="I6336" i="2"/>
  <c r="I6335" i="2"/>
  <c r="I6334" i="2"/>
  <c r="I6333" i="2"/>
  <c r="I6332" i="2"/>
  <c r="I6331" i="2"/>
  <c r="I6330" i="2"/>
  <c r="I6329" i="2"/>
  <c r="I6328" i="2"/>
  <c r="I6327" i="2"/>
  <c r="I6326" i="2"/>
  <c r="I6325" i="2"/>
  <c r="I6324" i="2"/>
  <c r="I6323" i="2"/>
  <c r="I6322" i="2"/>
  <c r="I6321" i="2"/>
  <c r="I6320" i="2"/>
  <c r="I6319" i="2"/>
  <c r="I6318" i="2"/>
  <c r="I6317" i="2"/>
  <c r="I6316" i="2"/>
  <c r="I6315" i="2"/>
  <c r="I6314" i="2"/>
  <c r="I6313" i="2"/>
  <c r="I6312" i="2"/>
  <c r="I6311" i="2"/>
  <c r="I6310" i="2"/>
  <c r="I6309" i="2"/>
  <c r="I6308" i="2"/>
  <c r="I6307" i="2"/>
  <c r="I6306" i="2"/>
  <c r="I6305" i="2"/>
  <c r="I6304" i="2"/>
  <c r="I6303" i="2"/>
  <c r="I6302" i="2"/>
  <c r="I6301" i="2"/>
  <c r="I6300" i="2"/>
  <c r="I6299" i="2"/>
  <c r="I6298" i="2"/>
  <c r="I6297" i="2"/>
  <c r="I6296" i="2"/>
  <c r="I6295" i="2"/>
  <c r="I6294" i="2"/>
  <c r="I6293" i="2"/>
  <c r="I6292" i="2"/>
  <c r="I6291" i="2"/>
  <c r="I6290" i="2"/>
  <c r="I6289" i="2"/>
  <c r="I6288" i="2"/>
  <c r="I6287" i="2"/>
  <c r="I6286" i="2"/>
  <c r="I6285" i="2"/>
  <c r="I6284" i="2"/>
  <c r="I6283" i="2"/>
  <c r="I6282" i="2"/>
  <c r="I6281" i="2"/>
  <c r="I6280" i="2"/>
  <c r="I6279" i="2"/>
  <c r="I6278" i="2"/>
  <c r="I6277" i="2"/>
  <c r="I6276" i="2"/>
  <c r="I6275" i="2"/>
  <c r="I6274" i="2"/>
  <c r="I6273" i="2"/>
  <c r="I6272" i="2"/>
  <c r="I6271" i="2"/>
  <c r="I6270" i="2"/>
  <c r="I6269" i="2"/>
  <c r="I6268" i="2"/>
  <c r="I6267" i="2"/>
  <c r="I6266" i="2"/>
  <c r="I6265" i="2"/>
  <c r="I6264" i="2"/>
  <c r="I6263" i="2"/>
  <c r="I6262" i="2"/>
  <c r="I6261" i="2"/>
  <c r="I6260" i="2"/>
  <c r="I6259" i="2"/>
  <c r="I6258" i="2"/>
  <c r="I6257" i="2"/>
  <c r="I6256" i="2"/>
  <c r="I6255" i="2"/>
  <c r="I6254" i="2"/>
  <c r="I6253" i="2"/>
  <c r="I6252" i="2"/>
  <c r="I6251" i="2"/>
  <c r="I6250" i="2"/>
  <c r="I6249" i="2"/>
  <c r="I6248" i="2"/>
  <c r="I6247" i="2"/>
  <c r="I6246" i="2"/>
  <c r="I6245" i="2"/>
  <c r="I6244" i="2"/>
  <c r="I6243" i="2"/>
  <c r="I6242" i="2"/>
  <c r="I6241" i="2"/>
  <c r="I6240" i="2"/>
  <c r="I6239" i="2"/>
  <c r="I6238" i="2"/>
  <c r="I6237" i="2"/>
  <c r="I6236" i="2"/>
  <c r="I6235" i="2"/>
  <c r="I6234" i="2"/>
  <c r="I6233" i="2"/>
  <c r="I6232" i="2"/>
  <c r="I6231" i="2"/>
  <c r="I6230" i="2"/>
  <c r="I6229" i="2"/>
  <c r="I6228" i="2"/>
  <c r="I6227" i="2"/>
  <c r="I6226" i="2"/>
  <c r="I6225" i="2"/>
  <c r="I6224" i="2"/>
  <c r="I6223" i="2"/>
  <c r="I6222" i="2"/>
  <c r="I6221" i="2"/>
  <c r="I6220" i="2"/>
  <c r="I6219" i="2"/>
  <c r="I6218" i="2"/>
  <c r="I6217" i="2"/>
  <c r="I6216" i="2"/>
  <c r="I6215" i="2"/>
  <c r="I6214" i="2"/>
  <c r="I6213" i="2"/>
  <c r="I6212" i="2"/>
  <c r="I6211" i="2"/>
  <c r="I6210" i="2"/>
  <c r="I6209" i="2"/>
  <c r="I6208" i="2"/>
  <c r="I6207" i="2"/>
  <c r="I6206" i="2"/>
  <c r="I6205" i="2"/>
  <c r="I6204" i="2"/>
  <c r="I6203" i="2"/>
  <c r="I6202" i="2"/>
  <c r="I6201" i="2"/>
  <c r="I6200" i="2"/>
  <c r="I6199" i="2"/>
  <c r="I6198" i="2"/>
  <c r="I6197" i="2"/>
  <c r="I6196" i="2"/>
  <c r="I6195" i="2"/>
  <c r="I6194" i="2"/>
  <c r="I6193" i="2"/>
  <c r="I6192" i="2"/>
  <c r="I6191" i="2"/>
  <c r="I6190" i="2"/>
  <c r="I6189" i="2"/>
  <c r="I6188" i="2"/>
  <c r="I6187" i="2"/>
  <c r="I6186" i="2"/>
  <c r="I6185" i="2"/>
  <c r="I6184" i="2"/>
  <c r="I6183" i="2"/>
  <c r="I6182" i="2"/>
  <c r="I6181" i="2"/>
  <c r="I6180" i="2"/>
  <c r="I6179" i="2"/>
  <c r="I6178" i="2"/>
  <c r="I6177" i="2"/>
  <c r="I6176" i="2"/>
  <c r="I6175" i="2"/>
  <c r="I6174" i="2"/>
  <c r="I6173" i="2"/>
  <c r="I6172" i="2"/>
  <c r="I6171" i="2"/>
  <c r="I6170" i="2"/>
  <c r="I6169" i="2"/>
  <c r="I6168" i="2"/>
  <c r="I6167" i="2"/>
  <c r="I6166" i="2"/>
  <c r="I6165" i="2"/>
  <c r="I6164" i="2"/>
  <c r="I6163" i="2"/>
  <c r="I6162" i="2"/>
  <c r="I6161" i="2"/>
  <c r="I6160" i="2"/>
  <c r="I6159" i="2"/>
  <c r="I6158" i="2"/>
  <c r="I6157" i="2"/>
  <c r="I6156" i="2"/>
  <c r="I6155" i="2"/>
  <c r="I6154" i="2"/>
  <c r="I6153" i="2"/>
  <c r="I6152" i="2"/>
  <c r="I6151" i="2"/>
  <c r="I6150" i="2"/>
  <c r="I6149" i="2"/>
  <c r="I6148" i="2"/>
  <c r="I6147" i="2"/>
  <c r="I6146" i="2"/>
  <c r="I6145" i="2"/>
  <c r="I6144" i="2"/>
  <c r="I6143" i="2"/>
  <c r="I6142" i="2"/>
  <c r="I6141" i="2"/>
  <c r="I6140" i="2"/>
  <c r="I6139" i="2"/>
  <c r="I6138" i="2"/>
  <c r="I6137" i="2"/>
  <c r="I6136" i="2"/>
  <c r="I6135" i="2"/>
  <c r="I6134" i="2"/>
  <c r="I6133" i="2"/>
  <c r="I6132" i="2"/>
  <c r="I6131" i="2"/>
  <c r="I6130" i="2"/>
  <c r="I6129" i="2"/>
  <c r="I6128" i="2"/>
  <c r="I6127" i="2"/>
  <c r="I6126" i="2"/>
  <c r="I6125" i="2"/>
  <c r="I6124" i="2"/>
  <c r="I6123" i="2"/>
  <c r="I6122" i="2"/>
  <c r="I6121" i="2"/>
  <c r="I6120" i="2"/>
  <c r="I6119" i="2"/>
  <c r="I6118" i="2"/>
  <c r="I6117" i="2"/>
  <c r="I6116" i="2"/>
  <c r="I6115" i="2"/>
  <c r="I6114" i="2"/>
  <c r="I6113" i="2"/>
  <c r="I6112" i="2"/>
  <c r="I6111" i="2"/>
  <c r="I6110" i="2"/>
  <c r="I6109" i="2"/>
  <c r="I6108" i="2"/>
  <c r="I6107" i="2"/>
  <c r="I6106" i="2"/>
  <c r="I6105" i="2"/>
  <c r="I6104" i="2"/>
  <c r="I6103" i="2"/>
  <c r="I6102" i="2"/>
  <c r="I6101" i="2"/>
  <c r="I6100" i="2"/>
  <c r="I6099" i="2"/>
  <c r="I6098" i="2"/>
  <c r="I6097" i="2"/>
  <c r="I6096" i="2"/>
  <c r="I6095" i="2"/>
  <c r="I6094" i="2"/>
  <c r="I6093" i="2"/>
  <c r="I6092" i="2"/>
  <c r="I6091" i="2"/>
  <c r="I6090" i="2"/>
  <c r="I6089" i="2"/>
  <c r="I6088" i="2"/>
  <c r="I6087" i="2"/>
  <c r="I6086" i="2"/>
  <c r="I6085" i="2"/>
  <c r="I6084" i="2"/>
  <c r="I6083" i="2"/>
  <c r="I6082" i="2"/>
  <c r="I6081" i="2"/>
  <c r="I6080" i="2"/>
  <c r="I6079" i="2"/>
  <c r="I6078" i="2"/>
  <c r="I6077" i="2"/>
  <c r="I6076" i="2"/>
  <c r="I6075" i="2"/>
  <c r="I6074" i="2"/>
  <c r="I6073" i="2"/>
  <c r="I6072" i="2"/>
  <c r="I6071" i="2"/>
  <c r="I6070" i="2"/>
  <c r="I6069" i="2"/>
  <c r="I6068" i="2"/>
  <c r="I6067" i="2"/>
  <c r="I6066" i="2"/>
  <c r="I6065" i="2"/>
  <c r="I6064" i="2"/>
  <c r="I6063" i="2"/>
  <c r="I6062" i="2"/>
  <c r="I6061" i="2"/>
  <c r="I6060" i="2"/>
  <c r="I6059" i="2"/>
  <c r="I6058" i="2"/>
  <c r="I6057" i="2"/>
  <c r="I6056" i="2"/>
  <c r="I6055" i="2"/>
  <c r="I6054" i="2"/>
  <c r="I6053" i="2"/>
  <c r="I6052" i="2"/>
  <c r="I6051" i="2"/>
  <c r="I6050" i="2"/>
  <c r="I6049" i="2"/>
  <c r="I6048" i="2"/>
  <c r="I6047" i="2"/>
  <c r="I6046" i="2"/>
  <c r="I6045" i="2"/>
  <c r="I6044" i="2"/>
  <c r="I6043" i="2"/>
  <c r="I6042" i="2"/>
  <c r="I6041" i="2"/>
  <c r="I6040" i="2"/>
  <c r="I6039" i="2"/>
  <c r="I6038" i="2"/>
  <c r="I6037" i="2"/>
  <c r="I6036" i="2"/>
  <c r="I6035" i="2"/>
  <c r="I6034" i="2"/>
  <c r="I6033" i="2"/>
  <c r="I6032" i="2"/>
  <c r="I6031" i="2"/>
  <c r="I6030" i="2"/>
  <c r="I6029" i="2"/>
  <c r="I6028" i="2"/>
  <c r="I6027" i="2"/>
  <c r="I6026" i="2"/>
  <c r="I6025" i="2"/>
  <c r="I6024" i="2"/>
  <c r="I6023" i="2"/>
  <c r="I6022" i="2"/>
  <c r="I6021" i="2"/>
  <c r="I6020" i="2"/>
  <c r="I6019" i="2"/>
  <c r="I6018" i="2"/>
  <c r="I6017" i="2"/>
  <c r="I6016" i="2"/>
  <c r="I6015" i="2"/>
  <c r="I6014" i="2"/>
  <c r="I6013" i="2"/>
  <c r="I6012" i="2"/>
  <c r="I6011" i="2"/>
  <c r="I6010" i="2"/>
  <c r="I6009" i="2"/>
  <c r="I6008" i="2"/>
  <c r="I6007" i="2"/>
  <c r="I6006" i="2"/>
  <c r="I6005" i="2"/>
  <c r="I6004" i="2"/>
  <c r="I6003" i="2"/>
  <c r="I6002" i="2"/>
  <c r="I6001" i="2"/>
  <c r="I6000" i="2"/>
  <c r="I5999" i="2"/>
  <c r="I5998" i="2"/>
  <c r="I5997" i="2"/>
  <c r="I5996" i="2"/>
  <c r="I5995" i="2"/>
  <c r="I5994" i="2"/>
  <c r="I5993" i="2"/>
  <c r="I5992" i="2"/>
  <c r="I5991" i="2"/>
  <c r="I5990" i="2"/>
  <c r="I5989" i="2"/>
  <c r="I5988" i="2"/>
  <c r="I5987" i="2"/>
  <c r="I5986" i="2"/>
  <c r="I5985" i="2"/>
  <c r="I5984" i="2"/>
  <c r="I5983" i="2"/>
  <c r="I5982" i="2"/>
  <c r="I5981" i="2"/>
  <c r="I5980" i="2"/>
  <c r="I5979" i="2"/>
  <c r="I5978" i="2"/>
  <c r="I5977" i="2"/>
  <c r="I5976" i="2"/>
  <c r="I5975" i="2"/>
  <c r="I5974" i="2"/>
  <c r="I5973" i="2"/>
  <c r="I5972" i="2"/>
  <c r="I5971" i="2"/>
  <c r="I5970" i="2"/>
  <c r="I5969" i="2"/>
  <c r="I5968" i="2"/>
  <c r="I5967" i="2"/>
  <c r="I5966" i="2"/>
  <c r="I5965" i="2"/>
  <c r="I5964" i="2"/>
  <c r="I5963" i="2"/>
  <c r="I5962" i="2"/>
  <c r="I5961" i="2"/>
  <c r="I5960" i="2"/>
  <c r="I5959" i="2"/>
  <c r="I5958" i="2"/>
  <c r="I5957" i="2"/>
  <c r="I5956" i="2"/>
  <c r="I5955" i="2"/>
  <c r="I5954" i="2"/>
  <c r="I5953" i="2"/>
  <c r="I5952" i="2"/>
  <c r="I5951" i="2"/>
  <c r="I5950" i="2"/>
  <c r="I5949" i="2"/>
  <c r="I5948" i="2"/>
  <c r="I5947" i="2"/>
  <c r="I5946" i="2"/>
  <c r="I5945" i="2"/>
  <c r="I5944" i="2"/>
  <c r="I5943" i="2"/>
  <c r="I5942" i="2"/>
  <c r="I5941" i="2"/>
  <c r="I5940" i="2"/>
  <c r="I5939" i="2"/>
  <c r="I5938" i="2"/>
  <c r="I5937" i="2"/>
  <c r="I5936" i="2"/>
  <c r="I5935" i="2"/>
  <c r="I5934" i="2"/>
  <c r="I5933" i="2"/>
  <c r="I5932" i="2"/>
  <c r="I5931" i="2"/>
  <c r="I5930" i="2"/>
  <c r="I5929" i="2"/>
  <c r="I5928" i="2"/>
  <c r="I5927" i="2"/>
  <c r="I5926" i="2"/>
  <c r="I5925" i="2"/>
  <c r="I5924" i="2"/>
  <c r="I5923" i="2"/>
  <c r="I5922" i="2"/>
  <c r="I5921" i="2"/>
  <c r="I5920" i="2"/>
  <c r="I5919" i="2"/>
  <c r="I5918" i="2"/>
  <c r="I5917" i="2"/>
  <c r="I5916" i="2"/>
  <c r="I5915" i="2"/>
  <c r="I5914" i="2"/>
  <c r="I5913" i="2"/>
  <c r="I5912" i="2"/>
  <c r="I5911" i="2"/>
  <c r="I5910" i="2"/>
  <c r="I5909" i="2"/>
  <c r="I5908" i="2"/>
  <c r="I5907" i="2"/>
  <c r="I5906" i="2"/>
  <c r="I5905" i="2"/>
  <c r="I5904" i="2"/>
  <c r="I5903" i="2"/>
  <c r="I5902" i="2"/>
  <c r="I5901" i="2"/>
  <c r="I5900" i="2"/>
  <c r="I5899" i="2"/>
  <c r="I5898" i="2"/>
  <c r="I5897" i="2"/>
  <c r="I5896" i="2"/>
  <c r="I5895" i="2"/>
  <c r="I5894" i="2"/>
  <c r="I5893" i="2"/>
  <c r="I5892" i="2"/>
  <c r="I5891" i="2"/>
  <c r="I5890" i="2"/>
  <c r="I5889" i="2"/>
  <c r="I5888" i="2"/>
  <c r="I5887" i="2"/>
  <c r="I5886" i="2"/>
  <c r="I5885" i="2"/>
  <c r="I5884" i="2"/>
  <c r="I5883" i="2"/>
  <c r="I5882" i="2"/>
  <c r="I5881" i="2"/>
  <c r="I5880" i="2"/>
  <c r="I5879" i="2"/>
  <c r="I5878" i="2"/>
  <c r="I5877" i="2"/>
  <c r="I5876" i="2"/>
  <c r="I5875" i="2"/>
  <c r="I5874" i="2"/>
  <c r="I5873" i="2"/>
  <c r="I5872" i="2"/>
  <c r="I5871" i="2"/>
  <c r="I5870" i="2"/>
  <c r="I5869" i="2"/>
  <c r="I5868" i="2"/>
  <c r="I5867" i="2"/>
  <c r="I5866" i="2"/>
  <c r="I5865" i="2"/>
  <c r="I5864" i="2"/>
  <c r="I5863" i="2"/>
  <c r="I5862" i="2"/>
  <c r="I5861" i="2"/>
  <c r="I5860" i="2"/>
  <c r="I5859" i="2"/>
  <c r="I5858" i="2"/>
  <c r="I5857" i="2"/>
  <c r="I5856" i="2"/>
  <c r="I5855" i="2"/>
  <c r="I5854" i="2"/>
  <c r="I5853" i="2"/>
  <c r="I5852" i="2"/>
  <c r="I5851" i="2"/>
  <c r="I5850" i="2"/>
  <c r="I5849" i="2"/>
  <c r="I5848" i="2"/>
  <c r="I5847" i="2"/>
  <c r="I5846" i="2"/>
  <c r="I5845" i="2"/>
  <c r="I5844" i="2"/>
  <c r="I5843" i="2"/>
  <c r="I5842" i="2"/>
  <c r="I5841" i="2"/>
  <c r="I5840" i="2"/>
  <c r="I5839" i="2"/>
  <c r="I5838" i="2"/>
  <c r="I5837" i="2"/>
  <c r="I5836" i="2"/>
  <c r="I5835" i="2"/>
  <c r="I5834" i="2"/>
  <c r="I5833" i="2"/>
  <c r="I5832" i="2"/>
  <c r="I5831" i="2"/>
  <c r="I5830" i="2"/>
  <c r="I5829" i="2"/>
  <c r="I5828" i="2"/>
  <c r="I5827" i="2"/>
  <c r="I5826" i="2"/>
  <c r="I5825" i="2"/>
  <c r="I5824" i="2"/>
  <c r="I5823" i="2"/>
  <c r="I5822" i="2"/>
  <c r="I5821" i="2"/>
  <c r="I5820" i="2"/>
  <c r="I5819" i="2"/>
  <c r="I5818" i="2"/>
  <c r="I5817" i="2"/>
  <c r="I5816" i="2"/>
  <c r="I5815" i="2"/>
  <c r="I5814" i="2"/>
  <c r="I5813" i="2"/>
  <c r="I5812" i="2"/>
  <c r="I5811" i="2"/>
  <c r="I5810" i="2"/>
  <c r="I5809" i="2"/>
  <c r="I5808" i="2"/>
  <c r="I5807" i="2"/>
  <c r="I5806" i="2"/>
  <c r="I5805" i="2"/>
  <c r="I5804" i="2"/>
  <c r="I5803" i="2"/>
  <c r="I5802" i="2"/>
  <c r="I5801" i="2"/>
  <c r="I5800" i="2"/>
  <c r="I5799" i="2"/>
  <c r="I5798" i="2"/>
  <c r="I5797" i="2"/>
  <c r="I5796" i="2"/>
  <c r="I5795" i="2"/>
  <c r="I5794" i="2"/>
  <c r="I5793" i="2"/>
  <c r="I5792" i="2"/>
  <c r="I5791" i="2"/>
  <c r="I5790" i="2"/>
  <c r="I5789" i="2"/>
  <c r="I5788" i="2"/>
  <c r="I5787" i="2"/>
  <c r="I5786" i="2"/>
  <c r="I5785" i="2"/>
  <c r="I5784" i="2"/>
  <c r="I5783" i="2"/>
  <c r="I5782" i="2"/>
  <c r="I5781" i="2"/>
  <c r="I5780" i="2"/>
  <c r="I5779" i="2"/>
  <c r="I5778" i="2"/>
  <c r="I5777" i="2"/>
  <c r="I5776" i="2"/>
  <c r="I5775" i="2"/>
  <c r="I5774" i="2"/>
  <c r="I5773" i="2"/>
  <c r="I5772" i="2"/>
  <c r="I5771" i="2"/>
  <c r="I5770" i="2"/>
  <c r="I5769" i="2"/>
  <c r="I5768" i="2"/>
  <c r="I5767" i="2"/>
  <c r="I5766" i="2"/>
  <c r="I5765" i="2"/>
  <c r="I5764" i="2"/>
  <c r="I5763" i="2"/>
  <c r="I5762" i="2"/>
  <c r="I5761" i="2"/>
  <c r="I5760" i="2"/>
  <c r="I5759" i="2"/>
  <c r="I5758" i="2"/>
  <c r="I5757" i="2"/>
  <c r="I5756" i="2"/>
  <c r="I5755" i="2"/>
  <c r="I5754" i="2"/>
  <c r="I5753" i="2"/>
  <c r="I5752" i="2"/>
  <c r="I5751" i="2"/>
  <c r="I5750" i="2"/>
  <c r="I5749" i="2"/>
  <c r="I5748" i="2"/>
  <c r="I5747" i="2"/>
  <c r="I5746" i="2"/>
  <c r="I5745" i="2"/>
  <c r="I5744" i="2"/>
  <c r="I5743" i="2"/>
  <c r="I5742" i="2"/>
  <c r="I5741" i="2"/>
  <c r="I5740" i="2"/>
  <c r="I5739" i="2"/>
  <c r="I5738" i="2"/>
  <c r="I5737" i="2"/>
  <c r="I5736" i="2"/>
  <c r="I5735" i="2"/>
  <c r="I5734" i="2"/>
  <c r="I5733" i="2"/>
  <c r="I5732" i="2"/>
  <c r="I5731" i="2"/>
  <c r="I5730" i="2"/>
  <c r="I5729" i="2"/>
  <c r="I5728" i="2"/>
  <c r="I5727" i="2"/>
  <c r="I5726" i="2"/>
  <c r="I5725" i="2"/>
  <c r="I5724" i="2"/>
  <c r="I5723" i="2"/>
  <c r="I5722" i="2"/>
  <c r="I5721" i="2"/>
  <c r="I5720" i="2"/>
  <c r="I5719" i="2"/>
  <c r="I5718" i="2"/>
  <c r="I5717" i="2"/>
  <c r="I5716" i="2"/>
  <c r="I5715" i="2"/>
  <c r="I5714" i="2"/>
  <c r="I5713" i="2"/>
  <c r="I5712" i="2"/>
  <c r="I5711" i="2"/>
  <c r="I5710" i="2"/>
  <c r="I5709" i="2"/>
  <c r="I5708" i="2"/>
  <c r="I5707" i="2"/>
  <c r="I5706" i="2"/>
  <c r="I5705" i="2"/>
  <c r="I5704" i="2"/>
  <c r="I5703" i="2"/>
  <c r="I5702" i="2"/>
  <c r="I5701" i="2"/>
  <c r="I5700" i="2"/>
  <c r="I5699" i="2"/>
  <c r="I5698" i="2"/>
  <c r="I5697" i="2"/>
  <c r="I5696" i="2"/>
  <c r="I5695" i="2"/>
  <c r="I5694" i="2"/>
  <c r="I5693" i="2"/>
  <c r="I5692" i="2"/>
  <c r="I5691" i="2"/>
  <c r="I5690" i="2"/>
  <c r="I5689" i="2"/>
  <c r="I5688" i="2"/>
  <c r="I5687" i="2"/>
  <c r="I5686" i="2"/>
  <c r="I5685" i="2"/>
  <c r="I5684" i="2"/>
  <c r="I5683" i="2"/>
  <c r="I5682" i="2"/>
  <c r="I5681" i="2"/>
  <c r="I5680" i="2"/>
  <c r="I5679" i="2"/>
  <c r="I5678" i="2"/>
  <c r="I5677" i="2"/>
  <c r="I5676" i="2"/>
  <c r="I5675" i="2"/>
  <c r="I5674" i="2"/>
  <c r="I5673" i="2"/>
  <c r="I5672" i="2"/>
  <c r="I5671" i="2"/>
  <c r="I5670" i="2"/>
  <c r="I5669" i="2"/>
  <c r="I5668" i="2"/>
  <c r="I5667" i="2"/>
  <c r="I5666" i="2"/>
  <c r="I5665" i="2"/>
  <c r="I5664" i="2"/>
  <c r="I5663" i="2"/>
  <c r="I5662" i="2"/>
  <c r="I5661" i="2"/>
  <c r="I5660" i="2"/>
  <c r="I5659" i="2"/>
  <c r="I5658" i="2"/>
  <c r="I5657" i="2"/>
  <c r="I5656" i="2"/>
  <c r="I5655" i="2"/>
  <c r="I5654" i="2"/>
  <c r="I5653" i="2"/>
  <c r="I5652" i="2"/>
  <c r="I5651" i="2"/>
  <c r="I5650" i="2"/>
  <c r="I5649" i="2"/>
  <c r="I5648" i="2"/>
  <c r="I5647" i="2"/>
  <c r="I5646" i="2"/>
  <c r="I5645" i="2"/>
  <c r="I5644" i="2"/>
  <c r="I5643" i="2"/>
  <c r="I5642" i="2"/>
  <c r="I5641" i="2"/>
  <c r="I5640" i="2"/>
  <c r="I5639" i="2"/>
  <c r="I5638" i="2"/>
  <c r="I5637" i="2"/>
  <c r="I5636" i="2"/>
  <c r="I5635" i="2"/>
  <c r="I5634" i="2"/>
  <c r="I5633" i="2"/>
  <c r="I5632" i="2"/>
  <c r="I5631" i="2"/>
  <c r="I5630" i="2"/>
  <c r="I5629" i="2"/>
  <c r="I5628" i="2"/>
  <c r="I5627" i="2"/>
  <c r="I5626" i="2"/>
  <c r="I5625" i="2"/>
  <c r="I5624" i="2"/>
  <c r="I5623" i="2"/>
  <c r="I5622" i="2"/>
  <c r="I5621" i="2"/>
  <c r="I5620" i="2"/>
  <c r="I5619" i="2"/>
  <c r="I5618" i="2"/>
  <c r="I5617" i="2"/>
  <c r="I5616" i="2"/>
  <c r="I5615" i="2"/>
  <c r="I5614" i="2"/>
  <c r="I5613" i="2"/>
  <c r="I5612" i="2"/>
  <c r="I5611" i="2"/>
  <c r="I5610" i="2"/>
  <c r="I5609" i="2"/>
  <c r="I5608" i="2"/>
  <c r="I5607" i="2"/>
  <c r="I5606" i="2"/>
  <c r="I5605" i="2"/>
  <c r="I5604" i="2"/>
  <c r="I5603" i="2"/>
  <c r="I5602" i="2"/>
  <c r="I5601" i="2"/>
  <c r="I5600" i="2"/>
  <c r="I5599" i="2"/>
  <c r="I5598" i="2"/>
  <c r="I5597" i="2"/>
  <c r="I5596" i="2"/>
  <c r="I5595" i="2"/>
  <c r="I5594" i="2"/>
  <c r="I5593" i="2"/>
  <c r="I5592" i="2"/>
  <c r="I5591" i="2"/>
  <c r="I5590" i="2"/>
  <c r="I5589" i="2"/>
  <c r="I5588" i="2"/>
  <c r="I5587" i="2"/>
  <c r="I5586" i="2"/>
  <c r="I5585" i="2"/>
  <c r="I5584" i="2"/>
  <c r="I5583" i="2"/>
  <c r="I5582" i="2"/>
  <c r="I5581" i="2"/>
  <c r="I5580" i="2"/>
  <c r="I5579" i="2"/>
  <c r="I5578" i="2"/>
  <c r="I5577" i="2"/>
  <c r="I5576" i="2"/>
  <c r="I5575" i="2"/>
  <c r="I5574" i="2"/>
  <c r="I5573" i="2"/>
  <c r="I5572" i="2"/>
  <c r="I5571" i="2"/>
  <c r="I5570" i="2"/>
  <c r="I5569" i="2"/>
  <c r="I5568" i="2"/>
  <c r="I5567" i="2"/>
  <c r="I5566" i="2"/>
  <c r="I5565" i="2"/>
  <c r="I5564" i="2"/>
  <c r="I5563" i="2"/>
  <c r="I5562" i="2"/>
  <c r="I5561" i="2"/>
  <c r="I5560" i="2"/>
  <c r="I5559" i="2"/>
  <c r="I5558" i="2"/>
  <c r="I5557" i="2"/>
  <c r="I5556" i="2"/>
  <c r="I5555" i="2"/>
  <c r="I5554" i="2"/>
  <c r="I5553" i="2"/>
  <c r="I5552" i="2"/>
  <c r="I5551" i="2"/>
  <c r="I5550" i="2"/>
  <c r="I5549" i="2"/>
  <c r="I5548" i="2"/>
  <c r="I5547" i="2"/>
  <c r="I5546" i="2"/>
  <c r="I5545" i="2"/>
  <c r="I5544" i="2"/>
  <c r="I5543" i="2"/>
  <c r="I5542" i="2"/>
  <c r="I5541" i="2"/>
  <c r="I5540" i="2"/>
  <c r="I5539" i="2"/>
  <c r="I5538" i="2"/>
  <c r="I5537" i="2"/>
  <c r="I5536" i="2"/>
  <c r="I5535" i="2"/>
  <c r="I5534" i="2"/>
  <c r="I5533" i="2"/>
  <c r="I5532" i="2"/>
  <c r="I5531" i="2"/>
  <c r="I5530" i="2"/>
  <c r="I5529" i="2"/>
  <c r="I5528" i="2"/>
  <c r="I5527" i="2"/>
  <c r="I5526" i="2"/>
  <c r="I5525" i="2"/>
  <c r="I5524" i="2"/>
  <c r="I5523" i="2"/>
  <c r="I5522" i="2"/>
  <c r="I5521" i="2"/>
  <c r="I5520" i="2"/>
  <c r="I5519" i="2"/>
  <c r="I5518" i="2"/>
  <c r="I5517" i="2"/>
  <c r="I5516" i="2"/>
  <c r="I5515" i="2"/>
  <c r="I5514" i="2"/>
  <c r="I5513" i="2"/>
  <c r="I5512" i="2"/>
  <c r="I5511" i="2"/>
  <c r="I5510" i="2"/>
  <c r="I5509" i="2"/>
  <c r="I5508" i="2"/>
  <c r="I5507" i="2"/>
  <c r="I5506" i="2"/>
  <c r="I5505" i="2"/>
  <c r="I5504" i="2"/>
  <c r="I5503" i="2"/>
  <c r="I5502" i="2"/>
  <c r="I5501" i="2"/>
  <c r="I5500" i="2"/>
  <c r="I5499" i="2"/>
  <c r="I5498" i="2"/>
  <c r="I5497" i="2"/>
  <c r="I5496" i="2"/>
  <c r="I5495" i="2"/>
  <c r="I5494" i="2"/>
  <c r="I5493" i="2"/>
  <c r="I5492" i="2"/>
  <c r="I5491" i="2"/>
  <c r="I5490" i="2"/>
  <c r="I5489" i="2"/>
  <c r="I5488" i="2"/>
  <c r="I5487" i="2"/>
  <c r="I5486" i="2"/>
  <c r="I5485" i="2"/>
  <c r="I5484" i="2"/>
  <c r="I5483" i="2"/>
  <c r="I5482" i="2"/>
  <c r="I5481" i="2"/>
  <c r="I5480" i="2"/>
  <c r="I5479" i="2"/>
  <c r="I5478" i="2"/>
  <c r="I5477" i="2"/>
  <c r="I5476" i="2"/>
  <c r="I5475" i="2"/>
  <c r="I5474" i="2"/>
  <c r="I5473" i="2"/>
  <c r="I5472" i="2"/>
  <c r="I5471" i="2"/>
  <c r="I5470" i="2"/>
  <c r="I5469" i="2"/>
  <c r="I5468" i="2"/>
  <c r="I5467" i="2"/>
  <c r="I5466" i="2"/>
  <c r="I5465" i="2"/>
  <c r="I5464" i="2"/>
  <c r="I5463" i="2"/>
  <c r="I5462" i="2"/>
  <c r="I5461" i="2"/>
  <c r="I5460" i="2"/>
  <c r="I5459" i="2"/>
  <c r="I5458" i="2"/>
  <c r="I5457" i="2"/>
  <c r="I5456" i="2"/>
  <c r="I5455" i="2"/>
  <c r="I5454" i="2"/>
  <c r="I5453" i="2"/>
  <c r="I5452" i="2"/>
  <c r="I5451" i="2"/>
  <c r="I5450" i="2"/>
  <c r="I5449" i="2"/>
  <c r="I5448" i="2"/>
  <c r="I5447" i="2"/>
  <c r="I5446" i="2"/>
  <c r="I5445" i="2"/>
  <c r="I5444" i="2"/>
  <c r="I5443" i="2"/>
  <c r="I5442" i="2"/>
  <c r="I5441" i="2"/>
  <c r="I5440" i="2"/>
  <c r="I5439" i="2"/>
  <c r="I5438" i="2"/>
  <c r="I5437" i="2"/>
  <c r="I5436" i="2"/>
  <c r="I5435" i="2"/>
  <c r="I5434" i="2"/>
  <c r="I5433" i="2"/>
  <c r="I5432" i="2"/>
  <c r="I5431" i="2"/>
  <c r="I5430" i="2"/>
  <c r="I5429" i="2"/>
  <c r="I5428" i="2"/>
  <c r="I5427" i="2"/>
  <c r="I5426" i="2"/>
  <c r="I5425" i="2"/>
  <c r="I5424" i="2"/>
  <c r="I5423" i="2"/>
  <c r="I5422" i="2"/>
  <c r="I5421" i="2"/>
  <c r="I5420" i="2"/>
  <c r="I5419" i="2"/>
  <c r="I5418" i="2"/>
  <c r="I5417" i="2"/>
  <c r="I5416" i="2"/>
  <c r="I5415" i="2"/>
  <c r="I5414" i="2"/>
  <c r="I5413" i="2"/>
  <c r="I5412" i="2"/>
  <c r="I5411" i="2"/>
  <c r="I5410" i="2"/>
  <c r="I5409" i="2"/>
  <c r="I5408" i="2"/>
  <c r="I5407" i="2"/>
  <c r="I5406" i="2"/>
  <c r="I5405" i="2"/>
  <c r="I5404" i="2"/>
  <c r="I5403" i="2"/>
  <c r="I5402" i="2"/>
  <c r="I5401" i="2"/>
  <c r="I5400" i="2"/>
  <c r="I5399" i="2"/>
  <c r="I5398" i="2"/>
  <c r="I5397" i="2"/>
  <c r="I5396" i="2"/>
  <c r="I5395" i="2"/>
  <c r="I5394" i="2"/>
  <c r="I5393" i="2"/>
  <c r="I5392" i="2"/>
  <c r="I5391" i="2"/>
  <c r="I5390" i="2"/>
  <c r="I5389" i="2"/>
  <c r="I5388" i="2"/>
  <c r="I5387" i="2"/>
  <c r="I5386" i="2"/>
  <c r="I5385" i="2"/>
  <c r="I5384" i="2"/>
  <c r="I5383" i="2"/>
  <c r="I5382" i="2"/>
  <c r="I5381" i="2"/>
  <c r="I5380" i="2"/>
  <c r="I5379" i="2"/>
  <c r="I5378" i="2"/>
  <c r="I5377" i="2"/>
  <c r="I5376" i="2"/>
  <c r="I5375" i="2"/>
  <c r="I5374" i="2"/>
  <c r="I5373" i="2"/>
  <c r="I5372" i="2"/>
  <c r="I5371" i="2"/>
  <c r="I5370" i="2"/>
  <c r="I5369" i="2"/>
  <c r="I5368" i="2"/>
  <c r="I5367" i="2"/>
  <c r="I5366" i="2"/>
  <c r="I5365" i="2"/>
  <c r="I5364" i="2"/>
  <c r="I5363" i="2"/>
  <c r="I5362" i="2"/>
  <c r="I5361" i="2"/>
  <c r="I5360" i="2"/>
  <c r="I5359" i="2"/>
  <c r="I5358" i="2"/>
  <c r="I5357" i="2"/>
  <c r="I5356" i="2"/>
  <c r="I5355" i="2"/>
  <c r="I5354" i="2"/>
  <c r="I5353" i="2"/>
  <c r="I5352" i="2"/>
  <c r="I5351" i="2"/>
  <c r="I5350" i="2"/>
  <c r="I5349" i="2"/>
  <c r="I5348" i="2"/>
  <c r="I5347" i="2"/>
  <c r="I5346" i="2"/>
  <c r="I5345" i="2"/>
  <c r="I5344" i="2"/>
  <c r="I5343" i="2"/>
  <c r="I5342" i="2"/>
  <c r="I5341" i="2"/>
  <c r="I5340" i="2"/>
  <c r="I5339" i="2"/>
  <c r="I5338" i="2"/>
  <c r="I5337" i="2"/>
  <c r="I5336" i="2"/>
  <c r="I5335" i="2"/>
  <c r="I5334" i="2"/>
  <c r="I5333" i="2"/>
  <c r="I5332" i="2"/>
  <c r="I5331" i="2"/>
  <c r="I5330" i="2"/>
  <c r="I5329" i="2"/>
  <c r="I5328" i="2"/>
  <c r="I5327" i="2"/>
  <c r="I5326" i="2"/>
  <c r="I5325" i="2"/>
  <c r="I5324" i="2"/>
  <c r="I5323" i="2"/>
  <c r="I5322" i="2"/>
  <c r="I5321" i="2"/>
  <c r="I5320" i="2"/>
  <c r="I5319" i="2"/>
  <c r="I5318" i="2"/>
  <c r="I5317" i="2"/>
  <c r="I5316" i="2"/>
  <c r="I5315" i="2"/>
  <c r="I5314" i="2"/>
  <c r="I5313" i="2"/>
  <c r="I5312" i="2"/>
  <c r="I5311" i="2"/>
  <c r="I5310" i="2"/>
  <c r="I5309" i="2"/>
  <c r="I5308" i="2"/>
  <c r="I5307" i="2"/>
  <c r="I5306" i="2"/>
  <c r="I5305" i="2"/>
  <c r="I5304" i="2"/>
  <c r="I5303" i="2"/>
  <c r="I5302" i="2"/>
  <c r="I5301" i="2"/>
  <c r="I5300" i="2"/>
  <c r="I5299" i="2"/>
  <c r="I5298" i="2"/>
  <c r="I5297" i="2"/>
  <c r="I5296" i="2"/>
  <c r="I5295" i="2"/>
  <c r="I5294" i="2"/>
  <c r="I5293" i="2"/>
  <c r="I5292" i="2"/>
  <c r="I5291" i="2"/>
  <c r="I5290" i="2"/>
  <c r="I5289" i="2"/>
  <c r="I5288" i="2"/>
  <c r="I5287" i="2"/>
  <c r="I5286" i="2"/>
  <c r="I5285" i="2"/>
  <c r="I5284" i="2"/>
  <c r="I5283" i="2"/>
  <c r="I5282" i="2"/>
  <c r="I5281" i="2"/>
  <c r="I5280" i="2"/>
  <c r="I5279" i="2"/>
  <c r="I5278" i="2"/>
  <c r="I5277" i="2"/>
  <c r="I5276" i="2"/>
  <c r="I5275" i="2"/>
  <c r="I5274" i="2"/>
  <c r="I5273" i="2"/>
  <c r="I5272" i="2"/>
  <c r="I5271" i="2"/>
  <c r="I5270" i="2"/>
  <c r="I5269" i="2"/>
  <c r="I5268" i="2"/>
  <c r="I5267" i="2"/>
  <c r="I5266" i="2"/>
  <c r="I5265" i="2"/>
  <c r="I5264" i="2"/>
  <c r="I5263" i="2"/>
  <c r="I5262" i="2"/>
  <c r="I5261" i="2"/>
  <c r="I5260" i="2"/>
  <c r="I5259" i="2"/>
  <c r="I5258" i="2"/>
  <c r="I5257" i="2"/>
  <c r="I5256" i="2"/>
  <c r="I5255" i="2"/>
  <c r="I5254" i="2"/>
  <c r="I5253" i="2"/>
  <c r="I5252" i="2"/>
  <c r="I5251" i="2"/>
  <c r="I5250" i="2"/>
  <c r="I5249" i="2"/>
  <c r="I5248" i="2"/>
  <c r="I5247" i="2"/>
  <c r="I5246" i="2"/>
  <c r="I5245" i="2"/>
  <c r="I5244" i="2"/>
  <c r="I5243" i="2"/>
  <c r="I5242" i="2"/>
  <c r="I5241" i="2"/>
  <c r="I5240" i="2"/>
  <c r="I5239" i="2"/>
  <c r="I5238" i="2"/>
  <c r="I5237" i="2"/>
  <c r="I5236" i="2"/>
  <c r="I5235" i="2"/>
  <c r="I5234" i="2"/>
  <c r="I5233" i="2"/>
  <c r="I5232" i="2"/>
  <c r="I5231" i="2"/>
  <c r="I5230" i="2"/>
  <c r="I5229" i="2"/>
  <c r="I5228" i="2"/>
  <c r="I5227" i="2"/>
  <c r="I5226" i="2"/>
  <c r="I5225" i="2"/>
  <c r="I5224" i="2"/>
  <c r="I5223" i="2"/>
  <c r="I5222" i="2"/>
  <c r="I5221" i="2"/>
  <c r="I5220" i="2"/>
  <c r="I5219" i="2"/>
  <c r="I5218" i="2"/>
  <c r="I5217" i="2"/>
  <c r="I5216" i="2"/>
  <c r="I5215" i="2"/>
  <c r="I5214" i="2"/>
  <c r="I5213" i="2"/>
  <c r="I5212" i="2"/>
  <c r="I5211" i="2"/>
  <c r="I5210" i="2"/>
  <c r="I5209" i="2"/>
  <c r="I5208" i="2"/>
  <c r="I5207" i="2"/>
  <c r="I5206" i="2"/>
  <c r="I5205" i="2"/>
  <c r="I5204" i="2"/>
  <c r="I5203" i="2"/>
  <c r="I5202" i="2"/>
  <c r="I5201" i="2"/>
  <c r="I5200" i="2"/>
  <c r="I5199" i="2"/>
  <c r="I5198" i="2"/>
  <c r="I5197" i="2"/>
  <c r="I5196" i="2"/>
  <c r="I5195" i="2"/>
  <c r="I5194" i="2"/>
  <c r="I5193" i="2"/>
  <c r="I5192" i="2"/>
  <c r="I5191" i="2"/>
  <c r="I5190" i="2"/>
  <c r="I5189" i="2"/>
  <c r="I5188" i="2"/>
  <c r="I5187" i="2"/>
  <c r="I5186" i="2"/>
  <c r="I5185" i="2"/>
  <c r="I5184" i="2"/>
  <c r="I5183" i="2"/>
  <c r="I5182" i="2"/>
  <c r="I5181" i="2"/>
  <c r="I5180" i="2"/>
  <c r="I5179" i="2"/>
  <c r="I5178" i="2"/>
  <c r="I5177" i="2"/>
  <c r="I5176" i="2"/>
  <c r="I5175" i="2"/>
  <c r="I5174" i="2"/>
  <c r="I5173" i="2"/>
  <c r="I5172" i="2"/>
  <c r="I5171" i="2"/>
  <c r="I5170" i="2"/>
  <c r="I5169" i="2"/>
  <c r="I5168" i="2"/>
  <c r="I5167" i="2"/>
  <c r="I5166" i="2"/>
  <c r="I5165" i="2"/>
  <c r="I5164" i="2"/>
  <c r="I5163" i="2"/>
  <c r="I5162" i="2"/>
  <c r="I5161" i="2"/>
  <c r="I5160" i="2"/>
  <c r="I5159" i="2"/>
  <c r="I5158" i="2"/>
  <c r="I5157" i="2"/>
  <c r="I5156" i="2"/>
  <c r="I5155" i="2"/>
  <c r="I5154" i="2"/>
  <c r="I5153" i="2"/>
  <c r="I5152" i="2"/>
  <c r="I5151" i="2"/>
  <c r="I5150" i="2"/>
  <c r="I5149" i="2"/>
  <c r="I5148" i="2"/>
  <c r="I5147" i="2"/>
  <c r="I5146" i="2"/>
  <c r="I5145" i="2"/>
  <c r="I5144" i="2"/>
  <c r="I5143" i="2"/>
  <c r="I5142" i="2"/>
  <c r="I5141" i="2"/>
  <c r="I5140" i="2"/>
  <c r="I5139" i="2"/>
  <c r="I5138" i="2"/>
  <c r="I5137" i="2"/>
  <c r="I5136" i="2"/>
  <c r="I5135" i="2"/>
  <c r="I5134" i="2"/>
  <c r="I5133" i="2"/>
  <c r="I5132" i="2"/>
  <c r="I5131" i="2"/>
  <c r="I5130" i="2"/>
  <c r="I5129" i="2"/>
  <c r="I5128" i="2"/>
  <c r="I5127" i="2"/>
  <c r="I5126" i="2"/>
  <c r="I5125" i="2"/>
  <c r="I5124" i="2"/>
  <c r="I5123" i="2"/>
  <c r="I5122" i="2"/>
  <c r="I5121" i="2"/>
  <c r="I5120" i="2"/>
  <c r="I5119" i="2"/>
  <c r="I5118" i="2"/>
  <c r="I5117" i="2"/>
  <c r="I5116" i="2"/>
  <c r="I5115" i="2"/>
  <c r="I5114" i="2"/>
  <c r="I5113" i="2"/>
  <c r="I5112" i="2"/>
  <c r="I5111" i="2"/>
  <c r="I5110" i="2"/>
  <c r="I5109" i="2"/>
  <c r="I5108" i="2"/>
  <c r="I5107" i="2"/>
  <c r="I5106" i="2"/>
  <c r="I5105" i="2"/>
  <c r="I5104" i="2"/>
  <c r="I5103" i="2"/>
  <c r="I5102" i="2"/>
  <c r="I5101" i="2"/>
  <c r="I5100" i="2"/>
  <c r="I5099" i="2"/>
  <c r="I5098" i="2"/>
  <c r="I5097" i="2"/>
  <c r="I5096" i="2"/>
  <c r="I5095" i="2"/>
  <c r="I5094" i="2"/>
  <c r="I5093" i="2"/>
  <c r="I5092" i="2"/>
  <c r="I5091" i="2"/>
  <c r="I5090" i="2"/>
  <c r="I5089" i="2"/>
  <c r="I5088" i="2"/>
  <c r="I5087" i="2"/>
  <c r="I5086" i="2"/>
  <c r="I5085" i="2"/>
  <c r="I5084" i="2"/>
  <c r="I5083" i="2"/>
  <c r="I5082" i="2"/>
  <c r="I5081" i="2"/>
  <c r="I5080" i="2"/>
  <c r="I5079" i="2"/>
  <c r="I5078" i="2"/>
  <c r="I5077" i="2"/>
  <c r="I5076" i="2"/>
  <c r="I5075" i="2"/>
  <c r="I5074" i="2"/>
  <c r="I5073" i="2"/>
  <c r="I5072" i="2"/>
  <c r="I5071" i="2"/>
  <c r="I5070" i="2"/>
  <c r="I5069" i="2"/>
  <c r="I5068" i="2"/>
  <c r="I5067" i="2"/>
  <c r="I5066" i="2"/>
  <c r="I5065" i="2"/>
  <c r="I5064" i="2"/>
  <c r="I5063" i="2"/>
  <c r="I5062" i="2"/>
  <c r="I5061" i="2"/>
  <c r="I5060" i="2"/>
  <c r="I5059" i="2"/>
  <c r="I5058" i="2"/>
  <c r="I5057" i="2"/>
  <c r="I5056" i="2"/>
  <c r="I5055" i="2"/>
  <c r="I5054" i="2"/>
  <c r="I5053" i="2"/>
  <c r="I5052" i="2"/>
  <c r="I5051" i="2"/>
  <c r="I5050" i="2"/>
  <c r="I5049" i="2"/>
  <c r="I5048" i="2"/>
  <c r="I5047" i="2"/>
  <c r="I5046" i="2"/>
  <c r="I5045" i="2"/>
  <c r="I5044" i="2"/>
  <c r="I5043" i="2"/>
  <c r="I5042" i="2"/>
  <c r="I5041" i="2"/>
  <c r="I5040" i="2"/>
  <c r="I5039" i="2"/>
  <c r="I5038" i="2"/>
  <c r="I5037" i="2"/>
  <c r="I5036" i="2"/>
  <c r="I5035" i="2"/>
  <c r="I5034" i="2"/>
  <c r="I5033" i="2"/>
  <c r="I5032" i="2"/>
  <c r="I5031" i="2"/>
  <c r="I5030" i="2"/>
  <c r="I5029" i="2"/>
  <c r="I5028" i="2"/>
  <c r="I5027" i="2"/>
  <c r="I5026" i="2"/>
  <c r="I5025" i="2"/>
  <c r="I5024" i="2"/>
  <c r="I5023" i="2"/>
  <c r="I5022" i="2"/>
  <c r="I5021" i="2"/>
  <c r="I5020" i="2"/>
  <c r="I5019" i="2"/>
  <c r="I5018" i="2"/>
  <c r="I5017" i="2"/>
  <c r="I5016" i="2"/>
  <c r="I5015" i="2"/>
  <c r="I5014" i="2"/>
  <c r="I5013" i="2"/>
  <c r="I5012" i="2"/>
  <c r="I5011" i="2"/>
  <c r="I5010" i="2"/>
  <c r="I5009" i="2"/>
  <c r="I5008" i="2"/>
  <c r="I5007" i="2"/>
  <c r="I5006" i="2"/>
  <c r="I5005" i="2"/>
  <c r="I5004" i="2"/>
  <c r="I5003" i="2"/>
  <c r="I5002" i="2"/>
  <c r="I5001" i="2"/>
  <c r="I5000" i="2"/>
  <c r="I4999" i="2"/>
  <c r="I4998" i="2"/>
  <c r="I4997" i="2"/>
  <c r="I4996" i="2"/>
  <c r="I4995" i="2"/>
  <c r="I4994" i="2"/>
  <c r="I4993" i="2"/>
  <c r="I4992" i="2"/>
  <c r="I4991" i="2"/>
  <c r="I4990" i="2"/>
  <c r="I4989" i="2"/>
  <c r="I4988" i="2"/>
  <c r="I4987" i="2"/>
  <c r="I4986" i="2"/>
  <c r="I4985" i="2"/>
  <c r="I4984" i="2"/>
  <c r="I4983" i="2"/>
  <c r="I4982" i="2"/>
  <c r="I4981" i="2"/>
  <c r="I4980" i="2"/>
  <c r="I4979" i="2"/>
  <c r="I4978" i="2"/>
  <c r="I4977" i="2"/>
  <c r="I4976" i="2"/>
  <c r="I4975" i="2"/>
  <c r="I4974" i="2"/>
  <c r="I4973" i="2"/>
  <c r="I4972" i="2"/>
  <c r="I4971" i="2"/>
  <c r="I4970" i="2"/>
  <c r="I4969" i="2"/>
  <c r="I4968" i="2"/>
  <c r="I4967" i="2"/>
  <c r="I4966" i="2"/>
  <c r="I4965" i="2"/>
  <c r="I4964" i="2"/>
  <c r="I4963" i="2"/>
  <c r="I4962" i="2"/>
  <c r="I4961" i="2"/>
  <c r="I4960" i="2"/>
  <c r="I4959" i="2"/>
  <c r="I4958" i="2"/>
  <c r="I4957" i="2"/>
  <c r="I4956" i="2"/>
  <c r="I4955" i="2"/>
  <c r="I4954" i="2"/>
  <c r="I4953" i="2"/>
  <c r="I4952" i="2"/>
  <c r="I4951" i="2"/>
  <c r="I4950" i="2"/>
  <c r="I4949" i="2"/>
  <c r="I4948" i="2"/>
  <c r="I4947" i="2"/>
  <c r="I4946" i="2"/>
  <c r="I4945" i="2"/>
  <c r="I4944" i="2"/>
  <c r="I4943" i="2"/>
  <c r="I4942" i="2"/>
  <c r="I4941" i="2"/>
  <c r="I4940" i="2"/>
  <c r="I4939" i="2"/>
  <c r="I4938" i="2"/>
  <c r="I4937" i="2"/>
  <c r="I4936" i="2"/>
  <c r="I4935" i="2"/>
  <c r="I4934" i="2"/>
  <c r="I4933" i="2"/>
  <c r="I4932" i="2"/>
  <c r="I4931" i="2"/>
  <c r="I4930" i="2"/>
  <c r="I4929" i="2"/>
  <c r="I4928" i="2"/>
  <c r="I4927" i="2"/>
  <c r="I4926" i="2"/>
  <c r="I4925" i="2"/>
  <c r="I4924" i="2"/>
  <c r="I4923" i="2"/>
  <c r="I4922" i="2"/>
  <c r="I4921" i="2"/>
  <c r="I4920" i="2"/>
  <c r="I4919" i="2"/>
  <c r="I4918" i="2"/>
  <c r="I4917" i="2"/>
  <c r="I4916" i="2"/>
  <c r="I4915" i="2"/>
  <c r="I4914" i="2"/>
  <c r="I4913" i="2"/>
  <c r="I4912" i="2"/>
  <c r="I4911" i="2"/>
  <c r="I4910" i="2"/>
  <c r="I4909" i="2"/>
  <c r="I4908" i="2"/>
  <c r="I4907" i="2"/>
  <c r="I4906" i="2"/>
  <c r="I4905" i="2"/>
  <c r="I4904" i="2"/>
  <c r="I4903" i="2"/>
  <c r="I4902" i="2"/>
  <c r="I4901" i="2"/>
  <c r="I4900" i="2"/>
  <c r="I4899" i="2"/>
  <c r="I4898" i="2"/>
  <c r="I4897" i="2"/>
  <c r="I4896" i="2"/>
  <c r="I4895" i="2"/>
  <c r="I4894" i="2"/>
  <c r="I4893" i="2"/>
  <c r="I4892" i="2"/>
  <c r="I4891" i="2"/>
  <c r="I4890" i="2"/>
  <c r="I4889" i="2"/>
  <c r="I4888" i="2"/>
  <c r="I4887" i="2"/>
  <c r="I4886" i="2"/>
  <c r="I4885" i="2"/>
  <c r="I4884" i="2"/>
  <c r="I4883" i="2"/>
  <c r="I4882" i="2"/>
  <c r="I4881" i="2"/>
  <c r="I4880" i="2"/>
  <c r="I4879" i="2"/>
  <c r="I4878" i="2"/>
  <c r="I4877" i="2"/>
  <c r="I4876" i="2"/>
  <c r="I4875" i="2"/>
  <c r="I4874" i="2"/>
  <c r="I4873" i="2"/>
  <c r="I4872" i="2"/>
  <c r="I4871" i="2"/>
  <c r="I4870" i="2"/>
  <c r="I4869" i="2"/>
  <c r="I4868" i="2"/>
  <c r="I4867" i="2"/>
  <c r="I4866" i="2"/>
  <c r="I4865" i="2"/>
  <c r="I4864" i="2"/>
  <c r="I4863" i="2"/>
  <c r="I4862" i="2"/>
  <c r="I4861" i="2"/>
  <c r="I4860" i="2"/>
  <c r="I4859" i="2"/>
  <c r="I4858" i="2"/>
  <c r="I4857" i="2"/>
  <c r="I4856" i="2"/>
  <c r="I4855" i="2"/>
  <c r="I4854" i="2"/>
  <c r="I4853" i="2"/>
  <c r="I4852" i="2"/>
  <c r="I4851" i="2"/>
  <c r="I4850" i="2"/>
  <c r="I4849" i="2"/>
  <c r="I4848" i="2"/>
  <c r="I4847" i="2"/>
  <c r="I4846" i="2"/>
  <c r="I4845" i="2"/>
  <c r="I4844" i="2"/>
  <c r="I4843" i="2"/>
  <c r="I4842" i="2"/>
  <c r="I4841" i="2"/>
  <c r="I4840" i="2"/>
  <c r="I4839" i="2"/>
  <c r="I4838" i="2"/>
  <c r="I4837" i="2"/>
  <c r="I4836" i="2"/>
  <c r="I4835" i="2"/>
  <c r="I4834" i="2"/>
  <c r="I4833" i="2"/>
  <c r="I4832" i="2"/>
  <c r="I4831" i="2"/>
  <c r="I4830" i="2"/>
  <c r="I4829" i="2"/>
  <c r="I4828" i="2"/>
  <c r="I4827" i="2"/>
  <c r="I4826" i="2"/>
  <c r="I4825" i="2"/>
  <c r="I4824" i="2"/>
  <c r="I4823" i="2"/>
  <c r="I4822" i="2"/>
  <c r="I4821" i="2"/>
  <c r="I4820" i="2"/>
  <c r="I4819" i="2"/>
  <c r="I4818" i="2"/>
  <c r="I4817" i="2"/>
  <c r="I4816" i="2"/>
  <c r="I4815" i="2"/>
  <c r="I4814" i="2"/>
  <c r="I4813" i="2"/>
  <c r="I4812" i="2"/>
  <c r="I4811" i="2"/>
  <c r="I4810" i="2"/>
  <c r="I4809" i="2"/>
  <c r="I4808" i="2"/>
  <c r="I4807" i="2"/>
  <c r="I4806" i="2"/>
  <c r="I4805" i="2"/>
  <c r="I4804" i="2"/>
  <c r="I4803" i="2"/>
  <c r="I4802" i="2"/>
  <c r="I4801" i="2"/>
  <c r="I4800" i="2"/>
  <c r="I4799" i="2"/>
  <c r="I4798" i="2"/>
  <c r="I4797" i="2"/>
  <c r="I4796" i="2"/>
  <c r="I4795" i="2"/>
  <c r="I4794" i="2"/>
  <c r="I4793" i="2"/>
  <c r="I4792" i="2"/>
  <c r="I4791" i="2"/>
  <c r="I4790" i="2"/>
  <c r="I4789" i="2"/>
  <c r="I4788" i="2"/>
  <c r="I4787" i="2"/>
  <c r="I4786" i="2"/>
  <c r="I4785" i="2"/>
  <c r="I4784" i="2"/>
  <c r="I4783" i="2"/>
  <c r="I4782" i="2"/>
  <c r="I4781" i="2"/>
  <c r="I4780" i="2"/>
  <c r="I4779" i="2"/>
  <c r="I4778" i="2"/>
  <c r="I4777" i="2"/>
  <c r="I4776" i="2"/>
  <c r="I4775" i="2"/>
  <c r="I4774" i="2"/>
  <c r="I4773" i="2"/>
  <c r="I4772" i="2"/>
  <c r="I4771" i="2"/>
  <c r="I4770" i="2"/>
  <c r="I4769" i="2"/>
  <c r="I4768" i="2"/>
  <c r="I4767" i="2"/>
  <c r="I4766" i="2"/>
  <c r="I4765" i="2"/>
  <c r="I4764" i="2"/>
  <c r="I4763" i="2"/>
  <c r="I4762" i="2"/>
  <c r="I4761" i="2"/>
  <c r="I4760" i="2"/>
  <c r="I4759" i="2"/>
  <c r="I4758" i="2"/>
  <c r="I4757" i="2"/>
  <c r="I4756" i="2"/>
  <c r="I4755" i="2"/>
  <c r="I4754" i="2"/>
  <c r="I4753" i="2"/>
  <c r="I4752" i="2"/>
  <c r="I4751" i="2"/>
  <c r="I4750" i="2"/>
  <c r="I4749" i="2"/>
  <c r="I4748" i="2"/>
  <c r="I4747" i="2"/>
  <c r="I4746" i="2"/>
  <c r="I4745" i="2"/>
  <c r="I4744" i="2"/>
  <c r="I4743" i="2"/>
  <c r="I4742" i="2"/>
  <c r="I4741" i="2"/>
  <c r="I4740" i="2"/>
  <c r="I4739" i="2"/>
  <c r="I4738" i="2"/>
  <c r="I4737" i="2"/>
  <c r="I4736" i="2"/>
  <c r="I4735" i="2"/>
  <c r="I4734" i="2"/>
  <c r="I4733" i="2"/>
  <c r="I4732" i="2"/>
  <c r="I4731" i="2"/>
  <c r="I4730" i="2"/>
  <c r="I4729" i="2"/>
  <c r="I4728" i="2"/>
  <c r="I4727" i="2"/>
  <c r="I4726" i="2"/>
  <c r="I4725" i="2"/>
  <c r="I4724" i="2"/>
  <c r="I4723" i="2"/>
  <c r="I4722" i="2"/>
  <c r="I4721" i="2"/>
  <c r="I4720" i="2"/>
  <c r="I4719" i="2"/>
  <c r="I4718" i="2"/>
  <c r="I4717" i="2"/>
  <c r="I4716" i="2"/>
  <c r="I4715" i="2"/>
  <c r="I4714" i="2"/>
  <c r="I4713" i="2"/>
  <c r="I4712" i="2"/>
  <c r="I4711" i="2"/>
  <c r="I4710" i="2"/>
  <c r="I4709" i="2"/>
  <c r="I4708" i="2"/>
  <c r="I4707" i="2"/>
  <c r="I4706" i="2"/>
  <c r="I4705" i="2"/>
  <c r="I4704" i="2"/>
  <c r="I4703" i="2"/>
  <c r="I4702" i="2"/>
  <c r="I4701" i="2"/>
  <c r="I4700" i="2"/>
  <c r="I4699" i="2"/>
  <c r="I4698" i="2"/>
  <c r="I4697" i="2"/>
  <c r="I4696" i="2"/>
  <c r="I4695" i="2"/>
  <c r="I4694" i="2"/>
  <c r="I4693" i="2"/>
  <c r="I4692" i="2"/>
  <c r="I4691" i="2"/>
  <c r="I4690" i="2"/>
  <c r="I4689" i="2"/>
  <c r="I4688" i="2"/>
  <c r="I4687" i="2"/>
  <c r="I4686" i="2"/>
  <c r="I4685" i="2"/>
  <c r="I4684" i="2"/>
  <c r="I4683" i="2"/>
  <c r="I4682" i="2"/>
  <c r="I4681" i="2"/>
  <c r="I4680" i="2"/>
  <c r="I4679" i="2"/>
  <c r="I4678" i="2"/>
  <c r="I4677" i="2"/>
  <c r="I4676" i="2"/>
  <c r="I4675" i="2"/>
  <c r="I4674" i="2"/>
  <c r="I4673" i="2"/>
  <c r="I4672" i="2"/>
  <c r="I4671" i="2"/>
  <c r="I4670" i="2"/>
  <c r="I4669" i="2"/>
  <c r="I4668" i="2"/>
  <c r="I4667" i="2"/>
  <c r="I4666" i="2"/>
  <c r="I4665" i="2"/>
  <c r="I4664" i="2"/>
  <c r="I4663" i="2"/>
  <c r="I4662" i="2"/>
  <c r="I4661" i="2"/>
  <c r="I4660" i="2"/>
  <c r="I4659" i="2"/>
  <c r="I4658" i="2"/>
  <c r="I4657" i="2"/>
  <c r="I4656" i="2"/>
  <c r="I4655" i="2"/>
  <c r="I4654" i="2"/>
  <c r="I4653" i="2"/>
  <c r="I4652" i="2"/>
  <c r="I4651" i="2"/>
  <c r="I4650" i="2"/>
  <c r="I4649" i="2"/>
  <c r="I4648" i="2"/>
  <c r="I4647" i="2"/>
  <c r="I4646" i="2"/>
  <c r="I4645" i="2"/>
  <c r="I4644" i="2"/>
  <c r="I4643" i="2"/>
  <c r="I4642" i="2"/>
  <c r="I4641" i="2"/>
  <c r="I4640" i="2"/>
  <c r="I4639" i="2"/>
  <c r="I4638" i="2"/>
  <c r="I4637" i="2"/>
  <c r="I4636" i="2"/>
  <c r="I4635" i="2"/>
  <c r="I4634" i="2"/>
  <c r="I4633" i="2"/>
  <c r="I4632" i="2"/>
  <c r="I4631" i="2"/>
  <c r="I4630" i="2"/>
  <c r="I4629" i="2"/>
  <c r="I4628" i="2"/>
  <c r="I4627" i="2"/>
  <c r="I4626" i="2"/>
  <c r="I4625" i="2"/>
  <c r="I4624" i="2"/>
  <c r="I4623" i="2"/>
  <c r="I4622" i="2"/>
  <c r="I4621" i="2"/>
  <c r="I4620" i="2"/>
  <c r="I4619" i="2"/>
  <c r="I4618" i="2"/>
  <c r="I4617" i="2"/>
  <c r="I4616" i="2"/>
  <c r="I4615" i="2"/>
  <c r="I4614" i="2"/>
  <c r="I4613" i="2"/>
  <c r="I4612" i="2"/>
  <c r="I4611" i="2"/>
  <c r="I4610" i="2"/>
  <c r="I4609" i="2"/>
  <c r="I4608" i="2"/>
  <c r="I4607" i="2"/>
  <c r="I4606" i="2"/>
  <c r="I4605" i="2"/>
  <c r="I4604" i="2"/>
  <c r="I4603" i="2"/>
  <c r="I4602" i="2"/>
  <c r="I4601" i="2"/>
  <c r="I4600" i="2"/>
  <c r="I4599" i="2"/>
  <c r="I4598" i="2"/>
  <c r="I4597" i="2"/>
  <c r="I4596" i="2"/>
  <c r="I4595" i="2"/>
  <c r="I4594" i="2"/>
  <c r="I4593" i="2"/>
  <c r="I4592" i="2"/>
  <c r="I4591" i="2"/>
  <c r="I4590" i="2"/>
  <c r="I4589" i="2"/>
  <c r="I4588" i="2"/>
  <c r="I4587" i="2"/>
  <c r="I4586" i="2"/>
  <c r="I4585" i="2"/>
  <c r="I4584" i="2"/>
  <c r="I4583" i="2"/>
  <c r="I4582" i="2"/>
  <c r="I4581" i="2"/>
  <c r="I4580" i="2"/>
  <c r="I4579" i="2"/>
  <c r="I4578" i="2"/>
  <c r="I4577" i="2"/>
  <c r="I4576" i="2"/>
  <c r="I4575" i="2"/>
  <c r="I4574" i="2"/>
  <c r="I4573" i="2"/>
  <c r="I4572" i="2"/>
  <c r="I4571" i="2"/>
  <c r="I4570" i="2"/>
  <c r="I4569" i="2"/>
  <c r="I4568" i="2"/>
  <c r="I4567" i="2"/>
  <c r="I4566" i="2"/>
  <c r="I4565" i="2"/>
  <c r="I4564" i="2"/>
  <c r="I4563" i="2"/>
  <c r="I4562" i="2"/>
  <c r="I4561" i="2"/>
  <c r="I4560" i="2"/>
  <c r="I4559" i="2"/>
  <c r="I4558" i="2"/>
  <c r="I4557" i="2"/>
  <c r="I4556" i="2"/>
  <c r="I4555" i="2"/>
  <c r="I4554" i="2"/>
  <c r="I4553" i="2"/>
  <c r="I4552" i="2"/>
  <c r="I4551" i="2"/>
  <c r="I4550" i="2"/>
  <c r="I4549" i="2"/>
  <c r="I4548" i="2"/>
  <c r="I4547" i="2"/>
  <c r="I4546" i="2"/>
  <c r="I4545" i="2"/>
  <c r="I4544" i="2"/>
  <c r="I4543" i="2"/>
  <c r="I4542" i="2"/>
  <c r="I4541" i="2"/>
  <c r="I4540" i="2"/>
  <c r="I4539" i="2"/>
  <c r="I4538" i="2"/>
  <c r="I4537" i="2"/>
  <c r="I4536" i="2"/>
  <c r="I4535" i="2"/>
  <c r="I4534" i="2"/>
  <c r="I4533" i="2"/>
  <c r="I4532" i="2"/>
  <c r="I4531" i="2"/>
  <c r="I4530" i="2"/>
  <c r="I4529" i="2"/>
  <c r="I4528" i="2"/>
  <c r="I4527" i="2"/>
  <c r="I4526" i="2"/>
  <c r="I4525" i="2"/>
  <c r="I4524" i="2"/>
  <c r="I4523" i="2"/>
  <c r="I4522" i="2"/>
  <c r="I4521" i="2"/>
  <c r="I4520" i="2"/>
  <c r="I4519" i="2"/>
  <c r="I4518" i="2"/>
  <c r="I4517" i="2"/>
  <c r="I4516" i="2"/>
  <c r="I4515" i="2"/>
  <c r="I4514" i="2"/>
  <c r="I4513" i="2"/>
  <c r="I4512" i="2"/>
  <c r="I4511" i="2"/>
  <c r="I4510" i="2"/>
  <c r="I4509" i="2"/>
  <c r="I4508" i="2"/>
  <c r="I4507" i="2"/>
  <c r="I4506" i="2"/>
  <c r="I4505" i="2"/>
  <c r="I4504" i="2"/>
  <c r="I4503" i="2"/>
  <c r="I4502" i="2"/>
  <c r="I4501" i="2"/>
  <c r="I4500" i="2"/>
  <c r="I4499" i="2"/>
  <c r="I4498" i="2"/>
  <c r="I4497" i="2"/>
  <c r="I4496" i="2"/>
  <c r="I4495" i="2"/>
  <c r="I4494" i="2"/>
  <c r="I4493" i="2"/>
  <c r="I4492" i="2"/>
  <c r="I4491" i="2"/>
  <c r="I4490" i="2"/>
  <c r="I4489" i="2"/>
  <c r="I4488" i="2"/>
  <c r="I4487" i="2"/>
  <c r="I4486" i="2"/>
  <c r="I4485" i="2"/>
  <c r="I4484" i="2"/>
  <c r="I4483" i="2"/>
  <c r="I4482" i="2"/>
  <c r="I4481" i="2"/>
  <c r="I4480" i="2"/>
  <c r="I4479" i="2"/>
  <c r="I4478" i="2"/>
  <c r="I4477" i="2"/>
  <c r="I4476" i="2"/>
  <c r="I4475" i="2"/>
  <c r="I4474" i="2"/>
  <c r="I4473" i="2"/>
  <c r="I4472" i="2"/>
  <c r="I4471" i="2"/>
  <c r="I4470" i="2"/>
  <c r="I4469" i="2"/>
  <c r="I4468" i="2"/>
  <c r="I4467" i="2"/>
  <c r="I4466" i="2"/>
  <c r="I4465" i="2"/>
  <c r="I4464" i="2"/>
  <c r="I4463" i="2"/>
  <c r="I4462" i="2"/>
  <c r="I4461" i="2"/>
  <c r="I4460" i="2"/>
  <c r="I4459" i="2"/>
  <c r="I4458" i="2"/>
  <c r="I4457" i="2"/>
  <c r="I4456" i="2"/>
  <c r="I4455" i="2"/>
  <c r="I4454" i="2"/>
  <c r="I4453" i="2"/>
  <c r="I4452" i="2"/>
  <c r="I4451" i="2"/>
  <c r="I4450" i="2"/>
  <c r="I4449" i="2"/>
  <c r="I4448" i="2"/>
  <c r="I4447" i="2"/>
  <c r="I4446" i="2"/>
  <c r="I4445" i="2"/>
  <c r="I4444" i="2"/>
  <c r="I4443" i="2"/>
  <c r="I4442" i="2"/>
  <c r="I4441" i="2"/>
  <c r="I4440" i="2"/>
  <c r="I4439" i="2"/>
  <c r="I4438" i="2"/>
  <c r="I4437" i="2"/>
  <c r="I4436" i="2"/>
  <c r="I4435" i="2"/>
  <c r="I4434" i="2"/>
  <c r="I4433" i="2"/>
  <c r="I4432" i="2"/>
  <c r="I4431" i="2"/>
  <c r="I4430" i="2"/>
  <c r="I4429" i="2"/>
  <c r="I4428" i="2"/>
  <c r="I4427" i="2"/>
  <c r="I4426" i="2"/>
  <c r="I4425" i="2"/>
  <c r="I4424" i="2"/>
  <c r="I4423" i="2"/>
  <c r="I4422" i="2"/>
  <c r="I4421" i="2"/>
  <c r="I4420" i="2"/>
  <c r="I4419" i="2"/>
  <c r="I4418" i="2"/>
  <c r="I4417" i="2"/>
  <c r="I4416" i="2"/>
  <c r="I4415" i="2"/>
  <c r="I4414" i="2"/>
  <c r="I4413" i="2"/>
  <c r="I4412" i="2"/>
  <c r="I4411" i="2"/>
  <c r="I4410" i="2"/>
  <c r="I4409" i="2"/>
  <c r="I4408" i="2"/>
  <c r="I4407" i="2"/>
  <c r="I4406" i="2"/>
  <c r="I4405" i="2"/>
  <c r="I4404" i="2"/>
  <c r="I4403" i="2"/>
  <c r="I4402" i="2"/>
  <c r="I4401" i="2"/>
  <c r="I4400" i="2"/>
  <c r="I4399" i="2"/>
  <c r="I4398" i="2"/>
  <c r="I4397" i="2"/>
  <c r="I4396" i="2"/>
  <c r="I4395" i="2"/>
  <c r="I4394" i="2"/>
  <c r="I4393" i="2"/>
  <c r="I4392" i="2"/>
  <c r="I4391" i="2"/>
  <c r="I4390" i="2"/>
  <c r="I4389" i="2"/>
  <c r="I4388" i="2"/>
  <c r="I4387" i="2"/>
  <c r="I4386" i="2"/>
  <c r="I4385" i="2"/>
  <c r="I4384" i="2"/>
  <c r="I4383" i="2"/>
  <c r="I4382" i="2"/>
  <c r="I4381" i="2"/>
  <c r="I4380" i="2"/>
  <c r="I4379" i="2"/>
  <c r="I4378" i="2"/>
  <c r="I4377" i="2"/>
  <c r="I4376" i="2"/>
  <c r="I4375" i="2"/>
  <c r="I4374" i="2"/>
  <c r="I4373" i="2"/>
  <c r="I4372" i="2"/>
  <c r="I4371" i="2"/>
  <c r="I4370" i="2"/>
  <c r="I4369" i="2"/>
  <c r="I4368" i="2"/>
  <c r="I4367" i="2"/>
  <c r="I4366" i="2"/>
  <c r="I4365" i="2"/>
  <c r="I4364" i="2"/>
  <c r="I4363" i="2"/>
  <c r="I4362" i="2"/>
  <c r="I4361" i="2"/>
  <c r="I4360" i="2"/>
  <c r="I4359" i="2"/>
  <c r="I4358" i="2"/>
  <c r="I4357" i="2"/>
  <c r="I4356" i="2"/>
  <c r="I4355" i="2"/>
  <c r="I4354" i="2"/>
  <c r="I4353" i="2"/>
  <c r="I4352" i="2"/>
  <c r="I4351" i="2"/>
  <c r="I4350" i="2"/>
  <c r="I4349" i="2"/>
  <c r="I4348" i="2"/>
  <c r="I4347" i="2"/>
  <c r="I4346" i="2"/>
  <c r="I4345" i="2"/>
  <c r="I4344" i="2"/>
  <c r="I4343" i="2"/>
  <c r="I4342" i="2"/>
  <c r="I4341" i="2"/>
  <c r="I4340" i="2"/>
  <c r="I4339" i="2"/>
  <c r="I4338" i="2"/>
  <c r="I4337" i="2"/>
  <c r="I4336" i="2"/>
  <c r="I4335" i="2"/>
  <c r="I4334" i="2"/>
  <c r="I4333" i="2"/>
  <c r="I4332" i="2"/>
  <c r="I4331" i="2"/>
  <c r="I4330" i="2"/>
  <c r="I4329" i="2"/>
  <c r="I4328" i="2"/>
  <c r="I4327" i="2"/>
  <c r="I4326" i="2"/>
  <c r="I4325" i="2"/>
  <c r="I4324" i="2"/>
  <c r="I4323" i="2"/>
  <c r="I4322" i="2"/>
  <c r="I4321" i="2"/>
  <c r="I4320" i="2"/>
  <c r="I4319" i="2"/>
  <c r="I4318" i="2"/>
  <c r="I4317" i="2"/>
  <c r="I4316" i="2"/>
  <c r="I4315" i="2"/>
  <c r="I4314" i="2"/>
  <c r="I4313" i="2"/>
  <c r="I4312" i="2"/>
  <c r="I4311" i="2"/>
  <c r="I4310" i="2"/>
  <c r="I4309" i="2"/>
  <c r="I4308" i="2"/>
  <c r="I4307" i="2"/>
  <c r="I4306" i="2"/>
  <c r="I4305" i="2"/>
  <c r="I4304" i="2"/>
  <c r="I4303" i="2"/>
  <c r="I4302" i="2"/>
  <c r="I4301" i="2"/>
  <c r="I4300" i="2"/>
  <c r="I4299" i="2"/>
  <c r="I4298" i="2"/>
  <c r="I4297" i="2"/>
  <c r="I4296" i="2"/>
  <c r="I4295" i="2"/>
  <c r="I4294" i="2"/>
  <c r="I4293" i="2"/>
  <c r="I4292" i="2"/>
  <c r="I4291" i="2"/>
  <c r="I4290" i="2"/>
  <c r="I4289" i="2"/>
  <c r="I4288" i="2"/>
  <c r="I4287" i="2"/>
  <c r="I4286" i="2"/>
  <c r="I4285" i="2"/>
  <c r="I4284" i="2"/>
  <c r="I4283" i="2"/>
  <c r="I4282" i="2"/>
  <c r="I4281" i="2"/>
  <c r="I4280" i="2"/>
  <c r="I4279" i="2"/>
  <c r="I4278" i="2"/>
  <c r="I4277" i="2"/>
  <c r="I4276" i="2"/>
  <c r="I4275" i="2"/>
  <c r="I4274" i="2"/>
  <c r="I4273" i="2"/>
  <c r="I4272" i="2"/>
  <c r="I4271" i="2"/>
  <c r="I4270" i="2"/>
  <c r="I4269" i="2"/>
  <c r="I4268" i="2"/>
  <c r="I4267" i="2"/>
  <c r="I4266" i="2"/>
  <c r="I4265" i="2"/>
  <c r="I4264" i="2"/>
  <c r="I4263" i="2"/>
  <c r="I4262" i="2"/>
  <c r="I4261" i="2"/>
  <c r="I4260" i="2"/>
  <c r="I4259" i="2"/>
  <c r="I4258" i="2"/>
  <c r="I4257" i="2"/>
  <c r="I4256" i="2"/>
  <c r="I4255" i="2"/>
  <c r="I4254" i="2"/>
  <c r="I4253" i="2"/>
  <c r="I4252" i="2"/>
  <c r="I4251" i="2"/>
  <c r="I4250" i="2"/>
  <c r="I4249" i="2"/>
  <c r="I4248" i="2"/>
  <c r="I4247" i="2"/>
  <c r="I4246" i="2"/>
  <c r="I4245" i="2"/>
  <c r="I4244" i="2"/>
  <c r="I4243" i="2"/>
  <c r="I4242" i="2"/>
  <c r="I4241" i="2"/>
  <c r="I4240" i="2"/>
  <c r="I4239" i="2"/>
  <c r="I4238" i="2"/>
  <c r="I4237" i="2"/>
  <c r="I4236" i="2"/>
  <c r="I4235" i="2"/>
  <c r="I4234" i="2"/>
  <c r="I4233" i="2"/>
  <c r="I4232" i="2"/>
  <c r="I4231" i="2"/>
  <c r="I4230" i="2"/>
  <c r="I4229" i="2"/>
  <c r="I4228" i="2"/>
  <c r="I4227" i="2"/>
  <c r="I4226" i="2"/>
  <c r="I4225" i="2"/>
  <c r="I4224" i="2"/>
  <c r="I4223" i="2"/>
  <c r="I4222" i="2"/>
  <c r="I4221" i="2"/>
  <c r="I4220" i="2"/>
  <c r="I4219" i="2"/>
  <c r="I4218" i="2"/>
  <c r="I4217" i="2"/>
  <c r="I4216" i="2"/>
  <c r="I4215" i="2"/>
  <c r="I4214" i="2"/>
  <c r="I4213" i="2"/>
  <c r="I4212" i="2"/>
  <c r="I4211" i="2"/>
  <c r="I4210" i="2"/>
  <c r="I4209" i="2"/>
  <c r="I4208" i="2"/>
  <c r="I4207" i="2"/>
  <c r="I4206" i="2"/>
  <c r="I4205" i="2"/>
  <c r="I4204" i="2"/>
  <c r="I4203" i="2"/>
  <c r="I4202" i="2"/>
  <c r="I4201" i="2"/>
  <c r="I4200" i="2"/>
  <c r="I4199" i="2"/>
  <c r="I4198" i="2"/>
  <c r="I4197" i="2"/>
  <c r="I4196" i="2"/>
  <c r="I4195" i="2"/>
  <c r="I4194" i="2"/>
  <c r="I4193" i="2"/>
  <c r="I4192" i="2"/>
  <c r="I4191" i="2"/>
  <c r="I4190" i="2"/>
  <c r="I4189" i="2"/>
  <c r="I4188" i="2"/>
  <c r="I4187" i="2"/>
  <c r="I4186" i="2"/>
  <c r="I4185" i="2"/>
  <c r="I4184" i="2"/>
  <c r="I4183" i="2"/>
  <c r="I4182" i="2"/>
  <c r="I4181" i="2"/>
  <c r="I4180" i="2"/>
  <c r="I4179" i="2"/>
  <c r="I4178" i="2"/>
  <c r="I4177" i="2"/>
  <c r="I4176" i="2"/>
  <c r="I4175" i="2"/>
  <c r="I4174" i="2"/>
  <c r="I4173" i="2"/>
  <c r="I4172" i="2"/>
  <c r="I4171" i="2"/>
  <c r="I4170" i="2"/>
  <c r="I4169" i="2"/>
  <c r="I4168" i="2"/>
  <c r="I4167" i="2"/>
  <c r="I4166" i="2"/>
  <c r="I4165" i="2"/>
  <c r="I4164" i="2"/>
  <c r="I4163" i="2"/>
  <c r="I4162" i="2"/>
  <c r="I4161" i="2"/>
  <c r="I4160" i="2"/>
  <c r="I4159" i="2"/>
  <c r="I4158" i="2"/>
  <c r="I4157" i="2"/>
  <c r="I4156" i="2"/>
  <c r="I4155" i="2"/>
  <c r="I4154" i="2"/>
  <c r="I4153" i="2"/>
  <c r="I4152" i="2"/>
  <c r="I4151" i="2"/>
  <c r="I4150" i="2"/>
  <c r="I4149" i="2"/>
  <c r="I4148" i="2"/>
  <c r="I4147" i="2"/>
  <c r="I4146" i="2"/>
  <c r="I4145" i="2"/>
  <c r="I4144" i="2"/>
  <c r="I4143" i="2"/>
  <c r="I4142" i="2"/>
  <c r="I4141" i="2"/>
  <c r="I4140" i="2"/>
  <c r="I4139" i="2"/>
  <c r="I4138" i="2"/>
  <c r="I4137" i="2"/>
  <c r="I4136" i="2"/>
  <c r="I4135" i="2"/>
  <c r="I4134" i="2"/>
  <c r="I4133" i="2"/>
  <c r="I4132" i="2"/>
  <c r="I4131" i="2"/>
  <c r="I4130" i="2"/>
  <c r="I4129" i="2"/>
  <c r="I4128" i="2"/>
  <c r="I4127" i="2"/>
  <c r="I4126" i="2"/>
  <c r="I4125" i="2"/>
  <c r="I4124" i="2"/>
  <c r="I4123" i="2"/>
  <c r="I4122" i="2"/>
  <c r="I4121" i="2"/>
  <c r="I4120" i="2"/>
  <c r="I4119" i="2"/>
  <c r="I4118" i="2"/>
  <c r="I4117" i="2"/>
  <c r="I4116" i="2"/>
  <c r="I4115" i="2"/>
  <c r="I4114" i="2"/>
  <c r="I4113" i="2"/>
  <c r="I4112" i="2"/>
  <c r="I4111" i="2"/>
  <c r="I4110" i="2"/>
  <c r="I4109" i="2"/>
  <c r="I4108" i="2"/>
  <c r="I4107" i="2"/>
  <c r="I4106" i="2"/>
  <c r="I4105" i="2"/>
  <c r="I4104" i="2"/>
  <c r="I4103" i="2"/>
  <c r="I4102" i="2"/>
  <c r="I4101" i="2"/>
  <c r="I4100" i="2"/>
  <c r="I4099" i="2"/>
  <c r="I4098" i="2"/>
  <c r="I4097" i="2"/>
  <c r="I4096" i="2"/>
  <c r="I4095" i="2"/>
  <c r="I4094" i="2"/>
  <c r="I4093" i="2"/>
  <c r="I4092" i="2"/>
  <c r="I4091" i="2"/>
  <c r="I4090" i="2"/>
  <c r="I4089" i="2"/>
  <c r="I4088" i="2"/>
  <c r="I4087" i="2"/>
  <c r="I4086" i="2"/>
  <c r="I4085" i="2"/>
  <c r="I4084" i="2"/>
  <c r="I4083" i="2"/>
  <c r="I4082" i="2"/>
  <c r="I4081" i="2"/>
  <c r="I4080" i="2"/>
  <c r="I4079" i="2"/>
  <c r="I4078" i="2"/>
  <c r="I4077" i="2"/>
  <c r="I4076" i="2"/>
  <c r="I4075" i="2"/>
  <c r="I4074" i="2"/>
  <c r="I4073" i="2"/>
  <c r="I4072" i="2"/>
  <c r="I4071" i="2"/>
  <c r="I4070" i="2"/>
  <c r="I4069" i="2"/>
  <c r="I4068" i="2"/>
  <c r="I4067" i="2"/>
  <c r="I4066" i="2"/>
  <c r="I4065" i="2"/>
  <c r="I4064" i="2"/>
  <c r="I4063" i="2"/>
  <c r="I4062" i="2"/>
  <c r="I4061" i="2"/>
  <c r="I4060" i="2"/>
  <c r="I4059" i="2"/>
  <c r="I4058" i="2"/>
  <c r="I4057" i="2"/>
  <c r="I4056" i="2"/>
  <c r="I4055" i="2"/>
  <c r="I4054" i="2"/>
  <c r="I4053" i="2"/>
  <c r="I4052" i="2"/>
  <c r="I4051" i="2"/>
  <c r="I4050" i="2"/>
  <c r="I4049" i="2"/>
  <c r="I4048" i="2"/>
  <c r="I4047" i="2"/>
  <c r="I4046" i="2"/>
  <c r="I4045" i="2"/>
  <c r="I4044" i="2"/>
  <c r="I4043" i="2"/>
  <c r="I4042" i="2"/>
  <c r="I4041" i="2"/>
  <c r="I4040" i="2"/>
  <c r="I4039" i="2"/>
  <c r="I4038" i="2"/>
  <c r="I4037" i="2"/>
  <c r="I4036" i="2"/>
  <c r="I4035" i="2"/>
  <c r="I4034" i="2"/>
  <c r="I4033" i="2"/>
  <c r="I4032" i="2"/>
  <c r="I4031" i="2"/>
  <c r="I4030" i="2"/>
  <c r="I4029" i="2"/>
  <c r="I4028" i="2"/>
  <c r="I4027" i="2"/>
  <c r="I4026" i="2"/>
  <c r="I4025" i="2"/>
  <c r="I4024" i="2"/>
  <c r="I4023" i="2"/>
  <c r="I4022" i="2"/>
  <c r="I4021" i="2"/>
  <c r="I4020" i="2"/>
  <c r="I4019" i="2"/>
  <c r="I4018" i="2"/>
  <c r="I4017" i="2"/>
  <c r="I4016" i="2"/>
  <c r="I4015" i="2"/>
  <c r="I4014" i="2"/>
  <c r="I4013" i="2"/>
  <c r="I4012" i="2"/>
  <c r="I4011" i="2"/>
  <c r="I4010" i="2"/>
  <c r="I4009" i="2"/>
  <c r="I4008" i="2"/>
  <c r="I4007" i="2"/>
  <c r="I4006" i="2"/>
  <c r="I4005" i="2"/>
  <c r="I4004" i="2"/>
  <c r="I4003" i="2"/>
  <c r="I4002" i="2"/>
  <c r="I4001" i="2"/>
  <c r="I4000" i="2"/>
  <c r="I3999" i="2"/>
  <c r="I3998" i="2"/>
  <c r="I3997" i="2"/>
  <c r="I3996" i="2"/>
  <c r="I3995" i="2"/>
  <c r="I3994" i="2"/>
  <c r="I3993" i="2"/>
  <c r="I3992" i="2"/>
  <c r="I3991" i="2"/>
  <c r="I3990" i="2"/>
  <c r="I3989" i="2"/>
  <c r="I3988" i="2"/>
  <c r="I3987" i="2"/>
  <c r="I3986" i="2"/>
  <c r="I3985" i="2"/>
  <c r="I3984" i="2"/>
  <c r="I3983" i="2"/>
  <c r="I3982" i="2"/>
  <c r="I3981" i="2"/>
  <c r="I3980" i="2"/>
  <c r="I3979" i="2"/>
  <c r="I3978" i="2"/>
  <c r="I3977" i="2"/>
  <c r="I3976" i="2"/>
  <c r="I3975" i="2"/>
  <c r="I3974" i="2"/>
  <c r="I3973" i="2"/>
  <c r="I3972" i="2"/>
  <c r="I3971" i="2"/>
  <c r="I3970" i="2"/>
  <c r="I3969" i="2"/>
  <c r="I3968" i="2"/>
  <c r="I3967" i="2"/>
  <c r="I3966" i="2"/>
  <c r="I3965" i="2"/>
  <c r="I3964" i="2"/>
  <c r="I3963" i="2"/>
  <c r="I3962" i="2"/>
  <c r="I3961" i="2"/>
  <c r="I3960" i="2"/>
  <c r="I3959" i="2"/>
  <c r="I3958" i="2"/>
  <c r="I3957" i="2"/>
  <c r="I3956" i="2"/>
  <c r="I3955" i="2"/>
  <c r="I3954" i="2"/>
  <c r="I3953" i="2"/>
  <c r="I3952" i="2"/>
  <c r="I3951" i="2"/>
  <c r="I3950" i="2"/>
  <c r="I3949" i="2"/>
  <c r="I3948" i="2"/>
  <c r="I3947" i="2"/>
  <c r="I3946" i="2"/>
  <c r="I3945" i="2"/>
  <c r="I3944" i="2"/>
  <c r="I3943" i="2"/>
  <c r="I3942" i="2"/>
  <c r="I3941" i="2"/>
  <c r="I3940" i="2"/>
  <c r="I3939" i="2"/>
  <c r="I3938" i="2"/>
  <c r="I3937" i="2"/>
  <c r="I3936" i="2"/>
  <c r="I3935" i="2"/>
  <c r="I3934" i="2"/>
  <c r="I3933" i="2"/>
  <c r="I3932" i="2"/>
  <c r="I3931" i="2"/>
  <c r="I3930" i="2"/>
  <c r="I3929" i="2"/>
  <c r="I3928" i="2"/>
  <c r="I3927" i="2"/>
  <c r="I3926" i="2"/>
  <c r="I3925" i="2"/>
  <c r="I3924" i="2"/>
  <c r="I3923" i="2"/>
  <c r="I3922" i="2"/>
  <c r="I3921" i="2"/>
  <c r="I3920" i="2"/>
  <c r="I3919" i="2"/>
  <c r="I3918" i="2"/>
  <c r="I3917" i="2"/>
  <c r="I3916" i="2"/>
  <c r="I3915" i="2"/>
  <c r="I3914" i="2"/>
  <c r="I3913" i="2"/>
  <c r="I3912" i="2"/>
  <c r="I3911" i="2"/>
  <c r="I3910" i="2"/>
  <c r="I3909" i="2"/>
  <c r="I3908" i="2"/>
  <c r="I3907" i="2"/>
  <c r="I3906" i="2"/>
  <c r="I3905" i="2"/>
  <c r="I3904" i="2"/>
  <c r="I3903" i="2"/>
  <c r="I3902" i="2"/>
  <c r="I3901" i="2"/>
  <c r="I3900" i="2"/>
  <c r="I3899" i="2"/>
  <c r="I3898" i="2"/>
  <c r="I3897" i="2"/>
  <c r="I3896" i="2"/>
  <c r="I3895" i="2"/>
  <c r="I3894" i="2"/>
  <c r="I3893" i="2"/>
  <c r="I3892" i="2"/>
  <c r="I3891" i="2"/>
  <c r="I3890" i="2"/>
  <c r="I3889" i="2"/>
  <c r="I3888" i="2"/>
  <c r="I3887" i="2"/>
  <c r="I3886" i="2"/>
  <c r="I3885" i="2"/>
  <c r="I3884" i="2"/>
  <c r="I3883" i="2"/>
  <c r="I3882" i="2"/>
  <c r="I3881" i="2"/>
  <c r="I3880" i="2"/>
  <c r="I3879" i="2"/>
  <c r="I3878" i="2"/>
  <c r="I3877" i="2"/>
  <c r="I3876" i="2"/>
  <c r="I3875" i="2"/>
  <c r="I3874" i="2"/>
  <c r="I3873" i="2"/>
  <c r="I3872" i="2"/>
  <c r="I3871" i="2"/>
  <c r="I3870" i="2"/>
  <c r="I3869" i="2"/>
  <c r="I3868" i="2"/>
  <c r="I3867" i="2"/>
  <c r="I3866" i="2"/>
  <c r="I3865" i="2"/>
  <c r="I3864" i="2"/>
  <c r="I3863" i="2"/>
  <c r="I3862" i="2"/>
  <c r="I3861" i="2"/>
  <c r="I3860" i="2"/>
  <c r="I3859" i="2"/>
  <c r="I3858" i="2"/>
  <c r="I3857" i="2"/>
  <c r="I3856" i="2"/>
  <c r="I3855" i="2"/>
  <c r="I3854" i="2"/>
  <c r="I3853" i="2"/>
  <c r="I3852" i="2"/>
  <c r="I3851" i="2"/>
  <c r="I3850" i="2"/>
  <c r="I3849" i="2"/>
  <c r="I3848" i="2"/>
  <c r="I3847" i="2"/>
  <c r="I3846" i="2"/>
  <c r="I3845" i="2"/>
  <c r="I3844" i="2"/>
  <c r="I3843" i="2"/>
  <c r="I3842" i="2"/>
  <c r="I3841" i="2"/>
  <c r="I3840" i="2"/>
  <c r="I3839" i="2"/>
  <c r="I3838" i="2"/>
  <c r="I3837" i="2"/>
  <c r="I3836" i="2"/>
  <c r="I3835" i="2"/>
  <c r="I3834" i="2"/>
  <c r="I3833" i="2"/>
  <c r="I3832" i="2"/>
  <c r="I3831" i="2"/>
  <c r="I3830" i="2"/>
  <c r="I3829" i="2"/>
  <c r="I3828" i="2"/>
  <c r="I3827" i="2"/>
  <c r="I3826" i="2"/>
  <c r="I3825" i="2"/>
  <c r="I3824" i="2"/>
  <c r="I3823" i="2"/>
  <c r="I3822" i="2"/>
  <c r="I3821" i="2"/>
  <c r="I3820" i="2"/>
  <c r="I3819" i="2"/>
  <c r="I3818" i="2"/>
  <c r="I3817" i="2"/>
  <c r="I3816" i="2"/>
  <c r="I3815" i="2"/>
  <c r="I3814" i="2"/>
  <c r="I3813" i="2"/>
  <c r="I3812" i="2"/>
  <c r="I3811" i="2"/>
  <c r="I3810" i="2"/>
  <c r="I3809" i="2"/>
  <c r="I3808" i="2"/>
  <c r="I3807" i="2"/>
  <c r="I3806" i="2"/>
  <c r="I3805" i="2"/>
  <c r="I3804" i="2"/>
  <c r="I3803" i="2"/>
  <c r="I3802" i="2"/>
  <c r="I3801" i="2"/>
  <c r="I3800" i="2"/>
  <c r="I3799" i="2"/>
  <c r="I3798" i="2"/>
  <c r="I3797" i="2"/>
  <c r="I3796" i="2"/>
  <c r="I3795" i="2"/>
  <c r="I3794" i="2"/>
  <c r="I3793" i="2"/>
  <c r="I3792" i="2"/>
  <c r="I3791" i="2"/>
  <c r="I3790" i="2"/>
  <c r="I3789" i="2"/>
  <c r="I3788" i="2"/>
  <c r="I3787" i="2"/>
  <c r="I3786" i="2"/>
  <c r="I3785" i="2"/>
  <c r="I3784" i="2"/>
  <c r="I3783" i="2"/>
  <c r="I3782" i="2"/>
  <c r="I3781" i="2"/>
  <c r="I3780" i="2"/>
  <c r="I3779" i="2"/>
  <c r="I3778" i="2"/>
  <c r="I3777" i="2"/>
  <c r="I3776" i="2"/>
  <c r="I3775" i="2"/>
  <c r="I3774" i="2"/>
  <c r="I3773" i="2"/>
  <c r="I3772" i="2"/>
  <c r="I3771" i="2"/>
  <c r="I3770" i="2"/>
  <c r="I3769" i="2"/>
  <c r="I3768" i="2"/>
  <c r="I3767" i="2"/>
  <c r="I3766" i="2"/>
  <c r="I3765" i="2"/>
  <c r="I3764" i="2"/>
  <c r="I3763" i="2"/>
  <c r="I3762" i="2"/>
  <c r="I3761" i="2"/>
  <c r="I3760" i="2"/>
  <c r="I3759" i="2"/>
  <c r="I3758" i="2"/>
  <c r="I3757" i="2"/>
  <c r="I3756" i="2"/>
  <c r="I3755" i="2"/>
  <c r="I3754" i="2"/>
  <c r="I3753" i="2"/>
  <c r="I3752" i="2"/>
  <c r="I3751" i="2"/>
  <c r="I3750" i="2"/>
  <c r="I3749" i="2"/>
  <c r="I3748" i="2"/>
  <c r="I3747" i="2"/>
  <c r="I3746" i="2"/>
  <c r="I3745" i="2"/>
  <c r="I3744" i="2"/>
  <c r="I3743" i="2"/>
  <c r="I3742" i="2"/>
  <c r="I3741" i="2"/>
  <c r="I3740" i="2"/>
  <c r="I3739" i="2"/>
  <c r="I3738" i="2"/>
  <c r="I3737" i="2"/>
  <c r="I3736" i="2"/>
  <c r="I3735" i="2"/>
  <c r="I3734" i="2"/>
  <c r="I3733" i="2"/>
  <c r="I3732" i="2"/>
  <c r="I3731" i="2"/>
  <c r="I3730" i="2"/>
  <c r="I3729" i="2"/>
  <c r="I3728" i="2"/>
  <c r="I3727" i="2"/>
  <c r="I3726" i="2"/>
  <c r="I3725" i="2"/>
  <c r="I3724" i="2"/>
  <c r="I3723" i="2"/>
  <c r="I3722" i="2"/>
  <c r="I3721" i="2"/>
  <c r="I3720" i="2"/>
  <c r="I3719" i="2"/>
  <c r="I3718" i="2"/>
  <c r="I3717" i="2"/>
  <c r="I3716" i="2"/>
  <c r="I3715" i="2"/>
  <c r="I3714" i="2"/>
  <c r="I3713" i="2"/>
  <c r="I3712" i="2"/>
  <c r="I3711" i="2"/>
  <c r="I3710" i="2"/>
  <c r="I3709" i="2"/>
  <c r="I3708" i="2"/>
  <c r="I3707" i="2"/>
  <c r="I3706" i="2"/>
  <c r="I3705" i="2"/>
  <c r="I3704" i="2"/>
  <c r="I3703" i="2"/>
  <c r="I3702" i="2"/>
  <c r="I3701" i="2"/>
  <c r="I3700" i="2"/>
  <c r="I3699" i="2"/>
  <c r="I3698" i="2"/>
  <c r="I3697" i="2"/>
  <c r="I3696" i="2"/>
  <c r="I3695" i="2"/>
  <c r="I3694" i="2"/>
  <c r="I3693" i="2"/>
  <c r="I3692" i="2"/>
  <c r="I3691" i="2"/>
  <c r="I3690" i="2"/>
  <c r="I3689" i="2"/>
  <c r="I3688" i="2"/>
  <c r="I3687" i="2"/>
  <c r="I3686" i="2"/>
  <c r="I3685" i="2"/>
  <c r="I3684" i="2"/>
  <c r="I3683" i="2"/>
  <c r="I3682" i="2"/>
  <c r="I3681" i="2"/>
  <c r="I3680" i="2"/>
  <c r="I3679" i="2"/>
  <c r="I3678" i="2"/>
  <c r="I3677" i="2"/>
  <c r="I3676" i="2"/>
  <c r="I3675" i="2"/>
  <c r="I3674" i="2"/>
  <c r="I3673" i="2"/>
  <c r="I3672" i="2"/>
  <c r="I3671" i="2"/>
  <c r="I3670" i="2"/>
  <c r="I3669" i="2"/>
  <c r="I3668" i="2"/>
  <c r="I3667" i="2"/>
  <c r="I3666" i="2"/>
  <c r="I3665" i="2"/>
  <c r="I3664" i="2"/>
  <c r="I3663" i="2"/>
  <c r="I3662" i="2"/>
  <c r="I3661" i="2"/>
  <c r="I3660" i="2"/>
  <c r="I3659" i="2"/>
  <c r="I3658" i="2"/>
  <c r="I3657" i="2"/>
  <c r="I3656" i="2"/>
  <c r="I3655" i="2"/>
  <c r="I3654" i="2"/>
  <c r="I3653" i="2"/>
  <c r="I3652" i="2"/>
  <c r="I3651" i="2"/>
  <c r="I3650" i="2"/>
  <c r="I3649" i="2"/>
  <c r="I3648" i="2"/>
  <c r="I3647" i="2"/>
  <c r="I3646" i="2"/>
  <c r="I3645" i="2"/>
  <c r="I3644" i="2"/>
  <c r="I3643" i="2"/>
  <c r="I3642" i="2"/>
  <c r="I3641" i="2"/>
  <c r="I3640" i="2"/>
  <c r="I3639" i="2"/>
  <c r="I3638" i="2"/>
  <c r="I3637" i="2"/>
  <c r="I3636" i="2"/>
  <c r="I3635" i="2"/>
  <c r="I3634" i="2"/>
  <c r="I3633" i="2"/>
  <c r="I3632" i="2"/>
  <c r="I3631" i="2"/>
  <c r="I3630" i="2"/>
  <c r="I3629" i="2"/>
  <c r="I3628" i="2"/>
  <c r="I3627" i="2"/>
  <c r="I3626" i="2"/>
  <c r="I3625" i="2"/>
  <c r="I3624" i="2"/>
  <c r="I3623" i="2"/>
  <c r="I3622" i="2"/>
  <c r="I3621" i="2"/>
  <c r="I3620" i="2"/>
  <c r="I3619" i="2"/>
  <c r="I3618" i="2"/>
  <c r="I3617" i="2"/>
  <c r="I3616" i="2"/>
  <c r="I3615" i="2"/>
  <c r="I3614" i="2"/>
  <c r="I3613" i="2"/>
  <c r="I3612" i="2"/>
  <c r="I3611" i="2"/>
  <c r="I3610" i="2"/>
  <c r="I3609" i="2"/>
  <c r="I3608" i="2"/>
  <c r="I3607" i="2"/>
  <c r="I3606" i="2"/>
  <c r="I3605" i="2"/>
  <c r="I3604" i="2"/>
  <c r="I3603" i="2"/>
  <c r="I3602" i="2"/>
  <c r="I3601" i="2"/>
  <c r="I3600" i="2"/>
  <c r="I3599" i="2"/>
  <c r="I3598" i="2"/>
  <c r="I3597" i="2"/>
  <c r="I3596" i="2"/>
  <c r="I3595" i="2"/>
  <c r="I3594" i="2"/>
  <c r="I3593" i="2"/>
  <c r="I3592" i="2"/>
  <c r="I3591" i="2"/>
  <c r="I3590" i="2"/>
  <c r="I3589" i="2"/>
  <c r="I3588" i="2"/>
  <c r="I3587" i="2"/>
  <c r="I3586" i="2"/>
  <c r="I3585" i="2"/>
  <c r="I3584" i="2"/>
  <c r="I3583" i="2"/>
  <c r="I3582" i="2"/>
  <c r="I3581" i="2"/>
  <c r="I3580" i="2"/>
  <c r="I3579" i="2"/>
  <c r="I3578" i="2"/>
  <c r="I3577" i="2"/>
  <c r="I3576" i="2"/>
  <c r="I3575" i="2"/>
  <c r="I3574" i="2"/>
  <c r="I3573" i="2"/>
  <c r="I3572" i="2"/>
  <c r="I3571" i="2"/>
  <c r="I3570" i="2"/>
  <c r="I3569" i="2"/>
  <c r="I3568" i="2"/>
  <c r="I3567" i="2"/>
  <c r="I3566" i="2"/>
  <c r="I3565" i="2"/>
  <c r="I3564" i="2"/>
  <c r="I3563" i="2"/>
  <c r="I3562" i="2"/>
  <c r="I3561" i="2"/>
  <c r="I3560" i="2"/>
  <c r="I3559" i="2"/>
  <c r="I3558" i="2"/>
  <c r="I3557" i="2"/>
  <c r="I3556" i="2"/>
  <c r="I3555" i="2"/>
  <c r="I3554" i="2"/>
  <c r="I3553" i="2"/>
  <c r="I3552" i="2"/>
  <c r="I3551" i="2"/>
  <c r="I3550" i="2"/>
  <c r="I3549" i="2"/>
  <c r="I3548" i="2"/>
  <c r="I3547" i="2"/>
  <c r="I3546" i="2"/>
  <c r="I3545" i="2"/>
  <c r="I3544" i="2"/>
  <c r="I3543" i="2"/>
  <c r="I3542" i="2"/>
  <c r="I3541" i="2"/>
  <c r="I3540" i="2"/>
  <c r="I3539" i="2"/>
  <c r="I3538" i="2"/>
  <c r="I3537" i="2"/>
  <c r="I3536" i="2"/>
  <c r="I3535" i="2"/>
  <c r="I3534" i="2"/>
  <c r="I3533" i="2"/>
  <c r="I3532" i="2"/>
  <c r="I3531" i="2"/>
  <c r="I3530" i="2"/>
  <c r="I3529" i="2"/>
  <c r="I3528" i="2"/>
  <c r="I3527" i="2"/>
  <c r="I3526" i="2"/>
  <c r="I3525" i="2"/>
  <c r="I3524" i="2"/>
  <c r="I3523" i="2"/>
  <c r="I3522" i="2"/>
  <c r="I3521" i="2"/>
  <c r="I3520" i="2"/>
  <c r="I3519" i="2"/>
  <c r="I3518" i="2"/>
  <c r="I3517" i="2"/>
  <c r="I3516" i="2"/>
  <c r="I3515" i="2"/>
  <c r="I3514" i="2"/>
  <c r="I3513" i="2"/>
  <c r="I3512" i="2"/>
  <c r="I3511" i="2"/>
  <c r="I3510" i="2"/>
  <c r="I3509" i="2"/>
  <c r="I3508" i="2"/>
  <c r="I3507" i="2"/>
  <c r="I3506" i="2"/>
  <c r="I3505" i="2"/>
  <c r="I3504" i="2"/>
  <c r="I3503" i="2"/>
  <c r="I3502" i="2"/>
  <c r="I3501" i="2"/>
  <c r="I3500" i="2"/>
  <c r="I3499" i="2"/>
  <c r="I3498" i="2"/>
  <c r="I3497" i="2"/>
  <c r="I3496" i="2"/>
  <c r="I3495" i="2"/>
  <c r="I3494" i="2"/>
  <c r="I3493" i="2"/>
  <c r="I3492" i="2"/>
  <c r="I3491" i="2"/>
  <c r="I3490" i="2"/>
  <c r="I3489" i="2"/>
  <c r="I3488" i="2"/>
  <c r="I3487" i="2"/>
  <c r="I3486" i="2"/>
  <c r="I3485" i="2"/>
  <c r="I3484" i="2"/>
  <c r="I3483" i="2"/>
  <c r="I3482" i="2"/>
  <c r="I3481" i="2"/>
  <c r="I3480" i="2"/>
  <c r="I3479" i="2"/>
  <c r="I3478" i="2"/>
  <c r="I3477" i="2"/>
  <c r="I3476" i="2"/>
  <c r="I3475" i="2"/>
  <c r="I3474" i="2"/>
  <c r="I3473" i="2"/>
  <c r="I3472" i="2"/>
  <c r="I3471" i="2"/>
  <c r="I3470" i="2"/>
  <c r="I3469" i="2"/>
  <c r="I3468" i="2"/>
  <c r="I3467" i="2"/>
  <c r="I3466" i="2"/>
  <c r="I3465" i="2"/>
  <c r="I3464" i="2"/>
  <c r="I3463" i="2"/>
  <c r="I3462" i="2"/>
  <c r="I3461" i="2"/>
  <c r="I3460" i="2"/>
  <c r="I3459" i="2"/>
  <c r="I3458" i="2"/>
  <c r="I3457" i="2"/>
  <c r="I3456" i="2"/>
  <c r="I3455" i="2"/>
  <c r="I3454" i="2"/>
  <c r="I3453" i="2"/>
  <c r="I3452" i="2"/>
  <c r="I3451" i="2"/>
  <c r="I3450" i="2"/>
  <c r="I3449" i="2"/>
  <c r="I3448" i="2"/>
  <c r="I3447" i="2"/>
  <c r="I3446" i="2"/>
  <c r="I3445" i="2"/>
  <c r="I3444" i="2"/>
  <c r="I3443" i="2"/>
  <c r="I3442" i="2"/>
  <c r="I3441" i="2"/>
  <c r="I3440" i="2"/>
  <c r="I3439" i="2"/>
  <c r="I3438" i="2"/>
  <c r="I3437" i="2"/>
  <c r="I3436" i="2"/>
  <c r="I3435" i="2"/>
  <c r="I3434" i="2"/>
  <c r="I3433" i="2"/>
  <c r="I3432" i="2"/>
  <c r="I3431" i="2"/>
  <c r="I3430" i="2"/>
  <c r="I3429" i="2"/>
  <c r="I3428" i="2"/>
  <c r="I3427" i="2"/>
  <c r="I3426" i="2"/>
  <c r="I3425" i="2"/>
  <c r="I3424" i="2"/>
  <c r="I3423" i="2"/>
  <c r="I3422" i="2"/>
  <c r="I3421" i="2"/>
  <c r="I3420" i="2"/>
  <c r="I3419" i="2"/>
  <c r="I3418" i="2"/>
  <c r="I3417" i="2"/>
  <c r="I3416" i="2"/>
  <c r="I3415" i="2"/>
  <c r="I3414" i="2"/>
  <c r="I3413" i="2"/>
  <c r="I3412" i="2"/>
  <c r="I3411" i="2"/>
  <c r="I3410" i="2"/>
  <c r="I3409" i="2"/>
  <c r="I3408" i="2"/>
  <c r="I3407" i="2"/>
  <c r="I3406" i="2"/>
  <c r="I3405" i="2"/>
  <c r="I3404" i="2"/>
  <c r="I3403" i="2"/>
  <c r="I3402" i="2"/>
  <c r="I3401" i="2"/>
  <c r="I3400" i="2"/>
  <c r="I3399" i="2"/>
  <c r="I3398" i="2"/>
  <c r="I3397" i="2"/>
  <c r="I3396" i="2"/>
  <c r="I3395" i="2"/>
  <c r="I3394" i="2"/>
  <c r="I3393" i="2"/>
  <c r="I3392" i="2"/>
  <c r="I3391" i="2"/>
  <c r="I3390" i="2"/>
  <c r="I3389" i="2"/>
  <c r="I3388" i="2"/>
  <c r="I3387" i="2"/>
  <c r="I3386" i="2"/>
  <c r="I3385" i="2"/>
  <c r="I3384" i="2"/>
  <c r="I3383" i="2"/>
  <c r="I3382" i="2"/>
  <c r="I3381" i="2"/>
  <c r="I3380" i="2"/>
  <c r="I3379" i="2"/>
  <c r="I3378" i="2"/>
  <c r="I3377" i="2"/>
  <c r="I3376" i="2"/>
  <c r="I3375" i="2"/>
  <c r="I3374" i="2"/>
  <c r="I3373" i="2"/>
  <c r="I3372" i="2"/>
  <c r="I3371" i="2"/>
  <c r="I3370" i="2"/>
  <c r="I3369" i="2"/>
  <c r="I3368" i="2"/>
  <c r="I3367" i="2"/>
  <c r="I3366" i="2"/>
  <c r="I3365" i="2"/>
  <c r="I3364" i="2"/>
  <c r="I3363" i="2"/>
  <c r="I3362" i="2"/>
  <c r="I3361" i="2"/>
  <c r="I3360" i="2"/>
  <c r="I3359" i="2"/>
  <c r="I3358" i="2"/>
  <c r="I3357" i="2"/>
  <c r="I3356" i="2"/>
  <c r="I3355" i="2"/>
  <c r="I3354" i="2"/>
  <c r="I3353" i="2"/>
  <c r="I3352" i="2"/>
  <c r="I3351" i="2"/>
  <c r="I3350" i="2"/>
  <c r="I3349" i="2"/>
  <c r="I3348" i="2"/>
  <c r="I3347" i="2"/>
  <c r="I3346" i="2"/>
  <c r="I3345" i="2"/>
  <c r="I3344" i="2"/>
  <c r="I3343" i="2"/>
  <c r="I3342" i="2"/>
  <c r="I3341" i="2"/>
  <c r="I3340" i="2"/>
  <c r="I3339" i="2"/>
  <c r="I3338" i="2"/>
  <c r="I3337" i="2"/>
  <c r="I3336" i="2"/>
  <c r="I3335" i="2"/>
  <c r="I3334" i="2"/>
  <c r="I3333" i="2"/>
  <c r="I3332" i="2"/>
  <c r="I3331" i="2"/>
  <c r="I3330" i="2"/>
  <c r="I3329" i="2"/>
  <c r="I3328" i="2"/>
  <c r="I3327" i="2"/>
  <c r="I3326" i="2"/>
  <c r="I3325" i="2"/>
  <c r="I3324" i="2"/>
  <c r="I3323" i="2"/>
  <c r="I3322" i="2"/>
  <c r="I3321" i="2"/>
  <c r="I3320" i="2"/>
  <c r="I3319" i="2"/>
  <c r="I3318" i="2"/>
  <c r="I3317" i="2"/>
  <c r="I3316" i="2"/>
  <c r="I3315" i="2"/>
  <c r="I3314" i="2"/>
  <c r="I3313" i="2"/>
  <c r="I3312" i="2"/>
  <c r="I3311" i="2"/>
  <c r="I3310" i="2"/>
  <c r="I3309" i="2"/>
  <c r="I3308" i="2"/>
  <c r="I3307" i="2"/>
  <c r="I3306" i="2"/>
  <c r="I3305" i="2"/>
  <c r="I3304" i="2"/>
  <c r="I3303" i="2"/>
  <c r="I3302" i="2"/>
  <c r="I3301" i="2"/>
  <c r="I3300" i="2"/>
  <c r="I3299" i="2"/>
  <c r="I3298" i="2"/>
  <c r="I3297" i="2"/>
  <c r="I3296" i="2"/>
  <c r="I3295" i="2"/>
  <c r="I3294" i="2"/>
  <c r="I3293" i="2"/>
  <c r="I3292" i="2"/>
  <c r="I3291" i="2"/>
  <c r="I3290" i="2"/>
  <c r="I3289" i="2"/>
  <c r="I3288" i="2"/>
  <c r="I3287" i="2"/>
  <c r="I3286" i="2"/>
  <c r="I3285" i="2"/>
  <c r="I3284" i="2"/>
  <c r="I3283" i="2"/>
  <c r="I3282" i="2"/>
  <c r="I3281" i="2"/>
  <c r="I3280" i="2"/>
  <c r="I3279" i="2"/>
  <c r="I3278" i="2"/>
  <c r="I3277" i="2"/>
  <c r="I3276" i="2"/>
  <c r="I3275" i="2"/>
  <c r="I3274" i="2"/>
  <c r="I3273" i="2"/>
  <c r="I3272" i="2"/>
  <c r="I3271" i="2"/>
  <c r="I3270" i="2"/>
  <c r="I3269" i="2"/>
  <c r="I3268" i="2"/>
  <c r="I3267" i="2"/>
  <c r="I3266" i="2"/>
  <c r="I3265" i="2"/>
  <c r="I3264" i="2"/>
  <c r="I3263" i="2"/>
  <c r="I3262" i="2"/>
  <c r="I3261" i="2"/>
  <c r="I3260" i="2"/>
  <c r="I3259" i="2"/>
  <c r="I3258" i="2"/>
  <c r="I3257" i="2"/>
  <c r="I3256" i="2"/>
  <c r="I3255" i="2"/>
  <c r="I3254" i="2"/>
  <c r="I3253" i="2"/>
  <c r="I3252" i="2"/>
  <c r="I3251" i="2"/>
  <c r="I3250" i="2"/>
  <c r="I3249" i="2"/>
  <c r="I3248" i="2"/>
  <c r="I3247" i="2"/>
  <c r="I3246" i="2"/>
  <c r="I3245" i="2"/>
  <c r="I3244" i="2"/>
  <c r="I3243" i="2"/>
  <c r="I3242" i="2"/>
  <c r="I3241" i="2"/>
  <c r="I3240" i="2"/>
  <c r="I3239" i="2"/>
  <c r="I3238" i="2"/>
  <c r="I3237" i="2"/>
  <c r="I3236" i="2"/>
  <c r="I3235" i="2"/>
  <c r="I3234" i="2"/>
  <c r="I3233" i="2"/>
  <c r="I3232" i="2"/>
  <c r="I3231" i="2"/>
  <c r="I3230" i="2"/>
  <c r="I3229" i="2"/>
  <c r="I3228" i="2"/>
  <c r="I3227" i="2"/>
  <c r="I3226" i="2"/>
  <c r="I3225" i="2"/>
  <c r="I3224" i="2"/>
  <c r="I3223" i="2"/>
  <c r="I3222" i="2"/>
  <c r="I3221" i="2"/>
  <c r="I3220" i="2"/>
  <c r="I3219" i="2"/>
  <c r="I3218" i="2"/>
  <c r="I3217" i="2"/>
  <c r="I3216" i="2"/>
  <c r="I3215" i="2"/>
  <c r="I3214" i="2"/>
  <c r="I3213" i="2"/>
  <c r="I3212" i="2"/>
  <c r="I3211" i="2"/>
  <c r="I3210" i="2"/>
  <c r="I3209" i="2"/>
  <c r="I3208" i="2"/>
  <c r="I3207" i="2"/>
  <c r="I3206" i="2"/>
  <c r="I3205" i="2"/>
  <c r="I3204" i="2"/>
  <c r="I3203" i="2"/>
  <c r="I3202" i="2"/>
  <c r="I3201" i="2"/>
  <c r="I3200" i="2"/>
  <c r="I3199" i="2"/>
  <c r="I3198" i="2"/>
  <c r="I3197" i="2"/>
  <c r="I3196" i="2"/>
  <c r="I3195" i="2"/>
  <c r="I3194" i="2"/>
  <c r="I3193" i="2"/>
  <c r="I3192" i="2"/>
  <c r="I3191" i="2"/>
  <c r="I3190" i="2"/>
  <c r="I3189" i="2"/>
  <c r="I3188" i="2"/>
  <c r="I3187" i="2"/>
  <c r="I3186" i="2"/>
  <c r="I3185" i="2"/>
  <c r="I3184" i="2"/>
  <c r="I3183" i="2"/>
  <c r="I3182" i="2"/>
  <c r="I3181" i="2"/>
  <c r="I3180" i="2"/>
  <c r="I3179" i="2"/>
  <c r="I3178" i="2"/>
  <c r="I3177" i="2"/>
  <c r="I3176" i="2"/>
  <c r="I3175" i="2"/>
  <c r="I3174" i="2"/>
  <c r="I3173" i="2"/>
  <c r="I3172" i="2"/>
  <c r="I3171" i="2"/>
  <c r="I3170" i="2"/>
  <c r="I3169" i="2"/>
  <c r="I3168" i="2"/>
  <c r="I3167" i="2"/>
  <c r="I3166" i="2"/>
  <c r="I3165" i="2"/>
  <c r="I3164" i="2"/>
  <c r="I3163" i="2"/>
  <c r="I3162" i="2"/>
  <c r="I3161" i="2"/>
  <c r="I3160" i="2"/>
  <c r="I3159" i="2"/>
  <c r="I3158" i="2"/>
  <c r="I3157" i="2"/>
  <c r="I3156" i="2"/>
  <c r="I3155" i="2"/>
  <c r="I3154" i="2"/>
  <c r="I3153" i="2"/>
  <c r="I3152" i="2"/>
  <c r="I3151" i="2"/>
  <c r="I3150" i="2"/>
  <c r="I3149" i="2"/>
  <c r="I3148" i="2"/>
  <c r="I3147" i="2"/>
  <c r="I3146" i="2"/>
  <c r="I3145" i="2"/>
  <c r="I3144" i="2"/>
  <c r="I3143" i="2"/>
  <c r="I3142" i="2"/>
  <c r="I3141" i="2"/>
  <c r="I3140" i="2"/>
  <c r="I3139" i="2"/>
  <c r="I3138" i="2"/>
  <c r="I3137" i="2"/>
  <c r="I3136" i="2"/>
  <c r="I3135" i="2"/>
  <c r="I3134" i="2"/>
  <c r="I3133" i="2"/>
  <c r="I3132" i="2"/>
  <c r="I3131" i="2"/>
  <c r="I3130" i="2"/>
  <c r="I3129" i="2"/>
  <c r="I3128" i="2"/>
  <c r="I3127" i="2"/>
  <c r="I3126" i="2"/>
  <c r="I3125" i="2"/>
  <c r="I3124" i="2"/>
  <c r="I3123" i="2"/>
  <c r="I3122" i="2"/>
  <c r="I3121" i="2"/>
  <c r="I3120" i="2"/>
  <c r="I3119" i="2"/>
  <c r="I3118" i="2"/>
  <c r="I3117" i="2"/>
  <c r="I3116" i="2"/>
  <c r="I3115" i="2"/>
  <c r="I3114" i="2"/>
  <c r="I3113" i="2"/>
  <c r="I3112" i="2"/>
  <c r="I3111" i="2"/>
  <c r="I3110" i="2"/>
  <c r="I3109" i="2"/>
  <c r="I3108" i="2"/>
  <c r="I3107" i="2"/>
  <c r="I3106" i="2"/>
  <c r="I3105" i="2"/>
  <c r="I3104" i="2"/>
  <c r="I3103" i="2"/>
  <c r="I3102" i="2"/>
  <c r="I3101" i="2"/>
  <c r="I3100" i="2"/>
  <c r="I3099" i="2"/>
  <c r="I3098" i="2"/>
  <c r="I3097" i="2"/>
  <c r="I3096" i="2"/>
  <c r="I3095" i="2"/>
  <c r="I3094" i="2"/>
  <c r="I3093" i="2"/>
  <c r="I3092" i="2"/>
  <c r="I3091" i="2"/>
  <c r="I3090" i="2"/>
  <c r="I3089" i="2"/>
  <c r="I3088" i="2"/>
  <c r="I3087" i="2"/>
  <c r="I3086" i="2"/>
  <c r="I3085" i="2"/>
  <c r="I3084" i="2"/>
  <c r="I3083" i="2"/>
  <c r="I3082" i="2"/>
  <c r="I3081" i="2"/>
  <c r="I3080" i="2"/>
  <c r="I3079" i="2"/>
  <c r="I3078" i="2"/>
  <c r="I3077" i="2"/>
  <c r="I3076" i="2"/>
  <c r="I3075" i="2"/>
  <c r="I3074" i="2"/>
  <c r="I3073" i="2"/>
  <c r="I3072" i="2"/>
  <c r="I3071" i="2"/>
  <c r="I3070" i="2"/>
  <c r="I3069" i="2"/>
  <c r="I3068" i="2"/>
  <c r="I3067" i="2"/>
  <c r="I3066" i="2"/>
  <c r="I3065" i="2"/>
  <c r="I3064" i="2"/>
  <c r="I3063" i="2"/>
  <c r="I3062" i="2"/>
  <c r="I3061" i="2"/>
  <c r="I3060" i="2"/>
  <c r="I3059" i="2"/>
  <c r="I3058" i="2"/>
  <c r="I3057" i="2"/>
  <c r="I3056" i="2"/>
  <c r="I3055" i="2"/>
  <c r="I3054" i="2"/>
  <c r="I3053" i="2"/>
  <c r="I3052" i="2"/>
  <c r="I3051" i="2"/>
  <c r="I3050" i="2"/>
  <c r="I3049" i="2"/>
  <c r="I3048" i="2"/>
  <c r="I3047" i="2"/>
  <c r="I3046" i="2"/>
  <c r="I3045" i="2"/>
  <c r="I3044" i="2"/>
  <c r="I3043" i="2"/>
  <c r="I3042" i="2"/>
  <c r="I3041" i="2"/>
  <c r="I3040" i="2"/>
  <c r="I3039" i="2"/>
  <c r="I3038" i="2"/>
  <c r="I3037" i="2"/>
  <c r="I3036" i="2"/>
  <c r="I3035" i="2"/>
  <c r="I3034" i="2"/>
  <c r="I3033" i="2"/>
  <c r="I3032" i="2"/>
  <c r="I3031" i="2"/>
  <c r="I3030" i="2"/>
  <c r="I3029" i="2"/>
  <c r="I3028" i="2"/>
  <c r="I3027" i="2"/>
  <c r="I3026" i="2"/>
  <c r="I3025" i="2"/>
  <c r="I3024" i="2"/>
  <c r="I3023" i="2"/>
  <c r="I3022" i="2"/>
  <c r="I3021" i="2"/>
  <c r="I3020" i="2"/>
  <c r="I3019" i="2"/>
  <c r="I3018" i="2"/>
  <c r="I3017" i="2"/>
  <c r="I3016" i="2"/>
  <c r="I3015" i="2"/>
  <c r="I3014" i="2"/>
  <c r="I3013" i="2"/>
  <c r="I3012" i="2"/>
  <c r="I3011" i="2"/>
  <c r="I3010" i="2"/>
  <c r="I3009" i="2"/>
  <c r="I3008" i="2"/>
  <c r="I3007" i="2"/>
  <c r="I3006" i="2"/>
  <c r="I3005" i="2"/>
  <c r="I3004" i="2"/>
  <c r="I3003" i="2"/>
  <c r="I3002" i="2"/>
  <c r="I3001" i="2"/>
  <c r="I3000" i="2"/>
  <c r="I2999" i="2"/>
  <c r="I2998" i="2"/>
  <c r="I2997" i="2"/>
  <c r="I2996" i="2"/>
  <c r="I2995" i="2"/>
  <c r="I2994" i="2"/>
  <c r="I2993" i="2"/>
  <c r="I2992" i="2"/>
  <c r="I2991" i="2"/>
  <c r="I2990" i="2"/>
  <c r="I2989" i="2"/>
  <c r="I2988" i="2"/>
  <c r="I2987" i="2"/>
  <c r="I2986" i="2"/>
  <c r="I2985" i="2"/>
  <c r="I2984" i="2"/>
  <c r="I2983" i="2"/>
  <c r="I2982" i="2"/>
  <c r="I2981" i="2"/>
  <c r="I2980" i="2"/>
  <c r="I2979" i="2"/>
  <c r="I2978" i="2"/>
  <c r="I2977" i="2"/>
  <c r="I2976" i="2"/>
  <c r="I2975" i="2"/>
  <c r="I2974" i="2"/>
  <c r="I2973" i="2"/>
  <c r="I2972" i="2"/>
  <c r="I2971" i="2"/>
  <c r="I2970" i="2"/>
  <c r="I2969" i="2"/>
  <c r="I2968" i="2"/>
  <c r="I2967" i="2"/>
  <c r="I2966" i="2"/>
  <c r="I2965" i="2"/>
  <c r="I2964" i="2"/>
  <c r="I2963" i="2"/>
  <c r="I2962" i="2"/>
  <c r="I2961" i="2"/>
  <c r="I2960" i="2"/>
  <c r="I2959" i="2"/>
  <c r="I2958" i="2"/>
  <c r="I2957" i="2"/>
  <c r="I2956" i="2"/>
  <c r="I2955" i="2"/>
  <c r="I2954" i="2"/>
  <c r="I2953" i="2"/>
  <c r="I2952" i="2"/>
  <c r="I2951" i="2"/>
  <c r="I2950" i="2"/>
  <c r="I2949" i="2"/>
  <c r="I2948" i="2"/>
  <c r="I2947" i="2"/>
  <c r="I2946" i="2"/>
  <c r="I2945" i="2"/>
  <c r="I2944" i="2"/>
  <c r="I2943" i="2"/>
  <c r="I2942" i="2"/>
  <c r="I2941" i="2"/>
  <c r="I2940" i="2"/>
  <c r="I2939" i="2"/>
  <c r="I2938" i="2"/>
  <c r="I2937" i="2"/>
  <c r="I2936" i="2"/>
  <c r="I2935" i="2"/>
  <c r="I2934" i="2"/>
  <c r="I2933" i="2"/>
  <c r="I2932" i="2"/>
  <c r="I2931" i="2"/>
  <c r="I2930" i="2"/>
  <c r="I2929" i="2"/>
  <c r="I2928" i="2"/>
  <c r="I2927" i="2"/>
  <c r="I2926" i="2"/>
  <c r="I2925" i="2"/>
  <c r="I2924" i="2"/>
  <c r="I2923" i="2"/>
  <c r="I2922" i="2"/>
  <c r="I2921" i="2"/>
  <c r="I2920" i="2"/>
  <c r="I2919" i="2"/>
  <c r="I2918" i="2"/>
  <c r="I2917" i="2"/>
  <c r="I2916" i="2"/>
  <c r="I2915" i="2"/>
  <c r="I2914" i="2"/>
  <c r="I2913" i="2"/>
  <c r="I2912" i="2"/>
  <c r="I2911" i="2"/>
  <c r="I2910" i="2"/>
  <c r="I2909" i="2"/>
  <c r="I2908" i="2"/>
  <c r="I2907" i="2"/>
  <c r="I2906" i="2"/>
  <c r="I2905" i="2"/>
  <c r="I2904" i="2"/>
  <c r="I2903" i="2"/>
  <c r="I2902" i="2"/>
  <c r="I2901" i="2"/>
  <c r="I2900" i="2"/>
  <c r="I2899" i="2"/>
  <c r="I2898" i="2"/>
  <c r="I2897" i="2"/>
  <c r="I2896" i="2"/>
  <c r="I2895" i="2"/>
  <c r="I2894" i="2"/>
  <c r="I2893" i="2"/>
  <c r="I2892" i="2"/>
  <c r="I2891" i="2"/>
  <c r="I2890" i="2"/>
  <c r="I2889" i="2"/>
  <c r="I2888" i="2"/>
  <c r="I2887" i="2"/>
  <c r="I2886" i="2"/>
  <c r="I2885" i="2"/>
  <c r="I2884" i="2"/>
  <c r="I2883" i="2"/>
  <c r="I2882" i="2"/>
  <c r="I2881" i="2"/>
  <c r="I2880" i="2"/>
  <c r="I2879" i="2"/>
  <c r="I2878" i="2"/>
  <c r="I2877" i="2"/>
  <c r="I2876" i="2"/>
  <c r="I2875" i="2"/>
  <c r="I2874" i="2"/>
  <c r="I2873" i="2"/>
  <c r="I2872" i="2"/>
  <c r="I2871" i="2"/>
  <c r="I2870" i="2"/>
  <c r="I2869" i="2"/>
  <c r="I2868" i="2"/>
  <c r="I2867" i="2"/>
  <c r="I2866" i="2"/>
  <c r="I2865" i="2"/>
  <c r="I2864" i="2"/>
  <c r="I2863" i="2"/>
  <c r="I2862" i="2"/>
  <c r="I2861" i="2"/>
  <c r="I2860" i="2"/>
  <c r="I2859" i="2"/>
  <c r="I2858" i="2"/>
  <c r="I2857" i="2"/>
  <c r="I2856" i="2"/>
  <c r="I2855" i="2"/>
  <c r="I2854" i="2"/>
  <c r="I2853" i="2"/>
  <c r="I2852" i="2"/>
  <c r="I2851" i="2"/>
  <c r="I2850" i="2"/>
  <c r="I2849" i="2"/>
  <c r="I2848" i="2"/>
  <c r="I2847" i="2"/>
  <c r="I2846" i="2"/>
  <c r="I2845" i="2"/>
  <c r="I2844" i="2"/>
  <c r="I2843" i="2"/>
  <c r="I2842" i="2"/>
  <c r="I2841" i="2"/>
  <c r="I2840" i="2"/>
  <c r="I2839" i="2"/>
  <c r="I2838" i="2"/>
  <c r="I2837" i="2"/>
  <c r="I2836" i="2"/>
  <c r="I2835" i="2"/>
  <c r="I2834" i="2"/>
  <c r="I2833" i="2"/>
  <c r="I2832" i="2"/>
  <c r="I2831" i="2"/>
  <c r="I2830" i="2"/>
  <c r="I2829" i="2"/>
  <c r="I2828" i="2"/>
  <c r="I2827" i="2"/>
  <c r="I2826" i="2"/>
  <c r="I2825" i="2"/>
  <c r="I2824" i="2"/>
  <c r="I2823" i="2"/>
  <c r="I2822" i="2"/>
  <c r="I2821" i="2"/>
  <c r="I2820" i="2"/>
  <c r="I2819" i="2"/>
  <c r="I2818" i="2"/>
  <c r="I2817" i="2"/>
  <c r="I2816" i="2"/>
  <c r="I2815" i="2"/>
  <c r="I2814" i="2"/>
  <c r="I2813" i="2"/>
  <c r="I2812" i="2"/>
  <c r="I2811" i="2"/>
  <c r="I2810" i="2"/>
  <c r="I2809" i="2"/>
  <c r="I2808" i="2"/>
  <c r="I2807" i="2"/>
  <c r="I2806" i="2"/>
  <c r="I2805" i="2"/>
  <c r="I2804" i="2"/>
  <c r="I2803" i="2"/>
  <c r="I2802" i="2"/>
  <c r="I2801" i="2"/>
  <c r="I2800" i="2"/>
  <c r="I2799" i="2"/>
  <c r="I2798" i="2"/>
  <c r="I2797" i="2"/>
  <c r="I2796" i="2"/>
  <c r="I2795" i="2"/>
  <c r="I2794" i="2"/>
  <c r="I2793" i="2"/>
  <c r="I2792" i="2"/>
  <c r="I2791" i="2"/>
  <c r="I2790" i="2"/>
  <c r="I2789" i="2"/>
  <c r="I2788" i="2"/>
  <c r="I2787" i="2"/>
  <c r="I2786" i="2"/>
  <c r="I2785" i="2"/>
  <c r="I2784" i="2"/>
  <c r="I2783" i="2"/>
  <c r="I2782" i="2"/>
  <c r="I2781" i="2"/>
  <c r="I2780" i="2"/>
  <c r="I2779" i="2"/>
  <c r="I2778" i="2"/>
  <c r="I2777" i="2"/>
  <c r="I2776" i="2"/>
  <c r="I2775" i="2"/>
  <c r="I2774" i="2"/>
  <c r="I2773" i="2"/>
  <c r="I2772" i="2"/>
  <c r="I2771" i="2"/>
  <c r="I2770" i="2"/>
  <c r="I2769" i="2"/>
  <c r="I2768" i="2"/>
  <c r="I2767" i="2"/>
  <c r="I2766" i="2"/>
  <c r="I2765" i="2"/>
  <c r="I2764" i="2"/>
  <c r="I2763" i="2"/>
  <c r="I2762" i="2"/>
  <c r="I2761" i="2"/>
  <c r="I2760" i="2"/>
  <c r="I2759" i="2"/>
  <c r="I2758" i="2"/>
  <c r="I2757" i="2"/>
  <c r="I2756" i="2"/>
  <c r="I2755" i="2"/>
  <c r="I2754" i="2"/>
  <c r="I2753" i="2"/>
  <c r="I2752" i="2"/>
  <c r="I2751" i="2"/>
  <c r="I2750" i="2"/>
  <c r="I2749" i="2"/>
  <c r="I2748" i="2"/>
  <c r="I2747" i="2"/>
  <c r="I2746" i="2"/>
  <c r="I2745" i="2"/>
  <c r="I2744" i="2"/>
  <c r="I2743" i="2"/>
  <c r="I2742" i="2"/>
  <c r="I2741" i="2"/>
  <c r="I2740" i="2"/>
  <c r="I2739" i="2"/>
  <c r="I2738" i="2"/>
  <c r="I2737" i="2"/>
  <c r="I2736" i="2"/>
  <c r="I2735" i="2"/>
  <c r="I2734" i="2"/>
  <c r="I2733" i="2"/>
  <c r="I2732" i="2"/>
  <c r="I2731" i="2"/>
  <c r="I2730" i="2"/>
  <c r="I2729" i="2"/>
  <c r="I2728" i="2"/>
  <c r="I2727" i="2"/>
  <c r="I2726" i="2"/>
  <c r="I2725" i="2"/>
  <c r="I2724" i="2"/>
  <c r="I2723" i="2"/>
  <c r="I2722" i="2"/>
  <c r="I2721" i="2"/>
  <c r="I2720" i="2"/>
  <c r="I2719" i="2"/>
  <c r="I2718" i="2"/>
  <c r="I2717" i="2"/>
  <c r="I2716" i="2"/>
  <c r="I2715" i="2"/>
  <c r="I2714" i="2"/>
  <c r="I2713" i="2"/>
  <c r="I2712" i="2"/>
  <c r="I2711" i="2"/>
  <c r="I2710" i="2"/>
  <c r="I2709" i="2"/>
  <c r="I2708" i="2"/>
  <c r="I2707" i="2"/>
  <c r="I2706" i="2"/>
  <c r="I2705" i="2"/>
  <c r="I2704" i="2"/>
  <c r="I2703" i="2"/>
  <c r="I2702" i="2"/>
  <c r="I2701" i="2"/>
  <c r="I2700" i="2"/>
  <c r="I2699" i="2"/>
  <c r="I2698" i="2"/>
  <c r="I2697" i="2"/>
  <c r="I2696" i="2"/>
  <c r="I2695" i="2"/>
  <c r="I2694" i="2"/>
  <c r="I2693" i="2"/>
  <c r="I2692" i="2"/>
  <c r="I2691" i="2"/>
  <c r="I2690" i="2"/>
  <c r="I2689" i="2"/>
  <c r="I2688" i="2"/>
  <c r="I2687" i="2"/>
  <c r="I2686" i="2"/>
  <c r="I2685" i="2"/>
  <c r="I2684" i="2"/>
  <c r="I2683" i="2"/>
  <c r="I2682" i="2"/>
  <c r="I2681" i="2"/>
  <c r="I2680" i="2"/>
  <c r="I2679" i="2"/>
  <c r="I2678" i="2"/>
  <c r="I2677" i="2"/>
  <c r="I2676" i="2"/>
  <c r="I2675" i="2"/>
  <c r="I2674" i="2"/>
  <c r="I2673" i="2"/>
  <c r="I2672" i="2"/>
  <c r="I2671" i="2"/>
  <c r="I2670" i="2"/>
  <c r="I2669" i="2"/>
  <c r="I2668" i="2"/>
  <c r="I2667" i="2"/>
  <c r="I2666" i="2"/>
  <c r="I2665" i="2"/>
  <c r="I2664" i="2"/>
  <c r="I2663" i="2"/>
  <c r="I2662" i="2"/>
  <c r="I2661" i="2"/>
  <c r="I2660" i="2"/>
  <c r="I2659" i="2"/>
  <c r="I2658" i="2"/>
  <c r="I2657" i="2"/>
  <c r="I2656" i="2"/>
  <c r="I2655" i="2"/>
  <c r="I2654" i="2"/>
  <c r="I2653" i="2"/>
  <c r="I2652" i="2"/>
  <c r="I2651" i="2"/>
  <c r="I2650" i="2"/>
  <c r="I2649" i="2"/>
  <c r="I2648" i="2"/>
  <c r="I2647" i="2"/>
  <c r="I2646" i="2"/>
  <c r="I2645" i="2"/>
  <c r="I2644" i="2"/>
  <c r="I2643" i="2"/>
  <c r="I2642" i="2"/>
  <c r="I2641" i="2"/>
  <c r="I2640" i="2"/>
  <c r="I2639" i="2"/>
  <c r="I2638" i="2"/>
  <c r="I2637" i="2"/>
  <c r="I2636" i="2"/>
  <c r="I2635" i="2"/>
  <c r="I2634" i="2"/>
  <c r="I2633" i="2"/>
  <c r="I2632" i="2"/>
  <c r="I2631" i="2"/>
  <c r="I2630" i="2"/>
  <c r="I2629" i="2"/>
  <c r="I2628" i="2"/>
  <c r="I2627" i="2"/>
  <c r="I2626" i="2"/>
  <c r="I2625" i="2"/>
  <c r="I2624" i="2"/>
  <c r="I2623" i="2"/>
  <c r="I2622" i="2"/>
  <c r="I2621" i="2"/>
  <c r="I2620" i="2"/>
  <c r="I2619" i="2"/>
  <c r="I2618" i="2"/>
  <c r="I2617" i="2"/>
  <c r="I2616" i="2"/>
  <c r="I2615" i="2"/>
  <c r="I2614" i="2"/>
  <c r="I2613" i="2"/>
  <c r="I2612" i="2"/>
  <c r="I2611" i="2"/>
  <c r="I2610" i="2"/>
  <c r="I2609" i="2"/>
  <c r="I2608" i="2"/>
  <c r="I2607" i="2"/>
  <c r="I2606" i="2"/>
  <c r="I2605" i="2"/>
  <c r="I2604" i="2"/>
  <c r="I2603" i="2"/>
  <c r="I2602" i="2"/>
  <c r="I2601" i="2"/>
  <c r="I2600" i="2"/>
  <c r="I2599" i="2"/>
  <c r="I2598" i="2"/>
  <c r="I2597" i="2"/>
  <c r="I2596" i="2"/>
  <c r="I2595" i="2"/>
  <c r="I2594" i="2"/>
  <c r="I2593" i="2"/>
  <c r="I2592" i="2"/>
  <c r="I2591" i="2"/>
  <c r="I2590" i="2"/>
  <c r="I2589" i="2"/>
  <c r="I2588" i="2"/>
  <c r="I2587" i="2"/>
  <c r="I2586" i="2"/>
  <c r="I2585" i="2"/>
  <c r="I2584" i="2"/>
  <c r="I2583" i="2"/>
  <c r="I2582" i="2"/>
  <c r="I2581" i="2"/>
  <c r="I2580" i="2"/>
  <c r="I2579" i="2"/>
  <c r="I2578" i="2"/>
  <c r="I2577" i="2"/>
  <c r="I2576" i="2"/>
  <c r="I2575" i="2"/>
  <c r="I2574" i="2"/>
  <c r="I2573" i="2"/>
  <c r="I2572" i="2"/>
  <c r="I2571" i="2"/>
  <c r="I2570" i="2"/>
  <c r="I2569" i="2"/>
  <c r="I2568" i="2"/>
  <c r="I2567" i="2"/>
  <c r="I2566" i="2"/>
  <c r="I2565" i="2"/>
  <c r="I2564" i="2"/>
  <c r="I2563" i="2"/>
  <c r="I2562" i="2"/>
  <c r="I2561" i="2"/>
  <c r="I2560" i="2"/>
  <c r="I2559" i="2"/>
  <c r="I2558" i="2"/>
  <c r="I2557" i="2"/>
  <c r="I2556" i="2"/>
  <c r="I2555" i="2"/>
  <c r="I2554" i="2"/>
  <c r="I2553" i="2"/>
  <c r="I2552" i="2"/>
  <c r="I2551" i="2"/>
  <c r="I2550" i="2"/>
  <c r="I2549" i="2"/>
  <c r="I2548" i="2"/>
  <c r="I2547" i="2"/>
  <c r="I2546" i="2"/>
  <c r="I2545" i="2"/>
  <c r="I2544" i="2"/>
  <c r="I2543" i="2"/>
  <c r="I2542" i="2"/>
  <c r="I2541" i="2"/>
  <c r="I2540" i="2"/>
  <c r="I2539" i="2"/>
  <c r="I2538" i="2"/>
  <c r="I2537" i="2"/>
  <c r="I2536" i="2"/>
  <c r="I2535" i="2"/>
  <c r="I2534" i="2"/>
  <c r="I2533" i="2"/>
  <c r="I2532" i="2"/>
  <c r="I2531" i="2"/>
  <c r="I2530" i="2"/>
  <c r="I2529" i="2"/>
  <c r="I2528" i="2"/>
  <c r="I2527" i="2"/>
  <c r="I2526" i="2"/>
  <c r="I2525" i="2"/>
  <c r="I2524" i="2"/>
  <c r="I2523" i="2"/>
  <c r="I2522" i="2"/>
  <c r="I2521" i="2"/>
  <c r="I2520" i="2"/>
  <c r="I2519" i="2"/>
  <c r="I2518" i="2"/>
  <c r="I2517" i="2"/>
  <c r="I2516" i="2"/>
  <c r="I2515" i="2"/>
  <c r="I2514" i="2"/>
  <c r="I2513" i="2"/>
  <c r="I2512" i="2"/>
  <c r="I2511" i="2"/>
  <c r="I2510" i="2"/>
  <c r="I2509" i="2"/>
  <c r="I2508" i="2"/>
  <c r="I2507" i="2"/>
  <c r="I2506" i="2"/>
  <c r="I2505" i="2"/>
  <c r="I2504" i="2"/>
  <c r="I2503" i="2"/>
  <c r="I2502" i="2"/>
  <c r="I2501" i="2"/>
  <c r="I2500" i="2"/>
  <c r="I2499" i="2"/>
  <c r="I2498" i="2"/>
  <c r="I2497" i="2"/>
  <c r="I2496" i="2"/>
  <c r="I2495" i="2"/>
  <c r="I2494" i="2"/>
  <c r="I2493" i="2"/>
  <c r="I2492" i="2"/>
  <c r="I2491" i="2"/>
  <c r="I2490" i="2"/>
  <c r="I2489" i="2"/>
  <c r="I2488" i="2"/>
  <c r="I2487" i="2"/>
  <c r="I2486" i="2"/>
  <c r="I2485" i="2"/>
  <c r="I2484" i="2"/>
  <c r="I2483" i="2"/>
  <c r="I2482" i="2"/>
  <c r="I2481" i="2"/>
  <c r="I2480" i="2"/>
  <c r="I2479" i="2"/>
  <c r="I2478" i="2"/>
  <c r="I2477" i="2"/>
  <c r="I2476" i="2"/>
  <c r="I2475" i="2"/>
  <c r="I2474" i="2"/>
  <c r="I2473" i="2"/>
  <c r="I2472" i="2"/>
  <c r="I2471" i="2"/>
  <c r="I2470" i="2"/>
  <c r="I2469" i="2"/>
  <c r="I2468" i="2"/>
  <c r="I2467" i="2"/>
  <c r="I2466" i="2"/>
  <c r="I2465" i="2"/>
  <c r="I2464" i="2"/>
  <c r="I2463" i="2"/>
  <c r="I2462" i="2"/>
  <c r="I2461" i="2"/>
  <c r="I2460" i="2"/>
  <c r="I2459" i="2"/>
  <c r="I2458" i="2"/>
  <c r="I2457" i="2"/>
  <c r="I2456" i="2"/>
  <c r="I2455" i="2"/>
  <c r="I2454" i="2"/>
  <c r="I2453" i="2"/>
  <c r="I2452" i="2"/>
  <c r="I2451" i="2"/>
  <c r="I2450" i="2"/>
  <c r="I2449" i="2"/>
  <c r="I2448" i="2"/>
  <c r="I2447" i="2"/>
  <c r="I2446" i="2"/>
  <c r="I2445" i="2"/>
  <c r="I2444" i="2"/>
  <c r="I2443" i="2"/>
  <c r="I2442" i="2"/>
  <c r="I2441" i="2"/>
  <c r="I2440" i="2"/>
  <c r="I2439" i="2"/>
  <c r="I2438" i="2"/>
  <c r="I2437" i="2"/>
  <c r="I2436" i="2"/>
  <c r="I2435" i="2"/>
  <c r="I2434" i="2"/>
  <c r="I2433" i="2"/>
  <c r="I2432" i="2"/>
  <c r="I2431" i="2"/>
  <c r="I2430" i="2"/>
  <c r="I2429" i="2"/>
  <c r="I2428" i="2"/>
  <c r="I2427" i="2"/>
  <c r="I2426" i="2"/>
  <c r="I2425" i="2"/>
  <c r="I2424" i="2"/>
  <c r="I2423" i="2"/>
  <c r="I2422" i="2"/>
  <c r="I2421" i="2"/>
  <c r="I2420" i="2"/>
  <c r="I2419" i="2"/>
  <c r="I2418" i="2"/>
  <c r="I2417" i="2"/>
  <c r="I2416" i="2"/>
  <c r="I2415" i="2"/>
  <c r="I2414" i="2"/>
  <c r="I2413" i="2"/>
  <c r="I2412" i="2"/>
  <c r="I2411" i="2"/>
  <c r="I2410" i="2"/>
  <c r="I2409" i="2"/>
  <c r="I2408" i="2"/>
  <c r="I2407" i="2"/>
  <c r="I2406" i="2"/>
  <c r="I2405" i="2"/>
  <c r="I2404" i="2"/>
  <c r="I2403" i="2"/>
  <c r="I2402" i="2"/>
  <c r="I2401" i="2"/>
  <c r="I2400" i="2"/>
  <c r="I2399" i="2"/>
  <c r="I2398" i="2"/>
  <c r="I2397" i="2"/>
  <c r="I2396" i="2"/>
  <c r="I2395" i="2"/>
  <c r="I2394" i="2"/>
  <c r="I2393" i="2"/>
  <c r="I2392" i="2"/>
  <c r="I2391" i="2"/>
  <c r="I2390" i="2"/>
  <c r="I2389" i="2"/>
  <c r="I2388" i="2"/>
  <c r="I2387" i="2"/>
  <c r="I2386" i="2"/>
  <c r="I2385" i="2"/>
  <c r="I2384" i="2"/>
  <c r="I2383" i="2"/>
  <c r="I2382" i="2"/>
  <c r="I2381" i="2"/>
  <c r="I2380" i="2"/>
  <c r="I2379" i="2"/>
  <c r="I2378" i="2"/>
  <c r="I2377" i="2"/>
  <c r="I2376" i="2"/>
  <c r="I2375" i="2"/>
  <c r="I2374" i="2"/>
  <c r="I2373" i="2"/>
  <c r="I2372" i="2"/>
  <c r="I2371" i="2"/>
  <c r="I2370" i="2"/>
  <c r="I2369" i="2"/>
  <c r="I2368" i="2"/>
  <c r="I2367" i="2"/>
  <c r="I2366" i="2"/>
  <c r="I2365" i="2"/>
  <c r="I2364" i="2"/>
  <c r="I2363" i="2"/>
  <c r="I2362" i="2"/>
  <c r="I2361" i="2"/>
  <c r="I2360" i="2"/>
  <c r="I2359" i="2"/>
  <c r="I2358" i="2"/>
  <c r="I2357" i="2"/>
  <c r="I2356" i="2"/>
  <c r="I2355" i="2"/>
  <c r="I2354" i="2"/>
  <c r="I2353" i="2"/>
  <c r="I2352" i="2"/>
  <c r="I2351" i="2"/>
  <c r="I2350" i="2"/>
  <c r="I2349" i="2"/>
  <c r="I2348" i="2"/>
  <c r="I2347" i="2"/>
  <c r="I2346" i="2"/>
  <c r="I2345" i="2"/>
  <c r="I2344" i="2"/>
  <c r="I2343" i="2"/>
  <c r="I2342" i="2"/>
  <c r="I2341" i="2"/>
  <c r="I2340" i="2"/>
  <c r="I2339" i="2"/>
  <c r="I2338" i="2"/>
  <c r="I2337" i="2"/>
  <c r="I2336" i="2"/>
  <c r="I2335" i="2"/>
  <c r="I2334" i="2"/>
  <c r="I2333" i="2"/>
  <c r="I2332" i="2"/>
  <c r="I2331" i="2"/>
  <c r="I2330" i="2"/>
  <c r="I2329" i="2"/>
  <c r="I2328" i="2"/>
  <c r="I2327" i="2"/>
  <c r="I2326" i="2"/>
  <c r="I2325" i="2"/>
  <c r="I2324" i="2"/>
  <c r="I2323" i="2"/>
  <c r="I2322" i="2"/>
  <c r="I2321" i="2"/>
  <c r="I2320" i="2"/>
  <c r="I2319" i="2"/>
  <c r="I2318" i="2"/>
  <c r="I2317" i="2"/>
  <c r="I2316" i="2"/>
  <c r="I2315" i="2"/>
  <c r="I2314" i="2"/>
  <c r="I2313" i="2"/>
  <c r="I2312" i="2"/>
  <c r="I2311" i="2"/>
  <c r="I2310" i="2"/>
  <c r="I2309" i="2"/>
  <c r="I2308" i="2"/>
  <c r="I2307" i="2"/>
  <c r="I2306" i="2"/>
  <c r="I2305" i="2"/>
  <c r="I2304" i="2"/>
  <c r="I2303" i="2"/>
  <c r="I2302" i="2"/>
  <c r="I2301" i="2"/>
  <c r="I2300" i="2"/>
  <c r="I2299" i="2"/>
  <c r="I2298" i="2"/>
  <c r="I2297" i="2"/>
  <c r="I2296" i="2"/>
  <c r="I2295" i="2"/>
  <c r="I2294" i="2"/>
  <c r="I2293" i="2"/>
  <c r="I2292" i="2"/>
  <c r="I2291" i="2"/>
  <c r="I2290" i="2"/>
  <c r="I2289" i="2"/>
  <c r="I2288" i="2"/>
  <c r="I2287" i="2"/>
  <c r="I2286" i="2"/>
  <c r="I2285" i="2"/>
  <c r="I2284" i="2"/>
  <c r="I2283" i="2"/>
  <c r="I2282" i="2"/>
  <c r="I2281" i="2"/>
  <c r="I2280" i="2"/>
  <c r="I2279" i="2"/>
  <c r="I2278" i="2"/>
  <c r="I2277" i="2"/>
  <c r="I2276" i="2"/>
  <c r="I2275" i="2"/>
  <c r="I2274" i="2"/>
  <c r="I2273" i="2"/>
  <c r="I2272" i="2"/>
  <c r="I2271" i="2"/>
  <c r="I2270" i="2"/>
  <c r="I2269" i="2"/>
  <c r="I2268" i="2"/>
  <c r="I2267" i="2"/>
  <c r="I2266" i="2"/>
  <c r="I2265" i="2"/>
  <c r="I2264" i="2"/>
  <c r="I2263" i="2"/>
  <c r="I2262" i="2"/>
  <c r="I2261" i="2"/>
  <c r="I2260" i="2"/>
  <c r="I2259" i="2"/>
  <c r="I2258" i="2"/>
  <c r="I2257" i="2"/>
  <c r="I2256" i="2"/>
  <c r="I2255" i="2"/>
  <c r="I2254" i="2"/>
  <c r="I2253" i="2"/>
  <c r="I2252" i="2"/>
  <c r="I2251" i="2"/>
  <c r="I2250" i="2"/>
  <c r="I2249" i="2"/>
  <c r="I2248" i="2"/>
  <c r="I2247" i="2"/>
  <c r="I2246" i="2"/>
  <c r="I2245" i="2"/>
  <c r="I2244" i="2"/>
  <c r="I2243" i="2"/>
  <c r="I2242" i="2"/>
  <c r="I2241" i="2"/>
  <c r="I2240" i="2"/>
  <c r="I2239" i="2"/>
  <c r="I2238" i="2"/>
  <c r="I2237" i="2"/>
  <c r="I2236" i="2"/>
  <c r="I2235" i="2"/>
  <c r="I2234" i="2"/>
  <c r="I2233" i="2"/>
  <c r="I2232" i="2"/>
  <c r="I2231" i="2"/>
  <c r="I2230" i="2"/>
  <c r="I2229" i="2"/>
  <c r="I2228" i="2"/>
  <c r="I2227" i="2"/>
  <c r="I2226" i="2"/>
  <c r="I2225" i="2"/>
  <c r="I2224" i="2"/>
  <c r="I2223" i="2"/>
  <c r="I2222" i="2"/>
  <c r="I2221" i="2"/>
  <c r="I2220" i="2"/>
  <c r="I2219" i="2"/>
  <c r="I2218" i="2"/>
  <c r="I2217" i="2"/>
  <c r="I2216" i="2"/>
  <c r="I2215" i="2"/>
  <c r="I2214" i="2"/>
  <c r="I2213" i="2"/>
  <c r="I2212" i="2"/>
  <c r="I2211" i="2"/>
  <c r="I2210" i="2"/>
  <c r="I2209" i="2"/>
  <c r="I2208" i="2"/>
  <c r="I2207" i="2"/>
  <c r="I2206" i="2"/>
  <c r="I2205" i="2"/>
  <c r="I2204" i="2"/>
  <c r="I2203" i="2"/>
  <c r="I2202" i="2"/>
  <c r="I2201" i="2"/>
  <c r="I2200" i="2"/>
  <c r="I2199" i="2"/>
  <c r="I2198" i="2"/>
  <c r="I2197" i="2"/>
  <c r="I2196" i="2"/>
  <c r="I2195" i="2"/>
  <c r="I2194" i="2"/>
  <c r="I2193" i="2"/>
  <c r="I2192" i="2"/>
  <c r="I2191" i="2"/>
  <c r="I2190" i="2"/>
  <c r="I2189" i="2"/>
  <c r="I2188" i="2"/>
  <c r="I2187" i="2"/>
  <c r="I2186" i="2"/>
  <c r="I2185" i="2"/>
  <c r="I2184" i="2"/>
  <c r="I2183" i="2"/>
  <c r="I2182" i="2"/>
  <c r="I2181" i="2"/>
  <c r="I2180" i="2"/>
  <c r="I2179" i="2"/>
  <c r="I2178" i="2"/>
  <c r="I2177" i="2"/>
  <c r="I2176" i="2"/>
  <c r="I2175" i="2"/>
  <c r="I2174" i="2"/>
  <c r="I2173" i="2"/>
  <c r="I2172" i="2"/>
  <c r="I2171" i="2"/>
  <c r="I2170" i="2"/>
  <c r="I2169" i="2"/>
  <c r="I2168" i="2"/>
  <c r="I2167" i="2"/>
  <c r="I2166" i="2"/>
  <c r="I2165" i="2"/>
  <c r="I2164" i="2"/>
  <c r="I2163" i="2"/>
  <c r="I2162" i="2"/>
  <c r="I2161" i="2"/>
  <c r="I2160" i="2"/>
  <c r="I2159" i="2"/>
  <c r="I2158" i="2"/>
  <c r="I2157" i="2"/>
  <c r="I2156" i="2"/>
  <c r="I2155" i="2"/>
  <c r="I2154" i="2"/>
  <c r="I2153" i="2"/>
  <c r="I2152" i="2"/>
  <c r="I2151" i="2"/>
  <c r="I2150" i="2"/>
  <c r="I2149" i="2"/>
  <c r="I2148" i="2"/>
  <c r="I2147" i="2"/>
  <c r="I2146" i="2"/>
  <c r="I2145" i="2"/>
  <c r="I2144" i="2"/>
  <c r="I2143" i="2"/>
  <c r="I2142" i="2"/>
  <c r="I2141" i="2"/>
  <c r="I2140" i="2"/>
  <c r="I2139" i="2"/>
  <c r="I2138" i="2"/>
  <c r="I2137" i="2"/>
  <c r="I2136" i="2"/>
  <c r="I2135" i="2"/>
  <c r="I2134" i="2"/>
  <c r="I2133" i="2"/>
  <c r="I2132" i="2"/>
  <c r="I2131" i="2"/>
  <c r="I2130" i="2"/>
  <c r="I2129" i="2"/>
  <c r="I2128" i="2"/>
  <c r="I2127" i="2"/>
  <c r="I2126" i="2"/>
  <c r="I2125" i="2"/>
  <c r="I2124" i="2"/>
  <c r="I2123" i="2"/>
  <c r="I2122" i="2"/>
  <c r="I2121" i="2"/>
  <c r="I2120" i="2"/>
  <c r="I2119" i="2"/>
  <c r="I2118" i="2"/>
  <c r="I2117" i="2"/>
  <c r="I2116" i="2"/>
  <c r="I2115" i="2"/>
  <c r="I2114" i="2"/>
  <c r="I2113" i="2"/>
  <c r="I2112" i="2"/>
  <c r="I2111" i="2"/>
  <c r="I2110" i="2"/>
  <c r="I2109" i="2"/>
  <c r="I2108" i="2"/>
  <c r="I2107" i="2"/>
  <c r="I2106" i="2"/>
  <c r="I2105" i="2"/>
  <c r="I2104" i="2"/>
  <c r="I2103" i="2"/>
  <c r="I2102" i="2"/>
  <c r="I2101" i="2"/>
  <c r="I2100" i="2"/>
  <c r="I2099" i="2"/>
  <c r="I2098" i="2"/>
  <c r="I2097" i="2"/>
  <c r="I2096" i="2"/>
  <c r="I2095" i="2"/>
  <c r="I2094" i="2"/>
  <c r="I2093" i="2"/>
  <c r="I2092" i="2"/>
  <c r="I2091" i="2"/>
  <c r="I2090" i="2"/>
  <c r="I2089" i="2"/>
  <c r="I2088" i="2"/>
  <c r="I2087" i="2"/>
  <c r="I2086" i="2"/>
  <c r="I2085" i="2"/>
  <c r="I2084" i="2"/>
  <c r="I2083" i="2"/>
  <c r="I2082" i="2"/>
  <c r="I2081" i="2"/>
  <c r="I2080" i="2"/>
  <c r="I2079" i="2"/>
  <c r="I2078" i="2"/>
  <c r="I2077" i="2"/>
  <c r="I2076" i="2"/>
  <c r="I2075" i="2"/>
  <c r="I2074" i="2"/>
  <c r="I2073" i="2"/>
  <c r="I2072" i="2"/>
  <c r="I2071" i="2"/>
  <c r="I2070" i="2"/>
  <c r="I2069" i="2"/>
  <c r="I2068" i="2"/>
  <c r="I2067" i="2"/>
  <c r="I2066" i="2"/>
  <c r="I2065" i="2"/>
  <c r="I2064" i="2"/>
  <c r="I2063" i="2"/>
  <c r="I2062" i="2"/>
  <c r="I2061" i="2"/>
  <c r="I2060" i="2"/>
  <c r="I2059" i="2"/>
  <c r="I2058" i="2"/>
  <c r="I2057" i="2"/>
  <c r="I2056" i="2"/>
  <c r="I2055" i="2"/>
  <c r="I2054" i="2"/>
  <c r="I2053" i="2"/>
  <c r="I2052" i="2"/>
  <c r="I2051" i="2"/>
  <c r="I2050" i="2"/>
  <c r="I2049" i="2"/>
  <c r="I2048" i="2"/>
  <c r="I2047" i="2"/>
  <c r="I2046" i="2"/>
  <c r="I2045" i="2"/>
  <c r="I2044" i="2"/>
  <c r="I2043" i="2"/>
  <c r="I2042" i="2"/>
  <c r="I2041" i="2"/>
  <c r="I2040" i="2"/>
  <c r="I2039" i="2"/>
  <c r="I2038" i="2"/>
  <c r="I2037" i="2"/>
  <c r="I2036" i="2"/>
  <c r="I2035" i="2"/>
  <c r="I2034" i="2"/>
  <c r="I2033" i="2"/>
  <c r="I2032" i="2"/>
  <c r="I2031" i="2"/>
  <c r="I2030" i="2"/>
  <c r="I2029" i="2"/>
  <c r="I2028" i="2"/>
  <c r="I2027" i="2"/>
  <c r="I2026" i="2"/>
  <c r="I2025" i="2"/>
  <c r="I2024" i="2"/>
  <c r="I2023" i="2"/>
  <c r="I2022" i="2"/>
  <c r="I2021" i="2"/>
  <c r="I2020" i="2"/>
  <c r="I2019" i="2"/>
  <c r="I2018" i="2"/>
  <c r="I2017" i="2"/>
  <c r="I2016" i="2"/>
  <c r="I2015" i="2"/>
  <c r="I2014" i="2"/>
  <c r="I2013" i="2"/>
  <c r="I2012" i="2"/>
  <c r="I2011" i="2"/>
  <c r="I2010" i="2"/>
  <c r="I2009" i="2"/>
  <c r="I2008" i="2"/>
  <c r="I2007" i="2"/>
  <c r="I2006" i="2"/>
  <c r="I2005" i="2"/>
  <c r="I2004" i="2"/>
  <c r="I2003" i="2"/>
  <c r="I2002" i="2"/>
  <c r="I2001" i="2"/>
  <c r="I2000" i="2"/>
  <c r="I1999" i="2"/>
  <c r="I1998" i="2"/>
  <c r="I1997" i="2"/>
  <c r="I1996" i="2"/>
  <c r="I1995" i="2"/>
  <c r="I1994" i="2"/>
  <c r="I1993" i="2"/>
  <c r="I1992" i="2"/>
  <c r="I1991" i="2"/>
  <c r="I1990" i="2"/>
  <c r="I1989" i="2"/>
  <c r="I1988" i="2"/>
  <c r="I1987" i="2"/>
  <c r="I1986" i="2"/>
  <c r="I1985" i="2"/>
  <c r="I1984" i="2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9" i="2"/>
  <c r="I1918" i="2"/>
  <c r="I1917" i="2"/>
  <c r="I1916" i="2"/>
  <c r="I1915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5" i="2"/>
  <c r="I1854" i="2"/>
  <c r="I1853" i="2"/>
  <c r="I1852" i="2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70" i="2"/>
  <c r="I1769" i="2"/>
  <c r="I1768" i="2"/>
  <c r="I1767" i="2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9" i="2"/>
  <c r="I1708" i="2"/>
  <c r="I1707" i="2"/>
  <c r="I1706" i="2"/>
  <c r="I1705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5" i="2"/>
  <c r="I1654" i="2"/>
  <c r="I1653" i="2"/>
  <c r="I1652" i="2"/>
  <c r="I1651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B17" i="5" l="1"/>
</calcChain>
</file>

<file path=xl/python.xml><?xml version="1.0" encoding="utf-8"?>
<python xmlns="http://schemas.microsoft.com/office/spreadsheetml/2023/python">
  <environmentDefinition id="{882DD1B0-6546-4DFA-8A08-902A380B44EA}">
    <initialization userModified="1"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<sst xmlns="http://schemas.openxmlformats.org/spreadsheetml/2006/main" count="4817" uniqueCount="87">
  <si>
    <t>Datum</t>
  </si>
  <si>
    <t>Regen</t>
  </si>
  <si>
    <t>Schneeregen</t>
  </si>
  <si>
    <t>Schnee</t>
  </si>
  <si>
    <t>Niederschlag</t>
  </si>
  <si>
    <t xml:space="preserve">Schnee </t>
  </si>
  <si>
    <t>Gewitter</t>
  </si>
  <si>
    <t>Schneehöhe
[cm]</t>
  </si>
  <si>
    <t>Eisregen</t>
  </si>
  <si>
    <t>Hagel</t>
  </si>
  <si>
    <t>schnee</t>
  </si>
  <si>
    <t>regen</t>
  </si>
  <si>
    <t>Orkan</t>
  </si>
  <si>
    <t>Feiertag</t>
  </si>
  <si>
    <t>Neujahr</t>
  </si>
  <si>
    <t>Heiligabend</t>
  </si>
  <si>
    <t>Sylvester</t>
  </si>
  <si>
    <t>1. Weihnachtstag</t>
  </si>
  <si>
    <t>2. Weihnachtstag</t>
  </si>
  <si>
    <t>2004</t>
  </si>
  <si>
    <t>2005</t>
  </si>
  <si>
    <t>2006</t>
  </si>
  <si>
    <t>Höchst
Temperatur
Tag</t>
  </si>
  <si>
    <t>Tiefst
Temperatur
Nacht</t>
  </si>
  <si>
    <t xml:space="preserve">Regen </t>
  </si>
  <si>
    <t>Sturm</t>
  </si>
  <si>
    <t>Kirmessonntag</t>
  </si>
  <si>
    <t>Geburtstag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</si>
  <si>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</si>
  <si>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</si>
  <si>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</si>
  <si>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</si>
  <si>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</si>
  <si>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</si>
  <si>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</si>
  <si>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</si>
  <si>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</si>
  <si>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</si>
  <si>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</si>
  <si>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</si>
  <si>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</si>
  <si>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</si>
  <si>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</si>
  <si>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</si>
  <si>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</si>
  <si>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</si>
  <si>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Oktoberfest-Samstag</t>
  </si>
  <si>
    <t>g</t>
  </si>
  <si>
    <t>Tages-
Mittelwert</t>
  </si>
  <si>
    <t>Regentage</t>
  </si>
  <si>
    <t>Rosenmontag</t>
  </si>
  <si>
    <t>Unter 0</t>
  </si>
  <si>
    <t>Über 25</t>
  </si>
  <si>
    <t>Schneefall</t>
  </si>
  <si>
    <t>Temperatur Mittelwert</t>
  </si>
  <si>
    <t>Unter -5</t>
  </si>
  <si>
    <t>Schneereste</t>
  </si>
  <si>
    <t>2025</t>
  </si>
  <si>
    <t>Summe</t>
  </si>
  <si>
    <t>Jan</t>
  </si>
  <si>
    <t>Feb</t>
  </si>
  <si>
    <t>Mär</t>
  </si>
  <si>
    <t>Apr</t>
  </si>
  <si>
    <t>Mai</t>
  </si>
  <si>
    <t>Juni</t>
  </si>
  <si>
    <t>Juli</t>
  </si>
  <si>
    <t>Aug</t>
  </si>
  <si>
    <t>Sept</t>
  </si>
  <si>
    <t>Okt</t>
  </si>
  <si>
    <t>Nov</t>
  </si>
  <si>
    <t>Dez</t>
  </si>
  <si>
    <t>Jahr</t>
  </si>
  <si>
    <t>Höchst- temperatur</t>
  </si>
  <si>
    <t>Tage 
über 25°C</t>
  </si>
  <si>
    <t>Tiefst- temperatur</t>
  </si>
  <si>
    <t>Tage
unter 0°C</t>
  </si>
  <si>
    <t>Tage 
unter-5°C</t>
  </si>
  <si>
    <t>Tage mit 
Schneefall</t>
  </si>
  <si>
    <t>Tage mit 
Regen</t>
  </si>
  <si>
    <t>Maximale 
Schneehöhe</t>
  </si>
  <si>
    <t>Anzahl 
Gewitter</t>
  </si>
  <si>
    <t>Mittelwert</t>
  </si>
  <si>
    <t>Wetterstatistik Langenfeld</t>
  </si>
  <si>
    <t>Niederschlagsmenge Liter/m² in Langenfeld</t>
  </si>
  <si>
    <t>Regen/Schnee</t>
  </si>
  <si>
    <t>2026</t>
  </si>
  <si>
    <t>Eisregen/Schnee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</si>
</sst>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 ;[Red]\-0.0\ "/>
    <numFmt numFmtId="165" formatCode="0.0"/>
    <numFmt numFmtId="166" formatCode="ddd\ dd/mm/yyyy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theme="4" tint="0.59999389629810485"/>
      </patternFill>
    </fill>
  </fills>
  <borders count="1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0" fillId="0" borderId="0" xfId="0" applyAlignment="1">
      <alignment horizontal="left"/>
    </xf>
    <xf numFmtId="166" fontId="4" fillId="0" borderId="0" xfId="0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1" fillId="2" borderId="2" xfId="0" applyFont="1" applyFill="1" applyBorder="1" applyAlignment="1">
      <alignment vertical="top" wrapText="1"/>
    </xf>
    <xf numFmtId="1" fontId="4" fillId="0" borderId="0" xfId="0" applyNumberFormat="1" applyFont="1"/>
    <xf numFmtId="164" fontId="2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65" fontId="4" fillId="0" borderId="8" xfId="0" applyNumberFormat="1" applyFont="1" applyBorder="1"/>
    <xf numFmtId="165" fontId="4" fillId="0" borderId="9" xfId="0" applyNumberFormat="1" applyFont="1" applyBorder="1"/>
    <xf numFmtId="0" fontId="6" fillId="0" borderId="0" xfId="0" applyFont="1" applyAlignment="1">
      <alignment horizont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/>
    </xf>
    <xf numFmtId="165" fontId="7" fillId="4" borderId="11" xfId="0" applyNumberFormat="1" applyFont="1" applyFill="1" applyBorder="1" applyAlignment="1">
      <alignment horizontal="center"/>
    </xf>
    <xf numFmtId="165" fontId="5" fillId="3" borderId="11" xfId="0" applyNumberFormat="1" applyFont="1" applyFill="1" applyBorder="1" applyAlignment="1">
      <alignment horizontal="right"/>
    </xf>
    <xf numFmtId="0" fontId="7" fillId="4" borderId="12" xfId="0" applyFont="1" applyFill="1" applyBorder="1" applyAlignment="1">
      <alignment horizontal="center"/>
    </xf>
    <xf numFmtId="165" fontId="7" fillId="4" borderId="12" xfId="0" applyNumberFormat="1" applyFont="1" applyFill="1" applyBorder="1" applyAlignment="1">
      <alignment horizontal="center"/>
    </xf>
    <xf numFmtId="165" fontId="5" fillId="3" borderId="12" xfId="0" applyNumberFormat="1" applyFont="1" applyFill="1" applyBorder="1" applyAlignment="1">
      <alignment horizontal="right"/>
    </xf>
    <xf numFmtId="0" fontId="7" fillId="4" borderId="13" xfId="0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5" fillId="3" borderId="13" xfId="0" applyNumberFormat="1" applyFont="1" applyFill="1" applyBorder="1" applyAlignment="1">
      <alignment horizontal="right"/>
    </xf>
    <xf numFmtId="165" fontId="7" fillId="4" borderId="11" xfId="0" applyNumberFormat="1" applyFont="1" applyFill="1" applyBorder="1" applyAlignment="1">
      <alignment horizontal="right"/>
    </xf>
    <xf numFmtId="0" fontId="9" fillId="0" borderId="0" xfId="0" applyFont="1"/>
    <xf numFmtId="0" fontId="10" fillId="4" borderId="5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0" fillId="4" borderId="4" xfId="0" applyFont="1" applyFill="1" applyBorder="1" applyAlignment="1">
      <alignment horizontal="left"/>
    </xf>
    <xf numFmtId="165" fontId="10" fillId="0" borderId="4" xfId="0" applyNumberFormat="1" applyFont="1" applyBorder="1"/>
    <xf numFmtId="165" fontId="11" fillId="0" borderId="4" xfId="0" applyNumberFormat="1" applyFont="1" applyBorder="1"/>
    <xf numFmtId="0" fontId="10" fillId="0" borderId="4" xfId="0" applyFont="1" applyBorder="1"/>
    <xf numFmtId="165" fontId="12" fillId="0" borderId="4" xfId="0" applyNumberFormat="1" applyFont="1" applyBorder="1"/>
    <xf numFmtId="0" fontId="13" fillId="5" borderId="6" xfId="0" applyFont="1" applyFill="1" applyBorder="1"/>
    <xf numFmtId="165" fontId="13" fillId="4" borderId="7" xfId="0" applyNumberFormat="1" applyFont="1" applyFill="1" applyBorder="1" applyAlignment="1">
      <alignment horizontal="right" wrapText="1"/>
    </xf>
    <xf numFmtId="165" fontId="14" fillId="4" borderId="7" xfId="0" applyNumberFormat="1" applyFont="1" applyFill="1" applyBorder="1" applyAlignment="1">
      <alignment horizontal="right" wrapText="1"/>
    </xf>
    <xf numFmtId="1" fontId="13" fillId="4" borderId="7" xfId="0" applyNumberFormat="1" applyFont="1" applyFill="1" applyBorder="1" applyAlignment="1">
      <alignment horizontal="right" wrapText="1"/>
    </xf>
    <xf numFmtId="165" fontId="15" fillId="4" borderId="7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68"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2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9" tint="-0.499984740745262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</dxf>
    <dxf>
      <fill>
        <patternFill>
          <bgColor theme="9" tint="-0.499984740745262"/>
        </patternFill>
      </fill>
    </dxf>
    <dxf>
      <alignment vertical="center"/>
    </dxf>
    <dxf>
      <fill>
        <patternFill>
          <bgColor theme="9" tint="-0.499984740745262"/>
        </patternFill>
      </fill>
    </dxf>
    <dxf>
      <font>
        <color rgb="FF9C0006"/>
      </font>
    </dxf>
    <dxf>
      <font>
        <color theme="4"/>
      </font>
    </dxf>
    <dxf>
      <font>
        <color rgb="FFC00000"/>
      </font>
    </dxf>
    <dxf>
      <font>
        <color auto="1"/>
      </font>
    </dxf>
    <dxf>
      <font>
        <color auto="1"/>
      </font>
    </dxf>
    <dxf>
      <font>
        <color theme="4"/>
      </font>
    </dxf>
    <dxf>
      <alignment horizontal="right"/>
    </dxf>
    <dxf>
      <alignment horizontal="right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alignment horizontal="center"/>
    </dxf>
    <dxf>
      <fill>
        <patternFill patternType="solid">
          <bgColor theme="4" tint="0.59999389629810485"/>
        </patternFill>
      </fill>
    </dxf>
    <dxf>
      <alignment wrapText="1"/>
    </dxf>
    <dxf>
      <font>
        <sz val="14"/>
      </font>
    </dxf>
    <dxf>
      <font>
        <sz val="14"/>
      </font>
    </dxf>
    <dxf>
      <font>
        <sz val="14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0.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ddd\ dd/mm/yyyy"/>
      <alignment horizontal="lef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23/09/relationships/Python" Target="python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lapperich Andreas" refreshedDate="46216.63300671296" createdVersion="8" refreshedVersion="8" minRefreshableVersion="3" recordCount="8217" xr:uid="{AA95CCEE-3FFC-4164-9C39-FC6D590EBA66}">
  <cacheSource type="worksheet">
    <worksheetSource name="Tabelle1"/>
  </cacheSource>
  <cacheFields count="15">
    <cacheField name="Datum" numFmtId="166">
      <sharedItems containsSemiMixedTypes="0" containsNonDate="0" containsDate="1" containsString="0" minDate="2004-01-01T00:00:00" maxDate="2026-07-01T00:00:00" count="8217">
        <d v="2004-01-01T00:00:00"/>
        <d v="2004-01-02T00:00:00"/>
        <d v="2004-01-03T00:00:00"/>
        <d v="2004-01-04T00:00:00"/>
        <d v="2004-01-05T00:00:00"/>
        <d v="2004-01-06T00:00:00"/>
        <d v="2004-01-07T00:00:00"/>
        <d v="2004-01-08T00:00:00"/>
        <d v="2004-01-09T00:00:00"/>
        <d v="2004-01-10T00:00:00"/>
        <d v="2004-01-11T00:00:00"/>
        <d v="2004-01-12T00:00:00"/>
        <d v="2004-01-13T00:00:00"/>
        <d v="2004-01-14T00:00:00"/>
        <d v="2004-01-15T00:00:00"/>
        <d v="2004-01-16T00:00:00"/>
        <d v="2004-01-17T00:00:00"/>
        <d v="2004-01-18T00:00:00"/>
        <d v="2004-01-19T00:00:00"/>
        <d v="2004-01-20T00:00:00"/>
        <d v="2004-01-21T00:00:00"/>
        <d v="2004-01-22T00:00:00"/>
        <d v="2004-01-23T00:00:00"/>
        <d v="2004-01-24T00:00:00"/>
        <d v="2004-01-25T00:00:00"/>
        <d v="2004-01-26T00:00:00"/>
        <d v="2004-01-27T00:00:00"/>
        <d v="2004-01-28T00:00:00"/>
        <d v="2004-01-29T00:00:00"/>
        <d v="2004-01-30T00:00:00"/>
        <d v="2004-01-31T00:00:00"/>
        <d v="2004-02-01T00:00:00"/>
        <d v="2004-02-02T00:00:00"/>
        <d v="2004-02-03T00:00:00"/>
        <d v="2004-02-04T00:00:00"/>
        <d v="2004-02-05T00:00:00"/>
        <d v="2004-02-06T00:00:00"/>
        <d v="2004-02-07T00:00:00"/>
        <d v="2004-02-08T00:00:00"/>
        <d v="2004-02-09T00:00:00"/>
        <d v="2004-02-10T00:00:00"/>
        <d v="2004-02-11T00:00:00"/>
        <d v="2004-02-12T00:00:00"/>
        <d v="2004-02-13T00:00:00"/>
        <d v="2004-02-14T00:00:00"/>
        <d v="2004-02-15T00:00:00"/>
        <d v="2004-02-16T00:00:00"/>
        <d v="2004-02-17T00:00:00"/>
        <d v="2004-02-18T00:00:00"/>
        <d v="2004-02-19T00:00:00"/>
        <d v="2004-02-20T00:00:00"/>
        <d v="2004-02-21T00:00:00"/>
        <d v="2004-02-22T00:00:00"/>
        <d v="2004-02-23T00:00:00"/>
        <d v="2004-02-24T00:00:00"/>
        <d v="2004-02-25T00:00:00"/>
        <d v="2004-02-26T00:00:00"/>
        <d v="2004-02-27T00:00:00"/>
        <d v="2004-02-28T00:00:00"/>
        <d v="2004-02-29T00:00:00"/>
        <d v="2004-03-01T00:00:00"/>
        <d v="2004-03-02T00:00:00"/>
        <d v="2004-03-03T00:00:00"/>
        <d v="2004-03-04T00:00:00"/>
        <d v="2004-03-05T00:00:00"/>
        <d v="2004-03-06T00:00:00"/>
        <d v="2004-03-07T00:00:00"/>
        <d v="2004-03-08T00:00:00"/>
        <d v="2004-03-09T00:00:00"/>
        <d v="2004-03-10T00:00:00"/>
        <d v="2004-03-11T00:00:00"/>
        <d v="2004-03-12T00:00:00"/>
        <d v="2004-03-13T00:00:00"/>
        <d v="2004-03-14T00:00:00"/>
        <d v="2004-03-15T00:00:00"/>
        <d v="2004-03-16T00:00:00"/>
        <d v="2004-03-17T00:00:00"/>
        <d v="2004-03-18T00:00:00"/>
        <d v="2004-03-19T00:00:00"/>
        <d v="2004-03-20T00:00:00"/>
        <d v="2004-03-21T00:00:00"/>
        <d v="2004-03-22T00:00:00"/>
        <d v="2004-03-23T00:00:00"/>
        <d v="2004-03-24T00:00:00"/>
        <d v="2004-03-25T00:00:00"/>
        <d v="2004-03-26T00:00:00"/>
        <d v="2004-03-27T00:00:00"/>
        <d v="2004-03-28T00:00:00"/>
        <d v="2004-03-29T00:00:00"/>
        <d v="2004-03-30T00:00:00"/>
        <d v="2004-03-31T00:00:00"/>
        <d v="2004-04-01T00:00:00"/>
        <d v="2004-04-02T00:00:00"/>
        <d v="2004-04-03T00:00:00"/>
        <d v="2004-04-04T00:00:00"/>
        <d v="2004-04-05T00:00:00"/>
        <d v="2004-04-06T00:00:00"/>
        <d v="2004-04-07T00:00:00"/>
        <d v="2004-04-08T00:00:00"/>
        <d v="2004-04-09T00:00:00"/>
        <d v="2004-04-10T00:00:00"/>
        <d v="2004-04-11T00:00:00"/>
        <d v="2004-04-12T00:00:00"/>
        <d v="2004-04-13T00:00:00"/>
        <d v="2004-04-14T00:00:00"/>
        <d v="2004-04-15T00:00:00"/>
        <d v="2004-04-16T00:00:00"/>
        <d v="2004-04-17T00:00:00"/>
        <d v="2004-04-18T00:00:00"/>
        <d v="2004-04-19T00:00:00"/>
        <d v="2004-04-20T00:00:00"/>
        <d v="2004-04-21T00:00:00"/>
        <d v="2004-04-22T00:00:00"/>
        <d v="2004-04-23T00:00:00"/>
        <d v="2004-04-24T00:00:00"/>
        <d v="2004-04-25T00:00:00"/>
        <d v="2004-04-26T00:00:00"/>
        <d v="2004-04-27T00:00:00"/>
        <d v="2004-04-28T00:00:00"/>
        <d v="2004-04-29T00:00:00"/>
        <d v="2004-04-30T00:00:00"/>
        <d v="2004-05-01T00:00:00"/>
        <d v="2004-05-02T00:00:00"/>
        <d v="2004-05-03T00:00:00"/>
        <d v="2004-05-04T00:00:00"/>
        <d v="2004-05-05T00:00:00"/>
        <d v="2004-05-06T00:00:00"/>
        <d v="2004-05-07T00:00:00"/>
        <d v="2004-05-08T00:00:00"/>
        <d v="2004-05-09T00:00:00"/>
        <d v="2004-05-10T00:00:00"/>
        <d v="2004-05-11T00:00:00"/>
        <d v="2004-05-12T00:00:00"/>
        <d v="2004-05-13T00:00:00"/>
        <d v="2004-05-14T00:00:00"/>
        <d v="2004-05-15T00:00:00"/>
        <d v="2004-05-16T00:00:00"/>
        <d v="2004-05-17T00:00:00"/>
        <d v="2004-05-18T00:00:00"/>
        <d v="2004-05-19T00:00:00"/>
        <d v="2004-05-20T00:00:00"/>
        <d v="2004-05-21T00:00:00"/>
        <d v="2004-05-22T00:00:00"/>
        <d v="2004-05-23T00:00:00"/>
        <d v="2004-05-24T00:00:00"/>
        <d v="2004-05-25T00:00:00"/>
        <d v="2004-05-26T00:00:00"/>
        <d v="2004-05-27T00:00:00"/>
        <d v="2004-05-28T00:00:00"/>
        <d v="2004-05-29T00:00:00"/>
        <d v="2004-05-30T00:00:00"/>
        <d v="2004-05-31T00:00:00"/>
        <d v="2004-06-01T00:00:00"/>
        <d v="2004-06-02T00:00:00"/>
        <d v="2004-06-03T00:00:00"/>
        <d v="2004-06-04T00:00:00"/>
        <d v="2004-06-05T00:00:00"/>
        <d v="2004-06-06T00:00:00"/>
        <d v="2004-06-07T00:00:00"/>
        <d v="2004-06-08T00:00:00"/>
        <d v="2004-06-09T00:00:00"/>
        <d v="2004-06-10T00:00:00"/>
        <d v="2004-06-11T00:00:00"/>
        <d v="2004-06-12T00:00:00"/>
        <d v="2004-06-13T00:00:00"/>
        <d v="2004-06-14T00:00:00"/>
        <d v="2004-06-15T00:00:00"/>
        <d v="2004-06-16T00:00:00"/>
        <d v="2004-06-17T00:00:00"/>
        <d v="2004-06-18T00:00:00"/>
        <d v="2004-06-19T00:00:00"/>
        <d v="2004-06-20T00:00:00"/>
        <d v="2004-06-21T00:00:00"/>
        <d v="2004-06-22T00:00:00"/>
        <d v="2004-06-23T00:00:00"/>
        <d v="2004-06-24T00:00:00"/>
        <d v="2004-06-25T00:00:00"/>
        <d v="2004-06-26T00:00:00"/>
        <d v="2004-06-27T00:00:00"/>
        <d v="2004-06-28T00:00:00"/>
        <d v="2004-06-29T00:00:00"/>
        <d v="2004-06-30T00:00:00"/>
        <d v="2004-07-01T00:00:00"/>
        <d v="2004-07-02T00:00:00"/>
        <d v="2004-07-03T00:00:00"/>
        <d v="2004-07-04T00:00:00"/>
        <d v="2004-07-05T00:00:00"/>
        <d v="2004-07-06T00:00:00"/>
        <d v="2004-07-07T00:00:00"/>
        <d v="2004-07-08T00:00:00"/>
        <d v="2004-07-09T00:00:00"/>
        <d v="2004-07-10T00:00:00"/>
        <d v="2004-07-11T00:00:00"/>
        <d v="2004-07-12T00:00:00"/>
        <d v="2004-07-13T00:00:00"/>
        <d v="2004-07-14T00:00:00"/>
        <d v="2004-07-15T00:00:00"/>
        <d v="2004-07-16T00:00:00"/>
        <d v="2004-07-17T00:00:00"/>
        <d v="2004-07-18T00:00:00"/>
        <d v="2004-07-19T00:00:00"/>
        <d v="2004-07-20T00:00:00"/>
        <d v="2004-07-21T00:00:00"/>
        <d v="2004-07-22T00:00:00"/>
        <d v="2004-07-23T00:00:00"/>
        <d v="2004-07-24T00:00:00"/>
        <d v="2004-07-25T00:00:00"/>
        <d v="2004-07-26T00:00:00"/>
        <d v="2004-07-27T00:00:00"/>
        <d v="2004-07-28T00:00:00"/>
        <d v="2004-07-29T00:00:00"/>
        <d v="2004-07-30T00:00:00"/>
        <d v="2004-07-31T00:00:00"/>
        <d v="2004-08-01T00:00:00"/>
        <d v="2004-08-02T00:00:00"/>
        <d v="2004-08-03T00:00:00"/>
        <d v="2004-08-04T00:00:00"/>
        <d v="2004-08-05T00:00:00"/>
        <d v="2004-08-06T00:00:00"/>
        <d v="2004-08-07T00:00:00"/>
        <d v="2004-08-08T00:00:00"/>
        <d v="2004-08-09T00:00:00"/>
        <d v="2004-08-10T00:00:00"/>
        <d v="2004-08-11T00:00:00"/>
        <d v="2004-08-12T00:00:00"/>
        <d v="2004-08-13T00:00:00"/>
        <d v="2004-08-14T00:00:00"/>
        <d v="2004-08-15T00:00:00"/>
        <d v="2004-08-16T00:00:00"/>
        <d v="2004-08-17T00:00:00"/>
        <d v="2004-08-18T00:00:00"/>
        <d v="2004-08-19T00:00:00"/>
        <d v="2004-08-20T00:00:00"/>
        <d v="2004-08-21T00:00:00"/>
        <d v="2004-08-22T00:00:00"/>
        <d v="2004-08-23T00:00:00"/>
        <d v="2004-08-24T00:00:00"/>
        <d v="2004-08-25T00:00:00"/>
        <d v="2004-08-26T00:00:00"/>
        <d v="2004-08-27T00:00:00"/>
        <d v="2004-08-28T00:00:00"/>
        <d v="2004-08-29T00:00:00"/>
        <d v="2004-08-30T00:00:00"/>
        <d v="2004-08-31T00:00:00"/>
        <d v="2004-09-01T00:00:00"/>
        <d v="2004-09-02T00:00:00"/>
        <d v="2004-09-03T00:00:00"/>
        <d v="2004-09-04T00:00:00"/>
        <d v="2004-09-05T00:00:00"/>
        <d v="2004-09-06T00:00:00"/>
        <d v="2004-09-07T00:00:00"/>
        <d v="2004-09-08T00:00:00"/>
        <d v="2004-09-09T00:00:00"/>
        <d v="2004-09-10T00:00:00"/>
        <d v="2004-09-11T00:00:00"/>
        <d v="2004-09-12T00:00:00"/>
        <d v="2004-09-13T00:00:00"/>
        <d v="2004-09-14T00:00:00"/>
        <d v="2004-09-15T00:00:00"/>
        <d v="2004-09-16T00:00:00"/>
        <d v="2004-09-17T00:00:00"/>
        <d v="2004-09-18T00:00:00"/>
        <d v="2004-09-19T00:00:00"/>
        <d v="2004-09-20T00:00:00"/>
        <d v="2004-09-21T00:00:00"/>
        <d v="2004-09-22T00:00:00"/>
        <d v="2004-09-23T00:00:00"/>
        <d v="2004-09-24T00:00:00"/>
        <d v="2004-09-25T00:00:00"/>
        <d v="2004-09-26T00:00:00"/>
        <d v="2004-09-27T00:00:00"/>
        <d v="2004-09-28T00:00:00"/>
        <d v="2004-09-29T00:00:00"/>
        <d v="2004-09-30T00:00:00"/>
        <d v="2004-10-01T00:00:00"/>
        <d v="2004-10-02T00:00:00"/>
        <d v="2004-10-03T00:00:00"/>
        <d v="2004-10-04T00:00:00"/>
        <d v="2004-10-05T00:00:00"/>
        <d v="2004-10-06T00:00:00"/>
        <d v="2004-10-07T00:00:00"/>
        <d v="2004-10-08T00:00:00"/>
        <d v="2004-10-09T00:00:00"/>
        <d v="2004-10-10T00:00:00"/>
        <d v="2004-10-11T00:00:00"/>
        <d v="2004-10-12T00:00:00"/>
        <d v="2004-10-13T00:00:00"/>
        <d v="2004-10-14T00:00:00"/>
        <d v="2004-10-15T00:00:00"/>
        <d v="2004-10-16T00:00:00"/>
        <d v="2004-10-17T00:00:00"/>
        <d v="2004-10-18T00:00:00"/>
        <d v="2004-10-19T00:00:00"/>
        <d v="2004-10-20T00:00:00"/>
        <d v="2004-10-21T00:00:00"/>
        <d v="2004-10-22T00:00:00"/>
        <d v="2004-10-23T00:00:00"/>
        <d v="2004-10-24T00:00:00"/>
        <d v="2004-10-25T00:00:00"/>
        <d v="2004-10-26T00:00:00"/>
        <d v="2004-10-27T00:00:00"/>
        <d v="2004-10-28T00:00:00"/>
        <d v="2004-10-29T00:00:00"/>
        <d v="2004-10-30T00:00:00"/>
        <d v="2004-10-31T00:00:00"/>
        <d v="2004-11-01T00:00:00"/>
        <d v="2004-11-02T00:00:00"/>
        <d v="2004-11-03T00:00:00"/>
        <d v="2004-11-04T00:00:00"/>
        <d v="2004-11-05T00:00:00"/>
        <d v="2004-11-06T00:00:00"/>
        <d v="2004-11-07T00:00:00"/>
        <d v="2004-11-08T00:00:00"/>
        <d v="2004-11-09T00:00:00"/>
        <d v="2004-11-10T00:00:00"/>
        <d v="2004-11-11T00:00:00"/>
        <d v="2004-11-12T00:00:00"/>
        <d v="2004-11-13T00:00:00"/>
        <d v="2004-11-14T00:00:00"/>
        <d v="2004-11-15T00:00:00"/>
        <d v="2004-11-16T00:00:00"/>
        <d v="2004-11-17T00:00:00"/>
        <d v="2004-11-18T00:00:00"/>
        <d v="2004-11-19T00:00:00"/>
        <d v="2004-11-20T00:00:00"/>
        <d v="2004-11-21T00:00:00"/>
        <d v="2004-11-22T00:00:00"/>
        <d v="2004-11-23T00:00:00"/>
        <d v="2004-11-24T00:00:00"/>
        <d v="2004-11-25T00:00:00"/>
        <d v="2004-11-26T00:00:00"/>
        <d v="2004-11-27T00:00:00"/>
        <d v="2004-11-28T00:00:00"/>
        <d v="2004-11-29T00:00:00"/>
        <d v="2004-11-30T00:00:00"/>
        <d v="2004-12-01T00:00:00"/>
        <d v="2004-12-02T00:00:00"/>
        <d v="2004-12-03T00:00:00"/>
        <d v="2004-12-04T00:00:00"/>
        <d v="2004-12-05T00:00:00"/>
        <d v="2004-12-06T00:00:00"/>
        <d v="2004-12-07T00:00:00"/>
        <d v="2004-12-08T00:00:00"/>
        <d v="2004-12-09T00:00:00"/>
        <d v="2004-12-10T00:00:00"/>
        <d v="2004-12-11T00:00:00"/>
        <d v="2004-12-12T00:00:00"/>
        <d v="2004-12-13T00:00:00"/>
        <d v="2004-12-14T00:00:00"/>
        <d v="2004-12-15T00:00:00"/>
        <d v="2004-12-16T00:00:00"/>
        <d v="2004-12-17T00:00:00"/>
        <d v="2004-12-18T00:00:00"/>
        <d v="2004-12-19T00:00:00"/>
        <d v="2004-12-20T00:00:00"/>
        <d v="2004-12-21T00:00:00"/>
        <d v="2004-12-22T00:00:00"/>
        <d v="2004-12-23T00:00:00"/>
        <d v="2004-12-24T00:00:00"/>
        <d v="2004-12-25T00:00:00"/>
        <d v="2004-12-26T00:00:00"/>
        <d v="2004-12-27T00:00:00"/>
        <d v="2004-12-28T00:00:00"/>
        <d v="2004-12-29T00:00:00"/>
        <d v="2004-12-30T00:00:00"/>
        <d v="2004-12-31T00:00:00"/>
        <d v="2005-01-01T00:00:00"/>
        <d v="2005-01-02T00:00:00"/>
        <d v="2005-01-03T00:00:00"/>
        <d v="2005-01-04T00:00:00"/>
        <d v="2005-01-05T00:00:00"/>
        <d v="2005-01-06T00:00:00"/>
        <d v="2005-01-07T00:00:00"/>
        <d v="2005-01-08T00:00:00"/>
        <d v="2005-01-09T00:00:00"/>
        <d v="2005-01-10T00:00:00"/>
        <d v="2005-01-11T00:00:00"/>
        <d v="2005-01-12T00:00:00"/>
        <d v="2005-01-13T00:00:00"/>
        <d v="2005-01-14T00:00:00"/>
        <d v="2005-01-15T00:00:00"/>
        <d v="2005-01-16T00:00:00"/>
        <d v="2005-01-17T00:00:00"/>
        <d v="2005-01-18T00:00:00"/>
        <d v="2005-01-19T00:00:00"/>
        <d v="2005-01-20T00:00:00"/>
        <d v="2005-01-21T00:00:00"/>
        <d v="2005-01-22T00:00:00"/>
        <d v="2005-01-23T00:00:00"/>
        <d v="2005-01-24T00:00:00"/>
        <d v="2005-01-25T00:00:00"/>
        <d v="2005-01-26T00:00:00"/>
        <d v="2005-01-27T00:00:00"/>
        <d v="2005-01-28T00:00:00"/>
        <d v="2005-01-29T00:00:00"/>
        <d v="2005-01-30T00:00:00"/>
        <d v="2005-01-31T00:00:00"/>
        <d v="2005-02-01T00:00:00"/>
        <d v="2005-02-02T00:00:00"/>
        <d v="2005-02-03T00:00:00"/>
        <d v="2005-02-04T00:00:00"/>
        <d v="2005-02-05T00:00:00"/>
        <d v="2005-02-06T00:00:00"/>
        <d v="2005-02-07T00:00:00"/>
        <d v="2005-02-08T00:00:00"/>
        <d v="2005-02-09T00:00:00"/>
        <d v="2005-02-10T00:00:00"/>
        <d v="2005-02-11T00:00:00"/>
        <d v="2005-02-12T00:00:00"/>
        <d v="2005-02-13T00:00:00"/>
        <d v="2005-02-14T00:00:00"/>
        <d v="2005-02-15T00:00:00"/>
        <d v="2005-02-16T00:00:00"/>
        <d v="2005-02-17T00:00:00"/>
        <d v="2005-02-18T00:00:00"/>
        <d v="2005-02-19T00:00:00"/>
        <d v="2005-02-20T00:00:00"/>
        <d v="2005-02-21T00:00:00"/>
        <d v="2005-02-22T00:00:00"/>
        <d v="2005-02-23T00:00:00"/>
        <d v="2005-02-24T00:00:00"/>
        <d v="2005-02-25T00:00:00"/>
        <d v="2005-02-26T00:00:00"/>
        <d v="2005-02-27T00:00:00"/>
        <d v="2005-02-28T00:00:00"/>
        <d v="2005-03-01T00:00:00"/>
        <d v="2005-03-02T00:00:00"/>
        <d v="2005-03-03T00:00:00"/>
        <d v="2005-03-04T00:00:00"/>
        <d v="2005-03-05T00:00:00"/>
        <d v="2005-03-06T00:00:00"/>
        <d v="2005-03-07T00:00:00"/>
        <d v="2005-03-08T00:00:00"/>
        <d v="2005-03-09T00:00:00"/>
        <d v="2005-03-10T00:00:00"/>
        <d v="2005-03-11T00:00:00"/>
        <d v="2005-03-12T00:00:00"/>
        <d v="2005-03-13T00:00:00"/>
        <d v="2005-03-14T00:00:00"/>
        <d v="2005-03-15T00:00:00"/>
        <d v="2005-03-16T00:00:00"/>
        <d v="2005-03-17T00:00:00"/>
        <d v="2005-03-18T00:00:00"/>
        <d v="2005-03-19T00:00:00"/>
        <d v="2005-03-20T00:00:00"/>
        <d v="2005-03-21T00:00:00"/>
        <d v="2005-03-22T00:00:00"/>
        <d v="2005-03-23T00:00:00"/>
        <d v="2005-03-24T00:00:00"/>
        <d v="2005-03-25T00:00:00"/>
        <d v="2005-03-26T00:00:00"/>
        <d v="2005-03-27T00:00:00"/>
        <d v="2005-03-28T00:00:00"/>
        <d v="2005-03-29T00:00:00"/>
        <d v="2005-03-30T00:00:00"/>
        <d v="2005-03-31T00:00:00"/>
        <d v="2005-04-01T00:00:00"/>
        <d v="2005-04-02T00:00:00"/>
        <d v="2005-04-03T00:00:00"/>
        <d v="2005-04-04T00:00:00"/>
        <d v="2005-04-05T00:00:00"/>
        <d v="2005-04-06T00:00:00"/>
        <d v="2005-04-07T00:00:00"/>
        <d v="2005-04-08T00:00:00"/>
        <d v="2005-04-09T00:00:00"/>
        <d v="2005-04-10T00:00:00"/>
        <d v="2005-04-11T00:00:00"/>
        <d v="2005-04-12T00:00:00"/>
        <d v="2005-04-13T00:00:00"/>
        <d v="2005-04-14T00:00:00"/>
        <d v="2005-04-15T00:00:00"/>
        <d v="2005-04-16T00:00:00"/>
        <d v="2005-04-17T00:00:00"/>
        <d v="2005-04-18T00:00:00"/>
        <d v="2005-04-19T00:00:00"/>
        <d v="2005-04-20T00:00:00"/>
        <d v="2005-04-21T00:00:00"/>
        <d v="2005-04-22T00:00:00"/>
        <d v="2005-04-23T00:00:00"/>
        <d v="2005-04-24T00:00:00"/>
        <d v="2005-04-25T00:00:00"/>
        <d v="2005-04-26T00:00:00"/>
        <d v="2005-04-27T00:00:00"/>
        <d v="2005-04-28T00:00:00"/>
        <d v="2005-04-29T00:00:00"/>
        <d v="2005-04-30T00:00:00"/>
        <d v="2005-05-01T00:00:00"/>
        <d v="2005-05-02T00:00:00"/>
        <d v="2005-05-03T00:00:00"/>
        <d v="2005-05-04T00:00:00"/>
        <d v="2005-05-05T00:00:00"/>
        <d v="2005-05-06T00:00:00"/>
        <d v="2005-05-07T00:00:00"/>
        <d v="2005-05-08T00:00:00"/>
        <d v="2005-05-09T00:00:00"/>
        <d v="2005-05-10T00:00:00"/>
        <d v="2005-05-11T00:00:00"/>
        <d v="2005-05-12T00:00:00"/>
        <d v="2005-05-13T00:00:00"/>
        <d v="2005-05-14T00:00:00"/>
        <d v="2005-05-15T00:00:00"/>
        <d v="2005-05-16T00:00:00"/>
        <d v="2005-05-17T00:00:00"/>
        <d v="2005-05-18T00:00:00"/>
        <d v="2005-05-19T00:00:00"/>
        <d v="2005-05-20T00:00:00"/>
        <d v="2005-05-21T00:00:00"/>
        <d v="2005-05-22T00:00:00"/>
        <d v="2005-05-23T00:00:00"/>
        <d v="2005-05-24T00:00:00"/>
        <d v="2005-05-25T00:00:00"/>
        <d v="2005-05-26T00:00:00"/>
        <d v="2005-05-27T00:00:00"/>
        <d v="2005-05-28T00:00:00"/>
        <d v="2005-05-29T00:00:00"/>
        <d v="2005-05-30T00:00:00"/>
        <d v="2005-05-31T00:00:00"/>
        <d v="2005-06-01T00:00:00"/>
        <d v="2005-06-02T00:00:00"/>
        <d v="2005-06-03T00:00:00"/>
        <d v="2005-06-04T00:00:00"/>
        <d v="2005-06-05T00:00:00"/>
        <d v="2005-06-06T00:00:00"/>
        <d v="2005-06-07T00:00:00"/>
        <d v="2005-06-08T00:00:00"/>
        <d v="2005-06-09T00:00:00"/>
        <d v="2005-06-10T00:00:00"/>
        <d v="2005-06-11T00:00:00"/>
        <d v="2005-06-12T00:00:00"/>
        <d v="2005-06-13T00:00:00"/>
        <d v="2005-06-14T00:00:00"/>
        <d v="2005-06-15T00:00:00"/>
        <d v="2005-06-16T00:00:00"/>
        <d v="2005-06-17T00:00:00"/>
        <d v="2005-06-18T00:00:00"/>
        <d v="2005-06-19T00:00:00"/>
        <d v="2005-06-20T00:00:00"/>
        <d v="2005-06-21T00:00:00"/>
        <d v="2005-06-22T00:00:00"/>
        <d v="2005-06-23T00:00:00"/>
        <d v="2005-06-24T00:00:00"/>
        <d v="2005-06-25T00:00:00"/>
        <d v="2005-06-26T00:00:00"/>
        <d v="2005-06-27T00:00:00"/>
        <d v="2005-06-28T00:00:00"/>
        <d v="2005-06-29T00:00:00"/>
        <d v="2005-06-30T00:00:00"/>
        <d v="2005-07-01T00:00:00"/>
        <d v="2005-07-02T00:00:00"/>
        <d v="2005-07-03T00:00:00"/>
        <d v="2005-07-04T00:00:00"/>
        <d v="2005-07-05T00:00:00"/>
        <d v="2005-07-06T00:00:00"/>
        <d v="2005-07-07T00:00:00"/>
        <d v="2005-07-08T00:00:00"/>
        <d v="2005-07-09T00:00:00"/>
        <d v="2005-07-10T00:00:00"/>
        <d v="2005-07-11T00:00:00"/>
        <d v="2005-07-12T00:00:00"/>
        <d v="2005-07-13T00:00:00"/>
        <d v="2005-07-14T00:00:00"/>
        <d v="2005-07-15T00:00:00"/>
        <d v="2005-07-16T00:00:00"/>
        <d v="2005-07-17T00:00:00"/>
        <d v="2005-07-18T00:00:00"/>
        <d v="2005-07-19T00:00:00"/>
        <d v="2005-07-20T00:00:00"/>
        <d v="2005-07-21T00:00:00"/>
        <d v="2005-07-22T00:00:00"/>
        <d v="2005-07-23T00:00:00"/>
        <d v="2005-07-24T00:00:00"/>
        <d v="2005-07-25T00:00:00"/>
        <d v="2005-07-26T00:00:00"/>
        <d v="2005-07-27T00:00:00"/>
        <d v="2005-07-28T00:00:00"/>
        <d v="2005-07-29T00:00:00"/>
        <d v="2005-07-30T00:00:00"/>
        <d v="2005-07-31T00:00:00"/>
        <d v="2005-08-01T00:00:00"/>
        <d v="2005-08-02T00:00:00"/>
        <d v="2005-08-03T00:00:00"/>
        <d v="2005-08-04T00:00:00"/>
        <d v="2005-08-05T00:00:00"/>
        <d v="2005-08-06T00:00:00"/>
        <d v="2005-08-07T00:00:00"/>
        <d v="2005-08-08T00:00:00"/>
        <d v="2005-08-09T00:00:00"/>
        <d v="2005-08-10T00:00:00"/>
        <d v="2005-08-11T00:00:00"/>
        <d v="2005-08-12T00:00:00"/>
        <d v="2005-08-13T00:00:00"/>
        <d v="2005-08-14T00:00:00"/>
        <d v="2005-08-15T00:00:00"/>
        <d v="2005-08-16T00:00:00"/>
        <d v="2005-08-17T00:00:00"/>
        <d v="2005-08-18T00:00:00"/>
        <d v="2005-08-19T00:00:00"/>
        <d v="2005-08-20T00:00:00"/>
        <d v="2005-08-21T00:00:00"/>
        <d v="2005-08-22T00:00:00"/>
        <d v="2005-08-23T00:00:00"/>
        <d v="2005-08-24T00:00:00"/>
        <d v="2005-08-25T00:00:00"/>
        <d v="2005-08-26T00:00:00"/>
        <d v="2005-08-27T00:00:00"/>
        <d v="2005-08-28T00:00:00"/>
        <d v="2005-08-29T00:00:00"/>
        <d v="2005-08-30T00:00:00"/>
        <d v="2005-08-31T00:00:00"/>
        <d v="2005-09-01T00:00:00"/>
        <d v="2005-09-02T00:00:00"/>
        <d v="2005-09-03T00:00:00"/>
        <d v="2005-09-04T00:00:00"/>
        <d v="2005-09-05T00:00:00"/>
        <d v="2005-09-06T00:00:00"/>
        <d v="2005-09-07T00:00:00"/>
        <d v="2005-09-08T00:00:00"/>
        <d v="2005-09-09T00:00:00"/>
        <d v="2005-09-10T00:00:00"/>
        <d v="2005-09-11T00:00:00"/>
        <d v="2005-09-12T00:00:00"/>
        <d v="2005-09-13T00:00:00"/>
        <d v="2005-09-14T00:00:00"/>
        <d v="2005-09-15T00:00:00"/>
        <d v="2005-09-16T00:00:00"/>
        <d v="2005-09-17T00:00:00"/>
        <d v="2005-09-18T00:00:00"/>
        <d v="2005-09-19T00:00:00"/>
        <d v="2005-09-20T00:00:00"/>
        <d v="2005-09-21T00:00:00"/>
        <d v="2005-09-22T00:00:00"/>
        <d v="2005-09-23T00:00:00"/>
        <d v="2005-09-24T00:00:00"/>
        <d v="2005-09-25T00:00:00"/>
        <d v="2005-09-26T00:00:00"/>
        <d v="2005-09-27T00:00:00"/>
        <d v="2005-09-28T00:00:00"/>
        <d v="2005-09-29T00:00:00"/>
        <d v="2005-09-30T00:00:00"/>
        <d v="2005-10-01T00:00:00"/>
        <d v="2005-10-02T00:00:00"/>
        <d v="2005-10-03T00:00:00"/>
        <d v="2005-10-04T00:00:00"/>
        <d v="2005-10-05T00:00:00"/>
        <d v="2005-10-06T00:00:00"/>
        <d v="2005-10-07T00:00:00"/>
        <d v="2005-10-08T00:00:00"/>
        <d v="2005-10-09T00:00:00"/>
        <d v="2005-10-10T00:00:00"/>
        <d v="2005-10-11T00:00:00"/>
        <d v="2005-10-12T00:00:00"/>
        <d v="2005-10-13T00:00:00"/>
        <d v="2005-10-14T00:00:00"/>
        <d v="2005-10-15T00:00:00"/>
        <d v="2005-10-16T00:00:00"/>
        <d v="2005-10-17T00:00:00"/>
        <d v="2005-10-18T00:00:00"/>
        <d v="2005-10-19T00:00:00"/>
        <d v="2005-10-20T00:00:00"/>
        <d v="2005-10-21T00:00:00"/>
        <d v="2005-10-22T00:00:00"/>
        <d v="2005-10-23T00:00:00"/>
        <d v="2005-10-24T00:00:00"/>
        <d v="2005-10-25T00:00:00"/>
        <d v="2005-10-26T00:00:00"/>
        <d v="2005-10-27T00:00:00"/>
        <d v="2005-10-28T00:00:00"/>
        <d v="2005-10-29T00:00:00"/>
        <d v="2005-10-30T00:00:00"/>
        <d v="2005-10-31T00:00:00"/>
        <d v="2005-11-01T00:00:00"/>
        <d v="2005-11-02T00:00:00"/>
        <d v="2005-11-03T00:00:00"/>
        <d v="2005-11-04T00:00:00"/>
        <d v="2005-11-05T00:00:00"/>
        <d v="2005-11-06T00:00:00"/>
        <d v="2005-11-07T00:00:00"/>
        <d v="2005-11-08T00:00:00"/>
        <d v="2005-11-09T00:00:00"/>
        <d v="2005-11-10T00:00:00"/>
        <d v="2005-11-11T00:00:00"/>
        <d v="2005-11-12T00:00:00"/>
        <d v="2005-11-13T00:00:00"/>
        <d v="2005-11-14T00:00:00"/>
        <d v="2005-11-15T00:00:00"/>
        <d v="2005-11-16T00:00:00"/>
        <d v="2005-11-17T00:00:00"/>
        <d v="2005-11-18T00:00:00"/>
        <d v="2005-11-19T00:00:00"/>
        <d v="2005-11-20T00:00:00"/>
        <d v="2005-11-21T00:00:00"/>
        <d v="2005-11-22T00:00:00"/>
        <d v="2005-11-23T00:00:00"/>
        <d v="2005-11-24T00:00:00"/>
        <d v="2005-11-25T00:00:00"/>
        <d v="2005-11-26T00:00:00"/>
        <d v="2005-11-27T00:00:00"/>
        <d v="2005-11-28T00:00:00"/>
        <d v="2005-11-29T00:00:00"/>
        <d v="2005-11-30T00:00:00"/>
        <d v="2005-12-01T00:00:00"/>
        <d v="2005-12-02T00:00:00"/>
        <d v="2005-12-03T00:00:00"/>
        <d v="2005-12-04T00:00:00"/>
        <d v="2005-12-05T00:00:00"/>
        <d v="2005-12-06T00:00:00"/>
        <d v="2005-12-07T00:00:00"/>
        <d v="2005-12-08T00:00:00"/>
        <d v="2005-12-09T00:00:00"/>
        <d v="2005-12-10T00:00:00"/>
        <d v="2005-12-11T00:00:00"/>
        <d v="2005-12-12T00:00:00"/>
        <d v="2005-12-13T00:00:00"/>
        <d v="2005-12-14T00:00:00"/>
        <d v="2005-12-15T00:00:00"/>
        <d v="2005-12-16T00:00:00"/>
        <d v="2005-12-17T00:00:00"/>
        <d v="2005-12-18T00:00:00"/>
        <d v="2005-12-19T00:00:00"/>
        <d v="2005-12-20T00:00:00"/>
        <d v="2005-12-21T00:00:00"/>
        <d v="2005-12-22T00:00:00"/>
        <d v="2005-12-23T00:00:00"/>
        <d v="2005-12-24T00:00:00"/>
        <d v="2005-12-25T00:00:00"/>
        <d v="2005-12-26T00:00:00"/>
        <d v="2005-12-27T00:00:00"/>
        <d v="2005-12-28T00:00:00"/>
        <d v="2005-12-29T00:00:00"/>
        <d v="2005-12-30T00:00:00"/>
        <d v="2005-12-31T00:00:00"/>
        <d v="2006-01-01T00:00:00"/>
        <d v="2006-01-02T00:00:00"/>
        <d v="2006-01-03T00:00:00"/>
        <d v="2006-01-04T00:00:00"/>
        <d v="2006-01-05T00:00:00"/>
        <d v="2006-01-06T00:00:00"/>
        <d v="2006-01-07T00:00:00"/>
        <d v="2006-01-08T00:00:00"/>
        <d v="2006-01-09T00:00:00"/>
        <d v="2006-01-10T00:00:00"/>
        <d v="2006-01-11T00:00:00"/>
        <d v="2006-01-12T00:00:00"/>
        <d v="2006-01-13T00:00:00"/>
        <d v="2006-01-14T00:00:00"/>
        <d v="2006-01-15T00:00:00"/>
        <d v="2006-01-16T00:00:00"/>
        <d v="2006-01-17T00:00:00"/>
        <d v="2006-01-18T00:00:00"/>
        <d v="2006-01-19T00:00:00"/>
        <d v="2006-01-20T00:00:00"/>
        <d v="2006-01-21T00:00:00"/>
        <d v="2006-01-22T00:00:00"/>
        <d v="2006-01-23T00:00:00"/>
        <d v="2006-01-24T00:00:00"/>
        <d v="2006-01-25T00:00:00"/>
        <d v="2006-01-26T00:00:00"/>
        <d v="2006-01-27T00:00:00"/>
        <d v="2006-01-28T00:00:00"/>
        <d v="2006-01-29T00:00:00"/>
        <d v="2006-01-30T00:00:00"/>
        <d v="2006-01-31T00:00:00"/>
        <d v="2006-02-01T00:00:00"/>
        <d v="2006-02-02T00:00:00"/>
        <d v="2006-02-03T00:00:00"/>
        <d v="2006-02-04T00:00:00"/>
        <d v="2006-02-05T00:00:00"/>
        <d v="2006-02-06T00:00:00"/>
        <d v="2006-02-07T00:00:00"/>
        <d v="2006-02-08T00:00:00"/>
        <d v="2006-02-09T00:00:00"/>
        <d v="2006-02-10T00:00:00"/>
        <d v="2006-02-11T00:00:00"/>
        <d v="2006-02-12T00:00:00"/>
        <d v="2006-02-13T00:00:00"/>
        <d v="2006-02-14T00:00:00"/>
        <d v="2006-02-15T00:00:00"/>
        <d v="2006-02-16T00:00:00"/>
        <d v="2006-02-17T00:00:00"/>
        <d v="2006-02-18T00:00:00"/>
        <d v="2006-02-19T00:00:00"/>
        <d v="2006-02-20T00:00:00"/>
        <d v="2006-02-21T00:00:00"/>
        <d v="2006-02-22T00:00:00"/>
        <d v="2006-02-23T00:00:00"/>
        <d v="2006-02-24T00:00:00"/>
        <d v="2006-02-25T00:00:00"/>
        <d v="2006-02-26T00:00:00"/>
        <d v="2006-02-27T00:00:00"/>
        <d v="2006-02-28T00:00:00"/>
        <d v="2006-03-01T00:00:00"/>
        <d v="2006-03-02T00:00:00"/>
        <d v="2006-03-03T00:00:00"/>
        <d v="2006-03-04T00:00:00"/>
        <d v="2006-03-05T00:00:00"/>
        <d v="2006-03-06T00:00:00"/>
        <d v="2006-03-07T00:00:00"/>
        <d v="2006-03-08T00:00:00"/>
        <d v="2006-03-09T00:00:00"/>
        <d v="2006-03-10T00:00:00"/>
        <d v="2006-03-11T00:00:00"/>
        <d v="2006-03-12T00:00:00"/>
        <d v="2006-03-13T00:00:00"/>
        <d v="2006-03-14T00:00:00"/>
        <d v="2006-03-15T00:00:00"/>
        <d v="2006-03-16T00:00:00"/>
        <d v="2006-03-17T00:00:00"/>
        <d v="2006-03-18T00:00:00"/>
        <d v="2006-03-19T00:00:00"/>
        <d v="2006-03-20T00:00:00"/>
        <d v="2006-03-21T00:00:00"/>
        <d v="2006-03-22T00:00:00"/>
        <d v="2006-03-23T00:00:00"/>
        <d v="2006-03-24T00:00:00"/>
        <d v="2006-03-25T00:00:00"/>
        <d v="2006-03-26T00:00:00"/>
        <d v="2006-03-27T00:00:00"/>
        <d v="2006-03-28T00:00:00"/>
        <d v="2006-03-29T00:00:00"/>
        <d v="2006-03-30T00:00:00"/>
        <d v="2006-03-31T00:00:00"/>
        <d v="2006-04-01T00:00:00"/>
        <d v="2006-04-02T00:00:00"/>
        <d v="2006-04-03T00:00:00"/>
        <d v="2006-04-04T00:00:00"/>
        <d v="2006-04-05T00:00:00"/>
        <d v="2006-04-06T00:00:00"/>
        <d v="2006-04-07T00:00:00"/>
        <d v="2006-04-08T00:00:00"/>
        <d v="2006-04-09T00:00:00"/>
        <d v="2006-04-10T00:00:00"/>
        <d v="2006-04-11T00:00:00"/>
        <d v="2006-04-12T00:00:00"/>
        <d v="2006-04-13T00:00:00"/>
        <d v="2006-04-14T00:00:00"/>
        <d v="2006-04-15T00:00:00"/>
        <d v="2006-04-16T00:00:00"/>
        <d v="2006-04-17T00:00:00"/>
        <d v="2006-04-18T00:00:00"/>
        <d v="2006-04-19T00:00:00"/>
        <d v="2006-04-20T00:00:00"/>
        <d v="2006-04-21T00:00:00"/>
        <d v="2006-04-22T00:00:00"/>
        <d v="2006-04-23T00:00:00"/>
        <d v="2006-04-24T00:00:00"/>
        <d v="2006-04-25T00:00:00"/>
        <d v="2006-04-26T00:00:00"/>
        <d v="2006-04-27T00:00:00"/>
        <d v="2006-04-28T00:00:00"/>
        <d v="2006-04-29T00:00:00"/>
        <d v="2006-04-30T00:00:00"/>
        <d v="2006-05-01T00:00:00"/>
        <d v="2006-05-02T00:00:00"/>
        <d v="2006-05-03T00:00:00"/>
        <d v="2006-05-04T00:00:00"/>
        <d v="2006-05-05T00:00:00"/>
        <d v="2006-05-06T00:00:00"/>
        <d v="2006-05-07T00:00:00"/>
        <d v="2006-05-08T00:00:00"/>
        <d v="2006-05-09T00:00:00"/>
        <d v="2006-05-10T00:00:00"/>
        <d v="2006-05-11T00:00:00"/>
        <d v="2006-05-12T00:00:00"/>
        <d v="2006-05-13T00:00:00"/>
        <d v="2006-05-14T00:00:00"/>
        <d v="2006-05-15T00:00:00"/>
        <d v="2006-05-16T00:00:00"/>
        <d v="2006-05-17T00:00:00"/>
        <d v="2006-05-18T00:00:00"/>
        <d v="2006-05-19T00:00:00"/>
        <d v="2006-05-20T00:00:00"/>
        <d v="2006-05-21T00:00:00"/>
        <d v="2006-05-22T00:00:00"/>
        <d v="2006-05-23T00:00:00"/>
        <d v="2006-05-24T00:00:00"/>
        <d v="2006-05-25T00:00:00"/>
        <d v="2006-05-26T00:00:00"/>
        <d v="2006-05-27T00:00:00"/>
        <d v="2006-05-28T00:00:00"/>
        <d v="2006-05-29T00:00:00"/>
        <d v="2006-05-30T00:00:00"/>
        <d v="2006-05-31T00:00:00"/>
        <d v="2006-06-01T00:00:00"/>
        <d v="2006-06-02T00:00:00"/>
        <d v="2006-06-03T00:00:00"/>
        <d v="2006-06-04T00:00:00"/>
        <d v="2006-06-05T00:00:00"/>
        <d v="2006-06-06T00:00:00"/>
        <d v="2006-06-07T00:00:00"/>
        <d v="2006-06-08T00:00:00"/>
        <d v="2006-06-09T00:00:00"/>
        <d v="2006-06-10T00:00:00"/>
        <d v="2006-06-11T00:00:00"/>
        <d v="2006-06-12T00:00:00"/>
        <d v="2006-06-13T00:00:00"/>
        <d v="2006-06-14T00:00:00"/>
        <d v="2006-06-15T00:00:00"/>
        <d v="2006-06-16T00:00:00"/>
        <d v="2006-06-17T00:00:00"/>
        <d v="2006-06-18T00:00:00"/>
        <d v="2006-06-19T00:00:00"/>
        <d v="2006-06-20T00:00:00"/>
        <d v="2006-06-21T00:00:00"/>
        <d v="2006-06-22T00:00:00"/>
        <d v="2006-06-23T00:00:00"/>
        <d v="2006-06-24T00:00:00"/>
        <d v="2006-06-25T00:00:00"/>
        <d v="2006-06-26T00:00:00"/>
        <d v="2006-06-27T00:00:00"/>
        <d v="2006-06-28T00:00:00"/>
        <d v="2006-06-29T00:00:00"/>
        <d v="2006-06-30T00:00:00"/>
        <d v="2006-07-01T00:00:00"/>
        <d v="2006-07-02T00:00:00"/>
        <d v="2006-07-03T00:00:00"/>
        <d v="2006-07-04T00:00:00"/>
        <d v="2006-07-05T00:00:00"/>
        <d v="2006-07-06T00:00:00"/>
        <d v="2006-07-07T00:00:00"/>
        <d v="2006-07-08T00:00:00"/>
        <d v="2006-07-09T00:00:00"/>
        <d v="2006-07-10T00:00:00"/>
        <d v="2006-07-11T00:00:00"/>
        <d v="2006-07-12T00:00:00"/>
        <d v="2006-07-13T00:00:00"/>
        <d v="2006-07-14T00:00:00"/>
        <d v="2006-07-15T00:00:00"/>
        <d v="2006-07-16T00:00:00"/>
        <d v="2006-07-17T00:00:00"/>
        <d v="2006-07-18T00:00:00"/>
        <d v="2006-07-19T00:00:00"/>
        <d v="2006-07-20T00:00:00"/>
        <d v="2006-07-21T00:00:00"/>
        <d v="2006-07-22T00:00:00"/>
        <d v="2006-07-23T00:00:00"/>
        <d v="2006-07-24T00:00:00"/>
        <d v="2006-07-25T00:00:00"/>
        <d v="2006-07-26T00:00:00"/>
        <d v="2006-07-27T00:00:00"/>
        <d v="2006-07-28T00:00:00"/>
        <d v="2006-07-29T00:00:00"/>
        <d v="2006-07-30T00:00:00"/>
        <d v="2006-07-31T00:00:00"/>
        <d v="2006-08-01T00:00:00"/>
        <d v="2006-08-02T00:00:00"/>
        <d v="2006-08-03T00:00:00"/>
        <d v="2006-08-04T00:00:00"/>
        <d v="2006-08-05T00:00:00"/>
        <d v="2006-08-06T00:00:00"/>
        <d v="2006-08-07T00:00:00"/>
        <d v="2006-08-08T00:00:00"/>
        <d v="2006-08-09T00:00:00"/>
        <d v="2006-08-10T00:00:00"/>
        <d v="2006-08-11T00:00:00"/>
        <d v="2006-08-12T00:00:00"/>
        <d v="2006-08-13T00:00:00"/>
        <d v="2006-08-14T00:00:00"/>
        <d v="2006-08-15T00:00:00"/>
        <d v="2006-08-16T00:00:00"/>
        <d v="2006-08-17T00:00:00"/>
        <d v="2006-08-18T00:00:00"/>
        <d v="2006-08-19T00:00:00"/>
        <d v="2006-08-20T00:00:00"/>
        <d v="2006-08-21T00:00:00"/>
        <d v="2006-08-22T00:00:00"/>
        <d v="2006-08-23T00:00:00"/>
        <d v="2006-08-24T00:00:00"/>
        <d v="2006-08-25T00:00:00"/>
        <d v="2006-08-26T00:00:00"/>
        <d v="2006-08-27T00:00:00"/>
        <d v="2006-08-28T00:00:00"/>
        <d v="2006-08-29T00:00:00"/>
        <d v="2006-08-30T00:00:00"/>
        <d v="2006-08-31T00:00:00"/>
        <d v="2006-09-01T00:00:00"/>
        <d v="2006-09-02T00:00:00"/>
        <d v="2006-09-03T00:00:00"/>
        <d v="2006-09-04T00:00:00"/>
        <d v="2006-09-05T00:00:00"/>
        <d v="2006-09-06T00:00:00"/>
        <d v="2006-09-07T00:00:00"/>
        <d v="2006-09-08T00:00:00"/>
        <d v="2006-09-09T00:00:00"/>
        <d v="2006-09-10T00:00:00"/>
        <d v="2006-09-11T00:00:00"/>
        <d v="2006-09-12T00:00:00"/>
        <d v="2006-09-13T00:00:00"/>
        <d v="2006-09-14T00:00:00"/>
        <d v="2006-09-15T00:00:00"/>
        <d v="2006-09-16T00:00:00"/>
        <d v="2006-09-17T00:00:00"/>
        <d v="2006-09-18T00:00:00"/>
        <d v="2006-09-19T00:00:00"/>
        <d v="2006-09-20T00:00:00"/>
        <d v="2006-09-21T00:00:00"/>
        <d v="2006-09-22T00:00:00"/>
        <d v="2006-09-23T00:00:00"/>
        <d v="2006-09-24T00:00:00"/>
        <d v="2006-09-25T00:00:00"/>
        <d v="2006-09-26T00:00:00"/>
        <d v="2006-09-27T00:00:00"/>
        <d v="2006-09-28T00:00:00"/>
        <d v="2006-09-29T00:00:00"/>
        <d v="2006-09-30T00:00:00"/>
        <d v="2006-10-01T00:00:00"/>
        <d v="2006-10-02T00:00:00"/>
        <d v="2006-10-03T00:00:00"/>
        <d v="2006-10-04T00:00:00"/>
        <d v="2006-10-05T00:00:00"/>
        <d v="2006-10-06T00:00:00"/>
        <d v="2006-10-07T00:00:00"/>
        <d v="2006-10-08T00:00:00"/>
        <d v="2006-10-09T00:00:00"/>
        <d v="2006-10-10T00:00:00"/>
        <d v="2006-10-11T00:00:00"/>
        <d v="2006-10-12T00:00:00"/>
        <d v="2006-10-13T00:00:00"/>
        <d v="2006-10-14T00:00:00"/>
        <d v="2006-10-15T00:00:00"/>
        <d v="2006-10-16T00:00:00"/>
        <d v="2006-10-17T00:00:00"/>
        <d v="2006-10-18T00:00:00"/>
        <d v="2006-10-19T00:00:00"/>
        <d v="2006-10-20T00:00:00"/>
        <d v="2006-10-21T00:00:00"/>
        <d v="2006-10-22T00:00:00"/>
        <d v="2006-10-23T00:00:00"/>
        <d v="2006-10-24T00:00:00"/>
        <d v="2006-10-25T00:00:00"/>
        <d v="2006-10-26T00:00:00"/>
        <d v="2006-10-27T00:00:00"/>
        <d v="2006-10-28T00:00:00"/>
        <d v="2006-10-29T00:00:00"/>
        <d v="2006-10-30T00:00:00"/>
        <d v="2006-10-31T00:00:00"/>
        <d v="2006-11-01T00:00:00"/>
        <d v="2006-11-02T00:00:00"/>
        <d v="2006-11-03T00:00:00"/>
        <d v="2006-11-04T00:00:00"/>
        <d v="2006-11-05T00:00:00"/>
        <d v="2006-11-06T00:00:00"/>
        <d v="2006-11-07T00:00:00"/>
        <d v="2006-11-08T00:00:00"/>
        <d v="2006-11-09T00:00:00"/>
        <d v="2006-11-10T00:00:00"/>
        <d v="2006-11-11T00:00:00"/>
        <d v="2006-11-12T00:00:00"/>
        <d v="2006-11-13T00:00:00"/>
        <d v="2006-11-14T00:00:00"/>
        <d v="2006-11-15T00:00:00"/>
        <d v="2006-11-16T00:00:00"/>
        <d v="2006-11-17T00:00:00"/>
        <d v="2006-11-18T00:00:00"/>
        <d v="2006-11-19T00:00:00"/>
        <d v="2006-11-20T00:00:00"/>
        <d v="2006-11-21T00:00:00"/>
        <d v="2006-11-22T00:00:00"/>
        <d v="2006-11-23T00:00:00"/>
        <d v="2006-11-24T00:00:00"/>
        <d v="2006-11-25T00:00:00"/>
        <d v="2006-11-26T00:00:00"/>
        <d v="2006-11-27T00:00:00"/>
        <d v="2006-11-28T00:00:00"/>
        <d v="2006-11-29T00:00:00"/>
        <d v="2006-11-30T00:00:00"/>
        <d v="2006-12-01T00:00:00"/>
        <d v="2006-12-02T00:00:00"/>
        <d v="2006-12-03T00:00:00"/>
        <d v="2006-12-04T00:00:00"/>
        <d v="2006-12-05T00:00:00"/>
        <d v="2006-12-06T00:00:00"/>
        <d v="2006-12-07T00:00:00"/>
        <d v="2006-12-08T00:00:00"/>
        <d v="2006-12-09T00:00:00"/>
        <d v="2006-12-10T00:00:00"/>
        <d v="2006-12-11T00:00:00"/>
        <d v="2006-12-12T00:00:00"/>
        <d v="2006-12-13T00:00:00"/>
        <d v="2006-12-14T00:00:00"/>
        <d v="2006-12-15T00:00:00"/>
        <d v="2006-12-16T00:00:00"/>
        <d v="2006-12-17T00:00:00"/>
        <d v="2006-12-18T00:00:00"/>
        <d v="2006-12-19T00:00:00"/>
        <d v="2006-12-20T00:00:00"/>
        <d v="2006-12-21T00:00:00"/>
        <d v="2006-12-22T00:00:00"/>
        <d v="2006-12-23T00:00:00"/>
        <d v="2006-12-24T00:00:00"/>
        <d v="2006-12-25T00:00:00"/>
        <d v="2006-12-26T00:00:00"/>
        <d v="2006-12-27T00:00:00"/>
        <d v="2006-12-28T00:00:00"/>
        <d v="2006-12-29T00:00:00"/>
        <d v="2006-12-30T00:00:00"/>
        <d v="2006-12-31T00:00:00"/>
        <d v="2007-01-01T00:00:00"/>
        <d v="2007-01-02T00:00:00"/>
        <d v="2007-01-03T00:00:00"/>
        <d v="2007-01-04T00:00:00"/>
        <d v="2007-01-05T00:00:00"/>
        <d v="2007-01-06T00:00:00"/>
        <d v="2007-01-07T00:00:00"/>
        <d v="2007-01-08T00:00:00"/>
        <d v="2007-01-09T00:00:00"/>
        <d v="2007-01-10T00:00:00"/>
        <d v="2007-01-11T00:00:00"/>
        <d v="2007-01-12T00:00:00"/>
        <d v="2007-01-13T00:00:00"/>
        <d v="2007-01-14T00:00:00"/>
        <d v="2007-01-15T00:00:00"/>
        <d v="2007-01-16T00:00:00"/>
        <d v="2007-01-17T00:00:00"/>
        <d v="2007-01-18T00:00:00"/>
        <d v="2007-01-19T00:00:00"/>
        <d v="2007-01-20T00:00:00"/>
        <d v="2007-01-21T00:00:00"/>
        <d v="2007-01-22T00:00:00"/>
        <d v="2007-01-23T00:00:00"/>
        <d v="2007-01-24T00:00:00"/>
        <d v="2007-01-25T00:00:00"/>
        <d v="2007-01-26T00:00:00"/>
        <d v="2007-01-27T00:00:00"/>
        <d v="2007-01-28T00:00:00"/>
        <d v="2007-01-29T00:00:00"/>
        <d v="2007-01-30T00:00:00"/>
        <d v="2007-01-31T00:00:00"/>
        <d v="2007-02-01T00:00:00"/>
        <d v="2007-02-02T00:00:00"/>
        <d v="2007-02-03T00:00:00"/>
        <d v="2007-02-04T00:00:00"/>
        <d v="2007-02-05T00:00:00"/>
        <d v="2007-02-06T00:00:00"/>
        <d v="2007-02-07T00:00:00"/>
        <d v="2007-02-08T00:00:00"/>
        <d v="2007-02-09T00:00:00"/>
        <d v="2007-02-10T00:00:00"/>
        <d v="2007-02-11T00:00:00"/>
        <d v="2007-02-12T00:00:00"/>
        <d v="2007-02-13T00:00:00"/>
        <d v="2007-02-14T00:00:00"/>
        <d v="2007-02-15T00:00:00"/>
        <d v="2007-02-16T00:00:00"/>
        <d v="2007-02-17T00:00:00"/>
        <d v="2007-02-18T00:00:00"/>
        <d v="2007-02-19T00:00:00"/>
        <d v="2007-02-20T00:00:00"/>
        <d v="2007-02-21T00:00:00"/>
        <d v="2007-02-22T00:00:00"/>
        <d v="2007-02-23T00:00:00"/>
        <d v="2007-02-24T00:00:00"/>
        <d v="2007-02-25T00:00:00"/>
        <d v="2007-02-26T00:00:00"/>
        <d v="2007-02-27T00:00:00"/>
        <d v="2007-02-28T00:00:00"/>
        <d v="2007-03-01T00:00:00"/>
        <d v="2007-03-02T00:00:00"/>
        <d v="2007-03-03T00:00:00"/>
        <d v="2007-03-04T00:00:00"/>
        <d v="2007-03-05T00:00:00"/>
        <d v="2007-03-06T00:00:00"/>
        <d v="2007-03-07T00:00:00"/>
        <d v="2007-03-08T00:00:00"/>
        <d v="2007-03-09T00:00:00"/>
        <d v="2007-03-10T00:00:00"/>
        <d v="2007-03-11T00:00:00"/>
        <d v="2007-03-12T00:00:00"/>
        <d v="2007-03-13T00:00:00"/>
        <d v="2007-03-14T00:00:00"/>
        <d v="2007-03-15T00:00:00"/>
        <d v="2007-03-16T00:00:00"/>
        <d v="2007-03-17T00:00:00"/>
        <d v="2007-03-18T00:00:00"/>
        <d v="2007-03-19T00:00:00"/>
        <d v="2007-03-20T00:00:00"/>
        <d v="2007-03-21T00:00:00"/>
        <d v="2007-03-22T00:00:00"/>
        <d v="2007-03-23T00:00:00"/>
        <d v="2007-03-24T00:00:00"/>
        <d v="2007-03-25T00:00:00"/>
        <d v="2007-03-26T00:00:00"/>
        <d v="2007-03-27T00:00:00"/>
        <d v="2007-03-28T00:00:00"/>
        <d v="2007-03-29T00:00:00"/>
        <d v="2007-03-30T00:00:00"/>
        <d v="2007-03-31T00:00:00"/>
        <d v="2007-04-01T00:00:00"/>
        <d v="2007-04-02T00:00:00"/>
        <d v="2007-04-03T00:00:00"/>
        <d v="2007-04-04T00:00:00"/>
        <d v="2007-04-05T00:00:00"/>
        <d v="2007-04-06T00:00:00"/>
        <d v="2007-04-07T00:00:00"/>
        <d v="2007-04-08T00:00:00"/>
        <d v="2007-04-09T00:00:00"/>
        <d v="2007-04-10T00:00:00"/>
        <d v="2007-04-11T00:00:00"/>
        <d v="2007-04-12T00:00:00"/>
        <d v="2007-04-13T00:00:00"/>
        <d v="2007-04-14T00:00:00"/>
        <d v="2007-04-15T00:00:00"/>
        <d v="2007-04-16T00:00:00"/>
        <d v="2007-04-17T00:00:00"/>
        <d v="2007-04-18T00:00:00"/>
        <d v="2007-04-19T00:00:00"/>
        <d v="2007-04-20T00:00:00"/>
        <d v="2007-04-21T00:00:00"/>
        <d v="2007-04-22T00:00:00"/>
        <d v="2007-04-23T00:00:00"/>
        <d v="2007-04-24T00:00:00"/>
        <d v="2007-04-25T00:00:00"/>
        <d v="2007-04-26T00:00:00"/>
        <d v="2007-04-27T00:00:00"/>
        <d v="2007-04-28T00:00:00"/>
        <d v="2007-04-29T00:00:00"/>
        <d v="2007-04-30T00:00:00"/>
        <d v="2007-05-01T00:00:00"/>
        <d v="2007-05-02T00:00:00"/>
        <d v="2007-05-03T00:00:00"/>
        <d v="2007-05-04T00:00:00"/>
        <d v="2007-05-05T00:00:00"/>
        <d v="2007-05-06T00:00:00"/>
        <d v="2007-05-07T00:00:00"/>
        <d v="2007-05-08T00:00:00"/>
        <d v="2007-05-09T00:00:00"/>
        <d v="2007-05-10T00:00:00"/>
        <d v="2007-05-11T00:00:00"/>
        <d v="2007-05-12T00:00:00"/>
        <d v="2007-05-13T00:00:00"/>
        <d v="2007-05-14T00:00:00"/>
        <d v="2007-05-15T00:00:00"/>
        <d v="2007-05-16T00:00:00"/>
        <d v="2007-05-17T00:00:00"/>
        <d v="2007-05-18T00:00:00"/>
        <d v="2007-05-19T00:00:00"/>
        <d v="2007-05-20T00:00:00"/>
        <d v="2007-05-21T00:00:00"/>
        <d v="2007-05-22T00:00:00"/>
        <d v="2007-05-23T00:00:00"/>
        <d v="2007-05-24T00:00:00"/>
        <d v="2007-05-25T00:00:00"/>
        <d v="2007-05-26T00:00:00"/>
        <d v="2007-05-27T00:00:00"/>
        <d v="2007-05-28T00:00:00"/>
        <d v="2007-05-29T00:00:00"/>
        <d v="2007-05-30T00:00:00"/>
        <d v="2007-05-31T00:00:00"/>
        <d v="2007-06-01T00:00:00"/>
        <d v="2007-06-02T00:00:00"/>
        <d v="2007-06-03T00:00:00"/>
        <d v="2007-06-04T00:00:00"/>
        <d v="2007-06-05T00:00:00"/>
        <d v="2007-06-06T00:00:00"/>
        <d v="2007-06-07T00:00:00"/>
        <d v="2007-06-08T00:00:00"/>
        <d v="2007-06-09T00:00:00"/>
        <d v="2007-06-10T00:00:00"/>
        <d v="2007-06-11T00:00:00"/>
        <d v="2007-06-12T00:00:00"/>
        <d v="2007-06-13T00:00:00"/>
        <d v="2007-06-14T00:00:00"/>
        <d v="2007-06-15T00:00:00"/>
        <d v="2007-06-16T00:00:00"/>
        <d v="2007-06-17T00:00:00"/>
        <d v="2007-06-18T00:00:00"/>
        <d v="2007-06-19T00:00:00"/>
        <d v="2007-06-20T00:00:00"/>
        <d v="2007-06-21T00:00:00"/>
        <d v="2007-06-22T00:00:00"/>
        <d v="2007-06-23T00:00:00"/>
        <d v="2007-06-24T00:00:00"/>
        <d v="2007-06-25T00:00:00"/>
        <d v="2007-06-26T00:00:00"/>
        <d v="2007-06-27T00:00:00"/>
        <d v="2007-06-28T00:00:00"/>
        <d v="2007-06-29T00:00:00"/>
        <d v="2007-06-30T00:00:00"/>
        <d v="2007-07-01T00:00:00"/>
        <d v="2007-07-02T00:00:00"/>
        <d v="2007-07-03T00:00:00"/>
        <d v="2007-07-04T00:00:00"/>
        <d v="2007-07-05T00:00:00"/>
        <d v="2007-07-06T00:00:00"/>
        <d v="2007-07-07T00:00:00"/>
        <d v="2007-07-08T00:00:00"/>
        <d v="2007-07-09T00:00:00"/>
        <d v="2007-07-10T00:00:00"/>
        <d v="2007-07-11T00:00:00"/>
        <d v="2007-07-12T00:00:00"/>
        <d v="2007-07-13T00:00:00"/>
        <d v="2007-07-14T00:00:00"/>
        <d v="2007-07-15T00:00:00"/>
        <d v="2007-07-16T00:00:00"/>
        <d v="2007-07-17T00:00:00"/>
        <d v="2007-07-18T00:00:00"/>
        <d v="2007-07-19T00:00:00"/>
        <d v="2007-07-20T00:00:00"/>
        <d v="2007-07-21T00:00:00"/>
        <d v="2007-07-22T00:00:00"/>
        <d v="2007-07-23T00:00:00"/>
        <d v="2007-07-24T00:00:00"/>
        <d v="2007-07-25T00:00:00"/>
        <d v="2007-07-26T00:00:00"/>
        <d v="2007-07-27T00:00:00"/>
        <d v="2007-07-28T00:00:00"/>
        <d v="2007-07-29T00:00:00"/>
        <d v="2007-07-30T00:00:00"/>
        <d v="2007-07-31T00:00:00"/>
        <d v="2007-08-01T00:00:00"/>
        <d v="2007-08-02T00:00:00"/>
        <d v="2007-08-03T00:00:00"/>
        <d v="2007-08-04T00:00:00"/>
        <d v="2007-08-05T00:00:00"/>
        <d v="2007-08-06T00:00:00"/>
        <d v="2007-08-07T00:00:00"/>
        <d v="2007-08-08T00:00:00"/>
        <d v="2007-08-09T00:00:00"/>
        <d v="2007-08-10T00:00:00"/>
        <d v="2007-08-11T00:00:00"/>
        <d v="2007-08-12T00:00:00"/>
        <d v="2007-08-13T00:00:00"/>
        <d v="2007-08-14T00:00:00"/>
        <d v="2007-08-15T00:00:00"/>
        <d v="2007-08-16T00:00:00"/>
        <d v="2007-08-17T00:00:00"/>
        <d v="2007-08-18T00:00:00"/>
        <d v="2007-08-19T00:00:00"/>
        <d v="2007-08-20T00:00:00"/>
        <d v="2007-08-21T00:00:00"/>
        <d v="2007-08-22T00:00:00"/>
        <d v="2007-08-23T00:00:00"/>
        <d v="2007-08-24T00:00:00"/>
        <d v="2007-08-25T00:00:00"/>
        <d v="2007-08-26T00:00:00"/>
        <d v="2007-08-27T00:00:00"/>
        <d v="2007-08-28T00:00:00"/>
        <d v="2007-08-29T00:00:00"/>
        <d v="2007-08-30T00:00:00"/>
        <d v="2007-08-31T00:00:00"/>
        <d v="2007-09-01T00:00:00"/>
        <d v="2007-09-02T00:00:00"/>
        <d v="2007-09-03T00:00:00"/>
        <d v="2007-09-04T00:00:00"/>
        <d v="2007-09-05T00:00:00"/>
        <d v="2007-09-06T00:00:00"/>
        <d v="2007-09-07T00:00:00"/>
        <d v="2007-09-08T00:00:00"/>
        <d v="2007-09-09T00:00:00"/>
        <d v="2007-09-10T00:00:00"/>
        <d v="2007-09-11T00:00:00"/>
        <d v="2007-09-12T00:00:00"/>
        <d v="2007-09-13T00:00:00"/>
        <d v="2007-09-14T00:00:00"/>
        <d v="2007-09-15T00:00:00"/>
        <d v="2007-09-16T00:00:00"/>
        <d v="2007-09-17T00:00:00"/>
        <d v="2007-09-18T00:00:00"/>
        <d v="2007-09-19T00:00:00"/>
        <d v="2007-09-20T00:00:00"/>
        <d v="2007-09-21T00:00:00"/>
        <d v="2007-09-22T00:00:00"/>
        <d v="2007-09-23T00:00:00"/>
        <d v="2007-09-24T00:00:00"/>
        <d v="2007-09-25T00:00:00"/>
        <d v="2007-09-26T00:00:00"/>
        <d v="2007-09-27T00:00:00"/>
        <d v="2007-09-28T00:00:00"/>
        <d v="2007-09-29T00:00:00"/>
        <d v="2007-09-30T00:00:00"/>
        <d v="2007-10-01T00:00:00"/>
        <d v="2007-10-02T00:00:00"/>
        <d v="2007-10-03T00:00:00"/>
        <d v="2007-10-04T00:00:00"/>
        <d v="2007-10-05T00:00:00"/>
        <d v="2007-10-06T00:00:00"/>
        <d v="2007-10-07T00:00:00"/>
        <d v="2007-10-08T00:00:00"/>
        <d v="2007-10-09T00:00:00"/>
        <d v="2007-10-10T00:00:00"/>
        <d v="2007-10-11T00:00:00"/>
        <d v="2007-10-12T00:00:00"/>
        <d v="2007-10-13T00:00:00"/>
        <d v="2007-10-14T00:00:00"/>
        <d v="2007-10-15T00:00:00"/>
        <d v="2007-10-16T00:00:00"/>
        <d v="2007-10-17T00:00:00"/>
        <d v="2007-10-18T00:00:00"/>
        <d v="2007-10-19T00:00:00"/>
        <d v="2007-10-20T00:00:00"/>
        <d v="2007-10-21T00:00:00"/>
        <d v="2007-10-22T00:00:00"/>
        <d v="2007-10-23T00:00:00"/>
        <d v="2007-10-24T00:00:00"/>
        <d v="2007-10-25T00:00:00"/>
        <d v="2007-10-26T00:00:00"/>
        <d v="2007-10-27T00:00:00"/>
        <d v="2007-10-28T00:00:00"/>
        <d v="2007-10-29T00:00:00"/>
        <d v="2007-10-30T00:00:00"/>
        <d v="2007-10-31T00:00:00"/>
        <d v="2007-11-01T00:00:00"/>
        <d v="2007-11-02T00:00:00"/>
        <d v="2007-11-03T00:00:00"/>
        <d v="2007-11-04T00:00:00"/>
        <d v="2007-11-05T00:00:00"/>
        <d v="2007-11-06T00:00:00"/>
        <d v="2007-11-07T00:00:00"/>
        <d v="2007-11-08T00:00:00"/>
        <d v="2007-11-09T00:00:00"/>
        <d v="2007-11-10T00:00:00"/>
        <d v="2007-11-11T00:00:00"/>
        <d v="2007-11-12T00:00:00"/>
        <d v="2007-11-13T00:00:00"/>
        <d v="2007-11-14T00:00:00"/>
        <d v="2007-11-15T00:00:00"/>
        <d v="2007-11-16T00:00:00"/>
        <d v="2007-11-17T00:00:00"/>
        <d v="2007-11-18T00:00:00"/>
        <d v="2007-11-19T00:00:00"/>
        <d v="2007-11-20T00:00:00"/>
        <d v="2007-11-21T00:00:00"/>
        <d v="2007-11-22T00:00:00"/>
        <d v="2007-11-23T00:00:00"/>
        <d v="2007-11-24T00:00:00"/>
        <d v="2007-11-25T00:00:00"/>
        <d v="2007-11-26T00:00:00"/>
        <d v="2007-11-27T00:00:00"/>
        <d v="2007-11-28T00:00:00"/>
        <d v="2007-11-29T00:00:00"/>
        <d v="2007-11-30T00:00:00"/>
        <d v="2007-12-01T00:00:00"/>
        <d v="2007-12-02T00:00:00"/>
        <d v="2007-12-03T00:00:00"/>
        <d v="2007-12-04T00:00:00"/>
        <d v="2007-12-05T00:00:00"/>
        <d v="2007-12-06T00:00:00"/>
        <d v="2007-12-07T00:00:00"/>
        <d v="2007-12-08T00:00:00"/>
        <d v="2007-12-09T00:00:00"/>
        <d v="2007-12-10T00:00:00"/>
        <d v="2007-12-11T00:00:00"/>
        <d v="2007-12-12T00:00:00"/>
        <d v="2007-12-13T00:00:00"/>
        <d v="2007-12-14T00:00:00"/>
        <d v="2007-12-15T00:00:00"/>
        <d v="2007-12-16T00:00:00"/>
        <d v="2007-12-17T00:00:00"/>
        <d v="2007-12-18T00:00:00"/>
        <d v="2007-12-19T00:00:00"/>
        <d v="2007-12-20T00:00:00"/>
        <d v="2007-12-21T00:00:00"/>
        <d v="2007-12-22T00:00:00"/>
        <d v="2007-12-23T00:00:00"/>
        <d v="2007-12-24T00:00:00"/>
        <d v="2007-12-25T00:00:00"/>
        <d v="2007-12-26T00:00:00"/>
        <d v="2007-12-27T00:00:00"/>
        <d v="2007-12-28T00:00:00"/>
        <d v="2007-12-29T00:00:00"/>
        <d v="2007-12-30T00:00:00"/>
        <d v="2007-12-31T00:00:00"/>
        <d v="2008-01-01T00:00:00"/>
        <d v="2008-01-02T00:00:00"/>
        <d v="2008-01-03T00:00:00"/>
        <d v="2008-01-04T00:00:00"/>
        <d v="2008-01-05T00:00:00"/>
        <d v="2008-01-06T00:00:00"/>
        <d v="2008-01-07T00:00:00"/>
        <d v="2008-01-08T00:00:00"/>
        <d v="2008-01-09T00:00:00"/>
        <d v="2008-01-10T00:00:00"/>
        <d v="2008-01-11T00:00:00"/>
        <d v="2008-01-12T00:00:00"/>
        <d v="2008-01-13T00:00:00"/>
        <d v="2008-01-14T00:00:00"/>
        <d v="2008-01-15T00:00:00"/>
        <d v="2008-01-16T00:00:00"/>
        <d v="2008-01-17T00:00:00"/>
        <d v="2008-01-18T00:00:00"/>
        <d v="2008-01-19T00:00:00"/>
        <d v="2008-01-20T00:00:00"/>
        <d v="2008-01-21T00:00:00"/>
        <d v="2008-01-22T00:00:00"/>
        <d v="2008-01-23T00:00:00"/>
        <d v="2008-01-24T00:00:00"/>
        <d v="2008-01-25T00:00:00"/>
        <d v="2008-01-26T00:00:00"/>
        <d v="2008-01-27T00:00:00"/>
        <d v="2008-01-28T00:00:00"/>
        <d v="2008-01-29T00:00:00"/>
        <d v="2008-01-30T00:00:00"/>
        <d v="2008-01-31T00:00:00"/>
        <d v="2008-02-01T00:00:00"/>
        <d v="2008-02-02T00:00:00"/>
        <d v="2008-02-03T00:00:00"/>
        <d v="2008-02-04T00:00:00"/>
        <d v="2008-02-05T00:00:00"/>
        <d v="2008-02-06T00:00:00"/>
        <d v="2008-02-07T00:00:00"/>
        <d v="2008-02-08T00:00:00"/>
        <d v="2008-02-09T00:00:00"/>
        <d v="2008-02-10T00:00:00"/>
        <d v="2008-02-11T00:00:00"/>
        <d v="2008-02-12T00:00:00"/>
        <d v="2008-02-13T00:00:00"/>
        <d v="2008-02-14T00:00:00"/>
        <d v="2008-02-15T00:00:00"/>
        <d v="2008-02-16T00:00:00"/>
        <d v="2008-02-17T00:00:00"/>
        <d v="2008-02-18T00:00:00"/>
        <d v="2008-02-19T00:00:00"/>
        <d v="2008-02-20T00:00:00"/>
        <d v="2008-02-21T00:00:00"/>
        <d v="2008-02-22T00:00:00"/>
        <d v="2008-02-23T00:00:00"/>
        <d v="2008-02-24T00:00:00"/>
        <d v="2008-02-25T00:00:00"/>
        <d v="2008-02-26T00:00:00"/>
        <d v="2008-02-27T00:00:00"/>
        <d v="2008-02-28T00:00:00"/>
        <d v="2008-02-29T00:00:00"/>
        <d v="2008-03-01T00:00:00"/>
        <d v="2008-03-02T00:00:00"/>
        <d v="2008-03-03T00:00:00"/>
        <d v="2008-03-04T00:00:00"/>
        <d v="2008-03-05T00:00:00"/>
        <d v="2008-03-06T00:00:00"/>
        <d v="2008-03-07T00:00:00"/>
        <d v="2008-03-08T00:00:00"/>
        <d v="2008-03-09T00:00:00"/>
        <d v="2008-03-10T00:00:00"/>
        <d v="2008-03-11T00:00:00"/>
        <d v="2008-03-12T00:00:00"/>
        <d v="2008-03-13T00:00:00"/>
        <d v="2008-03-14T00:00:00"/>
        <d v="2008-03-15T00:00:00"/>
        <d v="2008-03-16T00:00:00"/>
        <d v="2008-03-17T00:00:00"/>
        <d v="2008-03-18T00:00:00"/>
        <d v="2008-03-19T00:00:00"/>
        <d v="2008-03-20T00:00:00"/>
        <d v="2008-03-21T00:00:00"/>
        <d v="2008-03-22T00:00:00"/>
        <d v="2008-03-23T00:00:00"/>
        <d v="2008-03-24T00:00:00"/>
        <d v="2008-03-25T00:00:00"/>
        <d v="2008-03-26T00:00:00"/>
        <d v="2008-03-27T00:00:00"/>
        <d v="2008-03-28T00:00:00"/>
        <d v="2008-03-29T00:00:00"/>
        <d v="2008-03-30T00:00:00"/>
        <d v="2008-03-31T00:00:00"/>
        <d v="2008-04-01T00:00:00"/>
        <d v="2008-04-02T00:00:00"/>
        <d v="2008-04-03T00:00:00"/>
        <d v="2008-04-04T00:00:00"/>
        <d v="2008-04-05T00:00:00"/>
        <d v="2008-04-06T00:00:00"/>
        <d v="2008-04-07T00:00:00"/>
        <d v="2008-04-08T00:00:00"/>
        <d v="2008-04-09T00:00:00"/>
        <d v="2008-04-10T00:00:00"/>
        <d v="2008-04-11T00:00:00"/>
        <d v="2008-04-12T00:00:00"/>
        <d v="2008-04-13T00:00:00"/>
        <d v="2008-04-14T00:00:00"/>
        <d v="2008-04-15T00:00:00"/>
        <d v="2008-04-16T00:00:00"/>
        <d v="2008-04-17T00:00:00"/>
        <d v="2008-04-18T00:00:00"/>
        <d v="2008-04-19T00:00:00"/>
        <d v="2008-04-20T00:00:00"/>
        <d v="2008-04-21T00:00:00"/>
        <d v="2008-04-22T00:00:00"/>
        <d v="2008-04-23T00:00:00"/>
        <d v="2008-04-24T00:00:00"/>
        <d v="2008-04-25T00:00:00"/>
        <d v="2008-04-26T00:00:00"/>
        <d v="2008-04-27T00:00:00"/>
        <d v="2008-04-28T00:00:00"/>
        <d v="2008-04-29T00:00:00"/>
        <d v="2008-04-30T00:00:00"/>
        <d v="2008-05-01T00:00:00"/>
        <d v="2008-05-02T00:00:00"/>
        <d v="2008-05-03T00:00:00"/>
        <d v="2008-05-04T00:00:00"/>
        <d v="2008-05-05T00:00:00"/>
        <d v="2008-05-06T00:00:00"/>
        <d v="2008-05-07T00:00:00"/>
        <d v="2008-05-08T00:00:00"/>
        <d v="2008-05-09T00:00:00"/>
        <d v="2008-05-10T00:00:00"/>
        <d v="2008-05-11T00:00:00"/>
        <d v="2008-05-12T00:00:00"/>
        <d v="2008-05-13T00:00:00"/>
        <d v="2008-05-14T00:00:00"/>
        <d v="2008-05-15T00:00:00"/>
        <d v="2008-05-16T00:00:00"/>
        <d v="2008-05-17T00:00:00"/>
        <d v="2008-05-18T00:00:00"/>
        <d v="2008-05-19T00:00:00"/>
        <d v="2008-05-20T00:00:00"/>
        <d v="2008-05-21T00:00:00"/>
        <d v="2008-05-22T00:00:00"/>
        <d v="2008-05-23T00:00:00"/>
        <d v="2008-05-24T00:00:00"/>
        <d v="2008-05-25T00:00:00"/>
        <d v="2008-05-26T00:00:00"/>
        <d v="2008-05-27T00:00:00"/>
        <d v="2008-05-28T00:00:00"/>
        <d v="2008-05-29T00:00:00"/>
        <d v="2008-05-30T00:00:00"/>
        <d v="2008-05-31T00:00:00"/>
        <d v="2008-06-01T00:00:00"/>
        <d v="2008-06-02T00:00:00"/>
        <d v="2008-06-03T00:00:00"/>
        <d v="2008-06-04T00:00:00"/>
        <d v="2008-06-05T00:00:00"/>
        <d v="2008-06-06T00:00:00"/>
        <d v="2008-06-07T00:00:00"/>
        <d v="2008-06-08T00:00:00"/>
        <d v="2008-06-09T00:00:00"/>
        <d v="2008-06-10T00:00:00"/>
        <d v="2008-06-11T00:00:00"/>
        <d v="2008-06-12T00:00:00"/>
        <d v="2008-06-13T00:00:00"/>
        <d v="2008-06-14T00:00:00"/>
        <d v="2008-06-15T00:00:00"/>
        <d v="2008-06-16T00:00:00"/>
        <d v="2008-06-17T00:00:00"/>
        <d v="2008-06-18T00:00:00"/>
        <d v="2008-06-19T00:00:00"/>
        <d v="2008-06-20T00:00:00"/>
        <d v="2008-06-21T00:00:00"/>
        <d v="2008-06-22T00:00:00"/>
        <d v="2008-06-23T00:00:00"/>
        <d v="2008-06-24T00:00:00"/>
        <d v="2008-06-25T00:00:00"/>
        <d v="2008-06-26T00:00:00"/>
        <d v="2008-06-27T00:00:00"/>
        <d v="2008-06-28T00:00:00"/>
        <d v="2008-06-29T00:00:00"/>
        <d v="2008-06-30T00:00:00"/>
        <d v="2008-07-01T00:00:00"/>
        <d v="2008-07-02T00:00:00"/>
        <d v="2008-07-03T00:00:00"/>
        <d v="2008-07-04T00:00:00"/>
        <d v="2008-07-05T00:00:00"/>
        <d v="2008-07-06T00:00:00"/>
        <d v="2008-07-07T00:00:00"/>
        <d v="2008-07-08T00:00:00"/>
        <d v="2008-07-09T00:00:00"/>
        <d v="2008-07-10T00:00:00"/>
        <d v="2008-07-11T00:00:00"/>
        <d v="2008-07-12T00:00:00"/>
        <d v="2008-07-13T00:00:00"/>
        <d v="2008-07-14T00:00:00"/>
        <d v="2008-07-15T00:00:00"/>
        <d v="2008-07-16T00:00:00"/>
        <d v="2008-07-17T00:00:00"/>
        <d v="2008-07-18T00:00:00"/>
        <d v="2008-07-19T00:00:00"/>
        <d v="2008-07-20T00:00:00"/>
        <d v="2008-07-21T00:00:00"/>
        <d v="2008-07-22T00:00:00"/>
        <d v="2008-07-23T00:00:00"/>
        <d v="2008-07-24T00:00:00"/>
        <d v="2008-07-25T00:00:00"/>
        <d v="2008-07-26T00:00:00"/>
        <d v="2008-07-27T00:00:00"/>
        <d v="2008-07-28T00:00:00"/>
        <d v="2008-07-29T00:00:00"/>
        <d v="2008-07-30T00:00:00"/>
        <d v="2008-07-31T00:00:00"/>
        <d v="2008-08-01T00:00:00"/>
        <d v="2008-08-02T00:00:00"/>
        <d v="2008-08-03T00:00:00"/>
        <d v="2008-08-04T00:00:00"/>
        <d v="2008-08-05T00:00:00"/>
        <d v="2008-08-06T00:00:00"/>
        <d v="2008-08-07T00:00:00"/>
        <d v="2008-08-08T00:00:00"/>
        <d v="2008-08-09T00:00:00"/>
        <d v="2008-08-10T00:00:00"/>
        <d v="2008-08-11T00:00:00"/>
        <d v="2008-08-12T00:00:00"/>
        <d v="2008-08-13T00:00:00"/>
        <d v="2008-08-14T00:00:00"/>
        <d v="2008-08-15T00:00:00"/>
        <d v="2008-08-16T00:00:00"/>
        <d v="2008-08-17T00:00:00"/>
        <d v="2008-08-18T00:00:00"/>
        <d v="2008-08-19T00:00:00"/>
        <d v="2008-08-20T00:00:00"/>
        <d v="2008-08-21T00:00:00"/>
        <d v="2008-08-22T00:00:00"/>
        <d v="2008-08-23T00:00:00"/>
        <d v="2008-08-24T00:00:00"/>
        <d v="2008-08-25T00:00:00"/>
        <d v="2008-08-26T00:00:00"/>
        <d v="2008-08-27T00:00:00"/>
        <d v="2008-08-28T00:00:00"/>
        <d v="2008-08-29T00:00:00"/>
        <d v="2008-08-30T00:00:00"/>
        <d v="2008-08-31T00:00:00"/>
        <d v="2008-09-01T00:00:00"/>
        <d v="2008-09-02T00:00:00"/>
        <d v="2008-09-03T00:00:00"/>
        <d v="2008-09-04T00:00:00"/>
        <d v="2008-09-05T00:00:00"/>
        <d v="2008-09-06T00:00:00"/>
        <d v="2008-09-07T00:00:00"/>
        <d v="2008-09-08T00:00:00"/>
        <d v="2008-09-09T00:00:00"/>
        <d v="2008-09-10T00:00:00"/>
        <d v="2008-09-11T00:00:00"/>
        <d v="2008-09-12T00:00:00"/>
        <d v="2008-09-13T00:00:00"/>
        <d v="2008-09-14T00:00:00"/>
        <d v="2008-09-15T00:00:00"/>
        <d v="2008-09-16T00:00:00"/>
        <d v="2008-09-17T00:00:00"/>
        <d v="2008-09-18T00:00:00"/>
        <d v="2008-09-19T00:00:00"/>
        <d v="2008-09-20T00:00:00"/>
        <d v="2008-09-21T00:00:00"/>
        <d v="2008-09-22T00:00:00"/>
        <d v="2008-09-23T00:00:00"/>
        <d v="2008-09-24T00:00:00"/>
        <d v="2008-09-25T00:00:00"/>
        <d v="2008-09-26T00:00:00"/>
        <d v="2008-09-27T00:00:00"/>
        <d v="2008-09-28T00:00:00"/>
        <d v="2008-09-29T00:00:00"/>
        <d v="2008-09-30T00:00:00"/>
        <d v="2008-10-01T00:00:00"/>
        <d v="2008-10-02T00:00:00"/>
        <d v="2008-10-03T00:00:00"/>
        <d v="2008-10-04T00:00:00"/>
        <d v="2008-10-05T00:00:00"/>
        <d v="2008-10-06T00:00:00"/>
        <d v="2008-10-07T00:00:00"/>
        <d v="2008-10-08T00:00:00"/>
        <d v="2008-10-09T00:00:00"/>
        <d v="2008-10-10T00:00:00"/>
        <d v="2008-10-11T00:00:00"/>
        <d v="2008-10-12T00:00:00"/>
        <d v="2008-10-13T00:00:00"/>
        <d v="2008-10-14T00:00:00"/>
        <d v="2008-10-15T00:00:00"/>
        <d v="2008-10-16T00:00:00"/>
        <d v="2008-10-17T00:00:00"/>
        <d v="2008-10-18T00:00:00"/>
        <d v="2008-10-19T00:00:00"/>
        <d v="2008-10-20T00:00:00"/>
        <d v="2008-10-21T00:00:00"/>
        <d v="2008-10-22T00:00:00"/>
        <d v="2008-10-23T00:00:00"/>
        <d v="2008-10-24T00:00:00"/>
        <d v="2008-10-25T00:00:00"/>
        <d v="2008-10-26T00:00:00"/>
        <d v="2008-10-27T00:00:00"/>
        <d v="2008-10-28T00:00:00"/>
        <d v="2008-10-29T00:00:00"/>
        <d v="2008-10-30T00:00:00"/>
        <d v="2008-10-31T00:00:00"/>
        <d v="2008-11-01T00:00:00"/>
        <d v="2008-11-02T00:00:00"/>
        <d v="2008-11-03T00:00:00"/>
        <d v="2008-11-04T00:00:00"/>
        <d v="2008-11-05T00:00:00"/>
        <d v="2008-11-06T00:00:00"/>
        <d v="2008-11-07T00:00:00"/>
        <d v="2008-11-08T00:00:00"/>
        <d v="2008-11-09T00:00:00"/>
        <d v="2008-11-10T00:00:00"/>
        <d v="2008-11-11T00:00:00"/>
        <d v="2008-11-12T00:00:00"/>
        <d v="2008-11-13T00:00:00"/>
        <d v="2008-11-14T00:00:00"/>
        <d v="2008-11-15T00:00:00"/>
        <d v="2008-11-16T00:00:00"/>
        <d v="2008-11-17T00:00:00"/>
        <d v="2008-11-18T00:00:00"/>
        <d v="2008-11-19T00:00:00"/>
        <d v="2008-11-20T00:00:00"/>
        <d v="2008-11-21T00:00:00"/>
        <d v="2008-11-22T00:00:00"/>
        <d v="2008-11-23T00:00:00"/>
        <d v="2008-11-24T00:00:00"/>
        <d v="2008-11-25T00:00:00"/>
        <d v="2008-11-26T00:00:00"/>
        <d v="2008-11-27T00:00:00"/>
        <d v="2008-11-28T00:00:00"/>
        <d v="2008-11-29T00:00:00"/>
        <d v="2008-11-30T00:00:00"/>
        <d v="2008-12-01T00:00:00"/>
        <d v="2008-12-02T00:00:00"/>
        <d v="2008-12-03T00:00:00"/>
        <d v="2008-12-04T00:00:00"/>
        <d v="2008-12-05T00:00:00"/>
        <d v="2008-12-06T00:00:00"/>
        <d v="2008-12-07T00:00:00"/>
        <d v="2008-12-08T00:00:00"/>
        <d v="2008-12-09T00:00:00"/>
        <d v="2008-12-10T00:00:00"/>
        <d v="2008-12-11T00:00:00"/>
        <d v="2008-12-12T00:00:00"/>
        <d v="2008-12-13T00:00:00"/>
        <d v="2008-12-14T00:00:00"/>
        <d v="2008-12-15T00:00:00"/>
        <d v="2008-12-16T00:00:00"/>
        <d v="2008-12-17T00:00:00"/>
        <d v="2008-12-18T00:00:00"/>
        <d v="2008-12-19T00:00:00"/>
        <d v="2008-12-20T00:00:00"/>
        <d v="2008-12-21T00:00:00"/>
        <d v="2008-12-22T00:00:00"/>
        <d v="2008-12-23T00:00:00"/>
        <d v="2008-12-24T00:00:00"/>
        <d v="2008-12-25T00:00:00"/>
        <d v="2008-12-26T00:00:00"/>
        <d v="2008-12-27T00:00:00"/>
        <d v="2008-12-28T00:00:00"/>
        <d v="2008-12-29T00:00:00"/>
        <d v="2008-12-30T00:00:00"/>
        <d v="2008-12-31T00:00:00"/>
        <d v="2009-01-01T00:00:00"/>
        <d v="2009-01-02T00:00:00"/>
        <d v="2009-01-03T00:00:00"/>
        <d v="2009-01-04T00:00:00"/>
        <d v="2009-01-05T00:00:00"/>
        <d v="2009-01-06T00:00:00"/>
        <d v="2009-01-07T00:00:00"/>
        <d v="2009-01-08T00:00:00"/>
        <d v="2009-01-09T00:00:00"/>
        <d v="2009-01-10T00:00:00"/>
        <d v="2009-01-11T00:00:00"/>
        <d v="2009-01-12T00:00:00"/>
        <d v="2009-01-13T00:00:00"/>
        <d v="2009-01-14T00:00:00"/>
        <d v="2009-01-15T00:00:00"/>
        <d v="2009-01-16T00:00:00"/>
        <d v="2009-01-17T00:00:00"/>
        <d v="2009-01-18T00:00:00"/>
        <d v="2009-01-19T00:00:00"/>
        <d v="2009-01-20T00:00:00"/>
        <d v="2009-01-21T00:00:00"/>
        <d v="2009-01-22T00:00:00"/>
        <d v="2009-01-23T00:00:00"/>
        <d v="2009-01-24T00:00:00"/>
        <d v="2009-01-25T00:00:00"/>
        <d v="2009-01-26T00:00:00"/>
        <d v="2009-01-27T00:00:00"/>
        <d v="2009-01-28T00:00:00"/>
        <d v="2009-01-29T00:00:00"/>
        <d v="2009-01-30T00:00:00"/>
        <d v="2009-01-31T00:00:00"/>
        <d v="2009-02-01T00:00:00"/>
        <d v="2009-02-02T00:00:00"/>
        <d v="2009-02-03T00:00:00"/>
        <d v="2009-02-04T00:00:00"/>
        <d v="2009-02-05T00:00:00"/>
        <d v="2009-02-06T00:00:00"/>
        <d v="2009-02-07T00:00:00"/>
        <d v="2009-02-08T00:00:00"/>
        <d v="2009-02-09T00:00:00"/>
        <d v="2009-02-10T00:00:00"/>
        <d v="2009-02-11T00:00:00"/>
        <d v="2009-02-12T00:00:00"/>
        <d v="2009-02-13T00:00:00"/>
        <d v="2009-02-14T00:00:00"/>
        <d v="2009-02-15T00:00:00"/>
        <d v="2009-02-16T00:00:00"/>
        <d v="2009-02-17T00:00:00"/>
        <d v="2009-02-18T00:00:00"/>
        <d v="2009-02-19T00:00:00"/>
        <d v="2009-02-20T00:00:00"/>
        <d v="2009-02-21T00:00:00"/>
        <d v="2009-02-22T00:00:00"/>
        <d v="2009-02-23T00:00:00"/>
        <d v="2009-02-24T00:00:00"/>
        <d v="2009-02-25T00:00:00"/>
        <d v="2009-02-26T00:00:00"/>
        <d v="2009-02-27T00:00:00"/>
        <d v="2009-02-28T00:00:00"/>
        <d v="2009-03-01T00:00:00"/>
        <d v="2009-03-02T00:00:00"/>
        <d v="2009-03-03T00:00:00"/>
        <d v="2009-03-04T00:00:00"/>
        <d v="2009-03-05T00:00:00"/>
        <d v="2009-03-06T00:00:00"/>
        <d v="2009-03-07T00:00:00"/>
        <d v="2009-03-08T00:00:00"/>
        <d v="2009-03-09T00:00:00"/>
        <d v="2009-03-10T00:00:00"/>
        <d v="2009-03-11T00:00:00"/>
        <d v="2009-03-12T00:00:00"/>
        <d v="2009-03-13T00:00:00"/>
        <d v="2009-03-14T00:00:00"/>
        <d v="2009-03-15T00:00:00"/>
        <d v="2009-03-16T00:00:00"/>
        <d v="2009-03-17T00:00:00"/>
        <d v="2009-03-18T00:00:00"/>
        <d v="2009-03-19T00:00:00"/>
        <d v="2009-03-20T00:00:00"/>
        <d v="2009-03-21T00:00:00"/>
        <d v="2009-03-22T00:00:00"/>
        <d v="2009-03-23T00:00:00"/>
        <d v="2009-03-24T00:00:00"/>
        <d v="2009-03-25T00:00:00"/>
        <d v="2009-03-26T00:00:00"/>
        <d v="2009-03-27T00:00:00"/>
        <d v="2009-03-28T00:00:00"/>
        <d v="2009-03-29T00:00:00"/>
        <d v="2009-03-30T00:00:00"/>
        <d v="2009-03-31T00:00:00"/>
        <d v="2009-04-01T00:00:00"/>
        <d v="2009-04-02T00:00:00"/>
        <d v="2009-04-03T00:00:00"/>
        <d v="2009-04-04T00:00:00"/>
        <d v="2009-04-05T00:00:00"/>
        <d v="2009-04-06T00:00:00"/>
        <d v="2009-04-07T00:00:00"/>
        <d v="2009-04-08T00:00:00"/>
        <d v="2009-04-09T00:00:00"/>
        <d v="2009-04-10T00:00:00"/>
        <d v="2009-04-11T00:00:00"/>
        <d v="2009-04-12T00:00:00"/>
        <d v="2009-04-13T00:00:00"/>
        <d v="2009-04-14T00:00:00"/>
        <d v="2009-04-15T00:00:00"/>
        <d v="2009-04-16T00:00:00"/>
        <d v="2009-04-17T00:00:00"/>
        <d v="2009-04-18T00:00:00"/>
        <d v="2009-04-19T00:00:00"/>
        <d v="2009-04-20T00:00:00"/>
        <d v="2009-04-21T00:00:00"/>
        <d v="2009-04-22T00:00:00"/>
        <d v="2009-04-23T00:00:00"/>
        <d v="2009-04-24T00:00:00"/>
        <d v="2009-04-25T00:00:00"/>
        <d v="2009-04-26T00:00:00"/>
        <d v="2009-04-27T00:00:00"/>
        <d v="2009-04-28T00:00:00"/>
        <d v="2009-04-29T00:00:00"/>
        <d v="2009-04-30T00:00:00"/>
        <d v="2009-05-01T00:00:00"/>
        <d v="2009-05-02T00:00:00"/>
        <d v="2009-05-03T00:00:00"/>
        <d v="2009-05-04T00:00:00"/>
        <d v="2009-05-05T00:00:00"/>
        <d v="2009-05-06T00:00:00"/>
        <d v="2009-05-07T00:00:00"/>
        <d v="2009-05-08T00:00:00"/>
        <d v="2009-05-09T00:00:00"/>
        <d v="2009-05-10T00:00:00"/>
        <d v="2009-05-11T00:00:00"/>
        <d v="2009-05-12T00:00:00"/>
        <d v="2009-05-13T00:00:00"/>
        <d v="2009-05-14T00:00:00"/>
        <d v="2009-05-15T00:00:00"/>
        <d v="2009-05-16T00:00:00"/>
        <d v="2009-05-17T00:00:00"/>
        <d v="2009-05-18T00:00:00"/>
        <d v="2009-05-19T00:00:00"/>
        <d v="2009-05-20T00:00:00"/>
        <d v="2009-05-21T00:00:00"/>
        <d v="2009-05-22T00:00:00"/>
        <d v="2009-05-23T00:00:00"/>
        <d v="2009-05-24T00:00:00"/>
        <d v="2009-05-25T00:00:00"/>
        <d v="2009-05-26T00:00:00"/>
        <d v="2009-05-27T00:00:00"/>
        <d v="2009-05-28T00:00:00"/>
        <d v="2009-05-29T00:00:00"/>
        <d v="2009-05-30T00:00:00"/>
        <d v="2009-05-31T00:00:00"/>
        <d v="2009-06-01T00:00:00"/>
        <d v="2009-06-02T00:00:00"/>
        <d v="2009-06-03T00:00:00"/>
        <d v="2009-06-04T00:00:00"/>
        <d v="2009-06-05T00:00:00"/>
        <d v="2009-06-06T00:00:00"/>
        <d v="2009-06-07T00:00:00"/>
        <d v="2009-06-08T00:00:00"/>
        <d v="2009-06-09T00:00:00"/>
        <d v="2009-06-10T00:00:00"/>
        <d v="2009-06-11T00:00:00"/>
        <d v="2009-06-12T00:00:00"/>
        <d v="2009-06-13T00:00:00"/>
        <d v="2009-06-14T00:00:00"/>
        <d v="2009-06-15T00:00:00"/>
        <d v="2009-06-16T00:00:00"/>
        <d v="2009-06-17T00:00:00"/>
        <d v="2009-06-18T00:00:00"/>
        <d v="2009-06-19T00:00:00"/>
        <d v="2009-06-20T00:00:00"/>
        <d v="2009-06-21T00:00:00"/>
        <d v="2009-06-22T00:00:00"/>
        <d v="2009-06-23T00:00:00"/>
        <d v="2009-06-24T00:00:00"/>
        <d v="2009-06-25T00:00:00"/>
        <d v="2009-06-26T00:00:00"/>
        <d v="2009-06-27T00:00:00"/>
        <d v="2009-06-28T00:00:00"/>
        <d v="2009-06-29T00:00:00"/>
        <d v="2009-06-30T00:00:00"/>
        <d v="2009-07-01T00:00:00"/>
        <d v="2009-07-02T00:00:00"/>
        <d v="2009-07-03T00:00:00"/>
        <d v="2009-07-04T00:00:00"/>
        <d v="2009-07-05T00:00:00"/>
        <d v="2009-07-06T00:00:00"/>
        <d v="2009-07-07T00:00:00"/>
        <d v="2009-07-08T00:00:00"/>
        <d v="2009-07-09T00:00:00"/>
        <d v="2009-07-10T00:00:00"/>
        <d v="2009-07-11T00:00:00"/>
        <d v="2009-07-12T00:00:00"/>
        <d v="2009-07-13T00:00:00"/>
        <d v="2009-07-14T00:00:00"/>
        <d v="2009-07-15T00:00:00"/>
        <d v="2009-07-16T00:00:00"/>
        <d v="2009-07-17T00:00:00"/>
        <d v="2009-07-18T00:00:00"/>
        <d v="2009-07-19T00:00:00"/>
        <d v="2009-07-20T00:00:00"/>
        <d v="2009-07-21T00:00:00"/>
        <d v="2009-07-22T00:00:00"/>
        <d v="2009-07-23T00:00:00"/>
        <d v="2009-07-24T00:00:00"/>
        <d v="2009-07-25T00:00:00"/>
        <d v="2009-07-26T00:00:00"/>
        <d v="2009-07-27T00:00:00"/>
        <d v="2009-07-28T00:00:00"/>
        <d v="2009-07-29T00:00:00"/>
        <d v="2009-07-30T00:00:00"/>
        <d v="2009-07-31T00:00:00"/>
        <d v="2009-08-01T00:00:00"/>
        <d v="2009-08-02T00:00:00"/>
        <d v="2009-08-03T00:00:00"/>
        <d v="2009-08-04T00:00:00"/>
        <d v="2009-08-05T00:00:00"/>
        <d v="2009-08-06T00:00:00"/>
        <d v="2009-08-07T00:00:00"/>
        <d v="2009-08-08T00:00:00"/>
        <d v="2009-08-09T00:00:00"/>
        <d v="2009-08-10T00:00:00"/>
        <d v="2009-08-11T00:00:00"/>
        <d v="2009-08-12T00:00:00"/>
        <d v="2009-08-13T00:00:00"/>
        <d v="2009-08-14T00:00:00"/>
        <d v="2009-08-15T00:00:00"/>
        <d v="2009-08-16T00:00:00"/>
        <d v="2009-08-17T00:00:00"/>
        <d v="2009-08-18T00:00:00"/>
        <d v="2009-08-19T00:00:00"/>
        <d v="2009-08-20T00:00:00"/>
        <d v="2009-08-21T00:00:00"/>
        <d v="2009-08-22T00:00:00"/>
        <d v="2009-08-23T00:00:00"/>
        <d v="2009-08-24T00:00:00"/>
        <d v="2009-08-25T00:00:00"/>
        <d v="2009-08-26T00:00:00"/>
        <d v="2009-08-27T00:00:00"/>
        <d v="2009-08-28T00:00:00"/>
        <d v="2009-08-29T00:00:00"/>
        <d v="2009-08-30T00:00:00"/>
        <d v="2009-08-31T00:00:00"/>
        <d v="2009-09-01T00:00:00"/>
        <d v="2009-09-02T00:00:00"/>
        <d v="2009-09-03T00:00:00"/>
        <d v="2009-09-04T00:00:00"/>
        <d v="2009-09-05T00:00:00"/>
        <d v="2009-09-06T00:00:00"/>
        <d v="2009-09-07T00:00:00"/>
        <d v="2009-09-08T00:00:00"/>
        <d v="2009-09-09T00:00:00"/>
        <d v="2009-09-10T00:00:00"/>
        <d v="2009-09-11T00:00:00"/>
        <d v="2009-09-12T00:00:00"/>
        <d v="2009-09-13T00:00:00"/>
        <d v="2009-09-14T00:00:00"/>
        <d v="2009-09-15T00:00:00"/>
        <d v="2009-09-16T00:00:00"/>
        <d v="2009-09-17T00:00:00"/>
        <d v="2009-09-18T00:00:00"/>
        <d v="2009-09-19T00:00:00"/>
        <d v="2009-09-20T00:00:00"/>
        <d v="2009-09-21T00:00:00"/>
        <d v="2009-09-22T00:00:00"/>
        <d v="2009-09-23T00:00:00"/>
        <d v="2009-09-24T00:00:00"/>
        <d v="2009-09-25T00:00:00"/>
        <d v="2009-09-26T00:00:00"/>
        <d v="2009-09-27T00:00:00"/>
        <d v="2009-09-28T00:00:00"/>
        <d v="2009-09-29T00:00:00"/>
        <d v="2009-09-30T00:00:00"/>
        <d v="2009-10-01T00:00:00"/>
        <d v="2009-10-02T00:00:00"/>
        <d v="2009-10-03T00:00:00"/>
        <d v="2009-10-04T00:00:00"/>
        <d v="2009-10-05T00:00:00"/>
        <d v="2009-10-06T00:00:00"/>
        <d v="2009-10-07T00:00:00"/>
        <d v="2009-10-08T00:00:00"/>
        <d v="2009-10-09T00:00:00"/>
        <d v="2009-10-10T00:00:00"/>
        <d v="2009-10-11T00:00:00"/>
        <d v="2009-10-12T00:00:00"/>
        <d v="2009-10-13T00:00:00"/>
        <d v="2009-10-14T00:00:00"/>
        <d v="2009-10-15T00:00:00"/>
        <d v="2009-10-16T00:00:00"/>
        <d v="2009-10-17T00:00:00"/>
        <d v="2009-10-18T00:00:00"/>
        <d v="2009-10-19T00:00:00"/>
        <d v="2009-10-20T00:00:00"/>
        <d v="2009-10-21T00:00:00"/>
        <d v="2009-10-22T00:00:00"/>
        <d v="2009-10-23T00:00:00"/>
        <d v="2009-10-24T00:00:00"/>
        <d v="2009-10-25T00:00:00"/>
        <d v="2009-10-26T00:00:00"/>
        <d v="2009-10-27T00:00:00"/>
        <d v="2009-10-28T00:00:00"/>
        <d v="2009-10-29T00:00:00"/>
        <d v="2009-10-30T00:00:00"/>
        <d v="2009-10-31T00:00:00"/>
        <d v="2009-11-01T00:00:00"/>
        <d v="2009-11-02T00:00:00"/>
        <d v="2009-11-03T00:00:00"/>
        <d v="2009-11-04T00:00:00"/>
        <d v="2009-11-05T00:00:00"/>
        <d v="2009-11-06T00:00:00"/>
        <d v="2009-11-07T00:00:00"/>
        <d v="2009-11-08T00:00:00"/>
        <d v="2009-11-09T00:00:00"/>
        <d v="2009-11-10T00:00:00"/>
        <d v="2009-11-11T00:00:00"/>
        <d v="2009-11-12T00:00:00"/>
        <d v="2009-11-13T00:00:00"/>
        <d v="2009-11-14T00:00:00"/>
        <d v="2009-11-15T00:00:00"/>
        <d v="2009-11-16T00:00:00"/>
        <d v="2009-11-17T00:00:00"/>
        <d v="2009-11-18T00:00:00"/>
        <d v="2009-11-19T00:00:00"/>
        <d v="2009-11-20T00:00:00"/>
        <d v="2009-11-21T00:00:00"/>
        <d v="2009-11-22T00:00:00"/>
        <d v="2009-11-23T00:00:00"/>
        <d v="2009-11-24T00:00:00"/>
        <d v="2009-11-25T00:00:00"/>
        <d v="2009-11-26T00:00:00"/>
        <d v="2009-11-27T00:00:00"/>
        <d v="2009-11-28T00:00:00"/>
        <d v="2009-11-29T00:00:00"/>
        <d v="2009-11-30T00:00:00"/>
        <d v="2009-12-01T00:00:00"/>
        <d v="2009-12-02T00:00:00"/>
        <d v="2009-12-03T00:00:00"/>
        <d v="2009-12-04T00:00:00"/>
        <d v="2009-12-05T00:00:00"/>
        <d v="2009-12-06T00:00:00"/>
        <d v="2009-12-07T00:00:00"/>
        <d v="2009-12-08T00:00:00"/>
        <d v="2009-12-09T00:00:00"/>
        <d v="2009-12-10T00:00:00"/>
        <d v="2009-12-11T00:00:00"/>
        <d v="2009-12-12T00:00:00"/>
        <d v="2009-12-13T00:00:00"/>
        <d v="2009-12-14T00:00:00"/>
        <d v="2009-12-15T00:00:00"/>
        <d v="2009-12-16T00:00:00"/>
        <d v="2009-12-17T00:00:00"/>
        <d v="2009-12-18T00:00:00"/>
        <d v="2009-12-19T00:00:00"/>
        <d v="2009-12-20T00:00:00"/>
        <d v="2009-12-21T00:00:00"/>
        <d v="2009-12-22T00:00:00"/>
        <d v="2009-12-23T00:00:00"/>
        <d v="2009-12-24T00:00:00"/>
        <d v="2009-12-25T00:00:00"/>
        <d v="2009-12-26T00:00:00"/>
        <d v="2009-12-27T00:00:00"/>
        <d v="2009-12-28T00:00:00"/>
        <d v="2009-12-29T00:00:00"/>
        <d v="2009-12-30T00:00:00"/>
        <d v="2009-12-31T00:00:00"/>
        <d v="2010-01-01T00:00:00"/>
        <d v="2010-01-02T00:00:00"/>
        <d v="2010-01-03T00:00:00"/>
        <d v="2010-01-04T00:00:00"/>
        <d v="2010-01-05T00:00:00"/>
        <d v="2010-01-06T00:00:00"/>
        <d v="2010-01-07T00:00:00"/>
        <d v="2010-01-08T00:00:00"/>
        <d v="2010-01-09T00:00:00"/>
        <d v="2010-01-10T00:00:00"/>
        <d v="2010-01-11T00:00:00"/>
        <d v="2010-01-12T00:00:00"/>
        <d v="2010-01-13T00:00:00"/>
        <d v="2010-01-14T00:00:00"/>
        <d v="2010-01-15T00:00:00"/>
        <d v="2010-01-16T00:00:00"/>
        <d v="2010-01-17T00:00:00"/>
        <d v="2010-01-18T00:00:00"/>
        <d v="2010-01-19T00:00:00"/>
        <d v="2010-01-20T00:00:00"/>
        <d v="2010-01-21T00:00:00"/>
        <d v="2010-01-22T00:00:00"/>
        <d v="2010-01-23T00:00:00"/>
        <d v="2010-01-24T00:00:00"/>
        <d v="2010-01-25T00:00:00"/>
        <d v="2010-01-26T00:00:00"/>
        <d v="2010-01-27T00:00:00"/>
        <d v="2010-01-28T00:00:00"/>
        <d v="2010-01-29T00:00:00"/>
        <d v="2010-01-30T00:00:00"/>
        <d v="2010-01-31T00:00:00"/>
        <d v="2010-02-01T00:00:00"/>
        <d v="2010-02-02T00:00:00"/>
        <d v="2010-02-03T00:00:00"/>
        <d v="2010-02-04T00:00:00"/>
        <d v="2010-02-05T00:00:00"/>
        <d v="2010-02-06T00:00:00"/>
        <d v="2010-02-07T00:00:00"/>
        <d v="2010-02-08T00:00:00"/>
        <d v="2010-02-09T00:00:00"/>
        <d v="2010-02-10T00:00:00"/>
        <d v="2010-02-11T00:00:00"/>
        <d v="2010-02-12T00:00:00"/>
        <d v="2010-02-13T00:00:00"/>
        <d v="2010-02-14T00:00:00"/>
        <d v="2010-02-15T00:00:00"/>
        <d v="2010-02-16T00:00:00"/>
        <d v="2010-02-17T00:00:00"/>
        <d v="2010-02-18T00:00:00"/>
        <d v="2010-02-19T00:00:00"/>
        <d v="2010-02-20T00:00:00"/>
        <d v="2010-02-21T00:00:00"/>
        <d v="2010-02-22T00:00:00"/>
        <d v="2010-02-23T00:00:00"/>
        <d v="2010-02-24T00:00:00"/>
        <d v="2010-02-25T00:00:00"/>
        <d v="2010-02-26T00:00:00"/>
        <d v="2010-02-27T00:00:00"/>
        <d v="2010-02-28T00:00:00"/>
        <d v="2010-03-01T00:00:00"/>
        <d v="2010-03-02T00:00:00"/>
        <d v="2010-03-03T00:00:00"/>
        <d v="2010-03-04T00:00:00"/>
        <d v="2010-03-05T00:00:00"/>
        <d v="2010-03-06T00:00:00"/>
        <d v="2010-03-07T00:00:00"/>
        <d v="2010-03-08T00:00:00"/>
        <d v="2010-03-09T00:00:00"/>
        <d v="2010-03-10T00:00:00"/>
        <d v="2010-03-11T00:00:00"/>
        <d v="2010-03-12T00:00:00"/>
        <d v="2010-03-13T00:00:00"/>
        <d v="2010-03-14T00:00:00"/>
        <d v="2010-03-15T00:00:00"/>
        <d v="2010-03-16T00:00:00"/>
        <d v="2010-03-17T00:00:00"/>
        <d v="2010-03-18T00:00:00"/>
        <d v="2010-03-19T00:00:00"/>
        <d v="2010-03-20T00:00:00"/>
        <d v="2010-03-21T00:00:00"/>
        <d v="2010-03-22T00:00:00"/>
        <d v="2010-03-23T00:00:00"/>
        <d v="2010-03-24T00:00:00"/>
        <d v="2010-03-25T00:00:00"/>
        <d v="2010-03-26T00:00:00"/>
        <d v="2010-03-27T00:00:00"/>
        <d v="2010-03-28T00:00:00"/>
        <d v="2010-03-29T00:00:00"/>
        <d v="2010-03-30T00:00:00"/>
        <d v="2010-03-31T00:00:00"/>
        <d v="2010-04-01T00:00:00"/>
        <d v="2010-04-02T00:00:00"/>
        <d v="2010-04-03T00:00:00"/>
        <d v="2010-04-04T00:00:00"/>
        <d v="2010-04-05T00:00:00"/>
        <d v="2010-04-06T00:00:00"/>
        <d v="2010-04-07T00:00:00"/>
        <d v="2010-04-08T00:00:00"/>
        <d v="2010-04-09T00:00:00"/>
        <d v="2010-04-10T00:00:00"/>
        <d v="2010-04-11T00:00:00"/>
        <d v="2010-04-12T00:00:00"/>
        <d v="2010-04-13T00:00:00"/>
        <d v="2010-04-14T00:00:00"/>
        <d v="2010-04-15T00:00:00"/>
        <d v="2010-04-16T00:00:00"/>
        <d v="2010-04-17T00:00:00"/>
        <d v="2010-04-18T00:00:00"/>
        <d v="2010-04-19T00:00:00"/>
        <d v="2010-04-20T00:00:00"/>
        <d v="2010-04-21T00:00:00"/>
        <d v="2010-04-22T00:00:00"/>
        <d v="2010-04-23T00:00:00"/>
        <d v="2010-04-24T00:00:00"/>
        <d v="2010-04-25T00:00:00"/>
        <d v="2010-04-26T00:00:00"/>
        <d v="2010-04-27T00:00:00"/>
        <d v="2010-04-28T00:00:00"/>
        <d v="2010-04-29T00:00:00"/>
        <d v="2010-04-30T00:00:00"/>
        <d v="2010-05-01T00:00:00"/>
        <d v="2010-05-02T00:00:00"/>
        <d v="2010-05-03T00:00:00"/>
        <d v="2010-05-04T00:00:00"/>
        <d v="2010-05-05T00:00:00"/>
        <d v="2010-05-06T00:00:00"/>
        <d v="2010-05-07T00:00:00"/>
        <d v="2010-05-08T00:00:00"/>
        <d v="2010-05-09T00:00:00"/>
        <d v="2010-05-10T00:00:00"/>
        <d v="2010-05-11T00:00:00"/>
        <d v="2010-05-12T00:00:00"/>
        <d v="2010-05-13T00:00:00"/>
        <d v="2010-05-14T00:00:00"/>
        <d v="2010-05-15T00:00:00"/>
        <d v="2010-05-16T00:00:00"/>
        <d v="2010-05-17T00:00:00"/>
        <d v="2010-05-18T00:00:00"/>
        <d v="2010-05-19T00:00:00"/>
        <d v="2010-05-20T00:00:00"/>
        <d v="2010-05-21T00:00:00"/>
        <d v="2010-05-22T00:00:00"/>
        <d v="2010-05-23T00:00:00"/>
        <d v="2010-05-24T00:00:00"/>
        <d v="2010-05-25T00:00:00"/>
        <d v="2010-05-26T00:00:00"/>
        <d v="2010-05-27T00:00:00"/>
        <d v="2010-05-28T00:00:00"/>
        <d v="2010-05-29T00:00:00"/>
        <d v="2010-05-30T00:00:00"/>
        <d v="2010-05-31T00:00:00"/>
        <d v="2010-06-01T00:00:00"/>
        <d v="2010-06-02T00:00:00"/>
        <d v="2010-06-03T00:00:00"/>
        <d v="2010-06-04T00:00:00"/>
        <d v="2010-06-05T00:00:00"/>
        <d v="2010-06-06T00:00:00"/>
        <d v="2010-06-07T00:00:00"/>
        <d v="2010-06-08T00:00:00"/>
        <d v="2010-06-09T00:00:00"/>
        <d v="2010-06-10T00:00:00"/>
        <d v="2010-06-11T00:00:00"/>
        <d v="2010-06-12T00:00:00"/>
        <d v="2010-06-13T00:00:00"/>
        <d v="2010-06-14T00:00:00"/>
        <d v="2010-06-15T00:00:00"/>
        <d v="2010-06-16T00:00:00"/>
        <d v="2010-06-17T00:00:00"/>
        <d v="2010-06-18T00:00:00"/>
        <d v="2010-06-19T00:00:00"/>
        <d v="2010-06-20T00:00:00"/>
        <d v="2010-06-21T00:00:00"/>
        <d v="2010-06-22T00:00:00"/>
        <d v="2010-06-23T00:00:00"/>
        <d v="2010-06-24T00:00:00"/>
        <d v="2010-06-25T00:00:00"/>
        <d v="2010-06-26T00:00:00"/>
        <d v="2010-06-27T00:00:00"/>
        <d v="2010-06-28T00:00:00"/>
        <d v="2010-06-29T00:00:00"/>
        <d v="2010-06-30T00:00:00"/>
        <d v="2010-07-01T00:00:00"/>
        <d v="2010-07-02T00:00:00"/>
        <d v="2010-07-03T00:00:00"/>
        <d v="2010-07-04T00:00:00"/>
        <d v="2010-07-05T00:00:00"/>
        <d v="2010-07-06T00:00:00"/>
        <d v="2010-07-07T00:00:00"/>
        <d v="2010-07-08T00:00:00"/>
        <d v="2010-07-09T00:00:00"/>
        <d v="2010-07-10T00:00:00"/>
        <d v="2010-07-11T00:00:00"/>
        <d v="2010-07-12T00:00:00"/>
        <d v="2010-07-13T00:00:00"/>
        <d v="2010-07-14T00:00:00"/>
        <d v="2010-07-15T00:00:00"/>
        <d v="2010-07-16T00:00:00"/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8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7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7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5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5T00:00:00"/>
        <d v="2020-07-16T00:00:00"/>
        <d v="2020-07-17T00:00:00"/>
        <d v="2020-07-18T00:00:00"/>
        <d v="2020-07-19T00:00:00"/>
        <d v="2020-07-20T00:00:00"/>
        <d v="2020-07-21T00:00:00"/>
        <d v="2020-07-22T00:00:00"/>
        <d v="2020-07-23T00:00:00"/>
        <d v="2020-07-24T00:00:00"/>
        <d v="2020-07-25T00:00:00"/>
        <d v="2020-07-26T00:00:00"/>
        <d v="2020-07-27T00:00:00"/>
        <d v="2020-07-28T00:00:00"/>
        <d v="2020-07-29T00:00:00"/>
        <d v="2020-07-30T00:00:00"/>
        <d v="2020-07-31T00:00:00"/>
        <d v="2020-08-01T00:00:00"/>
        <d v="2020-08-02T00:00:00"/>
        <d v="2020-08-03T00:00:00"/>
        <d v="2020-08-04T00:00:00"/>
        <d v="2020-08-05T00:00:00"/>
        <d v="2020-08-06T00:00:00"/>
        <d v="2020-08-07T00:00:00"/>
        <d v="2020-08-08T00:00:00"/>
        <d v="2020-08-09T00:00:00"/>
        <d v="2020-08-10T00:00:00"/>
        <d v="2020-08-11T00:00:00"/>
        <d v="2020-08-12T00:00:00"/>
        <d v="2020-08-13T00:00:00"/>
        <d v="2020-08-14T00:00:00"/>
        <d v="2020-08-15T00:00:00"/>
        <d v="2020-08-16T00:00:00"/>
        <d v="2020-08-17T00:00:00"/>
        <d v="2020-08-18T00:00:00"/>
        <d v="2020-08-19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5T00:00:00"/>
        <d v="2020-09-06T00:00:00"/>
        <d v="2020-09-07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09-30T00:00:00"/>
        <d v="2020-10-01T00:00:00"/>
        <d v="2020-10-02T00:00:00"/>
        <d v="2020-10-03T00:00:00"/>
        <d v="2020-10-04T00:00:00"/>
        <d v="2020-10-05T00:00:00"/>
        <d v="2020-10-06T00:00:00"/>
        <d v="2020-10-07T00:00:00"/>
        <d v="2020-10-08T00:00:00"/>
        <d v="2020-10-09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7T00:00:00"/>
        <d v="2020-10-28T00:00:00"/>
        <d v="2020-10-29T00:00:00"/>
        <d v="2020-10-30T00:00:00"/>
        <d v="2020-10-31T00:00:00"/>
        <d v="2020-11-01T00:00:00"/>
        <d v="2020-11-02T00:00:00"/>
        <d v="2020-11-03T00:00:00"/>
        <d v="2020-11-04T00:00:00"/>
        <d v="2020-11-05T00:00:00"/>
        <d v="2020-11-06T00:00:00"/>
        <d v="2020-11-07T00:00:00"/>
        <d v="2020-11-08T00:00:00"/>
        <d v="2020-11-09T00:00:00"/>
        <d v="2020-11-10T00:00:00"/>
        <d v="2020-11-11T00:00:00"/>
        <d v="2020-11-12T00:00:00"/>
        <d v="2020-11-13T00:00:00"/>
        <d v="2020-11-14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2T00:00:00"/>
        <d v="2020-11-23T00:00:00"/>
        <d v="2020-11-24T00:00:00"/>
        <d v="2020-11-25T00:00:00"/>
        <d v="2020-11-26T00:00:00"/>
        <d v="2020-11-27T00:00:00"/>
        <d v="2020-11-28T00:00:00"/>
        <d v="2020-11-29T00:00:00"/>
        <d v="2020-11-30T00:00:00"/>
        <d v="2020-12-01T00:00:00"/>
        <d v="2020-12-02T00:00:00"/>
        <d v="2020-12-03T00:00:00"/>
        <d v="2020-12-04T00:00:00"/>
        <d v="2020-12-05T00:00:00"/>
        <d v="2020-12-06T00:00:00"/>
        <d v="2020-12-07T00:00:00"/>
        <d v="2020-12-08T00:00:00"/>
        <d v="2020-12-09T00:00:00"/>
        <d v="2020-12-10T00:00:00"/>
        <d v="2020-12-11T00:00:00"/>
        <d v="2020-12-12T00:00:00"/>
        <d v="2020-12-13T00:00:00"/>
        <d v="2020-12-14T00:00:00"/>
        <d v="2020-12-15T00:00:00"/>
        <d v="2020-12-16T00:00:00"/>
        <d v="2020-12-17T00:00:00"/>
        <d v="2020-12-18T00:00:00"/>
        <d v="2020-12-19T00:00:00"/>
        <d v="2020-12-20T00:00:00"/>
        <d v="2020-12-21T00:00:00"/>
        <d v="2020-12-22T00:00:00"/>
        <d v="2020-12-23T00:00:00"/>
        <d v="2020-12-24T00:00:00"/>
        <d v="2020-12-25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2T00:00:00"/>
        <d v="2021-01-03T00:00:00"/>
        <d v="2021-01-04T00:00:00"/>
        <d v="2021-01-05T00:00:00"/>
        <d v="2021-01-06T00:00:00"/>
        <d v="2021-01-07T00:00:00"/>
        <d v="2021-01-08T00:00:00"/>
        <d v="2021-01-09T00:00:00"/>
        <d v="2021-01-10T00:00:00"/>
        <d v="2021-01-11T00:00:00"/>
        <d v="2021-01-12T00:00:00"/>
        <d v="2021-01-13T00:00:00"/>
        <d v="2021-01-14T00:00:00"/>
        <d v="2021-01-15T00:00:00"/>
        <d v="2021-01-16T00:00:00"/>
        <d v="2021-01-17T00:00:00"/>
        <d v="2021-01-18T00:00:00"/>
        <d v="2021-01-19T00:00:00"/>
        <d v="2021-01-20T00:00:00"/>
        <d v="2021-01-21T00:00:00"/>
        <d v="2021-01-22T00:00:00"/>
        <d v="2021-01-23T00:00:00"/>
        <d v="2021-01-24T00:00:00"/>
        <d v="2021-01-25T00:00:00"/>
        <d v="2021-01-26T00:00:00"/>
        <d v="2021-01-27T00:00:00"/>
        <d v="2021-01-28T00:00:00"/>
        <d v="2021-01-29T00:00:00"/>
        <d v="2021-01-30T00:00:00"/>
        <d v="2021-01-31T00:00:00"/>
        <d v="2021-02-01T00:00:00"/>
        <d v="2021-02-02T00:00:00"/>
        <d v="2021-02-03T00:00:00"/>
        <d v="2021-02-04T00:00:00"/>
        <d v="2021-02-05T00:00:00"/>
        <d v="2021-02-06T00:00:00"/>
        <d v="2021-02-07T00:00:00"/>
        <d v="2021-02-08T00:00:00"/>
        <d v="2021-02-09T00:00:00"/>
        <d v="2021-02-10T00:00:00"/>
        <d v="2021-02-11T00:00:00"/>
        <d v="2021-02-12T00:00:00"/>
        <d v="2021-02-13T00:00:00"/>
        <d v="2021-02-14T00:00:00"/>
        <d v="2021-02-15T00:00:00"/>
        <d v="2021-02-16T00:00:00"/>
        <d v="2021-02-17T00:00:00"/>
        <d v="2021-02-18T00:00:00"/>
        <d v="2021-02-19T00:00:00"/>
        <d v="2021-02-20T00:00:00"/>
        <d v="2021-02-21T00:00:00"/>
        <d v="2021-02-22T00:00:00"/>
        <d v="2021-02-23T00:00:00"/>
        <d v="2021-02-24T00:00:00"/>
        <d v="2021-02-25T00:00:00"/>
        <d v="2021-02-26T00:00:00"/>
        <d v="2021-02-27T00:00:00"/>
        <d v="2021-02-28T00:00:00"/>
        <d v="2021-03-01T00:00:00"/>
        <d v="2021-03-02T00:00:00"/>
        <d v="2021-03-03T00:00:00"/>
        <d v="2021-03-04T00:00:00"/>
        <d v="2021-03-05T00:00:00"/>
        <d v="2021-03-06T00:00:00"/>
        <d v="2021-03-07T00:00:00"/>
        <d v="2021-03-08T00:00:00"/>
        <d v="2021-03-09T00:00:00"/>
        <d v="2021-03-10T00:00:00"/>
        <d v="2021-03-11T00:00:00"/>
        <d v="2021-03-12T00:00:00"/>
        <d v="2021-03-13T00:00:00"/>
        <d v="2021-03-14T00:00:00"/>
        <d v="2021-03-15T00:00:00"/>
        <d v="2021-03-16T00:00:00"/>
        <d v="2021-03-17T00:00:00"/>
        <d v="2021-03-18T00:00:00"/>
        <d v="2021-03-19T00:00:00"/>
        <d v="2021-03-20T00:00:00"/>
        <d v="2021-03-21T00:00:00"/>
        <d v="2021-03-22T00:00:00"/>
        <d v="2021-03-23T00:00:00"/>
        <d v="2021-03-24T00:00:00"/>
        <d v="2021-03-25T00:00:00"/>
        <d v="2021-03-26T00:00:00"/>
        <d v="2021-03-27T00:00:00"/>
        <d v="2021-03-28T00:00:00"/>
        <d v="2021-03-29T00:00:00"/>
        <d v="2021-03-30T00:00:00"/>
        <d v="2021-03-31T00:00:00"/>
        <d v="2021-04-01T00:00:00"/>
        <d v="2021-04-02T00:00:00"/>
        <d v="2021-04-03T00:00:00"/>
        <d v="2021-04-04T00:00:00"/>
        <d v="2021-04-05T00:00:00"/>
        <d v="2021-04-06T00:00:00"/>
        <d v="2021-04-07T00:00:00"/>
        <d v="2021-04-08T00:00:00"/>
        <d v="2021-04-09T00:00:00"/>
        <d v="2021-04-10T00:00:00"/>
        <d v="2021-04-11T00:00:00"/>
        <d v="2021-04-12T00:00:00"/>
        <d v="2021-04-13T00:00:00"/>
        <d v="2021-04-14T00:00:00"/>
        <d v="2021-04-15T00:00:00"/>
        <d v="2021-04-16T00:00:00"/>
        <d v="2021-04-17T00:00:00"/>
        <d v="2021-04-18T00:00:00"/>
        <d v="2021-04-19T00:00:00"/>
        <d v="2021-04-20T00:00:00"/>
        <d v="2021-04-21T00:00:00"/>
        <d v="2021-04-22T00:00:00"/>
        <d v="2021-04-23T00:00:00"/>
        <d v="2021-04-24T00:00:00"/>
        <d v="2021-04-25T00:00:00"/>
        <d v="2021-04-26T00:00:00"/>
        <d v="2021-04-27T00:00:00"/>
        <d v="2021-04-28T00:00:00"/>
        <d v="2021-04-29T00:00:00"/>
        <d v="2021-04-30T00:00:00"/>
        <d v="2021-05-01T00:00:00"/>
        <d v="2021-05-02T00:00:00"/>
        <d v="2021-05-03T00:00:00"/>
        <d v="2021-05-04T00:00:00"/>
        <d v="2021-05-05T00:00:00"/>
        <d v="2021-05-06T00:00:00"/>
        <d v="2021-05-07T00:00:00"/>
        <d v="2021-05-08T00:00:00"/>
        <d v="2021-05-09T00:00:00"/>
        <d v="2021-05-10T00:00:00"/>
        <d v="2021-05-11T00:00:00"/>
        <d v="2021-05-12T00:00:00"/>
        <d v="2021-05-13T00:00:00"/>
        <d v="2021-05-14T00:00:00"/>
        <d v="2021-05-15T00:00:00"/>
        <d v="2021-05-16T00:00:00"/>
        <d v="2021-05-17T00:00:00"/>
        <d v="2021-05-18T00:00:00"/>
        <d v="2021-05-19T00:00:00"/>
        <d v="2021-05-20T00:00:00"/>
        <d v="2021-05-21T00:00:00"/>
        <d v="2021-05-22T00:00:00"/>
        <d v="2021-05-23T00:00:00"/>
        <d v="2021-05-24T00:00:00"/>
        <d v="2021-05-25T00:00:00"/>
        <d v="2021-05-26T00:00:00"/>
        <d v="2021-05-27T00:00:00"/>
        <d v="2021-05-28T00:00:00"/>
        <d v="2021-05-29T00:00:00"/>
        <d v="2021-05-30T00:00:00"/>
        <d v="2021-05-31T00:00:00"/>
        <d v="2021-06-01T00:00:00"/>
        <d v="2021-06-02T00:00:00"/>
        <d v="2021-06-03T00:00:00"/>
        <d v="2021-06-04T00:00:00"/>
        <d v="2021-06-05T00:00:00"/>
        <d v="2021-06-06T00:00:00"/>
        <d v="2021-06-07T00:00:00"/>
        <d v="2021-06-08T00:00:00"/>
        <d v="2021-06-09T00:00:00"/>
        <d v="2021-06-10T00:00:00"/>
        <d v="2021-06-11T00:00:00"/>
        <d v="2021-06-12T00:00:00"/>
        <d v="2021-06-13T00:00:00"/>
        <d v="2021-06-14T00:00:00"/>
        <d v="2021-06-15T00:00:00"/>
        <d v="2021-06-16T00:00:00"/>
        <d v="2021-06-17T00:00:00"/>
        <d v="2021-06-18T00:00:00"/>
        <d v="2021-06-19T00:00:00"/>
        <d v="2021-06-20T00:00:00"/>
        <d v="2021-06-21T00:00:00"/>
        <d v="2021-06-22T00:00:00"/>
        <d v="2021-06-23T00:00:00"/>
        <d v="2021-06-24T00:00:00"/>
        <d v="2021-06-25T00:00:00"/>
        <d v="2021-06-26T00:00:00"/>
        <d v="2021-06-27T00:00:00"/>
        <d v="2021-06-28T00:00:00"/>
        <d v="2021-06-29T00:00:00"/>
        <d v="2021-06-30T00:00:00"/>
        <d v="2021-07-01T00:00:00"/>
        <d v="2021-07-02T00:00:00"/>
        <d v="2021-07-03T00:00:00"/>
        <d v="2021-07-04T00:00:00"/>
        <d v="2021-07-05T00:00:00"/>
        <d v="2021-07-06T00:00:00"/>
        <d v="2021-07-07T00:00:00"/>
        <d v="2021-07-08T00:00:00"/>
        <d v="2021-07-09T00:00:00"/>
        <d v="2021-07-10T00:00:00"/>
        <d v="2021-07-11T00:00:00"/>
        <d v="2021-07-12T00:00:00"/>
        <d v="2021-07-13T00:00:00"/>
        <d v="2021-07-14T00:00:00"/>
        <d v="2021-07-15T00:00:00"/>
        <d v="2021-07-16T00:00:00"/>
        <d v="2021-07-17T00:00:00"/>
        <d v="2021-07-18T00:00:00"/>
        <d v="2021-07-19T00:00:00"/>
        <d v="2021-07-20T00:00:00"/>
        <d v="2021-07-21T00:00:00"/>
        <d v="2021-07-22T00:00:00"/>
        <d v="2021-07-23T00:00:00"/>
        <d v="2021-07-24T00:00:00"/>
        <d v="2021-07-25T00:00:00"/>
        <d v="2021-07-26T00:00:00"/>
        <d v="2021-07-27T00:00:00"/>
        <d v="2021-07-28T00:00:00"/>
        <d v="2021-07-29T00:00:00"/>
        <d v="2021-07-30T00:00:00"/>
        <d v="2021-07-31T00:00:00"/>
        <d v="2021-08-01T00:00:00"/>
        <d v="2021-08-02T00:00:00"/>
        <d v="2021-08-03T00:00:00"/>
        <d v="2021-08-04T00:00:00"/>
        <d v="2021-08-05T00:00:00"/>
        <d v="2021-08-06T00:00:00"/>
        <d v="2021-08-07T00:00:00"/>
        <d v="2021-08-08T00:00:00"/>
        <d v="2021-08-09T00:00:00"/>
        <d v="2021-08-10T00:00:00"/>
        <d v="2021-08-11T00:00:00"/>
        <d v="2021-08-12T00:00:00"/>
        <d v="2021-08-13T00:00:00"/>
        <d v="2021-08-14T00:00:00"/>
        <d v="2021-08-15T00:00:00"/>
        <d v="2021-08-16T00:00:00"/>
        <d v="2021-08-17T00:00:00"/>
        <d v="2021-08-18T00:00:00"/>
        <d v="2021-08-19T00:00:00"/>
        <d v="2021-08-20T00:00:00"/>
        <d v="2021-08-21T00:00:00"/>
        <d v="2021-08-22T00:00:00"/>
        <d v="2021-08-23T00:00:00"/>
        <d v="2021-08-24T00:00:00"/>
        <d v="2021-08-25T00:00:00"/>
        <d v="2021-08-26T00:00:00"/>
        <d v="2021-08-27T00:00:00"/>
        <d v="2021-08-28T00:00:00"/>
        <d v="2021-08-29T00:00:00"/>
        <d v="2021-08-30T00:00:00"/>
        <d v="2021-08-31T00:00:00"/>
        <d v="2021-09-01T00:00:00"/>
        <d v="2021-09-02T00:00:00"/>
        <d v="2021-09-03T00:00:00"/>
        <d v="2021-09-04T00:00:00"/>
        <d v="2021-09-05T00:00:00"/>
        <d v="2021-09-06T00:00:00"/>
        <d v="2021-09-07T00:00:00"/>
        <d v="2021-09-08T00:00:00"/>
        <d v="2021-09-09T00:00:00"/>
        <d v="2021-09-10T00:00:00"/>
        <d v="2021-09-11T00:00:00"/>
        <d v="2021-09-12T00:00:00"/>
        <d v="2021-09-13T00:00:00"/>
        <d v="2021-09-14T00:00:00"/>
        <d v="2021-09-15T00:00:00"/>
        <d v="2021-09-16T00:00:00"/>
        <d v="2021-09-17T00:00:00"/>
        <d v="2021-09-18T00:00:00"/>
        <d v="2021-09-19T00:00:00"/>
        <d v="2021-09-20T00:00:00"/>
        <d v="2021-09-21T00:00:00"/>
        <d v="2021-09-22T00:00:00"/>
        <d v="2021-09-23T00:00:00"/>
        <d v="2021-09-24T00:00:00"/>
        <d v="2021-09-25T00:00:00"/>
        <d v="2021-09-26T00:00:00"/>
        <d v="2021-09-27T00:00:00"/>
        <d v="2021-09-28T00:00:00"/>
        <d v="2021-09-29T00:00:00"/>
        <d v="2021-09-30T00:00:00"/>
        <d v="2021-10-01T00:00:00"/>
        <d v="2021-10-02T00:00:00"/>
        <d v="2021-10-03T00:00:00"/>
        <d v="2021-10-04T00:00:00"/>
        <d v="2021-10-05T00:00:00"/>
        <d v="2021-10-06T00:00:00"/>
        <d v="2021-10-07T00:00:00"/>
        <d v="2021-10-08T00:00:00"/>
        <d v="2021-10-09T00:00:00"/>
        <d v="2021-10-10T00:00:00"/>
        <d v="2021-10-11T00:00:00"/>
        <d v="2021-10-12T00:00:00"/>
        <d v="2021-10-13T00:00:00"/>
        <d v="2021-10-14T00:00:00"/>
        <d v="2021-10-15T00:00:00"/>
        <d v="2021-10-16T00:00:00"/>
        <d v="2021-10-17T00:00:00"/>
        <d v="2021-10-18T00:00:00"/>
        <d v="2021-10-19T00:00:00"/>
        <d v="2021-10-20T00:00:00"/>
        <d v="2021-10-21T00:00:00"/>
        <d v="2021-10-22T00:00:00"/>
        <d v="2021-10-23T00:00:00"/>
        <d v="2021-10-24T00:00:00"/>
        <d v="2021-10-25T00:00:00"/>
        <d v="2021-10-26T00:00:00"/>
        <d v="2021-10-27T00:00:00"/>
        <d v="2021-10-28T00:00:00"/>
        <d v="2021-10-29T00:00:00"/>
        <d v="2021-10-30T00:00:00"/>
        <d v="2021-10-31T00:00:00"/>
        <d v="2021-11-01T00:00:00"/>
        <d v="2021-11-02T00:00:00"/>
        <d v="2021-11-03T00:00:00"/>
        <d v="2021-11-04T00:00:00"/>
        <d v="2021-11-05T00:00:00"/>
        <d v="2021-11-06T00:00:00"/>
        <d v="2021-11-07T00:00:00"/>
        <d v="2021-11-08T00:00:00"/>
        <d v="2021-11-09T00:00:00"/>
        <d v="2021-11-10T00:00:00"/>
        <d v="2021-11-11T00:00:00"/>
        <d v="2021-11-12T00:00:00"/>
        <d v="2021-11-13T00:00:00"/>
        <d v="2021-11-14T00:00:00"/>
        <d v="2021-11-15T00:00:00"/>
        <d v="2021-11-16T00:00:00"/>
        <d v="2021-11-17T00:00:00"/>
        <d v="2021-11-18T00:00:00"/>
        <d v="2021-11-19T00:00:00"/>
        <d v="2021-11-20T00:00:00"/>
        <d v="2021-11-21T00:00:00"/>
        <d v="2021-11-22T00:00:00"/>
        <d v="2021-11-23T00:00:00"/>
        <d v="2021-11-24T00:00:00"/>
        <d v="2021-11-25T00:00:00"/>
        <d v="2021-11-26T00:00:00"/>
        <d v="2021-11-27T00:00:00"/>
        <d v="2021-11-28T00:00:00"/>
        <d v="2021-11-29T00:00:00"/>
        <d v="2021-11-30T00:00:00"/>
        <d v="2021-12-01T00:00:00"/>
        <d v="2021-12-02T00:00:00"/>
        <d v="2021-12-03T00:00:00"/>
        <d v="2021-12-04T00:00:00"/>
        <d v="2021-12-05T00:00:00"/>
        <d v="2021-12-06T00:00:00"/>
        <d v="2021-12-07T00:00:00"/>
        <d v="2021-12-08T00:00:00"/>
        <d v="2021-12-09T00:00:00"/>
        <d v="2021-12-10T00:00:00"/>
        <d v="2021-12-11T00:00:00"/>
        <d v="2021-12-12T00:00:00"/>
        <d v="2021-12-13T00:00:00"/>
        <d v="2021-12-14T00:00:00"/>
        <d v="2021-12-15T00:00:00"/>
        <d v="2021-12-16T00:00:00"/>
        <d v="2021-12-17T00:00:00"/>
        <d v="2021-12-18T00:00:00"/>
        <d v="2021-12-19T00:00:00"/>
        <d v="2021-12-20T00:00:00"/>
        <d v="2021-12-21T00:00:00"/>
        <d v="2021-12-22T00:00:00"/>
        <d v="2021-12-23T00:00:00"/>
        <d v="2021-12-24T00:00:00"/>
        <d v="2021-12-25T00:00:00"/>
        <d v="2021-12-26T00:00:00"/>
        <d v="2021-12-27T00:00:00"/>
        <d v="2021-12-28T00:00:00"/>
        <d v="2021-12-29T00:00:00"/>
        <d v="2021-12-30T00:00:00"/>
        <d v="2021-12-31T00:00:00"/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d v="2024-08-22T00:00:00"/>
        <d v="2024-08-23T00:00:00"/>
        <d v="2024-08-24T00:00:00"/>
        <d v="2024-08-25T00:00:00"/>
        <d v="2024-08-26T00:00:00"/>
        <d v="2024-08-27T00:00:00"/>
        <d v="2024-08-28T00:00:00"/>
        <d v="2024-08-29T00:00:00"/>
        <d v="2024-08-30T00:00:00"/>
        <d v="2024-08-31T00:00:00"/>
        <d v="2024-09-01T00:00:00"/>
        <d v="2024-09-02T00:00:00"/>
        <d v="2024-09-03T00:00:00"/>
        <d v="2024-09-04T00:00:00"/>
        <d v="2024-09-05T00:00:00"/>
        <d v="2024-09-06T00:00:00"/>
        <d v="2024-09-07T00:00:00"/>
        <d v="2024-09-08T00:00:00"/>
        <d v="2024-09-09T00:00:00"/>
        <d v="2024-09-10T00:00:00"/>
        <d v="2024-09-11T00:00:00"/>
        <d v="2024-09-12T00:00:00"/>
        <d v="2024-09-13T00:00:00"/>
        <d v="2024-09-14T00:00:00"/>
        <d v="2024-09-15T00:00:00"/>
        <d v="2024-09-16T00:00:00"/>
        <d v="2024-09-17T00:00:00"/>
        <d v="2024-09-18T00:00:00"/>
        <d v="2024-09-19T00:00:00"/>
        <d v="2024-09-20T00:00:00"/>
        <d v="2024-09-21T00:00:00"/>
        <d v="2024-09-22T00:00:00"/>
        <d v="2024-09-23T00:00:00"/>
        <d v="2024-09-24T00:00:00"/>
        <d v="2024-09-25T00:00:00"/>
        <d v="2024-09-26T00:00:00"/>
        <d v="2024-09-27T00:00:00"/>
        <d v="2024-09-28T00:00:00"/>
        <d v="2024-09-29T00:00:00"/>
        <d v="2024-09-30T00:00:00"/>
        <d v="2024-10-01T00:00:00"/>
        <d v="2024-10-02T00:00:00"/>
        <d v="2024-10-03T00:00:00"/>
        <d v="2024-10-04T00:00:00"/>
        <d v="2024-10-05T00:00:00"/>
        <d v="2024-10-06T00:00:00"/>
        <d v="2024-10-07T00:00:00"/>
        <d v="2024-10-08T00:00:00"/>
        <d v="2024-10-09T00:00:00"/>
        <d v="2024-10-10T00:00:00"/>
        <d v="2024-10-11T00:00:00"/>
        <d v="2024-10-12T00:00:00"/>
        <d v="2024-10-13T00:00:00"/>
        <d v="2024-10-14T00:00:00"/>
        <d v="2024-10-15T00:00:00"/>
        <d v="2024-10-16T00:00:00"/>
        <d v="2024-10-17T00:00:00"/>
        <d v="2024-10-18T00:00:00"/>
        <d v="2024-10-19T00:00:00"/>
        <d v="2024-10-20T00:00:00"/>
        <d v="2024-10-21T00:00:00"/>
        <d v="2024-10-22T00:00:00"/>
        <d v="2024-10-23T00:00:00"/>
        <d v="2024-10-24T00:00:00"/>
        <d v="2024-10-25T00:00:00"/>
        <d v="2024-10-26T00:00:00"/>
        <d v="2024-10-27T00:00:00"/>
        <d v="2024-10-28T00:00:00"/>
        <d v="2024-10-29T00:00:00"/>
        <d v="2024-10-30T00:00:00"/>
        <d v="2024-10-31T00:00:00"/>
        <d v="2024-11-01T00:00:00"/>
        <d v="2024-11-02T00:00:00"/>
        <d v="2024-11-03T00:00:00"/>
        <d v="2024-11-04T00:00:00"/>
        <d v="2024-11-05T00:00:00"/>
        <d v="2024-11-06T00:00:00"/>
        <d v="2024-11-07T00:00:00"/>
        <d v="2024-11-08T00:00:00"/>
        <d v="2024-11-09T00:00:00"/>
        <d v="2024-11-10T00:00:00"/>
        <d v="2024-11-11T00:00:00"/>
        <d v="2024-11-12T00:00:00"/>
        <d v="2024-11-13T00:00:00"/>
        <d v="2024-11-14T00:00:00"/>
        <d v="2024-11-15T00:00:00"/>
        <d v="2024-11-16T00:00:00"/>
        <d v="2024-11-17T00:00:00"/>
        <d v="2024-11-18T00:00:00"/>
        <d v="2024-11-19T00:00:00"/>
        <d v="2024-11-20T00:00:00"/>
        <d v="2024-11-21T00:00:00"/>
        <d v="2024-11-22T00:00:00"/>
        <d v="2024-11-23T00:00:00"/>
        <d v="2024-11-24T00:00:00"/>
        <d v="2024-11-25T00:00:00"/>
        <d v="2024-11-26T00:00:00"/>
        <d v="2024-11-27T00:00:00"/>
        <d v="2024-11-28T00:00:00"/>
        <d v="2024-11-29T00:00:00"/>
        <d v="2024-11-30T00:00:00"/>
        <d v="2024-12-01T00:00:00"/>
        <d v="2024-12-02T00:00:00"/>
        <d v="2024-12-03T00:00:00"/>
        <d v="2024-12-04T00:00:00"/>
        <d v="2024-12-05T00:00:00"/>
        <d v="2024-12-06T00:00:00"/>
        <d v="2024-12-07T00:00:00"/>
        <d v="2024-12-08T00:00:00"/>
        <d v="2024-12-09T00:00:00"/>
        <d v="2024-12-10T00:00:00"/>
        <d v="2024-12-11T00:00:00"/>
        <d v="2024-12-12T00:00:00"/>
        <d v="2024-12-13T00:00:00"/>
        <d v="2024-12-14T00:00:00"/>
        <d v="2024-12-15T00:00:00"/>
        <d v="2024-12-16T00:00:00"/>
        <d v="2024-12-17T00:00:00"/>
        <d v="2024-12-18T00:00:00"/>
        <d v="2024-12-19T00:00:00"/>
        <d v="2024-12-20T00:00:00"/>
        <d v="2024-12-21T00:00:00"/>
        <d v="2024-12-22T00:00:00"/>
        <d v="2024-12-23T00:00:00"/>
        <d v="2024-12-24T00:00:00"/>
        <d v="2024-12-25T00:00:00"/>
        <d v="2024-12-26T00:00:00"/>
        <d v="2024-12-27T00:00:00"/>
        <d v="2024-12-28T00:00:00"/>
        <d v="2024-12-29T00:00:00"/>
        <d v="2024-12-30T00:00:00"/>
        <d v="2024-12-31T00:00:00"/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  <d v="2026-01-01T00:00:00"/>
        <d v="2026-01-02T00:00:00"/>
        <d v="2026-01-03T00:00:00"/>
        <d v="2026-01-04T00:00:00"/>
        <d v="2026-01-05T00:00:00"/>
        <d v="2026-01-06T00:00:00"/>
        <d v="2026-01-07T00:00:00"/>
        <d v="2026-01-08T00:00:00"/>
        <d v="2026-01-09T00:00:00"/>
        <d v="2026-01-10T00:00:00"/>
        <d v="2026-01-11T00:00:00"/>
        <d v="2026-01-12T00:00:00"/>
        <d v="2026-01-13T00:00:00"/>
        <d v="2026-01-14T00:00:00"/>
        <d v="2026-01-15T00:00:00"/>
        <d v="2026-01-16T00:00:00"/>
        <d v="2026-01-17T00:00:00"/>
        <d v="2026-01-18T00:00:00"/>
        <d v="2026-01-19T00:00:00"/>
        <d v="2026-01-20T00:00:00"/>
        <d v="2026-01-21T00:00:00"/>
        <d v="2026-01-22T00:00:00"/>
        <d v="2026-01-23T00:00:00"/>
        <d v="2026-01-24T00:00:00"/>
        <d v="2026-01-25T00:00:00"/>
        <d v="2026-01-26T00:00:00"/>
        <d v="2026-01-27T00:00:00"/>
        <d v="2026-01-28T00:00:00"/>
        <d v="2026-01-29T00:00:00"/>
        <d v="2026-01-30T00:00:00"/>
        <d v="2026-01-31T00:00:00"/>
        <d v="2026-02-01T00:00:00"/>
        <d v="2026-02-02T00:00:00"/>
        <d v="2026-02-03T00:00:00"/>
        <d v="2026-02-04T00:00:00"/>
        <d v="2026-02-05T00:00:00"/>
        <d v="2026-02-06T00:00:00"/>
        <d v="2026-02-07T00:00:00"/>
        <d v="2026-02-08T00:00:00"/>
        <d v="2026-02-09T00:00:00"/>
        <d v="2026-02-10T00:00:00"/>
        <d v="2026-02-11T00:00:00"/>
        <d v="2026-02-12T00:00:00"/>
        <d v="2026-02-13T00:00:00"/>
        <d v="2026-02-14T00:00:00"/>
        <d v="2026-02-15T00:00:00"/>
        <d v="2026-02-16T00:00:00"/>
        <d v="2026-02-17T00:00:00"/>
        <d v="2026-02-18T00:00:00"/>
        <d v="2026-02-19T00:00:00"/>
        <d v="2026-02-20T00:00:00"/>
        <d v="2026-02-21T00:00:00"/>
        <d v="2026-02-22T00:00:00"/>
        <d v="2026-02-23T00:00:00"/>
        <d v="2026-02-24T00:00:00"/>
        <d v="2026-02-25T00:00:00"/>
        <d v="2026-02-26T00:00:00"/>
        <d v="2026-02-27T00:00:00"/>
        <d v="2026-02-28T00:00:00"/>
        <d v="2026-03-01T00:00:00"/>
        <d v="2026-03-02T00:00:00"/>
        <d v="2026-03-03T00:00:00"/>
        <d v="2026-03-04T00:00:00"/>
        <d v="2026-03-05T00:00:00"/>
        <d v="2026-03-06T00:00:00"/>
        <d v="2026-03-07T00:00:00"/>
        <d v="2026-03-08T00:00:00"/>
        <d v="2026-03-09T00:00:00"/>
        <d v="2026-03-10T00:00:00"/>
        <d v="2026-03-11T00:00:00"/>
        <d v="2026-03-12T00:00:00"/>
        <d v="2026-03-13T00:00:00"/>
        <d v="2026-03-14T00:00:00"/>
        <d v="2026-03-15T00:00:00"/>
        <d v="2026-03-16T00:00:00"/>
        <d v="2026-03-17T00:00:00"/>
        <d v="2026-03-18T00:00:00"/>
        <d v="2026-03-19T00:00:00"/>
        <d v="2026-03-20T00:00:00"/>
        <d v="2026-03-21T00:00:00"/>
        <d v="2026-03-22T00:00:00"/>
        <d v="2026-03-23T00:00:00"/>
        <d v="2026-03-24T00:00:00"/>
        <d v="2026-03-25T00:00:00"/>
        <d v="2026-03-26T00:00:00"/>
        <d v="2026-03-27T00:00:00"/>
        <d v="2026-03-28T00:00:00"/>
        <d v="2026-03-29T00:00:00"/>
        <d v="2026-03-30T00:00:00"/>
        <d v="2026-03-31T00:00:00"/>
        <d v="2026-04-01T00:00:00"/>
        <d v="2026-04-02T00:00:00"/>
        <d v="2026-04-03T00:00:00"/>
        <d v="2026-04-04T00:00:00"/>
        <d v="2026-04-05T00:00:00"/>
        <d v="2026-04-06T00:00:00"/>
        <d v="2026-04-07T00:00:00"/>
        <d v="2026-04-08T00:00:00"/>
        <d v="2026-04-09T00:00:00"/>
        <d v="2026-04-10T00:00:00"/>
        <d v="2026-04-11T00:00:00"/>
        <d v="2026-04-12T00:00:00"/>
        <d v="2026-04-13T00:00:00"/>
        <d v="2026-04-14T00:00:00"/>
        <d v="2026-04-15T00:00:00"/>
        <d v="2026-04-16T00:00:00"/>
        <d v="2026-04-17T00:00:00"/>
        <d v="2026-04-18T00:00:00"/>
        <d v="2026-04-19T00:00:00"/>
        <d v="2026-04-20T00:00:00"/>
        <d v="2026-04-21T00:00:00"/>
        <d v="2026-04-22T00:00:00"/>
        <d v="2026-04-23T00:00:00"/>
        <d v="2026-04-24T00:00:00"/>
        <d v="2026-04-25T00:00:00"/>
        <d v="2026-04-26T00:00:00"/>
        <d v="2026-04-27T00:00:00"/>
        <d v="2026-04-28T00:00:00"/>
        <d v="2026-04-29T00:00:00"/>
        <d v="2026-04-30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1T00:00:00"/>
        <d v="2026-05-12T00:00:00"/>
        <d v="2026-05-13T00:00:00"/>
        <d v="2026-05-14T00:00:00"/>
        <d v="2026-05-15T00:00:00"/>
        <d v="2026-05-16T00:00:00"/>
        <d v="2026-05-17T00:00:00"/>
        <d v="2026-05-18T00:00:00"/>
        <d v="2026-05-19T00:00:00"/>
        <d v="2026-05-20T00:00:00"/>
        <d v="2026-05-21T00:00:00"/>
        <d v="2026-05-22T00:00:00"/>
        <d v="2026-05-23T00:00:00"/>
        <d v="2026-05-24T00:00:00"/>
        <d v="2026-05-25T00:00:00"/>
        <d v="2026-05-26T00:00:00"/>
        <d v="2026-05-27T00:00:00"/>
        <d v="2026-05-28T00:00:00"/>
        <d v="2026-05-29T00:00:00"/>
        <d v="2026-05-30T00:00:00"/>
        <d v="2026-05-31T00:00:00"/>
        <d v="2026-06-01T00:00:00"/>
        <d v="2026-06-02T00:00:00"/>
        <d v="2026-06-03T00:00:00"/>
        <d v="2026-06-04T00:00:00"/>
        <d v="2026-06-05T00:00:00"/>
        <d v="2026-06-06T00:00:00"/>
        <d v="2026-06-07T00:00:00"/>
        <d v="2026-06-08T00:00:00"/>
        <d v="2026-06-09T00:00:00"/>
        <d v="2026-06-10T00:00:00"/>
        <d v="2026-06-11T00:00:00"/>
        <d v="2026-06-12T00:00:00"/>
        <d v="2026-06-13T00:00:00"/>
        <d v="2026-06-14T00:00:00"/>
        <d v="2026-06-15T00:00:00"/>
        <d v="2026-06-16T00:00:00"/>
        <d v="2026-06-17T00:00:00"/>
        <d v="2026-06-18T00:00:00"/>
        <d v="2026-06-19T00:00:00"/>
        <d v="2026-06-20T00:00:00"/>
        <d v="2026-06-21T00:00:00"/>
        <d v="2026-06-22T00:00:00"/>
        <d v="2026-06-23T00:00:00"/>
        <d v="2026-06-24T00:00:00"/>
        <d v="2026-06-25T00:00:00"/>
        <d v="2026-06-26T00:00:00"/>
        <d v="2026-06-27T00:00:00"/>
        <d v="2026-06-28T00:00:00"/>
        <d v="2026-06-29T00:00:00"/>
        <d v="2026-06-30T00:00:00"/>
      </sharedItems>
      <fieldGroup par="14"/>
    </cacheField>
    <cacheField name="Höchst_x000a_Temperatur_x000a_Tag" numFmtId="165">
      <sharedItems containsSemiMixedTypes="0" containsString="0" containsNumber="1" minValue="-13.4" maxValue="37"/>
    </cacheField>
    <cacheField name="Tiefst_x000a_Temperatur_x000a_Nacht" numFmtId="165">
      <sharedItems containsSemiMixedTypes="0" containsString="0" containsNumber="1" minValue="-19.5" maxValue="23.8"/>
    </cacheField>
    <cacheField name="Niederschlag" numFmtId="0">
      <sharedItems containsBlank="1"/>
    </cacheField>
    <cacheField name="Schneehöhe_x000a_[cm]" numFmtId="0">
      <sharedItems containsBlank="1" containsMixedTypes="1" containsNumber="1" containsInteger="1" minValue="1" maxValue="48"/>
    </cacheField>
    <cacheField name="Gewitter" numFmtId="0">
      <sharedItems containsBlank="1"/>
    </cacheField>
    <cacheField name="Feiertag" numFmtId="0">
      <sharedItems containsBlank="1"/>
    </cacheField>
    <cacheField name="Tages-_x000a_Mittelwert" numFmtId="165">
      <sharedItems containsSemiMixedTypes="0" containsString="0" containsNumber="1" minValue="-16.45" maxValue="30.25"/>
    </cacheField>
    <cacheField name="Regentage" numFmtId="0">
      <sharedItems containsSemiMixedTypes="0" containsString="0" containsNumber="1" containsInteger="1" minValue="0" maxValue="1"/>
    </cacheField>
    <cacheField name="Schneefall" numFmtId="0">
      <sharedItems containsSemiMixedTypes="0" containsString="0" containsNumber="1" containsInteger="1" minValue="0" maxValue="1"/>
    </cacheField>
    <cacheField name="Hagel" numFmtId="0">
      <sharedItems containsSemiMixedTypes="0" containsString="0" containsNumber="1" containsInteger="1" minValue="0" maxValue="1"/>
    </cacheField>
    <cacheField name="Unter 0" numFmtId="1">
      <sharedItems containsMixedTypes="1" containsNumber="1" containsInteger="1" minValue="1" maxValue="1"/>
    </cacheField>
    <cacheField name="Unter -5" numFmtId="1">
      <sharedItems containsMixedTypes="1" containsNumber="1" containsInteger="1" minValue="1" maxValue="1"/>
    </cacheField>
    <cacheField name="Über 25" numFmtId="0">
      <sharedItems containsMixedTypes="1" containsNumber="1" containsInteger="1" minValue="1" maxValue="1"/>
    </cacheField>
    <cacheField name="Jahre (Datum)" numFmtId="0" databaseField="0">
      <fieldGroup base="0">
        <rangePr groupBy="years" startDate="2004-01-01T00:00:00" endDate="2026-07-01T00:00:00"/>
        <groupItems count="25">
          <s v="&lt;01.01.2004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01.07.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17">
  <r>
    <x v="0"/>
    <n v="-2.2999999999999998"/>
    <n v="-5.7"/>
    <s v="Schnee"/>
    <n v="8"/>
    <m/>
    <s v="Neujahr"/>
    <n v="-4"/>
    <n v="0"/>
    <n v="1"/>
    <n v="0"/>
    <n v="1"/>
    <n v="1"/>
    <s v=""/>
  </r>
  <r>
    <x v="1"/>
    <n v="-2.2999999999999998"/>
    <n v="-11.1"/>
    <m/>
    <n v="8"/>
    <m/>
    <m/>
    <n v="-6.6999999999999993"/>
    <n v="0"/>
    <n v="0"/>
    <n v="0"/>
    <n v="1"/>
    <n v="1"/>
    <s v=""/>
  </r>
  <r>
    <x v="2"/>
    <n v="-5.4"/>
    <n v="-10.8"/>
    <m/>
    <n v="8"/>
    <m/>
    <m/>
    <n v="-8.1000000000000014"/>
    <n v="0"/>
    <n v="0"/>
    <n v="0"/>
    <n v="1"/>
    <n v="1"/>
    <s v=""/>
  </r>
  <r>
    <x v="3"/>
    <n v="-1.4"/>
    <n v="-8.6999999999999993"/>
    <s v="Schnee"/>
    <n v="10"/>
    <m/>
    <m/>
    <n v="-5.05"/>
    <n v="0"/>
    <n v="1"/>
    <n v="0"/>
    <n v="1"/>
    <n v="1"/>
    <s v=""/>
  </r>
  <r>
    <x v="4"/>
    <n v="-0.4"/>
    <n v="3.1"/>
    <s v="Regen"/>
    <n v="8"/>
    <m/>
    <m/>
    <n v="1.35"/>
    <n v="1"/>
    <n v="0"/>
    <n v="0"/>
    <s v=""/>
    <s v=""/>
    <s v=""/>
  </r>
  <r>
    <x v="5"/>
    <n v="1.2"/>
    <n v="-2.1"/>
    <s v="Regen"/>
    <s v="Schneereste"/>
    <m/>
    <m/>
    <n v="-0.45000000000000007"/>
    <n v="1"/>
    <n v="0"/>
    <n v="0"/>
    <n v="1"/>
    <s v=""/>
    <s v=""/>
  </r>
  <r>
    <x v="6"/>
    <n v="2"/>
    <n v="-1.5"/>
    <m/>
    <s v="Schneereste"/>
    <m/>
    <m/>
    <n v="0.25"/>
    <n v="0"/>
    <n v="0"/>
    <n v="0"/>
    <n v="1"/>
    <s v=""/>
    <s v=""/>
  </r>
  <r>
    <x v="7"/>
    <n v="1.4"/>
    <n v="-1.8"/>
    <s v="Regen"/>
    <m/>
    <m/>
    <m/>
    <n v="-0.20000000000000007"/>
    <n v="1"/>
    <n v="0"/>
    <n v="0"/>
    <n v="1"/>
    <s v=""/>
    <s v=""/>
  </r>
  <r>
    <x v="8"/>
    <n v="2"/>
    <n v="-1.4"/>
    <s v="Regen"/>
    <m/>
    <m/>
    <m/>
    <n v="0.30000000000000004"/>
    <n v="1"/>
    <n v="0"/>
    <n v="0"/>
    <n v="1"/>
    <s v=""/>
    <s v=""/>
  </r>
  <r>
    <x v="9"/>
    <n v="5.3"/>
    <n v="-0.8"/>
    <s v="Regen"/>
    <m/>
    <m/>
    <m/>
    <n v="2.25"/>
    <n v="1"/>
    <n v="0"/>
    <n v="0"/>
    <n v="1"/>
    <s v=""/>
    <s v=""/>
  </r>
  <r>
    <x v="10"/>
    <n v="7.3"/>
    <n v="-0.3"/>
    <s v="Regen"/>
    <m/>
    <m/>
    <m/>
    <n v="3.5"/>
    <n v="1"/>
    <n v="0"/>
    <n v="0"/>
    <n v="1"/>
    <s v=""/>
    <s v=""/>
  </r>
  <r>
    <x v="11"/>
    <n v="1.6"/>
    <n v="-1.5"/>
    <s v="Regen"/>
    <m/>
    <m/>
    <m/>
    <n v="5.0000000000000044E-2"/>
    <n v="1"/>
    <n v="0"/>
    <n v="0"/>
    <n v="1"/>
    <s v=""/>
    <s v=""/>
  </r>
  <r>
    <x v="12"/>
    <n v="5.3"/>
    <n v="-1.7"/>
    <s v="Regen"/>
    <m/>
    <m/>
    <m/>
    <n v="1.7999999999999998"/>
    <n v="1"/>
    <n v="0"/>
    <n v="0"/>
    <n v="1"/>
    <s v=""/>
    <s v=""/>
  </r>
  <r>
    <x v="13"/>
    <n v="2.6"/>
    <n v="-2.2999999999999998"/>
    <s v="Schnee"/>
    <n v="8"/>
    <m/>
    <m/>
    <n v="0.15000000000000013"/>
    <n v="0"/>
    <n v="1"/>
    <n v="0"/>
    <n v="1"/>
    <s v=""/>
    <s v=""/>
  </r>
  <r>
    <x v="14"/>
    <n v="-0.1"/>
    <n v="-2.2999999999999998"/>
    <s v="Schneeregen"/>
    <s v="Schneereste"/>
    <m/>
    <m/>
    <n v="-1.2"/>
    <n v="0"/>
    <n v="0"/>
    <n v="0"/>
    <n v="1"/>
    <s v=""/>
    <s v=""/>
  </r>
  <r>
    <x v="15"/>
    <n v="0"/>
    <n v="-2.5"/>
    <s v="Schneeregen"/>
    <m/>
    <m/>
    <m/>
    <n v="-1.25"/>
    <n v="0"/>
    <n v="0"/>
    <n v="0"/>
    <n v="1"/>
    <s v=""/>
    <s v=""/>
  </r>
  <r>
    <x v="16"/>
    <n v="0.4"/>
    <n v="-2.5"/>
    <s v="Schneeregen"/>
    <m/>
    <m/>
    <m/>
    <n v="-1.05"/>
    <n v="0"/>
    <n v="0"/>
    <n v="0"/>
    <n v="1"/>
    <s v=""/>
    <s v=""/>
  </r>
  <r>
    <x v="17"/>
    <n v="-0.3"/>
    <n v="-7.3"/>
    <m/>
    <m/>
    <m/>
    <m/>
    <n v="-3.8"/>
    <n v="0"/>
    <n v="0"/>
    <n v="0"/>
    <n v="1"/>
    <n v="1"/>
    <s v=""/>
  </r>
  <r>
    <x v="18"/>
    <n v="0.7"/>
    <n v="-5.4"/>
    <s v="Schnee"/>
    <n v="15"/>
    <m/>
    <m/>
    <n v="-2.35"/>
    <n v="0"/>
    <n v="1"/>
    <n v="0"/>
    <n v="1"/>
    <n v="1"/>
    <s v=""/>
  </r>
  <r>
    <x v="19"/>
    <n v="-1.3"/>
    <n v="-6.4"/>
    <s v="Regen"/>
    <s v="Schneereste"/>
    <m/>
    <m/>
    <n v="-3.85"/>
    <n v="1"/>
    <n v="0"/>
    <n v="0"/>
    <n v="1"/>
    <n v="1"/>
    <s v=""/>
  </r>
  <r>
    <x v="20"/>
    <n v="-2.2999999999999998"/>
    <n v="-9.1"/>
    <m/>
    <s v="Schneereste"/>
    <m/>
    <m/>
    <n v="-5.6999999999999993"/>
    <n v="0"/>
    <n v="0"/>
    <n v="0"/>
    <n v="1"/>
    <n v="1"/>
    <s v=""/>
  </r>
  <r>
    <x v="21"/>
    <n v="-1.9"/>
    <n v="-8.3000000000000007"/>
    <m/>
    <s v="Schneereste"/>
    <m/>
    <m/>
    <n v="-5.1000000000000005"/>
    <n v="0"/>
    <n v="0"/>
    <n v="0"/>
    <n v="1"/>
    <n v="1"/>
    <s v=""/>
  </r>
  <r>
    <x v="22"/>
    <n v="2.2999999999999998"/>
    <n v="-7.1"/>
    <m/>
    <s v="Schneereste"/>
    <m/>
    <m/>
    <n v="-2.4"/>
    <n v="0"/>
    <n v="0"/>
    <n v="0"/>
    <n v="1"/>
    <n v="1"/>
    <s v=""/>
  </r>
  <r>
    <x v="23"/>
    <n v="-1.9"/>
    <n v="-8.3000000000000007"/>
    <m/>
    <s v="Schneereste"/>
    <m/>
    <m/>
    <n v="-5.1000000000000005"/>
    <n v="0"/>
    <n v="0"/>
    <n v="0"/>
    <n v="1"/>
    <n v="1"/>
    <s v=""/>
  </r>
  <r>
    <x v="24"/>
    <n v="-1.3"/>
    <n v="-5.3"/>
    <s v="Schnee"/>
    <n v="5"/>
    <m/>
    <m/>
    <n v="-3.3"/>
    <n v="0"/>
    <n v="1"/>
    <n v="0"/>
    <n v="1"/>
    <n v="1"/>
    <s v=""/>
  </r>
  <r>
    <x v="25"/>
    <n v="-2.5"/>
    <n v="-5.9"/>
    <s v="Schnee"/>
    <n v="6"/>
    <m/>
    <m/>
    <n v="-4.2"/>
    <n v="0"/>
    <n v="1"/>
    <n v="0"/>
    <n v="1"/>
    <n v="1"/>
    <s v=""/>
  </r>
  <r>
    <x v="26"/>
    <n v="-4.7"/>
    <n v="-7.9"/>
    <s v="Schnee"/>
    <n v="6"/>
    <m/>
    <m/>
    <n v="-6.3000000000000007"/>
    <n v="0"/>
    <n v="1"/>
    <n v="0"/>
    <n v="1"/>
    <n v="1"/>
    <s v=""/>
  </r>
  <r>
    <x v="27"/>
    <n v="-1.9"/>
    <n v="-7.3"/>
    <s v="Schnee"/>
    <n v="14"/>
    <m/>
    <m/>
    <n v="-4.5999999999999996"/>
    <n v="0"/>
    <n v="1"/>
    <n v="0"/>
    <n v="1"/>
    <n v="1"/>
    <s v=""/>
  </r>
  <r>
    <x v="28"/>
    <n v="-2.5"/>
    <n v="-7.3"/>
    <m/>
    <n v="14"/>
    <m/>
    <m/>
    <n v="-4.9000000000000004"/>
    <n v="0"/>
    <n v="0"/>
    <n v="0"/>
    <n v="1"/>
    <n v="1"/>
    <s v=""/>
  </r>
  <r>
    <x v="29"/>
    <n v="-2.1"/>
    <n v="-6.7"/>
    <m/>
    <n v="14"/>
    <m/>
    <m/>
    <n v="-4.4000000000000004"/>
    <n v="0"/>
    <n v="0"/>
    <n v="0"/>
    <n v="1"/>
    <n v="1"/>
    <s v=""/>
  </r>
  <r>
    <x v="30"/>
    <n v="4.3"/>
    <n v="-3.4"/>
    <s v="Regen"/>
    <s v="Schneereste"/>
    <m/>
    <m/>
    <n v="0.44999999999999996"/>
    <n v="1"/>
    <n v="0"/>
    <n v="0"/>
    <n v="1"/>
    <s v=""/>
    <s v=""/>
  </r>
  <r>
    <x v="31"/>
    <n v="6.5"/>
    <n v="2.2999999999999998"/>
    <s v="Regen"/>
    <s v="Schneereste"/>
    <m/>
    <m/>
    <n v="4.4000000000000004"/>
    <n v="1"/>
    <n v="0"/>
    <n v="0"/>
    <s v=""/>
    <s v=""/>
    <s v=""/>
  </r>
  <r>
    <x v="32"/>
    <n v="7.5"/>
    <n v="3.9"/>
    <s v="Regen"/>
    <m/>
    <m/>
    <m/>
    <n v="5.7"/>
    <n v="1"/>
    <n v="0"/>
    <n v="0"/>
    <s v=""/>
    <s v=""/>
    <s v=""/>
  </r>
  <r>
    <x v="33"/>
    <n v="10.4"/>
    <n v="3.1"/>
    <m/>
    <m/>
    <m/>
    <m/>
    <n v="6.75"/>
    <n v="0"/>
    <n v="0"/>
    <n v="0"/>
    <s v=""/>
    <s v=""/>
    <s v=""/>
  </r>
  <r>
    <x v="34"/>
    <n v="10.4"/>
    <n v="6.3"/>
    <m/>
    <m/>
    <m/>
    <m/>
    <n v="8.35"/>
    <n v="0"/>
    <n v="0"/>
    <n v="0"/>
    <s v=""/>
    <s v=""/>
    <s v=""/>
  </r>
  <r>
    <x v="35"/>
    <n v="10.5"/>
    <n v="6.3"/>
    <m/>
    <m/>
    <m/>
    <m/>
    <n v="8.4"/>
    <n v="0"/>
    <n v="0"/>
    <n v="0"/>
    <s v=""/>
    <s v=""/>
    <s v=""/>
  </r>
  <r>
    <x v="36"/>
    <n v="10.6"/>
    <n v="0.4"/>
    <m/>
    <m/>
    <m/>
    <m/>
    <n v="5.5"/>
    <n v="0"/>
    <n v="0"/>
    <n v="0"/>
    <s v=""/>
    <s v=""/>
    <s v=""/>
  </r>
  <r>
    <x v="37"/>
    <n v="2.2999999999999998"/>
    <n v="-2.8"/>
    <s v="Schnee"/>
    <n v="10"/>
    <m/>
    <m/>
    <n v="-0.25"/>
    <n v="0"/>
    <n v="1"/>
    <n v="0"/>
    <n v="1"/>
    <s v=""/>
    <s v=""/>
  </r>
  <r>
    <x v="38"/>
    <n v="0.3"/>
    <n v="-3.4"/>
    <s v="Schnee"/>
    <n v="14"/>
    <m/>
    <m/>
    <n v="-1.55"/>
    <n v="0"/>
    <n v="1"/>
    <n v="0"/>
    <n v="1"/>
    <s v=""/>
    <s v=""/>
  </r>
  <r>
    <x v="39"/>
    <n v="-0.6"/>
    <n v="-4.5999999999999996"/>
    <s v="Schnee"/>
    <n v="15"/>
    <m/>
    <m/>
    <n v="-2.5999999999999996"/>
    <n v="0"/>
    <n v="1"/>
    <n v="0"/>
    <n v="1"/>
    <s v=""/>
    <s v=""/>
  </r>
  <r>
    <x v="40"/>
    <n v="1"/>
    <n v="4.2"/>
    <s v="Schnee"/>
    <n v="17"/>
    <m/>
    <m/>
    <n v="2.6"/>
    <n v="0"/>
    <n v="1"/>
    <n v="0"/>
    <s v=""/>
    <s v=""/>
    <s v=""/>
  </r>
  <r>
    <x v="41"/>
    <n v="3"/>
    <n v="-1.9"/>
    <s v="Regen"/>
    <s v="Schneereste"/>
    <m/>
    <m/>
    <n v="0.55000000000000004"/>
    <n v="1"/>
    <n v="0"/>
    <n v="0"/>
    <n v="1"/>
    <s v=""/>
    <s v=""/>
  </r>
  <r>
    <x v="42"/>
    <n v="2.2999999999999998"/>
    <n v="-1.9"/>
    <m/>
    <s v="Schneereste"/>
    <m/>
    <m/>
    <n v="0.19999999999999996"/>
    <n v="0"/>
    <n v="0"/>
    <n v="0"/>
    <n v="1"/>
    <s v=""/>
    <s v=""/>
  </r>
  <r>
    <x v="43"/>
    <n v="4"/>
    <n v="0"/>
    <m/>
    <s v="Schneereste"/>
    <m/>
    <m/>
    <n v="2"/>
    <n v="0"/>
    <n v="0"/>
    <n v="0"/>
    <s v=""/>
    <s v=""/>
    <s v=""/>
  </r>
  <r>
    <x v="44"/>
    <n v="1.6"/>
    <n v="-0.9"/>
    <m/>
    <m/>
    <m/>
    <m/>
    <n v="0.35000000000000003"/>
    <n v="0"/>
    <n v="0"/>
    <n v="0"/>
    <n v="1"/>
    <s v=""/>
    <s v=""/>
  </r>
  <r>
    <x v="45"/>
    <n v="3.6"/>
    <n v="0.2"/>
    <m/>
    <m/>
    <m/>
    <m/>
    <n v="1.9000000000000001"/>
    <n v="0"/>
    <n v="0"/>
    <n v="0"/>
    <s v=""/>
    <s v=""/>
    <s v=""/>
  </r>
  <r>
    <x v="46"/>
    <n v="0.3"/>
    <n v="-4.5"/>
    <s v="Schneeregen"/>
    <m/>
    <m/>
    <m/>
    <n v="-2.1"/>
    <n v="0"/>
    <n v="0"/>
    <n v="0"/>
    <n v="1"/>
    <s v=""/>
    <s v=""/>
  </r>
  <r>
    <x v="47"/>
    <n v="2.6"/>
    <n v="-3.2"/>
    <m/>
    <m/>
    <m/>
    <m/>
    <n v="-0.30000000000000004"/>
    <n v="0"/>
    <n v="0"/>
    <n v="0"/>
    <n v="1"/>
    <s v=""/>
    <s v=""/>
  </r>
  <r>
    <x v="48"/>
    <n v="4.9000000000000004"/>
    <n v="4.0999999999999996"/>
    <m/>
    <m/>
    <m/>
    <m/>
    <n v="4.5"/>
    <n v="0"/>
    <n v="0"/>
    <n v="0"/>
    <s v=""/>
    <s v=""/>
    <s v=""/>
  </r>
  <r>
    <x v="49"/>
    <n v="-2.2999999999999998"/>
    <n v="-8.3000000000000007"/>
    <m/>
    <m/>
    <m/>
    <m/>
    <n v="-5.3000000000000007"/>
    <n v="0"/>
    <n v="0"/>
    <n v="0"/>
    <n v="1"/>
    <n v="1"/>
    <s v=""/>
  </r>
  <r>
    <x v="50"/>
    <n v="1.8"/>
    <n v="-7.5"/>
    <m/>
    <m/>
    <m/>
    <m/>
    <n v="-2.85"/>
    <n v="0"/>
    <n v="0"/>
    <n v="0"/>
    <n v="1"/>
    <n v="1"/>
    <s v=""/>
  </r>
  <r>
    <x v="51"/>
    <n v="1.2"/>
    <n v="-7.1"/>
    <m/>
    <m/>
    <m/>
    <m/>
    <n v="-2.9499999999999997"/>
    <n v="0"/>
    <n v="0"/>
    <n v="0"/>
    <n v="1"/>
    <n v="1"/>
    <s v=""/>
  </r>
  <r>
    <x v="52"/>
    <n v="-3.1"/>
    <n v="-10.3"/>
    <s v="Schnee"/>
    <n v="2"/>
    <m/>
    <m/>
    <n v="-6.7"/>
    <n v="0"/>
    <n v="1"/>
    <n v="0"/>
    <n v="1"/>
    <n v="1"/>
    <s v=""/>
  </r>
  <r>
    <x v="53"/>
    <n v="-2.6"/>
    <n v="-9.4"/>
    <s v="Schnee"/>
    <n v="5"/>
    <m/>
    <s v="Rosenmontag"/>
    <n v="-6"/>
    <n v="0"/>
    <n v="1"/>
    <n v="0"/>
    <n v="1"/>
    <n v="1"/>
    <s v=""/>
  </r>
  <r>
    <x v="54"/>
    <n v="-0.2"/>
    <n v="-9.5"/>
    <s v="Schnee"/>
    <n v="7"/>
    <m/>
    <m/>
    <n v="-4.8499999999999996"/>
    <n v="0"/>
    <n v="1"/>
    <n v="0"/>
    <n v="1"/>
    <n v="1"/>
    <s v=""/>
  </r>
  <r>
    <x v="55"/>
    <n v="1.9"/>
    <n v="-8.4"/>
    <s v="Schnee"/>
    <n v="8"/>
    <m/>
    <m/>
    <n v="-3.25"/>
    <n v="0"/>
    <n v="1"/>
    <n v="0"/>
    <n v="1"/>
    <n v="1"/>
    <s v=""/>
  </r>
  <r>
    <x v="56"/>
    <n v="-2.1"/>
    <n v="-8.3000000000000007"/>
    <s v="Schnee"/>
    <n v="8"/>
    <m/>
    <m/>
    <n v="-5.2"/>
    <n v="0"/>
    <n v="1"/>
    <n v="0"/>
    <n v="1"/>
    <n v="1"/>
    <s v=""/>
  </r>
  <r>
    <x v="57"/>
    <n v="-2.2999999999999998"/>
    <n v="-11.3"/>
    <m/>
    <n v="8"/>
    <m/>
    <m/>
    <n v="-6.8000000000000007"/>
    <n v="0"/>
    <n v="0"/>
    <n v="0"/>
    <n v="1"/>
    <n v="1"/>
    <s v=""/>
  </r>
  <r>
    <x v="58"/>
    <n v="4.2"/>
    <n v="-8.3000000000000007"/>
    <m/>
    <n v="8"/>
    <m/>
    <m/>
    <n v="-2.0500000000000003"/>
    <n v="0"/>
    <n v="0"/>
    <n v="0"/>
    <n v="1"/>
    <n v="1"/>
    <s v=""/>
  </r>
  <r>
    <x v="59"/>
    <n v="3.2"/>
    <n v="-9.5"/>
    <s v="Schnee"/>
    <n v="12"/>
    <m/>
    <m/>
    <n v="-3.15"/>
    <n v="0"/>
    <n v="1"/>
    <n v="0"/>
    <n v="1"/>
    <n v="1"/>
    <s v=""/>
  </r>
  <r>
    <x v="60"/>
    <n v="1.7"/>
    <n v="-9.3000000000000007"/>
    <s v="Schnee"/>
    <n v="10"/>
    <m/>
    <m/>
    <n v="-3.8000000000000003"/>
    <n v="0"/>
    <n v="1"/>
    <n v="0"/>
    <n v="1"/>
    <n v="1"/>
    <s v=""/>
  </r>
  <r>
    <x v="61"/>
    <n v="5.6"/>
    <n v="-5.6"/>
    <s v="Schnee"/>
    <n v="8"/>
    <m/>
    <m/>
    <n v="0"/>
    <n v="0"/>
    <n v="1"/>
    <n v="0"/>
    <n v="1"/>
    <n v="1"/>
    <s v=""/>
  </r>
  <r>
    <x v="62"/>
    <n v="10.4"/>
    <n v="-5.9"/>
    <m/>
    <n v="6"/>
    <m/>
    <m/>
    <n v="2.25"/>
    <n v="0"/>
    <n v="0"/>
    <n v="0"/>
    <n v="1"/>
    <n v="1"/>
    <s v=""/>
  </r>
  <r>
    <x v="63"/>
    <n v="7.8"/>
    <n v="-3.7"/>
    <m/>
    <s v="Schneereste"/>
    <m/>
    <m/>
    <n v="2.0499999999999998"/>
    <n v="0"/>
    <n v="0"/>
    <n v="0"/>
    <n v="1"/>
    <s v=""/>
    <s v=""/>
  </r>
  <r>
    <x v="64"/>
    <n v="5.6"/>
    <n v="-4.3"/>
    <s v="Schnee"/>
    <n v="6"/>
    <m/>
    <m/>
    <n v="0.64999999999999991"/>
    <n v="0"/>
    <n v="1"/>
    <n v="0"/>
    <n v="1"/>
    <s v=""/>
    <s v=""/>
  </r>
  <r>
    <x v="65"/>
    <n v="-0.4"/>
    <n v="-4.5999999999999996"/>
    <s v="Schnee"/>
    <n v="6"/>
    <m/>
    <m/>
    <n v="-2.5"/>
    <n v="0"/>
    <n v="1"/>
    <n v="0"/>
    <n v="1"/>
    <s v=""/>
    <s v=""/>
  </r>
  <r>
    <x v="66"/>
    <n v="2"/>
    <n v="-1.9"/>
    <s v="Schnee"/>
    <n v="6"/>
    <m/>
    <m/>
    <n v="5.0000000000000044E-2"/>
    <n v="0"/>
    <n v="1"/>
    <n v="0"/>
    <n v="1"/>
    <s v=""/>
    <s v=""/>
  </r>
  <r>
    <x v="67"/>
    <n v="6"/>
    <n v="-4.0999999999999996"/>
    <m/>
    <s v="Schneereste"/>
    <m/>
    <m/>
    <n v="0.95000000000000018"/>
    <n v="0"/>
    <n v="0"/>
    <n v="0"/>
    <n v="1"/>
    <s v=""/>
    <s v=""/>
  </r>
  <r>
    <x v="68"/>
    <n v="0.9"/>
    <n v="-6.3"/>
    <s v="Schnee"/>
    <n v="6"/>
    <m/>
    <m/>
    <n v="-2.6999999999999997"/>
    <n v="0"/>
    <n v="1"/>
    <n v="0"/>
    <n v="1"/>
    <n v="1"/>
    <s v=""/>
  </r>
  <r>
    <x v="69"/>
    <n v="-1.1000000000000001"/>
    <n v="-5.6"/>
    <s v="Schnee"/>
    <n v="12"/>
    <m/>
    <m/>
    <n v="-3.3499999999999996"/>
    <n v="0"/>
    <n v="1"/>
    <n v="0"/>
    <n v="1"/>
    <n v="1"/>
    <s v=""/>
  </r>
  <r>
    <x v="70"/>
    <n v="0.3"/>
    <n v="-6.5"/>
    <m/>
    <n v="12"/>
    <m/>
    <m/>
    <n v="-3.1"/>
    <n v="0"/>
    <n v="0"/>
    <n v="0"/>
    <n v="1"/>
    <n v="1"/>
    <s v=""/>
  </r>
  <r>
    <x v="71"/>
    <n v="3"/>
    <n v="-5.9"/>
    <s v="Schneeregen"/>
    <n v="10"/>
    <m/>
    <m/>
    <n v="-1.4500000000000002"/>
    <n v="0"/>
    <n v="0"/>
    <n v="0"/>
    <n v="1"/>
    <n v="1"/>
    <s v=""/>
  </r>
  <r>
    <x v="72"/>
    <n v="10"/>
    <n v="0.4"/>
    <m/>
    <s v="Schneereste"/>
    <m/>
    <m/>
    <n v="5.2"/>
    <n v="0"/>
    <n v="0"/>
    <n v="0"/>
    <s v=""/>
    <s v=""/>
    <s v=""/>
  </r>
  <r>
    <x v="73"/>
    <n v="10.9"/>
    <n v="1.1000000000000001"/>
    <m/>
    <s v="Schneereste"/>
    <m/>
    <m/>
    <n v="6"/>
    <n v="0"/>
    <n v="0"/>
    <n v="0"/>
    <s v=""/>
    <s v=""/>
    <s v=""/>
  </r>
  <r>
    <x v="74"/>
    <n v="8.8000000000000007"/>
    <n v="2.5"/>
    <m/>
    <m/>
    <m/>
    <m/>
    <n v="5.65"/>
    <n v="0"/>
    <n v="0"/>
    <n v="0"/>
    <s v=""/>
    <s v=""/>
    <s v=""/>
  </r>
  <r>
    <x v="75"/>
    <n v="19.7"/>
    <n v="3.3"/>
    <m/>
    <m/>
    <m/>
    <m/>
    <n v="11.5"/>
    <n v="0"/>
    <n v="0"/>
    <n v="0"/>
    <s v=""/>
    <s v=""/>
    <s v=""/>
  </r>
  <r>
    <x v="76"/>
    <n v="22.3"/>
    <n v="5.8"/>
    <m/>
    <m/>
    <m/>
    <m/>
    <n v="14.05"/>
    <n v="0"/>
    <n v="0"/>
    <n v="0"/>
    <s v=""/>
    <s v=""/>
    <s v=""/>
  </r>
  <r>
    <x v="77"/>
    <n v="17.8"/>
    <n v="5.3"/>
    <m/>
    <m/>
    <m/>
    <m/>
    <n v="11.55"/>
    <n v="0"/>
    <n v="0"/>
    <n v="0"/>
    <s v=""/>
    <s v=""/>
    <s v=""/>
  </r>
  <r>
    <x v="78"/>
    <n v="6.6"/>
    <n v="2.2999999999999998"/>
    <s v="Regen"/>
    <m/>
    <m/>
    <m/>
    <n v="4.4499999999999993"/>
    <n v="1"/>
    <n v="0"/>
    <n v="0"/>
    <s v=""/>
    <s v=""/>
    <s v=""/>
  </r>
  <r>
    <x v="79"/>
    <n v="6.6"/>
    <n v="0.3"/>
    <s v="Regen"/>
    <m/>
    <m/>
    <m/>
    <n v="3.4499999999999997"/>
    <n v="1"/>
    <n v="0"/>
    <n v="0"/>
    <s v=""/>
    <s v=""/>
    <s v=""/>
  </r>
  <r>
    <x v="80"/>
    <n v="8.5"/>
    <n v="0.1"/>
    <s v="Regen"/>
    <m/>
    <m/>
    <m/>
    <n v="4.3"/>
    <n v="1"/>
    <n v="0"/>
    <n v="0"/>
    <s v=""/>
    <s v=""/>
    <s v=""/>
  </r>
  <r>
    <x v="81"/>
    <n v="8.6"/>
    <n v="-1.4"/>
    <s v="Schneeregen"/>
    <m/>
    <m/>
    <m/>
    <n v="3.5999999999999996"/>
    <n v="0"/>
    <n v="0"/>
    <n v="0"/>
    <n v="1"/>
    <s v=""/>
    <s v=""/>
  </r>
  <r>
    <x v="82"/>
    <n v="7.8"/>
    <n v="-1.7"/>
    <s v="Schneeregen"/>
    <m/>
    <m/>
    <m/>
    <n v="3.05"/>
    <n v="0"/>
    <n v="0"/>
    <n v="0"/>
    <n v="1"/>
    <s v=""/>
    <s v=""/>
  </r>
  <r>
    <x v="83"/>
    <n v="4.2"/>
    <n v="-3.7"/>
    <m/>
    <m/>
    <m/>
    <m/>
    <n v="0.25"/>
    <n v="0"/>
    <n v="0"/>
    <n v="0"/>
    <n v="1"/>
    <s v=""/>
    <s v=""/>
  </r>
  <r>
    <x v="84"/>
    <n v="3.3"/>
    <n v="-4.7"/>
    <s v="Schnee"/>
    <m/>
    <m/>
    <m/>
    <n v="-0.70000000000000018"/>
    <n v="0"/>
    <n v="1"/>
    <n v="0"/>
    <n v="1"/>
    <s v=""/>
    <s v=""/>
  </r>
  <r>
    <x v="85"/>
    <n v="4.2"/>
    <n v="-6.7"/>
    <s v="Schnee"/>
    <m/>
    <m/>
    <m/>
    <n v="-1.25"/>
    <n v="0"/>
    <n v="1"/>
    <n v="0"/>
    <n v="1"/>
    <n v="1"/>
    <s v=""/>
  </r>
  <r>
    <x v="86"/>
    <n v="10.8"/>
    <n v="-6.5"/>
    <m/>
    <m/>
    <m/>
    <m/>
    <n v="2.1500000000000004"/>
    <n v="0"/>
    <n v="0"/>
    <n v="0"/>
    <n v="1"/>
    <n v="1"/>
    <s v=""/>
  </r>
  <r>
    <x v="87"/>
    <n v="16.8"/>
    <n v="-3.1"/>
    <m/>
    <m/>
    <m/>
    <m/>
    <n v="6.8500000000000005"/>
    <n v="0"/>
    <n v="0"/>
    <n v="0"/>
    <n v="1"/>
    <s v=""/>
    <s v=""/>
  </r>
  <r>
    <x v="88"/>
    <n v="18"/>
    <n v="-0.3"/>
    <m/>
    <m/>
    <m/>
    <m/>
    <n v="8.85"/>
    <n v="0"/>
    <n v="0"/>
    <n v="0"/>
    <n v="1"/>
    <s v=""/>
    <s v=""/>
  </r>
  <r>
    <x v="89"/>
    <n v="18.899999999999999"/>
    <n v="-0.3"/>
    <m/>
    <m/>
    <m/>
    <m/>
    <n v="9.2999999999999989"/>
    <n v="0"/>
    <n v="0"/>
    <n v="0"/>
    <n v="1"/>
    <s v=""/>
    <s v=""/>
  </r>
  <r>
    <x v="90"/>
    <n v="21.6"/>
    <n v="3.1"/>
    <m/>
    <m/>
    <m/>
    <m/>
    <n v="12.350000000000001"/>
    <n v="0"/>
    <n v="0"/>
    <n v="0"/>
    <s v=""/>
    <s v=""/>
    <s v=""/>
  </r>
  <r>
    <x v="91"/>
    <n v="23.5"/>
    <n v="5.3"/>
    <m/>
    <m/>
    <m/>
    <m/>
    <n v="14.4"/>
    <n v="0"/>
    <n v="0"/>
    <n v="0"/>
    <s v=""/>
    <s v=""/>
    <s v=""/>
  </r>
  <r>
    <x v="92"/>
    <n v="16.8"/>
    <n v="4.4000000000000004"/>
    <m/>
    <m/>
    <m/>
    <m/>
    <n v="10.600000000000001"/>
    <n v="0"/>
    <n v="0"/>
    <n v="0"/>
    <s v=""/>
    <s v=""/>
    <s v=""/>
  </r>
  <r>
    <x v="93"/>
    <n v="10.6"/>
    <n v="4.2"/>
    <m/>
    <m/>
    <m/>
    <m/>
    <n v="7.4"/>
    <n v="0"/>
    <n v="0"/>
    <n v="0"/>
    <s v=""/>
    <s v=""/>
    <s v=""/>
  </r>
  <r>
    <x v="94"/>
    <n v="11.7"/>
    <n v="0.4"/>
    <s v="Regen"/>
    <m/>
    <m/>
    <m/>
    <n v="6.05"/>
    <n v="1"/>
    <n v="0"/>
    <n v="0"/>
    <s v=""/>
    <s v=""/>
    <s v=""/>
  </r>
  <r>
    <x v="95"/>
    <n v="6.4"/>
    <n v="-1.8"/>
    <s v="Regen"/>
    <m/>
    <m/>
    <m/>
    <n v="2.3000000000000003"/>
    <n v="1"/>
    <n v="0"/>
    <n v="0"/>
    <n v="1"/>
    <s v=""/>
    <s v=""/>
  </r>
  <r>
    <x v="96"/>
    <n v="5.6"/>
    <n v="-1.8"/>
    <s v="Schneeregen"/>
    <m/>
    <m/>
    <m/>
    <n v="1.9"/>
    <n v="0"/>
    <n v="0"/>
    <n v="0"/>
    <n v="1"/>
    <s v=""/>
    <s v=""/>
  </r>
  <r>
    <x v="97"/>
    <n v="6.3"/>
    <n v="-1.4"/>
    <s v="Schneeregen"/>
    <m/>
    <m/>
    <m/>
    <n v="2.4500000000000002"/>
    <n v="0"/>
    <n v="0"/>
    <n v="0"/>
    <n v="1"/>
    <s v=""/>
    <s v=""/>
  </r>
  <r>
    <x v="98"/>
    <n v="7.3"/>
    <n v="-0.9"/>
    <s v="Regen"/>
    <m/>
    <m/>
    <m/>
    <n v="3.1999999999999997"/>
    <n v="1"/>
    <n v="0"/>
    <n v="0"/>
    <n v="1"/>
    <s v=""/>
    <s v=""/>
  </r>
  <r>
    <x v="99"/>
    <n v="7.3"/>
    <n v="-0.4"/>
    <s v="Regen"/>
    <m/>
    <m/>
    <m/>
    <n v="3.4499999999999997"/>
    <n v="1"/>
    <n v="0"/>
    <n v="0"/>
    <n v="1"/>
    <s v=""/>
    <s v=""/>
  </r>
  <r>
    <x v="100"/>
    <n v="6.6"/>
    <n v="-2.6"/>
    <m/>
    <m/>
    <m/>
    <m/>
    <n v="1.9999999999999998"/>
    <n v="0"/>
    <n v="0"/>
    <n v="0"/>
    <n v="1"/>
    <s v=""/>
    <s v=""/>
  </r>
  <r>
    <x v="101"/>
    <n v="11.3"/>
    <n v="-2.2999999999999998"/>
    <m/>
    <m/>
    <m/>
    <m/>
    <n v="4.5"/>
    <n v="0"/>
    <n v="0"/>
    <n v="0"/>
    <n v="1"/>
    <s v=""/>
    <s v=""/>
  </r>
  <r>
    <x v="102"/>
    <n v="14.3"/>
    <n v="2.1"/>
    <m/>
    <m/>
    <m/>
    <m/>
    <n v="8.2000000000000011"/>
    <n v="0"/>
    <n v="0"/>
    <n v="0"/>
    <s v=""/>
    <s v=""/>
    <s v=""/>
  </r>
  <r>
    <x v="103"/>
    <n v="11"/>
    <n v="2.1"/>
    <m/>
    <m/>
    <m/>
    <m/>
    <n v="6.55"/>
    <n v="0"/>
    <n v="0"/>
    <n v="0"/>
    <s v=""/>
    <s v=""/>
    <s v=""/>
  </r>
  <r>
    <x v="104"/>
    <n v="19"/>
    <n v="2.4"/>
    <m/>
    <m/>
    <m/>
    <m/>
    <n v="10.7"/>
    <n v="0"/>
    <n v="0"/>
    <n v="0"/>
    <s v=""/>
    <s v=""/>
    <s v=""/>
  </r>
  <r>
    <x v="105"/>
    <n v="19.399999999999999"/>
    <n v="2.1"/>
    <m/>
    <m/>
    <m/>
    <m/>
    <n v="10.75"/>
    <n v="0"/>
    <n v="0"/>
    <n v="0"/>
    <s v=""/>
    <s v=""/>
    <s v=""/>
  </r>
  <r>
    <x v="106"/>
    <n v="19.600000000000001"/>
    <n v="4.4000000000000004"/>
    <m/>
    <m/>
    <m/>
    <m/>
    <n v="12"/>
    <n v="0"/>
    <n v="0"/>
    <n v="0"/>
    <s v=""/>
    <s v=""/>
    <s v=""/>
  </r>
  <r>
    <x v="107"/>
    <n v="19.3"/>
    <n v="4.0999999999999996"/>
    <m/>
    <m/>
    <m/>
    <m/>
    <n v="11.7"/>
    <n v="0"/>
    <n v="0"/>
    <n v="0"/>
    <s v=""/>
    <s v=""/>
    <s v=""/>
  </r>
  <r>
    <x v="108"/>
    <n v="10.9"/>
    <n v="1.7"/>
    <s v="Regen"/>
    <m/>
    <m/>
    <m/>
    <n v="6.3"/>
    <n v="1"/>
    <n v="0"/>
    <n v="0"/>
    <s v=""/>
    <s v=""/>
    <s v=""/>
  </r>
  <r>
    <x v="109"/>
    <n v="10.4"/>
    <n v="1.6"/>
    <m/>
    <m/>
    <m/>
    <m/>
    <n v="6"/>
    <n v="0"/>
    <n v="0"/>
    <n v="0"/>
    <s v=""/>
    <s v=""/>
    <s v=""/>
  </r>
  <r>
    <x v="110"/>
    <n v="10.3"/>
    <n v="1"/>
    <s v="Regen"/>
    <m/>
    <m/>
    <m/>
    <n v="5.65"/>
    <n v="1"/>
    <n v="0"/>
    <n v="0"/>
    <s v=""/>
    <s v=""/>
    <s v=""/>
  </r>
  <r>
    <x v="111"/>
    <n v="15.6"/>
    <n v="3.6"/>
    <m/>
    <m/>
    <m/>
    <m/>
    <n v="9.6"/>
    <n v="0"/>
    <n v="0"/>
    <n v="0"/>
    <s v=""/>
    <s v=""/>
    <s v=""/>
  </r>
  <r>
    <x v="112"/>
    <n v="19.3"/>
    <n v="4.2"/>
    <m/>
    <m/>
    <m/>
    <m/>
    <n v="11.75"/>
    <n v="0"/>
    <n v="0"/>
    <n v="0"/>
    <s v=""/>
    <s v=""/>
    <s v=""/>
  </r>
  <r>
    <x v="113"/>
    <n v="15.8"/>
    <n v="1.7"/>
    <m/>
    <m/>
    <m/>
    <m/>
    <n v="8.75"/>
    <n v="0"/>
    <n v="0"/>
    <n v="0"/>
    <s v=""/>
    <s v=""/>
    <s v=""/>
  </r>
  <r>
    <x v="114"/>
    <n v="11.6"/>
    <n v="2.2000000000000002"/>
    <m/>
    <m/>
    <m/>
    <m/>
    <n v="6.9"/>
    <n v="0"/>
    <n v="0"/>
    <n v="0"/>
    <s v=""/>
    <s v=""/>
    <s v=""/>
  </r>
  <r>
    <x v="115"/>
    <n v="14.8"/>
    <n v="4.3"/>
    <m/>
    <m/>
    <m/>
    <m/>
    <n v="9.5500000000000007"/>
    <n v="0"/>
    <n v="0"/>
    <n v="0"/>
    <s v=""/>
    <s v=""/>
    <s v=""/>
  </r>
  <r>
    <x v="116"/>
    <n v="16.8"/>
    <n v="4.4000000000000004"/>
    <m/>
    <m/>
    <m/>
    <m/>
    <n v="10.600000000000001"/>
    <n v="0"/>
    <n v="0"/>
    <n v="0"/>
    <s v=""/>
    <s v=""/>
    <s v=""/>
  </r>
  <r>
    <x v="117"/>
    <n v="18.600000000000001"/>
    <n v="6.2"/>
    <m/>
    <m/>
    <m/>
    <m/>
    <n v="12.4"/>
    <n v="0"/>
    <n v="0"/>
    <n v="0"/>
    <s v=""/>
    <s v=""/>
    <s v=""/>
  </r>
  <r>
    <x v="118"/>
    <n v="19.3"/>
    <n v="6.6"/>
    <s v="Regen"/>
    <m/>
    <m/>
    <m/>
    <n v="12.95"/>
    <n v="1"/>
    <n v="0"/>
    <n v="0"/>
    <s v=""/>
    <s v=""/>
    <s v=""/>
  </r>
  <r>
    <x v="119"/>
    <n v="19.600000000000001"/>
    <n v="7.1"/>
    <m/>
    <m/>
    <m/>
    <m/>
    <n v="13.350000000000001"/>
    <n v="0"/>
    <n v="0"/>
    <n v="0"/>
    <s v=""/>
    <s v=""/>
    <s v=""/>
  </r>
  <r>
    <x v="120"/>
    <n v="20.7"/>
    <n v="6.8"/>
    <m/>
    <m/>
    <m/>
    <m/>
    <n v="13.75"/>
    <n v="0"/>
    <n v="0"/>
    <n v="0"/>
    <s v=""/>
    <s v=""/>
    <s v=""/>
  </r>
  <r>
    <x v="121"/>
    <n v="15.6"/>
    <n v="6.4"/>
    <m/>
    <m/>
    <m/>
    <m/>
    <n v="11"/>
    <n v="0"/>
    <n v="0"/>
    <n v="0"/>
    <s v=""/>
    <s v=""/>
    <s v=""/>
  </r>
  <r>
    <x v="122"/>
    <n v="17"/>
    <n v="6.6"/>
    <m/>
    <m/>
    <m/>
    <s v="Kirmessonntag"/>
    <n v="11.8"/>
    <n v="0"/>
    <n v="0"/>
    <n v="0"/>
    <s v=""/>
    <s v=""/>
    <s v=""/>
  </r>
  <r>
    <x v="123"/>
    <n v="16.8"/>
    <n v="6.2"/>
    <m/>
    <m/>
    <m/>
    <m/>
    <n v="11.5"/>
    <n v="0"/>
    <n v="0"/>
    <n v="0"/>
    <s v=""/>
    <s v=""/>
    <s v=""/>
  </r>
  <r>
    <x v="124"/>
    <n v="4.4000000000000004"/>
    <n v="4.4000000000000004"/>
    <m/>
    <m/>
    <m/>
    <m/>
    <n v="4.4000000000000004"/>
    <n v="0"/>
    <n v="0"/>
    <n v="0"/>
    <s v=""/>
    <s v=""/>
    <s v=""/>
  </r>
  <r>
    <x v="125"/>
    <n v="12.2"/>
    <n v="2.4"/>
    <m/>
    <m/>
    <m/>
    <m/>
    <n v="7.3"/>
    <n v="0"/>
    <n v="0"/>
    <n v="0"/>
    <s v=""/>
    <s v=""/>
    <s v=""/>
  </r>
  <r>
    <x v="126"/>
    <n v="11.7"/>
    <n v="4.2"/>
    <s v="Regen"/>
    <m/>
    <m/>
    <m/>
    <n v="7.9499999999999993"/>
    <n v="1"/>
    <n v="0"/>
    <n v="0"/>
    <s v=""/>
    <s v=""/>
    <s v=""/>
  </r>
  <r>
    <x v="127"/>
    <n v="6.8"/>
    <n v="0.4"/>
    <s v="Regen"/>
    <m/>
    <m/>
    <m/>
    <n v="3.6"/>
    <n v="1"/>
    <n v="0"/>
    <n v="0"/>
    <s v=""/>
    <s v=""/>
    <s v=""/>
  </r>
  <r>
    <x v="128"/>
    <n v="6.7"/>
    <n v="1.4"/>
    <s v="Regen"/>
    <m/>
    <m/>
    <m/>
    <n v="4.05"/>
    <n v="1"/>
    <n v="0"/>
    <n v="0"/>
    <s v=""/>
    <s v=""/>
    <s v=""/>
  </r>
  <r>
    <x v="129"/>
    <n v="5.6"/>
    <n v="4.4000000000000004"/>
    <s v="Regen"/>
    <m/>
    <m/>
    <m/>
    <n v="5"/>
    <n v="1"/>
    <n v="0"/>
    <n v="0"/>
    <s v=""/>
    <s v=""/>
    <s v=""/>
  </r>
  <r>
    <x v="130"/>
    <n v="11.6"/>
    <n v="4.5"/>
    <m/>
    <m/>
    <m/>
    <m/>
    <n v="8.0500000000000007"/>
    <n v="0"/>
    <n v="0"/>
    <n v="0"/>
    <s v=""/>
    <s v=""/>
    <s v=""/>
  </r>
  <r>
    <x v="131"/>
    <n v="15.7"/>
    <n v="2.7"/>
    <s v="Regen"/>
    <m/>
    <s v="Gewitter"/>
    <m/>
    <n v="9.1999999999999993"/>
    <n v="1"/>
    <n v="0"/>
    <n v="0"/>
    <s v=""/>
    <s v=""/>
    <s v=""/>
  </r>
  <r>
    <x v="132"/>
    <n v="9.6"/>
    <n v="2.6"/>
    <m/>
    <m/>
    <m/>
    <m/>
    <n v="6.1"/>
    <n v="0"/>
    <n v="0"/>
    <n v="0"/>
    <s v=""/>
    <s v=""/>
    <s v=""/>
  </r>
  <r>
    <x v="133"/>
    <n v="9.8000000000000007"/>
    <n v="2.2000000000000002"/>
    <s v="Regen"/>
    <m/>
    <m/>
    <m/>
    <n v="6"/>
    <n v="1"/>
    <n v="0"/>
    <n v="0"/>
    <s v=""/>
    <s v=""/>
    <s v=""/>
  </r>
  <r>
    <x v="134"/>
    <n v="16.8"/>
    <n v="3.2"/>
    <m/>
    <m/>
    <m/>
    <m/>
    <n v="10"/>
    <n v="0"/>
    <n v="0"/>
    <n v="0"/>
    <s v=""/>
    <s v=""/>
    <s v=""/>
  </r>
  <r>
    <x v="135"/>
    <n v="16"/>
    <n v="5.2"/>
    <m/>
    <m/>
    <m/>
    <m/>
    <n v="10.6"/>
    <n v="0"/>
    <n v="0"/>
    <n v="0"/>
    <s v=""/>
    <s v=""/>
    <s v=""/>
  </r>
  <r>
    <x v="136"/>
    <n v="17.8"/>
    <n v="5.0999999999999996"/>
    <m/>
    <m/>
    <m/>
    <m/>
    <n v="11.45"/>
    <n v="0"/>
    <n v="0"/>
    <n v="0"/>
    <s v=""/>
    <s v=""/>
    <s v=""/>
  </r>
  <r>
    <x v="137"/>
    <n v="19.7"/>
    <n v="5.7"/>
    <m/>
    <m/>
    <m/>
    <m/>
    <n v="12.7"/>
    <n v="0"/>
    <n v="0"/>
    <n v="0"/>
    <s v=""/>
    <s v=""/>
    <s v=""/>
  </r>
  <r>
    <x v="138"/>
    <n v="20"/>
    <n v="5.8"/>
    <m/>
    <m/>
    <m/>
    <m/>
    <n v="12.9"/>
    <n v="0"/>
    <n v="0"/>
    <n v="0"/>
    <s v=""/>
    <s v=""/>
    <s v=""/>
  </r>
  <r>
    <x v="139"/>
    <n v="23"/>
    <n v="8.8000000000000007"/>
    <m/>
    <m/>
    <m/>
    <m/>
    <n v="15.9"/>
    <n v="0"/>
    <n v="0"/>
    <n v="0"/>
    <s v=""/>
    <s v=""/>
    <s v=""/>
  </r>
  <r>
    <x v="140"/>
    <n v="19.7"/>
    <n v="6.2"/>
    <m/>
    <m/>
    <m/>
    <m/>
    <n v="12.95"/>
    <n v="0"/>
    <n v="0"/>
    <n v="0"/>
    <s v=""/>
    <s v=""/>
    <s v=""/>
  </r>
  <r>
    <x v="141"/>
    <n v="9.6999999999999993"/>
    <n v="0.2"/>
    <m/>
    <m/>
    <m/>
    <m/>
    <n v="4.9499999999999993"/>
    <n v="0"/>
    <n v="0"/>
    <n v="0"/>
    <s v=""/>
    <s v=""/>
    <s v=""/>
  </r>
  <r>
    <x v="142"/>
    <n v="12.3"/>
    <n v="0.8"/>
    <m/>
    <m/>
    <m/>
    <m/>
    <n v="6.5500000000000007"/>
    <n v="0"/>
    <n v="0"/>
    <n v="0"/>
    <s v=""/>
    <s v=""/>
    <s v=""/>
  </r>
  <r>
    <x v="143"/>
    <n v="11.9"/>
    <n v="1.6"/>
    <m/>
    <m/>
    <m/>
    <m/>
    <n v="6.75"/>
    <n v="0"/>
    <n v="0"/>
    <n v="0"/>
    <s v=""/>
    <s v=""/>
    <s v=""/>
  </r>
  <r>
    <x v="144"/>
    <n v="14.8"/>
    <n v="4.2"/>
    <m/>
    <m/>
    <m/>
    <m/>
    <n v="9.5"/>
    <n v="0"/>
    <n v="0"/>
    <n v="0"/>
    <s v=""/>
    <s v=""/>
    <s v=""/>
  </r>
  <r>
    <x v="145"/>
    <n v="16.8"/>
    <n v="8.5"/>
    <m/>
    <m/>
    <m/>
    <m/>
    <n v="12.65"/>
    <n v="0"/>
    <n v="0"/>
    <n v="0"/>
    <s v=""/>
    <s v=""/>
    <s v=""/>
  </r>
  <r>
    <x v="146"/>
    <n v="21.7"/>
    <n v="12.3"/>
    <m/>
    <m/>
    <m/>
    <m/>
    <n v="17"/>
    <n v="0"/>
    <n v="0"/>
    <n v="0"/>
    <s v=""/>
    <s v=""/>
    <s v=""/>
  </r>
  <r>
    <x v="147"/>
    <n v="23.8"/>
    <n v="13.8"/>
    <m/>
    <m/>
    <m/>
    <m/>
    <n v="18.8"/>
    <n v="0"/>
    <n v="0"/>
    <n v="0"/>
    <s v=""/>
    <s v=""/>
    <s v=""/>
  </r>
  <r>
    <x v="148"/>
    <n v="24"/>
    <n v="13.8"/>
    <m/>
    <m/>
    <m/>
    <m/>
    <n v="18.899999999999999"/>
    <n v="0"/>
    <n v="0"/>
    <n v="0"/>
    <s v=""/>
    <s v=""/>
    <s v=""/>
  </r>
  <r>
    <x v="149"/>
    <n v="24"/>
    <n v="11"/>
    <s v="Regen"/>
    <m/>
    <m/>
    <m/>
    <n v="17.5"/>
    <n v="1"/>
    <n v="0"/>
    <n v="0"/>
    <s v=""/>
    <s v=""/>
    <s v=""/>
  </r>
  <r>
    <x v="150"/>
    <n v="22.6"/>
    <n v="11.5"/>
    <s v="Regen"/>
    <m/>
    <m/>
    <m/>
    <n v="17.05"/>
    <n v="1"/>
    <n v="0"/>
    <n v="0"/>
    <s v=""/>
    <s v=""/>
    <s v=""/>
  </r>
  <r>
    <x v="151"/>
    <n v="19"/>
    <n v="6.7"/>
    <s v="Regen"/>
    <m/>
    <s v="Gewitter"/>
    <m/>
    <n v="12.85"/>
    <n v="1"/>
    <n v="0"/>
    <n v="0"/>
    <s v=""/>
    <s v=""/>
    <s v=""/>
  </r>
  <r>
    <x v="152"/>
    <n v="19"/>
    <n v="6.1"/>
    <m/>
    <m/>
    <m/>
    <m/>
    <n v="12.55"/>
    <n v="0"/>
    <n v="0"/>
    <n v="0"/>
    <s v=""/>
    <s v=""/>
    <s v=""/>
  </r>
  <r>
    <x v="153"/>
    <n v="16.3"/>
    <n v="6.3"/>
    <s v="Regen"/>
    <m/>
    <m/>
    <m/>
    <n v="11.3"/>
    <n v="1"/>
    <n v="0"/>
    <n v="0"/>
    <s v=""/>
    <s v=""/>
    <s v=""/>
  </r>
  <r>
    <x v="154"/>
    <n v="13.4"/>
    <n v="7.4"/>
    <m/>
    <m/>
    <m/>
    <m/>
    <n v="10.4"/>
    <n v="0"/>
    <n v="0"/>
    <n v="0"/>
    <s v=""/>
    <s v=""/>
    <s v=""/>
  </r>
  <r>
    <x v="155"/>
    <n v="15"/>
    <n v="6.3"/>
    <s v="Regen"/>
    <m/>
    <m/>
    <m/>
    <n v="10.65"/>
    <n v="1"/>
    <n v="0"/>
    <n v="0"/>
    <s v=""/>
    <s v=""/>
    <s v=""/>
  </r>
  <r>
    <x v="156"/>
    <n v="14.3"/>
    <n v="5.8"/>
    <s v="Regen"/>
    <m/>
    <m/>
    <m/>
    <n v="10.050000000000001"/>
    <n v="1"/>
    <n v="0"/>
    <n v="0"/>
    <s v=""/>
    <s v=""/>
    <s v=""/>
  </r>
  <r>
    <x v="157"/>
    <n v="12.7"/>
    <n v="6.5"/>
    <m/>
    <m/>
    <m/>
    <m/>
    <n v="9.6"/>
    <n v="0"/>
    <n v="0"/>
    <n v="0"/>
    <s v=""/>
    <s v=""/>
    <s v=""/>
  </r>
  <r>
    <x v="158"/>
    <n v="19.5"/>
    <n v="11.2"/>
    <m/>
    <m/>
    <m/>
    <m/>
    <n v="15.35"/>
    <n v="0"/>
    <n v="0"/>
    <n v="0"/>
    <s v=""/>
    <s v=""/>
    <s v=""/>
  </r>
  <r>
    <x v="159"/>
    <n v="23.3"/>
    <n v="16.100000000000001"/>
    <m/>
    <m/>
    <m/>
    <m/>
    <n v="19.700000000000003"/>
    <n v="0"/>
    <n v="0"/>
    <n v="0"/>
    <s v=""/>
    <s v=""/>
    <s v=""/>
  </r>
  <r>
    <x v="160"/>
    <n v="28.3"/>
    <n v="14.6"/>
    <m/>
    <m/>
    <m/>
    <m/>
    <n v="21.45"/>
    <n v="0"/>
    <n v="0"/>
    <n v="0"/>
    <s v=""/>
    <s v=""/>
    <n v="1"/>
  </r>
  <r>
    <x v="161"/>
    <n v="26"/>
    <n v="13.6"/>
    <m/>
    <m/>
    <m/>
    <m/>
    <n v="19.8"/>
    <n v="0"/>
    <n v="0"/>
    <n v="0"/>
    <s v=""/>
    <s v=""/>
    <n v="1"/>
  </r>
  <r>
    <x v="162"/>
    <n v="24.3"/>
    <n v="13.3"/>
    <m/>
    <m/>
    <m/>
    <m/>
    <n v="18.8"/>
    <n v="0"/>
    <n v="0"/>
    <n v="0"/>
    <s v=""/>
    <s v=""/>
    <s v=""/>
  </r>
  <r>
    <x v="163"/>
    <n v="23.7"/>
    <n v="12.6"/>
    <s v="Regen"/>
    <m/>
    <m/>
    <m/>
    <n v="18.149999999999999"/>
    <n v="1"/>
    <n v="0"/>
    <n v="0"/>
    <s v=""/>
    <s v=""/>
    <s v=""/>
  </r>
  <r>
    <x v="164"/>
    <n v="22"/>
    <n v="10.3"/>
    <s v="Regen"/>
    <m/>
    <m/>
    <m/>
    <n v="16.149999999999999"/>
    <n v="1"/>
    <n v="0"/>
    <n v="0"/>
    <s v=""/>
    <s v=""/>
    <s v=""/>
  </r>
  <r>
    <x v="165"/>
    <n v="21.1"/>
    <n v="5.8"/>
    <m/>
    <m/>
    <m/>
    <m/>
    <n v="13.450000000000001"/>
    <n v="0"/>
    <n v="0"/>
    <n v="0"/>
    <s v=""/>
    <s v=""/>
    <s v=""/>
  </r>
  <r>
    <x v="166"/>
    <n v="23.2"/>
    <n v="6.7"/>
    <m/>
    <m/>
    <m/>
    <m/>
    <n v="14.95"/>
    <n v="0"/>
    <n v="0"/>
    <n v="0"/>
    <s v=""/>
    <s v=""/>
    <s v=""/>
  </r>
  <r>
    <x v="167"/>
    <n v="14.9"/>
    <n v="6.6"/>
    <m/>
    <m/>
    <m/>
    <m/>
    <n v="10.75"/>
    <n v="0"/>
    <n v="0"/>
    <n v="0"/>
    <s v=""/>
    <s v=""/>
    <s v=""/>
  </r>
  <r>
    <x v="168"/>
    <n v="21.3"/>
    <n v="7.2"/>
    <m/>
    <m/>
    <m/>
    <m/>
    <n v="14.25"/>
    <n v="0"/>
    <n v="0"/>
    <n v="0"/>
    <s v=""/>
    <s v=""/>
    <s v=""/>
  </r>
  <r>
    <x v="169"/>
    <n v="15.8"/>
    <n v="6.1"/>
    <s v="Regen"/>
    <m/>
    <m/>
    <m/>
    <n v="10.95"/>
    <n v="1"/>
    <n v="0"/>
    <n v="0"/>
    <s v=""/>
    <s v=""/>
    <s v=""/>
  </r>
  <r>
    <x v="170"/>
    <n v="12.5"/>
    <n v="3"/>
    <s v="Regen"/>
    <m/>
    <m/>
    <m/>
    <n v="7.75"/>
    <n v="1"/>
    <n v="0"/>
    <n v="0"/>
    <s v=""/>
    <s v=""/>
    <s v=""/>
  </r>
  <r>
    <x v="171"/>
    <n v="16.5"/>
    <n v="4.5"/>
    <s v="Regen"/>
    <m/>
    <m/>
    <m/>
    <n v="10.5"/>
    <n v="1"/>
    <n v="0"/>
    <n v="0"/>
    <s v=""/>
    <s v=""/>
    <s v=""/>
  </r>
  <r>
    <x v="172"/>
    <n v="16.8"/>
    <n v="5.2"/>
    <s v="Regen"/>
    <m/>
    <m/>
    <m/>
    <n v="11"/>
    <n v="1"/>
    <n v="0"/>
    <n v="0"/>
    <s v=""/>
    <s v=""/>
    <s v=""/>
  </r>
  <r>
    <x v="173"/>
    <n v="15.4"/>
    <n v="8.6"/>
    <s v="Regen"/>
    <m/>
    <m/>
    <m/>
    <n v="12"/>
    <n v="1"/>
    <n v="0"/>
    <n v="0"/>
    <s v=""/>
    <s v=""/>
    <s v=""/>
  </r>
  <r>
    <x v="174"/>
    <n v="16.8"/>
    <n v="7.7"/>
    <s v="Regen"/>
    <m/>
    <m/>
    <m/>
    <n v="12.25"/>
    <n v="1"/>
    <n v="0"/>
    <n v="0"/>
    <s v=""/>
    <s v=""/>
    <s v=""/>
  </r>
  <r>
    <x v="175"/>
    <n v="14.7"/>
    <n v="4.9000000000000004"/>
    <s v="Regen"/>
    <m/>
    <m/>
    <m/>
    <n v="9.8000000000000007"/>
    <n v="1"/>
    <n v="0"/>
    <n v="0"/>
    <s v=""/>
    <s v=""/>
    <s v=""/>
  </r>
  <r>
    <x v="176"/>
    <n v="12.7"/>
    <n v="5.8"/>
    <s v="Regen"/>
    <m/>
    <m/>
    <m/>
    <n v="9.25"/>
    <n v="1"/>
    <n v="0"/>
    <n v="0"/>
    <s v=""/>
    <s v=""/>
    <s v=""/>
  </r>
  <r>
    <x v="177"/>
    <n v="22.3"/>
    <n v="6.4"/>
    <m/>
    <m/>
    <m/>
    <m/>
    <n v="14.350000000000001"/>
    <n v="0"/>
    <n v="0"/>
    <n v="0"/>
    <s v=""/>
    <s v=""/>
    <s v=""/>
  </r>
  <r>
    <x v="178"/>
    <n v="23.2"/>
    <n v="8.6999999999999993"/>
    <s v="Regen"/>
    <m/>
    <m/>
    <m/>
    <n v="15.95"/>
    <n v="1"/>
    <n v="0"/>
    <n v="0"/>
    <s v=""/>
    <s v=""/>
    <s v=""/>
  </r>
  <r>
    <x v="179"/>
    <n v="20.3"/>
    <n v="8.5"/>
    <m/>
    <m/>
    <m/>
    <m/>
    <n v="14.4"/>
    <n v="0"/>
    <n v="0"/>
    <n v="0"/>
    <s v=""/>
    <s v=""/>
    <s v=""/>
  </r>
  <r>
    <x v="180"/>
    <n v="19.2"/>
    <n v="8.5"/>
    <m/>
    <m/>
    <m/>
    <m/>
    <n v="13.85"/>
    <n v="0"/>
    <n v="0"/>
    <n v="0"/>
    <s v=""/>
    <s v=""/>
    <s v=""/>
  </r>
  <r>
    <x v="181"/>
    <n v="23.3"/>
    <n v="10.199999999999999"/>
    <m/>
    <m/>
    <m/>
    <m/>
    <n v="16.75"/>
    <n v="0"/>
    <n v="0"/>
    <n v="0"/>
    <s v=""/>
    <s v=""/>
    <s v=""/>
  </r>
  <r>
    <x v="182"/>
    <n v="18.100000000000001"/>
    <n v="7.1"/>
    <m/>
    <m/>
    <m/>
    <m/>
    <n v="12.600000000000001"/>
    <n v="0"/>
    <n v="0"/>
    <n v="0"/>
    <s v=""/>
    <s v=""/>
    <s v=""/>
  </r>
  <r>
    <x v="183"/>
    <n v="16"/>
    <n v="6.8"/>
    <s v="Regen"/>
    <m/>
    <m/>
    <m/>
    <n v="11.4"/>
    <n v="1"/>
    <n v="0"/>
    <n v="0"/>
    <s v=""/>
    <s v=""/>
    <s v=""/>
  </r>
  <r>
    <x v="184"/>
    <n v="16.7"/>
    <n v="6.5"/>
    <s v="Regen"/>
    <m/>
    <m/>
    <m/>
    <n v="11.6"/>
    <n v="1"/>
    <n v="0"/>
    <n v="0"/>
    <s v=""/>
    <s v=""/>
    <s v=""/>
  </r>
  <r>
    <x v="185"/>
    <n v="15.3"/>
    <n v="6.5"/>
    <s v="Regen"/>
    <m/>
    <m/>
    <m/>
    <n v="10.9"/>
    <n v="1"/>
    <n v="0"/>
    <n v="0"/>
    <s v=""/>
    <s v=""/>
    <s v=""/>
  </r>
  <r>
    <x v="186"/>
    <n v="18.899999999999999"/>
    <n v="8.1"/>
    <m/>
    <m/>
    <m/>
    <m/>
    <n v="13.5"/>
    <n v="0"/>
    <n v="0"/>
    <n v="0"/>
    <s v=""/>
    <s v=""/>
    <s v=""/>
  </r>
  <r>
    <x v="187"/>
    <n v="19.600000000000001"/>
    <n v="8.1"/>
    <m/>
    <m/>
    <m/>
    <m/>
    <n v="13.850000000000001"/>
    <n v="0"/>
    <n v="0"/>
    <n v="0"/>
    <s v=""/>
    <s v=""/>
    <s v=""/>
  </r>
  <r>
    <x v="188"/>
    <n v="20.9"/>
    <n v="10.5"/>
    <s v="Regen"/>
    <m/>
    <m/>
    <m/>
    <n v="15.7"/>
    <n v="1"/>
    <n v="0"/>
    <n v="0"/>
    <s v=""/>
    <s v=""/>
    <s v=""/>
  </r>
  <r>
    <x v="189"/>
    <n v="16.600000000000001"/>
    <n v="10.1"/>
    <s v="Regen"/>
    <m/>
    <m/>
    <m/>
    <n v="13.350000000000001"/>
    <n v="1"/>
    <n v="0"/>
    <n v="0"/>
    <s v=""/>
    <s v=""/>
    <s v=""/>
  </r>
  <r>
    <x v="190"/>
    <n v="13.7"/>
    <n v="6.7"/>
    <m/>
    <m/>
    <m/>
    <m/>
    <n v="10.199999999999999"/>
    <n v="0"/>
    <n v="0"/>
    <n v="0"/>
    <s v=""/>
    <s v=""/>
    <s v=""/>
  </r>
  <r>
    <x v="191"/>
    <n v="15.3"/>
    <n v="5.8"/>
    <s v="Regen"/>
    <m/>
    <m/>
    <m/>
    <n v="10.55"/>
    <n v="1"/>
    <n v="0"/>
    <n v="0"/>
    <s v=""/>
    <s v=""/>
    <s v=""/>
  </r>
  <r>
    <x v="192"/>
    <n v="13"/>
    <n v="7.1"/>
    <s v="Regen"/>
    <m/>
    <m/>
    <m/>
    <n v="10.050000000000001"/>
    <n v="1"/>
    <n v="0"/>
    <n v="0"/>
    <s v=""/>
    <s v=""/>
    <s v=""/>
  </r>
  <r>
    <x v="193"/>
    <n v="13.8"/>
    <n v="7.1"/>
    <s v="Regen"/>
    <m/>
    <m/>
    <m/>
    <n v="10.45"/>
    <n v="1"/>
    <n v="0"/>
    <n v="0"/>
    <s v=""/>
    <s v=""/>
    <s v=""/>
  </r>
  <r>
    <x v="194"/>
    <n v="13.5"/>
    <n v="5.7"/>
    <s v="Regen"/>
    <m/>
    <m/>
    <m/>
    <n v="9.6"/>
    <n v="1"/>
    <n v="0"/>
    <n v="0"/>
    <s v=""/>
    <s v=""/>
    <s v=""/>
  </r>
  <r>
    <x v="195"/>
    <n v="18.7"/>
    <n v="5.9"/>
    <s v="Regen"/>
    <m/>
    <m/>
    <m/>
    <n v="12.3"/>
    <n v="1"/>
    <n v="0"/>
    <n v="0"/>
    <s v=""/>
    <s v=""/>
    <s v=""/>
  </r>
  <r>
    <x v="196"/>
    <n v="19.2"/>
    <n v="11.5"/>
    <s v="Regen"/>
    <m/>
    <m/>
    <m/>
    <n v="15.35"/>
    <n v="1"/>
    <n v="0"/>
    <n v="0"/>
    <s v=""/>
    <s v=""/>
    <s v=""/>
  </r>
  <r>
    <x v="197"/>
    <n v="23.6"/>
    <n v="11.8"/>
    <m/>
    <m/>
    <m/>
    <m/>
    <n v="17.700000000000003"/>
    <n v="0"/>
    <n v="0"/>
    <n v="0"/>
    <s v=""/>
    <s v=""/>
    <s v=""/>
  </r>
  <r>
    <x v="198"/>
    <n v="25"/>
    <n v="12.3"/>
    <s v="Regen"/>
    <m/>
    <m/>
    <m/>
    <n v="18.649999999999999"/>
    <n v="1"/>
    <n v="0"/>
    <n v="0"/>
    <s v=""/>
    <s v=""/>
    <s v=""/>
  </r>
  <r>
    <x v="199"/>
    <n v="22"/>
    <n v="12"/>
    <s v="Regen"/>
    <m/>
    <s v="Gewitter"/>
    <m/>
    <n v="17"/>
    <n v="1"/>
    <n v="0"/>
    <n v="0"/>
    <s v=""/>
    <s v=""/>
    <s v=""/>
  </r>
  <r>
    <x v="200"/>
    <n v="23.7"/>
    <n v="11.8"/>
    <m/>
    <m/>
    <m/>
    <m/>
    <n v="17.75"/>
    <n v="0"/>
    <n v="0"/>
    <n v="0"/>
    <s v=""/>
    <s v=""/>
    <s v=""/>
  </r>
  <r>
    <x v="201"/>
    <n v="20.8"/>
    <n v="12"/>
    <m/>
    <m/>
    <m/>
    <m/>
    <n v="16.399999999999999"/>
    <n v="0"/>
    <n v="0"/>
    <n v="0"/>
    <s v=""/>
    <s v=""/>
    <s v=""/>
  </r>
  <r>
    <x v="202"/>
    <n v="26"/>
    <n v="12.5"/>
    <m/>
    <m/>
    <m/>
    <m/>
    <n v="19.25"/>
    <n v="0"/>
    <n v="0"/>
    <n v="0"/>
    <s v=""/>
    <s v=""/>
    <n v="1"/>
  </r>
  <r>
    <x v="203"/>
    <n v="25.7"/>
    <n v="13.5"/>
    <m/>
    <m/>
    <m/>
    <m/>
    <n v="19.600000000000001"/>
    <n v="0"/>
    <n v="0"/>
    <n v="0"/>
    <s v=""/>
    <s v=""/>
    <n v="1"/>
  </r>
  <r>
    <x v="204"/>
    <n v="26.5"/>
    <n v="10.5"/>
    <s v="Regen"/>
    <m/>
    <s v="Gewitter"/>
    <m/>
    <n v="18.5"/>
    <n v="1"/>
    <n v="0"/>
    <n v="0"/>
    <s v=""/>
    <s v=""/>
    <n v="1"/>
  </r>
  <r>
    <x v="205"/>
    <n v="19.7"/>
    <n v="10.3"/>
    <m/>
    <m/>
    <m/>
    <m/>
    <n v="15"/>
    <n v="0"/>
    <n v="0"/>
    <n v="0"/>
    <s v=""/>
    <s v=""/>
    <s v=""/>
  </r>
  <r>
    <x v="206"/>
    <n v="20.7"/>
    <n v="10.5"/>
    <s v="Regen"/>
    <m/>
    <m/>
    <m/>
    <n v="15.6"/>
    <n v="1"/>
    <n v="0"/>
    <n v="0"/>
    <s v=""/>
    <s v=""/>
    <s v=""/>
  </r>
  <r>
    <x v="207"/>
    <n v="18"/>
    <n v="7.7"/>
    <s v="Regen"/>
    <m/>
    <m/>
    <m/>
    <n v="12.85"/>
    <n v="1"/>
    <n v="0"/>
    <n v="0"/>
    <s v=""/>
    <s v=""/>
    <s v=""/>
  </r>
  <r>
    <x v="208"/>
    <n v="19.7"/>
    <n v="7.8"/>
    <m/>
    <m/>
    <m/>
    <m/>
    <n v="13.75"/>
    <n v="0"/>
    <n v="0"/>
    <n v="0"/>
    <s v=""/>
    <s v=""/>
    <s v=""/>
  </r>
  <r>
    <x v="209"/>
    <n v="21.2"/>
    <n v="9.1999999999999993"/>
    <m/>
    <m/>
    <m/>
    <m/>
    <n v="15.2"/>
    <n v="0"/>
    <n v="0"/>
    <n v="0"/>
    <s v=""/>
    <s v=""/>
    <s v=""/>
  </r>
  <r>
    <x v="210"/>
    <n v="25.4"/>
    <n v="11.3"/>
    <m/>
    <m/>
    <m/>
    <m/>
    <n v="18.350000000000001"/>
    <n v="0"/>
    <n v="0"/>
    <n v="0"/>
    <s v=""/>
    <s v=""/>
    <n v="1"/>
  </r>
  <r>
    <x v="211"/>
    <n v="26.6"/>
    <n v="11.5"/>
    <m/>
    <m/>
    <m/>
    <m/>
    <n v="19.05"/>
    <n v="0"/>
    <n v="0"/>
    <n v="0"/>
    <s v=""/>
    <s v=""/>
    <n v="1"/>
  </r>
  <r>
    <x v="212"/>
    <n v="27.3"/>
    <n v="11.2"/>
    <m/>
    <m/>
    <m/>
    <m/>
    <n v="19.25"/>
    <n v="0"/>
    <n v="0"/>
    <n v="0"/>
    <s v=""/>
    <s v=""/>
    <n v="1"/>
  </r>
  <r>
    <x v="213"/>
    <n v="26"/>
    <n v="13.7"/>
    <m/>
    <m/>
    <m/>
    <m/>
    <n v="19.850000000000001"/>
    <n v="0"/>
    <n v="0"/>
    <n v="0"/>
    <s v=""/>
    <s v=""/>
    <n v="1"/>
  </r>
  <r>
    <x v="214"/>
    <n v="24"/>
    <n v="12.3"/>
    <m/>
    <m/>
    <m/>
    <m/>
    <n v="18.149999999999999"/>
    <n v="0"/>
    <n v="0"/>
    <n v="0"/>
    <s v=""/>
    <s v=""/>
    <s v=""/>
  </r>
  <r>
    <x v="215"/>
    <n v="23.1"/>
    <n v="12"/>
    <m/>
    <m/>
    <m/>
    <m/>
    <n v="17.55"/>
    <n v="0"/>
    <n v="0"/>
    <n v="0"/>
    <s v=""/>
    <s v=""/>
    <s v=""/>
  </r>
  <r>
    <x v="216"/>
    <n v="24.3"/>
    <n v="12.3"/>
    <m/>
    <m/>
    <m/>
    <m/>
    <n v="18.3"/>
    <n v="0"/>
    <n v="0"/>
    <n v="0"/>
    <s v=""/>
    <s v=""/>
    <s v=""/>
  </r>
  <r>
    <x v="217"/>
    <n v="23.4"/>
    <n v="11.9"/>
    <m/>
    <m/>
    <m/>
    <m/>
    <n v="17.649999999999999"/>
    <n v="0"/>
    <n v="0"/>
    <n v="0"/>
    <s v=""/>
    <s v=""/>
    <s v=""/>
  </r>
  <r>
    <x v="218"/>
    <n v="25.3"/>
    <n v="13.3"/>
    <m/>
    <m/>
    <m/>
    <m/>
    <n v="19.3"/>
    <n v="0"/>
    <n v="0"/>
    <n v="0"/>
    <s v=""/>
    <s v=""/>
    <n v="1"/>
  </r>
  <r>
    <x v="219"/>
    <n v="25.3"/>
    <n v="13.1"/>
    <s v="Regen"/>
    <m/>
    <m/>
    <m/>
    <n v="19.2"/>
    <n v="1"/>
    <n v="0"/>
    <n v="0"/>
    <s v=""/>
    <s v=""/>
    <n v="1"/>
  </r>
  <r>
    <x v="220"/>
    <n v="27.4"/>
    <n v="14"/>
    <s v="Regen"/>
    <m/>
    <m/>
    <m/>
    <n v="20.7"/>
    <n v="1"/>
    <n v="0"/>
    <n v="0"/>
    <s v=""/>
    <s v=""/>
    <n v="1"/>
  </r>
  <r>
    <x v="221"/>
    <n v="28.6"/>
    <n v="16.399999999999999"/>
    <m/>
    <m/>
    <m/>
    <m/>
    <n v="22.5"/>
    <n v="0"/>
    <n v="0"/>
    <n v="0"/>
    <s v=""/>
    <s v=""/>
    <n v="1"/>
  </r>
  <r>
    <x v="222"/>
    <n v="24.6"/>
    <n v="14.2"/>
    <s v="Regen"/>
    <m/>
    <m/>
    <m/>
    <n v="19.399999999999999"/>
    <n v="1"/>
    <n v="0"/>
    <n v="0"/>
    <s v=""/>
    <s v=""/>
    <s v=""/>
  </r>
  <r>
    <x v="223"/>
    <n v="25"/>
    <n v="15.5"/>
    <m/>
    <m/>
    <m/>
    <m/>
    <n v="20.25"/>
    <n v="0"/>
    <n v="0"/>
    <n v="0"/>
    <s v=""/>
    <s v=""/>
    <s v=""/>
  </r>
  <r>
    <x v="224"/>
    <n v="26.3"/>
    <n v="11.4"/>
    <s v="Regen"/>
    <m/>
    <m/>
    <m/>
    <n v="18.850000000000001"/>
    <n v="1"/>
    <n v="0"/>
    <n v="0"/>
    <s v=""/>
    <s v=""/>
    <n v="1"/>
  </r>
  <r>
    <x v="225"/>
    <n v="19.399999999999999"/>
    <n v="10.8"/>
    <s v="Regen"/>
    <m/>
    <m/>
    <m/>
    <n v="15.1"/>
    <n v="1"/>
    <n v="0"/>
    <n v="0"/>
    <s v=""/>
    <s v=""/>
    <s v=""/>
  </r>
  <r>
    <x v="226"/>
    <n v="23"/>
    <n v="11.5"/>
    <m/>
    <m/>
    <m/>
    <m/>
    <n v="17.25"/>
    <n v="0"/>
    <n v="0"/>
    <n v="0"/>
    <s v=""/>
    <s v=""/>
    <s v=""/>
  </r>
  <r>
    <x v="227"/>
    <n v="20.6"/>
    <n v="11.1"/>
    <m/>
    <m/>
    <m/>
    <m/>
    <n v="15.850000000000001"/>
    <n v="0"/>
    <n v="0"/>
    <n v="0"/>
    <s v=""/>
    <s v=""/>
    <s v=""/>
  </r>
  <r>
    <x v="228"/>
    <n v="20.9"/>
    <n v="11.2"/>
    <s v="Regen"/>
    <m/>
    <m/>
    <m/>
    <n v="16.049999999999997"/>
    <n v="1"/>
    <n v="0"/>
    <n v="0"/>
    <s v=""/>
    <s v=""/>
    <s v=""/>
  </r>
  <r>
    <x v="229"/>
    <n v="21"/>
    <n v="13.2"/>
    <s v="Regen"/>
    <m/>
    <s v="Gewitter"/>
    <m/>
    <n v="17.100000000000001"/>
    <n v="1"/>
    <n v="0"/>
    <n v="0"/>
    <s v=""/>
    <s v=""/>
    <s v=""/>
  </r>
  <r>
    <x v="230"/>
    <n v="22.3"/>
    <n v="11.2"/>
    <s v="Regen"/>
    <m/>
    <s v="Gewitter"/>
    <m/>
    <n v="16.75"/>
    <n v="1"/>
    <n v="0"/>
    <n v="0"/>
    <s v=""/>
    <s v=""/>
    <s v=""/>
  </r>
  <r>
    <x v="231"/>
    <n v="21"/>
    <n v="10.9"/>
    <m/>
    <m/>
    <m/>
    <m/>
    <n v="15.95"/>
    <n v="0"/>
    <n v="0"/>
    <n v="0"/>
    <s v=""/>
    <s v=""/>
    <s v=""/>
  </r>
  <r>
    <x v="232"/>
    <n v="20"/>
    <n v="9.8000000000000007"/>
    <s v="Regen"/>
    <m/>
    <m/>
    <m/>
    <n v="14.9"/>
    <n v="1"/>
    <n v="0"/>
    <n v="0"/>
    <s v=""/>
    <s v=""/>
    <s v=""/>
  </r>
  <r>
    <x v="233"/>
    <n v="16.100000000000001"/>
    <n v="5.4"/>
    <s v="Regen"/>
    <m/>
    <m/>
    <m/>
    <n v="10.75"/>
    <n v="1"/>
    <n v="0"/>
    <n v="0"/>
    <s v=""/>
    <s v=""/>
    <s v=""/>
  </r>
  <r>
    <x v="234"/>
    <n v="19"/>
    <n v="7.3"/>
    <m/>
    <m/>
    <m/>
    <m/>
    <n v="13.15"/>
    <n v="0"/>
    <n v="0"/>
    <n v="0"/>
    <s v=""/>
    <s v=""/>
    <s v=""/>
  </r>
  <r>
    <x v="235"/>
    <n v="19.7"/>
    <n v="8.6999999999999993"/>
    <s v="Regen"/>
    <m/>
    <m/>
    <m/>
    <n v="14.2"/>
    <n v="1"/>
    <n v="0"/>
    <n v="0"/>
    <s v=""/>
    <s v=""/>
    <s v=""/>
  </r>
  <r>
    <x v="236"/>
    <n v="17.399999999999999"/>
    <n v="9.4"/>
    <s v="Regen"/>
    <m/>
    <s v="Gewitter"/>
    <m/>
    <n v="13.399999999999999"/>
    <n v="1"/>
    <n v="0"/>
    <n v="0"/>
    <s v=""/>
    <s v=""/>
    <s v=""/>
  </r>
  <r>
    <x v="237"/>
    <n v="13.4"/>
    <n v="8.3000000000000007"/>
    <s v="Regen"/>
    <m/>
    <m/>
    <m/>
    <n v="10.850000000000001"/>
    <n v="1"/>
    <n v="0"/>
    <n v="0"/>
    <s v=""/>
    <s v=""/>
    <s v=""/>
  </r>
  <r>
    <x v="238"/>
    <n v="15.7"/>
    <n v="5.7"/>
    <s v="Regen"/>
    <m/>
    <m/>
    <m/>
    <n v="10.7"/>
    <n v="1"/>
    <n v="0"/>
    <n v="0"/>
    <s v=""/>
    <s v=""/>
    <s v=""/>
  </r>
  <r>
    <x v="239"/>
    <n v="16.399999999999999"/>
    <n v="9"/>
    <m/>
    <m/>
    <m/>
    <m/>
    <n v="12.7"/>
    <n v="0"/>
    <n v="0"/>
    <n v="0"/>
    <s v=""/>
    <s v=""/>
    <s v=""/>
  </r>
  <r>
    <x v="240"/>
    <n v="16.399999999999999"/>
    <n v="10.7"/>
    <s v="Regen"/>
    <m/>
    <m/>
    <m/>
    <n v="13.549999999999999"/>
    <n v="1"/>
    <n v="0"/>
    <n v="0"/>
    <s v=""/>
    <s v=""/>
    <s v=""/>
  </r>
  <r>
    <x v="241"/>
    <n v="18"/>
    <n v="8.6999999999999993"/>
    <m/>
    <m/>
    <m/>
    <m/>
    <n v="13.35"/>
    <n v="0"/>
    <n v="0"/>
    <n v="0"/>
    <s v=""/>
    <s v=""/>
    <s v=""/>
  </r>
  <r>
    <x v="242"/>
    <n v="14.3"/>
    <n v="5.8"/>
    <s v="Regen"/>
    <m/>
    <m/>
    <m/>
    <n v="10.050000000000001"/>
    <n v="1"/>
    <n v="0"/>
    <n v="0"/>
    <s v=""/>
    <s v=""/>
    <s v=""/>
  </r>
  <r>
    <x v="243"/>
    <n v="15.5"/>
    <n v="7"/>
    <s v="Regen"/>
    <m/>
    <m/>
    <m/>
    <n v="11.25"/>
    <n v="1"/>
    <n v="0"/>
    <n v="0"/>
    <s v=""/>
    <s v=""/>
    <s v=""/>
  </r>
  <r>
    <x v="244"/>
    <n v="17.399999999999999"/>
    <n v="6.2"/>
    <m/>
    <m/>
    <m/>
    <m/>
    <n v="11.799999999999999"/>
    <n v="0"/>
    <n v="0"/>
    <n v="0"/>
    <s v=""/>
    <s v=""/>
    <s v=""/>
  </r>
  <r>
    <x v="245"/>
    <n v="20.7"/>
    <n v="8.1"/>
    <m/>
    <m/>
    <m/>
    <m/>
    <n v="14.399999999999999"/>
    <n v="0"/>
    <n v="0"/>
    <n v="0"/>
    <s v=""/>
    <s v=""/>
    <s v=""/>
  </r>
  <r>
    <x v="246"/>
    <n v="23.7"/>
    <n v="10.9"/>
    <m/>
    <m/>
    <m/>
    <m/>
    <n v="17.3"/>
    <n v="0"/>
    <n v="0"/>
    <n v="0"/>
    <s v=""/>
    <s v=""/>
    <s v=""/>
  </r>
  <r>
    <x v="247"/>
    <n v="23.6"/>
    <n v="12.1"/>
    <m/>
    <m/>
    <m/>
    <m/>
    <n v="17.850000000000001"/>
    <n v="0"/>
    <n v="0"/>
    <n v="0"/>
    <s v=""/>
    <s v=""/>
    <s v=""/>
  </r>
  <r>
    <x v="248"/>
    <n v="23.5"/>
    <n v="12.3"/>
    <s v="Regen"/>
    <m/>
    <s v="Gewitter"/>
    <m/>
    <n v="17.899999999999999"/>
    <n v="1"/>
    <n v="0"/>
    <n v="0"/>
    <s v=""/>
    <s v=""/>
    <s v=""/>
  </r>
  <r>
    <x v="249"/>
    <n v="22.5"/>
    <n v="12.1"/>
    <s v="Regen"/>
    <m/>
    <s v="Gewitter"/>
    <m/>
    <n v="17.3"/>
    <n v="1"/>
    <n v="0"/>
    <n v="0"/>
    <s v=""/>
    <s v=""/>
    <s v=""/>
  </r>
  <r>
    <x v="250"/>
    <n v="22.3"/>
    <n v="12.1"/>
    <m/>
    <m/>
    <m/>
    <m/>
    <n v="17.2"/>
    <n v="0"/>
    <n v="0"/>
    <n v="0"/>
    <s v=""/>
    <s v=""/>
    <s v=""/>
  </r>
  <r>
    <x v="251"/>
    <n v="20.8"/>
    <n v="10.8"/>
    <m/>
    <m/>
    <m/>
    <m/>
    <n v="15.8"/>
    <n v="0"/>
    <n v="0"/>
    <n v="0"/>
    <s v=""/>
    <s v=""/>
    <s v=""/>
  </r>
  <r>
    <x v="252"/>
    <n v="20"/>
    <n v="8.6999999999999993"/>
    <m/>
    <m/>
    <m/>
    <m/>
    <n v="14.35"/>
    <n v="0"/>
    <n v="0"/>
    <n v="0"/>
    <s v=""/>
    <s v=""/>
    <s v=""/>
  </r>
  <r>
    <x v="253"/>
    <n v="20.399999999999999"/>
    <n v="9.1999999999999993"/>
    <m/>
    <m/>
    <m/>
    <m/>
    <n v="14.799999999999999"/>
    <n v="0"/>
    <n v="0"/>
    <n v="0"/>
    <s v=""/>
    <s v=""/>
    <s v=""/>
  </r>
  <r>
    <x v="254"/>
    <n v="20.6"/>
    <n v="9.5"/>
    <s v="Regen"/>
    <m/>
    <m/>
    <m/>
    <n v="15.05"/>
    <n v="1"/>
    <n v="0"/>
    <n v="0"/>
    <s v=""/>
    <s v=""/>
    <s v=""/>
  </r>
  <r>
    <x v="255"/>
    <n v="15.8"/>
    <n v="8.1"/>
    <m/>
    <m/>
    <m/>
    <m/>
    <n v="11.95"/>
    <n v="0"/>
    <n v="0"/>
    <n v="0"/>
    <s v=""/>
    <s v=""/>
    <s v=""/>
  </r>
  <r>
    <x v="256"/>
    <n v="16.399999999999999"/>
    <n v="8.1"/>
    <m/>
    <m/>
    <m/>
    <m/>
    <n v="12.25"/>
    <n v="0"/>
    <n v="0"/>
    <n v="0"/>
    <s v=""/>
    <s v=""/>
    <s v=""/>
  </r>
  <r>
    <x v="257"/>
    <n v="16"/>
    <n v="6.2"/>
    <m/>
    <m/>
    <m/>
    <m/>
    <n v="11.1"/>
    <n v="0"/>
    <n v="0"/>
    <n v="0"/>
    <s v=""/>
    <s v=""/>
    <s v=""/>
  </r>
  <r>
    <x v="258"/>
    <n v="14.3"/>
    <n v="4.0999999999999996"/>
    <s v="Regen"/>
    <m/>
    <m/>
    <m/>
    <n v="9.1999999999999993"/>
    <n v="1"/>
    <n v="0"/>
    <n v="0"/>
    <s v=""/>
    <s v=""/>
    <s v=""/>
  </r>
  <r>
    <x v="259"/>
    <n v="14.5"/>
    <n v="6.4"/>
    <m/>
    <m/>
    <m/>
    <m/>
    <n v="10.45"/>
    <n v="0"/>
    <n v="0"/>
    <n v="0"/>
    <s v=""/>
    <s v=""/>
    <s v=""/>
  </r>
  <r>
    <x v="260"/>
    <n v="17.7"/>
    <n v="6.1"/>
    <m/>
    <m/>
    <m/>
    <m/>
    <n v="11.899999999999999"/>
    <n v="0"/>
    <n v="0"/>
    <n v="0"/>
    <s v=""/>
    <s v=""/>
    <s v=""/>
  </r>
  <r>
    <x v="261"/>
    <n v="19.399999999999999"/>
    <n v="6.7"/>
    <m/>
    <m/>
    <m/>
    <m/>
    <n v="13.049999999999999"/>
    <n v="0"/>
    <n v="0"/>
    <n v="0"/>
    <s v=""/>
    <s v=""/>
    <s v=""/>
  </r>
  <r>
    <x v="262"/>
    <n v="17.3"/>
    <n v="5.7"/>
    <m/>
    <m/>
    <m/>
    <m/>
    <n v="11.5"/>
    <n v="0"/>
    <n v="0"/>
    <n v="0"/>
    <s v=""/>
    <s v=""/>
    <s v=""/>
  </r>
  <r>
    <x v="263"/>
    <n v="17.8"/>
    <n v="6.2"/>
    <m/>
    <m/>
    <m/>
    <m/>
    <n v="12"/>
    <n v="0"/>
    <n v="0"/>
    <n v="0"/>
    <s v=""/>
    <s v=""/>
    <s v=""/>
  </r>
  <r>
    <x v="264"/>
    <n v="13"/>
    <n v="4.3"/>
    <m/>
    <m/>
    <m/>
    <m/>
    <n v="8.65"/>
    <n v="0"/>
    <n v="0"/>
    <n v="0"/>
    <s v=""/>
    <s v=""/>
    <s v=""/>
  </r>
  <r>
    <x v="265"/>
    <n v="11.3"/>
    <n v="4.7"/>
    <s v="Regen"/>
    <m/>
    <m/>
    <m/>
    <n v="8"/>
    <n v="1"/>
    <n v="0"/>
    <n v="0"/>
    <s v=""/>
    <s v=""/>
    <s v=""/>
  </r>
  <r>
    <x v="266"/>
    <n v="13.7"/>
    <n v="5"/>
    <s v="Regen"/>
    <m/>
    <m/>
    <m/>
    <n v="9.35"/>
    <n v="1"/>
    <n v="0"/>
    <n v="0"/>
    <s v=""/>
    <s v=""/>
    <s v=""/>
  </r>
  <r>
    <x v="267"/>
    <n v="10.7"/>
    <n v="4.8"/>
    <s v="Regen"/>
    <m/>
    <m/>
    <m/>
    <n v="7.75"/>
    <n v="1"/>
    <n v="0"/>
    <n v="0"/>
    <s v=""/>
    <s v=""/>
    <s v=""/>
  </r>
  <r>
    <x v="268"/>
    <n v="13.7"/>
    <n v="5.5"/>
    <s v="Regen"/>
    <m/>
    <m/>
    <m/>
    <n v="9.6"/>
    <n v="1"/>
    <n v="0"/>
    <n v="0"/>
    <s v=""/>
    <s v=""/>
    <s v=""/>
  </r>
  <r>
    <x v="269"/>
    <n v="14"/>
    <n v="7"/>
    <m/>
    <m/>
    <m/>
    <m/>
    <n v="10.5"/>
    <n v="0"/>
    <n v="0"/>
    <n v="0"/>
    <s v=""/>
    <s v=""/>
    <s v=""/>
  </r>
  <r>
    <x v="270"/>
    <n v="12.3"/>
    <n v="7.6"/>
    <s v="Regen"/>
    <m/>
    <m/>
    <m/>
    <n v="9.9499999999999993"/>
    <n v="1"/>
    <n v="0"/>
    <n v="0"/>
    <s v=""/>
    <s v=""/>
    <s v=""/>
  </r>
  <r>
    <x v="271"/>
    <n v="14"/>
    <n v="7.6"/>
    <s v="Regen"/>
    <m/>
    <m/>
    <m/>
    <n v="10.8"/>
    <n v="1"/>
    <n v="0"/>
    <n v="0"/>
    <s v=""/>
    <s v=""/>
    <s v=""/>
  </r>
  <r>
    <x v="272"/>
    <n v="13.6"/>
    <n v="6.1"/>
    <m/>
    <m/>
    <m/>
    <m/>
    <n v="9.85"/>
    <n v="0"/>
    <n v="0"/>
    <n v="0"/>
    <s v=""/>
    <s v=""/>
    <s v=""/>
  </r>
  <r>
    <x v="273"/>
    <n v="14.6"/>
    <n v="6.4"/>
    <m/>
    <m/>
    <m/>
    <m/>
    <n v="10.5"/>
    <n v="0"/>
    <n v="0"/>
    <n v="0"/>
    <s v=""/>
    <s v=""/>
    <s v=""/>
  </r>
  <r>
    <x v="274"/>
    <n v="16.7"/>
    <n v="8.1"/>
    <m/>
    <m/>
    <m/>
    <m/>
    <n v="12.399999999999999"/>
    <n v="0"/>
    <n v="0"/>
    <n v="0"/>
    <s v=""/>
    <s v=""/>
    <s v=""/>
  </r>
  <r>
    <x v="275"/>
    <n v="14.3"/>
    <n v="3.4"/>
    <m/>
    <m/>
    <m/>
    <m/>
    <n v="8.85"/>
    <n v="0"/>
    <n v="0"/>
    <n v="0"/>
    <s v=""/>
    <s v=""/>
    <s v=""/>
  </r>
  <r>
    <x v="276"/>
    <n v="15.2"/>
    <n v="4.3"/>
    <s v="Regen"/>
    <m/>
    <m/>
    <m/>
    <n v="9.75"/>
    <n v="1"/>
    <n v="0"/>
    <n v="0"/>
    <s v=""/>
    <s v=""/>
    <s v=""/>
  </r>
  <r>
    <x v="277"/>
    <n v="18.3"/>
    <n v="6.8"/>
    <m/>
    <m/>
    <m/>
    <m/>
    <n v="12.55"/>
    <n v="0"/>
    <n v="0"/>
    <n v="0"/>
    <s v=""/>
    <s v=""/>
    <s v=""/>
  </r>
  <r>
    <x v="278"/>
    <n v="18.7"/>
    <n v="8.4"/>
    <m/>
    <m/>
    <m/>
    <m/>
    <n v="13.55"/>
    <n v="0"/>
    <n v="0"/>
    <n v="0"/>
    <s v=""/>
    <s v=""/>
    <s v=""/>
  </r>
  <r>
    <x v="279"/>
    <n v="11.7"/>
    <n v="3.7"/>
    <m/>
    <m/>
    <m/>
    <m/>
    <n v="7.6999999999999993"/>
    <n v="0"/>
    <n v="0"/>
    <n v="0"/>
    <s v=""/>
    <s v=""/>
    <s v=""/>
  </r>
  <r>
    <x v="280"/>
    <n v="12.7"/>
    <n v="3.4"/>
    <m/>
    <m/>
    <m/>
    <m/>
    <n v="8.0499999999999989"/>
    <n v="0"/>
    <n v="0"/>
    <n v="0"/>
    <s v=""/>
    <s v=""/>
    <s v=""/>
  </r>
  <r>
    <x v="281"/>
    <n v="1.4"/>
    <n v="3.4"/>
    <m/>
    <m/>
    <m/>
    <m/>
    <n v="2.4"/>
    <n v="0"/>
    <n v="0"/>
    <n v="0"/>
    <s v=""/>
    <s v=""/>
    <s v=""/>
  </r>
  <r>
    <x v="282"/>
    <n v="11.3"/>
    <n v="3.2"/>
    <m/>
    <m/>
    <m/>
    <m/>
    <n v="7.25"/>
    <n v="0"/>
    <n v="0"/>
    <n v="0"/>
    <s v=""/>
    <s v=""/>
    <s v=""/>
  </r>
  <r>
    <x v="283"/>
    <n v="9.6999999999999993"/>
    <n v="1.2"/>
    <m/>
    <m/>
    <m/>
    <m/>
    <n v="5.4499999999999993"/>
    <n v="0"/>
    <n v="0"/>
    <n v="0"/>
    <s v=""/>
    <s v=""/>
    <s v=""/>
  </r>
  <r>
    <x v="284"/>
    <n v="9.1"/>
    <n v="0.2"/>
    <m/>
    <m/>
    <m/>
    <m/>
    <n v="4.6499999999999995"/>
    <n v="0"/>
    <n v="0"/>
    <n v="0"/>
    <s v=""/>
    <s v=""/>
    <s v=""/>
  </r>
  <r>
    <x v="285"/>
    <n v="9.6999999999999993"/>
    <n v="0.4"/>
    <m/>
    <m/>
    <m/>
    <m/>
    <n v="5.05"/>
    <n v="0"/>
    <n v="0"/>
    <n v="0"/>
    <s v=""/>
    <s v=""/>
    <s v=""/>
  </r>
  <r>
    <x v="286"/>
    <n v="11.7"/>
    <n v="1.5"/>
    <m/>
    <m/>
    <m/>
    <m/>
    <n v="6.6"/>
    <n v="0"/>
    <n v="0"/>
    <n v="0"/>
    <s v=""/>
    <s v=""/>
    <s v=""/>
  </r>
  <r>
    <x v="287"/>
    <n v="11"/>
    <n v="5.2"/>
    <m/>
    <m/>
    <m/>
    <m/>
    <n v="8.1"/>
    <n v="0"/>
    <n v="0"/>
    <n v="0"/>
    <s v=""/>
    <s v=""/>
    <s v=""/>
  </r>
  <r>
    <x v="288"/>
    <n v="9.8000000000000007"/>
    <n v="1.7"/>
    <m/>
    <m/>
    <m/>
    <m/>
    <n v="5.75"/>
    <n v="0"/>
    <n v="0"/>
    <n v="0"/>
    <s v=""/>
    <s v=""/>
    <s v=""/>
  </r>
  <r>
    <x v="289"/>
    <n v="5.9"/>
    <n v="1.7"/>
    <s v="Regen"/>
    <m/>
    <m/>
    <m/>
    <n v="3.8000000000000003"/>
    <n v="1"/>
    <n v="0"/>
    <n v="0"/>
    <s v=""/>
    <s v=""/>
    <s v=""/>
  </r>
  <r>
    <x v="290"/>
    <n v="6.4"/>
    <n v="2.2000000000000002"/>
    <s v="Regen"/>
    <m/>
    <m/>
    <m/>
    <n v="4.3000000000000007"/>
    <n v="1"/>
    <n v="0"/>
    <n v="0"/>
    <s v=""/>
    <s v=""/>
    <s v=""/>
  </r>
  <r>
    <x v="291"/>
    <n v="8.4"/>
    <n v="0.9"/>
    <m/>
    <m/>
    <m/>
    <m/>
    <n v="4.6500000000000004"/>
    <n v="0"/>
    <n v="0"/>
    <n v="0"/>
    <s v=""/>
    <s v=""/>
    <s v=""/>
  </r>
  <r>
    <x v="292"/>
    <n v="9.4"/>
    <n v="1.5"/>
    <m/>
    <m/>
    <m/>
    <m/>
    <n v="5.45"/>
    <n v="0"/>
    <n v="0"/>
    <n v="0"/>
    <s v=""/>
    <s v=""/>
    <s v=""/>
  </r>
  <r>
    <x v="293"/>
    <n v="12.9"/>
    <n v="6.2"/>
    <s v="Regen"/>
    <m/>
    <s v="Gewitter"/>
    <m/>
    <n v="9.5500000000000007"/>
    <n v="1"/>
    <n v="0"/>
    <n v="0"/>
    <s v=""/>
    <s v=""/>
    <s v=""/>
  </r>
  <r>
    <x v="294"/>
    <n v="12.4"/>
    <n v="2.8"/>
    <s v="Regen"/>
    <m/>
    <m/>
    <m/>
    <n v="7.6"/>
    <n v="1"/>
    <n v="0"/>
    <n v="0"/>
    <s v=""/>
    <s v=""/>
    <s v=""/>
  </r>
  <r>
    <x v="295"/>
    <n v="12.7"/>
    <n v="2.7"/>
    <m/>
    <m/>
    <m/>
    <m/>
    <n v="7.6999999999999993"/>
    <n v="0"/>
    <n v="0"/>
    <n v="0"/>
    <s v=""/>
    <s v=""/>
    <s v=""/>
  </r>
  <r>
    <x v="296"/>
    <n v="13"/>
    <n v="8.4"/>
    <m/>
    <m/>
    <m/>
    <m/>
    <n v="10.7"/>
    <n v="0"/>
    <n v="0"/>
    <n v="0"/>
    <s v=""/>
    <s v=""/>
    <s v=""/>
  </r>
  <r>
    <x v="297"/>
    <n v="17.100000000000001"/>
    <n v="8.8000000000000007"/>
    <m/>
    <m/>
    <m/>
    <m/>
    <n v="12.950000000000001"/>
    <n v="0"/>
    <n v="0"/>
    <n v="0"/>
    <s v=""/>
    <s v=""/>
    <s v=""/>
  </r>
  <r>
    <x v="298"/>
    <n v="12.4"/>
    <n v="5.4"/>
    <m/>
    <m/>
    <m/>
    <m/>
    <n v="8.9"/>
    <n v="0"/>
    <n v="0"/>
    <n v="0"/>
    <s v=""/>
    <s v=""/>
    <s v=""/>
  </r>
  <r>
    <x v="299"/>
    <n v="9.6999999999999993"/>
    <n v="2.6"/>
    <m/>
    <m/>
    <m/>
    <m/>
    <n v="6.1499999999999995"/>
    <n v="0"/>
    <n v="0"/>
    <n v="0"/>
    <s v=""/>
    <s v=""/>
    <s v=""/>
  </r>
  <r>
    <x v="300"/>
    <n v="7.6"/>
    <n v="1.7"/>
    <s v="Regen"/>
    <m/>
    <m/>
    <m/>
    <n v="4.6499999999999995"/>
    <n v="1"/>
    <n v="0"/>
    <n v="0"/>
    <s v=""/>
    <s v=""/>
    <s v=""/>
  </r>
  <r>
    <x v="301"/>
    <n v="10"/>
    <n v="5.6"/>
    <s v="Regen"/>
    <m/>
    <m/>
    <m/>
    <n v="7.8"/>
    <n v="1"/>
    <n v="0"/>
    <n v="0"/>
    <s v=""/>
    <s v=""/>
    <s v=""/>
  </r>
  <r>
    <x v="302"/>
    <n v="11.7"/>
    <n v="3.7"/>
    <s v="Regen"/>
    <m/>
    <m/>
    <m/>
    <n v="7.6999999999999993"/>
    <n v="1"/>
    <n v="0"/>
    <n v="0"/>
    <s v=""/>
    <s v=""/>
    <s v=""/>
  </r>
  <r>
    <x v="303"/>
    <n v="9.8000000000000007"/>
    <n v="5.0999999999999996"/>
    <s v="Regen"/>
    <m/>
    <m/>
    <s v="Oktoberfest-Samstag"/>
    <n v="7.45"/>
    <n v="1"/>
    <n v="0"/>
    <n v="0"/>
    <s v=""/>
    <s v=""/>
    <s v=""/>
  </r>
  <r>
    <x v="304"/>
    <n v="8.8000000000000007"/>
    <n v="3.8"/>
    <m/>
    <m/>
    <m/>
    <m/>
    <n v="6.3000000000000007"/>
    <n v="0"/>
    <n v="0"/>
    <n v="0"/>
    <s v=""/>
    <s v=""/>
    <s v=""/>
  </r>
  <r>
    <x v="305"/>
    <n v="4.0999999999999996"/>
    <n v="-0.1"/>
    <m/>
    <m/>
    <m/>
    <m/>
    <n v="1.9999999999999998"/>
    <n v="0"/>
    <n v="0"/>
    <n v="0"/>
    <n v="1"/>
    <s v=""/>
    <s v=""/>
  </r>
  <r>
    <x v="306"/>
    <n v="7.8"/>
    <n v="5.0999999999999996"/>
    <m/>
    <m/>
    <m/>
    <m/>
    <n v="6.4499999999999993"/>
    <n v="0"/>
    <n v="0"/>
    <n v="0"/>
    <s v=""/>
    <s v=""/>
    <s v=""/>
  </r>
  <r>
    <x v="307"/>
    <n v="9.8000000000000007"/>
    <n v="5.0999999999999996"/>
    <s v="Regen"/>
    <m/>
    <m/>
    <m/>
    <n v="7.45"/>
    <n v="1"/>
    <n v="0"/>
    <n v="0"/>
    <s v=""/>
    <s v=""/>
    <s v=""/>
  </r>
  <r>
    <x v="308"/>
    <n v="0.6"/>
    <n v="2.1"/>
    <s v="Regen"/>
    <m/>
    <m/>
    <m/>
    <n v="1.35"/>
    <n v="1"/>
    <n v="0"/>
    <n v="0"/>
    <s v=""/>
    <s v=""/>
    <s v=""/>
  </r>
  <r>
    <x v="309"/>
    <n v="7.4"/>
    <n v="0.5"/>
    <m/>
    <m/>
    <m/>
    <m/>
    <n v="3.95"/>
    <n v="0"/>
    <n v="0"/>
    <n v="0"/>
    <s v=""/>
    <s v=""/>
    <s v=""/>
  </r>
  <r>
    <x v="310"/>
    <n v="7.8"/>
    <n v="0"/>
    <m/>
    <m/>
    <m/>
    <m/>
    <n v="3.9"/>
    <n v="0"/>
    <n v="0"/>
    <n v="0"/>
    <s v=""/>
    <s v=""/>
    <s v=""/>
  </r>
  <r>
    <x v="311"/>
    <n v="4.9000000000000004"/>
    <n v="0.4"/>
    <s v="Regen"/>
    <m/>
    <m/>
    <m/>
    <n v="2.6500000000000004"/>
    <n v="1"/>
    <n v="0"/>
    <n v="0"/>
    <s v=""/>
    <s v=""/>
    <s v=""/>
  </r>
  <r>
    <x v="312"/>
    <n v="3.8"/>
    <n v="-2.9"/>
    <s v="Regen"/>
    <m/>
    <m/>
    <m/>
    <n v="0.44999999999999996"/>
    <n v="1"/>
    <n v="0"/>
    <n v="0"/>
    <n v="1"/>
    <s v=""/>
    <s v=""/>
  </r>
  <r>
    <x v="313"/>
    <n v="1.3"/>
    <n v="-3.7"/>
    <s v="Schneeregen"/>
    <m/>
    <m/>
    <m/>
    <n v="-1.2000000000000002"/>
    <n v="0"/>
    <n v="0"/>
    <n v="0"/>
    <n v="1"/>
    <s v=""/>
    <s v=""/>
  </r>
  <r>
    <x v="314"/>
    <n v="1.8"/>
    <n v="-3.7"/>
    <s v="Schnee"/>
    <n v="10"/>
    <m/>
    <m/>
    <n v="-0.95000000000000007"/>
    <n v="0"/>
    <n v="1"/>
    <n v="0"/>
    <n v="1"/>
    <s v=""/>
    <s v=""/>
  </r>
  <r>
    <x v="315"/>
    <n v="1"/>
    <n v="-2.1"/>
    <m/>
    <n v="7"/>
    <m/>
    <m/>
    <n v="-0.55000000000000004"/>
    <n v="0"/>
    <n v="0"/>
    <n v="0"/>
    <n v="1"/>
    <s v=""/>
    <s v=""/>
  </r>
  <r>
    <x v="316"/>
    <n v="2.4"/>
    <n v="-1.8"/>
    <s v="Schneeregen"/>
    <s v="Schneereste"/>
    <m/>
    <m/>
    <n v="0.29999999999999993"/>
    <n v="0"/>
    <n v="0"/>
    <n v="0"/>
    <n v="1"/>
    <s v=""/>
    <s v=""/>
  </r>
  <r>
    <x v="317"/>
    <n v="2"/>
    <n v="-1.4"/>
    <s v="Schnee"/>
    <m/>
    <m/>
    <m/>
    <n v="0.30000000000000004"/>
    <n v="0"/>
    <n v="1"/>
    <n v="0"/>
    <n v="1"/>
    <s v=""/>
    <s v=""/>
  </r>
  <r>
    <x v="318"/>
    <n v="2.4"/>
    <n v="-1.9"/>
    <m/>
    <m/>
    <m/>
    <m/>
    <n v="0.25"/>
    <n v="0"/>
    <n v="0"/>
    <n v="0"/>
    <n v="1"/>
    <s v=""/>
    <s v=""/>
  </r>
  <r>
    <x v="319"/>
    <n v="2.8"/>
    <n v="-2.4"/>
    <m/>
    <m/>
    <m/>
    <m/>
    <n v="0.19999999999999996"/>
    <n v="0"/>
    <n v="0"/>
    <n v="0"/>
    <n v="1"/>
    <s v=""/>
    <s v=""/>
  </r>
  <r>
    <x v="320"/>
    <n v="5.5"/>
    <n v="0.8"/>
    <s v="Regen"/>
    <m/>
    <m/>
    <m/>
    <n v="3.15"/>
    <n v="1"/>
    <n v="0"/>
    <n v="0"/>
    <s v=""/>
    <s v=""/>
    <s v=""/>
  </r>
  <r>
    <x v="321"/>
    <n v="7.8"/>
    <n v="1.5"/>
    <s v="Regen"/>
    <m/>
    <m/>
    <m/>
    <n v="4.6500000000000004"/>
    <n v="1"/>
    <n v="0"/>
    <n v="0"/>
    <s v=""/>
    <s v=""/>
    <s v=""/>
  </r>
  <r>
    <x v="322"/>
    <n v="6"/>
    <n v="-3.8"/>
    <m/>
    <m/>
    <m/>
    <m/>
    <n v="1.1000000000000001"/>
    <n v="0"/>
    <n v="0"/>
    <n v="0"/>
    <n v="1"/>
    <s v=""/>
    <s v=""/>
  </r>
  <r>
    <x v="323"/>
    <n v="-0.4"/>
    <n v="-5.4"/>
    <s v="Regen"/>
    <m/>
    <m/>
    <m/>
    <n v="-2.9000000000000004"/>
    <n v="1"/>
    <n v="0"/>
    <n v="0"/>
    <n v="1"/>
    <n v="1"/>
    <s v=""/>
  </r>
  <r>
    <x v="324"/>
    <n v="-1.5"/>
    <n v="-6.7"/>
    <s v="Regen"/>
    <m/>
    <m/>
    <m/>
    <n v="-4.0999999999999996"/>
    <n v="1"/>
    <n v="0"/>
    <n v="0"/>
    <n v="1"/>
    <n v="1"/>
    <s v=""/>
  </r>
  <r>
    <x v="325"/>
    <n v="2.7"/>
    <n v="-6.5"/>
    <s v="Schneeregen"/>
    <m/>
    <m/>
    <m/>
    <n v="-1.9"/>
    <n v="0"/>
    <n v="0"/>
    <n v="0"/>
    <n v="1"/>
    <n v="1"/>
    <s v=""/>
  </r>
  <r>
    <x v="326"/>
    <n v="7"/>
    <n v="1.6"/>
    <s v="Schnee"/>
    <m/>
    <m/>
    <m/>
    <n v="4.3"/>
    <n v="0"/>
    <n v="1"/>
    <n v="0"/>
    <s v=""/>
    <s v=""/>
    <s v=""/>
  </r>
  <r>
    <x v="327"/>
    <n v="2.8"/>
    <n v="-3.5"/>
    <m/>
    <m/>
    <m/>
    <m/>
    <n v="-0.35000000000000009"/>
    <n v="0"/>
    <n v="0"/>
    <n v="0"/>
    <n v="1"/>
    <s v=""/>
    <s v=""/>
  </r>
  <r>
    <x v="328"/>
    <n v="1.9"/>
    <n v="-4.8"/>
    <s v="Schneeregen"/>
    <m/>
    <m/>
    <m/>
    <n v="-1.45"/>
    <n v="0"/>
    <n v="0"/>
    <n v="0"/>
    <n v="1"/>
    <s v=""/>
    <s v=""/>
  </r>
  <r>
    <x v="329"/>
    <n v="1.4"/>
    <n v="-4.8"/>
    <s v="Schnee"/>
    <m/>
    <m/>
    <m/>
    <n v="-1.7"/>
    <n v="0"/>
    <n v="1"/>
    <n v="0"/>
    <n v="1"/>
    <s v=""/>
    <s v=""/>
  </r>
  <r>
    <x v="330"/>
    <n v="3.6"/>
    <n v="-3.9"/>
    <m/>
    <m/>
    <m/>
    <m/>
    <n v="-0.14999999999999991"/>
    <n v="0"/>
    <n v="0"/>
    <n v="0"/>
    <n v="1"/>
    <s v=""/>
    <s v=""/>
  </r>
  <r>
    <x v="331"/>
    <n v="5.3"/>
    <n v="1.6"/>
    <m/>
    <m/>
    <m/>
    <m/>
    <n v="3.45"/>
    <n v="0"/>
    <n v="0"/>
    <n v="0"/>
    <s v=""/>
    <s v=""/>
    <s v=""/>
  </r>
  <r>
    <x v="332"/>
    <n v="4.9000000000000004"/>
    <n v="1.2"/>
    <s v="Regen"/>
    <m/>
    <m/>
    <m/>
    <n v="3.0500000000000003"/>
    <n v="1"/>
    <n v="0"/>
    <n v="0"/>
    <s v=""/>
    <s v=""/>
    <s v=""/>
  </r>
  <r>
    <x v="333"/>
    <n v="5.7"/>
    <n v="-0.9"/>
    <s v="Regen"/>
    <m/>
    <m/>
    <m/>
    <n v="2.4"/>
    <n v="1"/>
    <n v="0"/>
    <n v="0"/>
    <n v="1"/>
    <s v=""/>
    <s v=""/>
  </r>
  <r>
    <x v="334"/>
    <n v="3.1"/>
    <n v="-1.7"/>
    <m/>
    <m/>
    <m/>
    <m/>
    <n v="0.70000000000000007"/>
    <n v="0"/>
    <n v="0"/>
    <n v="0"/>
    <n v="1"/>
    <s v=""/>
    <s v=""/>
  </r>
  <r>
    <x v="335"/>
    <n v="2.4"/>
    <n v="-1.7"/>
    <s v="Regen"/>
    <m/>
    <m/>
    <m/>
    <n v="0.35"/>
    <n v="1"/>
    <n v="0"/>
    <n v="0"/>
    <n v="1"/>
    <s v=""/>
    <s v=""/>
  </r>
  <r>
    <x v="336"/>
    <n v="1.3"/>
    <n v="-2.1"/>
    <m/>
    <m/>
    <m/>
    <m/>
    <n v="-0.4"/>
    <n v="0"/>
    <n v="0"/>
    <n v="0"/>
    <n v="1"/>
    <s v=""/>
    <s v=""/>
  </r>
  <r>
    <x v="337"/>
    <n v="3"/>
    <n v="-3.9"/>
    <m/>
    <m/>
    <m/>
    <m/>
    <n v="-0.44999999999999996"/>
    <n v="0"/>
    <n v="0"/>
    <n v="0"/>
    <n v="1"/>
    <s v=""/>
    <s v=""/>
  </r>
  <r>
    <x v="338"/>
    <n v="2.6"/>
    <n v="-4.7"/>
    <s v="Regen"/>
    <m/>
    <m/>
    <m/>
    <n v="-1.05"/>
    <n v="1"/>
    <n v="0"/>
    <n v="0"/>
    <n v="1"/>
    <s v=""/>
    <s v=""/>
  </r>
  <r>
    <x v="339"/>
    <n v="3"/>
    <n v="-3.8"/>
    <s v="Schnee"/>
    <n v="5"/>
    <m/>
    <m/>
    <n v="-0.39999999999999991"/>
    <n v="0"/>
    <n v="1"/>
    <n v="0"/>
    <n v="1"/>
    <s v=""/>
    <s v=""/>
  </r>
  <r>
    <x v="340"/>
    <n v="4"/>
    <n v="-0.9"/>
    <s v="Regen"/>
    <s v="Schneereste"/>
    <m/>
    <m/>
    <n v="1.55"/>
    <n v="1"/>
    <n v="0"/>
    <n v="0"/>
    <n v="1"/>
    <s v=""/>
    <s v=""/>
  </r>
  <r>
    <x v="341"/>
    <n v="3.1"/>
    <n v="-0.9"/>
    <s v="Regen"/>
    <m/>
    <m/>
    <m/>
    <n v="1.1000000000000001"/>
    <n v="1"/>
    <n v="0"/>
    <n v="0"/>
    <n v="1"/>
    <s v=""/>
    <s v=""/>
  </r>
  <r>
    <x v="342"/>
    <n v="2.6"/>
    <n v="-2.9"/>
    <s v="Regen"/>
    <m/>
    <m/>
    <m/>
    <n v="-0.14999999999999991"/>
    <n v="1"/>
    <n v="0"/>
    <n v="0"/>
    <n v="1"/>
    <s v=""/>
    <s v=""/>
  </r>
  <r>
    <x v="343"/>
    <n v="2.8"/>
    <n v="-5.3"/>
    <s v="Regen"/>
    <m/>
    <m/>
    <m/>
    <n v="-1.25"/>
    <n v="1"/>
    <n v="0"/>
    <n v="0"/>
    <n v="1"/>
    <n v="1"/>
    <s v=""/>
  </r>
  <r>
    <x v="344"/>
    <n v="1"/>
    <n v="-7.5"/>
    <s v="Regen"/>
    <m/>
    <m/>
    <m/>
    <n v="-3.25"/>
    <n v="1"/>
    <n v="0"/>
    <n v="0"/>
    <n v="1"/>
    <n v="1"/>
    <s v=""/>
  </r>
  <r>
    <x v="345"/>
    <n v="0.3"/>
    <n v="-7.6"/>
    <s v="Regen"/>
    <m/>
    <m/>
    <m/>
    <n v="-3.65"/>
    <n v="1"/>
    <n v="0"/>
    <n v="0"/>
    <n v="1"/>
    <n v="1"/>
    <s v=""/>
  </r>
  <r>
    <x v="346"/>
    <n v="-3"/>
    <n v="-6.9"/>
    <s v="Regen"/>
    <m/>
    <m/>
    <m/>
    <n v="-4.95"/>
    <n v="1"/>
    <n v="0"/>
    <n v="0"/>
    <n v="1"/>
    <n v="1"/>
    <s v=""/>
  </r>
  <r>
    <x v="347"/>
    <n v="-3.3"/>
    <n v="-7.3"/>
    <s v="Regen"/>
    <m/>
    <m/>
    <m/>
    <n v="-5.3"/>
    <n v="1"/>
    <n v="0"/>
    <n v="0"/>
    <n v="1"/>
    <n v="1"/>
    <s v=""/>
  </r>
  <r>
    <x v="348"/>
    <n v="1.9"/>
    <n v="-6.1"/>
    <s v="Schnee"/>
    <n v="2"/>
    <m/>
    <m/>
    <n v="-2.0999999999999996"/>
    <n v="0"/>
    <n v="1"/>
    <n v="0"/>
    <n v="1"/>
    <n v="1"/>
    <s v=""/>
  </r>
  <r>
    <x v="349"/>
    <n v="-0.1"/>
    <n v="-2.9"/>
    <s v="Schnee"/>
    <n v="4"/>
    <m/>
    <m/>
    <n v="-1.5"/>
    <n v="0"/>
    <n v="1"/>
    <n v="0"/>
    <n v="1"/>
    <s v=""/>
    <s v=""/>
  </r>
  <r>
    <x v="350"/>
    <n v="1"/>
    <n v="-3.8"/>
    <m/>
    <n v="4"/>
    <m/>
    <m/>
    <n v="-1.4"/>
    <n v="0"/>
    <n v="0"/>
    <n v="0"/>
    <n v="1"/>
    <s v=""/>
    <s v=""/>
  </r>
  <r>
    <x v="351"/>
    <n v="1.3"/>
    <n v="-2.8"/>
    <s v="Schneeregen"/>
    <s v="Schneereste"/>
    <m/>
    <m/>
    <n v="-0.74999999999999989"/>
    <n v="0"/>
    <n v="0"/>
    <n v="0"/>
    <n v="1"/>
    <s v=""/>
    <s v=""/>
  </r>
  <r>
    <x v="352"/>
    <n v="0.3"/>
    <n v="-2.9"/>
    <s v="Schnee"/>
    <n v="2"/>
    <m/>
    <m/>
    <n v="-1.3"/>
    <n v="0"/>
    <n v="1"/>
    <n v="0"/>
    <n v="1"/>
    <s v=""/>
    <s v=""/>
  </r>
  <r>
    <x v="353"/>
    <n v="-0.1"/>
    <n v="-8.4"/>
    <s v="Schnee"/>
    <n v="8"/>
    <m/>
    <m/>
    <n v="-4.25"/>
    <n v="0"/>
    <n v="1"/>
    <n v="0"/>
    <n v="1"/>
    <n v="1"/>
    <s v=""/>
  </r>
  <r>
    <x v="354"/>
    <n v="-1.8"/>
    <n v="-9.8000000000000007"/>
    <s v="Schnee"/>
    <n v="10"/>
    <m/>
    <m/>
    <n v="-5.8000000000000007"/>
    <n v="0"/>
    <n v="1"/>
    <n v="0"/>
    <n v="1"/>
    <n v="1"/>
    <s v=""/>
  </r>
  <r>
    <x v="355"/>
    <n v="-3.6"/>
    <n v="-11.4"/>
    <m/>
    <n v="10"/>
    <m/>
    <m/>
    <n v="-7.5"/>
    <n v="0"/>
    <n v="0"/>
    <n v="0"/>
    <n v="1"/>
    <n v="1"/>
    <s v=""/>
  </r>
  <r>
    <x v="356"/>
    <n v="-0.4"/>
    <n v="-6.5"/>
    <m/>
    <n v="10"/>
    <m/>
    <m/>
    <n v="-3.45"/>
    <n v="0"/>
    <n v="0"/>
    <n v="0"/>
    <n v="1"/>
    <n v="1"/>
    <s v=""/>
  </r>
  <r>
    <x v="357"/>
    <n v="3.6"/>
    <n v="-1.6"/>
    <s v="Regen"/>
    <s v="Schneereste"/>
    <m/>
    <m/>
    <n v="1"/>
    <n v="1"/>
    <n v="0"/>
    <n v="0"/>
    <n v="1"/>
    <s v=""/>
    <s v=""/>
  </r>
  <r>
    <x v="358"/>
    <n v="5"/>
    <n v="-0.8"/>
    <s v="Regen"/>
    <m/>
    <m/>
    <s v="Heiligabend"/>
    <n v="2.1"/>
    <n v="1"/>
    <n v="0"/>
    <n v="0"/>
    <n v="1"/>
    <s v=""/>
    <s v=""/>
  </r>
  <r>
    <x v="359"/>
    <n v="2.6"/>
    <n v="-3"/>
    <s v="Schnee"/>
    <m/>
    <m/>
    <s v="1. Weihnachtstag"/>
    <n v="-0.19999999999999996"/>
    <n v="0"/>
    <n v="1"/>
    <n v="0"/>
    <n v="1"/>
    <s v=""/>
    <s v=""/>
  </r>
  <r>
    <x v="360"/>
    <n v="0.6"/>
    <n v="-5.4"/>
    <s v="Schneeregen"/>
    <m/>
    <m/>
    <s v="2. Weihnachtstag"/>
    <n v="-2.4000000000000004"/>
    <n v="0"/>
    <n v="0"/>
    <n v="0"/>
    <n v="1"/>
    <n v="1"/>
    <s v=""/>
  </r>
  <r>
    <x v="361"/>
    <n v="-3"/>
    <n v="-6.4"/>
    <m/>
    <m/>
    <m/>
    <m/>
    <n v="-4.7"/>
    <n v="0"/>
    <n v="0"/>
    <n v="0"/>
    <n v="1"/>
    <n v="1"/>
    <s v=""/>
  </r>
  <r>
    <x v="362"/>
    <n v="-0.4"/>
    <n v="-5.7"/>
    <m/>
    <m/>
    <m/>
    <m/>
    <n v="-3.0500000000000003"/>
    <n v="0"/>
    <n v="0"/>
    <n v="0"/>
    <n v="1"/>
    <n v="1"/>
    <s v=""/>
  </r>
  <r>
    <x v="363"/>
    <n v="1.3"/>
    <n v="-2.9"/>
    <m/>
    <m/>
    <m/>
    <m/>
    <n v="-0.79999999999999993"/>
    <n v="0"/>
    <n v="0"/>
    <n v="0"/>
    <n v="1"/>
    <s v=""/>
    <s v=""/>
  </r>
  <r>
    <x v="364"/>
    <n v="1.5"/>
    <n v="-1.8"/>
    <s v="Schnee"/>
    <n v="3"/>
    <m/>
    <m/>
    <n v="-0.15000000000000002"/>
    <n v="0"/>
    <n v="1"/>
    <n v="0"/>
    <n v="1"/>
    <s v=""/>
    <s v=""/>
  </r>
  <r>
    <x v="365"/>
    <n v="3.7"/>
    <n v="-0.2"/>
    <m/>
    <n v="3"/>
    <m/>
    <s v="Sylvester"/>
    <n v="1.75"/>
    <n v="0"/>
    <n v="0"/>
    <n v="0"/>
    <n v="1"/>
    <s v=""/>
    <s v=""/>
  </r>
  <r>
    <x v="366"/>
    <n v="5"/>
    <n v="-0.3"/>
    <s v="Regen"/>
    <m/>
    <m/>
    <s v="Neujahr"/>
    <n v="2.35"/>
    <n v="1"/>
    <n v="0"/>
    <n v="0"/>
    <n v="1"/>
    <s v=""/>
    <s v=""/>
  </r>
  <r>
    <x v="367"/>
    <n v="1.5"/>
    <n v="-1.3"/>
    <m/>
    <m/>
    <m/>
    <m/>
    <n v="9.9999999999999978E-2"/>
    <n v="0"/>
    <n v="0"/>
    <n v="0"/>
    <n v="1"/>
    <s v=""/>
    <s v=""/>
  </r>
  <r>
    <x v="368"/>
    <n v="1.5"/>
    <n v="-1.1000000000000001"/>
    <s v="Regen"/>
    <m/>
    <m/>
    <m/>
    <n v="0.19999999999999996"/>
    <n v="1"/>
    <n v="0"/>
    <n v="0"/>
    <n v="1"/>
    <s v=""/>
    <s v=""/>
  </r>
  <r>
    <x v="369"/>
    <n v="2.7"/>
    <n v="-0.9"/>
    <m/>
    <m/>
    <m/>
    <m/>
    <n v="0.90000000000000013"/>
    <n v="0"/>
    <n v="0"/>
    <n v="0"/>
    <n v="1"/>
    <s v=""/>
    <s v=""/>
  </r>
  <r>
    <x v="370"/>
    <n v="3.3"/>
    <n v="-0.5"/>
    <s v="Regen"/>
    <m/>
    <m/>
    <m/>
    <n v="1.4"/>
    <n v="1"/>
    <n v="0"/>
    <n v="0"/>
    <n v="1"/>
    <s v=""/>
    <s v=""/>
  </r>
  <r>
    <x v="371"/>
    <n v="4.3"/>
    <n v="-0.5"/>
    <s v="Regen"/>
    <m/>
    <m/>
    <m/>
    <n v="1.9"/>
    <n v="1"/>
    <n v="0"/>
    <n v="0"/>
    <n v="1"/>
    <s v=""/>
    <s v=""/>
  </r>
  <r>
    <x v="372"/>
    <n v="6.3"/>
    <n v="1.9"/>
    <s v="Regen"/>
    <m/>
    <m/>
    <m/>
    <n v="4.0999999999999996"/>
    <n v="1"/>
    <n v="0"/>
    <n v="0"/>
    <s v=""/>
    <s v=""/>
    <s v=""/>
  </r>
  <r>
    <x v="373"/>
    <n v="4.9000000000000004"/>
    <n v="0.1"/>
    <s v="Regen"/>
    <m/>
    <m/>
    <m/>
    <n v="2.5"/>
    <n v="1"/>
    <n v="0"/>
    <n v="0"/>
    <s v=""/>
    <s v=""/>
    <s v=""/>
  </r>
  <r>
    <x v="374"/>
    <n v="6"/>
    <n v="0.2"/>
    <s v="Regen"/>
    <m/>
    <m/>
    <m/>
    <n v="3.1"/>
    <n v="1"/>
    <n v="0"/>
    <n v="0"/>
    <s v=""/>
    <s v=""/>
    <s v=""/>
  </r>
  <r>
    <x v="375"/>
    <n v="9.4"/>
    <n v="1.4"/>
    <m/>
    <m/>
    <m/>
    <m/>
    <n v="5.4"/>
    <n v="0"/>
    <n v="0"/>
    <n v="0"/>
    <s v=""/>
    <s v=""/>
    <s v=""/>
  </r>
  <r>
    <x v="376"/>
    <n v="6"/>
    <n v="1.4"/>
    <m/>
    <m/>
    <m/>
    <m/>
    <n v="3.7"/>
    <n v="0"/>
    <n v="0"/>
    <n v="0"/>
    <s v=""/>
    <s v=""/>
    <s v=""/>
  </r>
  <r>
    <x v="377"/>
    <n v="5.3"/>
    <n v="-1.2"/>
    <s v="Regen"/>
    <m/>
    <m/>
    <m/>
    <n v="2.0499999999999998"/>
    <n v="1"/>
    <n v="0"/>
    <n v="0"/>
    <n v="1"/>
    <s v=""/>
    <s v=""/>
  </r>
  <r>
    <x v="378"/>
    <n v="2.4"/>
    <n v="-2.4"/>
    <s v="Regen"/>
    <m/>
    <m/>
    <m/>
    <n v="0"/>
    <n v="1"/>
    <n v="0"/>
    <n v="0"/>
    <n v="1"/>
    <s v=""/>
    <s v=""/>
  </r>
  <r>
    <x v="379"/>
    <n v="1.5"/>
    <n v="-5"/>
    <m/>
    <m/>
    <m/>
    <m/>
    <n v="-1.75"/>
    <n v="0"/>
    <n v="0"/>
    <n v="0"/>
    <n v="1"/>
    <s v=""/>
    <s v=""/>
  </r>
  <r>
    <x v="380"/>
    <n v="0.4"/>
    <n v="-7.9"/>
    <m/>
    <m/>
    <m/>
    <m/>
    <n v="-3.75"/>
    <n v="0"/>
    <n v="0"/>
    <n v="0"/>
    <n v="1"/>
    <n v="1"/>
    <s v=""/>
  </r>
  <r>
    <x v="381"/>
    <n v="3.3"/>
    <n v="-7.8"/>
    <m/>
    <m/>
    <m/>
    <m/>
    <n v="-2.25"/>
    <n v="0"/>
    <n v="0"/>
    <n v="0"/>
    <n v="1"/>
    <n v="1"/>
    <s v=""/>
  </r>
  <r>
    <x v="382"/>
    <n v="2"/>
    <n v="-1.4"/>
    <s v="Regen"/>
    <m/>
    <m/>
    <m/>
    <n v="0.30000000000000004"/>
    <n v="1"/>
    <n v="0"/>
    <n v="0"/>
    <n v="1"/>
    <s v=""/>
    <s v=""/>
  </r>
  <r>
    <x v="383"/>
    <n v="2.4"/>
    <n v="-3.9"/>
    <s v="Schneeregen"/>
    <m/>
    <m/>
    <m/>
    <n v="-0.75"/>
    <n v="0"/>
    <n v="0"/>
    <n v="0"/>
    <n v="1"/>
    <s v=""/>
    <s v=""/>
  </r>
  <r>
    <x v="384"/>
    <n v="2.6"/>
    <n v="-2.9"/>
    <s v="Schnee"/>
    <n v="8"/>
    <m/>
    <m/>
    <n v="-0.14999999999999991"/>
    <n v="0"/>
    <n v="1"/>
    <n v="0"/>
    <n v="1"/>
    <s v=""/>
    <s v=""/>
  </r>
  <r>
    <x v="385"/>
    <n v="5.6"/>
    <n v="0.8"/>
    <s v="Regen"/>
    <m/>
    <m/>
    <m/>
    <n v="3.1999999999999997"/>
    <n v="1"/>
    <n v="0"/>
    <n v="0"/>
    <s v=""/>
    <s v=""/>
    <s v=""/>
  </r>
  <r>
    <x v="386"/>
    <n v="3.8"/>
    <n v="-1.2"/>
    <m/>
    <m/>
    <m/>
    <m/>
    <n v="1.2999999999999998"/>
    <n v="0"/>
    <n v="0"/>
    <n v="0"/>
    <n v="1"/>
    <s v=""/>
    <s v=""/>
  </r>
  <r>
    <x v="387"/>
    <n v="2"/>
    <n v="-3.8"/>
    <s v="Schnee"/>
    <n v="3"/>
    <m/>
    <m/>
    <n v="-0.89999999999999991"/>
    <n v="0"/>
    <n v="1"/>
    <n v="0"/>
    <n v="1"/>
    <s v=""/>
    <s v=""/>
  </r>
  <r>
    <x v="388"/>
    <n v="1.6"/>
    <n v="-6.7"/>
    <s v="Schnee"/>
    <n v="3"/>
    <m/>
    <m/>
    <n v="-2.5499999999999998"/>
    <n v="0"/>
    <n v="1"/>
    <n v="0"/>
    <n v="1"/>
    <n v="1"/>
    <s v=""/>
  </r>
  <r>
    <x v="389"/>
    <n v="3.9"/>
    <n v="-8.9"/>
    <s v="Schnee"/>
    <n v="11"/>
    <m/>
    <m/>
    <n v="-2.5"/>
    <n v="0"/>
    <n v="1"/>
    <n v="0"/>
    <n v="1"/>
    <n v="1"/>
    <s v=""/>
  </r>
  <r>
    <x v="390"/>
    <n v="-3.7"/>
    <n v="-9"/>
    <s v="Schnee"/>
    <n v="12"/>
    <m/>
    <m/>
    <n v="-6.35"/>
    <n v="0"/>
    <n v="1"/>
    <n v="0"/>
    <n v="1"/>
    <n v="1"/>
    <s v=""/>
  </r>
  <r>
    <x v="391"/>
    <n v="-3.7"/>
    <n v="-10.1"/>
    <m/>
    <n v="12"/>
    <m/>
    <m/>
    <n v="-6.9"/>
    <n v="0"/>
    <n v="0"/>
    <n v="0"/>
    <n v="1"/>
    <n v="1"/>
    <s v=""/>
  </r>
  <r>
    <x v="392"/>
    <n v="-3.4"/>
    <n v="-10.5"/>
    <s v="Schnee"/>
    <n v="11"/>
    <m/>
    <m/>
    <n v="-6.95"/>
    <n v="0"/>
    <n v="1"/>
    <n v="0"/>
    <n v="1"/>
    <n v="1"/>
    <s v=""/>
  </r>
  <r>
    <x v="393"/>
    <n v="0.4"/>
    <n v="-9.9"/>
    <m/>
    <n v="11"/>
    <m/>
    <m/>
    <n v="-4.75"/>
    <n v="0"/>
    <n v="0"/>
    <n v="0"/>
    <n v="1"/>
    <n v="1"/>
    <s v=""/>
  </r>
  <r>
    <x v="394"/>
    <n v="1"/>
    <n v="-9.1999999999999993"/>
    <s v="Regen"/>
    <n v="10"/>
    <m/>
    <m/>
    <n v="-4.0999999999999996"/>
    <n v="1"/>
    <n v="0"/>
    <n v="0"/>
    <n v="1"/>
    <n v="1"/>
    <s v=""/>
  </r>
  <r>
    <x v="395"/>
    <n v="2"/>
    <n v="-5.0999999999999996"/>
    <s v="Regen"/>
    <n v="8"/>
    <m/>
    <m/>
    <n v="-1.5499999999999998"/>
    <n v="1"/>
    <n v="0"/>
    <n v="0"/>
    <n v="1"/>
    <n v="1"/>
    <s v=""/>
  </r>
  <r>
    <x v="396"/>
    <n v="2.2999999999999998"/>
    <n v="-2.8"/>
    <s v="Regen"/>
    <s v="Schneereste"/>
    <m/>
    <m/>
    <n v="-0.25"/>
    <n v="1"/>
    <n v="0"/>
    <n v="0"/>
    <n v="1"/>
    <s v=""/>
    <s v=""/>
  </r>
  <r>
    <x v="397"/>
    <n v="0.3"/>
    <n v="-2.4"/>
    <s v="Schnee"/>
    <n v="2"/>
    <m/>
    <m/>
    <n v="-1.05"/>
    <n v="0"/>
    <n v="1"/>
    <n v="0"/>
    <n v="1"/>
    <s v=""/>
    <s v=""/>
  </r>
  <r>
    <x v="398"/>
    <n v="1"/>
    <n v="-2.8"/>
    <s v="Regen"/>
    <m/>
    <m/>
    <m/>
    <n v="-0.89999999999999991"/>
    <n v="1"/>
    <n v="0"/>
    <n v="0"/>
    <n v="1"/>
    <s v=""/>
    <s v=""/>
  </r>
  <r>
    <x v="399"/>
    <n v="1.3"/>
    <n v="-2.4"/>
    <m/>
    <m/>
    <m/>
    <m/>
    <n v="-0.54999999999999993"/>
    <n v="0"/>
    <n v="0"/>
    <n v="0"/>
    <n v="1"/>
    <s v=""/>
    <s v=""/>
  </r>
  <r>
    <x v="400"/>
    <n v="3.3"/>
    <n v="-6.4"/>
    <m/>
    <m/>
    <m/>
    <m/>
    <n v="-1.5500000000000003"/>
    <n v="0"/>
    <n v="0"/>
    <n v="0"/>
    <n v="1"/>
    <n v="1"/>
    <s v=""/>
  </r>
  <r>
    <x v="401"/>
    <n v="1.6"/>
    <n v="-6.2"/>
    <m/>
    <m/>
    <m/>
    <m/>
    <n v="-2.2999999999999998"/>
    <n v="0"/>
    <n v="0"/>
    <n v="0"/>
    <n v="1"/>
    <n v="1"/>
    <s v=""/>
  </r>
  <r>
    <x v="402"/>
    <n v="0.6"/>
    <n v="-5.6"/>
    <m/>
    <m/>
    <m/>
    <m/>
    <n v="-2.5"/>
    <n v="0"/>
    <n v="0"/>
    <n v="0"/>
    <n v="1"/>
    <n v="1"/>
    <s v=""/>
  </r>
  <r>
    <x v="403"/>
    <n v="0.6"/>
    <n v="-7.3"/>
    <s v="Schnee"/>
    <n v="8"/>
    <m/>
    <s v="Rosenmontag"/>
    <n v="-3.35"/>
    <n v="0"/>
    <n v="1"/>
    <n v="0"/>
    <n v="1"/>
    <n v="1"/>
    <s v=""/>
  </r>
  <r>
    <x v="404"/>
    <n v="1.5"/>
    <n v="-6.6"/>
    <m/>
    <n v="8"/>
    <m/>
    <m/>
    <n v="-2.5499999999999998"/>
    <n v="0"/>
    <n v="0"/>
    <n v="0"/>
    <n v="1"/>
    <n v="1"/>
    <s v=""/>
  </r>
  <r>
    <x v="405"/>
    <n v="5.7"/>
    <n v="-2.4"/>
    <m/>
    <s v="Schneereste"/>
    <m/>
    <m/>
    <n v="1.6500000000000001"/>
    <n v="0"/>
    <n v="0"/>
    <n v="0"/>
    <n v="1"/>
    <s v=""/>
    <s v=""/>
  </r>
  <r>
    <x v="406"/>
    <n v="3.7"/>
    <n v="0"/>
    <s v="Regen"/>
    <m/>
    <m/>
    <m/>
    <n v="1.85"/>
    <n v="1"/>
    <n v="0"/>
    <n v="0"/>
    <s v=""/>
    <s v=""/>
    <s v=""/>
  </r>
  <r>
    <x v="407"/>
    <n v="8"/>
    <n v="2"/>
    <s v="Regen"/>
    <m/>
    <m/>
    <m/>
    <n v="5"/>
    <n v="1"/>
    <n v="0"/>
    <n v="0"/>
    <s v=""/>
    <s v=""/>
    <s v=""/>
  </r>
  <r>
    <x v="408"/>
    <n v="7.6"/>
    <n v="-2.8"/>
    <s v="Regen"/>
    <m/>
    <m/>
    <m/>
    <n v="2.4"/>
    <n v="1"/>
    <n v="0"/>
    <n v="0"/>
    <n v="1"/>
    <s v=""/>
    <s v=""/>
  </r>
  <r>
    <x v="409"/>
    <n v="0.2"/>
    <n v="-4.5999999999999996"/>
    <s v="Schnee"/>
    <n v="6"/>
    <m/>
    <m/>
    <n v="-2.1999999999999997"/>
    <n v="0"/>
    <n v="1"/>
    <n v="0"/>
    <n v="1"/>
    <s v=""/>
    <s v=""/>
  </r>
  <r>
    <x v="410"/>
    <n v="1.5"/>
    <n v="-7.2"/>
    <s v="Schnee"/>
    <n v="10"/>
    <m/>
    <m/>
    <n v="-2.85"/>
    <n v="0"/>
    <n v="1"/>
    <n v="0"/>
    <n v="1"/>
    <n v="1"/>
    <s v=""/>
  </r>
  <r>
    <x v="411"/>
    <n v="-2.8"/>
    <n v="-7.6"/>
    <s v="Schnee"/>
    <n v="13"/>
    <m/>
    <m/>
    <n v="-5.1999999999999993"/>
    <n v="0"/>
    <n v="1"/>
    <n v="0"/>
    <n v="1"/>
    <n v="1"/>
    <s v=""/>
  </r>
  <r>
    <x v="412"/>
    <n v="-2.9"/>
    <n v="-7.9"/>
    <s v="Schnee"/>
    <n v="15"/>
    <m/>
    <m/>
    <n v="-5.4"/>
    <n v="0"/>
    <n v="1"/>
    <n v="0"/>
    <n v="1"/>
    <n v="1"/>
    <s v=""/>
  </r>
  <r>
    <x v="413"/>
    <n v="0"/>
    <n v="-8.1"/>
    <m/>
    <n v="15"/>
    <m/>
    <m/>
    <n v="-4.05"/>
    <n v="0"/>
    <n v="0"/>
    <n v="0"/>
    <n v="1"/>
    <n v="1"/>
    <s v=""/>
  </r>
  <r>
    <x v="414"/>
    <n v="0.4"/>
    <n v="-6.7"/>
    <m/>
    <n v="15"/>
    <m/>
    <m/>
    <n v="-3.15"/>
    <n v="0"/>
    <n v="0"/>
    <n v="0"/>
    <n v="1"/>
    <n v="1"/>
    <s v=""/>
  </r>
  <r>
    <x v="415"/>
    <n v="0"/>
    <n v="-7.1"/>
    <s v="Schnee"/>
    <n v="20"/>
    <m/>
    <m/>
    <n v="-3.55"/>
    <n v="0"/>
    <n v="1"/>
    <n v="0"/>
    <n v="1"/>
    <n v="1"/>
    <s v=""/>
  </r>
  <r>
    <x v="416"/>
    <n v="1.9"/>
    <n v="-3.6"/>
    <s v="Schnee"/>
    <n v="25"/>
    <m/>
    <m/>
    <n v="-0.85000000000000009"/>
    <n v="0"/>
    <n v="1"/>
    <n v="0"/>
    <n v="1"/>
    <s v=""/>
    <s v=""/>
  </r>
  <r>
    <x v="417"/>
    <n v="1.3"/>
    <n v="-6.7"/>
    <s v="Schnee"/>
    <n v="28"/>
    <m/>
    <m/>
    <n v="-2.7"/>
    <n v="0"/>
    <n v="1"/>
    <n v="0"/>
    <n v="1"/>
    <n v="1"/>
    <s v=""/>
  </r>
  <r>
    <x v="418"/>
    <n v="-3"/>
    <n v="-9.9"/>
    <s v="Schnee"/>
    <n v="30"/>
    <m/>
    <m/>
    <n v="-6.45"/>
    <n v="0"/>
    <n v="1"/>
    <n v="0"/>
    <n v="1"/>
    <n v="1"/>
    <s v=""/>
  </r>
  <r>
    <x v="419"/>
    <n v="-2.5"/>
    <n v="-9.8000000000000007"/>
    <m/>
    <n v="30"/>
    <m/>
    <m/>
    <n v="-6.15"/>
    <n v="0"/>
    <n v="0"/>
    <n v="0"/>
    <n v="1"/>
    <n v="1"/>
    <s v=""/>
  </r>
  <r>
    <x v="420"/>
    <n v="-0.1"/>
    <n v="-10.1"/>
    <m/>
    <n v="30"/>
    <m/>
    <m/>
    <n v="-5.0999999999999996"/>
    <n v="0"/>
    <n v="0"/>
    <n v="0"/>
    <n v="1"/>
    <n v="1"/>
    <s v=""/>
  </r>
  <r>
    <x v="421"/>
    <n v="1.7"/>
    <n v="-10.6"/>
    <m/>
    <n v="30"/>
    <m/>
    <m/>
    <n v="-4.45"/>
    <n v="0"/>
    <n v="0"/>
    <n v="0"/>
    <n v="1"/>
    <n v="1"/>
    <s v=""/>
  </r>
  <r>
    <x v="422"/>
    <n v="-0.4"/>
    <n v="-11.8"/>
    <m/>
    <n v="30"/>
    <m/>
    <m/>
    <n v="-6.1000000000000005"/>
    <n v="0"/>
    <n v="0"/>
    <n v="0"/>
    <n v="1"/>
    <n v="1"/>
    <s v=""/>
  </r>
  <r>
    <x v="423"/>
    <n v="-4.3"/>
    <n v="-15.5"/>
    <s v="Schnee"/>
    <n v="30"/>
    <m/>
    <m/>
    <n v="-9.9"/>
    <n v="0"/>
    <n v="1"/>
    <n v="0"/>
    <n v="1"/>
    <n v="1"/>
    <s v=""/>
  </r>
  <r>
    <x v="424"/>
    <n v="-2.5"/>
    <n v="-17.8"/>
    <m/>
    <n v="30"/>
    <m/>
    <m/>
    <n v="-10.15"/>
    <n v="0"/>
    <n v="0"/>
    <n v="0"/>
    <n v="1"/>
    <n v="1"/>
    <s v=""/>
  </r>
  <r>
    <x v="425"/>
    <n v="-3.2"/>
    <n v="-10.8"/>
    <m/>
    <n v="30"/>
    <m/>
    <m/>
    <n v="-7"/>
    <n v="0"/>
    <n v="0"/>
    <n v="0"/>
    <n v="1"/>
    <n v="1"/>
    <s v=""/>
  </r>
  <r>
    <x v="426"/>
    <n v="0"/>
    <n v="-10.4"/>
    <m/>
    <n v="30"/>
    <m/>
    <m/>
    <n v="-5.2"/>
    <n v="0"/>
    <n v="0"/>
    <n v="0"/>
    <n v="1"/>
    <n v="1"/>
    <s v=""/>
  </r>
  <r>
    <x v="427"/>
    <n v="1.5"/>
    <n v="-8.9"/>
    <m/>
    <n v="30"/>
    <m/>
    <m/>
    <n v="-3.7"/>
    <n v="0"/>
    <n v="0"/>
    <n v="0"/>
    <n v="1"/>
    <n v="1"/>
    <s v=""/>
  </r>
  <r>
    <x v="428"/>
    <n v="-0.4"/>
    <n v="-8.3000000000000007"/>
    <m/>
    <n v="25"/>
    <m/>
    <m/>
    <n v="-4.3500000000000005"/>
    <n v="0"/>
    <n v="0"/>
    <n v="0"/>
    <n v="1"/>
    <n v="1"/>
    <s v=""/>
  </r>
  <r>
    <x v="429"/>
    <n v="-0.4"/>
    <n v="-10.5"/>
    <s v="Schnee"/>
    <n v="28"/>
    <m/>
    <m/>
    <n v="-5.45"/>
    <n v="0"/>
    <n v="1"/>
    <n v="0"/>
    <n v="1"/>
    <n v="1"/>
    <s v=""/>
  </r>
  <r>
    <x v="430"/>
    <n v="-4.4000000000000004"/>
    <n v="-9.8000000000000007"/>
    <s v="Schnee"/>
    <n v="28"/>
    <m/>
    <m/>
    <n v="-7.1000000000000005"/>
    <n v="0"/>
    <n v="1"/>
    <n v="0"/>
    <n v="1"/>
    <n v="1"/>
    <s v=""/>
  </r>
  <r>
    <x v="431"/>
    <n v="1"/>
    <n v="-6.7"/>
    <s v="Schnee"/>
    <n v="28"/>
    <m/>
    <m/>
    <n v="-2.85"/>
    <n v="0"/>
    <n v="1"/>
    <n v="0"/>
    <n v="1"/>
    <n v="1"/>
    <s v=""/>
  </r>
  <r>
    <x v="432"/>
    <n v="2.2000000000000002"/>
    <n v="-3.8"/>
    <m/>
    <n v="26"/>
    <m/>
    <m/>
    <n v="-0.79999999999999982"/>
    <n v="0"/>
    <n v="0"/>
    <n v="0"/>
    <n v="1"/>
    <s v=""/>
    <s v=""/>
  </r>
  <r>
    <x v="433"/>
    <n v="3.8"/>
    <n v="-3.2"/>
    <m/>
    <n v="20"/>
    <m/>
    <m/>
    <n v="0.29999999999999982"/>
    <n v="0"/>
    <n v="0"/>
    <n v="0"/>
    <n v="1"/>
    <s v=""/>
    <s v=""/>
  </r>
  <r>
    <x v="434"/>
    <n v="5.0999999999999996"/>
    <n v="-4.9000000000000004"/>
    <s v="Schnee"/>
    <n v="20"/>
    <m/>
    <m/>
    <n v="9.9999999999999645E-2"/>
    <n v="0"/>
    <n v="1"/>
    <n v="0"/>
    <n v="1"/>
    <s v=""/>
    <s v=""/>
  </r>
  <r>
    <x v="435"/>
    <n v="1.6"/>
    <n v="-3.1"/>
    <s v="Regen"/>
    <n v="18"/>
    <m/>
    <m/>
    <n v="-0.75"/>
    <n v="1"/>
    <n v="0"/>
    <n v="0"/>
    <n v="1"/>
    <s v=""/>
    <s v=""/>
  </r>
  <r>
    <x v="436"/>
    <n v="4.5999999999999996"/>
    <n v="-3.9"/>
    <s v="Schnee"/>
    <n v="25"/>
    <m/>
    <m/>
    <n v="0.34999999999999987"/>
    <n v="0"/>
    <n v="1"/>
    <n v="0"/>
    <n v="1"/>
    <s v=""/>
    <s v=""/>
  </r>
  <r>
    <x v="437"/>
    <n v="4.7"/>
    <n v="-2.1"/>
    <m/>
    <n v="20"/>
    <m/>
    <m/>
    <n v="1.3"/>
    <n v="0"/>
    <n v="0"/>
    <n v="0"/>
    <n v="1"/>
    <s v=""/>
    <s v=""/>
  </r>
  <r>
    <x v="438"/>
    <n v="5.6"/>
    <n v="-3.2"/>
    <m/>
    <n v="15"/>
    <m/>
    <m/>
    <n v="1.1999999999999997"/>
    <n v="0"/>
    <n v="0"/>
    <n v="0"/>
    <n v="1"/>
    <s v=""/>
    <s v=""/>
  </r>
  <r>
    <x v="439"/>
    <n v="8.8000000000000007"/>
    <n v="1.2"/>
    <m/>
    <n v="12"/>
    <m/>
    <m/>
    <n v="5"/>
    <n v="0"/>
    <n v="0"/>
    <n v="0"/>
    <s v=""/>
    <s v=""/>
    <s v=""/>
  </r>
  <r>
    <x v="440"/>
    <n v="13.8"/>
    <n v="1.4"/>
    <m/>
    <n v="5"/>
    <m/>
    <m/>
    <n v="7.6000000000000005"/>
    <n v="0"/>
    <n v="0"/>
    <n v="0"/>
    <s v=""/>
    <s v=""/>
    <s v=""/>
  </r>
  <r>
    <x v="441"/>
    <n v="13.6"/>
    <n v="6.5"/>
    <m/>
    <s v="Schneereste"/>
    <m/>
    <m/>
    <n v="10.050000000000001"/>
    <n v="0"/>
    <n v="0"/>
    <n v="0"/>
    <s v=""/>
    <s v=""/>
    <s v=""/>
  </r>
  <r>
    <x v="442"/>
    <n v="13.6"/>
    <n v="3.7"/>
    <m/>
    <s v="Schneereste"/>
    <m/>
    <m/>
    <n v="8.65"/>
    <n v="0"/>
    <n v="0"/>
    <n v="0"/>
    <s v=""/>
    <s v=""/>
    <s v=""/>
  </r>
  <r>
    <x v="443"/>
    <n v="11"/>
    <n v="3.7"/>
    <m/>
    <m/>
    <m/>
    <m/>
    <n v="7.35"/>
    <n v="0"/>
    <n v="0"/>
    <n v="0"/>
    <s v=""/>
    <s v=""/>
    <s v=""/>
  </r>
  <r>
    <x v="444"/>
    <n v="10.7"/>
    <n v="0.8"/>
    <m/>
    <m/>
    <m/>
    <m/>
    <n v="5.75"/>
    <n v="0"/>
    <n v="0"/>
    <n v="0"/>
    <s v=""/>
    <s v=""/>
    <s v=""/>
  </r>
  <r>
    <x v="445"/>
    <n v="11.7"/>
    <n v="-0.2"/>
    <m/>
    <m/>
    <m/>
    <m/>
    <n v="5.75"/>
    <n v="0"/>
    <n v="0"/>
    <n v="0"/>
    <n v="1"/>
    <s v=""/>
    <s v=""/>
  </r>
  <r>
    <x v="446"/>
    <n v="14.8"/>
    <n v="2.7"/>
    <s v="Regen"/>
    <m/>
    <m/>
    <m/>
    <n v="8.75"/>
    <n v="1"/>
    <n v="0"/>
    <n v="0"/>
    <s v=""/>
    <s v=""/>
    <s v=""/>
  </r>
  <r>
    <x v="447"/>
    <n v="15.6"/>
    <n v="3.8"/>
    <m/>
    <m/>
    <m/>
    <m/>
    <n v="9.6999999999999993"/>
    <n v="0"/>
    <n v="0"/>
    <n v="0"/>
    <s v=""/>
    <s v=""/>
    <s v=""/>
  </r>
  <r>
    <x v="448"/>
    <n v="15.2"/>
    <n v="5"/>
    <m/>
    <m/>
    <m/>
    <m/>
    <n v="10.1"/>
    <n v="0"/>
    <n v="0"/>
    <n v="0"/>
    <s v=""/>
    <s v=""/>
    <s v=""/>
  </r>
  <r>
    <x v="449"/>
    <n v="12.2"/>
    <n v="2.9"/>
    <m/>
    <m/>
    <m/>
    <m/>
    <n v="7.55"/>
    <n v="0"/>
    <n v="0"/>
    <n v="0"/>
    <s v=""/>
    <s v=""/>
    <s v=""/>
  </r>
  <r>
    <x v="450"/>
    <n v="15.5"/>
    <n v="6.9"/>
    <s v="Regen"/>
    <m/>
    <m/>
    <m/>
    <n v="11.2"/>
    <n v="1"/>
    <n v="0"/>
    <n v="0"/>
    <s v=""/>
    <s v=""/>
    <s v=""/>
  </r>
  <r>
    <x v="451"/>
    <n v="12.6"/>
    <n v="5.8"/>
    <s v="Regen"/>
    <m/>
    <m/>
    <m/>
    <n v="9.1999999999999993"/>
    <n v="1"/>
    <n v="0"/>
    <n v="0"/>
    <s v=""/>
    <s v=""/>
    <s v=""/>
  </r>
  <r>
    <x v="452"/>
    <n v="13.8"/>
    <n v="5.4"/>
    <s v="Regen"/>
    <m/>
    <m/>
    <m/>
    <n v="9.6000000000000014"/>
    <n v="1"/>
    <n v="0"/>
    <n v="0"/>
    <s v=""/>
    <s v=""/>
    <s v=""/>
  </r>
  <r>
    <x v="453"/>
    <n v="10"/>
    <n v="5.4"/>
    <s v="Regen"/>
    <m/>
    <m/>
    <m/>
    <n v="7.7"/>
    <n v="1"/>
    <n v="0"/>
    <n v="0"/>
    <s v=""/>
    <s v=""/>
    <s v=""/>
  </r>
  <r>
    <x v="454"/>
    <n v="10.4"/>
    <n v="5.6"/>
    <s v="Regen"/>
    <m/>
    <m/>
    <m/>
    <n v="8"/>
    <n v="1"/>
    <n v="0"/>
    <n v="0"/>
    <s v=""/>
    <s v=""/>
    <s v=""/>
  </r>
  <r>
    <x v="455"/>
    <n v="12.2"/>
    <n v="0.2"/>
    <m/>
    <m/>
    <m/>
    <m/>
    <n v="6.1999999999999993"/>
    <n v="0"/>
    <n v="0"/>
    <n v="0"/>
    <s v=""/>
    <s v=""/>
    <s v=""/>
  </r>
  <r>
    <x v="456"/>
    <n v="12.4"/>
    <n v="0.7"/>
    <m/>
    <m/>
    <m/>
    <m/>
    <n v="6.55"/>
    <n v="0"/>
    <n v="0"/>
    <n v="0"/>
    <s v=""/>
    <s v=""/>
    <s v=""/>
  </r>
  <r>
    <x v="457"/>
    <n v="14"/>
    <n v="3.8"/>
    <m/>
    <m/>
    <m/>
    <m/>
    <n v="8.9"/>
    <n v="0"/>
    <n v="0"/>
    <n v="0"/>
    <s v=""/>
    <s v=""/>
    <s v=""/>
  </r>
  <r>
    <x v="458"/>
    <n v="16"/>
    <n v="4.7"/>
    <m/>
    <m/>
    <m/>
    <m/>
    <n v="10.35"/>
    <n v="0"/>
    <n v="0"/>
    <n v="0"/>
    <s v=""/>
    <s v=""/>
    <s v=""/>
  </r>
  <r>
    <x v="459"/>
    <n v="17"/>
    <n v="6.5"/>
    <m/>
    <m/>
    <m/>
    <m/>
    <n v="11.75"/>
    <n v="0"/>
    <n v="0"/>
    <n v="0"/>
    <s v=""/>
    <s v=""/>
    <s v=""/>
  </r>
  <r>
    <x v="460"/>
    <n v="11.2"/>
    <n v="0.2"/>
    <s v="Regen"/>
    <m/>
    <m/>
    <m/>
    <n v="5.6999999999999993"/>
    <n v="1"/>
    <n v="0"/>
    <n v="0"/>
    <s v=""/>
    <s v=""/>
    <s v=""/>
  </r>
  <r>
    <x v="461"/>
    <n v="11"/>
    <n v="-0.7"/>
    <s v="Regen"/>
    <m/>
    <m/>
    <m/>
    <n v="5.15"/>
    <n v="1"/>
    <n v="0"/>
    <n v="0"/>
    <n v="1"/>
    <s v=""/>
    <s v=""/>
  </r>
  <r>
    <x v="462"/>
    <n v="10"/>
    <n v="0.8"/>
    <s v="Regen"/>
    <m/>
    <m/>
    <m/>
    <n v="5.4"/>
    <n v="1"/>
    <n v="0"/>
    <n v="0"/>
    <s v=""/>
    <s v=""/>
    <s v=""/>
  </r>
  <r>
    <x v="463"/>
    <n v="7.4"/>
    <n v="-3.8"/>
    <s v="Regen"/>
    <m/>
    <m/>
    <m/>
    <n v="1.8000000000000003"/>
    <n v="1"/>
    <n v="0"/>
    <n v="0"/>
    <n v="1"/>
    <s v=""/>
    <s v=""/>
  </r>
  <r>
    <x v="464"/>
    <n v="2.4"/>
    <n v="-3.9"/>
    <s v="Schnee"/>
    <n v="2"/>
    <m/>
    <m/>
    <n v="-0.75"/>
    <n v="0"/>
    <n v="1"/>
    <n v="0"/>
    <n v="1"/>
    <s v=""/>
    <s v=""/>
  </r>
  <r>
    <x v="465"/>
    <n v="4"/>
    <n v="-0.5"/>
    <m/>
    <m/>
    <m/>
    <m/>
    <n v="1.75"/>
    <n v="0"/>
    <n v="0"/>
    <n v="0"/>
    <n v="1"/>
    <s v=""/>
    <s v=""/>
  </r>
  <r>
    <x v="466"/>
    <n v="9.4"/>
    <n v="0.2"/>
    <m/>
    <m/>
    <m/>
    <m/>
    <n v="4.8"/>
    <n v="0"/>
    <n v="0"/>
    <n v="0"/>
    <s v=""/>
    <s v=""/>
    <s v=""/>
  </r>
  <r>
    <x v="467"/>
    <n v="12.8"/>
    <n v="3.3"/>
    <m/>
    <m/>
    <m/>
    <m/>
    <n v="8.0500000000000007"/>
    <n v="0"/>
    <n v="0"/>
    <n v="0"/>
    <s v=""/>
    <s v=""/>
    <s v=""/>
  </r>
  <r>
    <x v="468"/>
    <n v="12.8"/>
    <n v="3.5"/>
    <m/>
    <m/>
    <m/>
    <m/>
    <n v="8.15"/>
    <n v="0"/>
    <n v="0"/>
    <n v="0"/>
    <s v=""/>
    <s v=""/>
    <s v=""/>
  </r>
  <r>
    <x v="469"/>
    <n v="14.7"/>
    <n v="3.5"/>
    <m/>
    <m/>
    <m/>
    <m/>
    <n v="9.1"/>
    <n v="0"/>
    <n v="0"/>
    <n v="0"/>
    <s v=""/>
    <s v=""/>
    <s v=""/>
  </r>
  <r>
    <x v="470"/>
    <n v="16.600000000000001"/>
    <n v="2.5"/>
    <s v="Regen"/>
    <m/>
    <m/>
    <m/>
    <n v="9.5500000000000007"/>
    <n v="1"/>
    <n v="0"/>
    <n v="0"/>
    <s v=""/>
    <s v=""/>
    <s v=""/>
  </r>
  <r>
    <x v="471"/>
    <n v="12.3"/>
    <n v="2.4"/>
    <s v="Regen"/>
    <m/>
    <m/>
    <m/>
    <n v="7.3500000000000005"/>
    <n v="1"/>
    <n v="0"/>
    <n v="0"/>
    <s v=""/>
    <s v=""/>
    <s v=""/>
  </r>
  <r>
    <x v="472"/>
    <n v="9.4"/>
    <n v="4.5"/>
    <s v="Regen"/>
    <m/>
    <m/>
    <m/>
    <n v="6.95"/>
    <n v="1"/>
    <n v="0"/>
    <n v="0"/>
    <s v=""/>
    <s v=""/>
    <s v=""/>
  </r>
  <r>
    <x v="473"/>
    <n v="15.3"/>
    <n v="4.7"/>
    <m/>
    <m/>
    <m/>
    <m/>
    <n v="10"/>
    <n v="0"/>
    <n v="0"/>
    <n v="0"/>
    <s v=""/>
    <s v=""/>
    <s v=""/>
  </r>
  <r>
    <x v="474"/>
    <n v="6"/>
    <n v="1.8"/>
    <s v="Regen"/>
    <m/>
    <m/>
    <m/>
    <n v="3.9"/>
    <n v="1"/>
    <n v="0"/>
    <n v="0"/>
    <s v=""/>
    <s v=""/>
    <s v=""/>
  </r>
  <r>
    <x v="475"/>
    <n v="5.4"/>
    <n v="-1.4"/>
    <s v="Regen"/>
    <m/>
    <m/>
    <m/>
    <n v="2"/>
    <n v="1"/>
    <n v="0"/>
    <n v="0"/>
    <n v="1"/>
    <s v=""/>
    <s v=""/>
  </r>
  <r>
    <x v="476"/>
    <n v="7"/>
    <n v="-1.4"/>
    <m/>
    <m/>
    <m/>
    <m/>
    <n v="2.8"/>
    <n v="0"/>
    <n v="0"/>
    <n v="0"/>
    <n v="1"/>
    <s v=""/>
    <s v=""/>
  </r>
  <r>
    <x v="477"/>
    <n v="13.5"/>
    <n v="-0.6"/>
    <m/>
    <m/>
    <m/>
    <m/>
    <n v="6.45"/>
    <n v="0"/>
    <n v="0"/>
    <n v="0"/>
    <n v="1"/>
    <s v=""/>
    <s v=""/>
  </r>
  <r>
    <x v="478"/>
    <n v="15.8"/>
    <n v="4.7"/>
    <s v="Regen"/>
    <m/>
    <m/>
    <m/>
    <n v="10.25"/>
    <n v="1"/>
    <n v="0"/>
    <n v="0"/>
    <s v=""/>
    <s v=""/>
    <s v=""/>
  </r>
  <r>
    <x v="479"/>
    <n v="15.3"/>
    <n v="6"/>
    <m/>
    <m/>
    <m/>
    <m/>
    <n v="10.65"/>
    <n v="0"/>
    <n v="0"/>
    <n v="0"/>
    <s v=""/>
    <s v=""/>
    <s v=""/>
  </r>
  <r>
    <x v="480"/>
    <n v="15.3"/>
    <n v="6.4"/>
    <s v="Regen"/>
    <m/>
    <m/>
    <m/>
    <n v="10.850000000000001"/>
    <n v="1"/>
    <n v="0"/>
    <n v="0"/>
    <s v=""/>
    <s v=""/>
    <s v=""/>
  </r>
  <r>
    <x v="481"/>
    <n v="15"/>
    <n v="5.0999999999999996"/>
    <s v="Regen"/>
    <m/>
    <m/>
    <m/>
    <n v="10.050000000000001"/>
    <n v="1"/>
    <n v="0"/>
    <n v="0"/>
    <s v=""/>
    <s v=""/>
    <s v=""/>
  </r>
  <r>
    <x v="482"/>
    <n v="13"/>
    <n v="2.7"/>
    <m/>
    <m/>
    <m/>
    <m/>
    <n v="7.85"/>
    <n v="0"/>
    <n v="0"/>
    <n v="0"/>
    <s v=""/>
    <s v=""/>
    <s v=""/>
  </r>
  <r>
    <x v="483"/>
    <n v="16.899999999999999"/>
    <n v="2.5"/>
    <m/>
    <m/>
    <m/>
    <m/>
    <n v="9.6999999999999993"/>
    <n v="0"/>
    <n v="0"/>
    <n v="0"/>
    <s v=""/>
    <s v=""/>
    <s v=""/>
  </r>
  <r>
    <x v="484"/>
    <n v="17.7"/>
    <n v="6.8"/>
    <m/>
    <m/>
    <m/>
    <m/>
    <n v="12.25"/>
    <n v="0"/>
    <n v="0"/>
    <n v="0"/>
    <s v=""/>
    <s v=""/>
    <s v=""/>
  </r>
  <r>
    <x v="485"/>
    <n v="21.1"/>
    <n v="10"/>
    <m/>
    <m/>
    <m/>
    <m/>
    <n v="15.55"/>
    <n v="0"/>
    <n v="0"/>
    <n v="0"/>
    <s v=""/>
    <s v=""/>
    <s v=""/>
  </r>
  <r>
    <x v="486"/>
    <n v="25.4"/>
    <n v="12.3"/>
    <m/>
    <m/>
    <m/>
    <s v="Kirmessonntag"/>
    <n v="18.850000000000001"/>
    <n v="0"/>
    <n v="0"/>
    <n v="0"/>
    <s v=""/>
    <s v=""/>
    <n v="1"/>
  </r>
  <r>
    <x v="487"/>
    <n v="20.2"/>
    <n v="10"/>
    <m/>
    <m/>
    <m/>
    <m/>
    <n v="15.1"/>
    <n v="0"/>
    <n v="0"/>
    <n v="0"/>
    <s v=""/>
    <s v=""/>
    <s v=""/>
  </r>
  <r>
    <x v="488"/>
    <n v="18.7"/>
    <n v="7"/>
    <s v="Regen"/>
    <m/>
    <m/>
    <m/>
    <n v="12.85"/>
    <n v="1"/>
    <n v="0"/>
    <n v="0"/>
    <s v=""/>
    <s v=""/>
    <s v=""/>
  </r>
  <r>
    <x v="489"/>
    <n v="13"/>
    <n v="2.4"/>
    <s v="Regen"/>
    <m/>
    <m/>
    <m/>
    <n v="7.7"/>
    <n v="1"/>
    <n v="0"/>
    <n v="0"/>
    <s v=""/>
    <s v=""/>
    <s v=""/>
  </r>
  <r>
    <x v="490"/>
    <n v="12.7"/>
    <n v="2.7"/>
    <m/>
    <m/>
    <m/>
    <m/>
    <n v="7.6999999999999993"/>
    <n v="0"/>
    <n v="0"/>
    <n v="0"/>
    <s v=""/>
    <s v=""/>
    <s v=""/>
  </r>
  <r>
    <x v="491"/>
    <n v="11.1"/>
    <n v="2.2999999999999998"/>
    <s v="Regen"/>
    <m/>
    <m/>
    <m/>
    <n v="6.6999999999999993"/>
    <n v="1"/>
    <n v="0"/>
    <n v="0"/>
    <s v=""/>
    <s v=""/>
    <s v=""/>
  </r>
  <r>
    <x v="492"/>
    <n v="8.5"/>
    <n v="-1"/>
    <s v="Regen"/>
    <m/>
    <m/>
    <m/>
    <n v="3.75"/>
    <n v="1"/>
    <n v="0"/>
    <n v="0"/>
    <n v="1"/>
    <s v=""/>
    <s v=""/>
  </r>
  <r>
    <x v="493"/>
    <n v="9.4"/>
    <n v="0.3"/>
    <m/>
    <m/>
    <m/>
    <m/>
    <n v="4.8500000000000005"/>
    <n v="0"/>
    <n v="0"/>
    <n v="0"/>
    <s v=""/>
    <s v=""/>
    <s v=""/>
  </r>
  <r>
    <x v="494"/>
    <n v="9.6"/>
    <n v="-0.8"/>
    <s v="Regen"/>
    <m/>
    <m/>
    <m/>
    <n v="4.3999999999999995"/>
    <n v="1"/>
    <n v="0"/>
    <n v="0"/>
    <n v="1"/>
    <s v=""/>
    <s v=""/>
  </r>
  <r>
    <x v="495"/>
    <n v="9.8000000000000007"/>
    <n v="-1.4"/>
    <s v="Regen"/>
    <m/>
    <m/>
    <m/>
    <n v="4.2"/>
    <n v="1"/>
    <n v="0"/>
    <n v="0"/>
    <n v="1"/>
    <s v=""/>
    <s v=""/>
  </r>
  <r>
    <x v="496"/>
    <n v="9.6"/>
    <n v="0.2"/>
    <m/>
    <m/>
    <m/>
    <m/>
    <n v="4.8999999999999995"/>
    <n v="0"/>
    <n v="0"/>
    <n v="0"/>
    <s v=""/>
    <s v=""/>
    <s v=""/>
  </r>
  <r>
    <x v="497"/>
    <n v="12.4"/>
    <n v="0.1"/>
    <m/>
    <m/>
    <m/>
    <m/>
    <n v="6.25"/>
    <n v="0"/>
    <n v="0"/>
    <n v="0"/>
    <s v=""/>
    <s v=""/>
    <s v=""/>
  </r>
  <r>
    <x v="498"/>
    <n v="12.3"/>
    <n v="3.5"/>
    <m/>
    <m/>
    <m/>
    <m/>
    <n v="7.9"/>
    <n v="0"/>
    <n v="0"/>
    <n v="0"/>
    <s v=""/>
    <s v=""/>
    <s v=""/>
  </r>
  <r>
    <x v="499"/>
    <n v="13.8"/>
    <n v="4.0999999999999996"/>
    <s v="Regen"/>
    <m/>
    <m/>
    <m/>
    <n v="8.9499999999999993"/>
    <n v="1"/>
    <n v="0"/>
    <n v="0"/>
    <s v=""/>
    <s v=""/>
    <s v=""/>
  </r>
  <r>
    <x v="500"/>
    <n v="13"/>
    <n v="2.5"/>
    <m/>
    <m/>
    <m/>
    <m/>
    <n v="7.75"/>
    <n v="0"/>
    <n v="0"/>
    <n v="0"/>
    <s v=""/>
    <s v=""/>
    <s v=""/>
  </r>
  <r>
    <x v="501"/>
    <n v="14.8"/>
    <n v="3.5"/>
    <s v="Regen"/>
    <m/>
    <m/>
    <m/>
    <n v="9.15"/>
    <n v="1"/>
    <n v="0"/>
    <n v="0"/>
    <s v=""/>
    <s v=""/>
    <s v=""/>
  </r>
  <r>
    <x v="502"/>
    <n v="15.5"/>
    <n v="-1.1000000000000001"/>
    <m/>
    <m/>
    <m/>
    <m/>
    <n v="7.2"/>
    <n v="0"/>
    <n v="0"/>
    <n v="0"/>
    <n v="1"/>
    <s v=""/>
    <s v=""/>
  </r>
  <r>
    <x v="503"/>
    <n v="10"/>
    <n v="-0.9"/>
    <m/>
    <m/>
    <m/>
    <m/>
    <n v="4.55"/>
    <n v="0"/>
    <n v="0"/>
    <n v="0"/>
    <n v="1"/>
    <s v=""/>
    <s v=""/>
  </r>
  <r>
    <x v="504"/>
    <n v="17.8"/>
    <n v="4.8"/>
    <m/>
    <m/>
    <m/>
    <m/>
    <n v="11.3"/>
    <n v="0"/>
    <n v="0"/>
    <n v="0"/>
    <s v=""/>
    <s v=""/>
    <s v=""/>
  </r>
  <r>
    <x v="505"/>
    <n v="20.399999999999999"/>
    <n v="8.1"/>
    <s v="Regen"/>
    <m/>
    <s v="Gewitter"/>
    <m/>
    <n v="14.25"/>
    <n v="1"/>
    <n v="0"/>
    <n v="0"/>
    <s v=""/>
    <s v=""/>
    <s v=""/>
  </r>
  <r>
    <x v="506"/>
    <n v="17.8"/>
    <n v="8.1999999999999993"/>
    <m/>
    <m/>
    <m/>
    <m/>
    <n v="13"/>
    <n v="0"/>
    <n v="0"/>
    <n v="0"/>
    <s v=""/>
    <s v=""/>
    <s v=""/>
  </r>
  <r>
    <x v="507"/>
    <n v="17.899999999999999"/>
    <n v="8.6"/>
    <m/>
    <m/>
    <m/>
    <m/>
    <n v="13.25"/>
    <n v="0"/>
    <n v="0"/>
    <n v="0"/>
    <s v=""/>
    <s v=""/>
    <s v=""/>
  </r>
  <r>
    <x v="508"/>
    <n v="15.9"/>
    <n v="3.5"/>
    <m/>
    <m/>
    <m/>
    <m/>
    <n v="9.6999999999999993"/>
    <n v="0"/>
    <n v="0"/>
    <n v="0"/>
    <s v=""/>
    <s v=""/>
    <s v=""/>
  </r>
  <r>
    <x v="509"/>
    <n v="16.899999999999999"/>
    <n v="3.7"/>
    <m/>
    <m/>
    <m/>
    <m/>
    <n v="10.299999999999999"/>
    <n v="0"/>
    <n v="0"/>
    <n v="0"/>
    <s v=""/>
    <s v=""/>
    <s v=""/>
  </r>
  <r>
    <x v="510"/>
    <n v="22.8"/>
    <n v="8.1"/>
    <m/>
    <m/>
    <m/>
    <m/>
    <n v="15.45"/>
    <n v="0"/>
    <n v="0"/>
    <n v="0"/>
    <s v=""/>
    <s v=""/>
    <s v=""/>
  </r>
  <r>
    <x v="511"/>
    <n v="24.5"/>
    <n v="13.4"/>
    <m/>
    <m/>
    <m/>
    <m/>
    <n v="18.95"/>
    <n v="0"/>
    <n v="0"/>
    <n v="0"/>
    <s v=""/>
    <s v=""/>
    <s v=""/>
  </r>
  <r>
    <x v="512"/>
    <n v="28.6"/>
    <n v="14.7"/>
    <m/>
    <m/>
    <m/>
    <m/>
    <n v="21.65"/>
    <n v="0"/>
    <n v="0"/>
    <n v="0"/>
    <s v=""/>
    <s v=""/>
    <n v="1"/>
  </r>
  <r>
    <x v="513"/>
    <n v="29.9"/>
    <n v="14.8"/>
    <m/>
    <m/>
    <m/>
    <m/>
    <n v="22.35"/>
    <n v="0"/>
    <n v="0"/>
    <n v="0"/>
    <s v=""/>
    <s v=""/>
    <n v="1"/>
  </r>
  <r>
    <x v="514"/>
    <n v="26"/>
    <n v="10.5"/>
    <m/>
    <m/>
    <m/>
    <m/>
    <n v="18.25"/>
    <n v="0"/>
    <n v="0"/>
    <n v="0"/>
    <s v=""/>
    <s v=""/>
    <n v="1"/>
  </r>
  <r>
    <x v="515"/>
    <n v="14.6"/>
    <n v="3.1"/>
    <m/>
    <m/>
    <m/>
    <m/>
    <n v="8.85"/>
    <n v="0"/>
    <n v="0"/>
    <n v="0"/>
    <s v=""/>
    <s v=""/>
    <s v=""/>
  </r>
  <r>
    <x v="516"/>
    <n v="15.8"/>
    <n v="3"/>
    <m/>
    <m/>
    <m/>
    <m/>
    <n v="9.4"/>
    <n v="0"/>
    <n v="0"/>
    <n v="0"/>
    <s v=""/>
    <s v=""/>
    <s v=""/>
  </r>
  <r>
    <x v="517"/>
    <n v="20.9"/>
    <n v="8.8000000000000007"/>
    <m/>
    <m/>
    <m/>
    <m/>
    <n v="14.85"/>
    <n v="0"/>
    <n v="0"/>
    <n v="0"/>
    <s v=""/>
    <s v=""/>
    <s v=""/>
  </r>
  <r>
    <x v="518"/>
    <n v="19.5"/>
    <n v="8.5"/>
    <m/>
    <m/>
    <m/>
    <m/>
    <n v="14"/>
    <n v="0"/>
    <n v="0"/>
    <n v="0"/>
    <s v=""/>
    <s v=""/>
    <s v=""/>
  </r>
  <r>
    <x v="519"/>
    <n v="21"/>
    <n v="9.1"/>
    <s v="Regen"/>
    <m/>
    <m/>
    <m/>
    <n v="15.05"/>
    <n v="1"/>
    <n v="0"/>
    <n v="0"/>
    <s v=""/>
    <s v=""/>
    <s v=""/>
  </r>
  <r>
    <x v="520"/>
    <n v="19.8"/>
    <n v="9.1999999999999993"/>
    <m/>
    <m/>
    <m/>
    <m/>
    <n v="14.5"/>
    <n v="0"/>
    <n v="0"/>
    <n v="0"/>
    <s v=""/>
    <s v=""/>
    <s v=""/>
  </r>
  <r>
    <x v="521"/>
    <n v="20.9"/>
    <n v="9"/>
    <s v="Regen"/>
    <m/>
    <m/>
    <m/>
    <n v="14.95"/>
    <n v="1"/>
    <n v="0"/>
    <n v="0"/>
    <s v=""/>
    <s v=""/>
    <s v=""/>
  </r>
  <r>
    <x v="522"/>
    <n v="21"/>
    <n v="9.4"/>
    <s v="Regen"/>
    <m/>
    <m/>
    <m/>
    <n v="15.2"/>
    <n v="1"/>
    <n v="0"/>
    <n v="0"/>
    <s v=""/>
    <s v=""/>
    <s v=""/>
  </r>
  <r>
    <x v="523"/>
    <n v="18.3"/>
    <n v="7.1"/>
    <s v="Regen"/>
    <m/>
    <m/>
    <m/>
    <n v="12.7"/>
    <n v="1"/>
    <n v="0"/>
    <n v="0"/>
    <s v=""/>
    <s v=""/>
    <s v=""/>
  </r>
  <r>
    <x v="524"/>
    <n v="20.100000000000001"/>
    <n v="8.5"/>
    <m/>
    <m/>
    <m/>
    <m/>
    <n v="14.3"/>
    <n v="0"/>
    <n v="0"/>
    <n v="0"/>
    <s v=""/>
    <s v=""/>
    <s v=""/>
  </r>
  <r>
    <x v="525"/>
    <n v="21"/>
    <n v="9.1"/>
    <m/>
    <m/>
    <m/>
    <m/>
    <n v="15.05"/>
    <n v="0"/>
    <n v="0"/>
    <n v="0"/>
    <s v=""/>
    <s v=""/>
    <s v=""/>
  </r>
  <r>
    <x v="526"/>
    <n v="16.600000000000001"/>
    <n v="6.5"/>
    <m/>
    <m/>
    <m/>
    <m/>
    <n v="11.55"/>
    <n v="0"/>
    <n v="0"/>
    <n v="0"/>
    <s v=""/>
    <s v=""/>
    <s v=""/>
  </r>
  <r>
    <x v="527"/>
    <n v="16.600000000000001"/>
    <n v="7.1"/>
    <m/>
    <m/>
    <m/>
    <m/>
    <n v="11.850000000000001"/>
    <n v="0"/>
    <n v="0"/>
    <n v="0"/>
    <s v=""/>
    <s v=""/>
    <s v=""/>
  </r>
  <r>
    <x v="528"/>
    <n v="19.600000000000001"/>
    <n v="7.1"/>
    <m/>
    <m/>
    <m/>
    <m/>
    <n v="13.350000000000001"/>
    <n v="0"/>
    <n v="0"/>
    <n v="0"/>
    <s v=""/>
    <s v=""/>
    <s v=""/>
  </r>
  <r>
    <x v="529"/>
    <n v="21.5"/>
    <n v="9.4"/>
    <m/>
    <m/>
    <m/>
    <m/>
    <n v="15.45"/>
    <n v="0"/>
    <n v="0"/>
    <n v="0"/>
    <s v=""/>
    <s v=""/>
    <s v=""/>
  </r>
  <r>
    <x v="530"/>
    <n v="24.8"/>
    <n v="10.7"/>
    <m/>
    <m/>
    <m/>
    <m/>
    <n v="17.75"/>
    <n v="0"/>
    <n v="0"/>
    <n v="0"/>
    <s v=""/>
    <s v=""/>
    <s v=""/>
  </r>
  <r>
    <x v="531"/>
    <n v="25.3"/>
    <n v="10.6"/>
    <m/>
    <m/>
    <m/>
    <m/>
    <n v="17.95"/>
    <n v="0"/>
    <n v="0"/>
    <n v="0"/>
    <s v=""/>
    <s v=""/>
    <n v="1"/>
  </r>
  <r>
    <x v="532"/>
    <n v="21.5"/>
    <n v="9.1"/>
    <s v="Regen"/>
    <m/>
    <m/>
    <m/>
    <n v="15.3"/>
    <n v="1"/>
    <n v="0"/>
    <n v="0"/>
    <s v=""/>
    <s v=""/>
    <s v=""/>
  </r>
  <r>
    <x v="533"/>
    <n v="24.3"/>
    <n v="9.8000000000000007"/>
    <m/>
    <m/>
    <m/>
    <m/>
    <n v="17.05"/>
    <n v="0"/>
    <n v="0"/>
    <n v="0"/>
    <s v=""/>
    <s v=""/>
    <s v=""/>
  </r>
  <r>
    <x v="534"/>
    <n v="21.5"/>
    <n v="9.3000000000000007"/>
    <m/>
    <m/>
    <m/>
    <m/>
    <n v="15.4"/>
    <n v="0"/>
    <n v="0"/>
    <n v="0"/>
    <s v=""/>
    <s v=""/>
    <s v=""/>
  </r>
  <r>
    <x v="535"/>
    <n v="20.9"/>
    <n v="9.1"/>
    <m/>
    <m/>
    <m/>
    <m/>
    <n v="15"/>
    <n v="0"/>
    <n v="0"/>
    <n v="0"/>
    <s v=""/>
    <s v=""/>
    <s v=""/>
  </r>
  <r>
    <x v="536"/>
    <n v="22.5"/>
    <n v="8.6"/>
    <m/>
    <m/>
    <m/>
    <m/>
    <n v="15.55"/>
    <n v="0"/>
    <n v="0"/>
    <n v="0"/>
    <s v=""/>
    <s v=""/>
    <s v=""/>
  </r>
  <r>
    <x v="537"/>
    <n v="21.6"/>
    <n v="9.1"/>
    <s v="Regen"/>
    <m/>
    <m/>
    <m/>
    <n v="15.350000000000001"/>
    <n v="1"/>
    <n v="0"/>
    <n v="0"/>
    <s v=""/>
    <s v=""/>
    <s v=""/>
  </r>
  <r>
    <x v="538"/>
    <n v="21.5"/>
    <n v="10.1"/>
    <m/>
    <m/>
    <m/>
    <m/>
    <n v="15.8"/>
    <n v="0"/>
    <n v="0"/>
    <n v="0"/>
    <s v=""/>
    <s v=""/>
    <s v=""/>
  </r>
  <r>
    <x v="539"/>
    <n v="21.1"/>
    <n v="9.1999999999999993"/>
    <s v="Regen"/>
    <m/>
    <m/>
    <m/>
    <n v="15.15"/>
    <n v="1"/>
    <n v="0"/>
    <n v="0"/>
    <s v=""/>
    <s v=""/>
    <s v=""/>
  </r>
  <r>
    <x v="540"/>
    <n v="19.8"/>
    <n v="9"/>
    <m/>
    <m/>
    <m/>
    <m/>
    <n v="14.4"/>
    <n v="0"/>
    <n v="0"/>
    <n v="0"/>
    <s v=""/>
    <s v=""/>
    <s v=""/>
  </r>
  <r>
    <x v="541"/>
    <n v="20.7"/>
    <n v="8.9"/>
    <s v="Regen"/>
    <m/>
    <m/>
    <m/>
    <n v="14.8"/>
    <n v="1"/>
    <n v="0"/>
    <n v="0"/>
    <s v=""/>
    <s v=""/>
    <s v=""/>
  </r>
  <r>
    <x v="542"/>
    <n v="24.1"/>
    <n v="10.6"/>
    <m/>
    <m/>
    <m/>
    <m/>
    <n v="17.350000000000001"/>
    <n v="0"/>
    <n v="0"/>
    <n v="0"/>
    <s v=""/>
    <s v=""/>
    <s v=""/>
  </r>
  <r>
    <x v="543"/>
    <n v="22.1"/>
    <n v="8.1"/>
    <s v="Regen"/>
    <m/>
    <m/>
    <m/>
    <n v="15.100000000000001"/>
    <n v="1"/>
    <n v="0"/>
    <n v="0"/>
    <s v=""/>
    <s v=""/>
    <s v=""/>
  </r>
  <r>
    <x v="544"/>
    <n v="19.2"/>
    <n v="8.6"/>
    <m/>
    <m/>
    <m/>
    <m/>
    <n v="13.899999999999999"/>
    <n v="0"/>
    <n v="0"/>
    <n v="0"/>
    <s v=""/>
    <s v=""/>
    <s v=""/>
  </r>
  <r>
    <x v="545"/>
    <n v="20.3"/>
    <n v="8.9"/>
    <m/>
    <m/>
    <m/>
    <m/>
    <n v="14.600000000000001"/>
    <n v="0"/>
    <n v="0"/>
    <n v="0"/>
    <s v=""/>
    <s v=""/>
    <s v=""/>
  </r>
  <r>
    <x v="546"/>
    <n v="21.5"/>
    <n v="9.6999999999999993"/>
    <m/>
    <m/>
    <m/>
    <m/>
    <n v="15.6"/>
    <n v="0"/>
    <n v="0"/>
    <n v="0"/>
    <s v=""/>
    <s v=""/>
    <s v=""/>
  </r>
  <r>
    <x v="547"/>
    <n v="19.2"/>
    <n v="9.8000000000000007"/>
    <s v="Regen"/>
    <m/>
    <m/>
    <m/>
    <n v="14.5"/>
    <n v="1"/>
    <n v="0"/>
    <n v="0"/>
    <s v=""/>
    <s v=""/>
    <s v=""/>
  </r>
  <r>
    <x v="548"/>
    <n v="19.5"/>
    <n v="13.7"/>
    <m/>
    <m/>
    <m/>
    <m/>
    <n v="16.600000000000001"/>
    <n v="0"/>
    <n v="0"/>
    <n v="0"/>
    <s v=""/>
    <s v=""/>
    <s v=""/>
  </r>
  <r>
    <x v="549"/>
    <n v="24.6"/>
    <n v="13.6"/>
    <m/>
    <m/>
    <m/>
    <m/>
    <n v="19.100000000000001"/>
    <n v="0"/>
    <n v="0"/>
    <n v="0"/>
    <s v=""/>
    <s v=""/>
    <s v=""/>
  </r>
  <r>
    <x v="550"/>
    <n v="20"/>
    <n v="6.7"/>
    <s v="Regen"/>
    <m/>
    <s v="Gewitter"/>
    <m/>
    <n v="13.35"/>
    <n v="1"/>
    <n v="0"/>
    <n v="0"/>
    <s v=""/>
    <s v=""/>
    <s v=""/>
  </r>
  <r>
    <x v="551"/>
    <n v="18.8"/>
    <n v="6.5"/>
    <m/>
    <m/>
    <m/>
    <m/>
    <n v="12.65"/>
    <n v="0"/>
    <n v="0"/>
    <n v="0"/>
    <s v=""/>
    <s v=""/>
    <s v=""/>
  </r>
  <r>
    <x v="552"/>
    <n v="16.899999999999999"/>
    <n v="8.1999999999999993"/>
    <s v="Regen"/>
    <m/>
    <m/>
    <m/>
    <n v="12.549999999999999"/>
    <n v="1"/>
    <n v="0"/>
    <n v="0"/>
    <s v=""/>
    <s v=""/>
    <s v=""/>
  </r>
  <r>
    <x v="553"/>
    <n v="14.8"/>
    <n v="8.5"/>
    <s v="Regen"/>
    <m/>
    <m/>
    <m/>
    <n v="11.65"/>
    <n v="1"/>
    <n v="0"/>
    <n v="0"/>
    <s v=""/>
    <s v=""/>
    <s v=""/>
  </r>
  <r>
    <x v="554"/>
    <n v="18"/>
    <n v="7.2"/>
    <s v="Regen"/>
    <m/>
    <m/>
    <m/>
    <n v="12.6"/>
    <n v="1"/>
    <n v="0"/>
    <n v="0"/>
    <s v=""/>
    <s v=""/>
    <s v=""/>
  </r>
  <r>
    <x v="555"/>
    <n v="20.3"/>
    <n v="10"/>
    <m/>
    <m/>
    <m/>
    <m/>
    <n v="15.15"/>
    <n v="0"/>
    <n v="0"/>
    <n v="0"/>
    <s v=""/>
    <s v=""/>
    <s v=""/>
  </r>
  <r>
    <x v="556"/>
    <n v="23.7"/>
    <n v="13.4"/>
    <m/>
    <m/>
    <m/>
    <m/>
    <n v="18.55"/>
    <n v="0"/>
    <n v="0"/>
    <n v="0"/>
    <s v=""/>
    <s v=""/>
    <s v=""/>
  </r>
  <r>
    <x v="557"/>
    <n v="24.6"/>
    <n v="12.5"/>
    <m/>
    <m/>
    <m/>
    <m/>
    <n v="18.55"/>
    <n v="0"/>
    <n v="0"/>
    <n v="0"/>
    <s v=""/>
    <s v=""/>
    <s v=""/>
  </r>
  <r>
    <x v="558"/>
    <n v="24.8"/>
    <n v="13.5"/>
    <m/>
    <m/>
    <m/>
    <m/>
    <n v="19.149999999999999"/>
    <n v="0"/>
    <n v="0"/>
    <n v="0"/>
    <s v=""/>
    <s v=""/>
    <s v=""/>
  </r>
  <r>
    <x v="559"/>
    <n v="26.6"/>
    <n v="13.6"/>
    <m/>
    <m/>
    <m/>
    <m/>
    <n v="20.100000000000001"/>
    <n v="0"/>
    <n v="0"/>
    <n v="0"/>
    <s v=""/>
    <s v=""/>
    <n v="1"/>
  </r>
  <r>
    <x v="560"/>
    <n v="26.6"/>
    <n v="13.8"/>
    <m/>
    <m/>
    <m/>
    <m/>
    <n v="20.200000000000003"/>
    <n v="0"/>
    <n v="0"/>
    <n v="0"/>
    <s v=""/>
    <s v=""/>
    <n v="1"/>
  </r>
  <r>
    <x v="561"/>
    <n v="27.6"/>
    <n v="14"/>
    <m/>
    <m/>
    <m/>
    <m/>
    <n v="20.8"/>
    <n v="0"/>
    <n v="0"/>
    <n v="0"/>
    <s v=""/>
    <s v=""/>
    <n v="1"/>
  </r>
  <r>
    <x v="562"/>
    <n v="26"/>
    <n v="11"/>
    <m/>
    <m/>
    <m/>
    <m/>
    <n v="18.5"/>
    <n v="0"/>
    <n v="0"/>
    <n v="0"/>
    <s v=""/>
    <s v=""/>
    <n v="1"/>
  </r>
  <r>
    <x v="563"/>
    <n v="23.3"/>
    <n v="11.4"/>
    <m/>
    <m/>
    <m/>
    <m/>
    <n v="17.350000000000001"/>
    <n v="0"/>
    <n v="0"/>
    <n v="0"/>
    <s v=""/>
    <s v=""/>
    <s v=""/>
  </r>
  <r>
    <x v="564"/>
    <n v="29.6"/>
    <n v="12.5"/>
    <s v="Regen"/>
    <m/>
    <s v="Gewitter"/>
    <m/>
    <n v="21.05"/>
    <n v="1"/>
    <n v="0"/>
    <n v="0"/>
    <s v=""/>
    <s v=""/>
    <n v="1"/>
  </r>
  <r>
    <x v="565"/>
    <n v="18"/>
    <n v="10"/>
    <m/>
    <m/>
    <m/>
    <m/>
    <n v="14"/>
    <n v="0"/>
    <n v="0"/>
    <n v="0"/>
    <s v=""/>
    <s v=""/>
    <s v=""/>
  </r>
  <r>
    <x v="566"/>
    <n v="18"/>
    <n v="7.3"/>
    <s v="Regen"/>
    <m/>
    <m/>
    <m/>
    <n v="12.65"/>
    <n v="1"/>
    <n v="0"/>
    <n v="0"/>
    <s v=""/>
    <s v=""/>
    <s v=""/>
  </r>
  <r>
    <x v="567"/>
    <n v="17.2"/>
    <n v="8.1999999999999993"/>
    <m/>
    <m/>
    <m/>
    <m/>
    <n v="12.7"/>
    <n v="0"/>
    <n v="0"/>
    <n v="0"/>
    <s v=""/>
    <s v=""/>
    <s v=""/>
  </r>
  <r>
    <x v="568"/>
    <n v="15.8"/>
    <n v="8.1999999999999993"/>
    <s v="Regen"/>
    <m/>
    <m/>
    <m/>
    <n v="12"/>
    <n v="1"/>
    <n v="0"/>
    <n v="0"/>
    <s v=""/>
    <s v=""/>
    <s v=""/>
  </r>
  <r>
    <x v="569"/>
    <n v="19.100000000000001"/>
    <n v="8.8000000000000007"/>
    <m/>
    <m/>
    <m/>
    <m/>
    <n v="13.950000000000001"/>
    <n v="0"/>
    <n v="0"/>
    <n v="0"/>
    <s v=""/>
    <s v=""/>
    <s v=""/>
  </r>
  <r>
    <x v="570"/>
    <n v="20.7"/>
    <n v="10"/>
    <m/>
    <m/>
    <m/>
    <m/>
    <n v="15.35"/>
    <n v="0"/>
    <n v="0"/>
    <n v="0"/>
    <s v=""/>
    <s v=""/>
    <s v=""/>
  </r>
  <r>
    <x v="571"/>
    <n v="21.6"/>
    <n v="10.199999999999999"/>
    <m/>
    <m/>
    <m/>
    <m/>
    <n v="15.9"/>
    <n v="0"/>
    <n v="0"/>
    <n v="0"/>
    <s v=""/>
    <s v=""/>
    <s v=""/>
  </r>
  <r>
    <x v="572"/>
    <n v="19.2"/>
    <n v="11.5"/>
    <m/>
    <m/>
    <m/>
    <m/>
    <n v="15.35"/>
    <n v="0"/>
    <n v="0"/>
    <n v="0"/>
    <s v=""/>
    <s v=""/>
    <s v=""/>
  </r>
  <r>
    <x v="573"/>
    <n v="26.6"/>
    <n v="12.3"/>
    <s v="Regen"/>
    <m/>
    <s v="Gewitter"/>
    <m/>
    <n v="19.450000000000003"/>
    <n v="1"/>
    <n v="0"/>
    <n v="0"/>
    <s v=""/>
    <s v=""/>
    <n v="1"/>
  </r>
  <r>
    <x v="574"/>
    <n v="29"/>
    <n v="14.5"/>
    <s v="Regen"/>
    <m/>
    <s v="Gewitter"/>
    <m/>
    <n v="21.75"/>
    <n v="1"/>
    <n v="0"/>
    <n v="0"/>
    <s v=""/>
    <s v=""/>
    <n v="1"/>
  </r>
  <r>
    <x v="575"/>
    <n v="24.1"/>
    <n v="12.2"/>
    <s v="Regen"/>
    <m/>
    <s v="Gewitter"/>
    <m/>
    <n v="18.149999999999999"/>
    <n v="1"/>
    <n v="0"/>
    <n v="0"/>
    <s v=""/>
    <s v=""/>
    <s v=""/>
  </r>
  <r>
    <x v="576"/>
    <n v="20.399999999999999"/>
    <n v="8.5"/>
    <m/>
    <m/>
    <m/>
    <m/>
    <n v="14.45"/>
    <n v="0"/>
    <n v="0"/>
    <n v="0"/>
    <s v=""/>
    <s v=""/>
    <s v=""/>
  </r>
  <r>
    <x v="577"/>
    <n v="20.3"/>
    <n v="11.2"/>
    <m/>
    <m/>
    <m/>
    <m/>
    <n v="15.75"/>
    <n v="0"/>
    <n v="0"/>
    <n v="0"/>
    <s v=""/>
    <s v=""/>
    <s v=""/>
  </r>
  <r>
    <x v="578"/>
    <n v="19.399999999999999"/>
    <n v="9.1"/>
    <s v="Regen"/>
    <m/>
    <m/>
    <m/>
    <n v="14.25"/>
    <n v="1"/>
    <n v="0"/>
    <n v="0"/>
    <s v=""/>
    <s v=""/>
    <s v=""/>
  </r>
  <r>
    <x v="579"/>
    <n v="18.5"/>
    <n v="8.1199999999999992"/>
    <m/>
    <m/>
    <m/>
    <m/>
    <n v="13.309999999999999"/>
    <n v="0"/>
    <n v="0"/>
    <n v="0"/>
    <s v=""/>
    <s v=""/>
    <s v=""/>
  </r>
  <r>
    <x v="580"/>
    <n v="20.8"/>
    <n v="8.5"/>
    <s v="Regen"/>
    <m/>
    <m/>
    <m/>
    <n v="14.65"/>
    <n v="1"/>
    <n v="0"/>
    <n v="0"/>
    <s v=""/>
    <s v=""/>
    <s v=""/>
  </r>
  <r>
    <x v="581"/>
    <n v="18.5"/>
    <n v="8.1999999999999993"/>
    <m/>
    <m/>
    <m/>
    <m/>
    <n v="13.35"/>
    <n v="0"/>
    <n v="0"/>
    <n v="0"/>
    <s v=""/>
    <s v=""/>
    <s v=""/>
  </r>
  <r>
    <x v="582"/>
    <n v="18"/>
    <n v="8.8000000000000007"/>
    <s v="Regen"/>
    <m/>
    <m/>
    <m/>
    <n v="13.4"/>
    <n v="1"/>
    <n v="0"/>
    <n v="0"/>
    <s v=""/>
    <s v=""/>
    <s v=""/>
  </r>
  <r>
    <x v="583"/>
    <n v="18.399999999999999"/>
    <n v="6.8"/>
    <m/>
    <m/>
    <m/>
    <m/>
    <n v="12.6"/>
    <n v="0"/>
    <n v="0"/>
    <n v="0"/>
    <s v=""/>
    <s v=""/>
    <s v=""/>
  </r>
  <r>
    <x v="584"/>
    <n v="17"/>
    <n v="6.5"/>
    <m/>
    <m/>
    <m/>
    <m/>
    <n v="11.75"/>
    <n v="0"/>
    <n v="0"/>
    <n v="0"/>
    <s v=""/>
    <s v=""/>
    <s v=""/>
  </r>
  <r>
    <x v="585"/>
    <n v="15.5"/>
    <n v="6.5"/>
    <s v="Regen"/>
    <m/>
    <m/>
    <m/>
    <n v="11"/>
    <n v="1"/>
    <n v="0"/>
    <n v="0"/>
    <s v=""/>
    <s v=""/>
    <s v=""/>
  </r>
  <r>
    <x v="586"/>
    <n v="17.5"/>
    <n v="7"/>
    <m/>
    <m/>
    <m/>
    <m/>
    <n v="12.25"/>
    <n v="0"/>
    <n v="0"/>
    <n v="0"/>
    <s v=""/>
    <s v=""/>
    <s v=""/>
  </r>
  <r>
    <x v="587"/>
    <n v="16.3"/>
    <n v="6.1"/>
    <s v="Regen"/>
    <m/>
    <m/>
    <m/>
    <n v="11.2"/>
    <n v="1"/>
    <n v="0"/>
    <n v="0"/>
    <s v=""/>
    <s v=""/>
    <s v=""/>
  </r>
  <r>
    <x v="588"/>
    <n v="19.2"/>
    <n v="8.8000000000000007"/>
    <s v="Regen"/>
    <m/>
    <m/>
    <m/>
    <n v="14"/>
    <n v="1"/>
    <n v="0"/>
    <n v="0"/>
    <s v=""/>
    <s v=""/>
    <s v=""/>
  </r>
  <r>
    <x v="589"/>
    <n v="19.399999999999999"/>
    <n v="7.3"/>
    <s v="Regen"/>
    <m/>
    <m/>
    <m/>
    <n v="13.35"/>
    <n v="1"/>
    <n v="0"/>
    <n v="0"/>
    <s v=""/>
    <s v=""/>
    <s v=""/>
  </r>
  <r>
    <x v="590"/>
    <n v="20"/>
    <n v="7.3"/>
    <m/>
    <m/>
    <m/>
    <m/>
    <n v="13.65"/>
    <n v="0"/>
    <n v="0"/>
    <n v="0"/>
    <s v=""/>
    <s v=""/>
    <s v=""/>
  </r>
  <r>
    <x v="591"/>
    <n v="14.6"/>
    <n v="8.1"/>
    <s v="Regen"/>
    <m/>
    <m/>
    <m/>
    <n v="11.35"/>
    <n v="1"/>
    <n v="0"/>
    <n v="0"/>
    <s v=""/>
    <s v=""/>
    <s v=""/>
  </r>
  <r>
    <x v="592"/>
    <n v="11.6"/>
    <n v="8.1"/>
    <s v="Regen"/>
    <m/>
    <m/>
    <m/>
    <n v="9.85"/>
    <n v="1"/>
    <n v="0"/>
    <n v="0"/>
    <s v=""/>
    <s v=""/>
    <s v=""/>
  </r>
  <r>
    <x v="593"/>
    <n v="17.3"/>
    <n v="9.4"/>
    <m/>
    <m/>
    <m/>
    <m/>
    <n v="13.350000000000001"/>
    <n v="0"/>
    <n v="0"/>
    <n v="0"/>
    <s v=""/>
    <s v=""/>
    <s v=""/>
  </r>
  <r>
    <x v="594"/>
    <n v="20.8"/>
    <n v="10.199999999999999"/>
    <m/>
    <m/>
    <m/>
    <m/>
    <n v="15.5"/>
    <n v="0"/>
    <n v="0"/>
    <n v="0"/>
    <s v=""/>
    <s v=""/>
    <s v=""/>
  </r>
  <r>
    <x v="595"/>
    <n v="23.6"/>
    <n v="11.6"/>
    <m/>
    <m/>
    <m/>
    <m/>
    <n v="17.600000000000001"/>
    <n v="0"/>
    <n v="0"/>
    <n v="0"/>
    <s v=""/>
    <s v=""/>
    <s v=""/>
  </r>
  <r>
    <x v="596"/>
    <n v="22.8"/>
    <n v="11.3"/>
    <s v="Regen"/>
    <m/>
    <m/>
    <m/>
    <n v="17.05"/>
    <n v="1"/>
    <n v="0"/>
    <n v="0"/>
    <s v=""/>
    <s v=""/>
    <s v=""/>
  </r>
  <r>
    <x v="597"/>
    <n v="17.399999999999999"/>
    <n v="10.1"/>
    <m/>
    <m/>
    <m/>
    <m/>
    <n v="13.75"/>
    <n v="0"/>
    <n v="0"/>
    <n v="0"/>
    <s v=""/>
    <s v=""/>
    <s v=""/>
  </r>
  <r>
    <x v="598"/>
    <n v="13"/>
    <n v="10.8"/>
    <s v="Regen"/>
    <m/>
    <m/>
    <m/>
    <n v="11.9"/>
    <n v="1"/>
    <n v="0"/>
    <n v="0"/>
    <s v=""/>
    <s v=""/>
    <s v=""/>
  </r>
  <r>
    <x v="599"/>
    <n v="13"/>
    <n v="10.3"/>
    <m/>
    <m/>
    <m/>
    <m/>
    <n v="11.65"/>
    <n v="0"/>
    <n v="0"/>
    <n v="0"/>
    <s v=""/>
    <s v=""/>
    <s v=""/>
  </r>
  <r>
    <x v="600"/>
    <n v="19.2"/>
    <n v="9.8000000000000007"/>
    <s v="Regen"/>
    <m/>
    <m/>
    <m/>
    <n v="14.5"/>
    <n v="1"/>
    <n v="0"/>
    <n v="0"/>
    <s v=""/>
    <s v=""/>
    <s v=""/>
  </r>
  <r>
    <x v="601"/>
    <n v="13"/>
    <n v="8.9"/>
    <m/>
    <m/>
    <m/>
    <m/>
    <n v="10.95"/>
    <n v="0"/>
    <n v="0"/>
    <n v="0"/>
    <s v=""/>
    <s v=""/>
    <s v=""/>
  </r>
  <r>
    <x v="602"/>
    <n v="14"/>
    <n v="8.3000000000000007"/>
    <s v="Regen"/>
    <m/>
    <m/>
    <m/>
    <n v="11.15"/>
    <n v="1"/>
    <n v="0"/>
    <n v="0"/>
    <s v=""/>
    <s v=""/>
    <s v=""/>
  </r>
  <r>
    <x v="603"/>
    <n v="15.5"/>
    <n v="5"/>
    <s v="Regen"/>
    <m/>
    <m/>
    <m/>
    <n v="10.25"/>
    <n v="1"/>
    <n v="0"/>
    <n v="0"/>
    <s v=""/>
    <s v=""/>
    <s v=""/>
  </r>
  <r>
    <x v="604"/>
    <n v="13.7"/>
    <n v="6.7"/>
    <m/>
    <m/>
    <m/>
    <m/>
    <n v="10.199999999999999"/>
    <n v="0"/>
    <n v="0"/>
    <n v="0"/>
    <s v=""/>
    <s v=""/>
    <s v=""/>
  </r>
  <r>
    <x v="605"/>
    <n v="21.6"/>
    <n v="8.1999999999999993"/>
    <m/>
    <m/>
    <m/>
    <m/>
    <n v="14.9"/>
    <n v="0"/>
    <n v="0"/>
    <n v="0"/>
    <s v=""/>
    <s v=""/>
    <s v=""/>
  </r>
  <r>
    <x v="606"/>
    <n v="23.2"/>
    <n v="11.2"/>
    <m/>
    <m/>
    <m/>
    <m/>
    <n v="17.2"/>
    <n v="0"/>
    <n v="0"/>
    <n v="0"/>
    <s v=""/>
    <s v=""/>
    <s v=""/>
  </r>
  <r>
    <x v="607"/>
    <n v="24"/>
    <n v="16.399999999999999"/>
    <m/>
    <m/>
    <m/>
    <m/>
    <n v="20.2"/>
    <n v="0"/>
    <n v="0"/>
    <n v="0"/>
    <s v=""/>
    <s v=""/>
    <s v=""/>
  </r>
  <r>
    <x v="608"/>
    <n v="26"/>
    <n v="14.4"/>
    <m/>
    <m/>
    <m/>
    <m/>
    <n v="20.2"/>
    <n v="0"/>
    <n v="0"/>
    <n v="0"/>
    <s v=""/>
    <s v=""/>
    <n v="1"/>
  </r>
  <r>
    <x v="609"/>
    <n v="25"/>
    <n v="14.4"/>
    <m/>
    <m/>
    <m/>
    <m/>
    <n v="19.7"/>
    <n v="0"/>
    <n v="0"/>
    <n v="0"/>
    <s v=""/>
    <s v=""/>
    <s v=""/>
  </r>
  <r>
    <x v="610"/>
    <n v="24"/>
    <n v="13.6"/>
    <m/>
    <m/>
    <m/>
    <m/>
    <n v="18.8"/>
    <n v="0"/>
    <n v="0"/>
    <n v="0"/>
    <s v=""/>
    <s v=""/>
    <s v=""/>
  </r>
  <r>
    <x v="611"/>
    <n v="22.7"/>
    <n v="11.3"/>
    <m/>
    <m/>
    <m/>
    <m/>
    <n v="17"/>
    <n v="0"/>
    <n v="0"/>
    <n v="0"/>
    <s v=""/>
    <s v=""/>
    <s v=""/>
  </r>
  <r>
    <x v="612"/>
    <n v="22.8"/>
    <n v="12.1"/>
    <m/>
    <m/>
    <m/>
    <m/>
    <n v="17.45"/>
    <n v="0"/>
    <n v="0"/>
    <n v="0"/>
    <s v=""/>
    <s v=""/>
    <s v=""/>
  </r>
  <r>
    <x v="613"/>
    <n v="23.3"/>
    <n v="11.3"/>
    <m/>
    <m/>
    <m/>
    <m/>
    <n v="17.3"/>
    <n v="0"/>
    <n v="0"/>
    <n v="0"/>
    <s v=""/>
    <s v=""/>
    <s v=""/>
  </r>
  <r>
    <x v="614"/>
    <n v="24.4"/>
    <n v="12.1"/>
    <m/>
    <m/>
    <m/>
    <m/>
    <n v="18.25"/>
    <n v="0"/>
    <n v="0"/>
    <n v="0"/>
    <s v=""/>
    <s v=""/>
    <s v=""/>
  </r>
  <r>
    <x v="615"/>
    <n v="26.3"/>
    <n v="14.3"/>
    <m/>
    <m/>
    <m/>
    <m/>
    <n v="20.3"/>
    <n v="0"/>
    <n v="0"/>
    <n v="0"/>
    <s v=""/>
    <s v=""/>
    <n v="1"/>
  </r>
  <r>
    <x v="616"/>
    <n v="26.5"/>
    <n v="13.8"/>
    <s v="Regen"/>
    <m/>
    <s v="Gewitter"/>
    <m/>
    <n v="20.149999999999999"/>
    <n v="1"/>
    <n v="0"/>
    <n v="0"/>
    <s v=""/>
    <s v=""/>
    <n v="1"/>
  </r>
  <r>
    <x v="617"/>
    <n v="25.6"/>
    <n v="13.6"/>
    <s v="Regen"/>
    <m/>
    <s v="Gewitter"/>
    <m/>
    <n v="19.600000000000001"/>
    <n v="1"/>
    <n v="0"/>
    <n v="0"/>
    <s v=""/>
    <s v=""/>
    <n v="1"/>
  </r>
  <r>
    <x v="618"/>
    <n v="22.5"/>
    <n v="13.2"/>
    <s v="Regen"/>
    <m/>
    <m/>
    <m/>
    <n v="17.850000000000001"/>
    <n v="1"/>
    <n v="0"/>
    <n v="0"/>
    <s v=""/>
    <s v=""/>
    <s v=""/>
  </r>
  <r>
    <x v="619"/>
    <n v="15.7"/>
    <n v="11.3"/>
    <s v="Regen"/>
    <m/>
    <m/>
    <m/>
    <n v="13.5"/>
    <n v="1"/>
    <n v="0"/>
    <n v="0"/>
    <s v=""/>
    <s v=""/>
    <s v=""/>
  </r>
  <r>
    <x v="620"/>
    <n v="13"/>
    <n v="8.8000000000000007"/>
    <s v="Regen"/>
    <m/>
    <m/>
    <m/>
    <n v="10.9"/>
    <n v="1"/>
    <n v="0"/>
    <n v="0"/>
    <s v=""/>
    <s v=""/>
    <s v=""/>
  </r>
  <r>
    <x v="621"/>
    <n v="18.3"/>
    <n v="7.8"/>
    <m/>
    <m/>
    <m/>
    <m/>
    <n v="13.05"/>
    <n v="0"/>
    <n v="0"/>
    <n v="0"/>
    <s v=""/>
    <s v=""/>
    <s v=""/>
  </r>
  <r>
    <x v="622"/>
    <n v="18.5"/>
    <n v="11.5"/>
    <s v="Regen"/>
    <m/>
    <m/>
    <m/>
    <n v="15"/>
    <n v="1"/>
    <n v="0"/>
    <n v="0"/>
    <s v=""/>
    <s v=""/>
    <s v=""/>
  </r>
  <r>
    <x v="623"/>
    <n v="19.5"/>
    <n v="11.6"/>
    <s v="Regen"/>
    <m/>
    <m/>
    <m/>
    <n v="15.55"/>
    <n v="1"/>
    <n v="0"/>
    <n v="0"/>
    <s v=""/>
    <s v=""/>
    <s v=""/>
  </r>
  <r>
    <x v="624"/>
    <n v="15.4"/>
    <n v="2.9"/>
    <m/>
    <m/>
    <m/>
    <m/>
    <n v="9.15"/>
    <n v="0"/>
    <n v="0"/>
    <n v="0"/>
    <s v=""/>
    <s v=""/>
    <s v=""/>
  </r>
  <r>
    <x v="625"/>
    <n v="13"/>
    <n v="2.1"/>
    <m/>
    <m/>
    <m/>
    <m/>
    <n v="7.55"/>
    <n v="0"/>
    <n v="0"/>
    <n v="0"/>
    <s v=""/>
    <s v=""/>
    <s v=""/>
  </r>
  <r>
    <x v="626"/>
    <n v="13.3"/>
    <n v="3"/>
    <m/>
    <m/>
    <m/>
    <m/>
    <n v="8.15"/>
    <n v="0"/>
    <n v="0"/>
    <n v="0"/>
    <s v=""/>
    <s v=""/>
    <s v=""/>
  </r>
  <r>
    <x v="627"/>
    <n v="13.3"/>
    <n v="2.7"/>
    <m/>
    <m/>
    <m/>
    <m/>
    <n v="8"/>
    <n v="0"/>
    <n v="0"/>
    <n v="0"/>
    <s v=""/>
    <s v=""/>
    <s v=""/>
  </r>
  <r>
    <x v="628"/>
    <n v="15"/>
    <n v="3.5"/>
    <m/>
    <m/>
    <m/>
    <m/>
    <n v="9.25"/>
    <n v="0"/>
    <n v="0"/>
    <n v="0"/>
    <s v=""/>
    <s v=""/>
    <s v=""/>
  </r>
  <r>
    <x v="629"/>
    <n v="15.9"/>
    <n v="3.7"/>
    <m/>
    <m/>
    <m/>
    <m/>
    <n v="9.8000000000000007"/>
    <n v="0"/>
    <n v="0"/>
    <n v="0"/>
    <s v=""/>
    <s v=""/>
    <s v=""/>
  </r>
  <r>
    <x v="630"/>
    <n v="19"/>
    <n v="4.4000000000000004"/>
    <m/>
    <m/>
    <m/>
    <m/>
    <n v="11.7"/>
    <n v="0"/>
    <n v="0"/>
    <n v="0"/>
    <s v=""/>
    <s v=""/>
    <s v=""/>
  </r>
  <r>
    <x v="631"/>
    <n v="17"/>
    <n v="5.3"/>
    <m/>
    <m/>
    <m/>
    <m/>
    <n v="11.15"/>
    <n v="0"/>
    <n v="0"/>
    <n v="0"/>
    <s v=""/>
    <s v=""/>
    <s v=""/>
  </r>
  <r>
    <x v="632"/>
    <n v="17.2"/>
    <n v="8.6"/>
    <m/>
    <m/>
    <m/>
    <m/>
    <n v="12.899999999999999"/>
    <n v="0"/>
    <n v="0"/>
    <n v="0"/>
    <s v=""/>
    <s v=""/>
    <s v=""/>
  </r>
  <r>
    <x v="633"/>
    <n v="20.100000000000001"/>
    <n v="9.6999999999999993"/>
    <m/>
    <m/>
    <m/>
    <m/>
    <n v="14.9"/>
    <n v="0"/>
    <n v="0"/>
    <n v="0"/>
    <s v=""/>
    <s v=""/>
    <s v=""/>
  </r>
  <r>
    <x v="634"/>
    <n v="17.2"/>
    <n v="9"/>
    <m/>
    <m/>
    <m/>
    <m/>
    <n v="13.1"/>
    <n v="0"/>
    <n v="0"/>
    <n v="0"/>
    <s v=""/>
    <s v=""/>
    <s v=""/>
  </r>
  <r>
    <x v="635"/>
    <n v="18.600000000000001"/>
    <n v="9.1999999999999993"/>
    <m/>
    <m/>
    <m/>
    <m/>
    <n v="13.9"/>
    <n v="0"/>
    <n v="0"/>
    <n v="0"/>
    <s v=""/>
    <s v=""/>
    <s v=""/>
  </r>
  <r>
    <x v="636"/>
    <n v="14.3"/>
    <n v="5.7"/>
    <m/>
    <m/>
    <m/>
    <m/>
    <n v="10"/>
    <n v="0"/>
    <n v="0"/>
    <n v="0"/>
    <s v=""/>
    <s v=""/>
    <s v=""/>
  </r>
  <r>
    <x v="637"/>
    <n v="11.3"/>
    <n v="3.2"/>
    <s v="Regen"/>
    <m/>
    <m/>
    <m/>
    <n v="7.25"/>
    <n v="1"/>
    <n v="0"/>
    <n v="0"/>
    <s v=""/>
    <s v=""/>
    <s v=""/>
  </r>
  <r>
    <x v="638"/>
    <n v="11.4"/>
    <n v="2.5"/>
    <s v="Regen"/>
    <m/>
    <m/>
    <m/>
    <n v="6.95"/>
    <n v="1"/>
    <n v="0"/>
    <n v="0"/>
    <s v=""/>
    <s v=""/>
    <s v=""/>
  </r>
  <r>
    <x v="639"/>
    <n v="12"/>
    <n v="4.2"/>
    <s v="Regen"/>
    <m/>
    <m/>
    <m/>
    <n v="8.1"/>
    <n v="1"/>
    <n v="0"/>
    <n v="0"/>
    <s v=""/>
    <s v=""/>
    <s v=""/>
  </r>
  <r>
    <x v="640"/>
    <n v="10.6"/>
    <n v="4.5"/>
    <s v="Regen"/>
    <m/>
    <m/>
    <m/>
    <n v="7.55"/>
    <n v="1"/>
    <n v="0"/>
    <n v="0"/>
    <s v=""/>
    <s v=""/>
    <s v=""/>
  </r>
  <r>
    <x v="641"/>
    <n v="10.4"/>
    <n v="4.4000000000000004"/>
    <m/>
    <m/>
    <m/>
    <m/>
    <n v="7.4"/>
    <n v="0"/>
    <n v="0"/>
    <n v="0"/>
    <s v=""/>
    <s v=""/>
    <s v=""/>
  </r>
  <r>
    <x v="642"/>
    <n v="12.8"/>
    <n v="5.4"/>
    <m/>
    <m/>
    <m/>
    <m/>
    <n v="9.1000000000000014"/>
    <n v="0"/>
    <n v="0"/>
    <n v="0"/>
    <s v=""/>
    <s v=""/>
    <s v=""/>
  </r>
  <r>
    <x v="643"/>
    <n v="16"/>
    <n v="9.1999999999999993"/>
    <m/>
    <m/>
    <m/>
    <m/>
    <n v="12.6"/>
    <n v="0"/>
    <n v="0"/>
    <n v="0"/>
    <s v=""/>
    <s v=""/>
    <s v=""/>
  </r>
  <r>
    <x v="644"/>
    <n v="16.8"/>
    <n v="9.1999999999999993"/>
    <m/>
    <m/>
    <m/>
    <m/>
    <n v="13"/>
    <n v="0"/>
    <n v="0"/>
    <n v="0"/>
    <s v=""/>
    <s v=""/>
    <s v=""/>
  </r>
  <r>
    <x v="645"/>
    <n v="16"/>
    <n v="9.4"/>
    <m/>
    <m/>
    <m/>
    <m/>
    <n v="12.7"/>
    <n v="0"/>
    <n v="0"/>
    <n v="0"/>
    <s v=""/>
    <s v=""/>
    <s v=""/>
  </r>
  <r>
    <x v="646"/>
    <n v="16.7"/>
    <n v="6.6"/>
    <m/>
    <m/>
    <m/>
    <m/>
    <n v="11.649999999999999"/>
    <n v="0"/>
    <n v="0"/>
    <n v="0"/>
    <s v=""/>
    <s v=""/>
    <s v=""/>
  </r>
  <r>
    <x v="647"/>
    <n v="17.8"/>
    <n v="7.8"/>
    <m/>
    <m/>
    <m/>
    <m/>
    <n v="12.8"/>
    <n v="0"/>
    <n v="0"/>
    <n v="0"/>
    <s v=""/>
    <s v=""/>
    <s v=""/>
  </r>
  <r>
    <x v="648"/>
    <n v="16.899999999999999"/>
    <n v="7.9"/>
    <m/>
    <m/>
    <m/>
    <m/>
    <n v="12.399999999999999"/>
    <n v="0"/>
    <n v="0"/>
    <n v="0"/>
    <s v=""/>
    <s v=""/>
    <s v=""/>
  </r>
  <r>
    <x v="649"/>
    <n v="15.7"/>
    <n v="6.9"/>
    <m/>
    <m/>
    <m/>
    <m/>
    <n v="11.3"/>
    <n v="0"/>
    <n v="0"/>
    <n v="0"/>
    <s v=""/>
    <s v=""/>
    <s v=""/>
  </r>
  <r>
    <x v="650"/>
    <n v="16.899999999999999"/>
    <n v="5.8"/>
    <s v="Regen"/>
    <m/>
    <s v="Gewitter"/>
    <m/>
    <n v="11.35"/>
    <n v="1"/>
    <n v="0"/>
    <n v="0"/>
    <s v=""/>
    <s v=""/>
    <s v=""/>
  </r>
  <r>
    <x v="651"/>
    <n v="18"/>
    <n v="5.7"/>
    <m/>
    <m/>
    <m/>
    <m/>
    <n v="11.85"/>
    <n v="0"/>
    <n v="0"/>
    <n v="0"/>
    <s v=""/>
    <s v=""/>
    <s v=""/>
  </r>
  <r>
    <x v="652"/>
    <n v="17.100000000000001"/>
    <n v="5.4"/>
    <m/>
    <m/>
    <m/>
    <m/>
    <n v="11.25"/>
    <n v="0"/>
    <n v="0"/>
    <n v="0"/>
    <s v=""/>
    <s v=""/>
    <s v=""/>
  </r>
  <r>
    <x v="653"/>
    <n v="14.5"/>
    <n v="4.8"/>
    <m/>
    <m/>
    <m/>
    <m/>
    <n v="9.65"/>
    <n v="0"/>
    <n v="0"/>
    <n v="0"/>
    <s v=""/>
    <s v=""/>
    <s v=""/>
  </r>
  <r>
    <x v="654"/>
    <n v="13.6"/>
    <n v="1.5"/>
    <m/>
    <m/>
    <m/>
    <m/>
    <n v="7.55"/>
    <n v="0"/>
    <n v="0"/>
    <n v="0"/>
    <s v=""/>
    <s v=""/>
    <s v=""/>
  </r>
  <r>
    <x v="655"/>
    <n v="9.6999999999999993"/>
    <n v="0.7"/>
    <m/>
    <m/>
    <m/>
    <m/>
    <n v="5.1999999999999993"/>
    <n v="0"/>
    <n v="0"/>
    <n v="0"/>
    <s v=""/>
    <s v=""/>
    <s v=""/>
  </r>
  <r>
    <x v="656"/>
    <n v="9"/>
    <n v="0.5"/>
    <m/>
    <m/>
    <m/>
    <m/>
    <n v="4.75"/>
    <n v="0"/>
    <n v="0"/>
    <n v="0"/>
    <s v=""/>
    <s v=""/>
    <s v=""/>
  </r>
  <r>
    <x v="657"/>
    <n v="8.6"/>
    <n v="2"/>
    <s v="Regen"/>
    <m/>
    <m/>
    <m/>
    <n v="5.3"/>
    <n v="1"/>
    <n v="0"/>
    <n v="0"/>
    <s v=""/>
    <s v=""/>
    <s v=""/>
  </r>
  <r>
    <x v="658"/>
    <n v="10.6"/>
    <n v="7.8"/>
    <s v="Regen"/>
    <m/>
    <m/>
    <m/>
    <n v="9.1999999999999993"/>
    <n v="1"/>
    <n v="0"/>
    <n v="0"/>
    <s v=""/>
    <s v=""/>
    <s v=""/>
  </r>
  <r>
    <x v="659"/>
    <n v="11.6"/>
    <n v="7.8"/>
    <s v="Regen"/>
    <m/>
    <m/>
    <m/>
    <n v="9.6999999999999993"/>
    <n v="1"/>
    <n v="0"/>
    <n v="0"/>
    <s v=""/>
    <s v=""/>
    <s v=""/>
  </r>
  <r>
    <x v="660"/>
    <n v="12.6"/>
    <n v="8.1999999999999993"/>
    <s v="Regen"/>
    <m/>
    <m/>
    <m/>
    <n v="10.399999999999999"/>
    <n v="1"/>
    <n v="0"/>
    <n v="0"/>
    <s v=""/>
    <s v=""/>
    <s v=""/>
  </r>
  <r>
    <x v="661"/>
    <n v="11.6"/>
    <n v="4.9000000000000004"/>
    <s v="Regen"/>
    <m/>
    <m/>
    <m/>
    <n v="8.25"/>
    <n v="1"/>
    <n v="0"/>
    <n v="0"/>
    <s v=""/>
    <s v=""/>
    <s v=""/>
  </r>
  <r>
    <x v="662"/>
    <n v="11.6"/>
    <n v="4.7"/>
    <s v="Regen"/>
    <m/>
    <m/>
    <m/>
    <n v="8.15"/>
    <n v="1"/>
    <n v="0"/>
    <n v="0"/>
    <s v=""/>
    <s v=""/>
    <s v=""/>
  </r>
  <r>
    <x v="663"/>
    <n v="12.9"/>
    <n v="6.1"/>
    <s v="Regen"/>
    <m/>
    <m/>
    <m/>
    <n v="9.5"/>
    <n v="1"/>
    <n v="0"/>
    <n v="0"/>
    <s v=""/>
    <s v=""/>
    <s v=""/>
  </r>
  <r>
    <x v="664"/>
    <n v="14.6"/>
    <n v="8.6"/>
    <m/>
    <m/>
    <m/>
    <m/>
    <n v="11.6"/>
    <n v="0"/>
    <n v="0"/>
    <n v="0"/>
    <s v=""/>
    <s v=""/>
    <s v=""/>
  </r>
  <r>
    <x v="665"/>
    <n v="17.5"/>
    <n v="8.6999999999999993"/>
    <m/>
    <m/>
    <m/>
    <m/>
    <n v="13.1"/>
    <n v="0"/>
    <n v="0"/>
    <n v="0"/>
    <s v=""/>
    <s v=""/>
    <s v=""/>
  </r>
  <r>
    <x v="666"/>
    <n v="16.600000000000001"/>
    <n v="9.1"/>
    <m/>
    <m/>
    <m/>
    <m/>
    <n v="12.850000000000001"/>
    <n v="0"/>
    <n v="0"/>
    <n v="0"/>
    <s v=""/>
    <s v=""/>
    <s v=""/>
  </r>
  <r>
    <x v="667"/>
    <n v="15.9"/>
    <n v="7.1"/>
    <m/>
    <m/>
    <m/>
    <s v="Oktoberfest-Samstag"/>
    <n v="11.5"/>
    <n v="0"/>
    <n v="0"/>
    <n v="0"/>
    <s v=""/>
    <s v=""/>
    <s v=""/>
  </r>
  <r>
    <x v="668"/>
    <n v="16.2"/>
    <n v="7.4"/>
    <m/>
    <m/>
    <m/>
    <m/>
    <n v="11.8"/>
    <n v="0"/>
    <n v="0"/>
    <n v="0"/>
    <s v=""/>
    <s v=""/>
    <s v=""/>
  </r>
  <r>
    <x v="669"/>
    <n v="15.7"/>
    <n v="8"/>
    <m/>
    <m/>
    <m/>
    <m/>
    <n v="11.85"/>
    <n v="0"/>
    <n v="0"/>
    <n v="0"/>
    <s v=""/>
    <s v=""/>
    <s v=""/>
  </r>
  <r>
    <x v="670"/>
    <n v="11.5"/>
    <n v="2.2000000000000002"/>
    <s v="Regen"/>
    <m/>
    <m/>
    <m/>
    <n v="6.85"/>
    <n v="1"/>
    <n v="0"/>
    <n v="0"/>
    <s v=""/>
    <s v=""/>
    <s v=""/>
  </r>
  <r>
    <x v="671"/>
    <n v="10.8"/>
    <n v="4.5"/>
    <s v="Regen"/>
    <m/>
    <m/>
    <m/>
    <n v="7.65"/>
    <n v="1"/>
    <n v="0"/>
    <n v="0"/>
    <s v=""/>
    <s v=""/>
    <s v=""/>
  </r>
  <r>
    <x v="672"/>
    <n v="12.8"/>
    <n v="8.5"/>
    <m/>
    <m/>
    <m/>
    <m/>
    <n v="10.65"/>
    <n v="0"/>
    <n v="0"/>
    <n v="0"/>
    <s v=""/>
    <s v=""/>
    <s v=""/>
  </r>
  <r>
    <x v="673"/>
    <n v="11.3"/>
    <n v="1.5"/>
    <s v="Regen"/>
    <m/>
    <m/>
    <m/>
    <n v="6.4"/>
    <n v="1"/>
    <n v="0"/>
    <n v="0"/>
    <s v=""/>
    <s v=""/>
    <s v=""/>
  </r>
  <r>
    <x v="674"/>
    <n v="7"/>
    <n v="1.4"/>
    <s v="Regen"/>
    <m/>
    <m/>
    <m/>
    <n v="4.2"/>
    <n v="1"/>
    <n v="0"/>
    <n v="0"/>
    <s v=""/>
    <s v=""/>
    <s v=""/>
  </r>
  <r>
    <x v="675"/>
    <n v="8.6999999999999993"/>
    <n v="2.6"/>
    <m/>
    <m/>
    <m/>
    <m/>
    <n v="5.6499999999999995"/>
    <n v="0"/>
    <n v="0"/>
    <n v="0"/>
    <s v=""/>
    <s v=""/>
    <s v=""/>
  </r>
  <r>
    <x v="676"/>
    <n v="7.6"/>
    <n v="2.9"/>
    <m/>
    <m/>
    <m/>
    <m/>
    <n v="5.25"/>
    <n v="0"/>
    <n v="0"/>
    <n v="0"/>
    <s v=""/>
    <s v=""/>
    <s v=""/>
  </r>
  <r>
    <x v="677"/>
    <n v="10.7"/>
    <n v="3.2"/>
    <m/>
    <m/>
    <m/>
    <m/>
    <n v="6.9499999999999993"/>
    <n v="0"/>
    <n v="0"/>
    <n v="0"/>
    <s v=""/>
    <s v=""/>
    <s v=""/>
  </r>
  <r>
    <x v="678"/>
    <n v="10.8"/>
    <n v="3.4"/>
    <m/>
    <m/>
    <m/>
    <m/>
    <n v="7.1000000000000005"/>
    <n v="0"/>
    <n v="0"/>
    <n v="0"/>
    <s v=""/>
    <s v=""/>
    <s v=""/>
  </r>
  <r>
    <x v="679"/>
    <n v="9"/>
    <n v="3.6"/>
    <m/>
    <m/>
    <m/>
    <m/>
    <n v="6.3"/>
    <n v="0"/>
    <n v="0"/>
    <n v="0"/>
    <s v=""/>
    <s v=""/>
    <s v=""/>
  </r>
  <r>
    <x v="680"/>
    <n v="7.8"/>
    <n v="1.6"/>
    <s v="Regen"/>
    <m/>
    <m/>
    <m/>
    <n v="4.7"/>
    <n v="1"/>
    <n v="0"/>
    <n v="0"/>
    <s v=""/>
    <s v=""/>
    <s v=""/>
  </r>
  <r>
    <x v="681"/>
    <n v="7.2"/>
    <n v="1.7"/>
    <s v="Regen"/>
    <m/>
    <m/>
    <m/>
    <n v="4.45"/>
    <n v="1"/>
    <n v="0"/>
    <n v="0"/>
    <s v=""/>
    <s v=""/>
    <s v=""/>
  </r>
  <r>
    <x v="682"/>
    <n v="7.4"/>
    <n v="1.1000000000000001"/>
    <m/>
    <m/>
    <m/>
    <m/>
    <n v="4.25"/>
    <n v="0"/>
    <n v="0"/>
    <n v="0"/>
    <s v=""/>
    <s v=""/>
    <s v=""/>
  </r>
  <r>
    <x v="683"/>
    <n v="5.7"/>
    <n v="0.7"/>
    <m/>
    <m/>
    <m/>
    <m/>
    <n v="3.2"/>
    <n v="0"/>
    <n v="0"/>
    <n v="0"/>
    <s v=""/>
    <s v=""/>
    <s v=""/>
  </r>
  <r>
    <x v="684"/>
    <n v="4.5999999999999996"/>
    <n v="0.8"/>
    <s v="Regen"/>
    <m/>
    <m/>
    <m/>
    <n v="2.6999999999999997"/>
    <n v="1"/>
    <n v="0"/>
    <n v="0"/>
    <s v=""/>
    <s v=""/>
    <s v=""/>
  </r>
  <r>
    <x v="685"/>
    <n v="3.5"/>
    <n v="-1.7"/>
    <s v="Schneeregen"/>
    <m/>
    <m/>
    <m/>
    <n v="0.9"/>
    <n v="0"/>
    <n v="0"/>
    <n v="0"/>
    <n v="1"/>
    <s v=""/>
    <s v=""/>
  </r>
  <r>
    <x v="686"/>
    <n v="1.5"/>
    <n v="-1.2"/>
    <s v="Schneeregen"/>
    <m/>
    <m/>
    <m/>
    <n v="0.15000000000000002"/>
    <n v="0"/>
    <n v="0"/>
    <n v="0"/>
    <n v="1"/>
    <s v=""/>
    <s v=""/>
  </r>
  <r>
    <x v="687"/>
    <n v="2.2999999999999998"/>
    <n v="-0.8"/>
    <s v="Regen"/>
    <m/>
    <m/>
    <m/>
    <n v="0.74999999999999989"/>
    <n v="1"/>
    <n v="0"/>
    <n v="0"/>
    <n v="1"/>
    <s v=""/>
    <s v=""/>
  </r>
  <r>
    <x v="688"/>
    <n v="3.1"/>
    <n v="-1.2"/>
    <m/>
    <m/>
    <m/>
    <m/>
    <n v="0.95000000000000007"/>
    <n v="0"/>
    <n v="0"/>
    <n v="0"/>
    <n v="1"/>
    <s v=""/>
    <s v=""/>
  </r>
  <r>
    <x v="689"/>
    <n v="1.8"/>
    <n v="-1.5"/>
    <s v="Regen"/>
    <m/>
    <m/>
    <m/>
    <n v="0.15000000000000002"/>
    <n v="1"/>
    <n v="0"/>
    <n v="0"/>
    <n v="1"/>
    <s v=""/>
    <s v=""/>
  </r>
  <r>
    <x v="690"/>
    <n v="2.2999999999999998"/>
    <n v="-5.6"/>
    <s v="Regen"/>
    <m/>
    <m/>
    <m/>
    <n v="-1.65"/>
    <n v="1"/>
    <n v="0"/>
    <n v="0"/>
    <n v="1"/>
    <n v="1"/>
    <s v=""/>
  </r>
  <r>
    <x v="691"/>
    <n v="1.6"/>
    <n v="-5.7"/>
    <s v="Regen"/>
    <m/>
    <m/>
    <m/>
    <n v="-2.0499999999999998"/>
    <n v="1"/>
    <n v="0"/>
    <n v="0"/>
    <n v="1"/>
    <n v="1"/>
    <s v=""/>
  </r>
  <r>
    <x v="692"/>
    <n v="0.4"/>
    <n v="-3.6"/>
    <s v="Regen"/>
    <m/>
    <m/>
    <m/>
    <n v="-1.6"/>
    <n v="1"/>
    <n v="0"/>
    <n v="0"/>
    <n v="1"/>
    <s v=""/>
    <s v=""/>
  </r>
  <r>
    <x v="693"/>
    <n v="1.1000000000000001"/>
    <n v="-4.3"/>
    <s v="Schneeregen"/>
    <m/>
    <m/>
    <m/>
    <n v="-1.5999999999999999"/>
    <n v="0"/>
    <n v="0"/>
    <n v="0"/>
    <n v="1"/>
    <s v=""/>
    <s v=""/>
  </r>
  <r>
    <x v="694"/>
    <n v="-1.3"/>
    <n v="-5.3"/>
    <s v="Schnee"/>
    <n v="6"/>
    <m/>
    <m/>
    <n v="-3.3"/>
    <n v="0"/>
    <n v="1"/>
    <n v="0"/>
    <n v="1"/>
    <n v="1"/>
    <s v=""/>
  </r>
  <r>
    <x v="695"/>
    <n v="-1.3"/>
    <n v="-4.5"/>
    <s v="Schnee"/>
    <n v="6"/>
    <m/>
    <m/>
    <n v="-2.9"/>
    <n v="0"/>
    <n v="1"/>
    <n v="0"/>
    <n v="1"/>
    <s v=""/>
    <s v=""/>
  </r>
  <r>
    <x v="696"/>
    <n v="0.2"/>
    <n v="-4.4000000000000004"/>
    <s v="Schnee"/>
    <n v="12"/>
    <m/>
    <m/>
    <n v="-2.1"/>
    <n v="0"/>
    <n v="1"/>
    <n v="0"/>
    <n v="1"/>
    <s v=""/>
    <s v=""/>
  </r>
  <r>
    <x v="697"/>
    <n v="-0.1"/>
    <n v="-3.3"/>
    <s v="Schnee"/>
    <n v="13"/>
    <m/>
    <m/>
    <n v="-1.7"/>
    <n v="0"/>
    <n v="1"/>
    <n v="0"/>
    <n v="1"/>
    <s v=""/>
    <s v=""/>
  </r>
  <r>
    <x v="698"/>
    <n v="0.8"/>
    <n v="-4.8"/>
    <m/>
    <n v="13"/>
    <m/>
    <m/>
    <n v="-2"/>
    <n v="0"/>
    <n v="0"/>
    <n v="0"/>
    <n v="1"/>
    <s v=""/>
    <s v=""/>
  </r>
  <r>
    <x v="699"/>
    <n v="0.3"/>
    <n v="-5.9"/>
    <m/>
    <n v="13"/>
    <m/>
    <m/>
    <n v="-2.8000000000000003"/>
    <n v="0"/>
    <n v="0"/>
    <n v="0"/>
    <n v="1"/>
    <n v="1"/>
    <s v=""/>
  </r>
  <r>
    <x v="700"/>
    <n v="0.3"/>
    <n v="-5.9"/>
    <m/>
    <n v="12"/>
    <m/>
    <m/>
    <n v="-2.8000000000000003"/>
    <n v="0"/>
    <n v="0"/>
    <n v="0"/>
    <n v="1"/>
    <n v="1"/>
    <s v=""/>
  </r>
  <r>
    <x v="701"/>
    <n v="1.8"/>
    <n v="-5.6"/>
    <s v="Regen"/>
    <s v="Schneereste"/>
    <m/>
    <m/>
    <n v="-1.9"/>
    <n v="1"/>
    <n v="0"/>
    <n v="0"/>
    <n v="1"/>
    <n v="1"/>
    <s v=""/>
  </r>
  <r>
    <x v="702"/>
    <n v="5.6"/>
    <n v="1.6"/>
    <s v="Regen"/>
    <m/>
    <m/>
    <m/>
    <n v="3.5999999999999996"/>
    <n v="1"/>
    <n v="0"/>
    <n v="0"/>
    <s v=""/>
    <s v=""/>
    <s v=""/>
  </r>
  <r>
    <x v="703"/>
    <n v="6.8"/>
    <n v="-0.2"/>
    <s v="Regen"/>
    <m/>
    <m/>
    <m/>
    <n v="3.3"/>
    <n v="1"/>
    <n v="0"/>
    <n v="0"/>
    <n v="1"/>
    <s v=""/>
    <s v=""/>
  </r>
  <r>
    <x v="704"/>
    <n v="4.7"/>
    <n v="-0.2"/>
    <s v="Regen"/>
    <m/>
    <m/>
    <m/>
    <n v="2.25"/>
    <n v="1"/>
    <n v="0"/>
    <n v="0"/>
    <n v="1"/>
    <s v=""/>
    <s v=""/>
  </r>
  <r>
    <x v="705"/>
    <n v="2.5"/>
    <n v="-0.3"/>
    <s v="Regen"/>
    <m/>
    <m/>
    <m/>
    <n v="1.1000000000000001"/>
    <n v="1"/>
    <n v="0"/>
    <n v="0"/>
    <n v="1"/>
    <s v=""/>
    <s v=""/>
  </r>
  <r>
    <x v="706"/>
    <n v="2.7"/>
    <n v="-0.4"/>
    <s v="Regen"/>
    <m/>
    <m/>
    <m/>
    <n v="1.1500000000000001"/>
    <n v="1"/>
    <n v="0"/>
    <n v="0"/>
    <n v="1"/>
    <s v=""/>
    <s v=""/>
  </r>
  <r>
    <x v="707"/>
    <n v="2"/>
    <n v="0.9"/>
    <s v="Regen"/>
    <m/>
    <m/>
    <m/>
    <n v="1.45"/>
    <n v="1"/>
    <n v="0"/>
    <n v="0"/>
    <s v=""/>
    <s v=""/>
    <s v=""/>
  </r>
  <r>
    <x v="708"/>
    <n v="1.3"/>
    <n v="-3.6"/>
    <m/>
    <m/>
    <m/>
    <m/>
    <n v="-1.1499999999999999"/>
    <n v="0"/>
    <n v="0"/>
    <n v="0"/>
    <n v="1"/>
    <s v=""/>
    <s v=""/>
  </r>
  <r>
    <x v="709"/>
    <n v="1.3"/>
    <n v="-3.8"/>
    <m/>
    <m/>
    <m/>
    <m/>
    <n v="-1.25"/>
    <n v="0"/>
    <n v="0"/>
    <n v="0"/>
    <n v="1"/>
    <s v=""/>
    <s v=""/>
  </r>
  <r>
    <x v="710"/>
    <n v="2.1"/>
    <n v="-5.9"/>
    <m/>
    <m/>
    <m/>
    <m/>
    <n v="-1.9000000000000001"/>
    <n v="0"/>
    <n v="0"/>
    <n v="0"/>
    <n v="1"/>
    <n v="1"/>
    <s v=""/>
  </r>
  <r>
    <x v="711"/>
    <n v="2.2000000000000002"/>
    <n v="-2.1"/>
    <s v="Regen"/>
    <m/>
    <m/>
    <m/>
    <n v="5.0000000000000044E-2"/>
    <n v="1"/>
    <n v="0"/>
    <n v="0"/>
    <n v="1"/>
    <s v=""/>
    <s v=""/>
  </r>
  <r>
    <x v="712"/>
    <n v="2.7"/>
    <n v="-1.3"/>
    <m/>
    <m/>
    <m/>
    <m/>
    <n v="0.70000000000000007"/>
    <n v="0"/>
    <n v="0"/>
    <n v="0"/>
    <n v="1"/>
    <s v=""/>
    <s v=""/>
  </r>
  <r>
    <x v="713"/>
    <n v="2.1"/>
    <n v="-1.6"/>
    <s v="Regen"/>
    <m/>
    <m/>
    <m/>
    <n v="0.25"/>
    <n v="1"/>
    <n v="0"/>
    <n v="0"/>
    <n v="1"/>
    <s v=""/>
    <s v=""/>
  </r>
  <r>
    <x v="714"/>
    <n v="2.2999999999999998"/>
    <n v="-0.4"/>
    <s v="Regen"/>
    <m/>
    <m/>
    <m/>
    <n v="0.95"/>
    <n v="1"/>
    <n v="0"/>
    <n v="0"/>
    <n v="1"/>
    <s v=""/>
    <s v=""/>
  </r>
  <r>
    <x v="715"/>
    <n v="4.7"/>
    <n v="-4.5999999999999996"/>
    <s v="Schneeregen"/>
    <m/>
    <m/>
    <m/>
    <n v="5.0000000000000266E-2"/>
    <n v="0"/>
    <n v="0"/>
    <n v="0"/>
    <n v="1"/>
    <s v=""/>
    <s v=""/>
  </r>
  <r>
    <x v="716"/>
    <n v="-1.3"/>
    <n v="-5.3"/>
    <s v="Schnee"/>
    <n v="6"/>
    <m/>
    <m/>
    <n v="-3.3"/>
    <n v="0"/>
    <n v="1"/>
    <n v="0"/>
    <n v="1"/>
    <n v="1"/>
    <s v=""/>
  </r>
  <r>
    <x v="717"/>
    <n v="-0.2"/>
    <n v="-5.9"/>
    <s v="Schnee"/>
    <n v="8"/>
    <m/>
    <m/>
    <n v="-3.0500000000000003"/>
    <n v="0"/>
    <n v="1"/>
    <n v="0"/>
    <n v="1"/>
    <n v="1"/>
    <s v=""/>
  </r>
  <r>
    <x v="718"/>
    <n v="0.6"/>
    <n v="-4.3"/>
    <s v="Schnee"/>
    <n v="8"/>
    <m/>
    <m/>
    <n v="-1.8499999999999999"/>
    <n v="0"/>
    <n v="1"/>
    <n v="0"/>
    <n v="1"/>
    <s v=""/>
    <s v=""/>
  </r>
  <r>
    <x v="719"/>
    <n v="0.4"/>
    <n v="-4.5999999999999996"/>
    <s v="Schnee"/>
    <n v="8"/>
    <m/>
    <m/>
    <n v="-2.0999999999999996"/>
    <n v="0"/>
    <n v="1"/>
    <n v="0"/>
    <n v="1"/>
    <s v=""/>
    <s v=""/>
  </r>
  <r>
    <x v="720"/>
    <n v="0.3"/>
    <n v="-4.3"/>
    <m/>
    <n v="8"/>
    <m/>
    <m/>
    <n v="-2"/>
    <n v="0"/>
    <n v="0"/>
    <n v="0"/>
    <n v="1"/>
    <s v=""/>
    <s v=""/>
  </r>
  <r>
    <x v="721"/>
    <n v="2.1"/>
    <n v="-1.3"/>
    <s v="Regen"/>
    <s v="Schneereste"/>
    <m/>
    <m/>
    <n v="0.4"/>
    <n v="1"/>
    <n v="0"/>
    <n v="0"/>
    <n v="1"/>
    <s v=""/>
    <s v=""/>
  </r>
  <r>
    <x v="722"/>
    <n v="3.1"/>
    <n v="0.1"/>
    <m/>
    <m/>
    <m/>
    <m/>
    <n v="1.6"/>
    <n v="0"/>
    <n v="0"/>
    <n v="0"/>
    <s v=""/>
    <s v=""/>
    <s v=""/>
  </r>
  <r>
    <x v="723"/>
    <n v="4"/>
    <n v="-0.3"/>
    <m/>
    <m/>
    <m/>
    <s v="Heiligabend"/>
    <n v="1.85"/>
    <n v="0"/>
    <n v="0"/>
    <n v="0"/>
    <n v="1"/>
    <s v=""/>
    <s v=""/>
  </r>
  <r>
    <x v="724"/>
    <n v="0.7"/>
    <n v="-2.5"/>
    <s v="Schnee"/>
    <n v="5"/>
    <m/>
    <s v="1. Weihnachtstag"/>
    <n v="-0.9"/>
    <n v="0"/>
    <n v="1"/>
    <n v="0"/>
    <n v="1"/>
    <s v=""/>
    <s v=""/>
  </r>
  <r>
    <x v="725"/>
    <n v="-4"/>
    <n v="-8.1999999999999993"/>
    <s v="Schnee"/>
    <n v="15"/>
    <m/>
    <s v="2. Weihnachtstag"/>
    <n v="-6.1"/>
    <n v="0"/>
    <n v="1"/>
    <n v="0"/>
    <n v="1"/>
    <n v="1"/>
    <s v=""/>
  </r>
  <r>
    <x v="726"/>
    <n v="-2.2999999999999998"/>
    <n v="-8.3000000000000007"/>
    <s v="Schnee"/>
    <n v="15"/>
    <m/>
    <m/>
    <n v="-5.3000000000000007"/>
    <n v="0"/>
    <n v="1"/>
    <n v="0"/>
    <n v="1"/>
    <n v="1"/>
    <s v=""/>
  </r>
  <r>
    <x v="727"/>
    <n v="-4"/>
    <n v="-9.5"/>
    <s v="Schnee"/>
    <n v="20"/>
    <m/>
    <m/>
    <n v="-6.75"/>
    <n v="0"/>
    <n v="1"/>
    <n v="0"/>
    <n v="1"/>
    <n v="1"/>
    <s v=""/>
  </r>
  <r>
    <x v="728"/>
    <n v="-3.3"/>
    <n v="-7.6"/>
    <s v="Schnee"/>
    <n v="25"/>
    <m/>
    <m/>
    <n v="-5.4499999999999993"/>
    <n v="0"/>
    <n v="1"/>
    <n v="0"/>
    <n v="1"/>
    <n v="1"/>
    <s v=""/>
  </r>
  <r>
    <x v="729"/>
    <n v="-0.3"/>
    <n v="-7.8"/>
    <s v="Schneeregen"/>
    <n v="20"/>
    <m/>
    <m/>
    <n v="-4.05"/>
    <n v="0"/>
    <n v="0"/>
    <n v="0"/>
    <n v="1"/>
    <n v="1"/>
    <s v=""/>
  </r>
  <r>
    <x v="730"/>
    <n v="2.2000000000000002"/>
    <n v="-6.9"/>
    <s v="Regen"/>
    <n v="10"/>
    <m/>
    <s v="Sylvester"/>
    <n v="-2.35"/>
    <n v="1"/>
    <n v="0"/>
    <n v="0"/>
    <n v="1"/>
    <n v="1"/>
    <s v=""/>
  </r>
  <r>
    <x v="731"/>
    <n v="1.9"/>
    <n v="-3"/>
    <s v="Regen"/>
    <n v="8"/>
    <m/>
    <s v="Neujahr"/>
    <n v="-0.55000000000000004"/>
    <n v="1"/>
    <n v="0"/>
    <n v="0"/>
    <n v="1"/>
    <s v=""/>
    <s v=""/>
  </r>
  <r>
    <x v="732"/>
    <n v="1.3"/>
    <n v="-2.6"/>
    <s v="Regen"/>
    <n v="8"/>
    <m/>
    <m/>
    <n v="-0.65"/>
    <n v="1"/>
    <n v="0"/>
    <n v="0"/>
    <n v="1"/>
    <s v=""/>
    <s v=""/>
  </r>
  <r>
    <x v="733"/>
    <n v="-0.5"/>
    <n v="-4.5"/>
    <m/>
    <n v="8"/>
    <m/>
    <m/>
    <n v="-2.5"/>
    <n v="0"/>
    <n v="0"/>
    <n v="0"/>
    <n v="1"/>
    <s v=""/>
    <s v=""/>
  </r>
  <r>
    <x v="734"/>
    <n v="-1.1000000000000001"/>
    <n v="-5.3"/>
    <m/>
    <n v="8"/>
    <m/>
    <m/>
    <n v="-3.2"/>
    <n v="0"/>
    <n v="0"/>
    <n v="0"/>
    <n v="1"/>
    <n v="1"/>
    <s v=""/>
  </r>
  <r>
    <x v="735"/>
    <n v="-1"/>
    <n v="-4.3"/>
    <m/>
    <n v="8"/>
    <m/>
    <m/>
    <n v="-2.65"/>
    <n v="0"/>
    <n v="0"/>
    <n v="0"/>
    <n v="1"/>
    <s v=""/>
    <s v=""/>
  </r>
  <r>
    <x v="736"/>
    <n v="-0.4"/>
    <n v="-3.8"/>
    <m/>
    <n v="8"/>
    <m/>
    <m/>
    <n v="-2.1"/>
    <n v="0"/>
    <n v="0"/>
    <n v="0"/>
    <n v="1"/>
    <s v=""/>
    <s v=""/>
  </r>
  <r>
    <x v="737"/>
    <n v="1"/>
    <n v="-1.8"/>
    <m/>
    <n v="8"/>
    <m/>
    <m/>
    <n v="-0.4"/>
    <n v="0"/>
    <n v="0"/>
    <n v="0"/>
    <n v="1"/>
    <s v=""/>
    <s v=""/>
  </r>
  <r>
    <x v="738"/>
    <n v="0.8"/>
    <n v="-6.3"/>
    <m/>
    <n v="8"/>
    <m/>
    <m/>
    <n v="-2.75"/>
    <n v="0"/>
    <n v="0"/>
    <n v="0"/>
    <n v="1"/>
    <n v="1"/>
    <s v=""/>
  </r>
  <r>
    <x v="739"/>
    <n v="-1"/>
    <n v="-8.8000000000000007"/>
    <m/>
    <n v="8"/>
    <m/>
    <m/>
    <n v="-4.9000000000000004"/>
    <n v="0"/>
    <n v="0"/>
    <n v="0"/>
    <n v="1"/>
    <n v="1"/>
    <s v=""/>
  </r>
  <r>
    <x v="740"/>
    <n v="0.2"/>
    <n v="-8.8000000000000007"/>
    <m/>
    <n v="8"/>
    <m/>
    <m/>
    <n v="-4.3000000000000007"/>
    <n v="0"/>
    <n v="0"/>
    <n v="0"/>
    <n v="1"/>
    <n v="1"/>
    <s v=""/>
  </r>
  <r>
    <x v="741"/>
    <n v="0.4"/>
    <n v="-6.5"/>
    <s v="Eisregen"/>
    <n v="5"/>
    <m/>
    <m/>
    <n v="-3.05"/>
    <n v="0"/>
    <n v="0"/>
    <n v="0"/>
    <n v="1"/>
    <n v="1"/>
    <s v=""/>
  </r>
  <r>
    <x v="742"/>
    <n v="0.8"/>
    <n v="-3.2"/>
    <s v="Regen"/>
    <n v="5"/>
    <m/>
    <m/>
    <n v="-1.2000000000000002"/>
    <n v="1"/>
    <n v="0"/>
    <n v="0"/>
    <n v="1"/>
    <s v=""/>
    <s v=""/>
  </r>
  <r>
    <x v="743"/>
    <n v="-1.7"/>
    <n v="-7.6"/>
    <m/>
    <n v="5"/>
    <m/>
    <m/>
    <n v="-4.6499999999999995"/>
    <n v="0"/>
    <n v="0"/>
    <n v="0"/>
    <n v="1"/>
    <n v="1"/>
    <s v=""/>
  </r>
  <r>
    <x v="744"/>
    <n v="0.9"/>
    <n v="-8.9"/>
    <m/>
    <n v="5"/>
    <m/>
    <m/>
    <n v="-4"/>
    <n v="0"/>
    <n v="0"/>
    <n v="0"/>
    <n v="1"/>
    <n v="1"/>
    <s v=""/>
  </r>
  <r>
    <x v="745"/>
    <n v="-5.7"/>
    <n v="-9.9"/>
    <m/>
    <n v="5"/>
    <m/>
    <m/>
    <n v="-7.8000000000000007"/>
    <n v="0"/>
    <n v="0"/>
    <n v="0"/>
    <n v="1"/>
    <n v="1"/>
    <s v=""/>
  </r>
  <r>
    <x v="746"/>
    <n v="-0.6"/>
    <n v="-9.5"/>
    <m/>
    <n v="5"/>
    <m/>
    <m/>
    <n v="-5.05"/>
    <n v="0"/>
    <n v="0"/>
    <n v="0"/>
    <n v="1"/>
    <n v="1"/>
    <s v=""/>
  </r>
  <r>
    <x v="747"/>
    <n v="0.9"/>
    <n v="-2.2999999999999998"/>
    <s v="Schneeregen"/>
    <s v="Schneereste"/>
    <m/>
    <m/>
    <n v="-0.7"/>
    <n v="0"/>
    <n v="0"/>
    <n v="0"/>
    <n v="1"/>
    <s v=""/>
    <s v=""/>
  </r>
  <r>
    <x v="748"/>
    <n v="1.5"/>
    <n v="3.3"/>
    <s v="Regen"/>
    <s v="Schneereste"/>
    <m/>
    <m/>
    <n v="2.4"/>
    <n v="1"/>
    <n v="0"/>
    <n v="0"/>
    <s v=""/>
    <s v=""/>
    <s v=""/>
  </r>
  <r>
    <x v="749"/>
    <n v="2.4"/>
    <n v="3.8"/>
    <s v="Regen"/>
    <s v="Schneereste"/>
    <m/>
    <m/>
    <n v="3.0999999999999996"/>
    <n v="1"/>
    <n v="0"/>
    <n v="0"/>
    <s v=""/>
    <s v=""/>
    <s v=""/>
  </r>
  <r>
    <x v="750"/>
    <n v="3.7"/>
    <n v="-0.8"/>
    <s v="Regen"/>
    <s v="Schneereste"/>
    <m/>
    <m/>
    <n v="1.4500000000000002"/>
    <n v="1"/>
    <n v="0"/>
    <n v="0"/>
    <n v="1"/>
    <s v=""/>
    <s v=""/>
  </r>
  <r>
    <x v="751"/>
    <n v="2.2999999999999998"/>
    <n v="-3.8"/>
    <s v="Regen"/>
    <s v="Schneereste"/>
    <m/>
    <m/>
    <n v="-0.75"/>
    <n v="1"/>
    <n v="0"/>
    <n v="0"/>
    <n v="1"/>
    <s v=""/>
    <s v=""/>
  </r>
  <r>
    <x v="752"/>
    <n v="-0.4"/>
    <n v="-10.199999999999999"/>
    <m/>
    <s v="Schneereste"/>
    <m/>
    <m/>
    <n v="-5.3"/>
    <n v="0"/>
    <n v="0"/>
    <n v="0"/>
    <n v="1"/>
    <n v="1"/>
    <s v=""/>
  </r>
  <r>
    <x v="753"/>
    <n v="-5.3"/>
    <n v="-11.3"/>
    <m/>
    <s v="Schneereste"/>
    <m/>
    <m/>
    <n v="-8.3000000000000007"/>
    <n v="0"/>
    <n v="0"/>
    <n v="0"/>
    <n v="1"/>
    <n v="1"/>
    <s v=""/>
  </r>
  <r>
    <x v="754"/>
    <n v="-3.1"/>
    <n v="-10.9"/>
    <m/>
    <s v="Schneereste"/>
    <m/>
    <m/>
    <n v="-7"/>
    <n v="0"/>
    <n v="0"/>
    <n v="0"/>
    <n v="1"/>
    <n v="1"/>
    <s v=""/>
  </r>
  <r>
    <x v="755"/>
    <n v="-5.3"/>
    <n v="-11.2"/>
    <s v="Schnee"/>
    <n v="10"/>
    <m/>
    <m/>
    <n v="-8.25"/>
    <n v="0"/>
    <n v="1"/>
    <n v="0"/>
    <n v="1"/>
    <n v="1"/>
    <s v=""/>
  </r>
  <r>
    <x v="756"/>
    <n v="-4.9000000000000004"/>
    <n v="-10.7"/>
    <s v="Schnee"/>
    <n v="10"/>
    <m/>
    <m/>
    <n v="-7.8"/>
    <n v="0"/>
    <n v="1"/>
    <n v="0"/>
    <n v="1"/>
    <n v="1"/>
    <s v=""/>
  </r>
  <r>
    <x v="757"/>
    <n v="-5.4"/>
    <n v="-11.5"/>
    <m/>
    <n v="10"/>
    <m/>
    <m/>
    <n v="-8.4499999999999993"/>
    <n v="0"/>
    <n v="0"/>
    <n v="0"/>
    <n v="1"/>
    <n v="1"/>
    <s v=""/>
  </r>
  <r>
    <x v="758"/>
    <n v="-0.1"/>
    <n v="-8.9"/>
    <m/>
    <n v="10"/>
    <m/>
    <m/>
    <n v="-4.5"/>
    <n v="0"/>
    <n v="0"/>
    <n v="0"/>
    <n v="1"/>
    <n v="1"/>
    <s v=""/>
  </r>
  <r>
    <x v="759"/>
    <n v="2.6"/>
    <n v="-6.8"/>
    <m/>
    <n v="8"/>
    <m/>
    <m/>
    <n v="-2.0999999999999996"/>
    <n v="0"/>
    <n v="0"/>
    <n v="0"/>
    <n v="1"/>
    <n v="1"/>
    <s v=""/>
  </r>
  <r>
    <x v="760"/>
    <n v="1.5"/>
    <n v="-6.9"/>
    <m/>
    <n v="8"/>
    <m/>
    <m/>
    <n v="-2.7"/>
    <n v="0"/>
    <n v="0"/>
    <n v="0"/>
    <n v="1"/>
    <n v="1"/>
    <s v=""/>
  </r>
  <r>
    <x v="761"/>
    <n v="3.6"/>
    <n v="-6.7"/>
    <m/>
    <n v="8"/>
    <m/>
    <m/>
    <n v="-1.55"/>
    <n v="0"/>
    <n v="0"/>
    <n v="0"/>
    <n v="1"/>
    <n v="1"/>
    <s v=""/>
  </r>
  <r>
    <x v="762"/>
    <n v="5.5"/>
    <n v="-5.3"/>
    <m/>
    <n v="8"/>
    <m/>
    <m/>
    <n v="0.10000000000000009"/>
    <n v="0"/>
    <n v="0"/>
    <n v="0"/>
    <n v="1"/>
    <n v="1"/>
    <s v=""/>
  </r>
  <r>
    <x v="763"/>
    <n v="1.6"/>
    <n v="-10.5"/>
    <m/>
    <n v="8"/>
    <m/>
    <m/>
    <n v="-4.45"/>
    <n v="0"/>
    <n v="0"/>
    <n v="0"/>
    <n v="1"/>
    <n v="1"/>
    <s v=""/>
  </r>
  <r>
    <x v="764"/>
    <n v="-3.3"/>
    <n v="-10.9"/>
    <m/>
    <n v="8"/>
    <m/>
    <m/>
    <n v="-7.1"/>
    <n v="0"/>
    <n v="0"/>
    <n v="0"/>
    <n v="1"/>
    <n v="1"/>
    <s v=""/>
  </r>
  <r>
    <x v="765"/>
    <n v="-0.6"/>
    <n v="-5.8"/>
    <m/>
    <n v="6"/>
    <m/>
    <m/>
    <n v="-3.1999999999999997"/>
    <n v="0"/>
    <n v="0"/>
    <n v="0"/>
    <n v="1"/>
    <n v="1"/>
    <s v=""/>
  </r>
  <r>
    <x v="766"/>
    <n v="0.2"/>
    <n v="-4.0999999999999996"/>
    <s v="Schnee"/>
    <n v="8"/>
    <m/>
    <m/>
    <n v="-1.9499999999999997"/>
    <n v="0"/>
    <n v="1"/>
    <n v="0"/>
    <n v="1"/>
    <s v=""/>
    <s v=""/>
  </r>
  <r>
    <x v="767"/>
    <n v="1.6"/>
    <n v="-3.4"/>
    <s v="Schneeregen"/>
    <s v="Schneereste"/>
    <m/>
    <m/>
    <n v="-0.89999999999999991"/>
    <n v="0"/>
    <n v="0"/>
    <n v="0"/>
    <n v="1"/>
    <s v=""/>
    <s v=""/>
  </r>
  <r>
    <x v="768"/>
    <n v="1.7"/>
    <n v="-1.5"/>
    <s v="Regen"/>
    <s v="Schneereste"/>
    <m/>
    <m/>
    <n v="9.9999999999999978E-2"/>
    <n v="1"/>
    <n v="0"/>
    <n v="0"/>
    <n v="1"/>
    <s v=""/>
    <s v=""/>
  </r>
  <r>
    <x v="769"/>
    <n v="0.9"/>
    <n v="-2.9"/>
    <s v="Schnee"/>
    <n v="15"/>
    <m/>
    <m/>
    <n v="-1"/>
    <n v="0"/>
    <n v="1"/>
    <n v="0"/>
    <n v="1"/>
    <s v=""/>
    <s v=""/>
  </r>
  <r>
    <x v="770"/>
    <n v="1.3"/>
    <n v="-3.8"/>
    <s v="Schnee"/>
    <n v="20"/>
    <m/>
    <m/>
    <n v="-1.25"/>
    <n v="0"/>
    <n v="1"/>
    <n v="0"/>
    <n v="1"/>
    <s v=""/>
    <s v=""/>
  </r>
  <r>
    <x v="771"/>
    <n v="1.6"/>
    <n v="-4.3"/>
    <m/>
    <n v="20"/>
    <m/>
    <m/>
    <n v="-1.3499999999999999"/>
    <n v="0"/>
    <n v="0"/>
    <n v="0"/>
    <n v="1"/>
    <s v=""/>
    <s v=""/>
  </r>
  <r>
    <x v="772"/>
    <n v="2.2000000000000002"/>
    <n v="-4.5"/>
    <m/>
    <n v="20"/>
    <m/>
    <m/>
    <n v="-1.1499999999999999"/>
    <n v="0"/>
    <n v="0"/>
    <n v="0"/>
    <n v="1"/>
    <s v=""/>
    <s v=""/>
  </r>
  <r>
    <x v="773"/>
    <n v="1.6"/>
    <n v="-4.4000000000000004"/>
    <m/>
    <n v="20"/>
    <m/>
    <m/>
    <n v="-1.4000000000000001"/>
    <n v="0"/>
    <n v="0"/>
    <n v="0"/>
    <n v="1"/>
    <s v=""/>
    <s v=""/>
  </r>
  <r>
    <x v="774"/>
    <n v="1.8"/>
    <n v="-4.3"/>
    <m/>
    <n v="18"/>
    <m/>
    <m/>
    <n v="-1.25"/>
    <n v="0"/>
    <n v="0"/>
    <n v="0"/>
    <n v="1"/>
    <s v=""/>
    <s v=""/>
  </r>
  <r>
    <x v="775"/>
    <n v="2.5"/>
    <n v="-2.2999999999999998"/>
    <m/>
    <n v="15"/>
    <m/>
    <m/>
    <n v="0.10000000000000009"/>
    <n v="0"/>
    <n v="0"/>
    <n v="0"/>
    <n v="1"/>
    <s v=""/>
    <s v=""/>
  </r>
  <r>
    <x v="776"/>
    <n v="3.3"/>
    <n v="-0.3"/>
    <s v="Regen"/>
    <s v="Schneereste"/>
    <m/>
    <m/>
    <n v="1.5"/>
    <n v="1"/>
    <n v="0"/>
    <n v="0"/>
    <n v="1"/>
    <s v=""/>
    <s v=""/>
  </r>
  <r>
    <x v="777"/>
    <n v="4.7"/>
    <n v="-1.3"/>
    <s v="Regen"/>
    <s v="Schneereste"/>
    <m/>
    <m/>
    <n v="1.7000000000000002"/>
    <n v="1"/>
    <n v="0"/>
    <n v="0"/>
    <n v="1"/>
    <s v=""/>
    <s v=""/>
  </r>
  <r>
    <x v="778"/>
    <n v="4.3"/>
    <n v="-1.3"/>
    <s v="Regen"/>
    <s v="Schneereste"/>
    <m/>
    <m/>
    <n v="1.5"/>
    <n v="1"/>
    <n v="0"/>
    <n v="0"/>
    <n v="1"/>
    <s v=""/>
    <s v=""/>
  </r>
  <r>
    <x v="779"/>
    <n v="3"/>
    <n v="-0.8"/>
    <s v="Schneeregen"/>
    <s v="Schneereste"/>
    <m/>
    <m/>
    <n v="1.1000000000000001"/>
    <n v="0"/>
    <n v="0"/>
    <n v="0"/>
    <n v="1"/>
    <s v=""/>
    <s v=""/>
  </r>
  <r>
    <x v="780"/>
    <n v="5.2"/>
    <n v="0.1"/>
    <s v="Regen"/>
    <s v="Schneereste"/>
    <m/>
    <m/>
    <n v="2.65"/>
    <n v="1"/>
    <n v="0"/>
    <n v="0"/>
    <s v=""/>
    <s v=""/>
    <s v=""/>
  </r>
  <r>
    <x v="781"/>
    <n v="1.3"/>
    <n v="-1.8"/>
    <s v="Schnee"/>
    <n v="5"/>
    <m/>
    <m/>
    <n v="-0.25"/>
    <n v="0"/>
    <n v="1"/>
    <n v="0"/>
    <n v="1"/>
    <s v=""/>
    <s v=""/>
  </r>
  <r>
    <x v="782"/>
    <n v="2.4"/>
    <n v="-1.9"/>
    <s v="Schnee"/>
    <n v="8"/>
    <m/>
    <m/>
    <n v="0.25"/>
    <n v="0"/>
    <n v="1"/>
    <n v="0"/>
    <n v="1"/>
    <s v=""/>
    <s v=""/>
  </r>
  <r>
    <x v="783"/>
    <n v="-0.1"/>
    <n v="-4.3"/>
    <m/>
    <n v="8"/>
    <m/>
    <m/>
    <n v="-2.1999999999999997"/>
    <n v="0"/>
    <n v="0"/>
    <n v="0"/>
    <n v="1"/>
    <s v=""/>
    <s v=""/>
  </r>
  <r>
    <x v="784"/>
    <n v="-0.7"/>
    <n v="-5.0999999999999996"/>
    <m/>
    <n v="8"/>
    <m/>
    <m/>
    <n v="-2.9"/>
    <n v="0"/>
    <n v="0"/>
    <n v="0"/>
    <n v="1"/>
    <n v="1"/>
    <s v=""/>
  </r>
  <r>
    <x v="785"/>
    <n v="1.6"/>
    <n v="-6.1"/>
    <m/>
    <n v="8"/>
    <m/>
    <m/>
    <n v="-2.25"/>
    <n v="0"/>
    <n v="0"/>
    <n v="0"/>
    <n v="1"/>
    <n v="1"/>
    <s v=""/>
  </r>
  <r>
    <x v="786"/>
    <n v="1"/>
    <n v="-5"/>
    <m/>
    <n v="8"/>
    <m/>
    <m/>
    <n v="-2"/>
    <n v="0"/>
    <n v="0"/>
    <n v="0"/>
    <n v="1"/>
    <s v=""/>
    <s v=""/>
  </r>
  <r>
    <x v="787"/>
    <n v="0.3"/>
    <n v="-4"/>
    <m/>
    <n v="8"/>
    <m/>
    <m/>
    <n v="-1.85"/>
    <n v="0"/>
    <n v="0"/>
    <n v="0"/>
    <n v="1"/>
    <s v=""/>
    <s v=""/>
  </r>
  <r>
    <x v="788"/>
    <n v="0.7"/>
    <n v="-5.6"/>
    <s v="Schnee"/>
    <n v="15"/>
    <m/>
    <s v="Rosenmontag"/>
    <n v="-2.4499999999999997"/>
    <n v="0"/>
    <n v="1"/>
    <n v="0"/>
    <n v="1"/>
    <n v="1"/>
    <s v=""/>
  </r>
  <r>
    <x v="789"/>
    <n v="1.6"/>
    <n v="-8.5"/>
    <s v="Schnee"/>
    <n v="20"/>
    <m/>
    <m/>
    <n v="-3.45"/>
    <n v="0"/>
    <n v="1"/>
    <n v="0"/>
    <n v="1"/>
    <n v="1"/>
    <s v=""/>
  </r>
  <r>
    <x v="790"/>
    <n v="-0.7"/>
    <n v="-8.8000000000000007"/>
    <s v="Schnee"/>
    <n v="20"/>
    <m/>
    <m/>
    <n v="-4.75"/>
    <n v="0"/>
    <n v="1"/>
    <n v="0"/>
    <n v="1"/>
    <n v="1"/>
    <s v=""/>
  </r>
  <r>
    <x v="791"/>
    <n v="1.2"/>
    <n v="-8.9"/>
    <m/>
    <n v="25"/>
    <m/>
    <m/>
    <n v="-3.85"/>
    <n v="0"/>
    <n v="0"/>
    <n v="0"/>
    <n v="1"/>
    <n v="1"/>
    <s v=""/>
  </r>
  <r>
    <x v="792"/>
    <n v="1.1000000000000001"/>
    <n v="-7.8"/>
    <s v="Schnee"/>
    <n v="30"/>
    <m/>
    <m/>
    <n v="-3.3499999999999996"/>
    <n v="0"/>
    <n v="1"/>
    <n v="0"/>
    <n v="1"/>
    <n v="1"/>
    <s v=""/>
  </r>
  <r>
    <x v="793"/>
    <n v="1"/>
    <n v="-8.6"/>
    <m/>
    <n v="30"/>
    <m/>
    <m/>
    <n v="-3.8"/>
    <n v="0"/>
    <n v="0"/>
    <n v="0"/>
    <n v="1"/>
    <n v="1"/>
    <s v=""/>
  </r>
  <r>
    <x v="794"/>
    <n v="0.6"/>
    <n v="-6"/>
    <s v="Schnee"/>
    <n v="30"/>
    <m/>
    <m/>
    <n v="-2.7"/>
    <n v="0"/>
    <n v="1"/>
    <n v="0"/>
    <n v="1"/>
    <n v="1"/>
    <s v=""/>
  </r>
  <r>
    <x v="795"/>
    <n v="2.6"/>
    <n v="-6.8"/>
    <s v="Schnee"/>
    <n v="33"/>
    <m/>
    <m/>
    <n v="-2.0999999999999996"/>
    <n v="0"/>
    <n v="1"/>
    <n v="0"/>
    <n v="1"/>
    <n v="1"/>
    <s v=""/>
  </r>
  <r>
    <x v="796"/>
    <n v="3.5"/>
    <n v="-5.3"/>
    <m/>
    <n v="33"/>
    <m/>
    <m/>
    <n v="-0.89999999999999991"/>
    <n v="0"/>
    <n v="0"/>
    <n v="0"/>
    <n v="1"/>
    <n v="1"/>
    <s v=""/>
  </r>
  <r>
    <x v="797"/>
    <n v="3.3"/>
    <n v="-3.8"/>
    <s v="Regen"/>
    <n v="20"/>
    <m/>
    <m/>
    <n v="-0.25"/>
    <n v="1"/>
    <n v="0"/>
    <n v="0"/>
    <n v="1"/>
    <s v=""/>
    <s v=""/>
  </r>
  <r>
    <x v="798"/>
    <n v="5.7"/>
    <n v="-1.3"/>
    <s v="Regen"/>
    <s v="Schneereste"/>
    <m/>
    <m/>
    <n v="2.2000000000000002"/>
    <n v="1"/>
    <n v="0"/>
    <n v="0"/>
    <n v="1"/>
    <s v=""/>
    <s v=""/>
  </r>
  <r>
    <x v="799"/>
    <n v="2.7"/>
    <n v="-1.8"/>
    <s v="Schnee"/>
    <n v="5"/>
    <m/>
    <m/>
    <n v="0.45000000000000007"/>
    <n v="0"/>
    <n v="1"/>
    <n v="0"/>
    <n v="1"/>
    <s v=""/>
    <s v=""/>
  </r>
  <r>
    <x v="800"/>
    <n v="0.6"/>
    <n v="-5.5"/>
    <s v="Schnee"/>
    <n v="10"/>
    <m/>
    <m/>
    <n v="-2.4500000000000002"/>
    <n v="0"/>
    <n v="1"/>
    <n v="0"/>
    <n v="1"/>
    <n v="1"/>
    <s v=""/>
  </r>
  <r>
    <x v="801"/>
    <n v="-3.3"/>
    <n v="-11.4"/>
    <s v="Schnee"/>
    <n v="14"/>
    <m/>
    <m/>
    <n v="-7.35"/>
    <n v="0"/>
    <n v="1"/>
    <n v="0"/>
    <n v="1"/>
    <n v="1"/>
    <s v=""/>
  </r>
  <r>
    <x v="802"/>
    <n v="0.2"/>
    <n v="-11.8"/>
    <m/>
    <n v="14"/>
    <m/>
    <m/>
    <n v="-5.8000000000000007"/>
    <n v="0"/>
    <n v="0"/>
    <n v="0"/>
    <n v="1"/>
    <n v="1"/>
    <s v=""/>
  </r>
  <r>
    <x v="803"/>
    <n v="2.7"/>
    <n v="-10.8"/>
    <m/>
    <n v="10"/>
    <m/>
    <m/>
    <n v="-4.0500000000000007"/>
    <n v="0"/>
    <n v="0"/>
    <n v="0"/>
    <n v="1"/>
    <n v="1"/>
    <s v=""/>
  </r>
  <r>
    <x v="804"/>
    <n v="4.3"/>
    <n v="-6.1"/>
    <m/>
    <n v="8"/>
    <m/>
    <m/>
    <n v="-0.89999999999999991"/>
    <n v="0"/>
    <n v="0"/>
    <n v="0"/>
    <n v="1"/>
    <n v="1"/>
    <s v=""/>
  </r>
  <r>
    <x v="805"/>
    <n v="0.3"/>
    <n v="-4.5"/>
    <m/>
    <n v="6"/>
    <m/>
    <m/>
    <n v="-2.1"/>
    <n v="0"/>
    <n v="0"/>
    <n v="0"/>
    <n v="1"/>
    <s v=""/>
    <s v=""/>
  </r>
  <r>
    <x v="806"/>
    <n v="1.7"/>
    <n v="-4"/>
    <m/>
    <n v="6"/>
    <m/>
    <m/>
    <n v="-1.1499999999999999"/>
    <n v="0"/>
    <n v="0"/>
    <n v="0"/>
    <n v="1"/>
    <s v=""/>
    <s v=""/>
  </r>
  <r>
    <x v="807"/>
    <n v="4.3"/>
    <n v="-5.4"/>
    <m/>
    <n v="4"/>
    <m/>
    <m/>
    <n v="-0.55000000000000027"/>
    <n v="0"/>
    <n v="0"/>
    <n v="0"/>
    <n v="1"/>
    <n v="1"/>
    <s v=""/>
  </r>
  <r>
    <x v="808"/>
    <n v="7.6"/>
    <n v="-3.2"/>
    <m/>
    <s v="Schneereste"/>
    <m/>
    <m/>
    <n v="2.1999999999999997"/>
    <n v="0"/>
    <n v="0"/>
    <n v="0"/>
    <n v="1"/>
    <s v=""/>
    <s v=""/>
  </r>
  <r>
    <x v="809"/>
    <n v="9.3000000000000007"/>
    <n v="-3.2"/>
    <m/>
    <s v="Schneereste"/>
    <m/>
    <m/>
    <n v="3.0500000000000003"/>
    <n v="0"/>
    <n v="0"/>
    <n v="0"/>
    <n v="1"/>
    <s v=""/>
    <s v=""/>
  </r>
  <r>
    <x v="810"/>
    <n v="2.6"/>
    <n v="-5.5"/>
    <s v="Schnee"/>
    <n v="4"/>
    <m/>
    <m/>
    <n v="-1.45"/>
    <n v="0"/>
    <n v="1"/>
    <n v="0"/>
    <n v="1"/>
    <n v="1"/>
    <s v=""/>
  </r>
  <r>
    <x v="811"/>
    <n v="3.7"/>
    <n v="-5.9"/>
    <m/>
    <s v="Schneereste"/>
    <m/>
    <m/>
    <n v="-1.1000000000000001"/>
    <n v="0"/>
    <n v="0"/>
    <n v="0"/>
    <n v="1"/>
    <n v="1"/>
    <s v=""/>
  </r>
  <r>
    <x v="812"/>
    <n v="5.4"/>
    <n v="-6.7"/>
    <m/>
    <s v="Schneereste"/>
    <m/>
    <m/>
    <n v="-0.64999999999999991"/>
    <n v="0"/>
    <n v="0"/>
    <n v="0"/>
    <n v="1"/>
    <n v="1"/>
    <s v=""/>
  </r>
  <r>
    <x v="813"/>
    <n v="6"/>
    <n v="-1.8"/>
    <s v="Regen"/>
    <s v="Schneereste"/>
    <m/>
    <m/>
    <n v="2.1"/>
    <n v="1"/>
    <n v="0"/>
    <n v="0"/>
    <n v="1"/>
    <s v=""/>
    <s v=""/>
  </r>
  <r>
    <x v="814"/>
    <n v="9.6"/>
    <n v="2.8"/>
    <s v="Regen"/>
    <s v="Schneereste"/>
    <m/>
    <m/>
    <n v="6.1999999999999993"/>
    <n v="1"/>
    <n v="0"/>
    <n v="0"/>
    <s v=""/>
    <s v=""/>
    <s v=""/>
  </r>
  <r>
    <x v="815"/>
    <n v="12.4"/>
    <n v="6.8"/>
    <s v="Regen"/>
    <m/>
    <m/>
    <m/>
    <n v="9.6"/>
    <n v="1"/>
    <n v="0"/>
    <n v="0"/>
    <s v=""/>
    <s v=""/>
    <s v=""/>
  </r>
  <r>
    <x v="816"/>
    <n v="12.5"/>
    <n v="4.4000000000000004"/>
    <s v="Regen"/>
    <m/>
    <m/>
    <m/>
    <n v="8.4499999999999993"/>
    <n v="1"/>
    <n v="0"/>
    <n v="0"/>
    <s v=""/>
    <s v=""/>
    <s v=""/>
  </r>
  <r>
    <x v="817"/>
    <n v="10.3"/>
    <n v="1.1000000000000001"/>
    <s v="Regen"/>
    <m/>
    <m/>
    <m/>
    <n v="5.7"/>
    <n v="1"/>
    <n v="0"/>
    <n v="0"/>
    <s v=""/>
    <s v=""/>
    <s v=""/>
  </r>
  <r>
    <x v="818"/>
    <n v="8"/>
    <n v="1.2"/>
    <s v="Regen"/>
    <m/>
    <m/>
    <m/>
    <n v="4.5999999999999996"/>
    <n v="1"/>
    <n v="0"/>
    <n v="0"/>
    <s v=""/>
    <s v=""/>
    <s v=""/>
  </r>
  <r>
    <x v="819"/>
    <n v="12.6"/>
    <n v="4.7"/>
    <s v="Regen"/>
    <m/>
    <m/>
    <m/>
    <n v="8.65"/>
    <n v="1"/>
    <n v="0"/>
    <n v="0"/>
    <s v=""/>
    <s v=""/>
    <s v=""/>
  </r>
  <r>
    <x v="820"/>
    <n v="11.4"/>
    <n v="3.8"/>
    <s v="Regen"/>
    <m/>
    <m/>
    <m/>
    <n v="7.6"/>
    <n v="1"/>
    <n v="0"/>
    <n v="0"/>
    <s v=""/>
    <s v=""/>
    <s v=""/>
  </r>
  <r>
    <x v="821"/>
    <n v="11"/>
    <n v="4.4000000000000004"/>
    <s v="Regen"/>
    <m/>
    <m/>
    <m/>
    <n v="7.7"/>
    <n v="1"/>
    <n v="0"/>
    <n v="0"/>
    <s v=""/>
    <s v=""/>
    <s v=""/>
  </r>
  <r>
    <x v="822"/>
    <n v="9.5"/>
    <n v="3.4"/>
    <s v="Regen"/>
    <m/>
    <m/>
    <m/>
    <n v="6.45"/>
    <n v="1"/>
    <n v="0"/>
    <n v="0"/>
    <s v=""/>
    <s v=""/>
    <s v=""/>
  </r>
  <r>
    <x v="823"/>
    <n v="8.6"/>
    <n v="0"/>
    <s v="Regen"/>
    <m/>
    <m/>
    <m/>
    <n v="4.3"/>
    <n v="1"/>
    <n v="0"/>
    <n v="0"/>
    <s v=""/>
    <s v=""/>
    <s v=""/>
  </r>
  <r>
    <x v="824"/>
    <n v="7.3"/>
    <n v="-3.8"/>
    <m/>
    <m/>
    <m/>
    <m/>
    <n v="1.75"/>
    <n v="0"/>
    <n v="0"/>
    <n v="0"/>
    <n v="1"/>
    <s v=""/>
    <s v=""/>
  </r>
  <r>
    <x v="825"/>
    <n v="3.4"/>
    <n v="-4.2"/>
    <s v="Schnee"/>
    <m/>
    <m/>
    <m/>
    <n v="-0.40000000000000013"/>
    <n v="0"/>
    <n v="1"/>
    <n v="0"/>
    <n v="1"/>
    <s v=""/>
    <s v=""/>
  </r>
  <r>
    <x v="826"/>
    <n v="10.199999999999999"/>
    <n v="-4.4000000000000004"/>
    <m/>
    <m/>
    <m/>
    <m/>
    <n v="2.8999999999999995"/>
    <n v="0"/>
    <n v="0"/>
    <n v="0"/>
    <n v="1"/>
    <s v=""/>
    <s v=""/>
  </r>
  <r>
    <x v="827"/>
    <n v="9.9"/>
    <n v="-1.5"/>
    <m/>
    <m/>
    <m/>
    <m/>
    <n v="4.2"/>
    <n v="0"/>
    <n v="0"/>
    <n v="0"/>
    <n v="1"/>
    <s v=""/>
    <s v=""/>
  </r>
  <r>
    <x v="828"/>
    <n v="10.6"/>
    <n v="-1.2"/>
    <m/>
    <m/>
    <m/>
    <m/>
    <n v="4.7"/>
    <n v="0"/>
    <n v="0"/>
    <n v="0"/>
    <n v="1"/>
    <s v=""/>
    <s v=""/>
  </r>
  <r>
    <x v="829"/>
    <n v="9.9"/>
    <n v="-0.7"/>
    <m/>
    <m/>
    <m/>
    <m/>
    <n v="4.6000000000000005"/>
    <n v="0"/>
    <n v="0"/>
    <n v="0"/>
    <n v="1"/>
    <s v=""/>
    <s v=""/>
  </r>
  <r>
    <x v="830"/>
    <n v="5.4"/>
    <n v="-2.9"/>
    <m/>
    <m/>
    <m/>
    <m/>
    <n v="1.2500000000000002"/>
    <n v="0"/>
    <n v="0"/>
    <n v="0"/>
    <n v="1"/>
    <s v=""/>
    <s v=""/>
  </r>
  <r>
    <x v="831"/>
    <n v="8.9"/>
    <n v="-2.9"/>
    <m/>
    <m/>
    <m/>
    <m/>
    <n v="3"/>
    <n v="0"/>
    <n v="0"/>
    <n v="0"/>
    <n v="1"/>
    <s v=""/>
    <s v=""/>
  </r>
  <r>
    <x v="832"/>
    <n v="8.9"/>
    <n v="-0.7"/>
    <s v="Regen"/>
    <m/>
    <m/>
    <m/>
    <n v="4.1000000000000005"/>
    <n v="1"/>
    <n v="0"/>
    <n v="0"/>
    <n v="1"/>
    <s v=""/>
    <s v=""/>
  </r>
  <r>
    <x v="833"/>
    <n v="7.4"/>
    <n v="1.2"/>
    <s v="Regen"/>
    <m/>
    <m/>
    <m/>
    <n v="4.3"/>
    <n v="1"/>
    <n v="0"/>
    <n v="0"/>
    <s v=""/>
    <s v=""/>
    <s v=""/>
  </r>
  <r>
    <x v="834"/>
    <n v="9.6999999999999993"/>
    <n v="4.2"/>
    <s v="Regen"/>
    <m/>
    <m/>
    <m/>
    <n v="6.9499999999999993"/>
    <n v="1"/>
    <n v="0"/>
    <n v="0"/>
    <s v=""/>
    <s v=""/>
    <s v=""/>
  </r>
  <r>
    <x v="835"/>
    <n v="12.3"/>
    <n v="4.5999999999999996"/>
    <m/>
    <m/>
    <m/>
    <m/>
    <n v="8.4499999999999993"/>
    <n v="0"/>
    <n v="0"/>
    <n v="0"/>
    <s v=""/>
    <s v=""/>
    <s v=""/>
  </r>
  <r>
    <x v="836"/>
    <n v="11.4"/>
    <n v="3.6"/>
    <s v="Regen"/>
    <m/>
    <m/>
    <m/>
    <n v="7.5"/>
    <n v="1"/>
    <n v="0"/>
    <n v="0"/>
    <s v=""/>
    <s v=""/>
    <s v=""/>
  </r>
  <r>
    <x v="837"/>
    <n v="10.4"/>
    <n v="0.8"/>
    <s v="Regen"/>
    <m/>
    <m/>
    <m/>
    <n v="5.6000000000000005"/>
    <n v="1"/>
    <n v="0"/>
    <n v="0"/>
    <s v=""/>
    <s v=""/>
    <s v=""/>
  </r>
  <r>
    <x v="838"/>
    <n v="13"/>
    <n v="0.9"/>
    <m/>
    <m/>
    <m/>
    <m/>
    <n v="6.95"/>
    <n v="0"/>
    <n v="0"/>
    <n v="0"/>
    <s v=""/>
    <s v=""/>
    <s v=""/>
  </r>
  <r>
    <x v="839"/>
    <n v="13.3"/>
    <n v="0.7"/>
    <m/>
    <m/>
    <m/>
    <m/>
    <n v="7"/>
    <n v="0"/>
    <n v="0"/>
    <n v="0"/>
    <s v=""/>
    <s v=""/>
    <s v=""/>
  </r>
  <r>
    <x v="840"/>
    <n v="14.7"/>
    <n v="2.8"/>
    <m/>
    <m/>
    <m/>
    <m/>
    <n v="8.75"/>
    <n v="0"/>
    <n v="0"/>
    <n v="0"/>
    <s v=""/>
    <s v=""/>
    <s v=""/>
  </r>
  <r>
    <x v="841"/>
    <n v="19.600000000000001"/>
    <n v="5.5"/>
    <m/>
    <m/>
    <m/>
    <m/>
    <n v="12.55"/>
    <n v="0"/>
    <n v="0"/>
    <n v="0"/>
    <s v=""/>
    <s v=""/>
    <s v=""/>
  </r>
  <r>
    <x v="842"/>
    <n v="12.5"/>
    <n v="0.5"/>
    <m/>
    <m/>
    <m/>
    <m/>
    <n v="6.5"/>
    <n v="0"/>
    <n v="0"/>
    <n v="0"/>
    <s v=""/>
    <s v=""/>
    <s v=""/>
  </r>
  <r>
    <x v="843"/>
    <n v="14.3"/>
    <n v="1.7"/>
    <m/>
    <m/>
    <m/>
    <m/>
    <n v="8"/>
    <n v="0"/>
    <n v="0"/>
    <n v="0"/>
    <s v=""/>
    <s v=""/>
    <s v=""/>
  </r>
  <r>
    <x v="844"/>
    <n v="18.7"/>
    <n v="5.0999999999999996"/>
    <m/>
    <m/>
    <m/>
    <m/>
    <n v="11.899999999999999"/>
    <n v="0"/>
    <n v="0"/>
    <n v="0"/>
    <s v=""/>
    <s v=""/>
    <s v=""/>
  </r>
  <r>
    <x v="845"/>
    <n v="20.7"/>
    <n v="8.4"/>
    <s v="Regen"/>
    <m/>
    <m/>
    <m/>
    <n v="14.55"/>
    <n v="1"/>
    <n v="0"/>
    <n v="0"/>
    <s v=""/>
    <s v=""/>
    <s v=""/>
  </r>
  <r>
    <x v="846"/>
    <n v="15.2"/>
    <n v="6.3"/>
    <s v="Regen"/>
    <m/>
    <m/>
    <m/>
    <n v="10.75"/>
    <n v="1"/>
    <n v="0"/>
    <n v="0"/>
    <s v=""/>
    <s v=""/>
    <s v=""/>
  </r>
  <r>
    <x v="847"/>
    <n v="10.3"/>
    <n v="1.9"/>
    <s v="Regen"/>
    <m/>
    <m/>
    <m/>
    <n v="6.1000000000000005"/>
    <n v="1"/>
    <n v="0"/>
    <n v="0"/>
    <s v=""/>
    <s v=""/>
    <s v=""/>
  </r>
  <r>
    <x v="848"/>
    <n v="9.6999999999999993"/>
    <n v="-1.3"/>
    <m/>
    <m/>
    <m/>
    <m/>
    <n v="4.1999999999999993"/>
    <n v="0"/>
    <n v="0"/>
    <n v="0"/>
    <n v="1"/>
    <s v=""/>
    <s v=""/>
  </r>
  <r>
    <x v="849"/>
    <n v="7.7"/>
    <n v="-0.7"/>
    <s v="Schnee"/>
    <m/>
    <m/>
    <m/>
    <n v="3.5"/>
    <n v="0"/>
    <n v="1"/>
    <n v="0"/>
    <n v="1"/>
    <s v=""/>
    <s v=""/>
  </r>
  <r>
    <x v="850"/>
    <n v="8.6999999999999993"/>
    <n v="0.8"/>
    <s v="Schnee"/>
    <n v="1"/>
    <m/>
    <m/>
    <n v="4.75"/>
    <n v="0"/>
    <n v="1"/>
    <n v="0"/>
    <s v=""/>
    <s v=""/>
    <s v=""/>
  </r>
  <r>
    <x v="851"/>
    <n v="11.6"/>
    <n v="0.8"/>
    <s v="Regen"/>
    <m/>
    <m/>
    <m/>
    <n v="6.2"/>
    <n v="1"/>
    <n v="0"/>
    <n v="0"/>
    <s v=""/>
    <s v=""/>
    <s v=""/>
  </r>
  <r>
    <x v="852"/>
    <n v="17.3"/>
    <n v="2.2999999999999998"/>
    <m/>
    <m/>
    <m/>
    <m/>
    <n v="9.8000000000000007"/>
    <n v="0"/>
    <n v="0"/>
    <n v="0"/>
    <s v=""/>
    <s v=""/>
    <s v=""/>
  </r>
  <r>
    <x v="853"/>
    <n v="22.6"/>
    <n v="7.3"/>
    <m/>
    <m/>
    <m/>
    <m/>
    <n v="14.950000000000001"/>
    <n v="0"/>
    <n v="0"/>
    <n v="0"/>
    <s v=""/>
    <s v=""/>
    <s v=""/>
  </r>
  <r>
    <x v="854"/>
    <n v="21.6"/>
    <n v="11"/>
    <m/>
    <m/>
    <m/>
    <m/>
    <n v="16.3"/>
    <n v="0"/>
    <n v="0"/>
    <n v="0"/>
    <s v=""/>
    <s v=""/>
    <s v=""/>
  </r>
  <r>
    <x v="855"/>
    <n v="21.6"/>
    <n v="8.6999999999999993"/>
    <m/>
    <m/>
    <m/>
    <m/>
    <n v="15.15"/>
    <n v="0"/>
    <n v="0"/>
    <n v="0"/>
    <s v=""/>
    <s v=""/>
    <s v=""/>
  </r>
  <r>
    <x v="856"/>
    <n v="19.899999999999999"/>
    <n v="6"/>
    <m/>
    <m/>
    <m/>
    <m/>
    <n v="12.95"/>
    <n v="0"/>
    <n v="0"/>
    <n v="0"/>
    <s v=""/>
    <s v=""/>
    <s v=""/>
  </r>
  <r>
    <x v="857"/>
    <n v="21.2"/>
    <n v="9.5"/>
    <m/>
    <m/>
    <m/>
    <s v="Kirmessonntag"/>
    <n v="15.35"/>
    <n v="0"/>
    <n v="0"/>
    <n v="0"/>
    <s v=""/>
    <s v=""/>
    <s v=""/>
  </r>
  <r>
    <x v="858"/>
    <n v="20.7"/>
    <n v="8.4"/>
    <m/>
    <m/>
    <m/>
    <m/>
    <n v="14.55"/>
    <n v="0"/>
    <n v="0"/>
    <n v="0"/>
    <s v=""/>
    <s v=""/>
    <s v=""/>
  </r>
  <r>
    <x v="859"/>
    <n v="21.2"/>
    <n v="7.4"/>
    <s v="Regen"/>
    <m/>
    <s v="Gewitter"/>
    <m/>
    <n v="14.3"/>
    <n v="1"/>
    <n v="0"/>
    <n v="0"/>
    <s v=""/>
    <s v=""/>
    <s v=""/>
  </r>
  <r>
    <x v="860"/>
    <n v="19.899999999999999"/>
    <n v="7.4"/>
    <m/>
    <m/>
    <m/>
    <m/>
    <n v="13.649999999999999"/>
    <n v="0"/>
    <n v="0"/>
    <n v="0"/>
    <s v=""/>
    <s v=""/>
    <s v=""/>
  </r>
  <r>
    <x v="861"/>
    <n v="21.9"/>
    <n v="8.8000000000000007"/>
    <m/>
    <m/>
    <m/>
    <m/>
    <n v="15.35"/>
    <n v="0"/>
    <n v="0"/>
    <n v="0"/>
    <s v=""/>
    <s v=""/>
    <s v=""/>
  </r>
  <r>
    <x v="862"/>
    <n v="23.3"/>
    <n v="9.1999999999999993"/>
    <m/>
    <m/>
    <m/>
    <m/>
    <n v="16.25"/>
    <n v="0"/>
    <n v="0"/>
    <n v="0"/>
    <s v=""/>
    <s v=""/>
    <s v=""/>
  </r>
  <r>
    <x v="863"/>
    <n v="16.5"/>
    <n v="7.8"/>
    <s v="Regen"/>
    <m/>
    <m/>
    <m/>
    <n v="12.15"/>
    <n v="1"/>
    <n v="0"/>
    <n v="0"/>
    <s v=""/>
    <s v=""/>
    <s v=""/>
  </r>
  <r>
    <x v="864"/>
    <n v="15.9"/>
    <n v="6.4"/>
    <s v="Regen"/>
    <m/>
    <m/>
    <m/>
    <n v="11.15"/>
    <n v="1"/>
    <n v="0"/>
    <n v="0"/>
    <s v=""/>
    <s v=""/>
    <s v=""/>
  </r>
  <r>
    <x v="865"/>
    <n v="20"/>
    <n v="6.5"/>
    <m/>
    <m/>
    <m/>
    <m/>
    <n v="13.25"/>
    <n v="0"/>
    <n v="0"/>
    <n v="0"/>
    <s v=""/>
    <s v=""/>
    <s v=""/>
  </r>
  <r>
    <x v="866"/>
    <n v="20.7"/>
    <n v="7.7"/>
    <s v="Regen"/>
    <m/>
    <s v="Gewitter"/>
    <m/>
    <n v="14.2"/>
    <n v="1"/>
    <n v="0"/>
    <n v="0"/>
    <s v=""/>
    <s v=""/>
    <s v=""/>
  </r>
  <r>
    <x v="867"/>
    <n v="19.3"/>
    <n v="8.5"/>
    <m/>
    <m/>
    <m/>
    <m/>
    <n v="13.9"/>
    <n v="0"/>
    <n v="0"/>
    <n v="0"/>
    <s v=""/>
    <s v=""/>
    <s v=""/>
  </r>
  <r>
    <x v="868"/>
    <n v="17"/>
    <n v="6"/>
    <s v="Regen"/>
    <m/>
    <s v="Gewitter"/>
    <m/>
    <n v="11.5"/>
    <n v="1"/>
    <n v="0"/>
    <n v="0"/>
    <s v=""/>
    <s v=""/>
    <s v=""/>
  </r>
  <r>
    <x v="869"/>
    <n v="12"/>
    <n v="5.6"/>
    <s v="Regen"/>
    <m/>
    <m/>
    <m/>
    <n v="8.8000000000000007"/>
    <n v="1"/>
    <n v="0"/>
    <n v="0"/>
    <s v=""/>
    <s v=""/>
    <s v=""/>
  </r>
  <r>
    <x v="870"/>
    <n v="10.6"/>
    <n v="5.3"/>
    <s v="Regen"/>
    <m/>
    <s v="Gewitter"/>
    <m/>
    <n v="7.9499999999999993"/>
    <n v="1"/>
    <n v="0"/>
    <n v="0"/>
    <s v=""/>
    <s v=""/>
    <s v=""/>
  </r>
  <r>
    <x v="871"/>
    <n v="14.7"/>
    <n v="8"/>
    <s v="Regen"/>
    <m/>
    <m/>
    <m/>
    <n v="11.35"/>
    <n v="1"/>
    <n v="0"/>
    <n v="0"/>
    <s v=""/>
    <s v=""/>
    <s v=""/>
  </r>
  <r>
    <x v="872"/>
    <n v="14.3"/>
    <n v="5.6"/>
    <s v="Regen"/>
    <m/>
    <m/>
    <m/>
    <n v="9.9499999999999993"/>
    <n v="1"/>
    <n v="0"/>
    <n v="0"/>
    <s v=""/>
    <s v=""/>
    <s v=""/>
  </r>
  <r>
    <x v="873"/>
    <n v="10.7"/>
    <n v="0.7"/>
    <s v="Regen"/>
    <m/>
    <m/>
    <m/>
    <n v="5.6999999999999993"/>
    <n v="1"/>
    <n v="0"/>
    <n v="0"/>
    <s v=""/>
    <s v=""/>
    <s v=""/>
  </r>
  <r>
    <x v="874"/>
    <n v="12.8"/>
    <n v="0.6"/>
    <s v="Regen"/>
    <m/>
    <m/>
    <m/>
    <n v="6.7"/>
    <n v="1"/>
    <n v="0"/>
    <n v="0"/>
    <s v=""/>
    <s v=""/>
    <s v=""/>
  </r>
  <r>
    <x v="875"/>
    <n v="10"/>
    <n v="5.0999999999999996"/>
    <s v="Regen"/>
    <m/>
    <m/>
    <m/>
    <n v="7.55"/>
    <n v="1"/>
    <n v="0"/>
    <n v="0"/>
    <s v=""/>
    <s v=""/>
    <s v=""/>
  </r>
  <r>
    <x v="876"/>
    <n v="12.6"/>
    <n v="6.4"/>
    <s v="Regen"/>
    <m/>
    <m/>
    <m/>
    <n v="9.5"/>
    <n v="1"/>
    <n v="0"/>
    <n v="0"/>
    <s v=""/>
    <s v=""/>
    <s v=""/>
  </r>
  <r>
    <x v="877"/>
    <n v="15.9"/>
    <n v="8.8000000000000007"/>
    <s v="Regen"/>
    <m/>
    <m/>
    <m/>
    <n v="12.350000000000001"/>
    <n v="1"/>
    <n v="0"/>
    <n v="0"/>
    <s v=""/>
    <s v=""/>
    <s v=""/>
  </r>
  <r>
    <x v="878"/>
    <n v="14.9"/>
    <n v="5.2"/>
    <m/>
    <m/>
    <m/>
    <m/>
    <n v="10.050000000000001"/>
    <n v="0"/>
    <n v="0"/>
    <n v="0"/>
    <s v=""/>
    <s v=""/>
    <s v=""/>
  </r>
  <r>
    <x v="879"/>
    <n v="12.8"/>
    <n v="2"/>
    <s v="Regen"/>
    <m/>
    <m/>
    <m/>
    <n v="7.4"/>
    <n v="1"/>
    <n v="0"/>
    <n v="0"/>
    <s v=""/>
    <s v=""/>
    <s v=""/>
  </r>
  <r>
    <x v="880"/>
    <n v="9.6999999999999993"/>
    <n v="0.5"/>
    <s v="Schneeregen"/>
    <m/>
    <m/>
    <m/>
    <n v="5.0999999999999996"/>
    <n v="0"/>
    <n v="0"/>
    <n v="0"/>
    <s v=""/>
    <s v=""/>
    <s v=""/>
  </r>
  <r>
    <x v="881"/>
    <n v="8.6"/>
    <n v="0.6"/>
    <s v="Regen"/>
    <m/>
    <m/>
    <m/>
    <n v="4.5999999999999996"/>
    <n v="1"/>
    <n v="0"/>
    <n v="0"/>
    <s v=""/>
    <s v=""/>
    <s v=""/>
  </r>
  <r>
    <x v="882"/>
    <n v="7.9"/>
    <n v="2.1"/>
    <s v="Regen"/>
    <m/>
    <m/>
    <m/>
    <n v="5"/>
    <n v="1"/>
    <n v="0"/>
    <n v="0"/>
    <s v=""/>
    <s v=""/>
    <s v=""/>
  </r>
  <r>
    <x v="883"/>
    <n v="11.9"/>
    <n v="2.7"/>
    <m/>
    <m/>
    <m/>
    <m/>
    <n v="7.3000000000000007"/>
    <n v="0"/>
    <n v="0"/>
    <n v="0"/>
    <s v=""/>
    <s v=""/>
    <s v=""/>
  </r>
  <r>
    <x v="884"/>
    <n v="14.4"/>
    <n v="6.4"/>
    <m/>
    <m/>
    <m/>
    <m/>
    <n v="10.4"/>
    <n v="0"/>
    <n v="0"/>
    <n v="0"/>
    <s v=""/>
    <s v=""/>
    <s v=""/>
  </r>
  <r>
    <x v="885"/>
    <n v="14"/>
    <n v="3.4"/>
    <m/>
    <m/>
    <m/>
    <m/>
    <n v="8.6999999999999993"/>
    <n v="0"/>
    <n v="0"/>
    <n v="0"/>
    <s v=""/>
    <s v=""/>
    <s v=""/>
  </r>
  <r>
    <x v="886"/>
    <n v="14"/>
    <n v="2.7"/>
    <m/>
    <m/>
    <m/>
    <m/>
    <n v="8.35"/>
    <n v="0"/>
    <n v="0"/>
    <n v="0"/>
    <s v=""/>
    <s v=""/>
    <s v=""/>
  </r>
  <r>
    <x v="887"/>
    <n v="14.7"/>
    <n v="2.7"/>
    <m/>
    <m/>
    <m/>
    <m/>
    <n v="8.6999999999999993"/>
    <n v="0"/>
    <n v="0"/>
    <n v="0"/>
    <s v=""/>
    <s v=""/>
    <s v=""/>
  </r>
  <r>
    <x v="888"/>
    <n v="18.899999999999999"/>
    <n v="5.3"/>
    <m/>
    <m/>
    <m/>
    <m/>
    <n v="12.1"/>
    <n v="0"/>
    <n v="0"/>
    <n v="0"/>
    <s v=""/>
    <s v=""/>
    <s v=""/>
  </r>
  <r>
    <x v="889"/>
    <n v="20.8"/>
    <n v="7.8"/>
    <m/>
    <m/>
    <m/>
    <m/>
    <n v="14.3"/>
    <n v="0"/>
    <n v="0"/>
    <n v="0"/>
    <s v=""/>
    <s v=""/>
    <s v=""/>
  </r>
  <r>
    <x v="890"/>
    <n v="22.2"/>
    <n v="9.6999999999999993"/>
    <m/>
    <m/>
    <m/>
    <m/>
    <n v="15.95"/>
    <n v="0"/>
    <n v="0"/>
    <n v="0"/>
    <s v=""/>
    <s v=""/>
    <s v=""/>
  </r>
  <r>
    <x v="891"/>
    <n v="24.4"/>
    <n v="12.8"/>
    <m/>
    <m/>
    <m/>
    <m/>
    <n v="18.600000000000001"/>
    <n v="0"/>
    <n v="0"/>
    <n v="0"/>
    <s v=""/>
    <s v=""/>
    <s v=""/>
  </r>
  <r>
    <x v="892"/>
    <n v="24.3"/>
    <n v="11.7"/>
    <m/>
    <m/>
    <m/>
    <m/>
    <n v="18"/>
    <n v="0"/>
    <n v="0"/>
    <n v="0"/>
    <s v=""/>
    <s v=""/>
    <s v=""/>
  </r>
  <r>
    <x v="893"/>
    <n v="25.7"/>
    <n v="11.9"/>
    <m/>
    <m/>
    <m/>
    <m/>
    <n v="18.8"/>
    <n v="0"/>
    <n v="0"/>
    <n v="0"/>
    <s v=""/>
    <s v=""/>
    <n v="1"/>
  </r>
  <r>
    <x v="894"/>
    <n v="29.2"/>
    <n v="13.5"/>
    <m/>
    <m/>
    <m/>
    <m/>
    <n v="21.35"/>
    <n v="0"/>
    <n v="0"/>
    <n v="0"/>
    <s v=""/>
    <s v=""/>
    <n v="1"/>
  </r>
  <r>
    <x v="895"/>
    <n v="28"/>
    <n v="13.5"/>
    <s v="Regen"/>
    <m/>
    <m/>
    <m/>
    <n v="20.75"/>
    <n v="1"/>
    <n v="0"/>
    <n v="0"/>
    <s v=""/>
    <s v=""/>
    <n v="1"/>
  </r>
  <r>
    <x v="896"/>
    <n v="26.7"/>
    <n v="15.3"/>
    <s v="Regen"/>
    <m/>
    <s v="Gewitter"/>
    <m/>
    <n v="21"/>
    <n v="1"/>
    <n v="0"/>
    <n v="0"/>
    <s v=""/>
    <s v=""/>
    <n v="1"/>
  </r>
  <r>
    <x v="897"/>
    <n v="26"/>
    <n v="1.3"/>
    <m/>
    <m/>
    <m/>
    <m/>
    <n v="13.65"/>
    <n v="0"/>
    <n v="0"/>
    <n v="0"/>
    <s v=""/>
    <s v=""/>
    <n v="1"/>
  </r>
  <r>
    <x v="898"/>
    <n v="25.6"/>
    <n v="8.1999999999999993"/>
    <m/>
    <m/>
    <m/>
    <m/>
    <n v="16.899999999999999"/>
    <n v="0"/>
    <n v="0"/>
    <n v="0"/>
    <s v=""/>
    <s v=""/>
    <n v="1"/>
  </r>
  <r>
    <x v="899"/>
    <n v="26.9"/>
    <n v="9.4"/>
    <s v="Regen"/>
    <m/>
    <m/>
    <m/>
    <n v="18.149999999999999"/>
    <n v="1"/>
    <n v="0"/>
    <n v="0"/>
    <s v=""/>
    <s v=""/>
    <n v="1"/>
  </r>
  <r>
    <x v="900"/>
    <n v="23.2"/>
    <n v="13.1"/>
    <s v="Regen"/>
    <m/>
    <s v="Gewitter"/>
    <m/>
    <n v="18.149999999999999"/>
    <n v="1"/>
    <n v="0"/>
    <n v="0"/>
    <s v=""/>
    <s v=""/>
    <s v=""/>
  </r>
  <r>
    <x v="901"/>
    <n v="23.7"/>
    <n v="12.5"/>
    <m/>
    <m/>
    <m/>
    <m/>
    <n v="18.100000000000001"/>
    <n v="0"/>
    <n v="0"/>
    <n v="0"/>
    <s v=""/>
    <s v=""/>
    <s v=""/>
  </r>
  <r>
    <x v="902"/>
    <n v="22.6"/>
    <n v="10.1"/>
    <m/>
    <m/>
    <m/>
    <m/>
    <n v="16.350000000000001"/>
    <n v="0"/>
    <n v="0"/>
    <n v="0"/>
    <s v=""/>
    <s v=""/>
    <s v=""/>
  </r>
  <r>
    <x v="903"/>
    <n v="18.5"/>
    <n v="7.7"/>
    <s v="Regen"/>
    <m/>
    <m/>
    <m/>
    <n v="13.1"/>
    <n v="1"/>
    <n v="0"/>
    <n v="0"/>
    <s v=""/>
    <s v=""/>
    <s v=""/>
  </r>
  <r>
    <x v="904"/>
    <n v="20.5"/>
    <n v="7.6"/>
    <m/>
    <m/>
    <m/>
    <m/>
    <n v="14.05"/>
    <n v="0"/>
    <n v="0"/>
    <n v="0"/>
    <s v=""/>
    <s v=""/>
    <s v=""/>
  </r>
  <r>
    <x v="905"/>
    <n v="24.7"/>
    <n v="12.7"/>
    <m/>
    <m/>
    <m/>
    <m/>
    <n v="18.7"/>
    <n v="0"/>
    <n v="0"/>
    <n v="0"/>
    <s v=""/>
    <s v=""/>
    <s v=""/>
  </r>
  <r>
    <x v="906"/>
    <n v="28.2"/>
    <n v="12.4"/>
    <s v="Regen"/>
    <m/>
    <s v="Gewitter"/>
    <m/>
    <n v="20.3"/>
    <n v="1"/>
    <n v="0"/>
    <n v="0"/>
    <s v=""/>
    <s v=""/>
    <n v="1"/>
  </r>
  <r>
    <x v="907"/>
    <n v="22.8"/>
    <n v="10.7"/>
    <m/>
    <m/>
    <m/>
    <m/>
    <n v="16.75"/>
    <n v="0"/>
    <n v="0"/>
    <n v="0"/>
    <s v=""/>
    <s v=""/>
    <s v=""/>
  </r>
  <r>
    <x v="908"/>
    <n v="21.6"/>
    <n v="9.1999999999999993"/>
    <s v="Regen"/>
    <m/>
    <m/>
    <m/>
    <n v="15.4"/>
    <n v="1"/>
    <n v="0"/>
    <n v="0"/>
    <s v=""/>
    <s v=""/>
    <s v=""/>
  </r>
  <r>
    <x v="909"/>
    <n v="20.8"/>
    <n v="9.4"/>
    <m/>
    <m/>
    <m/>
    <m/>
    <n v="15.100000000000001"/>
    <n v="0"/>
    <n v="0"/>
    <n v="0"/>
    <s v=""/>
    <s v=""/>
    <s v=""/>
  </r>
  <r>
    <x v="910"/>
    <n v="22.7"/>
    <n v="11.4"/>
    <m/>
    <m/>
    <m/>
    <m/>
    <n v="17.05"/>
    <n v="0"/>
    <n v="0"/>
    <n v="0"/>
    <s v=""/>
    <s v=""/>
    <s v=""/>
  </r>
  <r>
    <x v="911"/>
    <n v="25"/>
    <n v="12.4"/>
    <m/>
    <m/>
    <m/>
    <m/>
    <n v="18.7"/>
    <n v="0"/>
    <n v="0"/>
    <n v="0"/>
    <s v=""/>
    <s v=""/>
    <s v=""/>
  </r>
  <r>
    <x v="912"/>
    <n v="25.5"/>
    <n v="13.3"/>
    <m/>
    <m/>
    <m/>
    <m/>
    <n v="19.399999999999999"/>
    <n v="0"/>
    <n v="0"/>
    <n v="0"/>
    <s v=""/>
    <s v=""/>
    <n v="1"/>
  </r>
  <r>
    <x v="913"/>
    <n v="25.3"/>
    <n v="14"/>
    <m/>
    <m/>
    <m/>
    <m/>
    <n v="19.649999999999999"/>
    <n v="0"/>
    <n v="0"/>
    <n v="0"/>
    <s v=""/>
    <s v=""/>
    <n v="1"/>
  </r>
  <r>
    <x v="914"/>
    <n v="25.6"/>
    <n v="13.8"/>
    <m/>
    <m/>
    <m/>
    <m/>
    <n v="19.700000000000003"/>
    <n v="0"/>
    <n v="0"/>
    <n v="0"/>
    <s v=""/>
    <s v=""/>
    <n v="1"/>
  </r>
  <r>
    <x v="915"/>
    <n v="30.5"/>
    <n v="15.5"/>
    <m/>
    <m/>
    <m/>
    <m/>
    <n v="23"/>
    <n v="0"/>
    <n v="0"/>
    <n v="0"/>
    <s v=""/>
    <s v=""/>
    <n v="1"/>
  </r>
  <r>
    <x v="916"/>
    <n v="30.8"/>
    <n v="14.9"/>
    <m/>
    <m/>
    <m/>
    <m/>
    <n v="22.85"/>
    <n v="0"/>
    <n v="0"/>
    <n v="0"/>
    <s v=""/>
    <s v=""/>
    <n v="1"/>
  </r>
  <r>
    <x v="917"/>
    <n v="27"/>
    <n v="14.4"/>
    <s v="Regen"/>
    <m/>
    <s v="Gewitter"/>
    <m/>
    <n v="20.7"/>
    <n v="1"/>
    <n v="0"/>
    <n v="0"/>
    <s v=""/>
    <s v=""/>
    <n v="1"/>
  </r>
  <r>
    <x v="918"/>
    <n v="24.8"/>
    <n v="14.1"/>
    <s v="Regen"/>
    <m/>
    <m/>
    <m/>
    <n v="19.45"/>
    <n v="1"/>
    <n v="0"/>
    <n v="0"/>
    <s v=""/>
    <s v=""/>
    <s v=""/>
  </r>
  <r>
    <x v="919"/>
    <n v="24.3"/>
    <n v="12.5"/>
    <m/>
    <m/>
    <m/>
    <m/>
    <n v="18.399999999999999"/>
    <n v="0"/>
    <n v="0"/>
    <n v="0"/>
    <s v=""/>
    <s v=""/>
    <s v=""/>
  </r>
  <r>
    <x v="920"/>
    <n v="24.7"/>
    <n v="13.5"/>
    <m/>
    <m/>
    <m/>
    <m/>
    <n v="19.100000000000001"/>
    <n v="0"/>
    <n v="0"/>
    <n v="0"/>
    <s v=""/>
    <s v=""/>
    <s v=""/>
  </r>
  <r>
    <x v="921"/>
    <n v="26.4"/>
    <n v="12.9"/>
    <m/>
    <m/>
    <m/>
    <m/>
    <n v="19.649999999999999"/>
    <n v="0"/>
    <n v="0"/>
    <n v="0"/>
    <s v=""/>
    <s v=""/>
    <n v="1"/>
  </r>
  <r>
    <x v="922"/>
    <n v="29.9"/>
    <n v="14"/>
    <s v="Hagel"/>
    <m/>
    <m/>
    <m/>
    <n v="21.95"/>
    <n v="0"/>
    <n v="0"/>
    <n v="1"/>
    <s v=""/>
    <s v=""/>
    <n v="1"/>
  </r>
  <r>
    <x v="923"/>
    <n v="25.7"/>
    <n v="13.5"/>
    <m/>
    <m/>
    <m/>
    <m/>
    <n v="19.600000000000001"/>
    <n v="0"/>
    <n v="0"/>
    <n v="0"/>
    <s v=""/>
    <s v=""/>
    <n v="1"/>
  </r>
  <r>
    <x v="924"/>
    <n v="27.3"/>
    <n v="12.1"/>
    <m/>
    <m/>
    <m/>
    <m/>
    <n v="19.7"/>
    <n v="0"/>
    <n v="0"/>
    <n v="0"/>
    <s v=""/>
    <s v=""/>
    <n v="1"/>
  </r>
  <r>
    <x v="925"/>
    <n v="22"/>
    <n v="9.8000000000000007"/>
    <m/>
    <m/>
    <m/>
    <m/>
    <n v="15.9"/>
    <n v="0"/>
    <n v="0"/>
    <n v="0"/>
    <s v=""/>
    <s v=""/>
    <s v=""/>
  </r>
  <r>
    <x v="926"/>
    <n v="24"/>
    <n v="11.5"/>
    <m/>
    <m/>
    <m/>
    <m/>
    <n v="17.75"/>
    <n v="0"/>
    <n v="0"/>
    <n v="0"/>
    <s v=""/>
    <s v=""/>
    <s v=""/>
  </r>
  <r>
    <x v="927"/>
    <n v="25.4"/>
    <n v="14.1"/>
    <m/>
    <m/>
    <m/>
    <m/>
    <n v="19.75"/>
    <n v="0"/>
    <n v="0"/>
    <n v="0"/>
    <s v=""/>
    <s v=""/>
    <n v="1"/>
  </r>
  <r>
    <x v="928"/>
    <n v="26.7"/>
    <n v="13.7"/>
    <m/>
    <m/>
    <m/>
    <m/>
    <n v="20.2"/>
    <n v="0"/>
    <n v="0"/>
    <n v="0"/>
    <s v=""/>
    <s v=""/>
    <n v="1"/>
  </r>
  <r>
    <x v="929"/>
    <n v="30.2"/>
    <n v="17.3"/>
    <m/>
    <m/>
    <m/>
    <m/>
    <n v="23.75"/>
    <n v="0"/>
    <n v="0"/>
    <n v="0"/>
    <s v=""/>
    <s v=""/>
    <n v="1"/>
  </r>
  <r>
    <x v="930"/>
    <n v="32.6"/>
    <n v="19.2"/>
    <m/>
    <m/>
    <m/>
    <m/>
    <n v="25.9"/>
    <n v="0"/>
    <n v="0"/>
    <n v="0"/>
    <s v=""/>
    <s v=""/>
    <n v="1"/>
  </r>
  <r>
    <x v="931"/>
    <n v="31.4"/>
    <n v="18.8"/>
    <m/>
    <m/>
    <m/>
    <m/>
    <n v="25.1"/>
    <n v="0"/>
    <n v="0"/>
    <n v="0"/>
    <s v=""/>
    <s v=""/>
    <n v="1"/>
  </r>
  <r>
    <x v="932"/>
    <n v="31.3"/>
    <n v="19.100000000000001"/>
    <m/>
    <m/>
    <m/>
    <m/>
    <n v="25.200000000000003"/>
    <n v="0"/>
    <n v="0"/>
    <n v="0"/>
    <s v=""/>
    <s v=""/>
    <n v="1"/>
  </r>
  <r>
    <x v="933"/>
    <n v="31.7"/>
    <n v="16.899999999999999"/>
    <s v="Regen"/>
    <m/>
    <s v="Gewitter"/>
    <m/>
    <n v="24.299999999999997"/>
    <n v="1"/>
    <n v="0"/>
    <n v="0"/>
    <s v=""/>
    <s v=""/>
    <n v="1"/>
  </r>
  <r>
    <x v="934"/>
    <n v="29"/>
    <n v="15.8"/>
    <m/>
    <m/>
    <m/>
    <m/>
    <n v="22.4"/>
    <n v="0"/>
    <n v="0"/>
    <n v="0"/>
    <s v=""/>
    <s v=""/>
    <n v="1"/>
  </r>
  <r>
    <x v="935"/>
    <n v="27.3"/>
    <n v="16.100000000000001"/>
    <m/>
    <m/>
    <m/>
    <m/>
    <n v="21.700000000000003"/>
    <n v="0"/>
    <n v="0"/>
    <n v="0"/>
    <s v=""/>
    <s v=""/>
    <n v="1"/>
  </r>
  <r>
    <x v="936"/>
    <n v="29.5"/>
    <n v="17.600000000000001"/>
    <m/>
    <m/>
    <m/>
    <m/>
    <n v="23.55"/>
    <n v="0"/>
    <n v="0"/>
    <n v="0"/>
    <s v=""/>
    <s v=""/>
    <n v="1"/>
  </r>
  <r>
    <x v="937"/>
    <n v="32.200000000000003"/>
    <n v="18.5"/>
    <s v="Regen"/>
    <m/>
    <s v="Gewitter"/>
    <m/>
    <n v="25.35"/>
    <n v="1"/>
    <n v="0"/>
    <n v="0"/>
    <s v=""/>
    <s v=""/>
    <n v="1"/>
  </r>
  <r>
    <x v="938"/>
    <n v="28.5"/>
    <n v="17.100000000000001"/>
    <s v="Regen"/>
    <m/>
    <s v="Gewitter"/>
    <m/>
    <n v="22.8"/>
    <n v="1"/>
    <n v="0"/>
    <n v="0"/>
    <s v=""/>
    <s v=""/>
    <n v="1"/>
  </r>
  <r>
    <x v="939"/>
    <n v="24.5"/>
    <n v="14.5"/>
    <s v="Regen"/>
    <m/>
    <s v="Gewitter"/>
    <m/>
    <n v="19.5"/>
    <n v="1"/>
    <n v="0"/>
    <n v="0"/>
    <s v=""/>
    <s v=""/>
    <s v=""/>
  </r>
  <r>
    <x v="940"/>
    <n v="27.7"/>
    <n v="14.7"/>
    <m/>
    <m/>
    <m/>
    <m/>
    <n v="21.2"/>
    <n v="0"/>
    <n v="0"/>
    <n v="0"/>
    <s v=""/>
    <s v=""/>
    <n v="1"/>
  </r>
  <r>
    <x v="941"/>
    <n v="27.7"/>
    <n v="14.6"/>
    <m/>
    <m/>
    <m/>
    <m/>
    <n v="21.15"/>
    <n v="0"/>
    <n v="0"/>
    <n v="0"/>
    <s v=""/>
    <s v=""/>
    <n v="1"/>
  </r>
  <r>
    <x v="942"/>
    <n v="23.4"/>
    <n v="12.1"/>
    <m/>
    <m/>
    <m/>
    <m/>
    <n v="17.75"/>
    <n v="0"/>
    <n v="0"/>
    <n v="0"/>
    <s v=""/>
    <s v=""/>
    <s v=""/>
  </r>
  <r>
    <x v="943"/>
    <n v="20.399999999999999"/>
    <n v="9.9"/>
    <s v="Regen"/>
    <m/>
    <m/>
    <m/>
    <n v="15.149999999999999"/>
    <n v="1"/>
    <n v="0"/>
    <n v="0"/>
    <s v=""/>
    <s v=""/>
    <s v=""/>
  </r>
  <r>
    <x v="944"/>
    <n v="18"/>
    <n v="7"/>
    <s v="Regen"/>
    <m/>
    <m/>
    <m/>
    <n v="12.5"/>
    <n v="1"/>
    <n v="0"/>
    <n v="0"/>
    <s v=""/>
    <s v=""/>
    <s v=""/>
  </r>
  <r>
    <x v="945"/>
    <n v="17.3"/>
    <n v="6.8"/>
    <s v="Regen"/>
    <m/>
    <m/>
    <m/>
    <n v="12.05"/>
    <n v="1"/>
    <n v="0"/>
    <n v="0"/>
    <s v=""/>
    <s v=""/>
    <s v=""/>
  </r>
  <r>
    <x v="946"/>
    <n v="20.6"/>
    <n v="9.1999999999999993"/>
    <s v="Regen"/>
    <m/>
    <s v="Gewitter"/>
    <m/>
    <n v="14.9"/>
    <n v="1"/>
    <n v="0"/>
    <n v="0"/>
    <s v=""/>
    <s v=""/>
    <s v=""/>
  </r>
  <r>
    <x v="947"/>
    <n v="19.5"/>
    <n v="10"/>
    <m/>
    <m/>
    <m/>
    <m/>
    <n v="14.75"/>
    <n v="0"/>
    <n v="0"/>
    <n v="0"/>
    <s v=""/>
    <s v=""/>
    <s v=""/>
  </r>
  <r>
    <x v="948"/>
    <n v="20.399999999999999"/>
    <n v="10.8"/>
    <m/>
    <m/>
    <m/>
    <m/>
    <n v="15.6"/>
    <n v="0"/>
    <n v="0"/>
    <n v="0"/>
    <s v=""/>
    <s v=""/>
    <s v=""/>
  </r>
  <r>
    <x v="949"/>
    <n v="21.6"/>
    <n v="10.199999999999999"/>
    <s v="Regen"/>
    <m/>
    <m/>
    <m/>
    <n v="15.9"/>
    <n v="1"/>
    <n v="0"/>
    <n v="0"/>
    <s v=""/>
    <s v=""/>
    <s v=""/>
  </r>
  <r>
    <x v="950"/>
    <n v="17.399999999999999"/>
    <n v="10.199999999999999"/>
    <m/>
    <m/>
    <m/>
    <m/>
    <n v="13.799999999999999"/>
    <n v="0"/>
    <n v="0"/>
    <n v="0"/>
    <s v=""/>
    <s v=""/>
    <s v=""/>
  </r>
  <r>
    <x v="951"/>
    <n v="20.5"/>
    <n v="7.4"/>
    <s v="Regen"/>
    <m/>
    <m/>
    <m/>
    <n v="13.95"/>
    <n v="1"/>
    <n v="0"/>
    <n v="0"/>
    <s v=""/>
    <s v=""/>
    <s v=""/>
  </r>
  <r>
    <x v="952"/>
    <n v="16.600000000000001"/>
    <n v="7.6"/>
    <s v="Regen"/>
    <m/>
    <m/>
    <m/>
    <n v="12.100000000000001"/>
    <n v="1"/>
    <n v="0"/>
    <n v="0"/>
    <s v=""/>
    <s v=""/>
    <s v=""/>
  </r>
  <r>
    <x v="953"/>
    <n v="16"/>
    <n v="6.7"/>
    <s v="Regen"/>
    <m/>
    <s v="Gewitter"/>
    <m/>
    <n v="11.35"/>
    <n v="1"/>
    <n v="0"/>
    <n v="0"/>
    <s v=""/>
    <s v=""/>
    <s v=""/>
  </r>
  <r>
    <x v="954"/>
    <n v="15"/>
    <n v="6.5"/>
    <s v="Regen"/>
    <m/>
    <m/>
    <m/>
    <n v="10.75"/>
    <n v="1"/>
    <n v="0"/>
    <n v="0"/>
    <s v=""/>
    <s v=""/>
    <s v=""/>
  </r>
  <r>
    <x v="955"/>
    <n v="16.399999999999999"/>
    <n v="6.4"/>
    <m/>
    <m/>
    <m/>
    <m/>
    <n v="11.399999999999999"/>
    <n v="0"/>
    <n v="0"/>
    <n v="0"/>
    <s v=""/>
    <s v=""/>
    <s v=""/>
  </r>
  <r>
    <x v="956"/>
    <n v="18.7"/>
    <n v="7.3"/>
    <s v="Regen"/>
    <m/>
    <m/>
    <m/>
    <n v="13"/>
    <n v="1"/>
    <n v="0"/>
    <n v="0"/>
    <s v=""/>
    <s v=""/>
    <s v=""/>
  </r>
  <r>
    <x v="957"/>
    <n v="18"/>
    <n v="9.1"/>
    <s v="Regen"/>
    <m/>
    <m/>
    <m/>
    <n v="13.55"/>
    <n v="1"/>
    <n v="0"/>
    <n v="0"/>
    <s v=""/>
    <s v=""/>
    <s v=""/>
  </r>
  <r>
    <x v="958"/>
    <n v="20"/>
    <n v="10.4"/>
    <s v="Regen"/>
    <m/>
    <m/>
    <m/>
    <n v="15.2"/>
    <n v="1"/>
    <n v="0"/>
    <n v="0"/>
    <s v=""/>
    <s v=""/>
    <s v=""/>
  </r>
  <r>
    <x v="959"/>
    <n v="21.6"/>
    <n v="11.6"/>
    <s v="Regen"/>
    <m/>
    <s v="Gewitter"/>
    <m/>
    <n v="16.600000000000001"/>
    <n v="1"/>
    <n v="0"/>
    <n v="0"/>
    <s v=""/>
    <s v=""/>
    <s v=""/>
  </r>
  <r>
    <x v="960"/>
    <n v="19.34"/>
    <n v="9.8000000000000007"/>
    <m/>
    <m/>
    <m/>
    <m/>
    <n v="14.57"/>
    <n v="0"/>
    <n v="0"/>
    <n v="0"/>
    <s v=""/>
    <s v=""/>
    <s v=""/>
  </r>
  <r>
    <x v="961"/>
    <n v="22.7"/>
    <n v="9.4"/>
    <s v="Regen"/>
    <m/>
    <s v="Gewitter"/>
    <m/>
    <n v="16.05"/>
    <n v="1"/>
    <n v="0"/>
    <n v="0"/>
    <s v=""/>
    <s v=""/>
    <s v=""/>
  </r>
  <r>
    <x v="962"/>
    <n v="20"/>
    <n v="8.1999999999999993"/>
    <s v="Regen"/>
    <m/>
    <m/>
    <m/>
    <n v="14.1"/>
    <n v="1"/>
    <n v="0"/>
    <n v="0"/>
    <s v=""/>
    <s v=""/>
    <s v=""/>
  </r>
  <r>
    <x v="963"/>
    <n v="16.3"/>
    <n v="8.8000000000000007"/>
    <s v="Regen"/>
    <m/>
    <s v="Gewitter"/>
    <m/>
    <n v="12.55"/>
    <n v="1"/>
    <n v="0"/>
    <n v="0"/>
    <s v=""/>
    <s v=""/>
    <s v=""/>
  </r>
  <r>
    <x v="964"/>
    <n v="16.100000000000001"/>
    <n v="7.2"/>
    <m/>
    <m/>
    <m/>
    <m/>
    <n v="11.65"/>
    <n v="0"/>
    <n v="0"/>
    <n v="0"/>
    <s v=""/>
    <s v=""/>
    <s v=""/>
  </r>
  <r>
    <x v="965"/>
    <n v="19.399999999999999"/>
    <n v="9.1"/>
    <m/>
    <m/>
    <m/>
    <m/>
    <n v="14.25"/>
    <n v="0"/>
    <n v="0"/>
    <n v="0"/>
    <s v=""/>
    <s v=""/>
    <s v=""/>
  </r>
  <r>
    <x v="966"/>
    <n v="16.600000000000001"/>
    <n v="9"/>
    <s v="Regen"/>
    <m/>
    <m/>
    <m/>
    <n v="12.8"/>
    <n v="1"/>
    <n v="0"/>
    <n v="0"/>
    <s v=""/>
    <s v=""/>
    <s v=""/>
  </r>
  <r>
    <x v="967"/>
    <n v="17.100000000000001"/>
    <n v="9.3000000000000007"/>
    <s v="Regen"/>
    <m/>
    <m/>
    <m/>
    <n v="13.200000000000001"/>
    <n v="1"/>
    <n v="0"/>
    <n v="0"/>
    <s v=""/>
    <s v=""/>
    <s v=""/>
  </r>
  <r>
    <x v="968"/>
    <n v="18.3"/>
    <n v="9.1999999999999993"/>
    <m/>
    <m/>
    <m/>
    <m/>
    <n v="13.75"/>
    <n v="0"/>
    <n v="0"/>
    <n v="0"/>
    <s v=""/>
    <s v=""/>
    <s v=""/>
  </r>
  <r>
    <x v="969"/>
    <n v="16.5"/>
    <n v="9.1999999999999993"/>
    <s v="Regen"/>
    <m/>
    <m/>
    <m/>
    <n v="12.85"/>
    <n v="1"/>
    <n v="0"/>
    <n v="0"/>
    <s v=""/>
    <s v=""/>
    <s v=""/>
  </r>
  <r>
    <x v="970"/>
    <n v="12.4"/>
    <n v="5.4"/>
    <s v="Regen"/>
    <m/>
    <m/>
    <m/>
    <n v="8.9"/>
    <n v="1"/>
    <n v="0"/>
    <n v="0"/>
    <s v=""/>
    <s v=""/>
    <s v=""/>
  </r>
  <r>
    <x v="971"/>
    <n v="13.4"/>
    <n v="4.9000000000000004"/>
    <s v="Regen"/>
    <m/>
    <m/>
    <m/>
    <n v="9.15"/>
    <n v="1"/>
    <n v="0"/>
    <n v="0"/>
    <s v=""/>
    <s v=""/>
    <s v=""/>
  </r>
  <r>
    <x v="972"/>
    <n v="15.2"/>
    <n v="5.7"/>
    <s v="Regen"/>
    <m/>
    <m/>
    <m/>
    <n v="10.45"/>
    <n v="1"/>
    <n v="0"/>
    <n v="0"/>
    <s v=""/>
    <s v=""/>
    <s v=""/>
  </r>
  <r>
    <x v="973"/>
    <n v="17.5"/>
    <n v="5.8"/>
    <m/>
    <m/>
    <m/>
    <m/>
    <n v="11.65"/>
    <n v="0"/>
    <n v="0"/>
    <n v="0"/>
    <s v=""/>
    <s v=""/>
    <s v=""/>
  </r>
  <r>
    <x v="974"/>
    <n v="21.4"/>
    <n v="9.8000000000000007"/>
    <m/>
    <m/>
    <m/>
    <m/>
    <n v="15.6"/>
    <n v="0"/>
    <n v="0"/>
    <n v="0"/>
    <s v=""/>
    <s v=""/>
    <s v=""/>
  </r>
  <r>
    <x v="975"/>
    <n v="21.5"/>
    <n v="12.1"/>
    <s v="Regen"/>
    <m/>
    <m/>
    <m/>
    <n v="16.8"/>
    <n v="1"/>
    <n v="0"/>
    <n v="0"/>
    <s v=""/>
    <s v=""/>
    <s v=""/>
  </r>
  <r>
    <x v="976"/>
    <n v="18.8"/>
    <n v="13.1"/>
    <s v="Regen"/>
    <m/>
    <m/>
    <m/>
    <n v="15.95"/>
    <n v="1"/>
    <n v="0"/>
    <n v="0"/>
    <s v=""/>
    <s v=""/>
    <s v=""/>
  </r>
  <r>
    <x v="977"/>
    <n v="20.8"/>
    <n v="10.199999999999999"/>
    <m/>
    <m/>
    <m/>
    <m/>
    <n v="15.5"/>
    <n v="0"/>
    <n v="0"/>
    <n v="0"/>
    <s v=""/>
    <s v=""/>
    <s v=""/>
  </r>
  <r>
    <x v="978"/>
    <n v="21.4"/>
    <n v="9.8000000000000007"/>
    <m/>
    <m/>
    <m/>
    <m/>
    <n v="15.6"/>
    <n v="0"/>
    <n v="0"/>
    <n v="0"/>
    <s v=""/>
    <s v=""/>
    <s v=""/>
  </r>
  <r>
    <x v="979"/>
    <n v="24.4"/>
    <n v="11.6"/>
    <m/>
    <m/>
    <m/>
    <m/>
    <n v="18"/>
    <n v="0"/>
    <n v="0"/>
    <n v="0"/>
    <s v=""/>
    <s v=""/>
    <s v=""/>
  </r>
  <r>
    <x v="980"/>
    <n v="22.5"/>
    <n v="7.6"/>
    <s v="Regen"/>
    <m/>
    <m/>
    <m/>
    <n v="15.05"/>
    <n v="1"/>
    <n v="0"/>
    <n v="0"/>
    <s v=""/>
    <s v=""/>
    <s v=""/>
  </r>
  <r>
    <x v="981"/>
    <n v="15.8"/>
    <n v="5.8"/>
    <m/>
    <m/>
    <m/>
    <m/>
    <n v="10.8"/>
    <n v="0"/>
    <n v="0"/>
    <n v="0"/>
    <s v=""/>
    <s v=""/>
    <s v=""/>
  </r>
  <r>
    <x v="982"/>
    <n v="18"/>
    <n v="5.6"/>
    <m/>
    <m/>
    <m/>
    <m/>
    <n v="11.8"/>
    <n v="0"/>
    <n v="0"/>
    <n v="0"/>
    <s v=""/>
    <s v=""/>
    <s v=""/>
  </r>
  <r>
    <x v="983"/>
    <n v="21.6"/>
    <n v="9.4"/>
    <m/>
    <m/>
    <m/>
    <m/>
    <n v="15.5"/>
    <n v="0"/>
    <n v="0"/>
    <n v="0"/>
    <s v=""/>
    <s v=""/>
    <s v=""/>
  </r>
  <r>
    <x v="984"/>
    <n v="23.3"/>
    <n v="11.2"/>
    <m/>
    <m/>
    <m/>
    <m/>
    <n v="17.25"/>
    <n v="0"/>
    <n v="0"/>
    <n v="0"/>
    <s v=""/>
    <s v=""/>
    <s v=""/>
  </r>
  <r>
    <x v="985"/>
    <n v="25.4"/>
    <n v="12.8"/>
    <m/>
    <m/>
    <m/>
    <m/>
    <n v="19.100000000000001"/>
    <n v="0"/>
    <n v="0"/>
    <n v="0"/>
    <s v=""/>
    <s v=""/>
    <n v="1"/>
  </r>
  <r>
    <x v="986"/>
    <n v="25.5"/>
    <n v="12.8"/>
    <m/>
    <m/>
    <m/>
    <m/>
    <n v="19.149999999999999"/>
    <n v="0"/>
    <n v="0"/>
    <n v="0"/>
    <s v=""/>
    <s v=""/>
    <n v="1"/>
  </r>
  <r>
    <x v="987"/>
    <n v="23.6"/>
    <n v="13.2"/>
    <m/>
    <m/>
    <m/>
    <m/>
    <n v="18.399999999999999"/>
    <n v="0"/>
    <n v="0"/>
    <n v="0"/>
    <s v=""/>
    <s v=""/>
    <s v=""/>
  </r>
  <r>
    <x v="988"/>
    <n v="22.3"/>
    <n v="13.2"/>
    <m/>
    <m/>
    <m/>
    <m/>
    <n v="17.75"/>
    <n v="0"/>
    <n v="0"/>
    <n v="0"/>
    <s v=""/>
    <s v=""/>
    <s v=""/>
  </r>
  <r>
    <x v="989"/>
    <n v="23"/>
    <n v="13.5"/>
    <m/>
    <m/>
    <m/>
    <m/>
    <n v="18.25"/>
    <n v="0"/>
    <n v="0"/>
    <n v="0"/>
    <s v=""/>
    <s v=""/>
    <s v=""/>
  </r>
  <r>
    <x v="990"/>
    <n v="19.399999999999999"/>
    <n v="11.2"/>
    <s v="Regen"/>
    <m/>
    <m/>
    <m/>
    <n v="15.299999999999999"/>
    <n v="1"/>
    <n v="0"/>
    <n v="0"/>
    <s v=""/>
    <s v=""/>
    <s v=""/>
  </r>
  <r>
    <x v="991"/>
    <n v="15.4"/>
    <n v="8.8000000000000007"/>
    <m/>
    <m/>
    <m/>
    <m/>
    <n v="12.100000000000001"/>
    <n v="0"/>
    <n v="0"/>
    <n v="0"/>
    <s v=""/>
    <s v=""/>
    <s v=""/>
  </r>
  <r>
    <x v="992"/>
    <n v="16.399999999999999"/>
    <n v="6.2"/>
    <s v="Regen"/>
    <m/>
    <m/>
    <m/>
    <n v="11.299999999999999"/>
    <n v="1"/>
    <n v="0"/>
    <n v="0"/>
    <s v=""/>
    <s v=""/>
    <s v=""/>
  </r>
  <r>
    <x v="993"/>
    <n v="17.899999999999999"/>
    <n v="5.6"/>
    <m/>
    <m/>
    <m/>
    <m/>
    <n v="11.75"/>
    <n v="0"/>
    <n v="0"/>
    <n v="0"/>
    <s v=""/>
    <s v=""/>
    <s v=""/>
  </r>
  <r>
    <x v="994"/>
    <n v="21"/>
    <n v="8.6999999999999993"/>
    <m/>
    <m/>
    <m/>
    <m/>
    <n v="14.85"/>
    <n v="0"/>
    <n v="0"/>
    <n v="0"/>
    <s v=""/>
    <s v=""/>
    <s v=""/>
  </r>
  <r>
    <x v="995"/>
    <n v="23"/>
    <n v="11"/>
    <m/>
    <m/>
    <m/>
    <m/>
    <n v="17"/>
    <n v="0"/>
    <n v="0"/>
    <n v="0"/>
    <s v=""/>
    <s v=""/>
    <s v=""/>
  </r>
  <r>
    <x v="996"/>
    <n v="22"/>
    <n v="13.5"/>
    <m/>
    <m/>
    <m/>
    <m/>
    <n v="17.75"/>
    <n v="0"/>
    <n v="0"/>
    <n v="0"/>
    <s v=""/>
    <s v=""/>
    <s v=""/>
  </r>
  <r>
    <x v="997"/>
    <n v="20"/>
    <n v="12.1"/>
    <s v="Regen"/>
    <m/>
    <m/>
    <m/>
    <n v="16.05"/>
    <n v="1"/>
    <n v="0"/>
    <n v="0"/>
    <s v=""/>
    <s v=""/>
    <s v=""/>
  </r>
  <r>
    <x v="998"/>
    <n v="19.399999999999999"/>
    <n v="10.1"/>
    <m/>
    <m/>
    <m/>
    <m/>
    <n v="14.75"/>
    <n v="0"/>
    <n v="0"/>
    <n v="0"/>
    <s v=""/>
    <s v=""/>
    <s v=""/>
  </r>
  <r>
    <x v="999"/>
    <n v="16.399999999999999"/>
    <n v="9.8000000000000007"/>
    <s v="Regen"/>
    <m/>
    <m/>
    <m/>
    <n v="13.1"/>
    <n v="1"/>
    <n v="0"/>
    <n v="0"/>
    <s v=""/>
    <s v=""/>
    <s v=""/>
  </r>
  <r>
    <x v="1000"/>
    <n v="17.899999999999999"/>
    <n v="8.1999999999999993"/>
    <m/>
    <m/>
    <m/>
    <m/>
    <n v="13.049999999999999"/>
    <n v="0"/>
    <n v="0"/>
    <n v="0"/>
    <s v=""/>
    <s v=""/>
    <s v=""/>
  </r>
  <r>
    <x v="1001"/>
    <n v="18.7"/>
    <n v="8.4"/>
    <m/>
    <m/>
    <m/>
    <m/>
    <n v="13.55"/>
    <n v="0"/>
    <n v="0"/>
    <n v="0"/>
    <s v=""/>
    <s v=""/>
    <s v=""/>
  </r>
  <r>
    <x v="1002"/>
    <n v="19.399999999999999"/>
    <n v="8.5"/>
    <m/>
    <m/>
    <m/>
    <m/>
    <n v="13.95"/>
    <n v="0"/>
    <n v="0"/>
    <n v="0"/>
    <s v=""/>
    <s v=""/>
    <s v=""/>
  </r>
  <r>
    <x v="1003"/>
    <n v="17.899999999999999"/>
    <n v="10.4"/>
    <s v="Regen"/>
    <m/>
    <s v="Gewitter"/>
    <m/>
    <n v="14.149999999999999"/>
    <n v="1"/>
    <n v="0"/>
    <n v="0"/>
    <s v=""/>
    <s v=""/>
    <s v=""/>
  </r>
  <r>
    <x v="1004"/>
    <n v="17.899999999999999"/>
    <n v="9.5"/>
    <s v="Regen"/>
    <m/>
    <m/>
    <m/>
    <n v="13.7"/>
    <n v="1"/>
    <n v="0"/>
    <n v="0"/>
    <s v=""/>
    <s v=""/>
    <s v=""/>
  </r>
  <r>
    <x v="1005"/>
    <n v="13.7"/>
    <n v="8.5"/>
    <s v="Regen"/>
    <m/>
    <m/>
    <m/>
    <n v="11.1"/>
    <n v="1"/>
    <n v="0"/>
    <n v="0"/>
    <s v=""/>
    <s v=""/>
    <s v=""/>
  </r>
  <r>
    <x v="1006"/>
    <n v="12.2"/>
    <n v="6.2"/>
    <s v="Regen"/>
    <m/>
    <m/>
    <m/>
    <n v="9.1999999999999993"/>
    <n v="1"/>
    <n v="0"/>
    <n v="0"/>
    <s v=""/>
    <s v=""/>
    <s v=""/>
  </r>
  <r>
    <x v="1007"/>
    <n v="11.7"/>
    <n v="4.5"/>
    <s v="Regen"/>
    <m/>
    <m/>
    <m/>
    <n v="8.1"/>
    <n v="1"/>
    <n v="0"/>
    <n v="0"/>
    <s v=""/>
    <s v=""/>
    <s v=""/>
  </r>
  <r>
    <x v="1008"/>
    <n v="11.9"/>
    <n v="4.3"/>
    <m/>
    <m/>
    <m/>
    <m/>
    <n v="8.1"/>
    <n v="0"/>
    <n v="0"/>
    <n v="0"/>
    <s v=""/>
    <s v=""/>
    <s v=""/>
  </r>
  <r>
    <x v="1009"/>
    <n v="13"/>
    <n v="8.1"/>
    <s v="Regen"/>
    <m/>
    <m/>
    <m/>
    <n v="10.55"/>
    <n v="1"/>
    <n v="0"/>
    <n v="0"/>
    <s v=""/>
    <s v=""/>
    <s v=""/>
  </r>
  <r>
    <x v="1010"/>
    <n v="12.4"/>
    <n v="3.2"/>
    <s v="Regen"/>
    <m/>
    <m/>
    <m/>
    <n v="7.8000000000000007"/>
    <n v="1"/>
    <n v="0"/>
    <n v="0"/>
    <s v=""/>
    <s v=""/>
    <s v=""/>
  </r>
  <r>
    <x v="1011"/>
    <n v="14.2"/>
    <n v="3.4"/>
    <m/>
    <m/>
    <m/>
    <m/>
    <n v="8.7999999999999989"/>
    <n v="0"/>
    <n v="0"/>
    <n v="0"/>
    <s v=""/>
    <s v=""/>
    <s v=""/>
  </r>
  <r>
    <x v="1012"/>
    <n v="16"/>
    <n v="4.3"/>
    <m/>
    <m/>
    <m/>
    <m/>
    <n v="10.15"/>
    <n v="0"/>
    <n v="0"/>
    <n v="0"/>
    <s v=""/>
    <s v=""/>
    <s v=""/>
  </r>
  <r>
    <x v="1013"/>
    <n v="19"/>
    <n v="7.4"/>
    <m/>
    <m/>
    <m/>
    <m/>
    <n v="13.2"/>
    <n v="0"/>
    <n v="0"/>
    <n v="0"/>
    <s v=""/>
    <s v=""/>
    <s v=""/>
  </r>
  <r>
    <x v="1014"/>
    <n v="17.7"/>
    <n v="7.5"/>
    <m/>
    <m/>
    <m/>
    <m/>
    <n v="12.6"/>
    <n v="0"/>
    <n v="0"/>
    <n v="0"/>
    <s v=""/>
    <s v=""/>
    <s v=""/>
  </r>
  <r>
    <x v="1015"/>
    <n v="17.5"/>
    <n v="8.4"/>
    <s v="Regen"/>
    <m/>
    <m/>
    <m/>
    <n v="12.95"/>
    <n v="1"/>
    <n v="0"/>
    <n v="0"/>
    <s v=""/>
    <s v=""/>
    <s v=""/>
  </r>
  <r>
    <x v="1016"/>
    <n v="13.3"/>
    <n v="9.4"/>
    <s v="Regen"/>
    <m/>
    <m/>
    <m/>
    <n v="11.350000000000001"/>
    <n v="1"/>
    <n v="0"/>
    <n v="0"/>
    <s v=""/>
    <s v=""/>
    <s v=""/>
  </r>
  <r>
    <x v="1017"/>
    <n v="11.9"/>
    <n v="6.4"/>
    <m/>
    <m/>
    <m/>
    <m/>
    <n v="9.15"/>
    <n v="0"/>
    <n v="0"/>
    <n v="0"/>
    <s v=""/>
    <s v=""/>
    <s v=""/>
  </r>
  <r>
    <x v="1018"/>
    <n v="12.4"/>
    <n v="2.5"/>
    <m/>
    <m/>
    <m/>
    <m/>
    <n v="7.45"/>
    <n v="0"/>
    <n v="0"/>
    <n v="0"/>
    <s v=""/>
    <s v=""/>
    <s v=""/>
  </r>
  <r>
    <x v="1019"/>
    <n v="12.4"/>
    <n v="2.7"/>
    <m/>
    <m/>
    <m/>
    <m/>
    <n v="7.5500000000000007"/>
    <n v="0"/>
    <n v="0"/>
    <n v="0"/>
    <s v=""/>
    <s v=""/>
    <s v=""/>
  </r>
  <r>
    <x v="1020"/>
    <n v="13"/>
    <n v="2.1"/>
    <m/>
    <m/>
    <m/>
    <m/>
    <n v="7.55"/>
    <n v="0"/>
    <n v="0"/>
    <n v="0"/>
    <s v=""/>
    <s v=""/>
    <s v=""/>
  </r>
  <r>
    <x v="1021"/>
    <n v="14.5"/>
    <n v="6.6"/>
    <m/>
    <m/>
    <m/>
    <m/>
    <n v="10.55"/>
    <n v="0"/>
    <n v="0"/>
    <n v="0"/>
    <s v=""/>
    <s v=""/>
    <s v=""/>
  </r>
  <r>
    <x v="1022"/>
    <n v="11.4"/>
    <n v="6.6"/>
    <s v="Regen"/>
    <m/>
    <m/>
    <m/>
    <n v="9"/>
    <n v="1"/>
    <n v="0"/>
    <n v="0"/>
    <s v=""/>
    <s v=""/>
    <s v=""/>
  </r>
  <r>
    <x v="1023"/>
    <n v="14.2"/>
    <n v="9.1"/>
    <s v="Regen"/>
    <m/>
    <m/>
    <m/>
    <n v="11.649999999999999"/>
    <n v="1"/>
    <n v="0"/>
    <n v="0"/>
    <s v=""/>
    <s v=""/>
    <s v=""/>
  </r>
  <r>
    <x v="1024"/>
    <n v="12.7"/>
    <n v="7.4"/>
    <s v="Regen"/>
    <m/>
    <m/>
    <m/>
    <n v="10.050000000000001"/>
    <n v="1"/>
    <n v="0"/>
    <n v="0"/>
    <s v=""/>
    <s v=""/>
    <s v=""/>
  </r>
  <r>
    <x v="1025"/>
    <n v="14.7"/>
    <n v="8.1999999999999993"/>
    <m/>
    <m/>
    <m/>
    <m/>
    <n v="11.45"/>
    <n v="0"/>
    <n v="0"/>
    <n v="0"/>
    <s v=""/>
    <s v=""/>
    <s v=""/>
  </r>
  <r>
    <x v="1026"/>
    <n v="13"/>
    <n v="8.5"/>
    <s v="Regen"/>
    <m/>
    <m/>
    <m/>
    <n v="10.75"/>
    <n v="1"/>
    <n v="0"/>
    <n v="0"/>
    <s v=""/>
    <s v=""/>
    <s v=""/>
  </r>
  <r>
    <x v="1027"/>
    <n v="10.6"/>
    <n v="5.2"/>
    <s v="Regen"/>
    <m/>
    <m/>
    <m/>
    <n v="7.9"/>
    <n v="1"/>
    <n v="0"/>
    <n v="0"/>
    <s v=""/>
    <s v=""/>
    <s v=""/>
  </r>
  <r>
    <x v="1028"/>
    <n v="12.4"/>
    <n v="4.5"/>
    <m/>
    <m/>
    <m/>
    <m/>
    <n v="8.4499999999999993"/>
    <n v="0"/>
    <n v="0"/>
    <n v="0"/>
    <s v=""/>
    <s v=""/>
    <s v=""/>
  </r>
  <r>
    <x v="1029"/>
    <n v="17.5"/>
    <n v="9.1"/>
    <m/>
    <m/>
    <m/>
    <m/>
    <n v="13.3"/>
    <n v="0"/>
    <n v="0"/>
    <n v="0"/>
    <s v=""/>
    <s v=""/>
    <s v=""/>
  </r>
  <r>
    <x v="1030"/>
    <n v="14.7"/>
    <n v="9.1"/>
    <s v="Regen"/>
    <m/>
    <m/>
    <m/>
    <n v="11.899999999999999"/>
    <n v="1"/>
    <n v="0"/>
    <n v="0"/>
    <s v=""/>
    <s v=""/>
    <s v=""/>
  </r>
  <r>
    <x v="1031"/>
    <n v="12.6"/>
    <n v="9.4"/>
    <s v="Regen"/>
    <m/>
    <m/>
    <s v="Oktoberfest-Samstag"/>
    <n v="11"/>
    <n v="1"/>
    <n v="0"/>
    <n v="0"/>
    <s v=""/>
    <s v=""/>
    <s v=""/>
  </r>
  <r>
    <x v="1032"/>
    <n v="13.9"/>
    <n v="5.6"/>
    <m/>
    <m/>
    <m/>
    <m/>
    <n v="9.75"/>
    <n v="0"/>
    <n v="0"/>
    <n v="0"/>
    <s v=""/>
    <s v=""/>
    <s v=""/>
  </r>
  <r>
    <x v="1033"/>
    <n v="11.9"/>
    <n v="4.4000000000000004"/>
    <m/>
    <m/>
    <m/>
    <m/>
    <n v="8.15"/>
    <n v="0"/>
    <n v="0"/>
    <n v="0"/>
    <s v=""/>
    <s v=""/>
    <s v=""/>
  </r>
  <r>
    <x v="1034"/>
    <n v="11.2"/>
    <n v="1.3"/>
    <s v="Regen"/>
    <m/>
    <m/>
    <m/>
    <n v="6.25"/>
    <n v="1"/>
    <n v="0"/>
    <n v="0"/>
    <s v=""/>
    <s v=""/>
    <s v=""/>
  </r>
  <r>
    <x v="1035"/>
    <n v="6"/>
    <n v="-4.2"/>
    <s v="Schneeregen"/>
    <m/>
    <m/>
    <m/>
    <n v="0.89999999999999991"/>
    <n v="0"/>
    <n v="0"/>
    <n v="0"/>
    <n v="1"/>
    <s v=""/>
    <s v=""/>
  </r>
  <r>
    <x v="1036"/>
    <n v="2.7"/>
    <n v="-4.4000000000000004"/>
    <s v="Schnee"/>
    <m/>
    <m/>
    <m/>
    <n v="-0.85000000000000009"/>
    <n v="0"/>
    <n v="1"/>
    <n v="0"/>
    <n v="1"/>
    <s v=""/>
    <s v=""/>
  </r>
  <r>
    <x v="1037"/>
    <n v="4.7"/>
    <n v="-0.8"/>
    <m/>
    <m/>
    <m/>
    <m/>
    <n v="1.9500000000000002"/>
    <n v="0"/>
    <n v="0"/>
    <n v="0"/>
    <n v="1"/>
    <s v=""/>
    <s v=""/>
  </r>
  <r>
    <x v="1038"/>
    <n v="7.4"/>
    <n v="1.9"/>
    <m/>
    <m/>
    <m/>
    <m/>
    <n v="4.6500000000000004"/>
    <n v="0"/>
    <n v="0"/>
    <n v="0"/>
    <s v=""/>
    <s v=""/>
    <s v=""/>
  </r>
  <r>
    <x v="1039"/>
    <n v="7.5"/>
    <n v="3"/>
    <m/>
    <m/>
    <m/>
    <m/>
    <n v="5.25"/>
    <n v="0"/>
    <n v="0"/>
    <n v="0"/>
    <s v=""/>
    <s v=""/>
    <s v=""/>
  </r>
  <r>
    <x v="1040"/>
    <n v="8.4"/>
    <n v="1.4"/>
    <m/>
    <m/>
    <m/>
    <m/>
    <n v="4.9000000000000004"/>
    <n v="0"/>
    <n v="0"/>
    <n v="0"/>
    <s v=""/>
    <s v=""/>
    <s v=""/>
  </r>
  <r>
    <x v="1041"/>
    <n v="10.3"/>
    <n v="-0.5"/>
    <m/>
    <m/>
    <m/>
    <m/>
    <n v="4.9000000000000004"/>
    <n v="0"/>
    <n v="0"/>
    <n v="0"/>
    <n v="1"/>
    <s v=""/>
    <s v=""/>
  </r>
  <r>
    <x v="1042"/>
    <n v="9.3000000000000007"/>
    <n v="2.2999999999999998"/>
    <m/>
    <m/>
    <m/>
    <m/>
    <n v="5.8000000000000007"/>
    <n v="0"/>
    <n v="0"/>
    <n v="0"/>
    <s v=""/>
    <s v=""/>
    <s v=""/>
  </r>
  <r>
    <x v="1043"/>
    <n v="7.9"/>
    <n v="0.4"/>
    <s v="Regen"/>
    <m/>
    <m/>
    <m/>
    <n v="4.1500000000000004"/>
    <n v="1"/>
    <n v="0"/>
    <n v="0"/>
    <s v=""/>
    <s v=""/>
    <s v=""/>
  </r>
  <r>
    <x v="1044"/>
    <n v="7.5"/>
    <n v="-0.3"/>
    <m/>
    <m/>
    <m/>
    <m/>
    <n v="3.6"/>
    <n v="0"/>
    <n v="0"/>
    <n v="0"/>
    <n v="1"/>
    <s v=""/>
    <s v=""/>
  </r>
  <r>
    <x v="1045"/>
    <n v="5.3"/>
    <n v="1.4"/>
    <s v="Regen"/>
    <m/>
    <m/>
    <m/>
    <n v="3.3499999999999996"/>
    <n v="1"/>
    <n v="0"/>
    <n v="0"/>
    <s v=""/>
    <s v=""/>
    <s v=""/>
  </r>
  <r>
    <x v="1046"/>
    <n v="4.7"/>
    <n v="0.2"/>
    <s v="Regen"/>
    <m/>
    <m/>
    <m/>
    <n v="2.4500000000000002"/>
    <n v="1"/>
    <n v="0"/>
    <n v="0"/>
    <s v=""/>
    <s v=""/>
    <s v=""/>
  </r>
  <r>
    <x v="1047"/>
    <n v="7.8"/>
    <n v="1.8"/>
    <s v="Regen"/>
    <m/>
    <m/>
    <m/>
    <n v="4.8"/>
    <n v="1"/>
    <n v="0"/>
    <n v="0"/>
    <s v=""/>
    <s v=""/>
    <s v=""/>
  </r>
  <r>
    <x v="1048"/>
    <n v="10.6"/>
    <n v="6.6"/>
    <s v="Regen"/>
    <m/>
    <m/>
    <m/>
    <n v="8.6"/>
    <n v="1"/>
    <n v="0"/>
    <n v="0"/>
    <s v=""/>
    <s v=""/>
    <s v=""/>
  </r>
  <r>
    <x v="1049"/>
    <n v="10.4"/>
    <n v="6.7"/>
    <m/>
    <m/>
    <m/>
    <m/>
    <n v="8.5500000000000007"/>
    <n v="0"/>
    <n v="0"/>
    <n v="0"/>
    <s v=""/>
    <s v=""/>
    <s v=""/>
  </r>
  <r>
    <x v="1050"/>
    <n v="13.3"/>
    <n v="6.6"/>
    <m/>
    <m/>
    <m/>
    <m/>
    <n v="9.9499999999999993"/>
    <n v="0"/>
    <n v="0"/>
    <n v="0"/>
    <s v=""/>
    <s v=""/>
    <s v=""/>
  </r>
  <r>
    <x v="1051"/>
    <n v="9.8000000000000007"/>
    <n v="4.0999999999999996"/>
    <s v="Regen"/>
    <m/>
    <m/>
    <m/>
    <n v="6.95"/>
    <n v="1"/>
    <n v="0"/>
    <n v="0"/>
    <s v=""/>
    <s v=""/>
    <s v=""/>
  </r>
  <r>
    <x v="1052"/>
    <n v="7.2"/>
    <n v="3.2"/>
    <s v="Regen"/>
    <m/>
    <m/>
    <m/>
    <n v="5.2"/>
    <n v="1"/>
    <n v="0"/>
    <n v="0"/>
    <s v=""/>
    <s v=""/>
    <s v=""/>
  </r>
  <r>
    <x v="1053"/>
    <n v="7.8"/>
    <n v="-0.7"/>
    <s v="Regen"/>
    <m/>
    <m/>
    <m/>
    <n v="3.55"/>
    <n v="1"/>
    <n v="0"/>
    <n v="0"/>
    <n v="1"/>
    <s v=""/>
    <s v=""/>
  </r>
  <r>
    <x v="1054"/>
    <n v="5.7"/>
    <n v="0.5"/>
    <s v="Regen"/>
    <m/>
    <m/>
    <m/>
    <n v="3.1"/>
    <n v="1"/>
    <n v="0"/>
    <n v="0"/>
    <s v=""/>
    <s v=""/>
    <s v=""/>
  </r>
  <r>
    <x v="1055"/>
    <n v="6.8"/>
    <n v="0.5"/>
    <s v="Regen"/>
    <m/>
    <m/>
    <m/>
    <n v="3.65"/>
    <n v="1"/>
    <n v="0"/>
    <n v="0"/>
    <s v=""/>
    <s v=""/>
    <s v=""/>
  </r>
  <r>
    <x v="1056"/>
    <n v="3.3"/>
    <n v="-0.2"/>
    <s v="Regen"/>
    <m/>
    <m/>
    <m/>
    <n v="1.5499999999999998"/>
    <n v="1"/>
    <n v="0"/>
    <n v="0"/>
    <n v="1"/>
    <s v=""/>
    <s v=""/>
  </r>
  <r>
    <x v="1057"/>
    <n v="9.4"/>
    <n v="2.1"/>
    <s v="Regen"/>
    <m/>
    <m/>
    <m/>
    <n v="5.75"/>
    <n v="1"/>
    <n v="0"/>
    <n v="0"/>
    <s v=""/>
    <s v=""/>
    <s v=""/>
  </r>
  <r>
    <x v="1058"/>
    <n v="10.6"/>
    <n v="4"/>
    <s v="Regen"/>
    <m/>
    <m/>
    <m/>
    <n v="7.3"/>
    <n v="1"/>
    <n v="0"/>
    <n v="0"/>
    <s v=""/>
    <s v=""/>
    <s v=""/>
  </r>
  <r>
    <x v="1059"/>
    <n v="13"/>
    <n v="5.7"/>
    <s v="Regen"/>
    <m/>
    <m/>
    <m/>
    <n v="9.35"/>
    <n v="1"/>
    <n v="0"/>
    <n v="0"/>
    <s v=""/>
    <s v=""/>
    <s v=""/>
  </r>
  <r>
    <x v="1060"/>
    <n v="9.8000000000000007"/>
    <n v="3.2"/>
    <s v="Regen"/>
    <m/>
    <m/>
    <m/>
    <n v="6.5"/>
    <n v="1"/>
    <n v="0"/>
    <n v="0"/>
    <s v=""/>
    <s v=""/>
    <s v=""/>
  </r>
  <r>
    <x v="1061"/>
    <n v="10.4"/>
    <n v="4"/>
    <m/>
    <m/>
    <m/>
    <m/>
    <n v="7.2"/>
    <n v="0"/>
    <n v="0"/>
    <n v="0"/>
    <s v=""/>
    <s v=""/>
    <s v=""/>
  </r>
  <r>
    <x v="1062"/>
    <n v="8.8000000000000007"/>
    <n v="3.5"/>
    <m/>
    <m/>
    <m/>
    <m/>
    <n v="6.15"/>
    <n v="0"/>
    <n v="0"/>
    <n v="0"/>
    <s v=""/>
    <s v=""/>
    <s v=""/>
  </r>
  <r>
    <x v="1063"/>
    <n v="7.8"/>
    <n v="0.5"/>
    <m/>
    <m/>
    <m/>
    <m/>
    <n v="4.1500000000000004"/>
    <n v="0"/>
    <n v="0"/>
    <n v="0"/>
    <s v=""/>
    <s v=""/>
    <s v=""/>
  </r>
  <r>
    <x v="1064"/>
    <n v="4.4000000000000004"/>
    <n v="1"/>
    <m/>
    <m/>
    <m/>
    <m/>
    <n v="2.7"/>
    <n v="0"/>
    <n v="0"/>
    <n v="0"/>
    <s v=""/>
    <s v=""/>
    <s v=""/>
  </r>
  <r>
    <x v="1065"/>
    <n v="5"/>
    <n v="0.8"/>
    <m/>
    <m/>
    <m/>
    <m/>
    <n v="2.9"/>
    <n v="0"/>
    <n v="0"/>
    <n v="0"/>
    <s v=""/>
    <s v=""/>
    <s v=""/>
  </r>
  <r>
    <x v="1066"/>
    <n v="6.8"/>
    <n v="0.7"/>
    <m/>
    <m/>
    <m/>
    <m/>
    <n v="3.75"/>
    <n v="0"/>
    <n v="0"/>
    <n v="0"/>
    <s v=""/>
    <s v=""/>
    <s v=""/>
  </r>
  <r>
    <x v="1067"/>
    <n v="9.3000000000000007"/>
    <n v="2.4"/>
    <s v="Regen"/>
    <m/>
    <m/>
    <m/>
    <n v="5.8500000000000005"/>
    <n v="1"/>
    <n v="0"/>
    <n v="0"/>
    <s v=""/>
    <s v=""/>
    <s v=""/>
  </r>
  <r>
    <x v="1068"/>
    <n v="9.4"/>
    <n v="3.2"/>
    <s v="Regen"/>
    <m/>
    <m/>
    <m/>
    <n v="6.3000000000000007"/>
    <n v="1"/>
    <n v="0"/>
    <n v="0"/>
    <s v=""/>
    <s v=""/>
    <s v=""/>
  </r>
  <r>
    <x v="1069"/>
    <n v="9.8000000000000007"/>
    <n v="4"/>
    <s v="Regen"/>
    <m/>
    <m/>
    <m/>
    <n v="6.9"/>
    <n v="1"/>
    <n v="0"/>
    <n v="0"/>
    <s v=""/>
    <s v=""/>
    <s v=""/>
  </r>
  <r>
    <x v="1070"/>
    <n v="6.8"/>
    <n v="2.2000000000000002"/>
    <m/>
    <m/>
    <m/>
    <m/>
    <n v="4.5"/>
    <n v="0"/>
    <n v="0"/>
    <n v="0"/>
    <s v=""/>
    <s v=""/>
    <s v=""/>
  </r>
  <r>
    <x v="1071"/>
    <n v="5.7"/>
    <n v="1.5"/>
    <s v="Regen"/>
    <m/>
    <m/>
    <m/>
    <n v="3.6"/>
    <n v="1"/>
    <n v="0"/>
    <n v="0"/>
    <s v=""/>
    <s v=""/>
    <s v=""/>
  </r>
  <r>
    <x v="1072"/>
    <n v="5.8"/>
    <n v="1.8"/>
    <s v="Regen"/>
    <m/>
    <m/>
    <m/>
    <n v="3.8"/>
    <n v="1"/>
    <n v="0"/>
    <n v="0"/>
    <s v=""/>
    <s v=""/>
    <s v=""/>
  </r>
  <r>
    <x v="1073"/>
    <n v="4"/>
    <n v="-0.3"/>
    <m/>
    <m/>
    <m/>
    <m/>
    <n v="1.85"/>
    <n v="0"/>
    <n v="0"/>
    <n v="0"/>
    <n v="1"/>
    <s v=""/>
    <s v=""/>
  </r>
  <r>
    <x v="1074"/>
    <n v="2.8"/>
    <n v="-0.9"/>
    <m/>
    <m/>
    <m/>
    <m/>
    <n v="0.95"/>
    <n v="0"/>
    <n v="0"/>
    <n v="0"/>
    <n v="1"/>
    <s v=""/>
    <s v=""/>
  </r>
  <r>
    <x v="1075"/>
    <n v="3"/>
    <n v="-0.6"/>
    <s v="Regen"/>
    <m/>
    <m/>
    <m/>
    <n v="1.2"/>
    <n v="1"/>
    <n v="0"/>
    <n v="0"/>
    <n v="1"/>
    <s v=""/>
    <s v=""/>
  </r>
  <r>
    <x v="1076"/>
    <n v="3.7"/>
    <n v="-0.7"/>
    <m/>
    <m/>
    <m/>
    <m/>
    <n v="1.5"/>
    <n v="0"/>
    <n v="0"/>
    <n v="0"/>
    <n v="1"/>
    <s v=""/>
    <s v=""/>
  </r>
  <r>
    <x v="1077"/>
    <n v="4.4000000000000004"/>
    <n v="1.5"/>
    <m/>
    <m/>
    <m/>
    <m/>
    <n v="2.95"/>
    <n v="0"/>
    <n v="0"/>
    <n v="0"/>
    <s v=""/>
    <s v=""/>
    <s v=""/>
  </r>
  <r>
    <x v="1078"/>
    <n v="5.2"/>
    <n v="0.1"/>
    <m/>
    <m/>
    <m/>
    <m/>
    <n v="2.65"/>
    <n v="0"/>
    <n v="0"/>
    <n v="0"/>
    <s v=""/>
    <s v=""/>
    <s v=""/>
  </r>
  <r>
    <x v="1079"/>
    <n v="8.9"/>
    <n v="-0.4"/>
    <m/>
    <m/>
    <m/>
    <m/>
    <n v="4.25"/>
    <n v="0"/>
    <n v="0"/>
    <n v="0"/>
    <n v="1"/>
    <s v=""/>
    <s v=""/>
  </r>
  <r>
    <x v="1080"/>
    <n v="5.2"/>
    <n v="-1.2"/>
    <s v="Regen"/>
    <m/>
    <m/>
    <m/>
    <n v="2"/>
    <n v="1"/>
    <n v="0"/>
    <n v="0"/>
    <n v="1"/>
    <s v=""/>
    <s v=""/>
  </r>
  <r>
    <x v="1081"/>
    <n v="3.2"/>
    <n v="-2.9"/>
    <m/>
    <m/>
    <m/>
    <m/>
    <n v="0.15000000000000013"/>
    <n v="0"/>
    <n v="0"/>
    <n v="0"/>
    <n v="1"/>
    <s v=""/>
    <s v=""/>
  </r>
  <r>
    <x v="1082"/>
    <n v="2.4"/>
    <n v="-1.5"/>
    <s v="Schneeregen"/>
    <m/>
    <m/>
    <m/>
    <n v="0.44999999999999996"/>
    <n v="0"/>
    <n v="0"/>
    <n v="0"/>
    <n v="1"/>
    <s v=""/>
    <s v=""/>
  </r>
  <r>
    <x v="1083"/>
    <n v="1.8"/>
    <n v="-3.7"/>
    <m/>
    <m/>
    <m/>
    <m/>
    <n v="-0.95000000000000007"/>
    <n v="0"/>
    <n v="0"/>
    <n v="0"/>
    <n v="1"/>
    <s v=""/>
    <s v=""/>
  </r>
  <r>
    <x v="1084"/>
    <n v="1.7"/>
    <n v="-3.6"/>
    <m/>
    <m/>
    <m/>
    <m/>
    <n v="-0.95000000000000007"/>
    <n v="0"/>
    <n v="0"/>
    <n v="0"/>
    <n v="1"/>
    <s v=""/>
    <s v=""/>
  </r>
  <r>
    <x v="1085"/>
    <n v="3.5"/>
    <n v="-1.3"/>
    <s v="Regen"/>
    <m/>
    <m/>
    <m/>
    <n v="1.1000000000000001"/>
    <n v="1"/>
    <n v="0"/>
    <n v="0"/>
    <n v="1"/>
    <s v=""/>
    <s v=""/>
  </r>
  <r>
    <x v="1086"/>
    <n v="4.4000000000000004"/>
    <n v="-2.1"/>
    <m/>
    <m/>
    <m/>
    <m/>
    <n v="1.1500000000000001"/>
    <n v="0"/>
    <n v="0"/>
    <n v="0"/>
    <n v="1"/>
    <s v=""/>
    <s v=""/>
  </r>
  <r>
    <x v="1087"/>
    <n v="1.8"/>
    <n v="-2.1"/>
    <m/>
    <m/>
    <m/>
    <m/>
    <n v="-0.15000000000000002"/>
    <n v="0"/>
    <n v="0"/>
    <n v="0"/>
    <n v="1"/>
    <s v=""/>
    <s v=""/>
  </r>
  <r>
    <x v="1088"/>
    <n v="5.3"/>
    <n v="-5.6"/>
    <m/>
    <m/>
    <m/>
    <s v="Heiligabend"/>
    <n v="-0.14999999999999991"/>
    <n v="0"/>
    <n v="0"/>
    <n v="0"/>
    <n v="1"/>
    <n v="1"/>
    <s v=""/>
  </r>
  <r>
    <x v="1089"/>
    <n v="-1"/>
    <n v="-5.6"/>
    <m/>
    <m/>
    <m/>
    <s v="1. Weihnachtstag"/>
    <n v="-3.3"/>
    <n v="0"/>
    <n v="0"/>
    <n v="0"/>
    <n v="1"/>
    <n v="1"/>
    <s v=""/>
  </r>
  <r>
    <x v="1090"/>
    <n v="-0.1"/>
    <n v="-4.8"/>
    <m/>
    <m/>
    <m/>
    <s v="2. Weihnachtstag"/>
    <n v="-2.4499999999999997"/>
    <n v="0"/>
    <n v="0"/>
    <n v="0"/>
    <n v="1"/>
    <s v=""/>
    <s v=""/>
  </r>
  <r>
    <x v="1091"/>
    <n v="-2.9"/>
    <n v="-5.9"/>
    <m/>
    <m/>
    <m/>
    <m/>
    <n v="-4.4000000000000004"/>
    <n v="0"/>
    <n v="0"/>
    <n v="0"/>
    <n v="1"/>
    <n v="1"/>
    <s v=""/>
  </r>
  <r>
    <x v="1092"/>
    <n v="1.5"/>
    <n v="-4.3"/>
    <s v="Schneeregen"/>
    <m/>
    <m/>
    <m/>
    <n v="-1.4"/>
    <n v="0"/>
    <n v="0"/>
    <n v="0"/>
    <n v="1"/>
    <s v=""/>
    <s v=""/>
  </r>
  <r>
    <x v="1093"/>
    <n v="1.9"/>
    <n v="-1.8"/>
    <m/>
    <m/>
    <m/>
    <m/>
    <n v="4.9999999999999933E-2"/>
    <n v="0"/>
    <n v="0"/>
    <n v="0"/>
    <n v="1"/>
    <s v=""/>
    <s v=""/>
  </r>
  <r>
    <x v="1094"/>
    <n v="6.2"/>
    <n v="-0.5"/>
    <s v="Regen"/>
    <m/>
    <m/>
    <m/>
    <n v="2.85"/>
    <n v="1"/>
    <n v="0"/>
    <n v="0"/>
    <n v="1"/>
    <s v=""/>
    <s v=""/>
  </r>
  <r>
    <x v="1095"/>
    <n v="8"/>
    <n v="0.4"/>
    <s v="Regen"/>
    <m/>
    <m/>
    <s v="Sylvester"/>
    <n v="4.2"/>
    <n v="1"/>
    <n v="0"/>
    <n v="0"/>
    <s v=""/>
    <s v=""/>
    <s v=""/>
  </r>
  <r>
    <x v="1096"/>
    <n v="2.6"/>
    <n v="-0.9"/>
    <s v="Schneeregen"/>
    <m/>
    <m/>
    <s v="Neujahr"/>
    <n v="0.85000000000000009"/>
    <n v="0"/>
    <n v="0"/>
    <n v="0"/>
    <n v="1"/>
    <s v=""/>
    <s v=""/>
  </r>
  <r>
    <x v="1097"/>
    <n v="1.9"/>
    <n v="-1"/>
    <s v="Schneeregen"/>
    <m/>
    <m/>
    <m/>
    <n v="0.44999999999999996"/>
    <n v="0"/>
    <n v="0"/>
    <n v="0"/>
    <n v="1"/>
    <s v=""/>
    <s v=""/>
  </r>
  <r>
    <x v="1098"/>
    <n v="3.4"/>
    <n v="-0.3"/>
    <s v="Regen"/>
    <m/>
    <m/>
    <m/>
    <n v="1.55"/>
    <n v="1"/>
    <n v="0"/>
    <n v="0"/>
    <n v="1"/>
    <s v=""/>
    <s v=""/>
  </r>
  <r>
    <x v="1099"/>
    <n v="4.4000000000000004"/>
    <n v="1.6"/>
    <s v="Regen"/>
    <m/>
    <m/>
    <m/>
    <n v="3"/>
    <n v="1"/>
    <n v="0"/>
    <n v="0"/>
    <s v=""/>
    <s v=""/>
    <s v=""/>
  </r>
  <r>
    <x v="1100"/>
    <n v="6.7"/>
    <n v="1.8"/>
    <s v="Regen"/>
    <m/>
    <m/>
    <m/>
    <n v="4.25"/>
    <n v="1"/>
    <n v="0"/>
    <n v="0"/>
    <s v=""/>
    <s v=""/>
    <s v=""/>
  </r>
  <r>
    <x v="1101"/>
    <n v="7.8"/>
    <n v="1.2"/>
    <s v="Regen"/>
    <m/>
    <m/>
    <m/>
    <n v="4.5"/>
    <n v="1"/>
    <n v="0"/>
    <n v="0"/>
    <s v=""/>
    <s v=""/>
    <s v=""/>
  </r>
  <r>
    <x v="1102"/>
    <n v="6"/>
    <n v="1.2"/>
    <m/>
    <m/>
    <m/>
    <m/>
    <n v="3.6"/>
    <n v="0"/>
    <n v="0"/>
    <n v="0"/>
    <s v=""/>
    <s v=""/>
    <s v=""/>
  </r>
  <r>
    <x v="1103"/>
    <n v="8.6999999999999993"/>
    <n v="2.6"/>
    <s v="Regen"/>
    <m/>
    <m/>
    <m/>
    <n v="5.6499999999999995"/>
    <n v="1"/>
    <n v="0"/>
    <n v="0"/>
    <s v=""/>
    <s v=""/>
    <s v=""/>
  </r>
  <r>
    <x v="1104"/>
    <n v="10.199999999999999"/>
    <n v="5.8"/>
    <s v="Regen"/>
    <m/>
    <m/>
    <m/>
    <n v="8"/>
    <n v="1"/>
    <n v="0"/>
    <n v="0"/>
    <s v=""/>
    <s v=""/>
    <s v=""/>
  </r>
  <r>
    <x v="1105"/>
    <n v="9.5"/>
    <n v="0.2"/>
    <m/>
    <m/>
    <m/>
    <m/>
    <n v="4.8499999999999996"/>
    <n v="0"/>
    <n v="0"/>
    <n v="0"/>
    <s v=""/>
    <s v=""/>
    <s v=""/>
  </r>
  <r>
    <x v="1106"/>
    <n v="4.7"/>
    <n v="0.4"/>
    <s v="Regen"/>
    <m/>
    <m/>
    <m/>
    <n v="2.5500000000000003"/>
    <n v="1"/>
    <n v="0"/>
    <n v="0"/>
    <s v=""/>
    <s v=""/>
    <s v=""/>
  </r>
  <r>
    <x v="1107"/>
    <n v="10.5"/>
    <n v="1.2"/>
    <s v="Regen"/>
    <m/>
    <m/>
    <m/>
    <n v="5.85"/>
    <n v="1"/>
    <n v="0"/>
    <n v="0"/>
    <s v=""/>
    <s v=""/>
    <s v=""/>
  </r>
  <r>
    <x v="1108"/>
    <n v="8"/>
    <n v="1.4"/>
    <s v="Regen"/>
    <m/>
    <m/>
    <m/>
    <n v="4.7"/>
    <n v="1"/>
    <n v="0"/>
    <n v="0"/>
    <s v=""/>
    <s v=""/>
    <s v=""/>
  </r>
  <r>
    <x v="1109"/>
    <n v="4.5"/>
    <n v="-2.2999999999999998"/>
    <m/>
    <m/>
    <m/>
    <m/>
    <n v="1.1000000000000001"/>
    <n v="0"/>
    <n v="0"/>
    <n v="0"/>
    <n v="1"/>
    <s v=""/>
    <s v=""/>
  </r>
  <r>
    <x v="1110"/>
    <n v="3.4"/>
    <n v="-2.9"/>
    <m/>
    <m/>
    <m/>
    <m/>
    <n v="0.25"/>
    <n v="0"/>
    <n v="0"/>
    <n v="0"/>
    <n v="1"/>
    <s v=""/>
    <s v=""/>
  </r>
  <r>
    <x v="1111"/>
    <n v="4.5999999999999996"/>
    <n v="-1.3"/>
    <m/>
    <m/>
    <m/>
    <m/>
    <n v="1.65"/>
    <n v="0"/>
    <n v="0"/>
    <n v="0"/>
    <n v="1"/>
    <s v=""/>
    <s v=""/>
  </r>
  <r>
    <x v="1112"/>
    <n v="7"/>
    <n v="3.3"/>
    <s v="Regen"/>
    <m/>
    <m/>
    <m/>
    <n v="5.15"/>
    <n v="1"/>
    <n v="0"/>
    <n v="0"/>
    <s v=""/>
    <s v=""/>
    <s v=""/>
  </r>
  <r>
    <x v="1113"/>
    <n v="9.8000000000000007"/>
    <n v="3.4"/>
    <s v="Regen"/>
    <m/>
    <m/>
    <m/>
    <n v="6.6000000000000005"/>
    <n v="1"/>
    <n v="0"/>
    <n v="0"/>
    <s v=""/>
    <s v=""/>
    <s v=""/>
  </r>
  <r>
    <x v="1114"/>
    <n v="8.8000000000000007"/>
    <n v="4.8"/>
    <s v="Regen"/>
    <m/>
    <m/>
    <m/>
    <n v="6.8000000000000007"/>
    <n v="1"/>
    <n v="0"/>
    <n v="0"/>
    <s v=""/>
    <s v=""/>
    <s v=""/>
  </r>
  <r>
    <x v="1115"/>
    <n v="9.3000000000000007"/>
    <n v="0.5"/>
    <s v="Regen"/>
    <m/>
    <m/>
    <m/>
    <n v="4.9000000000000004"/>
    <n v="1"/>
    <n v="0"/>
    <n v="0"/>
    <s v=""/>
    <s v=""/>
    <s v=""/>
  </r>
  <r>
    <x v="1116"/>
    <n v="4.2"/>
    <n v="-1.2"/>
    <s v="Schneeregen"/>
    <m/>
    <m/>
    <m/>
    <n v="1.5"/>
    <n v="0"/>
    <n v="0"/>
    <n v="0"/>
    <n v="1"/>
    <s v=""/>
    <s v=""/>
  </r>
  <r>
    <x v="1117"/>
    <n v="3"/>
    <n v="-8.5"/>
    <s v="Schneeregen"/>
    <m/>
    <m/>
    <m/>
    <n v="-2.75"/>
    <n v="0"/>
    <n v="0"/>
    <n v="0"/>
    <n v="1"/>
    <n v="1"/>
    <s v=""/>
  </r>
  <r>
    <x v="1118"/>
    <n v="-4.5"/>
    <n v="-10.4"/>
    <m/>
    <m/>
    <m/>
    <m/>
    <n v="-7.45"/>
    <n v="0"/>
    <n v="0"/>
    <n v="0"/>
    <n v="1"/>
    <n v="1"/>
    <s v=""/>
  </r>
  <r>
    <x v="1119"/>
    <n v="-4.4000000000000004"/>
    <n v="-10.5"/>
    <m/>
    <m/>
    <m/>
    <m/>
    <n v="-7.45"/>
    <n v="0"/>
    <n v="0"/>
    <n v="0"/>
    <n v="1"/>
    <n v="1"/>
    <s v=""/>
  </r>
  <r>
    <x v="1120"/>
    <n v="-4"/>
    <n v="-10.6"/>
    <s v="Schnee"/>
    <m/>
    <m/>
    <m/>
    <n v="-7.3"/>
    <n v="0"/>
    <n v="1"/>
    <n v="0"/>
    <n v="1"/>
    <n v="1"/>
    <s v=""/>
  </r>
  <r>
    <x v="1121"/>
    <n v="-0.6"/>
    <n v="-10.199999999999999"/>
    <s v="Schnee"/>
    <n v="3"/>
    <m/>
    <m/>
    <n v="-5.3999999999999995"/>
    <n v="0"/>
    <n v="1"/>
    <n v="0"/>
    <n v="1"/>
    <n v="1"/>
    <s v=""/>
  </r>
  <r>
    <x v="1122"/>
    <n v="0.9"/>
    <n v="-9.9"/>
    <m/>
    <n v="3"/>
    <m/>
    <m/>
    <n v="-4.5"/>
    <n v="0"/>
    <n v="0"/>
    <n v="0"/>
    <n v="1"/>
    <n v="1"/>
    <s v=""/>
  </r>
  <r>
    <x v="1123"/>
    <n v="2.4"/>
    <n v="-6.9"/>
    <s v="Schneeregen"/>
    <s v="Schneereste"/>
    <m/>
    <m/>
    <n v="-2.25"/>
    <n v="0"/>
    <n v="0"/>
    <n v="0"/>
    <n v="1"/>
    <n v="1"/>
    <s v=""/>
  </r>
  <r>
    <x v="1124"/>
    <n v="4.7"/>
    <n v="0.7"/>
    <m/>
    <s v="Schneereste"/>
    <m/>
    <m/>
    <n v="2.7"/>
    <n v="0"/>
    <n v="0"/>
    <n v="0"/>
    <s v=""/>
    <s v=""/>
    <s v=""/>
  </r>
  <r>
    <x v="1125"/>
    <n v="3.5"/>
    <n v="0.6"/>
    <s v="Regen"/>
    <m/>
    <m/>
    <m/>
    <n v="2.0499999999999998"/>
    <n v="1"/>
    <n v="0"/>
    <n v="0"/>
    <s v=""/>
    <s v=""/>
    <s v=""/>
  </r>
  <r>
    <x v="1126"/>
    <n v="4.4000000000000004"/>
    <n v="0.8"/>
    <m/>
    <m/>
    <m/>
    <m/>
    <n v="2.6"/>
    <n v="0"/>
    <n v="0"/>
    <n v="0"/>
    <s v=""/>
    <s v=""/>
    <s v=""/>
  </r>
  <r>
    <x v="1127"/>
    <n v="6"/>
    <n v="1.9"/>
    <s v="Regen"/>
    <m/>
    <m/>
    <m/>
    <n v="3.95"/>
    <n v="1"/>
    <n v="0"/>
    <n v="0"/>
    <s v=""/>
    <s v=""/>
    <s v=""/>
  </r>
  <r>
    <x v="1128"/>
    <n v="6"/>
    <n v="-1"/>
    <s v="Regen"/>
    <m/>
    <m/>
    <m/>
    <n v="2.5"/>
    <n v="1"/>
    <n v="0"/>
    <n v="0"/>
    <n v="1"/>
    <s v=""/>
    <s v=""/>
  </r>
  <r>
    <x v="1129"/>
    <n v="2.6"/>
    <n v="-0.9"/>
    <m/>
    <m/>
    <m/>
    <m/>
    <n v="0.85000000000000009"/>
    <n v="0"/>
    <n v="0"/>
    <n v="0"/>
    <n v="1"/>
    <s v=""/>
    <s v=""/>
  </r>
  <r>
    <x v="1130"/>
    <n v="5.6"/>
    <n v="-2.1"/>
    <m/>
    <m/>
    <m/>
    <m/>
    <n v="1.7499999999999998"/>
    <n v="0"/>
    <n v="0"/>
    <n v="0"/>
    <n v="1"/>
    <s v=""/>
    <s v=""/>
  </r>
  <r>
    <x v="1131"/>
    <n v="1.4"/>
    <n v="-2.2000000000000002"/>
    <s v="Schnee"/>
    <m/>
    <m/>
    <m/>
    <n v="-0.40000000000000013"/>
    <n v="0"/>
    <n v="1"/>
    <n v="0"/>
    <n v="1"/>
    <s v=""/>
    <s v=""/>
  </r>
  <r>
    <x v="1132"/>
    <n v="1.8"/>
    <n v="-2.4"/>
    <s v="Schnee"/>
    <n v="5"/>
    <m/>
    <m/>
    <n v="-0.29999999999999993"/>
    <n v="0"/>
    <n v="1"/>
    <n v="0"/>
    <n v="1"/>
    <s v=""/>
    <s v=""/>
  </r>
  <r>
    <x v="1133"/>
    <n v="-0.7"/>
    <n v="-7"/>
    <m/>
    <n v="5"/>
    <m/>
    <m/>
    <n v="-3.85"/>
    <n v="0"/>
    <n v="0"/>
    <n v="0"/>
    <n v="1"/>
    <n v="1"/>
    <s v=""/>
  </r>
  <r>
    <x v="1134"/>
    <n v="1.5"/>
    <n v="-3.9"/>
    <s v="Schnee"/>
    <n v="8"/>
    <m/>
    <m/>
    <n v="-1.2"/>
    <n v="0"/>
    <n v="1"/>
    <n v="0"/>
    <n v="1"/>
    <s v=""/>
    <s v=""/>
  </r>
  <r>
    <x v="1135"/>
    <n v="3.1"/>
    <n v="-0.1"/>
    <s v="Regen"/>
    <s v="Schneereste"/>
    <m/>
    <m/>
    <n v="1.5"/>
    <n v="1"/>
    <n v="0"/>
    <n v="0"/>
    <n v="1"/>
    <s v=""/>
    <s v=""/>
  </r>
  <r>
    <x v="1136"/>
    <n v="5.4"/>
    <n v="0.2"/>
    <s v="Regen"/>
    <s v="Schneereste"/>
    <m/>
    <m/>
    <n v="2.8000000000000003"/>
    <n v="1"/>
    <n v="0"/>
    <n v="0"/>
    <s v=""/>
    <s v=""/>
    <s v=""/>
  </r>
  <r>
    <x v="1137"/>
    <n v="5.6"/>
    <n v="1.6"/>
    <s v="Regen"/>
    <m/>
    <m/>
    <m/>
    <n v="3.5999999999999996"/>
    <n v="1"/>
    <n v="0"/>
    <n v="0"/>
    <s v=""/>
    <s v=""/>
    <s v=""/>
  </r>
  <r>
    <x v="1138"/>
    <n v="6.2"/>
    <n v="0.5"/>
    <s v="Regen"/>
    <m/>
    <m/>
    <m/>
    <n v="3.35"/>
    <n v="1"/>
    <n v="0"/>
    <n v="0"/>
    <s v=""/>
    <s v=""/>
    <s v=""/>
  </r>
  <r>
    <x v="1139"/>
    <n v="5.3"/>
    <n v="0.2"/>
    <s v="Regen"/>
    <m/>
    <m/>
    <m/>
    <n v="2.75"/>
    <n v="1"/>
    <n v="0"/>
    <n v="0"/>
    <s v=""/>
    <s v=""/>
    <s v=""/>
  </r>
  <r>
    <x v="1140"/>
    <n v="4.3"/>
    <n v="0.3"/>
    <s v="Regen"/>
    <m/>
    <m/>
    <m/>
    <n v="2.2999999999999998"/>
    <n v="1"/>
    <n v="0"/>
    <n v="0"/>
    <s v=""/>
    <s v=""/>
    <s v=""/>
  </r>
  <r>
    <x v="1141"/>
    <n v="7"/>
    <n v="0.6"/>
    <m/>
    <m/>
    <m/>
    <m/>
    <n v="3.8"/>
    <n v="0"/>
    <n v="0"/>
    <n v="0"/>
    <s v=""/>
    <s v=""/>
    <s v=""/>
  </r>
  <r>
    <x v="1142"/>
    <n v="7.8"/>
    <n v="-1.9"/>
    <m/>
    <m/>
    <m/>
    <m/>
    <n v="2.95"/>
    <n v="0"/>
    <n v="0"/>
    <n v="0"/>
    <n v="1"/>
    <s v=""/>
    <s v=""/>
  </r>
  <r>
    <x v="1143"/>
    <n v="6.7"/>
    <n v="-1.3"/>
    <m/>
    <m/>
    <m/>
    <m/>
    <n v="2.7"/>
    <n v="0"/>
    <n v="0"/>
    <n v="0"/>
    <n v="1"/>
    <s v=""/>
    <s v=""/>
  </r>
  <r>
    <x v="1144"/>
    <n v="5.9"/>
    <n v="-1.2"/>
    <m/>
    <m/>
    <m/>
    <m/>
    <n v="2.35"/>
    <n v="0"/>
    <n v="0"/>
    <n v="0"/>
    <n v="1"/>
    <s v=""/>
    <s v=""/>
  </r>
  <r>
    <x v="1145"/>
    <n v="3.6"/>
    <n v="-1.8"/>
    <m/>
    <m/>
    <m/>
    <s v="Rosenmontag"/>
    <n v="0.9"/>
    <n v="0"/>
    <n v="0"/>
    <n v="0"/>
    <n v="1"/>
    <s v=""/>
    <s v=""/>
  </r>
  <r>
    <x v="1146"/>
    <n v="9.9"/>
    <n v="-0.1"/>
    <m/>
    <m/>
    <m/>
    <m/>
    <n v="4.9000000000000004"/>
    <n v="0"/>
    <n v="0"/>
    <n v="0"/>
    <n v="1"/>
    <s v=""/>
    <s v=""/>
  </r>
  <r>
    <x v="1147"/>
    <n v="8.6"/>
    <n v="0.2"/>
    <s v="Regen"/>
    <m/>
    <m/>
    <m/>
    <n v="4.3999999999999995"/>
    <n v="1"/>
    <n v="0"/>
    <n v="0"/>
    <s v=""/>
    <s v=""/>
    <s v=""/>
  </r>
  <r>
    <x v="1148"/>
    <n v="8.4"/>
    <n v="0.5"/>
    <m/>
    <m/>
    <m/>
    <m/>
    <n v="4.45"/>
    <n v="0"/>
    <n v="0"/>
    <n v="0"/>
    <s v=""/>
    <s v=""/>
    <s v=""/>
  </r>
  <r>
    <x v="1149"/>
    <n v="10.3"/>
    <n v="1.9"/>
    <m/>
    <m/>
    <m/>
    <m/>
    <n v="6.1000000000000005"/>
    <n v="0"/>
    <n v="0"/>
    <n v="0"/>
    <s v=""/>
    <s v=""/>
    <s v=""/>
  </r>
  <r>
    <x v="1150"/>
    <n v="7"/>
    <n v="3.3"/>
    <s v="Regen"/>
    <m/>
    <m/>
    <m/>
    <n v="5.15"/>
    <n v="1"/>
    <n v="0"/>
    <n v="0"/>
    <s v=""/>
    <s v=""/>
    <s v=""/>
  </r>
  <r>
    <x v="1151"/>
    <n v="6.2"/>
    <n v="0.5"/>
    <s v="Regen"/>
    <m/>
    <m/>
    <m/>
    <n v="3.35"/>
    <n v="1"/>
    <n v="0"/>
    <n v="0"/>
    <s v=""/>
    <s v=""/>
    <s v=""/>
  </r>
  <r>
    <x v="1152"/>
    <n v="4.4000000000000004"/>
    <n v="0.6"/>
    <s v="Regen"/>
    <m/>
    <m/>
    <m/>
    <n v="2.5"/>
    <n v="1"/>
    <n v="0"/>
    <n v="0"/>
    <s v=""/>
    <s v=""/>
    <s v=""/>
  </r>
  <r>
    <x v="1153"/>
    <n v="6.4"/>
    <n v="-1.2"/>
    <s v="Regen"/>
    <m/>
    <m/>
    <m/>
    <n v="2.6"/>
    <n v="1"/>
    <n v="0"/>
    <n v="0"/>
    <n v="1"/>
    <s v=""/>
    <s v=""/>
  </r>
  <r>
    <x v="1154"/>
    <n v="7.9"/>
    <n v="2.7"/>
    <s v="Regen"/>
    <m/>
    <m/>
    <m/>
    <n v="5.3000000000000007"/>
    <n v="1"/>
    <n v="0"/>
    <n v="0"/>
    <s v=""/>
    <s v=""/>
    <s v=""/>
  </r>
  <r>
    <x v="1155"/>
    <n v="7"/>
    <n v="-0.1"/>
    <s v="Regen"/>
    <m/>
    <m/>
    <m/>
    <n v="3.45"/>
    <n v="1"/>
    <n v="0"/>
    <n v="0"/>
    <n v="1"/>
    <s v=""/>
    <s v=""/>
  </r>
  <r>
    <x v="1156"/>
    <n v="5.9"/>
    <n v="-0.3"/>
    <s v="Schneeregen"/>
    <m/>
    <m/>
    <m/>
    <n v="2.8000000000000003"/>
    <n v="0"/>
    <n v="0"/>
    <n v="0"/>
    <n v="1"/>
    <s v=""/>
    <s v=""/>
  </r>
  <r>
    <x v="1157"/>
    <n v="4.8"/>
    <n v="-1.2"/>
    <s v="Regen"/>
    <m/>
    <m/>
    <m/>
    <n v="1.7999999999999998"/>
    <n v="1"/>
    <n v="0"/>
    <n v="0"/>
    <n v="1"/>
    <s v=""/>
    <s v=""/>
  </r>
  <r>
    <x v="1158"/>
    <n v="10.4"/>
    <n v="-0.4"/>
    <m/>
    <m/>
    <m/>
    <m/>
    <n v="5"/>
    <n v="0"/>
    <n v="0"/>
    <n v="0"/>
    <n v="1"/>
    <s v=""/>
    <s v=""/>
  </r>
  <r>
    <x v="1159"/>
    <n v="8.3000000000000007"/>
    <n v="1.3"/>
    <s v="Regen"/>
    <m/>
    <m/>
    <m/>
    <n v="4.8000000000000007"/>
    <n v="1"/>
    <n v="0"/>
    <n v="0"/>
    <s v=""/>
    <s v=""/>
    <s v=""/>
  </r>
  <r>
    <x v="1160"/>
    <n v="9.8000000000000007"/>
    <n v="1.7"/>
    <s v="Regen"/>
    <m/>
    <m/>
    <m/>
    <n v="5.75"/>
    <n v="1"/>
    <n v="0"/>
    <n v="0"/>
    <s v=""/>
    <s v=""/>
    <s v=""/>
  </r>
  <r>
    <x v="1161"/>
    <n v="7.5"/>
    <n v="-0.1"/>
    <s v="Regen"/>
    <m/>
    <m/>
    <m/>
    <n v="3.7"/>
    <n v="1"/>
    <n v="0"/>
    <n v="0"/>
    <n v="1"/>
    <s v=""/>
    <s v=""/>
  </r>
  <r>
    <x v="1162"/>
    <n v="7.8"/>
    <n v="0.7"/>
    <m/>
    <m/>
    <m/>
    <m/>
    <n v="4.25"/>
    <n v="0"/>
    <n v="0"/>
    <n v="0"/>
    <s v=""/>
    <s v=""/>
    <s v=""/>
  </r>
  <r>
    <x v="1163"/>
    <n v="7.5"/>
    <n v="-1.2"/>
    <s v="Regen"/>
    <m/>
    <m/>
    <m/>
    <n v="3.15"/>
    <n v="1"/>
    <n v="0"/>
    <n v="0"/>
    <n v="1"/>
    <s v=""/>
    <s v=""/>
  </r>
  <r>
    <x v="1164"/>
    <n v="7"/>
    <n v="-0.3"/>
    <m/>
    <m/>
    <m/>
    <m/>
    <n v="3.35"/>
    <n v="0"/>
    <n v="0"/>
    <n v="0"/>
    <n v="1"/>
    <s v=""/>
    <s v=""/>
  </r>
  <r>
    <x v="1165"/>
    <n v="10.6"/>
    <n v="1.1000000000000001"/>
    <m/>
    <m/>
    <m/>
    <m/>
    <n v="5.85"/>
    <n v="0"/>
    <n v="0"/>
    <n v="0"/>
    <s v=""/>
    <s v=""/>
    <s v=""/>
  </r>
  <r>
    <x v="1166"/>
    <n v="12.4"/>
    <n v="1.2"/>
    <m/>
    <m/>
    <m/>
    <m/>
    <n v="6.8"/>
    <n v="0"/>
    <n v="0"/>
    <n v="0"/>
    <s v=""/>
    <s v=""/>
    <s v=""/>
  </r>
  <r>
    <x v="1167"/>
    <n v="13.8"/>
    <n v="0.4"/>
    <m/>
    <m/>
    <m/>
    <m/>
    <n v="7.1000000000000005"/>
    <n v="0"/>
    <n v="0"/>
    <n v="0"/>
    <s v=""/>
    <s v=""/>
    <s v=""/>
  </r>
  <r>
    <x v="1168"/>
    <n v="10.6"/>
    <n v="0.5"/>
    <m/>
    <m/>
    <m/>
    <m/>
    <n v="5.55"/>
    <n v="0"/>
    <n v="0"/>
    <n v="0"/>
    <s v=""/>
    <s v=""/>
    <s v=""/>
  </r>
  <r>
    <x v="1169"/>
    <n v="12.3"/>
    <n v="1.1000000000000001"/>
    <m/>
    <m/>
    <m/>
    <m/>
    <n v="6.7"/>
    <n v="0"/>
    <n v="0"/>
    <n v="0"/>
    <s v=""/>
    <s v=""/>
    <s v=""/>
  </r>
  <r>
    <x v="1170"/>
    <n v="10.199999999999999"/>
    <n v="0.6"/>
    <m/>
    <m/>
    <m/>
    <m/>
    <n v="5.3999999999999995"/>
    <n v="0"/>
    <n v="0"/>
    <n v="0"/>
    <s v=""/>
    <s v=""/>
    <s v=""/>
  </r>
  <r>
    <x v="1171"/>
    <n v="6.8"/>
    <n v="2.7"/>
    <s v="Regen"/>
    <m/>
    <m/>
    <m/>
    <n v="4.75"/>
    <n v="1"/>
    <n v="0"/>
    <n v="0"/>
    <s v=""/>
    <s v=""/>
    <s v=""/>
  </r>
  <r>
    <x v="1172"/>
    <n v="5.3"/>
    <n v="-2.8"/>
    <s v="Schnee"/>
    <n v="1"/>
    <m/>
    <m/>
    <n v="1.25"/>
    <n v="0"/>
    <n v="1"/>
    <n v="0"/>
    <n v="1"/>
    <s v=""/>
    <s v=""/>
  </r>
  <r>
    <x v="1173"/>
    <n v="4"/>
    <n v="-4.5999999999999996"/>
    <m/>
    <m/>
    <m/>
    <m/>
    <n v="-0.29999999999999982"/>
    <n v="0"/>
    <n v="0"/>
    <n v="0"/>
    <n v="1"/>
    <s v=""/>
    <s v=""/>
  </r>
  <r>
    <x v="1174"/>
    <n v="3.7"/>
    <n v="-4.4000000000000004"/>
    <s v="Schnee"/>
    <m/>
    <m/>
    <m/>
    <n v="-0.35000000000000009"/>
    <n v="0"/>
    <n v="1"/>
    <n v="0"/>
    <n v="1"/>
    <s v=""/>
    <s v=""/>
  </r>
  <r>
    <x v="1175"/>
    <n v="2.7"/>
    <n v="-3.1"/>
    <s v="Schnee"/>
    <n v="2"/>
    <m/>
    <m/>
    <n v="-0.19999999999999996"/>
    <n v="0"/>
    <n v="1"/>
    <n v="0"/>
    <n v="1"/>
    <s v=""/>
    <s v=""/>
  </r>
  <r>
    <x v="1176"/>
    <n v="-0.1"/>
    <n v="-3.3"/>
    <s v="Schnee"/>
    <n v="13"/>
    <m/>
    <m/>
    <n v="-1.7"/>
    <n v="0"/>
    <n v="1"/>
    <n v="0"/>
    <n v="1"/>
    <s v=""/>
    <s v=""/>
  </r>
  <r>
    <x v="1177"/>
    <n v="1.5"/>
    <n v="-3.9"/>
    <s v="Schnee"/>
    <n v="12"/>
    <m/>
    <m/>
    <n v="-1.2"/>
    <n v="0"/>
    <n v="1"/>
    <n v="0"/>
    <n v="1"/>
    <s v=""/>
    <s v=""/>
  </r>
  <r>
    <x v="1178"/>
    <n v="4"/>
    <n v="-1.3"/>
    <s v="Regen"/>
    <n v="7"/>
    <m/>
    <m/>
    <n v="1.35"/>
    <n v="1"/>
    <n v="0"/>
    <n v="0"/>
    <n v="1"/>
    <s v=""/>
    <s v=""/>
  </r>
  <r>
    <x v="1179"/>
    <n v="8.3000000000000007"/>
    <n v="2.1"/>
    <m/>
    <s v="Schneereste"/>
    <m/>
    <m/>
    <n v="5.2"/>
    <n v="0"/>
    <n v="0"/>
    <n v="0"/>
    <s v=""/>
    <s v=""/>
    <s v=""/>
  </r>
  <r>
    <x v="1180"/>
    <n v="12.9"/>
    <n v="1.5"/>
    <m/>
    <m/>
    <m/>
    <m/>
    <n v="7.2"/>
    <n v="0"/>
    <n v="0"/>
    <n v="0"/>
    <s v=""/>
    <s v=""/>
    <s v=""/>
  </r>
  <r>
    <x v="1181"/>
    <n v="12.4"/>
    <n v="1.5"/>
    <m/>
    <m/>
    <m/>
    <m/>
    <n v="6.95"/>
    <n v="0"/>
    <n v="0"/>
    <n v="0"/>
    <s v=""/>
    <s v=""/>
    <s v=""/>
  </r>
  <r>
    <x v="1182"/>
    <n v="13.5"/>
    <n v="2.4"/>
    <m/>
    <m/>
    <m/>
    <m/>
    <n v="7.95"/>
    <n v="0"/>
    <n v="0"/>
    <n v="0"/>
    <s v=""/>
    <s v=""/>
    <s v=""/>
  </r>
  <r>
    <x v="1183"/>
    <n v="12.7"/>
    <n v="2.1"/>
    <m/>
    <m/>
    <m/>
    <m/>
    <n v="7.3999999999999995"/>
    <n v="0"/>
    <n v="0"/>
    <n v="0"/>
    <s v=""/>
    <s v=""/>
    <s v=""/>
  </r>
  <r>
    <x v="1184"/>
    <n v="11.6"/>
    <n v="2.7"/>
    <m/>
    <m/>
    <m/>
    <m/>
    <n v="7.15"/>
    <n v="0"/>
    <n v="0"/>
    <n v="0"/>
    <s v=""/>
    <s v=""/>
    <s v=""/>
  </r>
  <r>
    <x v="1185"/>
    <n v="12.1"/>
    <n v="3.4"/>
    <s v="Regen"/>
    <m/>
    <m/>
    <m/>
    <n v="7.75"/>
    <n v="1"/>
    <n v="0"/>
    <n v="0"/>
    <s v=""/>
    <s v=""/>
    <s v=""/>
  </r>
  <r>
    <x v="1186"/>
    <n v="13.8"/>
    <n v="3.4"/>
    <m/>
    <m/>
    <m/>
    <m/>
    <n v="8.6"/>
    <n v="0"/>
    <n v="0"/>
    <n v="0"/>
    <s v=""/>
    <s v=""/>
    <s v=""/>
  </r>
  <r>
    <x v="1187"/>
    <n v="15"/>
    <n v="3.1"/>
    <m/>
    <m/>
    <m/>
    <m/>
    <n v="9.0500000000000007"/>
    <n v="0"/>
    <n v="0"/>
    <n v="0"/>
    <s v=""/>
    <s v=""/>
    <s v=""/>
  </r>
  <r>
    <x v="1188"/>
    <n v="9.6999999999999993"/>
    <n v="-0.2"/>
    <s v="Regen"/>
    <m/>
    <m/>
    <m/>
    <n v="4.75"/>
    <n v="1"/>
    <n v="0"/>
    <n v="0"/>
    <n v="1"/>
    <s v=""/>
    <s v=""/>
  </r>
  <r>
    <x v="1189"/>
    <n v="5.5"/>
    <n v="-1.3"/>
    <m/>
    <m/>
    <m/>
    <m/>
    <n v="2.1"/>
    <n v="0"/>
    <n v="0"/>
    <n v="0"/>
    <n v="1"/>
    <s v=""/>
    <s v=""/>
  </r>
  <r>
    <x v="1190"/>
    <n v="16"/>
    <n v="0.2"/>
    <m/>
    <m/>
    <m/>
    <m/>
    <n v="8.1"/>
    <n v="0"/>
    <n v="0"/>
    <n v="0"/>
    <s v=""/>
    <s v=""/>
    <s v=""/>
  </r>
  <r>
    <x v="1191"/>
    <n v="11.4"/>
    <n v="2.4"/>
    <m/>
    <m/>
    <m/>
    <m/>
    <n v="6.9"/>
    <n v="0"/>
    <n v="0"/>
    <n v="0"/>
    <s v=""/>
    <s v=""/>
    <s v=""/>
  </r>
  <r>
    <x v="1192"/>
    <n v="7.6"/>
    <n v="0"/>
    <m/>
    <m/>
    <m/>
    <m/>
    <n v="3.8"/>
    <n v="0"/>
    <n v="0"/>
    <n v="0"/>
    <s v=""/>
    <s v=""/>
    <s v=""/>
  </r>
  <r>
    <x v="1193"/>
    <n v="13.7"/>
    <n v="0.2"/>
    <m/>
    <m/>
    <m/>
    <m/>
    <n v="6.9499999999999993"/>
    <n v="0"/>
    <n v="0"/>
    <n v="0"/>
    <s v=""/>
    <s v=""/>
    <s v=""/>
  </r>
  <r>
    <x v="1194"/>
    <n v="14.6"/>
    <n v="1.2"/>
    <m/>
    <m/>
    <m/>
    <m/>
    <n v="7.8999999999999995"/>
    <n v="0"/>
    <n v="0"/>
    <n v="0"/>
    <s v=""/>
    <s v=""/>
    <s v=""/>
  </r>
  <r>
    <x v="1195"/>
    <n v="12.6"/>
    <n v="3.7"/>
    <m/>
    <m/>
    <m/>
    <m/>
    <n v="8.15"/>
    <n v="0"/>
    <n v="0"/>
    <n v="0"/>
    <s v=""/>
    <s v=""/>
    <s v=""/>
  </r>
  <r>
    <x v="1196"/>
    <n v="15.3"/>
    <n v="3.5"/>
    <m/>
    <m/>
    <m/>
    <m/>
    <n v="9.4"/>
    <n v="0"/>
    <n v="0"/>
    <n v="0"/>
    <s v=""/>
    <s v=""/>
    <s v=""/>
  </r>
  <r>
    <x v="1197"/>
    <n v="19.5"/>
    <n v="5.5"/>
    <m/>
    <m/>
    <m/>
    <m/>
    <n v="12.5"/>
    <n v="0"/>
    <n v="0"/>
    <n v="0"/>
    <s v=""/>
    <s v=""/>
    <s v=""/>
  </r>
  <r>
    <x v="1198"/>
    <n v="20.6"/>
    <n v="8.6"/>
    <m/>
    <m/>
    <m/>
    <m/>
    <n v="14.600000000000001"/>
    <n v="0"/>
    <n v="0"/>
    <n v="0"/>
    <s v=""/>
    <s v=""/>
    <s v=""/>
  </r>
  <r>
    <x v="1199"/>
    <n v="22.7"/>
    <n v="10.5"/>
    <m/>
    <m/>
    <m/>
    <m/>
    <n v="16.600000000000001"/>
    <n v="0"/>
    <n v="0"/>
    <n v="0"/>
    <s v=""/>
    <s v=""/>
    <s v=""/>
  </r>
  <r>
    <x v="1200"/>
    <n v="21.8"/>
    <n v="11.2"/>
    <m/>
    <m/>
    <m/>
    <m/>
    <n v="16.5"/>
    <n v="0"/>
    <n v="0"/>
    <n v="0"/>
    <s v=""/>
    <s v=""/>
    <s v=""/>
  </r>
  <r>
    <x v="1201"/>
    <n v="22.8"/>
    <n v="10.4"/>
    <m/>
    <m/>
    <m/>
    <m/>
    <n v="16.600000000000001"/>
    <n v="0"/>
    <n v="0"/>
    <n v="0"/>
    <s v=""/>
    <s v=""/>
    <s v=""/>
  </r>
  <r>
    <x v="1202"/>
    <n v="14.7"/>
    <n v="2.2000000000000002"/>
    <m/>
    <m/>
    <m/>
    <m/>
    <n v="8.4499999999999993"/>
    <n v="0"/>
    <n v="0"/>
    <n v="0"/>
    <s v=""/>
    <s v=""/>
    <s v=""/>
  </r>
  <r>
    <x v="1203"/>
    <n v="9.8000000000000007"/>
    <n v="1.1000000000000001"/>
    <m/>
    <m/>
    <m/>
    <m/>
    <n v="5.45"/>
    <n v="0"/>
    <n v="0"/>
    <n v="0"/>
    <s v=""/>
    <s v=""/>
    <s v=""/>
  </r>
  <r>
    <x v="1204"/>
    <n v="15.9"/>
    <n v="0.7"/>
    <m/>
    <m/>
    <m/>
    <m/>
    <n v="8.3000000000000007"/>
    <n v="0"/>
    <n v="0"/>
    <n v="0"/>
    <s v=""/>
    <s v=""/>
    <s v=""/>
  </r>
  <r>
    <x v="1205"/>
    <n v="11.3"/>
    <n v="-1.2"/>
    <m/>
    <m/>
    <m/>
    <m/>
    <n v="5.0500000000000007"/>
    <n v="0"/>
    <n v="0"/>
    <n v="0"/>
    <n v="1"/>
    <s v=""/>
    <s v=""/>
  </r>
  <r>
    <x v="1206"/>
    <n v="15.2"/>
    <n v="0.7"/>
    <m/>
    <m/>
    <m/>
    <m/>
    <n v="7.9499999999999993"/>
    <n v="0"/>
    <n v="0"/>
    <n v="0"/>
    <s v=""/>
    <s v=""/>
    <s v=""/>
  </r>
  <r>
    <x v="1207"/>
    <n v="20"/>
    <n v="4.5999999999999996"/>
    <m/>
    <m/>
    <m/>
    <m/>
    <n v="12.3"/>
    <n v="0"/>
    <n v="0"/>
    <n v="0"/>
    <s v=""/>
    <s v=""/>
    <s v=""/>
  </r>
  <r>
    <x v="1208"/>
    <n v="22.5"/>
    <n v="8.5"/>
    <m/>
    <m/>
    <m/>
    <m/>
    <n v="15.5"/>
    <n v="0"/>
    <n v="0"/>
    <n v="0"/>
    <s v=""/>
    <s v=""/>
    <s v=""/>
  </r>
  <r>
    <x v="1209"/>
    <n v="22.1"/>
    <n v="10.7"/>
    <m/>
    <m/>
    <m/>
    <m/>
    <n v="16.399999999999999"/>
    <n v="0"/>
    <n v="0"/>
    <n v="0"/>
    <s v=""/>
    <s v=""/>
    <s v=""/>
  </r>
  <r>
    <x v="1210"/>
    <n v="23.5"/>
    <n v="12.3"/>
    <m/>
    <m/>
    <m/>
    <m/>
    <n v="17.899999999999999"/>
    <n v="0"/>
    <n v="0"/>
    <n v="0"/>
    <s v=""/>
    <s v=""/>
    <s v=""/>
  </r>
  <r>
    <x v="1211"/>
    <n v="21.9"/>
    <n v="10.4"/>
    <m/>
    <m/>
    <m/>
    <m/>
    <n v="16.149999999999999"/>
    <n v="0"/>
    <n v="0"/>
    <n v="0"/>
    <s v=""/>
    <s v=""/>
    <s v=""/>
  </r>
  <r>
    <x v="1212"/>
    <n v="23.5"/>
    <n v="10.1"/>
    <m/>
    <m/>
    <m/>
    <m/>
    <n v="16.8"/>
    <n v="0"/>
    <n v="0"/>
    <n v="0"/>
    <s v=""/>
    <s v=""/>
    <s v=""/>
  </r>
  <r>
    <x v="1213"/>
    <n v="24"/>
    <n v="10.7"/>
    <m/>
    <m/>
    <m/>
    <m/>
    <n v="17.350000000000001"/>
    <n v="0"/>
    <n v="0"/>
    <n v="0"/>
    <s v=""/>
    <s v=""/>
    <s v=""/>
  </r>
  <r>
    <x v="1214"/>
    <n v="21.6"/>
    <n v="6"/>
    <m/>
    <m/>
    <m/>
    <m/>
    <n v="13.8"/>
    <n v="0"/>
    <n v="0"/>
    <n v="0"/>
    <s v=""/>
    <s v=""/>
    <s v=""/>
  </r>
  <r>
    <x v="1215"/>
    <n v="17.399999999999999"/>
    <n v="4.7"/>
    <m/>
    <m/>
    <m/>
    <m/>
    <n v="11.049999999999999"/>
    <n v="0"/>
    <n v="0"/>
    <n v="0"/>
    <s v=""/>
    <s v=""/>
    <s v=""/>
  </r>
  <r>
    <x v="1216"/>
    <n v="17.5"/>
    <n v="3.1"/>
    <m/>
    <m/>
    <m/>
    <m/>
    <n v="10.3"/>
    <n v="0"/>
    <n v="0"/>
    <n v="0"/>
    <s v=""/>
    <s v=""/>
    <s v=""/>
  </r>
  <r>
    <x v="1217"/>
    <n v="16.899999999999999"/>
    <n v="3.6"/>
    <m/>
    <m/>
    <m/>
    <m/>
    <n v="10.25"/>
    <n v="0"/>
    <n v="0"/>
    <n v="0"/>
    <s v=""/>
    <s v=""/>
    <s v=""/>
  </r>
  <r>
    <x v="1218"/>
    <n v="18.399999999999999"/>
    <n v="5.2"/>
    <m/>
    <m/>
    <m/>
    <m/>
    <n v="11.799999999999999"/>
    <n v="0"/>
    <n v="0"/>
    <n v="0"/>
    <s v=""/>
    <s v=""/>
    <s v=""/>
  </r>
  <r>
    <x v="1219"/>
    <n v="20.399999999999999"/>
    <n v="8.1"/>
    <s v="Regen"/>
    <m/>
    <m/>
    <m/>
    <n v="14.25"/>
    <n v="1"/>
    <n v="0"/>
    <n v="0"/>
    <s v=""/>
    <s v=""/>
    <s v=""/>
  </r>
  <r>
    <x v="1220"/>
    <n v="17.100000000000001"/>
    <n v="5.5"/>
    <m/>
    <m/>
    <m/>
    <m/>
    <n v="11.3"/>
    <n v="0"/>
    <n v="0"/>
    <n v="0"/>
    <s v=""/>
    <s v=""/>
    <s v=""/>
  </r>
  <r>
    <x v="1221"/>
    <n v="19.899999999999999"/>
    <n v="8.4"/>
    <m/>
    <m/>
    <m/>
    <s v="Kirmessonntag"/>
    <n v="14.149999999999999"/>
    <n v="0"/>
    <n v="0"/>
    <n v="0"/>
    <s v=""/>
    <s v=""/>
    <s v=""/>
  </r>
  <r>
    <x v="1222"/>
    <n v="13.8"/>
    <n v="6.4"/>
    <s v="Regen"/>
    <m/>
    <m/>
    <m/>
    <n v="10.100000000000001"/>
    <n v="1"/>
    <n v="0"/>
    <n v="0"/>
    <s v=""/>
    <s v=""/>
    <s v=""/>
  </r>
  <r>
    <x v="1223"/>
    <n v="14.3"/>
    <n v="5.8"/>
    <s v="Regen"/>
    <m/>
    <m/>
    <m/>
    <n v="10.050000000000001"/>
    <n v="1"/>
    <n v="0"/>
    <n v="0"/>
    <s v=""/>
    <s v=""/>
    <s v=""/>
  </r>
  <r>
    <x v="1224"/>
    <n v="12.4"/>
    <n v="6.2"/>
    <s v="Regen"/>
    <m/>
    <m/>
    <m/>
    <n v="9.3000000000000007"/>
    <n v="1"/>
    <n v="0"/>
    <n v="0"/>
    <s v=""/>
    <s v=""/>
    <s v=""/>
  </r>
  <r>
    <x v="1225"/>
    <n v="8"/>
    <n v="8.1999999999999993"/>
    <m/>
    <m/>
    <m/>
    <m/>
    <n v="8.1"/>
    <n v="0"/>
    <n v="0"/>
    <n v="0"/>
    <s v=""/>
    <s v=""/>
    <s v=""/>
  </r>
  <r>
    <x v="1226"/>
    <n v="13.1"/>
    <n v="6.7"/>
    <s v="Regen"/>
    <m/>
    <m/>
    <m/>
    <n v="9.9"/>
    <n v="1"/>
    <n v="0"/>
    <n v="0"/>
    <s v=""/>
    <s v=""/>
    <s v=""/>
  </r>
  <r>
    <x v="1227"/>
    <n v="14.5"/>
    <n v="6.2"/>
    <s v="Regen"/>
    <m/>
    <m/>
    <m/>
    <n v="10.35"/>
    <n v="1"/>
    <n v="0"/>
    <n v="0"/>
    <s v=""/>
    <s v=""/>
    <s v=""/>
  </r>
  <r>
    <x v="1228"/>
    <n v="20.399999999999999"/>
    <n v="7.1"/>
    <s v="Regen"/>
    <m/>
    <s v="Gewitter"/>
    <m/>
    <n v="13.75"/>
    <n v="1"/>
    <n v="0"/>
    <n v="0"/>
    <s v=""/>
    <s v=""/>
    <s v=""/>
  </r>
  <r>
    <x v="1229"/>
    <n v="15.5"/>
    <n v="6.7"/>
    <m/>
    <m/>
    <m/>
    <m/>
    <n v="11.1"/>
    <n v="0"/>
    <n v="0"/>
    <n v="0"/>
    <s v=""/>
    <s v=""/>
    <s v=""/>
  </r>
  <r>
    <x v="1230"/>
    <n v="12.7"/>
    <n v="3.3"/>
    <s v="Regen"/>
    <m/>
    <m/>
    <m/>
    <n v="8"/>
    <n v="1"/>
    <n v="0"/>
    <n v="0"/>
    <s v=""/>
    <s v=""/>
    <s v=""/>
  </r>
  <r>
    <x v="1231"/>
    <n v="10.4"/>
    <n v="3.7"/>
    <s v="Regen"/>
    <m/>
    <m/>
    <m/>
    <n v="7.0500000000000007"/>
    <n v="1"/>
    <n v="0"/>
    <n v="0"/>
    <s v=""/>
    <s v=""/>
    <s v=""/>
  </r>
  <r>
    <x v="1232"/>
    <n v="10"/>
    <n v="2.1"/>
    <s v="Regen"/>
    <m/>
    <m/>
    <m/>
    <n v="6.05"/>
    <n v="1"/>
    <n v="0"/>
    <n v="0"/>
    <s v=""/>
    <s v=""/>
    <s v=""/>
  </r>
  <r>
    <x v="1233"/>
    <n v="17.100000000000001"/>
    <n v="6.2"/>
    <m/>
    <m/>
    <m/>
    <m/>
    <n v="11.65"/>
    <n v="0"/>
    <n v="0"/>
    <n v="0"/>
    <s v=""/>
    <s v=""/>
    <s v=""/>
  </r>
  <r>
    <x v="1234"/>
    <n v="19.399999999999999"/>
    <n v="9.1999999999999993"/>
    <m/>
    <m/>
    <m/>
    <m/>
    <n v="14.299999999999999"/>
    <n v="0"/>
    <n v="0"/>
    <n v="0"/>
    <s v=""/>
    <s v=""/>
    <s v=""/>
  </r>
  <r>
    <x v="1235"/>
    <n v="23.5"/>
    <n v="11.5"/>
    <s v="Regen"/>
    <m/>
    <m/>
    <m/>
    <n v="17.5"/>
    <n v="1"/>
    <n v="0"/>
    <n v="0"/>
    <s v=""/>
    <s v=""/>
    <s v=""/>
  </r>
  <r>
    <x v="1236"/>
    <n v="25.7"/>
    <n v="11.5"/>
    <m/>
    <m/>
    <m/>
    <m/>
    <n v="18.600000000000001"/>
    <n v="0"/>
    <n v="0"/>
    <n v="0"/>
    <s v=""/>
    <s v=""/>
    <n v="1"/>
  </r>
  <r>
    <x v="1237"/>
    <n v="27.1"/>
    <n v="10.9"/>
    <m/>
    <m/>
    <m/>
    <m/>
    <n v="19"/>
    <n v="0"/>
    <n v="0"/>
    <n v="0"/>
    <s v=""/>
    <s v=""/>
    <n v="1"/>
  </r>
  <r>
    <x v="1238"/>
    <n v="19.100000000000001"/>
    <n v="10.5"/>
    <m/>
    <m/>
    <m/>
    <m/>
    <n v="14.8"/>
    <n v="0"/>
    <n v="0"/>
    <n v="0"/>
    <s v=""/>
    <s v=""/>
    <s v=""/>
  </r>
  <r>
    <x v="1239"/>
    <n v="25.4"/>
    <n v="11.2"/>
    <m/>
    <m/>
    <m/>
    <m/>
    <n v="18.299999999999997"/>
    <n v="0"/>
    <n v="0"/>
    <n v="0"/>
    <s v=""/>
    <s v=""/>
    <n v="1"/>
  </r>
  <r>
    <x v="1240"/>
    <n v="26.2"/>
    <n v="12.1"/>
    <s v="Regen"/>
    <m/>
    <s v="Gewitter"/>
    <m/>
    <n v="19.149999999999999"/>
    <n v="1"/>
    <n v="0"/>
    <n v="0"/>
    <s v=""/>
    <s v=""/>
    <n v="1"/>
  </r>
  <r>
    <x v="1241"/>
    <n v="25.4"/>
    <n v="11.4"/>
    <s v="Regen"/>
    <m/>
    <s v="Gewitter"/>
    <m/>
    <n v="18.399999999999999"/>
    <n v="1"/>
    <n v="0"/>
    <n v="0"/>
    <s v=""/>
    <s v=""/>
    <n v="1"/>
  </r>
  <r>
    <x v="1242"/>
    <n v="15"/>
    <n v="8.1"/>
    <s v="Regen"/>
    <m/>
    <m/>
    <m/>
    <n v="11.55"/>
    <n v="1"/>
    <n v="0"/>
    <n v="0"/>
    <s v=""/>
    <s v=""/>
    <s v=""/>
  </r>
  <r>
    <x v="1243"/>
    <n v="11.3"/>
    <n v="5.5"/>
    <s v="Regen"/>
    <m/>
    <m/>
    <m/>
    <n v="8.4"/>
    <n v="1"/>
    <n v="0"/>
    <n v="0"/>
    <s v=""/>
    <s v=""/>
    <s v=""/>
  </r>
  <r>
    <x v="1244"/>
    <n v="9.4"/>
    <n v="0"/>
    <s v="Regen"/>
    <m/>
    <m/>
    <m/>
    <n v="4.7"/>
    <n v="1"/>
    <n v="0"/>
    <n v="0"/>
    <s v=""/>
    <s v=""/>
    <s v=""/>
  </r>
  <r>
    <x v="1245"/>
    <n v="16.5"/>
    <n v="4.5"/>
    <m/>
    <m/>
    <m/>
    <m/>
    <n v="10.5"/>
    <n v="0"/>
    <n v="0"/>
    <n v="0"/>
    <s v=""/>
    <s v=""/>
    <s v=""/>
  </r>
  <r>
    <x v="1246"/>
    <n v="18"/>
    <n v="8.1999999999999993"/>
    <s v="Regen"/>
    <m/>
    <m/>
    <m/>
    <n v="13.1"/>
    <n v="1"/>
    <n v="0"/>
    <n v="0"/>
    <s v=""/>
    <s v=""/>
    <s v=""/>
  </r>
  <r>
    <x v="1247"/>
    <n v="14.6"/>
    <n v="8.8000000000000007"/>
    <s v="Regen"/>
    <m/>
    <m/>
    <m/>
    <n v="11.7"/>
    <n v="1"/>
    <n v="0"/>
    <n v="0"/>
    <s v=""/>
    <s v=""/>
    <s v=""/>
  </r>
  <r>
    <x v="1248"/>
    <n v="20.6"/>
    <n v="10.199999999999999"/>
    <m/>
    <m/>
    <m/>
    <m/>
    <n v="15.4"/>
    <n v="0"/>
    <n v="0"/>
    <n v="0"/>
    <s v=""/>
    <s v=""/>
    <s v=""/>
  </r>
  <r>
    <x v="1249"/>
    <n v="20"/>
    <n v="11.2"/>
    <m/>
    <m/>
    <m/>
    <m/>
    <n v="15.6"/>
    <n v="0"/>
    <n v="0"/>
    <n v="0"/>
    <s v=""/>
    <s v=""/>
    <s v=""/>
  </r>
  <r>
    <x v="1250"/>
    <n v="23"/>
    <n v="11.1"/>
    <m/>
    <m/>
    <m/>
    <m/>
    <n v="17.05"/>
    <n v="0"/>
    <n v="0"/>
    <n v="0"/>
    <s v=""/>
    <s v=""/>
    <s v=""/>
  </r>
  <r>
    <x v="1251"/>
    <n v="22.6"/>
    <n v="10.7"/>
    <s v="Regen"/>
    <m/>
    <m/>
    <m/>
    <n v="16.649999999999999"/>
    <n v="1"/>
    <n v="0"/>
    <n v="0"/>
    <s v=""/>
    <s v=""/>
    <s v=""/>
  </r>
  <r>
    <x v="1252"/>
    <n v="24"/>
    <n v="10.6"/>
    <m/>
    <m/>
    <m/>
    <m/>
    <n v="17.3"/>
    <n v="0"/>
    <n v="0"/>
    <n v="0"/>
    <s v=""/>
    <s v=""/>
    <s v=""/>
  </r>
  <r>
    <x v="1253"/>
    <n v="27.1"/>
    <n v="15.7"/>
    <m/>
    <m/>
    <m/>
    <m/>
    <n v="21.4"/>
    <n v="0"/>
    <n v="0"/>
    <n v="0"/>
    <s v=""/>
    <s v=""/>
    <n v="1"/>
  </r>
  <r>
    <x v="1254"/>
    <n v="28.5"/>
    <n v="13.6"/>
    <m/>
    <m/>
    <m/>
    <m/>
    <n v="21.05"/>
    <n v="0"/>
    <n v="0"/>
    <n v="0"/>
    <s v=""/>
    <s v=""/>
    <n v="1"/>
  </r>
  <r>
    <x v="1255"/>
    <n v="22.7"/>
    <n v="11.2"/>
    <s v="Regen"/>
    <m/>
    <s v="Gewitter"/>
    <m/>
    <n v="16.95"/>
    <n v="1"/>
    <n v="0"/>
    <n v="0"/>
    <s v=""/>
    <s v=""/>
    <s v=""/>
  </r>
  <r>
    <x v="1256"/>
    <n v="24.6"/>
    <n v="12.1"/>
    <s v="Regen"/>
    <m/>
    <s v="Gewitter"/>
    <m/>
    <n v="18.350000000000001"/>
    <n v="1"/>
    <n v="0"/>
    <n v="0"/>
    <s v=""/>
    <s v=""/>
    <s v=""/>
  </r>
  <r>
    <x v="1257"/>
    <n v="23.5"/>
    <n v="12.2"/>
    <s v="Regen"/>
    <m/>
    <m/>
    <m/>
    <n v="17.850000000000001"/>
    <n v="1"/>
    <n v="0"/>
    <n v="0"/>
    <s v=""/>
    <s v=""/>
    <s v=""/>
  </r>
  <r>
    <x v="1258"/>
    <n v="22.6"/>
    <n v="10.9"/>
    <m/>
    <m/>
    <m/>
    <m/>
    <n v="16.75"/>
    <n v="0"/>
    <n v="0"/>
    <n v="0"/>
    <s v=""/>
    <s v=""/>
    <s v=""/>
  </r>
  <r>
    <x v="1259"/>
    <n v="23.7"/>
    <n v="10.7"/>
    <m/>
    <m/>
    <m/>
    <m/>
    <n v="17.2"/>
    <n v="0"/>
    <n v="0"/>
    <n v="0"/>
    <s v=""/>
    <s v=""/>
    <s v=""/>
  </r>
  <r>
    <x v="1260"/>
    <n v="25.7"/>
    <n v="12.6"/>
    <s v="Regen"/>
    <m/>
    <m/>
    <m/>
    <n v="19.149999999999999"/>
    <n v="1"/>
    <n v="0"/>
    <n v="0"/>
    <s v=""/>
    <s v=""/>
    <n v="1"/>
  </r>
  <r>
    <x v="1261"/>
    <n v="20.6"/>
    <n v="9.4"/>
    <s v="Regen"/>
    <m/>
    <s v="Gewitter"/>
    <m/>
    <n v="15"/>
    <n v="1"/>
    <n v="0"/>
    <n v="0"/>
    <s v=""/>
    <s v=""/>
    <s v=""/>
  </r>
  <r>
    <x v="1262"/>
    <n v="17.7"/>
    <n v="9.1999999999999993"/>
    <s v="Regen"/>
    <m/>
    <m/>
    <m/>
    <n v="13.45"/>
    <n v="1"/>
    <n v="0"/>
    <n v="0"/>
    <s v=""/>
    <s v=""/>
    <s v=""/>
  </r>
  <r>
    <x v="1263"/>
    <n v="22.4"/>
    <n v="10.8"/>
    <s v="Regen"/>
    <m/>
    <m/>
    <m/>
    <n v="16.600000000000001"/>
    <n v="1"/>
    <n v="0"/>
    <n v="0"/>
    <s v=""/>
    <s v=""/>
    <s v=""/>
  </r>
  <r>
    <x v="1264"/>
    <n v="22.6"/>
    <n v="10.7"/>
    <m/>
    <m/>
    <m/>
    <m/>
    <n v="16.649999999999999"/>
    <n v="0"/>
    <n v="0"/>
    <n v="0"/>
    <s v=""/>
    <s v=""/>
    <s v=""/>
  </r>
  <r>
    <x v="1265"/>
    <n v="27.2"/>
    <n v="10.9"/>
    <m/>
    <m/>
    <m/>
    <m/>
    <n v="19.05"/>
    <n v="0"/>
    <n v="0"/>
    <n v="0"/>
    <s v=""/>
    <s v=""/>
    <n v="1"/>
  </r>
  <r>
    <x v="1266"/>
    <n v="24.8"/>
    <n v="13.8"/>
    <s v="Regen"/>
    <m/>
    <s v="Gewitter"/>
    <m/>
    <n v="19.3"/>
    <n v="1"/>
    <n v="0"/>
    <n v="0"/>
    <s v=""/>
    <s v=""/>
    <s v=""/>
  </r>
  <r>
    <x v="1267"/>
    <n v="16.7"/>
    <n v="9.5"/>
    <s v="Regen"/>
    <m/>
    <s v="Gewitter"/>
    <m/>
    <n v="13.1"/>
    <n v="1"/>
    <n v="0"/>
    <n v="0"/>
    <s v=""/>
    <s v=""/>
    <s v=""/>
  </r>
  <r>
    <x v="1268"/>
    <n v="18.3"/>
    <n v="8.8000000000000007"/>
    <s v="Regen"/>
    <m/>
    <m/>
    <m/>
    <n v="13.55"/>
    <n v="1"/>
    <n v="0"/>
    <n v="0"/>
    <s v=""/>
    <s v=""/>
    <s v=""/>
  </r>
  <r>
    <x v="1269"/>
    <n v="17.399999999999999"/>
    <n v="8.8000000000000007"/>
    <s v="Regen"/>
    <m/>
    <m/>
    <m/>
    <n v="13.1"/>
    <n v="1"/>
    <n v="0"/>
    <n v="0"/>
    <s v=""/>
    <s v=""/>
    <s v=""/>
  </r>
  <r>
    <x v="1270"/>
    <n v="20.3"/>
    <n v="11.5"/>
    <m/>
    <m/>
    <m/>
    <m/>
    <n v="15.9"/>
    <n v="0"/>
    <n v="0"/>
    <n v="0"/>
    <s v=""/>
    <s v=""/>
    <s v=""/>
  </r>
  <r>
    <x v="1271"/>
    <n v="17.399999999999999"/>
    <n v="7.8"/>
    <s v="Regen"/>
    <m/>
    <s v="Gewitter"/>
    <m/>
    <n v="12.6"/>
    <n v="1"/>
    <n v="0"/>
    <n v="0"/>
    <s v=""/>
    <s v=""/>
    <s v=""/>
  </r>
  <r>
    <x v="1272"/>
    <n v="12.9"/>
    <n v="4.7"/>
    <s v="Regen"/>
    <m/>
    <m/>
    <m/>
    <n v="8.8000000000000007"/>
    <n v="1"/>
    <n v="0"/>
    <n v="0"/>
    <s v=""/>
    <s v=""/>
    <s v=""/>
  </r>
  <r>
    <x v="1273"/>
    <n v="14.6"/>
    <n v="4.8"/>
    <s v="Regen"/>
    <m/>
    <m/>
    <m/>
    <n v="9.6999999999999993"/>
    <n v="1"/>
    <n v="0"/>
    <n v="0"/>
    <s v=""/>
    <s v=""/>
    <s v=""/>
  </r>
  <r>
    <x v="1274"/>
    <n v="13.8"/>
    <n v="7.6"/>
    <s v="Regen"/>
    <m/>
    <m/>
    <m/>
    <n v="10.7"/>
    <n v="1"/>
    <n v="0"/>
    <n v="0"/>
    <s v=""/>
    <s v=""/>
    <s v=""/>
  </r>
  <r>
    <x v="1275"/>
    <n v="15.7"/>
    <n v="8.4"/>
    <s v="Regen"/>
    <m/>
    <m/>
    <m/>
    <n v="12.05"/>
    <n v="1"/>
    <n v="0"/>
    <n v="0"/>
    <s v=""/>
    <s v=""/>
    <s v=""/>
  </r>
  <r>
    <x v="1276"/>
    <n v="18"/>
    <n v="10.1"/>
    <m/>
    <m/>
    <m/>
    <m/>
    <n v="14.05"/>
    <n v="0"/>
    <n v="0"/>
    <n v="0"/>
    <s v=""/>
    <s v=""/>
    <s v=""/>
  </r>
  <r>
    <x v="1277"/>
    <n v="22.8"/>
    <n v="11.5"/>
    <s v="Regen"/>
    <m/>
    <m/>
    <m/>
    <n v="17.149999999999999"/>
    <n v="1"/>
    <n v="0"/>
    <n v="0"/>
    <s v=""/>
    <s v=""/>
    <s v=""/>
  </r>
  <r>
    <x v="1278"/>
    <n v="19.3"/>
    <n v="9.1"/>
    <s v="Regen"/>
    <m/>
    <m/>
    <m/>
    <n v="14.2"/>
    <n v="1"/>
    <n v="0"/>
    <n v="0"/>
    <s v=""/>
    <s v=""/>
    <s v=""/>
  </r>
  <r>
    <x v="1279"/>
    <n v="12.9"/>
    <n v="7.2"/>
    <s v="Regen"/>
    <m/>
    <s v="Gewitter"/>
    <m/>
    <n v="10.050000000000001"/>
    <n v="1"/>
    <n v="0"/>
    <n v="0"/>
    <s v=""/>
    <s v=""/>
    <s v=""/>
  </r>
  <r>
    <x v="1280"/>
    <n v="14.3"/>
    <n v="7.1"/>
    <s v="Regen"/>
    <m/>
    <m/>
    <m/>
    <n v="10.7"/>
    <n v="1"/>
    <n v="0"/>
    <n v="0"/>
    <s v=""/>
    <s v=""/>
    <s v=""/>
  </r>
  <r>
    <x v="1281"/>
    <n v="14.6"/>
    <n v="8.1"/>
    <s v="Regen"/>
    <m/>
    <m/>
    <m/>
    <n v="11.35"/>
    <n v="1"/>
    <n v="0"/>
    <n v="0"/>
    <s v=""/>
    <s v=""/>
    <s v=""/>
  </r>
  <r>
    <x v="1282"/>
    <n v="16.7"/>
    <n v="7.3"/>
    <s v="Regen"/>
    <m/>
    <m/>
    <m/>
    <n v="12"/>
    <n v="1"/>
    <n v="0"/>
    <n v="0"/>
    <s v=""/>
    <s v=""/>
    <s v=""/>
  </r>
  <r>
    <x v="1283"/>
    <n v="19.5"/>
    <n v="8.6999999999999993"/>
    <m/>
    <m/>
    <m/>
    <m/>
    <n v="14.1"/>
    <n v="0"/>
    <n v="0"/>
    <n v="0"/>
    <s v=""/>
    <s v=""/>
    <s v=""/>
  </r>
  <r>
    <x v="1284"/>
    <n v="22.3"/>
    <n v="9.1"/>
    <m/>
    <m/>
    <m/>
    <m/>
    <n v="15.7"/>
    <n v="0"/>
    <n v="0"/>
    <n v="0"/>
    <s v=""/>
    <s v=""/>
    <s v=""/>
  </r>
  <r>
    <x v="1285"/>
    <n v="18.2"/>
    <n v="8.3000000000000007"/>
    <s v="Regen"/>
    <m/>
    <m/>
    <m/>
    <n v="13.25"/>
    <n v="1"/>
    <n v="0"/>
    <n v="0"/>
    <s v=""/>
    <s v=""/>
    <s v=""/>
  </r>
  <r>
    <x v="1286"/>
    <n v="16.899999999999999"/>
    <n v="7.1"/>
    <s v="Regen"/>
    <m/>
    <s v="Gewitter"/>
    <m/>
    <n v="12"/>
    <n v="1"/>
    <n v="0"/>
    <n v="0"/>
    <s v=""/>
    <s v=""/>
    <s v=""/>
  </r>
  <r>
    <x v="1287"/>
    <n v="16.5"/>
    <n v="8.9"/>
    <s v="Regen"/>
    <m/>
    <m/>
    <m/>
    <n v="12.7"/>
    <n v="1"/>
    <n v="0"/>
    <n v="0"/>
    <s v=""/>
    <s v=""/>
    <s v=""/>
  </r>
  <r>
    <x v="1288"/>
    <n v="18.8"/>
    <n v="9.6999999999999993"/>
    <s v="Regen"/>
    <m/>
    <m/>
    <m/>
    <n v="14.25"/>
    <n v="1"/>
    <n v="0"/>
    <n v="0"/>
    <s v=""/>
    <s v=""/>
    <s v=""/>
  </r>
  <r>
    <x v="1289"/>
    <n v="23.5"/>
    <n v="12.4"/>
    <s v="Regen"/>
    <m/>
    <m/>
    <m/>
    <n v="17.95"/>
    <n v="1"/>
    <n v="0"/>
    <n v="0"/>
    <s v=""/>
    <s v=""/>
    <s v=""/>
  </r>
  <r>
    <x v="1290"/>
    <n v="27.9"/>
    <n v="13.7"/>
    <m/>
    <m/>
    <m/>
    <m/>
    <n v="20.799999999999997"/>
    <n v="0"/>
    <n v="0"/>
    <n v="0"/>
    <s v=""/>
    <s v=""/>
    <n v="1"/>
  </r>
  <r>
    <x v="1291"/>
    <n v="30.5"/>
    <n v="13.5"/>
    <m/>
    <m/>
    <m/>
    <m/>
    <n v="22"/>
    <n v="0"/>
    <n v="0"/>
    <n v="0"/>
    <s v=""/>
    <s v=""/>
    <n v="1"/>
  </r>
  <r>
    <x v="1292"/>
    <n v="29"/>
    <n v="13"/>
    <m/>
    <m/>
    <m/>
    <m/>
    <n v="21"/>
    <n v="0"/>
    <n v="0"/>
    <n v="0"/>
    <s v=""/>
    <s v=""/>
    <n v="1"/>
  </r>
  <r>
    <x v="1293"/>
    <n v="30"/>
    <n v="13.7"/>
    <m/>
    <m/>
    <m/>
    <m/>
    <n v="21.85"/>
    <n v="0"/>
    <n v="0"/>
    <n v="0"/>
    <s v=""/>
    <s v=""/>
    <n v="1"/>
  </r>
  <r>
    <x v="1294"/>
    <n v="28.3"/>
    <n v="13.3"/>
    <m/>
    <m/>
    <m/>
    <m/>
    <n v="20.8"/>
    <n v="0"/>
    <n v="0"/>
    <n v="0"/>
    <s v=""/>
    <s v=""/>
    <n v="1"/>
  </r>
  <r>
    <x v="1295"/>
    <n v="28.7"/>
    <n v="13.1"/>
    <m/>
    <m/>
    <m/>
    <m/>
    <n v="20.9"/>
    <n v="0"/>
    <n v="0"/>
    <n v="0"/>
    <s v=""/>
    <s v=""/>
    <n v="1"/>
  </r>
  <r>
    <x v="1296"/>
    <n v="26"/>
    <n v="12.7"/>
    <m/>
    <m/>
    <m/>
    <m/>
    <n v="19.350000000000001"/>
    <n v="0"/>
    <n v="0"/>
    <n v="0"/>
    <s v=""/>
    <s v=""/>
    <n v="1"/>
  </r>
  <r>
    <x v="1297"/>
    <n v="21.9"/>
    <n v="12"/>
    <m/>
    <m/>
    <m/>
    <m/>
    <n v="16.95"/>
    <n v="0"/>
    <n v="0"/>
    <n v="0"/>
    <s v=""/>
    <s v=""/>
    <s v=""/>
  </r>
  <r>
    <x v="1298"/>
    <n v="19.7"/>
    <n v="9.6"/>
    <s v="Regen"/>
    <m/>
    <m/>
    <m/>
    <n v="14.649999999999999"/>
    <n v="1"/>
    <n v="0"/>
    <n v="0"/>
    <s v=""/>
    <s v=""/>
    <s v=""/>
  </r>
  <r>
    <x v="1299"/>
    <n v="18.399999999999999"/>
    <n v="9.8000000000000007"/>
    <s v="Regen"/>
    <m/>
    <m/>
    <m/>
    <n v="14.1"/>
    <n v="1"/>
    <n v="0"/>
    <n v="0"/>
    <s v=""/>
    <s v=""/>
    <s v=""/>
  </r>
  <r>
    <x v="1300"/>
    <n v="15.7"/>
    <n v="9.1"/>
    <s v="Regen"/>
    <m/>
    <m/>
    <m/>
    <n v="12.399999999999999"/>
    <n v="1"/>
    <n v="0"/>
    <n v="0"/>
    <s v=""/>
    <s v=""/>
    <s v=""/>
  </r>
  <r>
    <x v="1301"/>
    <n v="21.5"/>
    <n v="9.5"/>
    <m/>
    <m/>
    <m/>
    <m/>
    <n v="15.5"/>
    <n v="0"/>
    <n v="0"/>
    <n v="0"/>
    <s v=""/>
    <s v=""/>
    <s v=""/>
  </r>
  <r>
    <x v="1302"/>
    <n v="23.3"/>
    <n v="13.4"/>
    <m/>
    <m/>
    <m/>
    <m/>
    <n v="18.350000000000001"/>
    <n v="0"/>
    <n v="0"/>
    <n v="0"/>
    <s v=""/>
    <s v=""/>
    <s v=""/>
  </r>
  <r>
    <x v="1303"/>
    <n v="21.5"/>
    <n v="12.8"/>
    <m/>
    <m/>
    <m/>
    <m/>
    <n v="17.149999999999999"/>
    <n v="0"/>
    <n v="0"/>
    <n v="0"/>
    <s v=""/>
    <s v=""/>
    <s v=""/>
  </r>
  <r>
    <x v="1304"/>
    <n v="20"/>
    <n v="10.1"/>
    <s v="Regen"/>
    <m/>
    <m/>
    <m/>
    <n v="15.05"/>
    <n v="1"/>
    <n v="0"/>
    <n v="0"/>
    <s v=""/>
    <s v=""/>
    <s v=""/>
  </r>
  <r>
    <x v="1305"/>
    <n v="14.6"/>
    <n v="5.2"/>
    <s v="Regen"/>
    <m/>
    <m/>
    <m/>
    <n v="9.9"/>
    <n v="1"/>
    <n v="0"/>
    <n v="0"/>
    <s v=""/>
    <s v=""/>
    <s v=""/>
  </r>
  <r>
    <x v="1306"/>
    <n v="15"/>
    <n v="4.8"/>
    <s v="Regen"/>
    <m/>
    <m/>
    <m/>
    <n v="9.9"/>
    <n v="1"/>
    <n v="0"/>
    <n v="0"/>
    <s v=""/>
    <s v=""/>
    <s v=""/>
  </r>
  <r>
    <x v="1307"/>
    <n v="17.100000000000001"/>
    <n v="4.5"/>
    <m/>
    <m/>
    <m/>
    <m/>
    <n v="10.8"/>
    <n v="0"/>
    <n v="0"/>
    <n v="0"/>
    <s v=""/>
    <s v=""/>
    <s v=""/>
  </r>
  <r>
    <x v="1308"/>
    <n v="21.4"/>
    <n v="8.1"/>
    <m/>
    <m/>
    <m/>
    <m/>
    <n v="14.75"/>
    <n v="0"/>
    <n v="0"/>
    <n v="0"/>
    <s v=""/>
    <s v=""/>
    <s v=""/>
  </r>
  <r>
    <x v="1309"/>
    <n v="18.399999999999999"/>
    <n v="10.4"/>
    <s v="Regen"/>
    <m/>
    <s v="Gewitter"/>
    <m/>
    <n v="14.399999999999999"/>
    <n v="1"/>
    <n v="0"/>
    <n v="0"/>
    <s v=""/>
    <s v=""/>
    <s v=""/>
  </r>
  <r>
    <x v="1310"/>
    <n v="25.7"/>
    <n v="8.8000000000000007"/>
    <m/>
    <m/>
    <m/>
    <m/>
    <n v="17.25"/>
    <n v="0"/>
    <n v="0"/>
    <n v="0"/>
    <s v=""/>
    <s v=""/>
    <n v="1"/>
  </r>
  <r>
    <x v="1311"/>
    <n v="24.3"/>
    <n v="11.7"/>
    <m/>
    <m/>
    <m/>
    <m/>
    <n v="18"/>
    <n v="0"/>
    <n v="0"/>
    <n v="0"/>
    <s v=""/>
    <s v=""/>
    <s v=""/>
  </r>
  <r>
    <x v="1312"/>
    <n v="26.2"/>
    <n v="13.7"/>
    <m/>
    <m/>
    <m/>
    <m/>
    <n v="19.95"/>
    <n v="0"/>
    <n v="0"/>
    <n v="0"/>
    <s v=""/>
    <s v=""/>
    <n v="1"/>
  </r>
  <r>
    <x v="1313"/>
    <n v="29.5"/>
    <n v="13.2"/>
    <s v="Regen"/>
    <m/>
    <s v="Gewitter"/>
    <m/>
    <n v="21.35"/>
    <n v="1"/>
    <n v="0"/>
    <n v="0"/>
    <s v=""/>
    <s v=""/>
    <n v="1"/>
  </r>
  <r>
    <x v="1314"/>
    <n v="16.600000000000001"/>
    <n v="11.2"/>
    <s v="Regen"/>
    <m/>
    <m/>
    <m/>
    <n v="13.9"/>
    <n v="1"/>
    <n v="0"/>
    <n v="0"/>
    <s v=""/>
    <s v=""/>
    <s v=""/>
  </r>
  <r>
    <x v="1315"/>
    <n v="12.9"/>
    <n v="7.7"/>
    <s v="Regen"/>
    <m/>
    <m/>
    <m/>
    <n v="10.3"/>
    <n v="1"/>
    <n v="0"/>
    <n v="0"/>
    <s v=""/>
    <s v=""/>
    <s v=""/>
  </r>
  <r>
    <x v="1316"/>
    <n v="13.1"/>
    <n v="7.8"/>
    <s v="Regen"/>
    <m/>
    <m/>
    <m/>
    <n v="10.45"/>
    <n v="1"/>
    <n v="0"/>
    <n v="0"/>
    <s v=""/>
    <s v=""/>
    <s v=""/>
  </r>
  <r>
    <x v="1317"/>
    <n v="15.2"/>
    <n v="9.8000000000000007"/>
    <s v="Regen"/>
    <m/>
    <m/>
    <m/>
    <n v="12.5"/>
    <n v="1"/>
    <n v="0"/>
    <n v="0"/>
    <s v=""/>
    <s v=""/>
    <s v=""/>
  </r>
  <r>
    <x v="1318"/>
    <n v="19.3"/>
    <n v="8.5"/>
    <m/>
    <m/>
    <m/>
    <m/>
    <n v="13.9"/>
    <n v="0"/>
    <n v="0"/>
    <n v="0"/>
    <s v=""/>
    <s v=""/>
    <s v=""/>
  </r>
  <r>
    <x v="1319"/>
    <n v="22.4"/>
    <n v="9.5"/>
    <m/>
    <m/>
    <m/>
    <m/>
    <n v="15.95"/>
    <n v="0"/>
    <n v="0"/>
    <n v="0"/>
    <s v=""/>
    <s v=""/>
    <s v=""/>
  </r>
  <r>
    <x v="1320"/>
    <n v="20.7"/>
    <n v="10.6"/>
    <s v="Regen"/>
    <m/>
    <m/>
    <m/>
    <n v="15.649999999999999"/>
    <n v="1"/>
    <n v="0"/>
    <n v="0"/>
    <s v=""/>
    <s v=""/>
    <s v=""/>
  </r>
  <r>
    <x v="1321"/>
    <n v="22.8"/>
    <n v="13.7"/>
    <m/>
    <m/>
    <m/>
    <m/>
    <n v="18.25"/>
    <n v="0"/>
    <n v="0"/>
    <n v="0"/>
    <s v=""/>
    <s v=""/>
    <s v=""/>
  </r>
  <r>
    <x v="1322"/>
    <n v="21.6"/>
    <n v="13.2"/>
    <s v="Regen"/>
    <m/>
    <s v="Gewitter"/>
    <m/>
    <n v="17.399999999999999"/>
    <n v="1"/>
    <n v="0"/>
    <n v="0"/>
    <s v=""/>
    <s v=""/>
    <s v=""/>
  </r>
  <r>
    <x v="1323"/>
    <n v="19.7"/>
    <n v="6.7"/>
    <s v="Regen"/>
    <m/>
    <m/>
    <m/>
    <n v="13.2"/>
    <n v="1"/>
    <n v="0"/>
    <n v="0"/>
    <s v=""/>
    <s v=""/>
    <s v=""/>
  </r>
  <r>
    <x v="1324"/>
    <n v="17.7"/>
    <n v="6.6"/>
    <m/>
    <m/>
    <m/>
    <m/>
    <n v="12.149999999999999"/>
    <n v="0"/>
    <n v="0"/>
    <n v="0"/>
    <s v=""/>
    <s v=""/>
    <s v=""/>
  </r>
  <r>
    <x v="1325"/>
    <n v="20.3"/>
    <n v="8.6"/>
    <m/>
    <m/>
    <m/>
    <m/>
    <n v="14.45"/>
    <n v="0"/>
    <n v="0"/>
    <n v="0"/>
    <s v=""/>
    <s v=""/>
    <s v=""/>
  </r>
  <r>
    <x v="1326"/>
    <n v="21.3"/>
    <n v="10.7"/>
    <s v="Regen"/>
    <m/>
    <s v="Gewitter"/>
    <m/>
    <n v="16"/>
    <n v="1"/>
    <n v="0"/>
    <n v="0"/>
    <s v=""/>
    <s v=""/>
    <s v=""/>
  </r>
  <r>
    <x v="1327"/>
    <n v="14.8"/>
    <n v="7.2"/>
    <s v="Regen"/>
    <m/>
    <m/>
    <m/>
    <n v="11"/>
    <n v="1"/>
    <n v="0"/>
    <n v="0"/>
    <s v=""/>
    <s v=""/>
    <s v=""/>
  </r>
  <r>
    <x v="1328"/>
    <n v="14.9"/>
    <n v="7.3"/>
    <s v="Regen"/>
    <m/>
    <m/>
    <m/>
    <n v="11.1"/>
    <n v="1"/>
    <n v="0"/>
    <n v="0"/>
    <s v=""/>
    <s v=""/>
    <s v=""/>
  </r>
  <r>
    <x v="1329"/>
    <n v="14.1"/>
    <n v="7.2"/>
    <s v="Regen"/>
    <m/>
    <m/>
    <m/>
    <n v="10.65"/>
    <n v="1"/>
    <n v="0"/>
    <n v="0"/>
    <s v=""/>
    <s v=""/>
    <s v=""/>
  </r>
  <r>
    <x v="1330"/>
    <n v="21.5"/>
    <n v="10.1"/>
    <m/>
    <m/>
    <m/>
    <m/>
    <n v="15.8"/>
    <n v="0"/>
    <n v="0"/>
    <n v="0"/>
    <s v=""/>
    <s v=""/>
    <s v=""/>
  </r>
  <r>
    <x v="1331"/>
    <n v="24.8"/>
    <n v="11.4"/>
    <m/>
    <m/>
    <m/>
    <m/>
    <n v="18.100000000000001"/>
    <n v="0"/>
    <n v="0"/>
    <n v="0"/>
    <s v=""/>
    <s v=""/>
    <s v=""/>
  </r>
  <r>
    <x v="1332"/>
    <n v="24.7"/>
    <n v="11.2"/>
    <m/>
    <m/>
    <m/>
    <m/>
    <n v="17.95"/>
    <n v="0"/>
    <n v="0"/>
    <n v="0"/>
    <s v=""/>
    <s v=""/>
    <s v=""/>
  </r>
  <r>
    <x v="1333"/>
    <n v="22"/>
    <n v="9.9"/>
    <m/>
    <m/>
    <m/>
    <m/>
    <n v="15.95"/>
    <n v="0"/>
    <n v="0"/>
    <n v="0"/>
    <s v=""/>
    <s v=""/>
    <s v=""/>
  </r>
  <r>
    <x v="1334"/>
    <n v="23.7"/>
    <n v="11"/>
    <m/>
    <m/>
    <m/>
    <m/>
    <n v="17.350000000000001"/>
    <n v="0"/>
    <n v="0"/>
    <n v="0"/>
    <s v=""/>
    <s v=""/>
    <s v=""/>
  </r>
  <r>
    <x v="1335"/>
    <n v="23.3"/>
    <n v="10.7"/>
    <s v="Regen"/>
    <m/>
    <m/>
    <m/>
    <n v="17"/>
    <n v="1"/>
    <n v="0"/>
    <n v="0"/>
    <s v=""/>
    <s v=""/>
    <s v=""/>
  </r>
  <r>
    <x v="1336"/>
    <n v="24.6"/>
    <n v="12"/>
    <s v="Regen"/>
    <m/>
    <m/>
    <m/>
    <n v="18.3"/>
    <n v="1"/>
    <n v="0"/>
    <n v="0"/>
    <s v=""/>
    <s v=""/>
    <s v=""/>
  </r>
  <r>
    <x v="1337"/>
    <n v="23.6"/>
    <n v="12.3"/>
    <m/>
    <m/>
    <m/>
    <m/>
    <n v="17.950000000000003"/>
    <n v="0"/>
    <n v="0"/>
    <n v="0"/>
    <s v=""/>
    <s v=""/>
    <s v=""/>
  </r>
  <r>
    <x v="1338"/>
    <n v="23.3"/>
    <n v="11.3"/>
    <m/>
    <m/>
    <m/>
    <m/>
    <n v="17.3"/>
    <n v="0"/>
    <n v="0"/>
    <n v="0"/>
    <s v=""/>
    <s v=""/>
    <s v=""/>
  </r>
  <r>
    <x v="1339"/>
    <n v="15.9"/>
    <n v="9.1999999999999993"/>
    <m/>
    <m/>
    <m/>
    <m/>
    <n v="12.55"/>
    <n v="0"/>
    <n v="0"/>
    <n v="0"/>
    <s v=""/>
    <s v=""/>
    <s v=""/>
  </r>
  <r>
    <x v="1340"/>
    <n v="16.899999999999999"/>
    <n v="9.1999999999999993"/>
    <m/>
    <m/>
    <m/>
    <m/>
    <n v="13.049999999999999"/>
    <n v="0"/>
    <n v="0"/>
    <n v="0"/>
    <s v=""/>
    <s v=""/>
    <s v=""/>
  </r>
  <r>
    <x v="1341"/>
    <n v="13.9"/>
    <n v="5.2"/>
    <s v="Regen"/>
    <m/>
    <m/>
    <m/>
    <n v="9.5500000000000007"/>
    <n v="1"/>
    <n v="0"/>
    <n v="0"/>
    <s v=""/>
    <s v=""/>
    <s v=""/>
  </r>
  <r>
    <x v="1342"/>
    <n v="11.7"/>
    <n v="3.2"/>
    <s v="Regen"/>
    <m/>
    <m/>
    <m/>
    <n v="7.4499999999999993"/>
    <n v="1"/>
    <n v="0"/>
    <n v="0"/>
    <s v=""/>
    <s v=""/>
    <s v=""/>
  </r>
  <r>
    <x v="1343"/>
    <n v="11.6"/>
    <n v="3.3"/>
    <m/>
    <m/>
    <m/>
    <m/>
    <n v="7.4499999999999993"/>
    <n v="0"/>
    <n v="0"/>
    <n v="0"/>
    <s v=""/>
    <s v=""/>
    <s v=""/>
  </r>
  <r>
    <x v="1344"/>
    <n v="14"/>
    <n v="8.1"/>
    <m/>
    <m/>
    <m/>
    <m/>
    <n v="11.05"/>
    <n v="0"/>
    <n v="0"/>
    <n v="0"/>
    <s v=""/>
    <s v=""/>
    <s v=""/>
  </r>
  <r>
    <x v="1345"/>
    <n v="12.3"/>
    <n v="8.5"/>
    <s v="Regen"/>
    <m/>
    <m/>
    <m/>
    <n v="10.4"/>
    <n v="1"/>
    <n v="0"/>
    <n v="0"/>
    <s v=""/>
    <s v=""/>
    <s v=""/>
  </r>
  <r>
    <x v="1346"/>
    <n v="14"/>
    <n v="9"/>
    <s v="Regen"/>
    <m/>
    <m/>
    <m/>
    <n v="11.5"/>
    <n v="1"/>
    <n v="0"/>
    <n v="0"/>
    <s v=""/>
    <s v=""/>
    <s v=""/>
  </r>
  <r>
    <x v="1347"/>
    <n v="12.9"/>
    <n v="5.8"/>
    <m/>
    <m/>
    <m/>
    <m/>
    <n v="9.35"/>
    <n v="0"/>
    <n v="0"/>
    <n v="0"/>
    <s v=""/>
    <s v=""/>
    <s v=""/>
  </r>
  <r>
    <x v="1348"/>
    <n v="13.5"/>
    <n v="6.2"/>
    <s v="Regen"/>
    <m/>
    <m/>
    <m/>
    <n v="9.85"/>
    <n v="1"/>
    <n v="0"/>
    <n v="0"/>
    <s v=""/>
    <s v=""/>
    <s v=""/>
  </r>
  <r>
    <x v="1349"/>
    <n v="2.6"/>
    <n v="6.2"/>
    <s v="Regen"/>
    <m/>
    <m/>
    <m/>
    <n v="4.4000000000000004"/>
    <n v="1"/>
    <n v="0"/>
    <n v="0"/>
    <s v=""/>
    <s v=""/>
    <s v=""/>
  </r>
  <r>
    <x v="1350"/>
    <n v="13.3"/>
    <n v="5.8"/>
    <m/>
    <m/>
    <m/>
    <m/>
    <n v="9.5500000000000007"/>
    <n v="0"/>
    <n v="0"/>
    <n v="0"/>
    <s v=""/>
    <s v=""/>
    <s v=""/>
  </r>
  <r>
    <x v="1351"/>
    <n v="16"/>
    <n v="6.2"/>
    <m/>
    <m/>
    <m/>
    <m/>
    <n v="11.1"/>
    <n v="0"/>
    <n v="0"/>
    <n v="0"/>
    <s v=""/>
    <s v=""/>
    <s v=""/>
  </r>
  <r>
    <x v="1352"/>
    <n v="18.3"/>
    <n v="6.2"/>
    <m/>
    <m/>
    <m/>
    <m/>
    <n v="12.25"/>
    <n v="0"/>
    <n v="0"/>
    <n v="0"/>
    <s v=""/>
    <s v=""/>
    <s v=""/>
  </r>
  <r>
    <x v="1353"/>
    <n v="15"/>
    <n v="5.0999999999999996"/>
    <m/>
    <m/>
    <m/>
    <m/>
    <n v="10.050000000000001"/>
    <n v="0"/>
    <n v="0"/>
    <n v="0"/>
    <s v=""/>
    <s v=""/>
    <s v=""/>
  </r>
  <r>
    <x v="1354"/>
    <n v="19.399999999999999"/>
    <n v="9.1999999999999993"/>
    <m/>
    <m/>
    <m/>
    <m/>
    <n v="14.299999999999999"/>
    <n v="0"/>
    <n v="0"/>
    <n v="0"/>
    <s v=""/>
    <s v=""/>
    <s v=""/>
  </r>
  <r>
    <x v="1355"/>
    <n v="19.100000000000001"/>
    <n v="5.2"/>
    <s v="Regen"/>
    <m/>
    <m/>
    <m/>
    <n v="12.15"/>
    <n v="1"/>
    <n v="0"/>
    <n v="0"/>
    <s v=""/>
    <s v=""/>
    <s v=""/>
  </r>
  <r>
    <x v="1356"/>
    <n v="9.4"/>
    <n v="1.9"/>
    <s v="Regen"/>
    <m/>
    <m/>
    <m/>
    <n v="5.65"/>
    <n v="1"/>
    <n v="0"/>
    <n v="0"/>
    <s v=""/>
    <s v=""/>
    <s v=""/>
  </r>
  <r>
    <x v="1357"/>
    <n v="12.2"/>
    <n v="2.7"/>
    <m/>
    <m/>
    <m/>
    <m/>
    <n v="7.4499999999999993"/>
    <n v="0"/>
    <n v="0"/>
    <n v="0"/>
    <s v=""/>
    <s v=""/>
    <s v=""/>
  </r>
  <r>
    <x v="1358"/>
    <n v="14.9"/>
    <n v="4.3"/>
    <m/>
    <m/>
    <m/>
    <m/>
    <n v="9.6"/>
    <n v="0"/>
    <n v="0"/>
    <n v="0"/>
    <s v=""/>
    <s v=""/>
    <s v=""/>
  </r>
  <r>
    <x v="1359"/>
    <n v="16.8"/>
    <n v="3.9"/>
    <m/>
    <m/>
    <m/>
    <m/>
    <n v="10.35"/>
    <n v="0"/>
    <n v="0"/>
    <n v="0"/>
    <s v=""/>
    <s v=""/>
    <s v=""/>
  </r>
  <r>
    <x v="1360"/>
    <n v="19.899999999999999"/>
    <n v="8.1999999999999993"/>
    <m/>
    <m/>
    <m/>
    <m/>
    <n v="14.049999999999999"/>
    <n v="0"/>
    <n v="0"/>
    <n v="0"/>
    <s v=""/>
    <s v=""/>
    <s v=""/>
  </r>
  <r>
    <x v="1361"/>
    <n v="20.7"/>
    <n v="9.1999999999999993"/>
    <m/>
    <m/>
    <m/>
    <m/>
    <n v="14.95"/>
    <n v="0"/>
    <n v="0"/>
    <n v="0"/>
    <s v=""/>
    <s v=""/>
    <s v=""/>
  </r>
  <r>
    <x v="1362"/>
    <n v="18.3"/>
    <n v="4.8"/>
    <s v="Regen"/>
    <m/>
    <m/>
    <m/>
    <n v="11.55"/>
    <n v="1"/>
    <n v="0"/>
    <n v="0"/>
    <s v=""/>
    <s v=""/>
    <s v=""/>
  </r>
  <r>
    <x v="1363"/>
    <n v="12.6"/>
    <n v="4.5999999999999996"/>
    <m/>
    <m/>
    <m/>
    <m/>
    <n v="8.6"/>
    <n v="0"/>
    <n v="0"/>
    <n v="0"/>
    <s v=""/>
    <s v=""/>
    <s v=""/>
  </r>
  <r>
    <x v="1364"/>
    <n v="11.5"/>
    <n v="3.9"/>
    <s v="Regen"/>
    <m/>
    <m/>
    <m/>
    <n v="7.7"/>
    <n v="1"/>
    <n v="0"/>
    <n v="0"/>
    <s v=""/>
    <s v=""/>
    <s v=""/>
  </r>
  <r>
    <x v="1365"/>
    <n v="8.3000000000000007"/>
    <n v="4.8"/>
    <s v="Regen"/>
    <m/>
    <m/>
    <m/>
    <n v="6.5500000000000007"/>
    <n v="1"/>
    <n v="0"/>
    <n v="0"/>
    <s v=""/>
    <s v=""/>
    <s v=""/>
  </r>
  <r>
    <x v="1366"/>
    <n v="12.1"/>
    <n v="6.2"/>
    <m/>
    <m/>
    <m/>
    <m/>
    <n v="9.15"/>
    <n v="0"/>
    <n v="0"/>
    <n v="0"/>
    <s v=""/>
    <s v=""/>
    <s v=""/>
  </r>
  <r>
    <x v="1367"/>
    <n v="12.3"/>
    <n v="4.8"/>
    <s v="Regen"/>
    <m/>
    <m/>
    <m/>
    <n v="8.5500000000000007"/>
    <n v="1"/>
    <n v="0"/>
    <n v="0"/>
    <s v=""/>
    <s v=""/>
    <s v=""/>
  </r>
  <r>
    <x v="1368"/>
    <n v="16"/>
    <n v="6.8"/>
    <m/>
    <m/>
    <m/>
    <m/>
    <n v="11.4"/>
    <n v="0"/>
    <n v="0"/>
    <n v="0"/>
    <s v=""/>
    <s v=""/>
    <s v=""/>
  </r>
  <r>
    <x v="1369"/>
    <n v="18"/>
    <n v="8.3000000000000007"/>
    <s v="Regen"/>
    <m/>
    <m/>
    <m/>
    <n v="13.15"/>
    <n v="1"/>
    <n v="0"/>
    <n v="0"/>
    <s v=""/>
    <s v=""/>
    <s v=""/>
  </r>
  <r>
    <x v="1370"/>
    <n v="17.8"/>
    <n v="11.1"/>
    <m/>
    <m/>
    <m/>
    <m/>
    <n v="14.45"/>
    <n v="0"/>
    <n v="0"/>
    <n v="0"/>
    <s v=""/>
    <s v=""/>
    <s v=""/>
  </r>
  <r>
    <x v="1371"/>
    <n v="15.3"/>
    <n v="10.5"/>
    <s v="Regen"/>
    <m/>
    <m/>
    <m/>
    <n v="12.9"/>
    <n v="1"/>
    <n v="0"/>
    <n v="0"/>
    <s v=""/>
    <s v=""/>
    <s v=""/>
  </r>
  <r>
    <x v="1372"/>
    <n v="19.899999999999999"/>
    <n v="8.8000000000000007"/>
    <m/>
    <m/>
    <m/>
    <m/>
    <n v="14.35"/>
    <n v="0"/>
    <n v="0"/>
    <n v="0"/>
    <s v=""/>
    <s v=""/>
    <s v=""/>
  </r>
  <r>
    <x v="1373"/>
    <n v="13"/>
    <n v="3.7"/>
    <m/>
    <m/>
    <m/>
    <m/>
    <n v="8.35"/>
    <n v="0"/>
    <n v="0"/>
    <n v="0"/>
    <s v=""/>
    <s v=""/>
    <s v=""/>
  </r>
  <r>
    <x v="1374"/>
    <n v="14.3"/>
    <n v="4.0999999999999996"/>
    <m/>
    <m/>
    <m/>
    <m/>
    <n v="9.1999999999999993"/>
    <n v="0"/>
    <n v="0"/>
    <n v="0"/>
    <s v=""/>
    <s v=""/>
    <s v=""/>
  </r>
  <r>
    <x v="1375"/>
    <n v="14.8"/>
    <n v="4.2"/>
    <m/>
    <m/>
    <m/>
    <m/>
    <n v="9.5"/>
    <n v="0"/>
    <n v="0"/>
    <n v="0"/>
    <s v=""/>
    <s v=""/>
    <s v=""/>
  </r>
  <r>
    <x v="1376"/>
    <n v="14.3"/>
    <n v="4.5999999999999996"/>
    <m/>
    <m/>
    <m/>
    <m/>
    <n v="9.4499999999999993"/>
    <n v="0"/>
    <n v="0"/>
    <n v="0"/>
    <s v=""/>
    <s v=""/>
    <s v=""/>
  </r>
  <r>
    <x v="1377"/>
    <n v="12.4"/>
    <n v="6.4"/>
    <m/>
    <m/>
    <m/>
    <m/>
    <n v="9.4"/>
    <n v="0"/>
    <n v="0"/>
    <n v="0"/>
    <s v=""/>
    <s v=""/>
    <s v=""/>
  </r>
  <r>
    <x v="1378"/>
    <n v="14.3"/>
    <n v="4.5999999999999996"/>
    <m/>
    <m/>
    <m/>
    <m/>
    <n v="9.4499999999999993"/>
    <n v="0"/>
    <n v="0"/>
    <n v="0"/>
    <s v=""/>
    <s v=""/>
    <s v=""/>
  </r>
  <r>
    <x v="1379"/>
    <n v="14.7"/>
    <n v="3.8"/>
    <m/>
    <m/>
    <m/>
    <m/>
    <n v="9.25"/>
    <n v="0"/>
    <n v="0"/>
    <n v="0"/>
    <s v=""/>
    <s v=""/>
    <s v=""/>
  </r>
  <r>
    <x v="1380"/>
    <n v="12.5"/>
    <n v="5.4"/>
    <m/>
    <m/>
    <m/>
    <m/>
    <n v="8.9499999999999993"/>
    <n v="0"/>
    <n v="0"/>
    <n v="0"/>
    <s v=""/>
    <s v=""/>
    <s v=""/>
  </r>
  <r>
    <x v="1381"/>
    <n v="12.4"/>
    <n v="3.4"/>
    <m/>
    <m/>
    <m/>
    <m/>
    <n v="7.9"/>
    <n v="0"/>
    <n v="0"/>
    <n v="0"/>
    <s v=""/>
    <s v=""/>
    <s v=""/>
  </r>
  <r>
    <x v="1382"/>
    <n v="13.9"/>
    <n v="3.2"/>
    <m/>
    <m/>
    <m/>
    <m/>
    <n v="8.5500000000000007"/>
    <n v="0"/>
    <n v="0"/>
    <n v="0"/>
    <s v=""/>
    <s v=""/>
    <s v=""/>
  </r>
  <r>
    <x v="1383"/>
    <n v="16"/>
    <n v="2.6"/>
    <m/>
    <m/>
    <m/>
    <m/>
    <n v="9.3000000000000007"/>
    <n v="0"/>
    <n v="0"/>
    <n v="0"/>
    <s v=""/>
    <s v=""/>
    <s v=""/>
  </r>
  <r>
    <x v="1384"/>
    <n v="14.9"/>
    <n v="6.1"/>
    <m/>
    <m/>
    <m/>
    <m/>
    <n v="10.5"/>
    <n v="0"/>
    <n v="0"/>
    <n v="0"/>
    <s v=""/>
    <s v=""/>
    <s v=""/>
  </r>
  <r>
    <x v="1385"/>
    <n v="11.6"/>
    <n v="3.1"/>
    <s v="Regen"/>
    <m/>
    <m/>
    <m/>
    <n v="7.35"/>
    <n v="1"/>
    <n v="0"/>
    <n v="0"/>
    <s v=""/>
    <s v=""/>
    <s v=""/>
  </r>
  <r>
    <x v="1386"/>
    <n v="8.1"/>
    <n v="1.7"/>
    <s v="Regen"/>
    <m/>
    <m/>
    <m/>
    <n v="4.8999999999999995"/>
    <n v="1"/>
    <n v="0"/>
    <n v="0"/>
    <s v=""/>
    <s v=""/>
    <s v=""/>
  </r>
  <r>
    <x v="1387"/>
    <n v="5.9"/>
    <n v="-1.6"/>
    <s v="Regen"/>
    <m/>
    <m/>
    <m/>
    <n v="2.1500000000000004"/>
    <n v="1"/>
    <n v="0"/>
    <n v="0"/>
    <n v="1"/>
    <s v=""/>
    <s v=""/>
  </r>
  <r>
    <x v="1388"/>
    <n v="6.7"/>
    <n v="-1.5"/>
    <m/>
    <m/>
    <m/>
    <m/>
    <n v="2.6"/>
    <n v="0"/>
    <n v="0"/>
    <n v="0"/>
    <n v="1"/>
    <s v=""/>
    <s v=""/>
  </r>
  <r>
    <x v="1389"/>
    <n v="4.5999999999999996"/>
    <n v="0.4"/>
    <s v="Regen"/>
    <m/>
    <m/>
    <m/>
    <n v="2.5"/>
    <n v="1"/>
    <n v="0"/>
    <n v="0"/>
    <s v=""/>
    <s v=""/>
    <s v=""/>
  </r>
  <r>
    <x v="1390"/>
    <n v="4.3"/>
    <n v="0.5"/>
    <m/>
    <m/>
    <m/>
    <m/>
    <n v="2.4"/>
    <n v="0"/>
    <n v="0"/>
    <n v="0"/>
    <s v=""/>
    <s v=""/>
    <s v=""/>
  </r>
  <r>
    <x v="1391"/>
    <n v="3.7"/>
    <n v="-3.3"/>
    <m/>
    <m/>
    <m/>
    <m/>
    <n v="0.20000000000000018"/>
    <n v="0"/>
    <n v="0"/>
    <n v="0"/>
    <n v="1"/>
    <s v=""/>
    <s v=""/>
  </r>
  <r>
    <x v="1392"/>
    <n v="5.6"/>
    <n v="2.1"/>
    <m/>
    <m/>
    <m/>
    <m/>
    <n v="3.8499999999999996"/>
    <n v="0"/>
    <n v="0"/>
    <n v="0"/>
    <s v=""/>
    <s v=""/>
    <s v=""/>
  </r>
  <r>
    <x v="1393"/>
    <n v="7"/>
    <n v="2.2000000000000002"/>
    <m/>
    <m/>
    <m/>
    <m/>
    <n v="4.5999999999999996"/>
    <n v="0"/>
    <n v="0"/>
    <n v="0"/>
    <s v=""/>
    <s v=""/>
    <s v=""/>
  </r>
  <r>
    <x v="1394"/>
    <n v="7.8"/>
    <n v="2.6"/>
    <m/>
    <m/>
    <m/>
    <m/>
    <n v="5.2"/>
    <n v="0"/>
    <n v="0"/>
    <n v="0"/>
    <s v=""/>
    <s v=""/>
    <s v=""/>
  </r>
  <r>
    <x v="1395"/>
    <n v="6"/>
    <n v="2.5"/>
    <m/>
    <m/>
    <m/>
    <s v="Oktoberfest-Samstag"/>
    <n v="4.25"/>
    <n v="0"/>
    <n v="0"/>
    <n v="0"/>
    <s v=""/>
    <s v=""/>
    <s v=""/>
  </r>
  <r>
    <x v="1396"/>
    <n v="7"/>
    <n v="2.1"/>
    <m/>
    <m/>
    <m/>
    <m/>
    <n v="4.55"/>
    <n v="0"/>
    <n v="0"/>
    <n v="0"/>
    <s v=""/>
    <s v=""/>
    <s v=""/>
  </r>
  <r>
    <x v="1397"/>
    <n v="6.4"/>
    <n v="1.9"/>
    <s v="Regen"/>
    <m/>
    <m/>
    <m/>
    <n v="4.1500000000000004"/>
    <n v="1"/>
    <n v="0"/>
    <n v="0"/>
    <s v=""/>
    <s v=""/>
    <s v=""/>
  </r>
  <r>
    <x v="1398"/>
    <n v="7.2"/>
    <n v="1"/>
    <s v="Regen"/>
    <m/>
    <m/>
    <m/>
    <n v="4.0999999999999996"/>
    <n v="1"/>
    <n v="0"/>
    <n v="0"/>
    <s v=""/>
    <s v=""/>
    <s v=""/>
  </r>
  <r>
    <x v="1399"/>
    <n v="8.6999999999999993"/>
    <n v="0.4"/>
    <m/>
    <m/>
    <m/>
    <m/>
    <n v="4.55"/>
    <n v="0"/>
    <n v="0"/>
    <n v="0"/>
    <s v=""/>
    <s v=""/>
    <s v=""/>
  </r>
  <r>
    <x v="1400"/>
    <n v="7.8"/>
    <n v="2.5"/>
    <m/>
    <m/>
    <m/>
    <m/>
    <n v="5.15"/>
    <n v="0"/>
    <n v="0"/>
    <n v="0"/>
    <s v=""/>
    <s v=""/>
    <s v=""/>
  </r>
  <r>
    <x v="1401"/>
    <n v="10"/>
    <n v="5.5"/>
    <s v="Regen"/>
    <m/>
    <m/>
    <m/>
    <n v="7.75"/>
    <n v="1"/>
    <n v="0"/>
    <n v="0"/>
    <s v=""/>
    <s v=""/>
    <s v=""/>
  </r>
  <r>
    <x v="1402"/>
    <n v="10.199999999999999"/>
    <n v="5"/>
    <s v="Regen"/>
    <m/>
    <m/>
    <m/>
    <n v="7.6"/>
    <n v="1"/>
    <n v="0"/>
    <n v="0"/>
    <s v=""/>
    <s v=""/>
    <s v=""/>
  </r>
  <r>
    <x v="1403"/>
    <n v="8.6999999999999993"/>
    <n v="2.2000000000000002"/>
    <m/>
    <m/>
    <m/>
    <m/>
    <n v="5.4499999999999993"/>
    <n v="0"/>
    <n v="0"/>
    <n v="0"/>
    <s v=""/>
    <s v=""/>
    <s v=""/>
  </r>
  <r>
    <x v="1404"/>
    <n v="6.9"/>
    <n v="2.8"/>
    <m/>
    <m/>
    <m/>
    <m/>
    <n v="4.8499999999999996"/>
    <n v="0"/>
    <n v="0"/>
    <n v="0"/>
    <s v=""/>
    <s v=""/>
    <s v=""/>
  </r>
  <r>
    <x v="1405"/>
    <n v="7"/>
    <n v="1.4"/>
    <s v="Schneeregen"/>
    <m/>
    <m/>
    <m/>
    <n v="4.2"/>
    <n v="0"/>
    <n v="0"/>
    <n v="0"/>
    <s v=""/>
    <s v=""/>
    <s v=""/>
  </r>
  <r>
    <x v="1406"/>
    <n v="6"/>
    <n v="2.2999999999999998"/>
    <s v="Regen"/>
    <m/>
    <m/>
    <m/>
    <n v="4.1500000000000004"/>
    <n v="1"/>
    <n v="0"/>
    <n v="0"/>
    <s v=""/>
    <s v=""/>
    <s v=""/>
  </r>
  <r>
    <x v="1407"/>
    <n v="6.8"/>
    <n v="1.5"/>
    <s v="Regen"/>
    <m/>
    <m/>
    <m/>
    <n v="4.1500000000000004"/>
    <n v="1"/>
    <n v="0"/>
    <n v="0"/>
    <s v=""/>
    <s v=""/>
    <s v=""/>
  </r>
  <r>
    <x v="1408"/>
    <n v="2.2999999999999998"/>
    <n v="-1.4"/>
    <s v="Schnee"/>
    <n v="3"/>
    <m/>
    <m/>
    <n v="0.44999999999999996"/>
    <n v="0"/>
    <n v="1"/>
    <n v="0"/>
    <n v="1"/>
    <s v=""/>
    <s v=""/>
  </r>
  <r>
    <x v="1409"/>
    <n v="5"/>
    <n v="1.1000000000000001"/>
    <s v="Regen"/>
    <m/>
    <m/>
    <m/>
    <n v="3.05"/>
    <n v="1"/>
    <n v="0"/>
    <n v="0"/>
    <s v=""/>
    <s v=""/>
    <s v=""/>
  </r>
  <r>
    <x v="1410"/>
    <n v="5.6"/>
    <n v="-1.3"/>
    <s v="Regen"/>
    <m/>
    <m/>
    <m/>
    <n v="2.15"/>
    <n v="1"/>
    <n v="0"/>
    <n v="0"/>
    <n v="1"/>
    <s v=""/>
    <s v=""/>
  </r>
  <r>
    <x v="1411"/>
    <n v="4"/>
    <n v="-1.6"/>
    <s v="Schnee"/>
    <m/>
    <m/>
    <m/>
    <n v="1.2"/>
    <n v="0"/>
    <n v="1"/>
    <n v="0"/>
    <n v="1"/>
    <s v=""/>
    <s v=""/>
  </r>
  <r>
    <x v="1412"/>
    <n v="2.2000000000000002"/>
    <n v="-2.8"/>
    <s v="Schnee"/>
    <m/>
    <m/>
    <m/>
    <n v="-0.29999999999999982"/>
    <n v="0"/>
    <n v="1"/>
    <n v="0"/>
    <n v="1"/>
    <s v=""/>
    <s v=""/>
  </r>
  <r>
    <x v="1413"/>
    <n v="-1.1000000000000001"/>
    <n v="-6.3"/>
    <s v="Schnee"/>
    <n v="2"/>
    <m/>
    <m/>
    <n v="-3.7"/>
    <n v="0"/>
    <n v="1"/>
    <n v="0"/>
    <n v="1"/>
    <n v="1"/>
    <s v=""/>
  </r>
  <r>
    <x v="1414"/>
    <n v="0.4"/>
    <n v="-7.8"/>
    <m/>
    <n v="2"/>
    <m/>
    <m/>
    <n v="-3.6999999999999997"/>
    <n v="0"/>
    <n v="0"/>
    <n v="0"/>
    <n v="1"/>
    <n v="1"/>
    <s v=""/>
  </r>
  <r>
    <x v="1415"/>
    <n v="0"/>
    <n v="-7.6"/>
    <m/>
    <n v="2"/>
    <m/>
    <m/>
    <n v="-3.8"/>
    <n v="0"/>
    <n v="0"/>
    <n v="0"/>
    <n v="1"/>
    <n v="1"/>
    <s v=""/>
  </r>
  <r>
    <x v="1416"/>
    <n v="1.7"/>
    <n v="-1.3"/>
    <m/>
    <s v="Schneereste"/>
    <m/>
    <m/>
    <n v="0.19999999999999996"/>
    <n v="0"/>
    <n v="0"/>
    <n v="0"/>
    <n v="1"/>
    <s v=""/>
    <s v=""/>
  </r>
  <r>
    <x v="1417"/>
    <n v="2.4"/>
    <n v="-0.6"/>
    <m/>
    <m/>
    <m/>
    <m/>
    <n v="0.89999999999999991"/>
    <n v="0"/>
    <n v="0"/>
    <n v="0"/>
    <n v="1"/>
    <s v=""/>
    <s v=""/>
  </r>
  <r>
    <x v="1418"/>
    <n v="1.9"/>
    <n v="-1.6"/>
    <s v="Regen"/>
    <m/>
    <m/>
    <m/>
    <n v="0.14999999999999991"/>
    <n v="1"/>
    <n v="0"/>
    <n v="0"/>
    <n v="1"/>
    <s v=""/>
    <s v=""/>
  </r>
  <r>
    <x v="1419"/>
    <n v="5.4"/>
    <n v="-0.2"/>
    <s v="Regen"/>
    <m/>
    <m/>
    <m/>
    <n v="2.6"/>
    <n v="1"/>
    <n v="0"/>
    <n v="0"/>
    <n v="1"/>
    <s v=""/>
    <s v=""/>
  </r>
  <r>
    <x v="1420"/>
    <n v="6.8"/>
    <n v="1.2"/>
    <s v="Regen"/>
    <m/>
    <m/>
    <m/>
    <n v="4"/>
    <n v="1"/>
    <n v="0"/>
    <n v="0"/>
    <s v=""/>
    <s v=""/>
    <s v=""/>
  </r>
  <r>
    <x v="1421"/>
    <n v="7.3"/>
    <n v="3.6"/>
    <m/>
    <m/>
    <m/>
    <m/>
    <n v="5.45"/>
    <n v="0"/>
    <n v="0"/>
    <n v="0"/>
    <s v=""/>
    <s v=""/>
    <s v=""/>
  </r>
  <r>
    <x v="1422"/>
    <n v="5.8"/>
    <n v="-2.8"/>
    <s v="Regen"/>
    <m/>
    <m/>
    <m/>
    <n v="1.5"/>
    <n v="1"/>
    <n v="0"/>
    <n v="0"/>
    <n v="1"/>
    <s v=""/>
    <s v=""/>
  </r>
  <r>
    <x v="1423"/>
    <n v="2.7"/>
    <n v="-3.3"/>
    <s v="Regen"/>
    <m/>
    <m/>
    <m/>
    <n v="-0.29999999999999982"/>
    <n v="1"/>
    <n v="0"/>
    <n v="0"/>
    <n v="1"/>
    <s v=""/>
    <s v=""/>
  </r>
  <r>
    <x v="1424"/>
    <n v="3.7"/>
    <n v="-1.6"/>
    <s v="Schneeregen"/>
    <m/>
    <m/>
    <m/>
    <n v="1.05"/>
    <n v="0"/>
    <n v="0"/>
    <n v="0"/>
    <n v="1"/>
    <s v=""/>
    <s v=""/>
  </r>
  <r>
    <x v="1425"/>
    <n v="1"/>
    <n v="-1.7"/>
    <s v="Schnee"/>
    <m/>
    <m/>
    <m/>
    <n v="-0.35"/>
    <n v="0"/>
    <n v="1"/>
    <n v="0"/>
    <n v="1"/>
    <s v=""/>
    <s v=""/>
  </r>
  <r>
    <x v="1426"/>
    <n v="2.6"/>
    <n v="-3.3"/>
    <m/>
    <m/>
    <m/>
    <m/>
    <n v="-0.34999999999999987"/>
    <n v="0"/>
    <n v="0"/>
    <n v="0"/>
    <n v="1"/>
    <s v=""/>
    <s v=""/>
  </r>
  <r>
    <x v="1427"/>
    <n v="2.7"/>
    <n v="-3.8"/>
    <m/>
    <m/>
    <m/>
    <m/>
    <n v="-0.54999999999999982"/>
    <n v="0"/>
    <n v="0"/>
    <n v="0"/>
    <n v="1"/>
    <s v=""/>
    <s v=""/>
  </r>
  <r>
    <x v="1428"/>
    <n v="1.3"/>
    <n v="-3.2"/>
    <s v="Regen"/>
    <m/>
    <m/>
    <m/>
    <n v="-0.95000000000000007"/>
    <n v="1"/>
    <n v="0"/>
    <n v="0"/>
    <n v="1"/>
    <s v=""/>
    <s v=""/>
  </r>
  <r>
    <x v="1429"/>
    <n v="3.7"/>
    <n v="-1.4"/>
    <s v="Regen"/>
    <m/>
    <m/>
    <m/>
    <n v="1.1500000000000001"/>
    <n v="1"/>
    <n v="0"/>
    <n v="0"/>
    <n v="1"/>
    <s v=""/>
    <s v=""/>
  </r>
  <r>
    <x v="1430"/>
    <n v="5"/>
    <n v="1.1000000000000001"/>
    <s v="Regen"/>
    <m/>
    <m/>
    <m/>
    <n v="3.05"/>
    <n v="1"/>
    <n v="0"/>
    <n v="0"/>
    <s v=""/>
    <s v=""/>
    <s v=""/>
  </r>
  <r>
    <x v="1431"/>
    <n v="5.7"/>
    <n v="0.8"/>
    <s v="Regen"/>
    <m/>
    <m/>
    <m/>
    <n v="3.25"/>
    <n v="1"/>
    <n v="0"/>
    <n v="0"/>
    <s v=""/>
    <s v=""/>
    <s v=""/>
  </r>
  <r>
    <x v="1432"/>
    <n v="3.7"/>
    <n v="-0.9"/>
    <s v="Regen"/>
    <m/>
    <m/>
    <m/>
    <n v="1.4000000000000001"/>
    <n v="1"/>
    <n v="0"/>
    <n v="0"/>
    <n v="1"/>
    <s v=""/>
    <s v=""/>
  </r>
  <r>
    <x v="1433"/>
    <n v="5.3"/>
    <n v="-0.3"/>
    <s v="Regen"/>
    <m/>
    <m/>
    <m/>
    <n v="2.5"/>
    <n v="1"/>
    <n v="0"/>
    <n v="0"/>
    <n v="1"/>
    <s v=""/>
    <s v=""/>
  </r>
  <r>
    <x v="1434"/>
    <n v="6.7"/>
    <n v="2.1"/>
    <s v="Regen"/>
    <m/>
    <m/>
    <m/>
    <n v="4.4000000000000004"/>
    <n v="1"/>
    <n v="0"/>
    <n v="0"/>
    <s v=""/>
    <s v=""/>
    <s v=""/>
  </r>
  <r>
    <x v="1435"/>
    <n v="9"/>
    <n v="2.9"/>
    <s v="Regen"/>
    <m/>
    <m/>
    <m/>
    <n v="5.95"/>
    <n v="1"/>
    <n v="0"/>
    <n v="0"/>
    <s v=""/>
    <s v=""/>
    <s v=""/>
  </r>
  <r>
    <x v="1436"/>
    <n v="8.6999999999999993"/>
    <n v="0.4"/>
    <s v="Regen"/>
    <m/>
    <m/>
    <m/>
    <n v="4.55"/>
    <n v="1"/>
    <n v="0"/>
    <n v="0"/>
    <s v=""/>
    <s v=""/>
    <s v=""/>
  </r>
  <r>
    <x v="1437"/>
    <n v="3.3"/>
    <n v="-0.2"/>
    <s v="Regen"/>
    <m/>
    <m/>
    <m/>
    <n v="1.5499999999999998"/>
    <n v="1"/>
    <n v="0"/>
    <n v="0"/>
    <n v="1"/>
    <s v=""/>
    <s v=""/>
  </r>
  <r>
    <x v="1438"/>
    <n v="4.7"/>
    <n v="1"/>
    <s v="Regen"/>
    <m/>
    <m/>
    <m/>
    <n v="2.85"/>
    <n v="1"/>
    <n v="0"/>
    <n v="0"/>
    <s v=""/>
    <s v=""/>
    <s v=""/>
  </r>
  <r>
    <x v="1439"/>
    <n v="2.7"/>
    <n v="0.1"/>
    <s v="Regen"/>
    <m/>
    <m/>
    <m/>
    <n v="1.4000000000000001"/>
    <n v="1"/>
    <n v="0"/>
    <n v="0"/>
    <s v=""/>
    <s v=""/>
    <s v=""/>
  </r>
  <r>
    <x v="1440"/>
    <n v="1.6"/>
    <n v="-1.6"/>
    <s v="Regen"/>
    <m/>
    <m/>
    <m/>
    <n v="0"/>
    <n v="1"/>
    <n v="0"/>
    <n v="0"/>
    <n v="1"/>
    <s v=""/>
    <s v=""/>
  </r>
  <r>
    <x v="1441"/>
    <n v="1"/>
    <n v="-1.7"/>
    <m/>
    <m/>
    <m/>
    <m/>
    <n v="-0.35"/>
    <n v="0"/>
    <n v="0"/>
    <n v="0"/>
    <n v="1"/>
    <s v=""/>
    <s v=""/>
  </r>
  <r>
    <x v="1442"/>
    <n v="1.2"/>
    <n v="-2.5"/>
    <s v="Schneeregen"/>
    <m/>
    <m/>
    <m/>
    <n v="-0.65"/>
    <n v="0"/>
    <n v="0"/>
    <n v="0"/>
    <n v="1"/>
    <s v=""/>
    <s v=""/>
  </r>
  <r>
    <x v="1443"/>
    <n v="0.9"/>
    <n v="-4.8"/>
    <m/>
    <m/>
    <m/>
    <m/>
    <n v="-1.95"/>
    <n v="0"/>
    <n v="0"/>
    <n v="0"/>
    <n v="1"/>
    <s v=""/>
    <s v=""/>
  </r>
  <r>
    <x v="1444"/>
    <n v="-0.9"/>
    <n v="-7.9"/>
    <m/>
    <m/>
    <m/>
    <m/>
    <n v="-4.4000000000000004"/>
    <n v="0"/>
    <n v="0"/>
    <n v="0"/>
    <n v="1"/>
    <n v="1"/>
    <s v=""/>
  </r>
  <r>
    <x v="1445"/>
    <n v="-1.7"/>
    <n v="-7.5"/>
    <m/>
    <m/>
    <m/>
    <m/>
    <n v="-4.5999999999999996"/>
    <n v="0"/>
    <n v="0"/>
    <n v="0"/>
    <n v="1"/>
    <n v="1"/>
    <s v=""/>
  </r>
  <r>
    <x v="1446"/>
    <n v="-1.6"/>
    <n v="-7.6"/>
    <m/>
    <m/>
    <m/>
    <m/>
    <n v="-4.5999999999999996"/>
    <n v="0"/>
    <n v="0"/>
    <n v="0"/>
    <n v="1"/>
    <n v="1"/>
    <s v=""/>
  </r>
  <r>
    <x v="1447"/>
    <n v="-0.7"/>
    <n v="-6.7"/>
    <m/>
    <m/>
    <m/>
    <m/>
    <n v="-3.7"/>
    <n v="0"/>
    <n v="0"/>
    <n v="0"/>
    <n v="1"/>
    <n v="1"/>
    <s v=""/>
  </r>
  <r>
    <x v="1448"/>
    <n v="1.6"/>
    <n v="-5.6"/>
    <m/>
    <m/>
    <m/>
    <m/>
    <n v="-1.9999999999999998"/>
    <n v="0"/>
    <n v="0"/>
    <n v="0"/>
    <n v="1"/>
    <n v="1"/>
    <s v=""/>
  </r>
  <r>
    <x v="1449"/>
    <n v="2.4"/>
    <n v="-4.2"/>
    <m/>
    <m/>
    <m/>
    <m/>
    <n v="-0.90000000000000013"/>
    <n v="0"/>
    <n v="0"/>
    <n v="0"/>
    <n v="1"/>
    <s v=""/>
    <s v=""/>
  </r>
  <r>
    <x v="1450"/>
    <n v="2"/>
    <n v="-6.7"/>
    <m/>
    <m/>
    <m/>
    <m/>
    <n v="-2.35"/>
    <n v="0"/>
    <n v="0"/>
    <n v="0"/>
    <n v="1"/>
    <n v="1"/>
    <s v=""/>
  </r>
  <r>
    <x v="1451"/>
    <n v="3"/>
    <n v="-3.6"/>
    <m/>
    <m/>
    <m/>
    <m/>
    <n v="-0.30000000000000004"/>
    <n v="0"/>
    <n v="0"/>
    <n v="0"/>
    <n v="1"/>
    <s v=""/>
    <s v=""/>
  </r>
  <r>
    <x v="1452"/>
    <n v="4.3"/>
    <n v="-4.3"/>
    <m/>
    <m/>
    <m/>
    <m/>
    <n v="0"/>
    <n v="0"/>
    <n v="0"/>
    <n v="0"/>
    <n v="1"/>
    <s v=""/>
    <s v=""/>
  </r>
  <r>
    <x v="1453"/>
    <n v="-0.2"/>
    <n v="-5.6"/>
    <m/>
    <m/>
    <m/>
    <m/>
    <n v="-2.9"/>
    <n v="0"/>
    <n v="0"/>
    <n v="0"/>
    <n v="1"/>
    <n v="1"/>
    <s v=""/>
  </r>
  <r>
    <x v="1454"/>
    <n v="0.3"/>
    <n v="-5.7"/>
    <m/>
    <m/>
    <m/>
    <m/>
    <n v="-2.7"/>
    <n v="0"/>
    <n v="0"/>
    <n v="0"/>
    <n v="1"/>
    <n v="1"/>
    <s v=""/>
  </r>
  <r>
    <x v="1455"/>
    <n v="1.5"/>
    <n v="-2.6"/>
    <s v="Eisregen"/>
    <m/>
    <m/>
    <m/>
    <n v="-0.55000000000000004"/>
    <n v="0"/>
    <n v="0"/>
    <n v="0"/>
    <n v="1"/>
    <s v=""/>
    <s v=""/>
  </r>
  <r>
    <x v="1456"/>
    <n v="1"/>
    <n v="-1.6"/>
    <s v="Regen"/>
    <m/>
    <m/>
    <m/>
    <n v="-0.30000000000000004"/>
    <n v="1"/>
    <n v="0"/>
    <n v="0"/>
    <n v="1"/>
    <s v=""/>
    <s v=""/>
  </r>
  <r>
    <x v="1457"/>
    <n v="2.2999999999999998"/>
    <n v="-3.7"/>
    <m/>
    <m/>
    <m/>
    <m/>
    <n v="-0.70000000000000018"/>
    <n v="0"/>
    <n v="0"/>
    <n v="0"/>
    <n v="1"/>
    <s v=""/>
    <s v=""/>
  </r>
  <r>
    <x v="1458"/>
    <n v="1.4"/>
    <n v="-2.1"/>
    <s v="Regen"/>
    <m/>
    <m/>
    <m/>
    <n v="-0.35000000000000009"/>
    <n v="1"/>
    <n v="0"/>
    <n v="0"/>
    <n v="1"/>
    <s v=""/>
    <s v=""/>
  </r>
  <r>
    <x v="1459"/>
    <n v="2.2999999999999998"/>
    <n v="-0.9"/>
    <s v="Regen"/>
    <m/>
    <m/>
    <m/>
    <n v="0.7"/>
    <n v="1"/>
    <n v="0"/>
    <n v="0"/>
    <n v="1"/>
    <s v=""/>
    <s v=""/>
  </r>
  <r>
    <x v="1460"/>
    <n v="2"/>
    <n v="-1.5"/>
    <s v="Regen"/>
    <m/>
    <m/>
    <m/>
    <n v="0.25"/>
    <n v="1"/>
    <n v="0"/>
    <n v="0"/>
    <n v="1"/>
    <s v=""/>
    <s v=""/>
  </r>
  <r>
    <x v="1461"/>
    <n v="-0.6"/>
    <n v="-7.2"/>
    <m/>
    <m/>
    <m/>
    <s v="Neujahr"/>
    <n v="-3.9"/>
    <n v="0"/>
    <n v="0"/>
    <n v="0"/>
    <n v="1"/>
    <n v="1"/>
    <s v=""/>
  </r>
  <r>
    <x v="1462"/>
    <n v="-2.8"/>
    <n v="-5.9"/>
    <m/>
    <m/>
    <m/>
    <m/>
    <n v="-4.3499999999999996"/>
    <n v="0"/>
    <n v="0"/>
    <n v="0"/>
    <n v="1"/>
    <n v="1"/>
    <s v=""/>
  </r>
  <r>
    <x v="1463"/>
    <n v="-1.5"/>
    <n v="-6.1"/>
    <s v="Schnee"/>
    <n v="1"/>
    <m/>
    <m/>
    <n v="-3.8"/>
    <n v="0"/>
    <n v="1"/>
    <n v="0"/>
    <n v="1"/>
    <n v="1"/>
    <s v=""/>
  </r>
  <r>
    <x v="1464"/>
    <n v="3"/>
    <n v="-4.3"/>
    <m/>
    <m/>
    <m/>
    <m/>
    <n v="-0.64999999999999991"/>
    <n v="0"/>
    <n v="0"/>
    <n v="0"/>
    <n v="1"/>
    <s v=""/>
    <s v=""/>
  </r>
  <r>
    <x v="1465"/>
    <n v="3.3"/>
    <n v="-0.2"/>
    <s v="Regen"/>
    <m/>
    <m/>
    <m/>
    <n v="1.5499999999999998"/>
    <n v="1"/>
    <n v="0"/>
    <n v="0"/>
    <n v="1"/>
    <s v=""/>
    <s v=""/>
  </r>
  <r>
    <x v="1466"/>
    <n v="2.6"/>
    <n v="-3"/>
    <m/>
    <m/>
    <m/>
    <m/>
    <n v="-0.19999999999999996"/>
    <n v="0"/>
    <n v="0"/>
    <n v="0"/>
    <n v="1"/>
    <s v=""/>
    <s v=""/>
  </r>
  <r>
    <x v="1467"/>
    <n v="4.4000000000000004"/>
    <n v="-1.3"/>
    <s v="Regen"/>
    <m/>
    <m/>
    <m/>
    <n v="1.5500000000000003"/>
    <n v="1"/>
    <n v="0"/>
    <n v="0"/>
    <n v="1"/>
    <s v=""/>
    <s v=""/>
  </r>
  <r>
    <x v="1468"/>
    <n v="3.3"/>
    <n v="-1.7"/>
    <m/>
    <m/>
    <m/>
    <m/>
    <n v="0.79999999999999993"/>
    <n v="0"/>
    <n v="0"/>
    <n v="0"/>
    <n v="1"/>
    <s v=""/>
    <s v=""/>
  </r>
  <r>
    <x v="1469"/>
    <n v="2.8"/>
    <n v="-1.5"/>
    <s v="Regen"/>
    <m/>
    <m/>
    <m/>
    <n v="0.64999999999999991"/>
    <n v="1"/>
    <n v="0"/>
    <n v="0"/>
    <n v="1"/>
    <s v=""/>
    <s v=""/>
  </r>
  <r>
    <x v="1470"/>
    <n v="5"/>
    <n v="0.1"/>
    <m/>
    <m/>
    <m/>
    <m/>
    <n v="2.5499999999999998"/>
    <n v="0"/>
    <n v="0"/>
    <n v="0"/>
    <s v=""/>
    <s v=""/>
    <s v=""/>
  </r>
  <r>
    <x v="1471"/>
    <n v="8.1"/>
    <n v="1.2"/>
    <s v="Regen"/>
    <m/>
    <m/>
    <m/>
    <n v="4.6499999999999995"/>
    <n v="1"/>
    <n v="0"/>
    <n v="0"/>
    <s v=""/>
    <s v=""/>
    <s v=""/>
  </r>
  <r>
    <x v="1472"/>
    <n v="2.4"/>
    <n v="-4"/>
    <s v="Regen"/>
    <m/>
    <m/>
    <m/>
    <n v="-0.8"/>
    <n v="1"/>
    <n v="0"/>
    <n v="0"/>
    <n v="1"/>
    <s v=""/>
    <s v=""/>
  </r>
  <r>
    <x v="1473"/>
    <n v="2.7"/>
    <n v="-3.5"/>
    <m/>
    <m/>
    <m/>
    <m/>
    <n v="-0.39999999999999991"/>
    <n v="0"/>
    <n v="0"/>
    <n v="0"/>
    <n v="1"/>
    <s v=""/>
    <s v=""/>
  </r>
  <r>
    <x v="1474"/>
    <n v="3.6"/>
    <n v="-1.1000000000000001"/>
    <s v="Regen"/>
    <m/>
    <m/>
    <m/>
    <n v="1.25"/>
    <n v="1"/>
    <n v="0"/>
    <n v="0"/>
    <n v="1"/>
    <s v=""/>
    <s v=""/>
  </r>
  <r>
    <x v="1475"/>
    <n v="4.5999999999999996"/>
    <n v="1.8"/>
    <s v="Regen"/>
    <m/>
    <m/>
    <m/>
    <n v="3.1999999999999997"/>
    <n v="1"/>
    <n v="0"/>
    <n v="0"/>
    <s v=""/>
    <s v=""/>
    <s v=""/>
  </r>
  <r>
    <x v="1476"/>
    <n v="4"/>
    <n v="1.3"/>
    <s v="Regen"/>
    <m/>
    <m/>
    <m/>
    <n v="2.65"/>
    <n v="1"/>
    <n v="0"/>
    <n v="0"/>
    <s v=""/>
    <s v=""/>
    <s v=""/>
  </r>
  <r>
    <x v="1477"/>
    <n v="4.4000000000000004"/>
    <n v="1.1000000000000001"/>
    <s v="Regen"/>
    <m/>
    <m/>
    <m/>
    <n v="2.75"/>
    <n v="1"/>
    <n v="0"/>
    <n v="0"/>
    <s v=""/>
    <s v=""/>
    <s v=""/>
  </r>
  <r>
    <x v="1478"/>
    <n v="7.9"/>
    <n v="2.2000000000000002"/>
    <s v="Regen"/>
    <m/>
    <m/>
    <m/>
    <n v="5.0500000000000007"/>
    <n v="1"/>
    <n v="0"/>
    <n v="0"/>
    <s v=""/>
    <s v=""/>
    <s v=""/>
  </r>
  <r>
    <x v="1479"/>
    <n v="8.6999999999999993"/>
    <n v="5.2"/>
    <s v="Regen"/>
    <m/>
    <m/>
    <m/>
    <n v="6.9499999999999993"/>
    <n v="1"/>
    <n v="0"/>
    <n v="0"/>
    <s v=""/>
    <s v=""/>
    <s v=""/>
  </r>
  <r>
    <x v="1480"/>
    <n v="8.4"/>
    <n v="4"/>
    <s v="Regen"/>
    <m/>
    <m/>
    <m/>
    <n v="6.2"/>
    <n v="1"/>
    <n v="0"/>
    <n v="0"/>
    <s v=""/>
    <s v=""/>
    <s v=""/>
  </r>
  <r>
    <x v="1481"/>
    <n v="6.2"/>
    <n v="2.2000000000000002"/>
    <s v="Regen"/>
    <m/>
    <m/>
    <m/>
    <n v="4.2"/>
    <n v="1"/>
    <n v="0"/>
    <n v="0"/>
    <s v=""/>
    <s v=""/>
    <s v=""/>
  </r>
  <r>
    <x v="1482"/>
    <n v="3.5"/>
    <n v="-4.3"/>
    <s v="Schneeregen"/>
    <m/>
    <m/>
    <m/>
    <n v="-0.39999999999999991"/>
    <n v="0"/>
    <n v="0"/>
    <n v="0"/>
    <n v="1"/>
    <s v=""/>
    <s v=""/>
  </r>
  <r>
    <x v="1483"/>
    <n v="2.7"/>
    <n v="-4.0999999999999996"/>
    <s v="Regen"/>
    <m/>
    <m/>
    <m/>
    <n v="-0.69999999999999973"/>
    <n v="1"/>
    <n v="0"/>
    <n v="0"/>
    <n v="1"/>
    <s v=""/>
    <s v=""/>
  </r>
  <r>
    <x v="1484"/>
    <n v="4.4000000000000004"/>
    <n v="-2.6"/>
    <s v="Regen"/>
    <m/>
    <m/>
    <m/>
    <n v="0.90000000000000013"/>
    <n v="1"/>
    <n v="0"/>
    <n v="0"/>
    <n v="1"/>
    <s v=""/>
    <s v=""/>
  </r>
  <r>
    <x v="1485"/>
    <n v="3.4"/>
    <n v="-3.8"/>
    <m/>
    <m/>
    <m/>
    <m/>
    <n v="-0.19999999999999996"/>
    <n v="0"/>
    <n v="0"/>
    <n v="0"/>
    <n v="1"/>
    <s v=""/>
    <s v=""/>
  </r>
  <r>
    <x v="1486"/>
    <n v="5"/>
    <n v="-0.5"/>
    <m/>
    <m/>
    <m/>
    <m/>
    <n v="2.25"/>
    <n v="0"/>
    <n v="0"/>
    <n v="0"/>
    <n v="1"/>
    <s v=""/>
    <s v=""/>
  </r>
  <r>
    <x v="1487"/>
    <n v="5.6"/>
    <n v="0.1"/>
    <m/>
    <m/>
    <m/>
    <m/>
    <n v="2.8499999999999996"/>
    <n v="0"/>
    <n v="0"/>
    <n v="0"/>
    <s v=""/>
    <s v=""/>
    <s v=""/>
  </r>
  <r>
    <x v="1488"/>
    <n v="4.8"/>
    <n v="-0.7"/>
    <m/>
    <m/>
    <m/>
    <m/>
    <n v="2.0499999999999998"/>
    <n v="0"/>
    <n v="0"/>
    <n v="0"/>
    <n v="1"/>
    <s v=""/>
    <s v=""/>
  </r>
  <r>
    <x v="1489"/>
    <n v="4.3"/>
    <n v="-1.9"/>
    <m/>
    <m/>
    <m/>
    <m/>
    <n v="1.2"/>
    <n v="0"/>
    <n v="0"/>
    <n v="0"/>
    <n v="1"/>
    <s v=""/>
    <s v=""/>
  </r>
  <r>
    <x v="1490"/>
    <n v="1"/>
    <n v="-4.3"/>
    <s v="Schnee"/>
    <n v="1"/>
    <m/>
    <m/>
    <n v="-1.65"/>
    <n v="0"/>
    <n v="1"/>
    <n v="0"/>
    <n v="1"/>
    <s v=""/>
    <s v=""/>
  </r>
  <r>
    <x v="1491"/>
    <n v="0.5"/>
    <n v="-4.4000000000000004"/>
    <s v="Schnee"/>
    <n v="2"/>
    <m/>
    <m/>
    <n v="-1.9500000000000002"/>
    <n v="0"/>
    <n v="1"/>
    <n v="0"/>
    <n v="1"/>
    <s v=""/>
    <s v=""/>
  </r>
  <r>
    <x v="1492"/>
    <n v="1.4"/>
    <n v="-3.2"/>
    <s v="Schnee"/>
    <n v="2"/>
    <m/>
    <m/>
    <n v="-0.90000000000000013"/>
    <n v="0"/>
    <n v="1"/>
    <n v="0"/>
    <n v="1"/>
    <s v=""/>
    <s v=""/>
  </r>
  <r>
    <x v="1493"/>
    <n v="0.9"/>
    <n v="-6.6"/>
    <s v="Schnee"/>
    <n v="10"/>
    <m/>
    <m/>
    <n v="-2.8499999999999996"/>
    <n v="0"/>
    <n v="1"/>
    <n v="0"/>
    <n v="1"/>
    <n v="1"/>
    <s v=""/>
  </r>
  <r>
    <x v="1494"/>
    <n v="0.6"/>
    <n v="-4.5999999999999996"/>
    <m/>
    <n v="8"/>
    <m/>
    <m/>
    <n v="-1.9999999999999998"/>
    <n v="0"/>
    <n v="0"/>
    <n v="0"/>
    <n v="1"/>
    <s v=""/>
    <s v=""/>
  </r>
  <r>
    <x v="1495"/>
    <n v="2.2999999999999998"/>
    <n v="-1.5"/>
    <m/>
    <n v="6"/>
    <m/>
    <s v="Rosenmontag"/>
    <n v="0.39999999999999991"/>
    <n v="0"/>
    <n v="0"/>
    <n v="0"/>
    <n v="1"/>
    <s v=""/>
    <s v=""/>
  </r>
  <r>
    <x v="1496"/>
    <n v="4.8"/>
    <n v="0.5"/>
    <s v="Schneeregen"/>
    <s v="Schneereste"/>
    <m/>
    <m/>
    <n v="2.65"/>
    <n v="0"/>
    <n v="0"/>
    <n v="0"/>
    <s v=""/>
    <s v=""/>
    <s v=""/>
  </r>
  <r>
    <x v="1497"/>
    <n v="5.4"/>
    <n v="-1.5"/>
    <s v="Regen"/>
    <m/>
    <m/>
    <m/>
    <n v="1.9500000000000002"/>
    <n v="1"/>
    <n v="0"/>
    <n v="0"/>
    <n v="1"/>
    <s v=""/>
    <s v=""/>
  </r>
  <r>
    <x v="1498"/>
    <n v="4.4000000000000004"/>
    <n v="-2.6"/>
    <m/>
    <m/>
    <m/>
    <m/>
    <n v="0.90000000000000013"/>
    <n v="0"/>
    <n v="0"/>
    <n v="0"/>
    <n v="1"/>
    <s v=""/>
    <s v=""/>
  </r>
  <r>
    <x v="1499"/>
    <n v="7.2"/>
    <n v="-1.7"/>
    <m/>
    <m/>
    <m/>
    <m/>
    <n v="2.75"/>
    <n v="0"/>
    <n v="0"/>
    <n v="0"/>
    <n v="1"/>
    <s v=""/>
    <s v=""/>
  </r>
  <r>
    <x v="1500"/>
    <n v="7.7"/>
    <n v="-1.1000000000000001"/>
    <m/>
    <m/>
    <m/>
    <m/>
    <n v="3.3"/>
    <n v="0"/>
    <n v="0"/>
    <n v="0"/>
    <n v="1"/>
    <s v=""/>
    <s v=""/>
  </r>
  <r>
    <x v="1501"/>
    <n v="7.2"/>
    <n v="0.1"/>
    <m/>
    <m/>
    <m/>
    <m/>
    <n v="3.65"/>
    <n v="0"/>
    <n v="0"/>
    <n v="0"/>
    <s v=""/>
    <s v=""/>
    <s v=""/>
  </r>
  <r>
    <x v="1502"/>
    <n v="8.6"/>
    <n v="0.3"/>
    <m/>
    <m/>
    <m/>
    <m/>
    <n v="4.45"/>
    <n v="0"/>
    <n v="0"/>
    <n v="0"/>
    <s v=""/>
    <s v=""/>
    <s v=""/>
  </r>
  <r>
    <x v="1503"/>
    <n v="8.6"/>
    <n v="-0.9"/>
    <m/>
    <m/>
    <m/>
    <m/>
    <n v="3.8499999999999996"/>
    <n v="0"/>
    <n v="0"/>
    <n v="0"/>
    <n v="1"/>
    <s v=""/>
    <s v=""/>
  </r>
  <r>
    <x v="1504"/>
    <n v="6.4"/>
    <n v="-1.8"/>
    <m/>
    <m/>
    <m/>
    <m/>
    <n v="2.3000000000000003"/>
    <n v="0"/>
    <n v="0"/>
    <n v="0"/>
    <n v="1"/>
    <s v=""/>
    <s v=""/>
  </r>
  <r>
    <x v="1505"/>
    <n v="2.6"/>
    <n v="-3.6"/>
    <m/>
    <m/>
    <m/>
    <m/>
    <n v="-0.5"/>
    <n v="0"/>
    <n v="0"/>
    <n v="0"/>
    <n v="1"/>
    <s v=""/>
    <s v=""/>
  </r>
  <r>
    <x v="1506"/>
    <n v="1.5"/>
    <n v="-7.3"/>
    <m/>
    <m/>
    <m/>
    <m/>
    <n v="-2.9"/>
    <n v="0"/>
    <n v="0"/>
    <n v="0"/>
    <n v="1"/>
    <n v="1"/>
    <s v=""/>
  </r>
  <r>
    <x v="1507"/>
    <n v="0"/>
    <n v="-8.6"/>
    <m/>
    <m/>
    <m/>
    <m/>
    <n v="-4.3"/>
    <n v="0"/>
    <n v="0"/>
    <n v="0"/>
    <n v="1"/>
    <n v="1"/>
    <s v=""/>
  </r>
  <r>
    <x v="1508"/>
    <n v="5.4"/>
    <n v="-8.6999999999999993"/>
    <m/>
    <m/>
    <m/>
    <m/>
    <n v="-1.6499999999999995"/>
    <n v="0"/>
    <n v="0"/>
    <n v="0"/>
    <n v="1"/>
    <n v="1"/>
    <s v=""/>
  </r>
  <r>
    <x v="1509"/>
    <n v="6.3"/>
    <n v="-2.8"/>
    <m/>
    <m/>
    <m/>
    <m/>
    <n v="1.75"/>
    <n v="0"/>
    <n v="0"/>
    <n v="0"/>
    <n v="1"/>
    <s v=""/>
    <s v=""/>
  </r>
  <r>
    <x v="1510"/>
    <n v="7.6"/>
    <n v="-3.2"/>
    <m/>
    <m/>
    <m/>
    <m/>
    <n v="2.1999999999999997"/>
    <n v="0"/>
    <n v="0"/>
    <n v="0"/>
    <n v="1"/>
    <s v=""/>
    <s v=""/>
  </r>
  <r>
    <x v="1511"/>
    <n v="3.6"/>
    <n v="-1.4"/>
    <s v="Regen"/>
    <m/>
    <m/>
    <m/>
    <n v="1.1000000000000001"/>
    <n v="1"/>
    <n v="0"/>
    <n v="0"/>
    <n v="1"/>
    <s v=""/>
    <s v=""/>
  </r>
  <r>
    <x v="1512"/>
    <n v="7"/>
    <n v="-0.7"/>
    <s v="Regen"/>
    <m/>
    <m/>
    <m/>
    <n v="3.15"/>
    <n v="1"/>
    <n v="0"/>
    <n v="0"/>
    <n v="1"/>
    <s v=""/>
    <s v=""/>
  </r>
  <r>
    <x v="1513"/>
    <n v="7.7"/>
    <n v="2.2000000000000002"/>
    <m/>
    <m/>
    <m/>
    <m/>
    <n v="4.95"/>
    <n v="0"/>
    <n v="0"/>
    <n v="0"/>
    <s v=""/>
    <s v=""/>
    <s v=""/>
  </r>
  <r>
    <x v="1514"/>
    <n v="9.6"/>
    <n v="0.8"/>
    <m/>
    <m/>
    <m/>
    <m/>
    <n v="5.2"/>
    <n v="0"/>
    <n v="0"/>
    <n v="0"/>
    <s v=""/>
    <s v=""/>
    <s v=""/>
  </r>
  <r>
    <x v="1515"/>
    <n v="10.6"/>
    <n v="2.2000000000000002"/>
    <m/>
    <m/>
    <m/>
    <m/>
    <n v="6.4"/>
    <n v="0"/>
    <n v="0"/>
    <n v="0"/>
    <s v=""/>
    <s v=""/>
    <s v=""/>
  </r>
  <r>
    <x v="1516"/>
    <n v="10.199999999999999"/>
    <n v="2.8"/>
    <s v="Regen"/>
    <m/>
    <m/>
    <m/>
    <n v="6.5"/>
    <n v="1"/>
    <n v="0"/>
    <n v="0"/>
    <s v=""/>
    <s v=""/>
    <s v=""/>
  </r>
  <r>
    <x v="1517"/>
    <n v="9"/>
    <n v="0.6"/>
    <s v="Regen"/>
    <m/>
    <m/>
    <m/>
    <n v="4.8"/>
    <n v="1"/>
    <n v="0"/>
    <n v="0"/>
    <s v=""/>
    <s v=""/>
    <s v=""/>
  </r>
  <r>
    <x v="1518"/>
    <n v="6.4"/>
    <n v="-0.2"/>
    <m/>
    <m/>
    <m/>
    <m/>
    <n v="3.1"/>
    <n v="0"/>
    <n v="0"/>
    <n v="0"/>
    <n v="1"/>
    <s v=""/>
    <s v=""/>
  </r>
  <r>
    <x v="1519"/>
    <n v="8.1999999999999993"/>
    <n v="0.6"/>
    <s v="Regen"/>
    <m/>
    <m/>
    <m/>
    <n v="4.3999999999999995"/>
    <n v="1"/>
    <n v="0"/>
    <n v="0"/>
    <s v=""/>
    <s v=""/>
    <s v=""/>
  </r>
  <r>
    <x v="1520"/>
    <n v="7.6"/>
    <n v="0.7"/>
    <s v="Regen"/>
    <m/>
    <m/>
    <m/>
    <n v="4.1499999999999995"/>
    <n v="1"/>
    <n v="0"/>
    <n v="0"/>
    <s v=""/>
    <s v=""/>
    <s v=""/>
  </r>
  <r>
    <x v="1521"/>
    <n v="6.3"/>
    <n v="1.2"/>
    <s v="Regen"/>
    <m/>
    <s v="g"/>
    <m/>
    <n v="3.75"/>
    <n v="1"/>
    <n v="0"/>
    <n v="0"/>
    <s v=""/>
    <s v=""/>
    <s v=""/>
  </r>
  <r>
    <x v="1522"/>
    <n v="9.6"/>
    <n v="2.5"/>
    <s v="Regen"/>
    <m/>
    <m/>
    <m/>
    <n v="6.05"/>
    <n v="1"/>
    <n v="0"/>
    <n v="0"/>
    <s v=""/>
    <s v=""/>
    <s v=""/>
  </r>
  <r>
    <x v="1523"/>
    <n v="5"/>
    <n v="-3.1"/>
    <s v="Regen"/>
    <m/>
    <m/>
    <m/>
    <n v="0.95"/>
    <n v="1"/>
    <n v="0"/>
    <n v="0"/>
    <n v="1"/>
    <s v=""/>
    <s v=""/>
  </r>
  <r>
    <x v="1524"/>
    <n v="1.1000000000000001"/>
    <n v="-6.9"/>
    <s v="Schnee"/>
    <n v="15"/>
    <m/>
    <m/>
    <n v="-2.9000000000000004"/>
    <n v="0"/>
    <n v="1"/>
    <n v="0"/>
    <n v="1"/>
    <n v="1"/>
    <s v=""/>
  </r>
  <r>
    <x v="1525"/>
    <n v="0.7"/>
    <n v="-7.3"/>
    <s v="Schnee"/>
    <n v="13"/>
    <m/>
    <m/>
    <n v="-3.3"/>
    <n v="0"/>
    <n v="1"/>
    <n v="0"/>
    <n v="1"/>
    <n v="1"/>
    <s v=""/>
  </r>
  <r>
    <x v="1526"/>
    <n v="3.4"/>
    <n v="-5.7"/>
    <m/>
    <n v="9"/>
    <m/>
    <m/>
    <n v="-1.1500000000000001"/>
    <n v="0"/>
    <n v="0"/>
    <n v="0"/>
    <n v="1"/>
    <n v="1"/>
    <s v=""/>
  </r>
  <r>
    <x v="1527"/>
    <n v="6.8"/>
    <n v="-1.9"/>
    <s v="Regen"/>
    <s v="Schneereste"/>
    <m/>
    <m/>
    <n v="2.4500000000000002"/>
    <n v="1"/>
    <n v="0"/>
    <n v="0"/>
    <n v="1"/>
    <s v=""/>
    <s v=""/>
  </r>
  <r>
    <x v="1528"/>
    <n v="7.5"/>
    <n v="-0.4"/>
    <m/>
    <m/>
    <m/>
    <m/>
    <n v="3.55"/>
    <n v="0"/>
    <n v="0"/>
    <n v="0"/>
    <n v="1"/>
    <s v=""/>
    <s v=""/>
  </r>
  <r>
    <x v="1529"/>
    <n v="6.7"/>
    <n v="0.5"/>
    <m/>
    <m/>
    <m/>
    <m/>
    <n v="3.6"/>
    <n v="0"/>
    <n v="0"/>
    <n v="0"/>
    <s v=""/>
    <s v=""/>
    <s v=""/>
  </r>
  <r>
    <x v="1530"/>
    <n v="6.3"/>
    <n v="0.9"/>
    <s v="Regen"/>
    <m/>
    <m/>
    <m/>
    <n v="3.6"/>
    <n v="1"/>
    <n v="0"/>
    <n v="0"/>
    <s v=""/>
    <s v=""/>
    <s v=""/>
  </r>
  <r>
    <x v="1531"/>
    <n v="7.4"/>
    <n v="0.2"/>
    <s v="Regen"/>
    <m/>
    <m/>
    <m/>
    <n v="3.8000000000000003"/>
    <n v="1"/>
    <n v="0"/>
    <n v="0"/>
    <s v=""/>
    <s v=""/>
    <s v=""/>
  </r>
  <r>
    <x v="1532"/>
    <n v="6"/>
    <n v="-0.6"/>
    <s v="Regen"/>
    <m/>
    <m/>
    <m/>
    <n v="2.7"/>
    <n v="1"/>
    <n v="0"/>
    <n v="0"/>
    <n v="1"/>
    <s v=""/>
    <s v=""/>
  </r>
  <r>
    <x v="1533"/>
    <n v="5.6"/>
    <n v="-0.4"/>
    <s v="Regen"/>
    <m/>
    <m/>
    <m/>
    <n v="2.5999999999999996"/>
    <n v="1"/>
    <n v="0"/>
    <n v="0"/>
    <n v="1"/>
    <s v=""/>
    <s v=""/>
  </r>
  <r>
    <x v="1534"/>
    <n v="8.3000000000000007"/>
    <n v="0.2"/>
    <m/>
    <m/>
    <m/>
    <m/>
    <n v="4.25"/>
    <n v="0"/>
    <n v="0"/>
    <n v="0"/>
    <s v=""/>
    <s v=""/>
    <s v=""/>
  </r>
  <r>
    <x v="1535"/>
    <n v="11.7"/>
    <n v="3.3"/>
    <m/>
    <m/>
    <m/>
    <m/>
    <n v="7.5"/>
    <n v="0"/>
    <n v="0"/>
    <n v="0"/>
    <s v=""/>
    <s v=""/>
    <s v=""/>
  </r>
  <r>
    <x v="1536"/>
    <n v="8.4"/>
    <n v="-0.7"/>
    <s v="Regen"/>
    <m/>
    <m/>
    <m/>
    <n v="3.85"/>
    <n v="1"/>
    <n v="0"/>
    <n v="0"/>
    <n v="1"/>
    <s v=""/>
    <s v=""/>
  </r>
  <r>
    <x v="1537"/>
    <n v="1.6"/>
    <n v="-4.0999999999999996"/>
    <s v="Schnee"/>
    <m/>
    <m/>
    <m/>
    <n v="-1.2499999999999998"/>
    <n v="0"/>
    <n v="1"/>
    <n v="0"/>
    <n v="1"/>
    <s v=""/>
    <s v=""/>
  </r>
  <r>
    <x v="1538"/>
    <n v="3.7"/>
    <n v="-4.4000000000000004"/>
    <s v="Schnee"/>
    <n v="1"/>
    <m/>
    <m/>
    <n v="-0.35000000000000009"/>
    <n v="0"/>
    <n v="1"/>
    <n v="0"/>
    <n v="1"/>
    <s v=""/>
    <s v=""/>
  </r>
  <r>
    <x v="1539"/>
    <n v="3.5"/>
    <n v="-2.9"/>
    <s v="Schnee"/>
    <n v="1"/>
    <m/>
    <m/>
    <n v="0.30000000000000004"/>
    <n v="0"/>
    <n v="1"/>
    <n v="0"/>
    <n v="1"/>
    <s v=""/>
    <s v=""/>
  </r>
  <r>
    <x v="1540"/>
    <n v="3"/>
    <n v="-0.4"/>
    <s v="Schnee"/>
    <n v="1"/>
    <m/>
    <m/>
    <n v="1.3"/>
    <n v="0"/>
    <n v="1"/>
    <n v="0"/>
    <n v="1"/>
    <s v=""/>
    <s v=""/>
  </r>
  <r>
    <x v="1541"/>
    <n v="1.3"/>
    <n v="-3.8"/>
    <s v="Schnee"/>
    <n v="2"/>
    <m/>
    <m/>
    <n v="-1.25"/>
    <n v="0"/>
    <n v="1"/>
    <n v="0"/>
    <n v="1"/>
    <s v=""/>
    <s v=""/>
  </r>
  <r>
    <x v="1542"/>
    <n v="2.4"/>
    <n v="-8.3000000000000007"/>
    <s v="Schnee"/>
    <n v="6"/>
    <m/>
    <m/>
    <n v="-2.95"/>
    <n v="0"/>
    <n v="1"/>
    <n v="0"/>
    <n v="1"/>
    <n v="1"/>
    <s v=""/>
  </r>
  <r>
    <x v="1543"/>
    <n v="1.4"/>
    <n v="-8.3000000000000007"/>
    <m/>
    <n v="8"/>
    <m/>
    <m/>
    <n v="-3.45"/>
    <n v="0"/>
    <n v="0"/>
    <n v="0"/>
    <n v="1"/>
    <n v="1"/>
    <s v=""/>
  </r>
  <r>
    <x v="1544"/>
    <n v="2.2000000000000002"/>
    <n v="-7.5"/>
    <s v="Schnee"/>
    <n v="8"/>
    <m/>
    <m/>
    <n v="-2.65"/>
    <n v="0"/>
    <n v="1"/>
    <n v="0"/>
    <n v="1"/>
    <n v="1"/>
    <s v=""/>
  </r>
  <r>
    <x v="1545"/>
    <n v="1.6"/>
    <n v="-7.4"/>
    <s v="Schnee"/>
    <n v="15"/>
    <m/>
    <m/>
    <n v="-2.9000000000000004"/>
    <n v="0"/>
    <n v="1"/>
    <n v="0"/>
    <n v="1"/>
    <n v="1"/>
    <s v=""/>
  </r>
  <r>
    <x v="1546"/>
    <n v="2.7"/>
    <n v="-3.9"/>
    <s v="Schnee"/>
    <n v="17"/>
    <m/>
    <m/>
    <n v="-0.59999999999999987"/>
    <n v="0"/>
    <n v="1"/>
    <n v="0"/>
    <n v="1"/>
    <s v=""/>
    <s v=""/>
  </r>
  <r>
    <x v="1547"/>
    <n v="4.5"/>
    <n v="-0.6"/>
    <s v="Schneeregen"/>
    <n v="8"/>
    <m/>
    <m/>
    <n v="1.95"/>
    <n v="0"/>
    <n v="0"/>
    <n v="0"/>
    <n v="1"/>
    <s v=""/>
    <s v=""/>
  </r>
  <r>
    <x v="1548"/>
    <n v="7.4"/>
    <n v="-0.3"/>
    <m/>
    <s v="Schneereste"/>
    <m/>
    <m/>
    <n v="3.5500000000000003"/>
    <n v="0"/>
    <n v="0"/>
    <n v="0"/>
    <n v="1"/>
    <s v=""/>
    <s v=""/>
  </r>
  <r>
    <x v="1549"/>
    <n v="9.6999999999999993"/>
    <n v="1.8"/>
    <m/>
    <m/>
    <m/>
    <m/>
    <n v="5.75"/>
    <n v="0"/>
    <n v="0"/>
    <n v="0"/>
    <s v=""/>
    <s v=""/>
    <s v=""/>
  </r>
  <r>
    <x v="1550"/>
    <n v="15.5"/>
    <n v="2.4"/>
    <s v="Regen"/>
    <m/>
    <m/>
    <m/>
    <n v="8.9499999999999993"/>
    <n v="1"/>
    <n v="0"/>
    <n v="0"/>
    <s v=""/>
    <s v=""/>
    <s v=""/>
  </r>
  <r>
    <x v="1551"/>
    <n v="12.2"/>
    <n v="1.8"/>
    <m/>
    <m/>
    <m/>
    <m/>
    <n v="7"/>
    <n v="0"/>
    <n v="0"/>
    <n v="0"/>
    <s v=""/>
    <s v=""/>
    <s v=""/>
  </r>
  <r>
    <x v="1552"/>
    <n v="12.6"/>
    <n v="1.1000000000000001"/>
    <s v="Regen"/>
    <m/>
    <m/>
    <m/>
    <n v="6.85"/>
    <n v="1"/>
    <n v="0"/>
    <n v="0"/>
    <s v=""/>
    <s v=""/>
    <s v=""/>
  </r>
  <r>
    <x v="1553"/>
    <n v="8.6999999999999993"/>
    <n v="0.1"/>
    <s v="Regen"/>
    <m/>
    <m/>
    <m/>
    <n v="4.3999999999999995"/>
    <n v="1"/>
    <n v="0"/>
    <n v="0"/>
    <s v=""/>
    <s v=""/>
    <s v=""/>
  </r>
  <r>
    <x v="1554"/>
    <n v="3.7"/>
    <n v="-0.4"/>
    <s v="Regen"/>
    <m/>
    <m/>
    <m/>
    <n v="1.6500000000000001"/>
    <n v="1"/>
    <n v="0"/>
    <n v="0"/>
    <n v="1"/>
    <s v=""/>
    <s v=""/>
  </r>
  <r>
    <x v="1555"/>
    <n v="9.6999999999999993"/>
    <n v="0.4"/>
    <s v="Regen"/>
    <m/>
    <m/>
    <m/>
    <n v="5.05"/>
    <n v="1"/>
    <n v="0"/>
    <n v="0"/>
    <s v=""/>
    <s v=""/>
    <s v=""/>
  </r>
  <r>
    <x v="1556"/>
    <n v="6.4"/>
    <n v="-1.8"/>
    <s v="Regen"/>
    <m/>
    <m/>
    <m/>
    <n v="2.3000000000000003"/>
    <n v="1"/>
    <n v="0"/>
    <n v="0"/>
    <n v="1"/>
    <s v=""/>
    <s v=""/>
  </r>
  <r>
    <x v="1557"/>
    <n v="3.7"/>
    <n v="-2.2999999999999998"/>
    <s v="Schnee"/>
    <n v="2"/>
    <m/>
    <m/>
    <n v="0.70000000000000018"/>
    <n v="0"/>
    <n v="1"/>
    <n v="0"/>
    <n v="1"/>
    <s v=""/>
    <s v=""/>
  </r>
  <r>
    <x v="1558"/>
    <n v="4.2"/>
    <n v="-4.3"/>
    <s v="Schnee"/>
    <n v="5"/>
    <m/>
    <m/>
    <n v="-4.9999999999999822E-2"/>
    <n v="0"/>
    <n v="1"/>
    <n v="0"/>
    <n v="1"/>
    <s v=""/>
    <s v=""/>
  </r>
  <r>
    <x v="1559"/>
    <n v="6.6"/>
    <n v="-4.5"/>
    <m/>
    <m/>
    <m/>
    <m/>
    <n v="1.0499999999999998"/>
    <n v="0"/>
    <n v="0"/>
    <n v="0"/>
    <n v="1"/>
    <s v=""/>
    <s v=""/>
  </r>
  <r>
    <x v="1560"/>
    <n v="7.1"/>
    <n v="-0.5"/>
    <s v="Regen"/>
    <m/>
    <m/>
    <m/>
    <n v="3.3"/>
    <n v="1"/>
    <n v="0"/>
    <n v="0"/>
    <n v="1"/>
    <s v=""/>
    <s v=""/>
  </r>
  <r>
    <x v="1561"/>
    <n v="9.5"/>
    <n v="-0.3"/>
    <m/>
    <m/>
    <m/>
    <m/>
    <n v="4.5999999999999996"/>
    <n v="0"/>
    <n v="0"/>
    <n v="0"/>
    <n v="1"/>
    <s v=""/>
    <s v=""/>
  </r>
  <r>
    <x v="1562"/>
    <n v="8.4"/>
    <n v="-1.2"/>
    <s v="Regen"/>
    <m/>
    <m/>
    <m/>
    <n v="3.6"/>
    <n v="1"/>
    <n v="0"/>
    <n v="0"/>
    <n v="1"/>
    <s v=""/>
    <s v=""/>
  </r>
  <r>
    <x v="1563"/>
    <n v="10.6"/>
    <n v="0.1"/>
    <m/>
    <m/>
    <m/>
    <m/>
    <n v="5.35"/>
    <n v="0"/>
    <n v="0"/>
    <n v="0"/>
    <s v=""/>
    <s v=""/>
    <s v=""/>
  </r>
  <r>
    <x v="1564"/>
    <n v="9.5"/>
    <n v="-0.4"/>
    <s v="Regen"/>
    <m/>
    <m/>
    <m/>
    <n v="4.55"/>
    <n v="1"/>
    <n v="0"/>
    <n v="0"/>
    <n v="1"/>
    <s v=""/>
    <s v=""/>
  </r>
  <r>
    <x v="1565"/>
    <n v="5.8"/>
    <n v="0.2"/>
    <s v="Regen"/>
    <m/>
    <m/>
    <m/>
    <n v="3"/>
    <n v="1"/>
    <n v="0"/>
    <n v="0"/>
    <s v=""/>
    <s v=""/>
    <s v=""/>
  </r>
  <r>
    <x v="1566"/>
    <n v="6.6"/>
    <n v="-2.2000000000000002"/>
    <s v="Schneeregen"/>
    <m/>
    <m/>
    <m/>
    <n v="2.1999999999999997"/>
    <n v="0"/>
    <n v="0"/>
    <n v="0"/>
    <n v="1"/>
    <s v=""/>
    <s v=""/>
  </r>
  <r>
    <x v="1567"/>
    <n v="5.9"/>
    <n v="-3.6"/>
    <m/>
    <m/>
    <m/>
    <m/>
    <n v="1.1500000000000001"/>
    <n v="0"/>
    <n v="0"/>
    <n v="0"/>
    <n v="1"/>
    <s v=""/>
    <s v=""/>
  </r>
  <r>
    <x v="1568"/>
    <n v="9.6999999999999993"/>
    <n v="-3.8"/>
    <m/>
    <m/>
    <m/>
    <m/>
    <n v="2.9499999999999997"/>
    <n v="0"/>
    <n v="0"/>
    <n v="0"/>
    <n v="1"/>
    <s v=""/>
    <s v=""/>
  </r>
  <r>
    <x v="1569"/>
    <n v="10.9"/>
    <n v="0.5"/>
    <m/>
    <m/>
    <m/>
    <m/>
    <n v="5.7"/>
    <n v="0"/>
    <n v="0"/>
    <n v="0"/>
    <s v=""/>
    <s v=""/>
    <s v=""/>
  </r>
  <r>
    <x v="1570"/>
    <n v="6.8"/>
    <n v="3"/>
    <s v="Regen"/>
    <m/>
    <m/>
    <m/>
    <n v="4.9000000000000004"/>
    <n v="1"/>
    <n v="0"/>
    <n v="0"/>
    <s v=""/>
    <s v=""/>
    <s v=""/>
  </r>
  <r>
    <x v="1571"/>
    <n v="11.7"/>
    <n v="2.8"/>
    <m/>
    <m/>
    <m/>
    <m/>
    <n v="7.25"/>
    <n v="0"/>
    <n v="0"/>
    <n v="0"/>
    <s v=""/>
    <s v=""/>
    <s v=""/>
  </r>
  <r>
    <x v="1572"/>
    <n v="14.7"/>
    <n v="2.4"/>
    <m/>
    <m/>
    <m/>
    <m/>
    <n v="8.5499999999999989"/>
    <n v="0"/>
    <n v="0"/>
    <n v="0"/>
    <s v=""/>
    <s v=""/>
    <s v=""/>
  </r>
  <r>
    <x v="1573"/>
    <n v="12.2"/>
    <n v="3.6"/>
    <s v="Regen"/>
    <m/>
    <m/>
    <m/>
    <n v="7.8999999999999995"/>
    <n v="1"/>
    <n v="0"/>
    <n v="0"/>
    <s v=""/>
    <s v=""/>
    <s v=""/>
  </r>
  <r>
    <x v="1574"/>
    <n v="16.2"/>
    <n v="3.6"/>
    <m/>
    <m/>
    <m/>
    <m/>
    <n v="9.9"/>
    <n v="0"/>
    <n v="0"/>
    <n v="0"/>
    <s v=""/>
    <s v=""/>
    <s v=""/>
  </r>
  <r>
    <x v="1575"/>
    <n v="15.6"/>
    <n v="3"/>
    <m/>
    <m/>
    <m/>
    <m/>
    <n v="9.3000000000000007"/>
    <n v="0"/>
    <n v="0"/>
    <n v="0"/>
    <s v=""/>
    <s v=""/>
    <s v=""/>
  </r>
  <r>
    <x v="1576"/>
    <n v="12.6"/>
    <n v="3"/>
    <m/>
    <m/>
    <m/>
    <m/>
    <n v="7.8"/>
    <n v="0"/>
    <n v="0"/>
    <n v="0"/>
    <s v=""/>
    <s v=""/>
    <s v=""/>
  </r>
  <r>
    <x v="1577"/>
    <n v="17.600000000000001"/>
    <n v="6.5"/>
    <m/>
    <m/>
    <m/>
    <m/>
    <n v="12.05"/>
    <n v="0"/>
    <n v="0"/>
    <n v="0"/>
    <s v=""/>
    <s v=""/>
    <s v=""/>
  </r>
  <r>
    <x v="1578"/>
    <n v="19.3"/>
    <n v="6.4"/>
    <m/>
    <m/>
    <m/>
    <m/>
    <n v="12.850000000000001"/>
    <n v="0"/>
    <n v="0"/>
    <n v="0"/>
    <s v=""/>
    <s v=""/>
    <s v=""/>
  </r>
  <r>
    <x v="1579"/>
    <n v="15.5"/>
    <n v="4.5999999999999996"/>
    <s v="Regen"/>
    <m/>
    <m/>
    <m/>
    <n v="10.050000000000001"/>
    <n v="1"/>
    <n v="0"/>
    <n v="0"/>
    <s v=""/>
    <s v=""/>
    <s v=""/>
  </r>
  <r>
    <x v="1580"/>
    <n v="13.6"/>
    <n v="4.0999999999999996"/>
    <m/>
    <m/>
    <m/>
    <m/>
    <n v="8.85"/>
    <n v="0"/>
    <n v="0"/>
    <n v="0"/>
    <s v=""/>
    <s v=""/>
    <s v=""/>
  </r>
  <r>
    <x v="1581"/>
    <n v="13.7"/>
    <n v="1.1000000000000001"/>
    <s v="Regen"/>
    <m/>
    <m/>
    <m/>
    <n v="7.3999999999999995"/>
    <n v="1"/>
    <n v="0"/>
    <n v="0"/>
    <s v=""/>
    <s v=""/>
    <s v=""/>
  </r>
  <r>
    <x v="1582"/>
    <n v="11.4"/>
    <n v="2.5"/>
    <s v="Regen"/>
    <m/>
    <m/>
    <m/>
    <n v="6.95"/>
    <n v="1"/>
    <n v="0"/>
    <n v="0"/>
    <s v=""/>
    <s v=""/>
    <s v=""/>
  </r>
  <r>
    <x v="1583"/>
    <n v="13.8"/>
    <n v="3.7"/>
    <s v="Regen"/>
    <m/>
    <m/>
    <m/>
    <n v="8.75"/>
    <n v="1"/>
    <n v="0"/>
    <n v="0"/>
    <s v=""/>
    <s v=""/>
    <s v=""/>
  </r>
  <r>
    <x v="1584"/>
    <n v="17.600000000000001"/>
    <n v="6.2"/>
    <m/>
    <m/>
    <m/>
    <m/>
    <n v="11.9"/>
    <n v="0"/>
    <n v="0"/>
    <n v="0"/>
    <s v=""/>
    <s v=""/>
    <s v=""/>
  </r>
  <r>
    <x v="1585"/>
    <n v="17.7"/>
    <n v="5.6"/>
    <m/>
    <m/>
    <m/>
    <s v="Kirmessonntag"/>
    <n v="11.649999999999999"/>
    <n v="0"/>
    <n v="0"/>
    <n v="0"/>
    <s v=""/>
    <s v=""/>
    <s v=""/>
  </r>
  <r>
    <x v="1586"/>
    <n v="18"/>
    <n v="5.7"/>
    <m/>
    <m/>
    <m/>
    <m/>
    <n v="11.85"/>
    <n v="0"/>
    <n v="0"/>
    <n v="0"/>
    <s v=""/>
    <s v=""/>
    <s v=""/>
  </r>
  <r>
    <x v="1587"/>
    <n v="19.8"/>
    <n v="7"/>
    <m/>
    <m/>
    <m/>
    <m/>
    <n v="13.4"/>
    <n v="0"/>
    <n v="0"/>
    <n v="0"/>
    <s v=""/>
    <s v=""/>
    <s v=""/>
  </r>
  <r>
    <x v="1588"/>
    <n v="20.2"/>
    <n v="9.1999999999999993"/>
    <m/>
    <m/>
    <m/>
    <m/>
    <n v="14.7"/>
    <n v="0"/>
    <n v="0"/>
    <n v="0"/>
    <s v=""/>
    <s v=""/>
    <s v=""/>
  </r>
  <r>
    <x v="1589"/>
    <n v="24"/>
    <n v="-0.3"/>
    <m/>
    <m/>
    <m/>
    <m/>
    <n v="11.85"/>
    <n v="0"/>
    <n v="0"/>
    <n v="0"/>
    <n v="1"/>
    <s v=""/>
    <s v=""/>
  </r>
  <r>
    <x v="1590"/>
    <n v="21.5"/>
    <n v="9.4"/>
    <m/>
    <m/>
    <m/>
    <m/>
    <n v="15.45"/>
    <n v="0"/>
    <n v="0"/>
    <n v="0"/>
    <s v=""/>
    <s v=""/>
    <s v=""/>
  </r>
  <r>
    <x v="1591"/>
    <n v="21.8"/>
    <n v="9.5"/>
    <m/>
    <m/>
    <m/>
    <m/>
    <n v="15.65"/>
    <n v="0"/>
    <n v="0"/>
    <n v="0"/>
    <s v=""/>
    <s v=""/>
    <s v=""/>
  </r>
  <r>
    <x v="1592"/>
    <n v="21.7"/>
    <n v="8.8000000000000007"/>
    <m/>
    <m/>
    <m/>
    <m/>
    <n v="15.25"/>
    <n v="0"/>
    <n v="0"/>
    <n v="0"/>
    <s v=""/>
    <s v=""/>
    <s v=""/>
  </r>
  <r>
    <x v="1593"/>
    <n v="22"/>
    <n v="9.1999999999999993"/>
    <m/>
    <m/>
    <m/>
    <m/>
    <n v="15.6"/>
    <n v="0"/>
    <n v="0"/>
    <n v="0"/>
    <s v=""/>
    <s v=""/>
    <s v=""/>
  </r>
  <r>
    <x v="1594"/>
    <n v="23.3"/>
    <n v="9.6999999999999993"/>
    <m/>
    <m/>
    <m/>
    <m/>
    <n v="16.5"/>
    <n v="0"/>
    <n v="0"/>
    <n v="0"/>
    <s v=""/>
    <s v=""/>
    <s v=""/>
  </r>
  <r>
    <x v="1595"/>
    <n v="22.6"/>
    <n v="10.5"/>
    <s v="Regen"/>
    <m/>
    <s v="Gewitter"/>
    <m/>
    <n v="16.55"/>
    <n v="1"/>
    <n v="0"/>
    <n v="0"/>
    <s v=""/>
    <s v=""/>
    <s v=""/>
  </r>
  <r>
    <x v="1596"/>
    <n v="22.4"/>
    <n v="10.199999999999999"/>
    <s v="Regen"/>
    <m/>
    <m/>
    <m/>
    <n v="16.299999999999997"/>
    <n v="1"/>
    <n v="0"/>
    <n v="0"/>
    <s v=""/>
    <s v=""/>
    <s v=""/>
  </r>
  <r>
    <x v="1597"/>
    <n v="20.2"/>
    <n v="9.4"/>
    <s v="Regen"/>
    <m/>
    <m/>
    <m/>
    <n v="14.8"/>
    <n v="1"/>
    <n v="0"/>
    <n v="0"/>
    <s v=""/>
    <s v=""/>
    <s v=""/>
  </r>
  <r>
    <x v="1598"/>
    <n v="17.600000000000001"/>
    <n v="8"/>
    <s v="Regen"/>
    <m/>
    <m/>
    <m/>
    <n v="12.8"/>
    <n v="1"/>
    <n v="0"/>
    <n v="0"/>
    <s v=""/>
    <s v=""/>
    <s v=""/>
  </r>
  <r>
    <x v="1599"/>
    <n v="9.5"/>
    <n v="4.0999999999999996"/>
    <s v="Regen"/>
    <m/>
    <m/>
    <m/>
    <n v="6.8"/>
    <n v="1"/>
    <n v="0"/>
    <n v="0"/>
    <s v=""/>
    <s v=""/>
    <s v=""/>
  </r>
  <r>
    <x v="1600"/>
    <n v="13"/>
    <n v="3.8"/>
    <m/>
    <m/>
    <m/>
    <m/>
    <n v="8.4"/>
    <n v="0"/>
    <n v="0"/>
    <n v="0"/>
    <s v=""/>
    <s v=""/>
    <s v=""/>
  </r>
  <r>
    <x v="1601"/>
    <n v="15.5"/>
    <n v="3.8"/>
    <m/>
    <m/>
    <m/>
    <m/>
    <n v="9.65"/>
    <n v="0"/>
    <n v="0"/>
    <n v="0"/>
    <s v=""/>
    <s v=""/>
    <s v=""/>
  </r>
  <r>
    <x v="1602"/>
    <n v="16.600000000000001"/>
    <n v="5.2"/>
    <m/>
    <m/>
    <m/>
    <m/>
    <n v="10.9"/>
    <n v="0"/>
    <n v="0"/>
    <n v="0"/>
    <s v=""/>
    <s v=""/>
    <s v=""/>
  </r>
  <r>
    <x v="1603"/>
    <n v="18.7"/>
    <n v="7"/>
    <m/>
    <m/>
    <m/>
    <m/>
    <n v="12.85"/>
    <n v="0"/>
    <n v="0"/>
    <n v="0"/>
    <s v=""/>
    <s v=""/>
    <s v=""/>
  </r>
  <r>
    <x v="1604"/>
    <n v="19.600000000000001"/>
    <n v="8"/>
    <m/>
    <m/>
    <m/>
    <m/>
    <n v="13.8"/>
    <n v="0"/>
    <n v="0"/>
    <n v="0"/>
    <s v=""/>
    <s v=""/>
    <s v=""/>
  </r>
  <r>
    <x v="1605"/>
    <n v="21.3"/>
    <n v="10"/>
    <s v="Regen"/>
    <m/>
    <m/>
    <m/>
    <n v="15.65"/>
    <n v="1"/>
    <n v="0"/>
    <n v="0"/>
    <s v=""/>
    <s v=""/>
    <s v=""/>
  </r>
  <r>
    <x v="1606"/>
    <n v="21"/>
    <n v="10.7"/>
    <s v="Regen"/>
    <m/>
    <m/>
    <m/>
    <n v="15.85"/>
    <n v="1"/>
    <n v="0"/>
    <n v="0"/>
    <s v=""/>
    <s v=""/>
    <s v=""/>
  </r>
  <r>
    <x v="1607"/>
    <n v="22"/>
    <n v="12.9"/>
    <m/>
    <m/>
    <m/>
    <m/>
    <n v="17.45"/>
    <n v="0"/>
    <n v="0"/>
    <n v="0"/>
    <s v=""/>
    <s v=""/>
    <s v=""/>
  </r>
  <r>
    <x v="1608"/>
    <n v="21.1"/>
    <n v="12.7"/>
    <s v="Regen"/>
    <m/>
    <m/>
    <m/>
    <n v="16.899999999999999"/>
    <n v="1"/>
    <n v="0"/>
    <n v="0"/>
    <s v=""/>
    <s v=""/>
    <s v=""/>
  </r>
  <r>
    <x v="1609"/>
    <n v="23.7"/>
    <n v="13.2"/>
    <m/>
    <m/>
    <m/>
    <m/>
    <n v="18.45"/>
    <n v="0"/>
    <n v="0"/>
    <n v="0"/>
    <s v=""/>
    <s v=""/>
    <s v=""/>
  </r>
  <r>
    <x v="1610"/>
    <n v="25.6"/>
    <n v="12.2"/>
    <s v="Regen"/>
    <m/>
    <s v="Gewitter"/>
    <m/>
    <n v="18.899999999999999"/>
    <n v="1"/>
    <n v="0"/>
    <n v="0"/>
    <s v=""/>
    <s v=""/>
    <n v="1"/>
  </r>
  <r>
    <x v="1611"/>
    <n v="20"/>
    <n v="10.7"/>
    <s v="Regen"/>
    <m/>
    <s v="Gewitter"/>
    <m/>
    <n v="15.35"/>
    <n v="1"/>
    <n v="0"/>
    <n v="0"/>
    <s v=""/>
    <s v=""/>
    <s v=""/>
  </r>
  <r>
    <x v="1612"/>
    <n v="18.7"/>
    <n v="10.4"/>
    <s v="Regen"/>
    <m/>
    <m/>
    <m/>
    <n v="14.55"/>
    <n v="1"/>
    <n v="0"/>
    <n v="0"/>
    <s v=""/>
    <s v=""/>
    <s v=""/>
  </r>
  <r>
    <x v="1613"/>
    <n v="23.3"/>
    <n v="12.21"/>
    <m/>
    <m/>
    <m/>
    <m/>
    <n v="17.755000000000003"/>
    <n v="0"/>
    <n v="0"/>
    <n v="0"/>
    <s v=""/>
    <s v=""/>
    <s v=""/>
  </r>
  <r>
    <x v="1614"/>
    <n v="25.6"/>
    <n v="12.1"/>
    <s v="Regen"/>
    <m/>
    <s v="Gewitter"/>
    <m/>
    <n v="18.850000000000001"/>
    <n v="1"/>
    <n v="0"/>
    <n v="0"/>
    <s v=""/>
    <s v=""/>
    <n v="1"/>
  </r>
  <r>
    <x v="1615"/>
    <n v="22"/>
    <n v="11.5"/>
    <s v="Regen"/>
    <m/>
    <s v="Gewitter"/>
    <m/>
    <n v="16.75"/>
    <n v="1"/>
    <n v="0"/>
    <n v="0"/>
    <s v=""/>
    <s v=""/>
    <s v=""/>
  </r>
  <r>
    <x v="1616"/>
    <n v="18.899999999999999"/>
    <n v="11.6"/>
    <s v="Regen"/>
    <m/>
    <m/>
    <m/>
    <n v="15.25"/>
    <n v="1"/>
    <n v="0"/>
    <n v="0"/>
    <s v=""/>
    <s v=""/>
    <s v=""/>
  </r>
  <r>
    <x v="1617"/>
    <n v="20"/>
    <n v="10.199999999999999"/>
    <m/>
    <m/>
    <m/>
    <m/>
    <n v="15.1"/>
    <n v="0"/>
    <n v="0"/>
    <n v="0"/>
    <s v=""/>
    <s v=""/>
    <s v=""/>
  </r>
  <r>
    <x v="1618"/>
    <n v="21.1"/>
    <n v="10.1"/>
    <s v="Regen"/>
    <m/>
    <m/>
    <m/>
    <n v="15.600000000000001"/>
    <n v="1"/>
    <n v="0"/>
    <n v="0"/>
    <s v=""/>
    <s v=""/>
    <s v=""/>
  </r>
  <r>
    <x v="1619"/>
    <n v="19"/>
    <n v="9.1"/>
    <m/>
    <m/>
    <m/>
    <m/>
    <n v="14.05"/>
    <n v="0"/>
    <n v="0"/>
    <n v="0"/>
    <s v=""/>
    <s v=""/>
    <s v=""/>
  </r>
  <r>
    <x v="1620"/>
    <n v="19.8"/>
    <n v="9.4"/>
    <m/>
    <m/>
    <s v="Gewitter"/>
    <m/>
    <n v="14.600000000000001"/>
    <n v="0"/>
    <n v="0"/>
    <n v="0"/>
    <s v=""/>
    <s v=""/>
    <s v=""/>
  </r>
  <r>
    <x v="1621"/>
    <n v="23.7"/>
    <n v="12.4"/>
    <m/>
    <m/>
    <m/>
    <m/>
    <n v="18.05"/>
    <n v="0"/>
    <n v="0"/>
    <n v="0"/>
    <s v=""/>
    <s v=""/>
    <s v=""/>
  </r>
  <r>
    <x v="1622"/>
    <n v="23.9"/>
    <n v="8.5"/>
    <m/>
    <m/>
    <m/>
    <m/>
    <n v="16.2"/>
    <n v="0"/>
    <n v="0"/>
    <n v="0"/>
    <s v=""/>
    <s v=""/>
    <s v=""/>
  </r>
  <r>
    <x v="1623"/>
    <n v="17.7"/>
    <n v="5.8"/>
    <m/>
    <m/>
    <m/>
    <m/>
    <n v="11.75"/>
    <n v="0"/>
    <n v="0"/>
    <n v="0"/>
    <s v=""/>
    <s v=""/>
    <s v=""/>
  </r>
  <r>
    <x v="1624"/>
    <n v="14.7"/>
    <n v="4.2"/>
    <s v="Regen"/>
    <m/>
    <m/>
    <m/>
    <n v="9.4499999999999993"/>
    <n v="1"/>
    <n v="0"/>
    <n v="0"/>
    <s v=""/>
    <s v=""/>
    <s v=""/>
  </r>
  <r>
    <x v="1625"/>
    <n v="15.6"/>
    <n v="4.8"/>
    <m/>
    <m/>
    <m/>
    <m/>
    <n v="10.199999999999999"/>
    <n v="0"/>
    <n v="0"/>
    <n v="0"/>
    <s v=""/>
    <s v=""/>
    <s v=""/>
  </r>
  <r>
    <x v="1626"/>
    <n v="16"/>
    <n v="4.4000000000000004"/>
    <s v="Regen"/>
    <m/>
    <m/>
    <m/>
    <n v="10.199999999999999"/>
    <n v="1"/>
    <n v="0"/>
    <n v="0"/>
    <s v=""/>
    <s v=""/>
    <s v=""/>
  </r>
  <r>
    <x v="1627"/>
    <n v="15.5"/>
    <n v="4.7"/>
    <s v="Regen"/>
    <m/>
    <m/>
    <m/>
    <n v="10.1"/>
    <n v="1"/>
    <n v="0"/>
    <n v="0"/>
    <s v=""/>
    <s v=""/>
    <s v=""/>
  </r>
  <r>
    <x v="1628"/>
    <n v="16.5"/>
    <n v="4.5999999999999996"/>
    <m/>
    <m/>
    <m/>
    <m/>
    <n v="10.55"/>
    <n v="0"/>
    <n v="0"/>
    <n v="0"/>
    <s v=""/>
    <s v=""/>
    <s v=""/>
  </r>
  <r>
    <x v="1629"/>
    <n v="20.2"/>
    <n v="6.2"/>
    <m/>
    <m/>
    <m/>
    <m/>
    <n v="13.2"/>
    <n v="0"/>
    <n v="0"/>
    <n v="0"/>
    <s v=""/>
    <s v=""/>
    <s v=""/>
  </r>
  <r>
    <x v="1630"/>
    <n v="21.1"/>
    <n v="8.6"/>
    <m/>
    <m/>
    <m/>
    <m/>
    <n v="14.850000000000001"/>
    <n v="0"/>
    <n v="0"/>
    <n v="0"/>
    <s v=""/>
    <s v=""/>
    <s v=""/>
  </r>
  <r>
    <x v="1631"/>
    <n v="20.2"/>
    <n v="6"/>
    <s v="Regen"/>
    <m/>
    <m/>
    <m/>
    <n v="13.1"/>
    <n v="1"/>
    <n v="0"/>
    <n v="0"/>
    <s v=""/>
    <s v=""/>
    <s v=""/>
  </r>
  <r>
    <x v="1632"/>
    <n v="19.600000000000001"/>
    <n v="6.1"/>
    <m/>
    <m/>
    <m/>
    <m/>
    <n v="12.850000000000001"/>
    <n v="0"/>
    <n v="0"/>
    <n v="0"/>
    <s v=""/>
    <s v=""/>
    <s v=""/>
  </r>
  <r>
    <x v="1633"/>
    <n v="22.3"/>
    <n v="11.8"/>
    <s v="Regen"/>
    <m/>
    <m/>
    <m/>
    <n v="17.05"/>
    <n v="1"/>
    <n v="0"/>
    <n v="0"/>
    <s v=""/>
    <s v=""/>
    <s v=""/>
  </r>
  <r>
    <x v="1634"/>
    <n v="26.1"/>
    <n v="10.199999999999999"/>
    <s v="Regen"/>
    <m/>
    <s v="Gewitter"/>
    <m/>
    <n v="18.149999999999999"/>
    <n v="1"/>
    <n v="0"/>
    <n v="0"/>
    <s v=""/>
    <s v=""/>
    <n v="1"/>
  </r>
  <r>
    <x v="1635"/>
    <n v="21.4"/>
    <n v="9"/>
    <m/>
    <m/>
    <m/>
    <m/>
    <n v="15.2"/>
    <n v="0"/>
    <n v="0"/>
    <n v="0"/>
    <s v=""/>
    <s v=""/>
    <s v=""/>
  </r>
  <r>
    <x v="1636"/>
    <n v="25.3"/>
    <n v="9.4"/>
    <m/>
    <m/>
    <m/>
    <m/>
    <n v="17.350000000000001"/>
    <n v="0"/>
    <n v="0"/>
    <n v="0"/>
    <s v=""/>
    <s v=""/>
    <n v="1"/>
  </r>
  <r>
    <x v="1637"/>
    <n v="20.7"/>
    <n v="7.7"/>
    <s v="Regen"/>
    <m/>
    <s v="Gewitter"/>
    <m/>
    <n v="14.2"/>
    <n v="1"/>
    <n v="0"/>
    <n v="0"/>
    <s v=""/>
    <s v=""/>
    <s v=""/>
  </r>
  <r>
    <x v="1638"/>
    <n v="22.4"/>
    <n v="7.6"/>
    <m/>
    <m/>
    <m/>
    <m/>
    <n v="15"/>
    <n v="0"/>
    <n v="0"/>
    <n v="0"/>
    <s v=""/>
    <s v=""/>
    <s v=""/>
  </r>
  <r>
    <x v="1639"/>
    <n v="19.600000000000001"/>
    <n v="10.4"/>
    <m/>
    <m/>
    <m/>
    <m/>
    <n v="15"/>
    <n v="0"/>
    <n v="0"/>
    <n v="0"/>
    <s v=""/>
    <s v=""/>
    <s v=""/>
  </r>
  <r>
    <x v="1640"/>
    <n v="20.7"/>
    <n v="10.3"/>
    <m/>
    <m/>
    <m/>
    <m/>
    <n v="15.5"/>
    <n v="0"/>
    <n v="0"/>
    <n v="0"/>
    <s v=""/>
    <s v=""/>
    <s v=""/>
  </r>
  <r>
    <x v="1641"/>
    <n v="23"/>
    <n v="10.5"/>
    <m/>
    <m/>
    <m/>
    <m/>
    <n v="16.75"/>
    <n v="0"/>
    <n v="0"/>
    <n v="0"/>
    <s v=""/>
    <s v=""/>
    <s v=""/>
  </r>
  <r>
    <x v="1642"/>
    <n v="22.4"/>
    <n v="10.4"/>
    <m/>
    <m/>
    <m/>
    <m/>
    <n v="16.399999999999999"/>
    <n v="0"/>
    <n v="0"/>
    <n v="0"/>
    <s v=""/>
    <s v=""/>
    <s v=""/>
  </r>
  <r>
    <x v="1643"/>
    <n v="26.4"/>
    <n v="10.7"/>
    <m/>
    <m/>
    <m/>
    <m/>
    <n v="18.549999999999997"/>
    <n v="0"/>
    <n v="0"/>
    <n v="0"/>
    <s v=""/>
    <s v=""/>
    <n v="1"/>
  </r>
  <r>
    <x v="1644"/>
    <n v="31"/>
    <n v="14.1"/>
    <s v="Regen"/>
    <m/>
    <s v="Gewitter"/>
    <m/>
    <n v="22.55"/>
    <n v="1"/>
    <n v="0"/>
    <n v="0"/>
    <s v=""/>
    <s v=""/>
    <n v="1"/>
  </r>
  <r>
    <x v="1645"/>
    <n v="20.9"/>
    <n v="9.4"/>
    <s v="Regen"/>
    <m/>
    <m/>
    <m/>
    <n v="15.149999999999999"/>
    <n v="1"/>
    <n v="0"/>
    <n v="0"/>
    <s v=""/>
    <s v=""/>
    <s v=""/>
  </r>
  <r>
    <x v="1646"/>
    <n v="20"/>
    <n v="8.4"/>
    <m/>
    <m/>
    <m/>
    <m/>
    <n v="14.2"/>
    <n v="0"/>
    <n v="0"/>
    <n v="0"/>
    <s v=""/>
    <s v=""/>
    <s v=""/>
  </r>
  <r>
    <x v="1647"/>
    <n v="24.5"/>
    <n v="11.5"/>
    <m/>
    <m/>
    <m/>
    <m/>
    <n v="18"/>
    <n v="0"/>
    <n v="0"/>
    <n v="0"/>
    <s v=""/>
    <s v=""/>
    <s v=""/>
  </r>
  <r>
    <x v="1648"/>
    <n v="20.399999999999999"/>
    <n v="9.1"/>
    <m/>
    <m/>
    <m/>
    <m/>
    <n v="14.75"/>
    <n v="0"/>
    <n v="0"/>
    <n v="0"/>
    <s v=""/>
    <s v=""/>
    <s v=""/>
  </r>
  <r>
    <x v="1649"/>
    <n v="17.399999999999999"/>
    <n v="9"/>
    <s v="Regen"/>
    <m/>
    <m/>
    <m/>
    <n v="13.2"/>
    <n v="1"/>
    <n v="0"/>
    <n v="0"/>
    <s v=""/>
    <s v=""/>
    <s v=""/>
  </r>
  <r>
    <x v="1650"/>
    <n v="16"/>
    <n v="7.2"/>
    <s v="Regen"/>
    <m/>
    <m/>
    <m/>
    <n v="11.6"/>
    <n v="1"/>
    <n v="0"/>
    <n v="0"/>
    <s v=""/>
    <s v=""/>
    <s v=""/>
  </r>
  <r>
    <x v="1651"/>
    <n v="16.399999999999999"/>
    <n v="7.3"/>
    <s v="Regen"/>
    <m/>
    <m/>
    <m/>
    <n v="11.85"/>
    <n v="1"/>
    <n v="0"/>
    <n v="0"/>
    <s v=""/>
    <s v=""/>
    <s v=""/>
  </r>
  <r>
    <x v="1652"/>
    <n v="23.7"/>
    <n v="10.6"/>
    <m/>
    <m/>
    <m/>
    <m/>
    <n v="17.149999999999999"/>
    <n v="0"/>
    <n v="0"/>
    <n v="0"/>
    <s v=""/>
    <s v=""/>
    <s v=""/>
  </r>
  <r>
    <x v="1653"/>
    <n v="19.899999999999999"/>
    <n v="10.1"/>
    <s v="Regen"/>
    <m/>
    <m/>
    <m/>
    <n v="15"/>
    <n v="1"/>
    <n v="0"/>
    <n v="0"/>
    <s v=""/>
    <s v=""/>
    <s v=""/>
  </r>
  <r>
    <x v="1654"/>
    <n v="16.5"/>
    <n v="8.5"/>
    <s v="Regen"/>
    <m/>
    <m/>
    <m/>
    <n v="12.5"/>
    <n v="1"/>
    <n v="0"/>
    <n v="0"/>
    <s v=""/>
    <s v=""/>
    <s v=""/>
  </r>
  <r>
    <x v="1655"/>
    <n v="17.3"/>
    <n v="7.6"/>
    <m/>
    <m/>
    <m/>
    <m/>
    <n v="12.45"/>
    <n v="0"/>
    <n v="0"/>
    <n v="0"/>
    <s v=""/>
    <s v=""/>
    <s v=""/>
  </r>
  <r>
    <x v="1656"/>
    <n v="19.399999999999999"/>
    <n v="9"/>
    <m/>
    <m/>
    <m/>
    <m/>
    <n v="14.2"/>
    <n v="0"/>
    <n v="0"/>
    <n v="0"/>
    <s v=""/>
    <s v=""/>
    <s v=""/>
  </r>
  <r>
    <x v="1657"/>
    <n v="23"/>
    <n v="10.7"/>
    <m/>
    <m/>
    <m/>
    <m/>
    <n v="16.850000000000001"/>
    <n v="0"/>
    <n v="0"/>
    <n v="0"/>
    <s v=""/>
    <s v=""/>
    <s v=""/>
  </r>
  <r>
    <x v="1658"/>
    <n v="21.2"/>
    <n v="9.4"/>
    <s v="Regen"/>
    <m/>
    <m/>
    <m/>
    <n v="15.3"/>
    <n v="1"/>
    <n v="0"/>
    <n v="0"/>
    <s v=""/>
    <s v=""/>
    <s v=""/>
  </r>
  <r>
    <x v="1659"/>
    <n v="18.5"/>
    <n v="8.8000000000000007"/>
    <s v="Regen"/>
    <m/>
    <m/>
    <m/>
    <n v="13.65"/>
    <n v="1"/>
    <n v="0"/>
    <n v="0"/>
    <s v=""/>
    <s v=""/>
    <s v=""/>
  </r>
  <r>
    <x v="1660"/>
    <n v="16"/>
    <n v="9.5"/>
    <m/>
    <m/>
    <m/>
    <m/>
    <n v="12.75"/>
    <n v="0"/>
    <n v="0"/>
    <n v="0"/>
    <s v=""/>
    <s v=""/>
    <s v=""/>
  </r>
  <r>
    <x v="1661"/>
    <n v="20.399999999999999"/>
    <n v="8.6999999999999993"/>
    <s v="Regen"/>
    <m/>
    <m/>
    <m/>
    <n v="14.549999999999999"/>
    <n v="1"/>
    <n v="0"/>
    <n v="0"/>
    <s v=""/>
    <s v=""/>
    <s v=""/>
  </r>
  <r>
    <x v="1662"/>
    <n v="19.2"/>
    <n v="5.0999999999999996"/>
    <s v="Regen"/>
    <m/>
    <m/>
    <m/>
    <n v="12.149999999999999"/>
    <n v="1"/>
    <n v="0"/>
    <n v="0"/>
    <s v=""/>
    <s v=""/>
    <s v=""/>
  </r>
  <r>
    <x v="1663"/>
    <n v="13.1"/>
    <n v="7.1"/>
    <s v="Regen"/>
    <m/>
    <m/>
    <m/>
    <n v="10.1"/>
    <n v="1"/>
    <n v="0"/>
    <n v="0"/>
    <s v=""/>
    <s v=""/>
    <s v=""/>
  </r>
  <r>
    <x v="1664"/>
    <n v="14.9"/>
    <n v="8.1"/>
    <s v="Regen"/>
    <m/>
    <m/>
    <m/>
    <n v="11.5"/>
    <n v="1"/>
    <n v="0"/>
    <n v="0"/>
    <s v=""/>
    <s v=""/>
    <s v=""/>
  </r>
  <r>
    <x v="1665"/>
    <n v="20.9"/>
    <n v="9.1"/>
    <m/>
    <m/>
    <m/>
    <m/>
    <n v="15"/>
    <n v="0"/>
    <n v="0"/>
    <n v="0"/>
    <s v=""/>
    <s v=""/>
    <s v=""/>
  </r>
  <r>
    <x v="1666"/>
    <n v="22.4"/>
    <n v="9.6999999999999993"/>
    <m/>
    <m/>
    <m/>
    <m/>
    <n v="16.049999999999997"/>
    <n v="0"/>
    <n v="0"/>
    <n v="0"/>
    <s v=""/>
    <s v=""/>
    <s v=""/>
  </r>
  <r>
    <x v="1667"/>
    <n v="26.4"/>
    <n v="14"/>
    <m/>
    <m/>
    <m/>
    <m/>
    <n v="20.2"/>
    <n v="0"/>
    <n v="0"/>
    <n v="0"/>
    <s v=""/>
    <s v=""/>
    <n v="1"/>
  </r>
  <r>
    <x v="1668"/>
    <n v="27.5"/>
    <n v="12.8"/>
    <s v="Regen"/>
    <m/>
    <s v="Gewitter"/>
    <m/>
    <n v="20.149999999999999"/>
    <n v="1"/>
    <n v="0"/>
    <n v="0"/>
    <s v=""/>
    <s v=""/>
    <n v="1"/>
  </r>
  <r>
    <x v="1669"/>
    <n v="27.4"/>
    <n v="14.2"/>
    <s v="Regen"/>
    <m/>
    <s v="Gewitter"/>
    <m/>
    <n v="20.799999999999997"/>
    <n v="1"/>
    <n v="0"/>
    <n v="0"/>
    <s v=""/>
    <s v=""/>
    <n v="1"/>
  </r>
  <r>
    <x v="1670"/>
    <n v="27.8"/>
    <n v="16.7"/>
    <m/>
    <m/>
    <m/>
    <m/>
    <n v="22.25"/>
    <n v="0"/>
    <n v="0"/>
    <n v="0"/>
    <s v=""/>
    <s v=""/>
    <n v="1"/>
  </r>
  <r>
    <x v="1671"/>
    <n v="24.5"/>
    <n v="14.4"/>
    <s v="Regen"/>
    <m/>
    <s v="Gewitter"/>
    <m/>
    <n v="19.45"/>
    <n v="1"/>
    <n v="0"/>
    <n v="0"/>
    <s v=""/>
    <s v=""/>
    <s v=""/>
  </r>
  <r>
    <x v="1672"/>
    <n v="26.4"/>
    <n v="13.7"/>
    <m/>
    <m/>
    <m/>
    <m/>
    <n v="20.049999999999997"/>
    <n v="0"/>
    <n v="0"/>
    <n v="0"/>
    <s v=""/>
    <s v=""/>
    <n v="1"/>
  </r>
  <r>
    <x v="1673"/>
    <n v="28.6"/>
    <n v="14.2"/>
    <m/>
    <m/>
    <m/>
    <m/>
    <n v="21.4"/>
    <n v="0"/>
    <n v="0"/>
    <n v="0"/>
    <s v=""/>
    <s v=""/>
    <n v="1"/>
  </r>
  <r>
    <x v="1674"/>
    <n v="22.6"/>
    <n v="10.7"/>
    <m/>
    <m/>
    <m/>
    <m/>
    <n v="16.649999999999999"/>
    <n v="0"/>
    <n v="0"/>
    <n v="0"/>
    <s v=""/>
    <s v=""/>
    <s v=""/>
  </r>
  <r>
    <x v="1675"/>
    <n v="22.5"/>
    <n v="10.8"/>
    <s v="Regen"/>
    <m/>
    <m/>
    <m/>
    <n v="16.649999999999999"/>
    <n v="1"/>
    <n v="0"/>
    <n v="0"/>
    <s v=""/>
    <s v=""/>
    <s v=""/>
  </r>
  <r>
    <x v="1676"/>
    <n v="22.4"/>
    <n v="11.4"/>
    <s v="Regen"/>
    <m/>
    <m/>
    <m/>
    <n v="16.899999999999999"/>
    <n v="1"/>
    <n v="0"/>
    <n v="0"/>
    <s v=""/>
    <s v=""/>
    <s v=""/>
  </r>
  <r>
    <x v="1677"/>
    <n v="20.6"/>
    <n v="9.1"/>
    <s v="Regen"/>
    <m/>
    <m/>
    <m/>
    <n v="14.850000000000001"/>
    <n v="1"/>
    <n v="0"/>
    <n v="0"/>
    <s v=""/>
    <s v=""/>
    <s v=""/>
  </r>
  <r>
    <x v="1678"/>
    <n v="21.1"/>
    <n v="8.6999999999999993"/>
    <m/>
    <m/>
    <m/>
    <m/>
    <n v="14.9"/>
    <n v="0"/>
    <n v="0"/>
    <n v="0"/>
    <s v=""/>
    <s v=""/>
    <s v=""/>
  </r>
  <r>
    <x v="1679"/>
    <n v="27.3"/>
    <n v="11.5"/>
    <m/>
    <m/>
    <m/>
    <m/>
    <n v="19.399999999999999"/>
    <n v="0"/>
    <n v="0"/>
    <n v="0"/>
    <s v=""/>
    <s v=""/>
    <n v="1"/>
  </r>
  <r>
    <x v="1680"/>
    <n v="25.3"/>
    <n v="11.4"/>
    <s v="Regen"/>
    <m/>
    <m/>
    <m/>
    <n v="18.350000000000001"/>
    <n v="1"/>
    <n v="0"/>
    <n v="0"/>
    <s v=""/>
    <s v=""/>
    <n v="1"/>
  </r>
  <r>
    <x v="1681"/>
    <n v="19.7"/>
    <n v="9.5"/>
    <s v="Regen"/>
    <m/>
    <m/>
    <m/>
    <n v="14.6"/>
    <n v="1"/>
    <n v="0"/>
    <n v="0"/>
    <s v=""/>
    <s v=""/>
    <s v=""/>
  </r>
  <r>
    <x v="1682"/>
    <n v="18.7"/>
    <n v="9.1999999999999993"/>
    <m/>
    <m/>
    <m/>
    <m/>
    <n v="13.95"/>
    <n v="0"/>
    <n v="0"/>
    <n v="0"/>
    <s v=""/>
    <s v=""/>
    <s v=""/>
  </r>
  <r>
    <x v="1683"/>
    <n v="18.5"/>
    <n v="9.4"/>
    <s v="Regen"/>
    <m/>
    <m/>
    <m/>
    <n v="13.95"/>
    <n v="1"/>
    <n v="0"/>
    <n v="0"/>
    <s v=""/>
    <s v=""/>
    <s v=""/>
  </r>
  <r>
    <x v="1684"/>
    <n v="21.8"/>
    <n v="9.5"/>
    <s v="Regen"/>
    <m/>
    <m/>
    <m/>
    <n v="15.65"/>
    <n v="1"/>
    <n v="0"/>
    <n v="0"/>
    <s v=""/>
    <s v=""/>
    <s v=""/>
  </r>
  <r>
    <x v="1685"/>
    <n v="18.3"/>
    <n v="8.6"/>
    <s v="Regen"/>
    <m/>
    <s v="Gewitter"/>
    <m/>
    <n v="13.45"/>
    <n v="1"/>
    <n v="0"/>
    <n v="0"/>
    <s v=""/>
    <s v=""/>
    <s v=""/>
  </r>
  <r>
    <x v="1686"/>
    <n v="18.5"/>
    <n v="8.1"/>
    <s v="Regen"/>
    <m/>
    <m/>
    <m/>
    <n v="13.3"/>
    <n v="1"/>
    <n v="0"/>
    <n v="0"/>
    <s v=""/>
    <s v=""/>
    <s v=""/>
  </r>
  <r>
    <x v="1687"/>
    <n v="19.600000000000001"/>
    <n v="7.7"/>
    <m/>
    <m/>
    <m/>
    <m/>
    <n v="13.65"/>
    <n v="0"/>
    <n v="0"/>
    <n v="0"/>
    <s v=""/>
    <s v=""/>
    <s v=""/>
  </r>
  <r>
    <x v="1688"/>
    <n v="19.7"/>
    <n v="8.1"/>
    <m/>
    <m/>
    <m/>
    <m/>
    <n v="13.899999999999999"/>
    <n v="0"/>
    <n v="0"/>
    <n v="0"/>
    <s v=""/>
    <s v=""/>
    <s v=""/>
  </r>
  <r>
    <x v="1689"/>
    <n v="21.8"/>
    <n v="8.4"/>
    <m/>
    <m/>
    <m/>
    <m/>
    <n v="15.100000000000001"/>
    <n v="0"/>
    <n v="0"/>
    <n v="0"/>
    <s v=""/>
    <s v=""/>
    <s v=""/>
  </r>
  <r>
    <x v="1690"/>
    <n v="22.4"/>
    <n v="9.4"/>
    <s v="Regen"/>
    <m/>
    <m/>
    <m/>
    <n v="15.899999999999999"/>
    <n v="1"/>
    <n v="0"/>
    <n v="0"/>
    <s v=""/>
    <s v=""/>
    <s v=""/>
  </r>
  <r>
    <x v="1691"/>
    <n v="22"/>
    <n v="10.199999999999999"/>
    <m/>
    <m/>
    <m/>
    <m/>
    <n v="16.100000000000001"/>
    <n v="0"/>
    <n v="0"/>
    <n v="0"/>
    <s v=""/>
    <s v=""/>
    <s v=""/>
  </r>
  <r>
    <x v="1692"/>
    <n v="20.3"/>
    <n v="11.1"/>
    <s v="Regen"/>
    <m/>
    <m/>
    <m/>
    <n v="15.7"/>
    <n v="1"/>
    <n v="0"/>
    <n v="0"/>
    <s v=""/>
    <s v=""/>
    <s v=""/>
  </r>
  <r>
    <x v="1693"/>
    <n v="18"/>
    <n v="8.1"/>
    <m/>
    <m/>
    <m/>
    <m/>
    <n v="13.05"/>
    <n v="0"/>
    <n v="0"/>
    <n v="0"/>
    <s v=""/>
    <s v=""/>
    <s v=""/>
  </r>
  <r>
    <x v="1694"/>
    <n v="20.3"/>
    <n v="9.1"/>
    <m/>
    <m/>
    <m/>
    <m/>
    <n v="14.7"/>
    <n v="0"/>
    <n v="0"/>
    <n v="0"/>
    <s v=""/>
    <s v=""/>
    <s v=""/>
  </r>
  <r>
    <x v="1695"/>
    <n v="18.5"/>
    <n v="7.7"/>
    <s v="Regen"/>
    <m/>
    <m/>
    <m/>
    <n v="13.1"/>
    <n v="1"/>
    <n v="0"/>
    <n v="0"/>
    <s v=""/>
    <s v=""/>
    <s v=""/>
  </r>
  <r>
    <x v="1696"/>
    <n v="13.9"/>
    <n v="6.5"/>
    <s v="Regen"/>
    <m/>
    <m/>
    <m/>
    <n v="10.199999999999999"/>
    <n v="1"/>
    <n v="0"/>
    <n v="0"/>
    <s v=""/>
    <s v=""/>
    <s v=""/>
  </r>
  <r>
    <x v="1697"/>
    <n v="18.100000000000001"/>
    <n v="7.3"/>
    <m/>
    <m/>
    <m/>
    <m/>
    <n v="12.700000000000001"/>
    <n v="0"/>
    <n v="0"/>
    <n v="0"/>
    <s v=""/>
    <s v=""/>
    <s v=""/>
  </r>
  <r>
    <x v="1698"/>
    <n v="16"/>
    <n v="8.6999999999999993"/>
    <s v="Regen"/>
    <m/>
    <m/>
    <m/>
    <n v="12.35"/>
    <n v="1"/>
    <n v="0"/>
    <n v="0"/>
    <s v=""/>
    <s v=""/>
    <s v=""/>
  </r>
  <r>
    <x v="1699"/>
    <n v="20.399999999999999"/>
    <n v="10.6"/>
    <m/>
    <m/>
    <m/>
    <m/>
    <n v="15.5"/>
    <n v="0"/>
    <n v="0"/>
    <n v="0"/>
    <s v=""/>
    <s v=""/>
    <s v=""/>
  </r>
  <r>
    <x v="1700"/>
    <n v="22"/>
    <n v="11"/>
    <m/>
    <m/>
    <m/>
    <m/>
    <n v="16.5"/>
    <n v="0"/>
    <n v="0"/>
    <n v="0"/>
    <s v=""/>
    <s v=""/>
    <s v=""/>
  </r>
  <r>
    <x v="1701"/>
    <n v="18.399999999999999"/>
    <n v="10.6"/>
    <m/>
    <m/>
    <m/>
    <m/>
    <n v="14.5"/>
    <n v="0"/>
    <n v="0"/>
    <n v="0"/>
    <s v=""/>
    <s v=""/>
    <s v=""/>
  </r>
  <r>
    <x v="1702"/>
    <n v="19.600000000000001"/>
    <n v="10.199999999999999"/>
    <m/>
    <m/>
    <m/>
    <m/>
    <n v="14.9"/>
    <n v="0"/>
    <n v="0"/>
    <n v="0"/>
    <s v=""/>
    <s v=""/>
    <s v=""/>
  </r>
  <r>
    <x v="1703"/>
    <n v="22"/>
    <n v="10.4"/>
    <m/>
    <m/>
    <m/>
    <m/>
    <n v="16.2"/>
    <n v="0"/>
    <n v="0"/>
    <n v="0"/>
    <s v=""/>
    <s v=""/>
    <s v=""/>
  </r>
  <r>
    <x v="1704"/>
    <n v="25"/>
    <n v="12.5"/>
    <m/>
    <m/>
    <m/>
    <m/>
    <n v="18.75"/>
    <n v="0"/>
    <n v="0"/>
    <n v="0"/>
    <s v=""/>
    <s v=""/>
    <s v=""/>
  </r>
  <r>
    <x v="1705"/>
    <n v="20.399999999999999"/>
    <n v="8.1999999999999993"/>
    <s v="Regen"/>
    <m/>
    <m/>
    <m/>
    <n v="14.299999999999999"/>
    <n v="1"/>
    <n v="0"/>
    <n v="0"/>
    <s v=""/>
    <s v=""/>
    <s v=""/>
  </r>
  <r>
    <x v="1706"/>
    <n v="19.399999999999999"/>
    <n v="8.3000000000000007"/>
    <s v="Regen"/>
    <m/>
    <m/>
    <m/>
    <n v="13.85"/>
    <n v="1"/>
    <n v="0"/>
    <n v="0"/>
    <s v=""/>
    <s v=""/>
    <s v=""/>
  </r>
  <r>
    <x v="1707"/>
    <n v="12.6"/>
    <n v="4.4000000000000004"/>
    <s v="Regen"/>
    <m/>
    <m/>
    <m/>
    <n v="8.5"/>
    <n v="1"/>
    <n v="0"/>
    <n v="0"/>
    <s v=""/>
    <s v=""/>
    <s v=""/>
  </r>
  <r>
    <x v="1708"/>
    <n v="14.4"/>
    <n v="4.5999999999999996"/>
    <m/>
    <m/>
    <m/>
    <m/>
    <n v="9.5"/>
    <n v="0"/>
    <n v="0"/>
    <n v="0"/>
    <s v=""/>
    <s v=""/>
    <s v=""/>
  </r>
  <r>
    <x v="1709"/>
    <n v="16.899999999999999"/>
    <n v="7.1"/>
    <s v="Regen"/>
    <m/>
    <m/>
    <m/>
    <n v="12"/>
    <n v="1"/>
    <n v="0"/>
    <n v="0"/>
    <s v=""/>
    <s v=""/>
    <s v=""/>
  </r>
  <r>
    <x v="1710"/>
    <n v="15.6"/>
    <n v="9.1999999999999993"/>
    <s v="Regen"/>
    <m/>
    <m/>
    <m/>
    <n v="12.399999999999999"/>
    <n v="1"/>
    <n v="0"/>
    <n v="0"/>
    <s v=""/>
    <s v=""/>
    <s v=""/>
  </r>
  <r>
    <x v="1711"/>
    <n v="13.3"/>
    <n v="8.1999999999999993"/>
    <s v="Regen"/>
    <m/>
    <m/>
    <m/>
    <n v="10.75"/>
    <n v="1"/>
    <n v="0"/>
    <n v="0"/>
    <s v=""/>
    <s v=""/>
    <s v=""/>
  </r>
  <r>
    <x v="1712"/>
    <n v="17.100000000000001"/>
    <n v="7.5"/>
    <m/>
    <m/>
    <m/>
    <m/>
    <n v="12.3"/>
    <n v="0"/>
    <n v="0"/>
    <n v="0"/>
    <s v=""/>
    <s v=""/>
    <s v=""/>
  </r>
  <r>
    <x v="1713"/>
    <n v="20.8"/>
    <n v="7.4"/>
    <s v="Regen"/>
    <m/>
    <m/>
    <m/>
    <n v="14.100000000000001"/>
    <n v="1"/>
    <n v="0"/>
    <n v="0"/>
    <s v=""/>
    <s v=""/>
    <s v=""/>
  </r>
  <r>
    <x v="1714"/>
    <n v="21.1"/>
    <n v="11"/>
    <m/>
    <m/>
    <m/>
    <m/>
    <n v="16.05"/>
    <n v="0"/>
    <n v="0"/>
    <n v="0"/>
    <s v=""/>
    <s v=""/>
    <s v=""/>
  </r>
  <r>
    <x v="1715"/>
    <n v="21.4"/>
    <n v="11.1"/>
    <s v="Regen"/>
    <m/>
    <m/>
    <m/>
    <n v="16.25"/>
    <n v="1"/>
    <n v="0"/>
    <n v="0"/>
    <s v=""/>
    <s v=""/>
    <s v=""/>
  </r>
  <r>
    <x v="1716"/>
    <n v="15.3"/>
    <n v="8.6999999999999993"/>
    <s v="Regen"/>
    <m/>
    <m/>
    <m/>
    <n v="12"/>
    <n v="1"/>
    <n v="0"/>
    <n v="0"/>
    <s v=""/>
    <s v=""/>
    <s v=""/>
  </r>
  <r>
    <x v="1717"/>
    <n v="12.6"/>
    <n v="1.8"/>
    <s v="Regen"/>
    <m/>
    <m/>
    <m/>
    <n v="7.2"/>
    <n v="1"/>
    <n v="0"/>
    <n v="0"/>
    <s v=""/>
    <s v=""/>
    <s v=""/>
  </r>
  <r>
    <x v="1718"/>
    <n v="13.7"/>
    <n v="3.4"/>
    <m/>
    <m/>
    <m/>
    <m/>
    <n v="8.5499999999999989"/>
    <n v="0"/>
    <n v="0"/>
    <n v="0"/>
    <s v=""/>
    <s v=""/>
    <s v=""/>
  </r>
  <r>
    <x v="1719"/>
    <n v="11.6"/>
    <n v="3.2"/>
    <s v="Regen"/>
    <m/>
    <m/>
    <m/>
    <n v="7.4"/>
    <n v="1"/>
    <n v="0"/>
    <n v="0"/>
    <s v=""/>
    <s v=""/>
    <s v=""/>
  </r>
  <r>
    <x v="1720"/>
    <n v="12.2"/>
    <n v="2.7"/>
    <m/>
    <m/>
    <m/>
    <m/>
    <n v="7.4499999999999993"/>
    <n v="0"/>
    <n v="0"/>
    <n v="0"/>
    <s v=""/>
    <s v=""/>
    <s v=""/>
  </r>
  <r>
    <x v="1721"/>
    <n v="13.7"/>
    <n v="2.1"/>
    <m/>
    <m/>
    <m/>
    <m/>
    <n v="7.8999999999999995"/>
    <n v="0"/>
    <n v="0"/>
    <n v="0"/>
    <s v=""/>
    <s v=""/>
    <s v=""/>
  </r>
  <r>
    <x v="1722"/>
    <n v="10.6"/>
    <n v="2.2999999999999998"/>
    <m/>
    <m/>
    <m/>
    <m/>
    <n v="6.4499999999999993"/>
    <n v="0"/>
    <n v="0"/>
    <n v="0"/>
    <s v=""/>
    <s v=""/>
    <s v=""/>
  </r>
  <r>
    <x v="1723"/>
    <n v="13.9"/>
    <n v="1.5"/>
    <m/>
    <m/>
    <m/>
    <m/>
    <n v="7.7"/>
    <n v="0"/>
    <n v="0"/>
    <n v="0"/>
    <s v=""/>
    <s v=""/>
    <s v=""/>
  </r>
  <r>
    <x v="1724"/>
    <n v="11.2"/>
    <n v="2.8"/>
    <m/>
    <m/>
    <m/>
    <m/>
    <n v="7"/>
    <n v="0"/>
    <n v="0"/>
    <n v="0"/>
    <s v=""/>
    <s v=""/>
    <s v=""/>
  </r>
  <r>
    <x v="1725"/>
    <n v="11.6"/>
    <n v="4.0999999999999996"/>
    <m/>
    <m/>
    <m/>
    <m/>
    <n v="7.85"/>
    <n v="0"/>
    <n v="0"/>
    <n v="0"/>
    <s v=""/>
    <s v=""/>
    <s v=""/>
  </r>
  <r>
    <x v="1726"/>
    <n v="11.9"/>
    <n v="4.5"/>
    <m/>
    <m/>
    <m/>
    <m/>
    <n v="8.1999999999999993"/>
    <n v="0"/>
    <n v="0"/>
    <n v="0"/>
    <s v=""/>
    <s v=""/>
    <s v=""/>
  </r>
  <r>
    <x v="1727"/>
    <n v="11.9"/>
    <n v="5.2"/>
    <s v="Regen"/>
    <m/>
    <m/>
    <m/>
    <n v="8.5500000000000007"/>
    <n v="1"/>
    <n v="0"/>
    <n v="0"/>
    <s v=""/>
    <s v=""/>
    <s v=""/>
  </r>
  <r>
    <x v="1728"/>
    <n v="13"/>
    <n v="5.3"/>
    <s v="Regen"/>
    <m/>
    <m/>
    <m/>
    <n v="9.15"/>
    <n v="1"/>
    <n v="0"/>
    <n v="0"/>
    <s v=""/>
    <s v=""/>
    <s v=""/>
  </r>
  <r>
    <x v="1729"/>
    <n v="13.1"/>
    <n v="3.7"/>
    <m/>
    <m/>
    <m/>
    <m/>
    <n v="8.4"/>
    <n v="0"/>
    <n v="0"/>
    <n v="0"/>
    <s v=""/>
    <s v=""/>
    <s v=""/>
  </r>
  <r>
    <x v="1730"/>
    <n v="14.2"/>
    <n v="3.3"/>
    <m/>
    <m/>
    <m/>
    <m/>
    <n v="8.75"/>
    <n v="0"/>
    <n v="0"/>
    <n v="0"/>
    <s v=""/>
    <s v=""/>
    <s v=""/>
  </r>
  <r>
    <x v="1731"/>
    <n v="15.1"/>
    <n v="3.2"/>
    <m/>
    <m/>
    <m/>
    <m/>
    <n v="9.15"/>
    <n v="0"/>
    <n v="0"/>
    <n v="0"/>
    <s v=""/>
    <s v=""/>
    <s v=""/>
  </r>
  <r>
    <x v="1732"/>
    <n v="16"/>
    <n v="5.0999999999999996"/>
    <m/>
    <m/>
    <m/>
    <m/>
    <n v="10.55"/>
    <n v="0"/>
    <n v="0"/>
    <n v="0"/>
    <s v=""/>
    <s v=""/>
    <s v=""/>
  </r>
  <r>
    <x v="1733"/>
    <n v="13.2"/>
    <n v="2.8"/>
    <m/>
    <m/>
    <m/>
    <m/>
    <n v="8"/>
    <n v="0"/>
    <n v="0"/>
    <n v="0"/>
    <s v=""/>
    <s v=""/>
    <s v=""/>
  </r>
  <r>
    <x v="1734"/>
    <n v="8.6"/>
    <n v="3"/>
    <s v="Regen"/>
    <m/>
    <m/>
    <m/>
    <n v="5.8"/>
    <n v="1"/>
    <n v="0"/>
    <n v="0"/>
    <s v=""/>
    <s v=""/>
    <s v=""/>
  </r>
  <r>
    <x v="1735"/>
    <n v="11.7"/>
    <n v="4.5"/>
    <s v="Regen"/>
    <m/>
    <m/>
    <m/>
    <n v="8.1"/>
    <n v="1"/>
    <n v="0"/>
    <n v="0"/>
    <s v=""/>
    <s v=""/>
    <s v=""/>
  </r>
  <r>
    <x v="1736"/>
    <n v="8.6999999999999993"/>
    <n v="1.2"/>
    <s v="Regen"/>
    <m/>
    <m/>
    <m/>
    <n v="4.9499999999999993"/>
    <n v="1"/>
    <n v="0"/>
    <n v="0"/>
    <s v=""/>
    <s v=""/>
    <s v=""/>
  </r>
  <r>
    <x v="1737"/>
    <n v="9.6999999999999993"/>
    <n v="1.7"/>
    <s v="Regen"/>
    <m/>
    <m/>
    <m/>
    <n v="5.6999999999999993"/>
    <n v="1"/>
    <n v="0"/>
    <n v="0"/>
    <s v=""/>
    <s v=""/>
    <s v=""/>
  </r>
  <r>
    <x v="1738"/>
    <n v="9.9"/>
    <n v="2.9"/>
    <m/>
    <m/>
    <m/>
    <m/>
    <n v="6.4"/>
    <n v="0"/>
    <n v="0"/>
    <n v="0"/>
    <s v=""/>
    <s v=""/>
    <s v=""/>
  </r>
  <r>
    <x v="1739"/>
    <n v="11.1"/>
    <n v="4.8"/>
    <s v="Regen"/>
    <m/>
    <m/>
    <m/>
    <n v="7.9499999999999993"/>
    <n v="1"/>
    <n v="0"/>
    <n v="0"/>
    <s v=""/>
    <s v=""/>
    <s v=""/>
  </r>
  <r>
    <x v="1740"/>
    <n v="15.3"/>
    <n v="8.6999999999999993"/>
    <s v="Regen"/>
    <m/>
    <m/>
    <m/>
    <n v="12"/>
    <n v="1"/>
    <n v="0"/>
    <n v="0"/>
    <s v=""/>
    <s v=""/>
    <s v=""/>
  </r>
  <r>
    <x v="1741"/>
    <n v="15.9"/>
    <n v="8.5"/>
    <s v="Regen"/>
    <m/>
    <m/>
    <m/>
    <n v="12.2"/>
    <n v="1"/>
    <n v="0"/>
    <n v="0"/>
    <s v=""/>
    <s v=""/>
    <s v=""/>
  </r>
  <r>
    <x v="1742"/>
    <n v="13.5"/>
    <n v="7"/>
    <s v="Regen"/>
    <m/>
    <m/>
    <m/>
    <n v="10.25"/>
    <n v="1"/>
    <n v="0"/>
    <n v="0"/>
    <s v=""/>
    <s v=""/>
    <s v=""/>
  </r>
  <r>
    <x v="1743"/>
    <n v="14.7"/>
    <n v="4.2"/>
    <m/>
    <m/>
    <m/>
    <m/>
    <n v="9.4499999999999993"/>
    <n v="0"/>
    <n v="0"/>
    <n v="0"/>
    <s v=""/>
    <s v=""/>
    <s v=""/>
  </r>
  <r>
    <x v="1744"/>
    <n v="16.2"/>
    <n v="6.4"/>
    <m/>
    <m/>
    <m/>
    <m/>
    <n v="11.3"/>
    <n v="0"/>
    <n v="0"/>
    <n v="0"/>
    <s v=""/>
    <s v=""/>
    <s v=""/>
  </r>
  <r>
    <x v="1745"/>
    <n v="17.600000000000001"/>
    <n v="6.3"/>
    <m/>
    <m/>
    <m/>
    <m/>
    <n v="11.950000000000001"/>
    <n v="0"/>
    <n v="0"/>
    <n v="0"/>
    <s v=""/>
    <s v=""/>
    <s v=""/>
  </r>
  <r>
    <x v="1746"/>
    <n v="17.7"/>
    <n v="7.3"/>
    <m/>
    <m/>
    <m/>
    <m/>
    <n v="12.5"/>
    <n v="0"/>
    <n v="0"/>
    <n v="0"/>
    <s v=""/>
    <s v=""/>
    <s v=""/>
  </r>
  <r>
    <x v="1747"/>
    <n v="18.399999999999999"/>
    <n v="7"/>
    <m/>
    <m/>
    <m/>
    <m/>
    <n v="12.7"/>
    <n v="0"/>
    <n v="0"/>
    <n v="0"/>
    <s v=""/>
    <s v=""/>
    <s v=""/>
  </r>
  <r>
    <x v="1748"/>
    <n v="15.8"/>
    <n v="6.3"/>
    <m/>
    <m/>
    <m/>
    <m/>
    <n v="11.05"/>
    <n v="0"/>
    <n v="0"/>
    <n v="0"/>
    <s v=""/>
    <s v=""/>
    <s v=""/>
  </r>
  <r>
    <x v="1749"/>
    <n v="11.8"/>
    <n v="7.2"/>
    <s v="Regen"/>
    <m/>
    <m/>
    <m/>
    <n v="9.5"/>
    <n v="1"/>
    <n v="0"/>
    <n v="0"/>
    <s v=""/>
    <s v=""/>
    <s v=""/>
  </r>
  <r>
    <x v="1750"/>
    <n v="10.1"/>
    <n v="1.7"/>
    <s v="Regen"/>
    <m/>
    <m/>
    <m/>
    <n v="5.8999999999999995"/>
    <n v="1"/>
    <n v="0"/>
    <n v="0"/>
    <s v=""/>
    <s v=""/>
    <s v=""/>
  </r>
  <r>
    <x v="1751"/>
    <n v="11.3"/>
    <n v="1.1000000000000001"/>
    <m/>
    <m/>
    <m/>
    <m/>
    <n v="6.2"/>
    <n v="0"/>
    <n v="0"/>
    <n v="0"/>
    <s v=""/>
    <s v=""/>
    <s v=""/>
  </r>
  <r>
    <x v="1752"/>
    <n v="10"/>
    <n v="0.6"/>
    <m/>
    <m/>
    <m/>
    <m/>
    <n v="5.3"/>
    <n v="0"/>
    <n v="0"/>
    <n v="0"/>
    <s v=""/>
    <s v=""/>
    <s v=""/>
  </r>
  <r>
    <x v="1753"/>
    <n v="10.7"/>
    <n v="2"/>
    <m/>
    <m/>
    <m/>
    <m/>
    <n v="6.35"/>
    <n v="0"/>
    <n v="0"/>
    <n v="0"/>
    <s v=""/>
    <s v=""/>
    <s v=""/>
  </r>
  <r>
    <x v="1754"/>
    <n v="10.5"/>
    <n v="2.6"/>
    <m/>
    <m/>
    <m/>
    <m/>
    <n v="6.55"/>
    <n v="0"/>
    <n v="0"/>
    <n v="0"/>
    <s v=""/>
    <s v=""/>
    <s v=""/>
  </r>
  <r>
    <x v="1755"/>
    <n v="10.3"/>
    <n v="2"/>
    <s v="Regen"/>
    <m/>
    <m/>
    <m/>
    <n v="6.15"/>
    <n v="1"/>
    <n v="0"/>
    <n v="0"/>
    <s v=""/>
    <s v=""/>
    <s v=""/>
  </r>
  <r>
    <x v="1756"/>
    <n v="9.6999999999999993"/>
    <n v="1.7"/>
    <m/>
    <m/>
    <m/>
    <m/>
    <n v="5.6999999999999993"/>
    <n v="0"/>
    <n v="0"/>
    <n v="0"/>
    <s v=""/>
    <s v=""/>
    <s v=""/>
  </r>
  <r>
    <x v="1757"/>
    <n v="9"/>
    <n v="1.3"/>
    <m/>
    <m/>
    <m/>
    <m/>
    <n v="5.15"/>
    <n v="0"/>
    <n v="0"/>
    <n v="0"/>
    <s v=""/>
    <s v=""/>
    <s v=""/>
  </r>
  <r>
    <x v="1758"/>
    <n v="9.6"/>
    <n v="0.8"/>
    <s v="Regen"/>
    <m/>
    <m/>
    <m/>
    <n v="5.2"/>
    <n v="1"/>
    <n v="0"/>
    <n v="0"/>
    <s v=""/>
    <s v=""/>
    <s v=""/>
  </r>
  <r>
    <x v="1759"/>
    <n v="10.8"/>
    <n v="5.5"/>
    <m/>
    <m/>
    <m/>
    <s v="Oktoberfest-Samstag"/>
    <n v="8.15"/>
    <n v="0"/>
    <n v="0"/>
    <n v="0"/>
    <s v=""/>
    <s v=""/>
    <s v=""/>
  </r>
  <r>
    <x v="1760"/>
    <n v="11.4"/>
    <n v="6.9"/>
    <m/>
    <m/>
    <m/>
    <m/>
    <n v="9.15"/>
    <n v="0"/>
    <n v="0"/>
    <n v="0"/>
    <s v=""/>
    <s v=""/>
    <s v=""/>
  </r>
  <r>
    <x v="1761"/>
    <n v="9.1999999999999993"/>
    <n v="3.6"/>
    <s v="Regen"/>
    <m/>
    <m/>
    <m/>
    <n v="6.3999999999999995"/>
    <n v="1"/>
    <n v="0"/>
    <n v="0"/>
    <s v=""/>
    <s v=""/>
    <s v=""/>
  </r>
  <r>
    <x v="1762"/>
    <n v="7.5"/>
    <n v="0.7"/>
    <m/>
    <m/>
    <m/>
    <m/>
    <n v="4.0999999999999996"/>
    <n v="0"/>
    <n v="0"/>
    <n v="0"/>
    <s v=""/>
    <s v=""/>
    <s v=""/>
  </r>
  <r>
    <x v="1763"/>
    <n v="6.6"/>
    <n v="1.1000000000000001"/>
    <m/>
    <m/>
    <m/>
    <m/>
    <n v="3.8499999999999996"/>
    <n v="0"/>
    <n v="0"/>
    <n v="0"/>
    <s v=""/>
    <s v=""/>
    <s v=""/>
  </r>
  <r>
    <x v="1764"/>
    <n v="4.5"/>
    <n v="1.5"/>
    <s v="Schneeregen"/>
    <m/>
    <m/>
    <m/>
    <n v="3"/>
    <n v="0"/>
    <n v="0"/>
    <n v="0"/>
    <s v=""/>
    <s v=""/>
    <s v=""/>
  </r>
  <r>
    <x v="1765"/>
    <n v="6.4"/>
    <n v="1.3"/>
    <s v="Schneeregen"/>
    <m/>
    <m/>
    <m/>
    <n v="3.85"/>
    <n v="0"/>
    <n v="0"/>
    <n v="0"/>
    <s v=""/>
    <s v=""/>
    <s v=""/>
  </r>
  <r>
    <x v="1766"/>
    <n v="7.8"/>
    <n v="4.9000000000000004"/>
    <s v="Regen"/>
    <m/>
    <m/>
    <m/>
    <n v="6.35"/>
    <n v="1"/>
    <n v="0"/>
    <n v="0"/>
    <s v=""/>
    <s v=""/>
    <s v=""/>
  </r>
  <r>
    <x v="1767"/>
    <n v="10"/>
    <n v="4.8"/>
    <m/>
    <m/>
    <m/>
    <m/>
    <n v="7.4"/>
    <n v="0"/>
    <n v="0"/>
    <n v="0"/>
    <s v=""/>
    <s v=""/>
    <s v=""/>
  </r>
  <r>
    <x v="1768"/>
    <n v="11.9"/>
    <n v="5.2"/>
    <m/>
    <m/>
    <m/>
    <m/>
    <n v="8.5500000000000007"/>
    <n v="0"/>
    <n v="0"/>
    <n v="0"/>
    <s v=""/>
    <s v=""/>
    <s v=""/>
  </r>
  <r>
    <x v="1769"/>
    <n v="13.6"/>
    <n v="4.9000000000000004"/>
    <m/>
    <m/>
    <m/>
    <m/>
    <n v="9.25"/>
    <n v="0"/>
    <n v="0"/>
    <n v="0"/>
    <s v=""/>
    <s v=""/>
    <s v=""/>
  </r>
  <r>
    <x v="1770"/>
    <n v="9.6999999999999993"/>
    <n v="6.2"/>
    <m/>
    <m/>
    <m/>
    <m/>
    <n v="7.9499999999999993"/>
    <n v="0"/>
    <n v="0"/>
    <n v="0"/>
    <s v=""/>
    <s v=""/>
    <s v=""/>
  </r>
  <r>
    <x v="1771"/>
    <n v="10.9"/>
    <n v="4.7"/>
    <m/>
    <m/>
    <m/>
    <m/>
    <n v="7.8000000000000007"/>
    <n v="0"/>
    <n v="0"/>
    <n v="0"/>
    <s v=""/>
    <s v=""/>
    <s v=""/>
  </r>
  <r>
    <x v="1772"/>
    <n v="10"/>
    <n v="4"/>
    <m/>
    <m/>
    <m/>
    <m/>
    <n v="7"/>
    <n v="0"/>
    <n v="0"/>
    <n v="0"/>
    <s v=""/>
    <s v=""/>
    <s v=""/>
  </r>
  <r>
    <x v="1773"/>
    <n v="8"/>
    <n v="4.2"/>
    <m/>
    <m/>
    <m/>
    <m/>
    <n v="6.1"/>
    <n v="0"/>
    <n v="0"/>
    <n v="0"/>
    <s v=""/>
    <s v=""/>
    <s v=""/>
  </r>
  <r>
    <x v="1774"/>
    <n v="8.6"/>
    <n v="4.0999999999999996"/>
    <s v="Regen"/>
    <m/>
    <m/>
    <m/>
    <n v="6.35"/>
    <n v="1"/>
    <n v="0"/>
    <n v="0"/>
    <s v=""/>
    <s v=""/>
    <s v=""/>
  </r>
  <r>
    <x v="1775"/>
    <n v="10.5"/>
    <n v="7.1"/>
    <s v="Regen"/>
    <m/>
    <m/>
    <m/>
    <n v="8.8000000000000007"/>
    <n v="1"/>
    <n v="0"/>
    <n v="0"/>
    <s v=""/>
    <s v=""/>
    <s v=""/>
  </r>
  <r>
    <x v="1776"/>
    <n v="9.6999999999999993"/>
    <n v="3.87"/>
    <s v="Regen"/>
    <m/>
    <m/>
    <m/>
    <n v="6.7850000000000001"/>
    <n v="1"/>
    <n v="0"/>
    <n v="0"/>
    <s v=""/>
    <s v=""/>
    <s v=""/>
  </r>
  <r>
    <x v="1777"/>
    <n v="7.2"/>
    <n v="1.1000000000000001"/>
    <m/>
    <m/>
    <m/>
    <m/>
    <n v="4.1500000000000004"/>
    <n v="0"/>
    <n v="0"/>
    <n v="0"/>
    <s v=""/>
    <s v=""/>
    <s v=""/>
  </r>
  <r>
    <x v="1778"/>
    <n v="9.3000000000000007"/>
    <n v="0.4"/>
    <m/>
    <m/>
    <m/>
    <m/>
    <n v="4.8500000000000005"/>
    <n v="0"/>
    <n v="0"/>
    <n v="0"/>
    <s v=""/>
    <s v=""/>
    <s v=""/>
  </r>
  <r>
    <x v="1779"/>
    <n v="9"/>
    <n v="1.1000000000000001"/>
    <s v="Regen"/>
    <m/>
    <m/>
    <m/>
    <n v="5.05"/>
    <n v="1"/>
    <n v="0"/>
    <n v="0"/>
    <s v=""/>
    <s v=""/>
    <s v=""/>
  </r>
  <r>
    <x v="1780"/>
    <n v="8.4"/>
    <n v="1.3"/>
    <m/>
    <m/>
    <m/>
    <m/>
    <n v="4.8500000000000005"/>
    <n v="0"/>
    <n v="0"/>
    <n v="0"/>
    <s v=""/>
    <s v=""/>
    <s v=""/>
  </r>
  <r>
    <x v="1781"/>
    <n v="10"/>
    <n v="0.1"/>
    <s v="Regen"/>
    <m/>
    <m/>
    <m/>
    <n v="5.05"/>
    <n v="1"/>
    <n v="0"/>
    <n v="0"/>
    <s v=""/>
    <s v=""/>
    <s v=""/>
  </r>
  <r>
    <x v="1782"/>
    <n v="6.3"/>
    <n v="0.2"/>
    <m/>
    <m/>
    <m/>
    <m/>
    <n v="3.25"/>
    <n v="0"/>
    <n v="0"/>
    <n v="0"/>
    <s v=""/>
    <s v=""/>
    <s v=""/>
  </r>
  <r>
    <x v="1783"/>
    <n v="6"/>
    <n v="0.3"/>
    <s v="Regen"/>
    <m/>
    <m/>
    <m/>
    <n v="3.15"/>
    <n v="1"/>
    <n v="0"/>
    <n v="0"/>
    <s v=""/>
    <s v=""/>
    <s v=""/>
  </r>
  <r>
    <x v="1784"/>
    <n v="6.7"/>
    <n v="2.5"/>
    <m/>
    <m/>
    <m/>
    <m/>
    <n v="4.5999999999999996"/>
    <n v="0"/>
    <n v="0"/>
    <n v="0"/>
    <s v=""/>
    <s v=""/>
    <s v=""/>
  </r>
  <r>
    <x v="1785"/>
    <n v="7.5"/>
    <n v="3.8"/>
    <s v="Regen"/>
    <m/>
    <m/>
    <m/>
    <n v="5.65"/>
    <n v="1"/>
    <n v="0"/>
    <n v="0"/>
    <s v=""/>
    <s v=""/>
    <s v=""/>
  </r>
  <r>
    <x v="1786"/>
    <n v="4.7"/>
    <n v="-3.5"/>
    <s v="Schnee"/>
    <m/>
    <m/>
    <m/>
    <n v="0.60000000000000009"/>
    <n v="0"/>
    <n v="1"/>
    <n v="0"/>
    <n v="1"/>
    <s v=""/>
    <s v=""/>
  </r>
  <r>
    <x v="1787"/>
    <n v="0.1"/>
    <n v="-3.6"/>
    <s v="Schnee"/>
    <n v="1"/>
    <m/>
    <m/>
    <n v="-1.75"/>
    <n v="0"/>
    <n v="1"/>
    <n v="0"/>
    <n v="1"/>
    <s v=""/>
    <s v=""/>
  </r>
  <r>
    <x v="1788"/>
    <n v="-1.2"/>
    <n v="-4.4000000000000004"/>
    <s v="Schnee"/>
    <n v="12"/>
    <m/>
    <m/>
    <n v="-2.8000000000000003"/>
    <n v="0"/>
    <n v="1"/>
    <n v="0"/>
    <n v="1"/>
    <s v=""/>
    <s v=""/>
  </r>
  <r>
    <x v="1789"/>
    <n v="-1"/>
    <n v="-7.6"/>
    <s v="Schnee"/>
    <n v="15"/>
    <m/>
    <m/>
    <n v="-4.3"/>
    <n v="0"/>
    <n v="1"/>
    <n v="0"/>
    <n v="1"/>
    <n v="1"/>
    <s v=""/>
  </r>
  <r>
    <x v="1790"/>
    <n v="0.7"/>
    <n v="-4.0999999999999996"/>
    <m/>
    <n v="10"/>
    <m/>
    <m/>
    <n v="-1.6999999999999997"/>
    <n v="0"/>
    <n v="0"/>
    <n v="0"/>
    <n v="1"/>
    <s v=""/>
    <s v=""/>
  </r>
  <r>
    <x v="1791"/>
    <n v="2.4"/>
    <n v="-2.2000000000000002"/>
    <m/>
    <n v="8"/>
    <m/>
    <m/>
    <n v="9.9999999999999867E-2"/>
    <n v="0"/>
    <n v="0"/>
    <n v="0"/>
    <n v="1"/>
    <s v=""/>
    <s v=""/>
  </r>
  <r>
    <x v="1792"/>
    <n v="1.9"/>
    <n v="-3.7"/>
    <m/>
    <n v="5"/>
    <m/>
    <m/>
    <n v="-0.90000000000000013"/>
    <n v="0"/>
    <n v="0"/>
    <n v="0"/>
    <n v="1"/>
    <s v=""/>
    <s v=""/>
  </r>
  <r>
    <x v="1793"/>
    <n v="-0.1"/>
    <n v="-4.9000000000000004"/>
    <m/>
    <s v="Schneereste"/>
    <m/>
    <m/>
    <n v="-2.5"/>
    <n v="0"/>
    <n v="0"/>
    <n v="0"/>
    <n v="1"/>
    <s v=""/>
    <s v=""/>
  </r>
  <r>
    <x v="1794"/>
    <n v="1.3"/>
    <n v="-4.2"/>
    <m/>
    <s v="Schneereste"/>
    <m/>
    <m/>
    <n v="-1.4500000000000002"/>
    <n v="0"/>
    <n v="0"/>
    <n v="0"/>
    <n v="1"/>
    <s v=""/>
    <s v=""/>
  </r>
  <r>
    <x v="1795"/>
    <n v="0.9"/>
    <n v="-3.7"/>
    <s v="Schnee"/>
    <n v="5"/>
    <m/>
    <m/>
    <n v="-1.4000000000000001"/>
    <n v="0"/>
    <n v="1"/>
    <n v="0"/>
    <n v="1"/>
    <s v=""/>
    <s v=""/>
  </r>
  <r>
    <x v="1796"/>
    <n v="1.8"/>
    <n v="3.7"/>
    <m/>
    <n v="5"/>
    <m/>
    <m/>
    <n v="2.75"/>
    <n v="0"/>
    <n v="0"/>
    <n v="0"/>
    <s v=""/>
    <s v=""/>
    <s v=""/>
  </r>
  <r>
    <x v="1797"/>
    <n v="0.7"/>
    <n v="1.5"/>
    <s v="Schnee"/>
    <n v="6"/>
    <m/>
    <m/>
    <n v="1.1000000000000001"/>
    <n v="0"/>
    <n v="1"/>
    <n v="0"/>
    <s v=""/>
    <s v=""/>
    <s v=""/>
  </r>
  <r>
    <x v="1798"/>
    <n v="0"/>
    <n v="-8.6999999999999993"/>
    <s v="Schnee"/>
    <n v="19"/>
    <m/>
    <m/>
    <n v="-4.3499999999999996"/>
    <n v="0"/>
    <n v="1"/>
    <n v="0"/>
    <n v="1"/>
    <n v="1"/>
    <s v=""/>
  </r>
  <r>
    <x v="1799"/>
    <n v="1.6"/>
    <n v="-8.1999999999999993"/>
    <s v="Schnee"/>
    <n v="19"/>
    <m/>
    <m/>
    <n v="-3.3"/>
    <n v="0"/>
    <n v="1"/>
    <n v="0"/>
    <n v="1"/>
    <n v="1"/>
    <s v=""/>
  </r>
  <r>
    <x v="1800"/>
    <n v="2.7"/>
    <n v="-0.8"/>
    <s v="Regen"/>
    <n v="10"/>
    <m/>
    <m/>
    <n v="0.95000000000000007"/>
    <n v="1"/>
    <n v="0"/>
    <n v="0"/>
    <n v="1"/>
    <s v=""/>
    <s v=""/>
  </r>
  <r>
    <x v="1801"/>
    <n v="1.9"/>
    <n v="-0.5"/>
    <s v="Regen"/>
    <s v="Schneereste"/>
    <m/>
    <m/>
    <n v="0.7"/>
    <n v="1"/>
    <n v="0"/>
    <n v="0"/>
    <n v="1"/>
    <s v=""/>
    <s v=""/>
  </r>
  <r>
    <x v="1802"/>
    <n v="1.7"/>
    <n v="-3.7"/>
    <m/>
    <s v="Schneereste"/>
    <m/>
    <m/>
    <n v="-1"/>
    <n v="0"/>
    <n v="0"/>
    <n v="0"/>
    <n v="1"/>
    <s v=""/>
    <s v=""/>
  </r>
  <r>
    <x v="1803"/>
    <n v="1"/>
    <n v="-4.9000000000000004"/>
    <m/>
    <s v="Schneereste"/>
    <m/>
    <m/>
    <n v="-1.9500000000000002"/>
    <n v="0"/>
    <n v="0"/>
    <n v="0"/>
    <n v="1"/>
    <s v=""/>
    <s v=""/>
  </r>
  <r>
    <x v="1804"/>
    <n v="-0.6"/>
    <n v="-5"/>
    <s v="Schnee"/>
    <n v="3"/>
    <m/>
    <m/>
    <n v="-2.8"/>
    <n v="0"/>
    <n v="1"/>
    <n v="0"/>
    <n v="1"/>
    <s v=""/>
    <s v=""/>
  </r>
  <r>
    <x v="1805"/>
    <n v="1"/>
    <n v="-4.8"/>
    <s v="Schnee"/>
    <n v="8"/>
    <m/>
    <m/>
    <n v="-1.9"/>
    <n v="0"/>
    <n v="1"/>
    <n v="0"/>
    <n v="1"/>
    <s v=""/>
    <s v=""/>
  </r>
  <r>
    <x v="1806"/>
    <n v="0"/>
    <n v="-6.3"/>
    <m/>
    <n v="8"/>
    <m/>
    <m/>
    <n v="-3.15"/>
    <n v="0"/>
    <n v="0"/>
    <n v="0"/>
    <n v="1"/>
    <n v="1"/>
    <s v=""/>
  </r>
  <r>
    <x v="1807"/>
    <n v="-1.6"/>
    <n v="-6.4"/>
    <m/>
    <n v="8"/>
    <m/>
    <m/>
    <n v="-4"/>
    <n v="0"/>
    <n v="0"/>
    <n v="0"/>
    <n v="1"/>
    <n v="1"/>
    <s v=""/>
  </r>
  <r>
    <x v="1808"/>
    <n v="-2"/>
    <n v="-6.1"/>
    <m/>
    <n v="8"/>
    <m/>
    <m/>
    <n v="-4.05"/>
    <n v="0"/>
    <n v="0"/>
    <n v="0"/>
    <n v="1"/>
    <n v="1"/>
    <s v=""/>
  </r>
  <r>
    <x v="1809"/>
    <n v="0.4"/>
    <n v="-4.0999999999999996"/>
    <m/>
    <n v="7"/>
    <m/>
    <m/>
    <n v="-1.8499999999999999"/>
    <n v="0"/>
    <n v="0"/>
    <n v="0"/>
    <n v="1"/>
    <s v=""/>
    <s v=""/>
  </r>
  <r>
    <x v="1810"/>
    <n v="1.5"/>
    <n v="-4.4000000000000004"/>
    <m/>
    <n v="6"/>
    <m/>
    <m/>
    <n v="-1.4500000000000002"/>
    <n v="0"/>
    <n v="0"/>
    <n v="0"/>
    <n v="1"/>
    <s v=""/>
    <s v=""/>
  </r>
  <r>
    <x v="1811"/>
    <n v="-0.6"/>
    <n v="-8.9"/>
    <m/>
    <n v="6"/>
    <m/>
    <m/>
    <n v="-4.75"/>
    <n v="0"/>
    <n v="0"/>
    <n v="0"/>
    <n v="1"/>
    <n v="1"/>
    <s v=""/>
  </r>
  <r>
    <x v="1812"/>
    <n v="1.2"/>
    <n v="-7.9"/>
    <s v="Regen"/>
    <n v="5"/>
    <m/>
    <m/>
    <n v="-3.35"/>
    <n v="1"/>
    <n v="0"/>
    <n v="0"/>
    <n v="1"/>
    <n v="1"/>
    <s v=""/>
  </r>
  <r>
    <x v="1813"/>
    <n v="0.7"/>
    <n v="-2.1"/>
    <s v="Regen"/>
    <n v="4"/>
    <m/>
    <m/>
    <n v="-0.70000000000000007"/>
    <n v="1"/>
    <n v="0"/>
    <n v="0"/>
    <n v="1"/>
    <s v=""/>
    <s v=""/>
  </r>
  <r>
    <x v="1814"/>
    <n v="3.6"/>
    <n v="-2.7"/>
    <s v="Regen"/>
    <s v="Schneereste"/>
    <m/>
    <m/>
    <n v="0.44999999999999996"/>
    <n v="1"/>
    <n v="0"/>
    <n v="0"/>
    <n v="1"/>
    <s v=""/>
    <s v=""/>
  </r>
  <r>
    <x v="1815"/>
    <n v="5.6"/>
    <n v="0.6"/>
    <s v="Regen"/>
    <s v="Schneereste"/>
    <m/>
    <m/>
    <n v="3.0999999999999996"/>
    <n v="1"/>
    <n v="0"/>
    <n v="0"/>
    <s v=""/>
    <s v=""/>
    <s v=""/>
  </r>
  <r>
    <x v="1816"/>
    <n v="5.8"/>
    <n v="2.7"/>
    <m/>
    <m/>
    <m/>
    <m/>
    <n v="4.25"/>
    <n v="0"/>
    <n v="0"/>
    <n v="0"/>
    <s v=""/>
    <s v=""/>
    <s v=""/>
  </r>
  <r>
    <x v="1817"/>
    <n v="5.6"/>
    <n v="1.4"/>
    <s v="Regen"/>
    <m/>
    <m/>
    <m/>
    <n v="3.5"/>
    <n v="1"/>
    <n v="0"/>
    <n v="0"/>
    <s v=""/>
    <s v=""/>
    <s v=""/>
  </r>
  <r>
    <x v="1818"/>
    <n v="4"/>
    <n v="-1.3"/>
    <m/>
    <m/>
    <m/>
    <m/>
    <n v="1.35"/>
    <n v="0"/>
    <n v="0"/>
    <n v="0"/>
    <n v="1"/>
    <s v=""/>
    <s v=""/>
  </r>
  <r>
    <x v="1819"/>
    <n v="2.8"/>
    <n v="-1.2"/>
    <s v="Regen"/>
    <m/>
    <m/>
    <s v="Heiligabend"/>
    <n v="0.79999999999999993"/>
    <n v="1"/>
    <n v="0"/>
    <n v="0"/>
    <n v="1"/>
    <s v=""/>
    <s v=""/>
  </r>
  <r>
    <x v="1820"/>
    <n v="2.4"/>
    <n v="-2.6"/>
    <m/>
    <m/>
    <m/>
    <s v="1. Weihnachtstag"/>
    <n v="-0.10000000000000009"/>
    <n v="0"/>
    <n v="0"/>
    <n v="0"/>
    <n v="1"/>
    <s v=""/>
    <s v=""/>
  </r>
  <r>
    <x v="1821"/>
    <n v="-1.6"/>
    <n v="-6.7"/>
    <m/>
    <m/>
    <m/>
    <s v="2. Weihnachtstag"/>
    <n v="-4.1500000000000004"/>
    <n v="0"/>
    <n v="0"/>
    <n v="0"/>
    <n v="1"/>
    <n v="1"/>
    <s v=""/>
  </r>
  <r>
    <x v="1822"/>
    <n v="-3.7"/>
    <n v="-6.8"/>
    <m/>
    <m/>
    <m/>
    <m/>
    <n v="-5.25"/>
    <n v="0"/>
    <n v="0"/>
    <n v="0"/>
    <n v="1"/>
    <n v="1"/>
    <s v=""/>
  </r>
  <r>
    <x v="1823"/>
    <n v="-3.8"/>
    <n v="-9.1999999999999993"/>
    <m/>
    <m/>
    <m/>
    <m/>
    <n v="-6.5"/>
    <n v="0"/>
    <n v="0"/>
    <n v="0"/>
    <n v="1"/>
    <n v="1"/>
    <s v=""/>
  </r>
  <r>
    <x v="1824"/>
    <n v="-3.2"/>
    <n v="-8.8000000000000007"/>
    <m/>
    <m/>
    <m/>
    <m/>
    <n v="-6"/>
    <n v="0"/>
    <n v="0"/>
    <n v="0"/>
    <n v="1"/>
    <n v="1"/>
    <s v=""/>
  </r>
  <r>
    <x v="1825"/>
    <n v="-1.2"/>
    <n v="-8.9"/>
    <m/>
    <m/>
    <m/>
    <m/>
    <n v="-5.05"/>
    <n v="0"/>
    <n v="0"/>
    <n v="0"/>
    <n v="1"/>
    <n v="1"/>
    <s v=""/>
  </r>
  <r>
    <x v="1826"/>
    <n v="1.4"/>
    <n v="-4.5999999999999996"/>
    <s v="Eisregen"/>
    <m/>
    <m/>
    <s v="Sylvester"/>
    <n v="-1.5999999999999999"/>
    <n v="0"/>
    <n v="0"/>
    <n v="0"/>
    <n v="1"/>
    <s v=""/>
    <s v=""/>
  </r>
  <r>
    <x v="1827"/>
    <n v="-3.6"/>
    <n v="-9.5"/>
    <s v="Schnee"/>
    <m/>
    <m/>
    <s v="Neujahr"/>
    <n v="-6.55"/>
    <n v="0"/>
    <n v="1"/>
    <n v="0"/>
    <n v="1"/>
    <n v="1"/>
    <s v=""/>
  </r>
  <r>
    <x v="1828"/>
    <n v="-2"/>
    <n v="-6.8"/>
    <s v="Schneeregen"/>
    <m/>
    <m/>
    <m/>
    <n v="-4.4000000000000004"/>
    <n v="0"/>
    <n v="0"/>
    <n v="0"/>
    <n v="1"/>
    <n v="1"/>
    <s v=""/>
  </r>
  <r>
    <x v="1829"/>
    <n v="-3.4"/>
    <n v="-7.7"/>
    <m/>
    <m/>
    <m/>
    <m/>
    <n v="-5.55"/>
    <n v="0"/>
    <n v="0"/>
    <n v="0"/>
    <n v="1"/>
    <n v="1"/>
    <s v=""/>
  </r>
  <r>
    <x v="1830"/>
    <n v="-2.9"/>
    <n v="-5.6"/>
    <m/>
    <m/>
    <m/>
    <m/>
    <n v="-4.25"/>
    <n v="0"/>
    <n v="0"/>
    <n v="0"/>
    <n v="1"/>
    <n v="1"/>
    <s v=""/>
  </r>
  <r>
    <x v="1831"/>
    <n v="-1.6"/>
    <n v="-10.8"/>
    <s v="Schnee"/>
    <n v="8"/>
    <m/>
    <m/>
    <n v="-6.2"/>
    <n v="0"/>
    <n v="1"/>
    <n v="0"/>
    <n v="1"/>
    <n v="1"/>
    <s v=""/>
  </r>
  <r>
    <x v="1832"/>
    <n v="-3.6"/>
    <n v="-13.4"/>
    <m/>
    <n v="8"/>
    <m/>
    <m/>
    <n v="-8.5"/>
    <n v="0"/>
    <n v="0"/>
    <n v="0"/>
    <n v="1"/>
    <n v="1"/>
    <s v=""/>
  </r>
  <r>
    <x v="1833"/>
    <n v="-4"/>
    <n v="-12.5"/>
    <s v="Schnee"/>
    <n v="8"/>
    <m/>
    <m/>
    <n v="-8.25"/>
    <n v="0"/>
    <n v="1"/>
    <n v="0"/>
    <n v="1"/>
    <n v="1"/>
    <s v=""/>
  </r>
  <r>
    <x v="1834"/>
    <n v="-5.6"/>
    <n v="-10.8"/>
    <m/>
    <n v="8"/>
    <m/>
    <m/>
    <n v="-8.1999999999999993"/>
    <n v="0"/>
    <n v="0"/>
    <n v="0"/>
    <n v="1"/>
    <n v="1"/>
    <s v=""/>
  </r>
  <r>
    <x v="1835"/>
    <n v="-4.4000000000000004"/>
    <n v="-11.6"/>
    <m/>
    <n v="8"/>
    <m/>
    <m/>
    <n v="-8"/>
    <n v="0"/>
    <n v="0"/>
    <n v="0"/>
    <n v="1"/>
    <n v="1"/>
    <s v=""/>
  </r>
  <r>
    <x v="1836"/>
    <n v="-2.2000000000000002"/>
    <n v="-9.5"/>
    <m/>
    <n v="8"/>
    <m/>
    <m/>
    <n v="-5.85"/>
    <n v="0"/>
    <n v="0"/>
    <n v="0"/>
    <n v="1"/>
    <n v="1"/>
    <s v=""/>
  </r>
  <r>
    <x v="1837"/>
    <n v="1"/>
    <n v="-7.3"/>
    <m/>
    <n v="8"/>
    <m/>
    <m/>
    <n v="-3.15"/>
    <n v="0"/>
    <n v="0"/>
    <n v="0"/>
    <n v="1"/>
    <n v="1"/>
    <s v=""/>
  </r>
  <r>
    <x v="1838"/>
    <n v="2"/>
    <n v="-5.5"/>
    <m/>
    <n v="8"/>
    <m/>
    <m/>
    <n v="-1.75"/>
    <n v="0"/>
    <n v="0"/>
    <n v="0"/>
    <n v="1"/>
    <n v="1"/>
    <s v=""/>
  </r>
  <r>
    <x v="1839"/>
    <n v="1.9"/>
    <n v="-3.5"/>
    <m/>
    <n v="6"/>
    <m/>
    <m/>
    <n v="-0.8"/>
    <n v="0"/>
    <n v="0"/>
    <n v="0"/>
    <n v="1"/>
    <s v=""/>
    <s v=""/>
  </r>
  <r>
    <x v="1840"/>
    <n v="1.4"/>
    <n v="-1.5"/>
    <s v="Regen"/>
    <n v="6"/>
    <m/>
    <m/>
    <n v="-5.0000000000000044E-2"/>
    <n v="1"/>
    <n v="0"/>
    <n v="0"/>
    <n v="1"/>
    <s v=""/>
    <s v=""/>
  </r>
  <r>
    <x v="1841"/>
    <n v="1.8"/>
    <n v="-5.2"/>
    <s v="Regen"/>
    <n v="6"/>
    <m/>
    <m/>
    <n v="-1.7000000000000002"/>
    <n v="1"/>
    <n v="0"/>
    <n v="0"/>
    <n v="1"/>
    <n v="1"/>
    <s v=""/>
  </r>
  <r>
    <x v="1842"/>
    <n v="0.8"/>
    <n v="-4.0999999999999996"/>
    <s v="Eisregen"/>
    <n v="4"/>
    <m/>
    <m/>
    <n v="-1.65"/>
    <n v="0"/>
    <n v="0"/>
    <n v="0"/>
    <n v="1"/>
    <s v=""/>
    <s v=""/>
  </r>
  <r>
    <x v="1843"/>
    <n v="2.4"/>
    <n v="-0.6"/>
    <s v="Regen"/>
    <s v="Schneereste"/>
    <m/>
    <m/>
    <n v="0.89999999999999991"/>
    <n v="1"/>
    <n v="0"/>
    <n v="0"/>
    <n v="1"/>
    <s v=""/>
    <s v=""/>
  </r>
  <r>
    <x v="1844"/>
    <n v="1.7"/>
    <n v="-1.6"/>
    <s v="Schneeregen"/>
    <m/>
    <m/>
    <m/>
    <n v="4.9999999999999933E-2"/>
    <n v="0"/>
    <n v="0"/>
    <n v="0"/>
    <n v="1"/>
    <s v=""/>
    <s v=""/>
  </r>
  <r>
    <x v="1845"/>
    <n v="4.3"/>
    <n v="-2.8"/>
    <s v="Schneeregen"/>
    <m/>
    <m/>
    <m/>
    <n v="0.75"/>
    <n v="0"/>
    <n v="0"/>
    <n v="0"/>
    <n v="1"/>
    <s v=""/>
    <s v=""/>
  </r>
  <r>
    <x v="1846"/>
    <n v="0.8"/>
    <n v="-4.7"/>
    <s v="Schnee"/>
    <n v="2"/>
    <m/>
    <m/>
    <n v="-1.9500000000000002"/>
    <n v="0"/>
    <n v="1"/>
    <n v="0"/>
    <n v="1"/>
    <s v=""/>
    <s v=""/>
  </r>
  <r>
    <x v="1847"/>
    <n v="1.4"/>
    <n v="-3.9"/>
    <m/>
    <s v="Schneereste"/>
    <m/>
    <m/>
    <n v="-1.25"/>
    <n v="0"/>
    <n v="0"/>
    <n v="0"/>
    <n v="1"/>
    <s v=""/>
    <s v=""/>
  </r>
  <r>
    <x v="1848"/>
    <n v="1.9"/>
    <n v="-1.9"/>
    <s v="Schnee"/>
    <n v="2"/>
    <m/>
    <m/>
    <n v="0"/>
    <n v="0"/>
    <n v="1"/>
    <n v="0"/>
    <n v="1"/>
    <s v=""/>
    <s v=""/>
  </r>
  <r>
    <x v="1849"/>
    <n v="3.9"/>
    <n v="-4.0999999999999996"/>
    <s v="Schneeregen"/>
    <m/>
    <m/>
    <m/>
    <n v="-9.9999999999999867E-2"/>
    <n v="0"/>
    <n v="0"/>
    <n v="0"/>
    <n v="1"/>
    <s v=""/>
    <s v=""/>
  </r>
  <r>
    <x v="1850"/>
    <n v="1.9"/>
    <n v="-4.4000000000000004"/>
    <m/>
    <m/>
    <m/>
    <m/>
    <n v="-1.2500000000000002"/>
    <n v="0"/>
    <n v="0"/>
    <n v="0"/>
    <n v="1"/>
    <s v=""/>
    <s v=""/>
  </r>
  <r>
    <x v="1851"/>
    <n v="0.9"/>
    <n v="-5.5"/>
    <m/>
    <m/>
    <m/>
    <m/>
    <n v="-2.2999999999999998"/>
    <n v="0"/>
    <n v="0"/>
    <n v="0"/>
    <n v="1"/>
    <n v="1"/>
    <s v=""/>
  </r>
  <r>
    <x v="1852"/>
    <n v="0.6"/>
    <n v="-6.7"/>
    <m/>
    <m/>
    <m/>
    <m/>
    <n v="-3.0500000000000003"/>
    <n v="0"/>
    <n v="0"/>
    <n v="0"/>
    <n v="1"/>
    <n v="1"/>
    <s v=""/>
  </r>
  <r>
    <x v="1853"/>
    <n v="0"/>
    <n v="-7"/>
    <m/>
    <m/>
    <m/>
    <m/>
    <n v="-3.5"/>
    <n v="0"/>
    <n v="0"/>
    <n v="0"/>
    <n v="1"/>
    <n v="1"/>
    <s v=""/>
  </r>
  <r>
    <x v="1854"/>
    <n v="1"/>
    <n v="-4.7"/>
    <m/>
    <m/>
    <m/>
    <m/>
    <n v="-1.85"/>
    <n v="0"/>
    <n v="0"/>
    <n v="0"/>
    <n v="1"/>
    <s v=""/>
    <s v=""/>
  </r>
  <r>
    <x v="1855"/>
    <n v="0.3"/>
    <n v="-7.8"/>
    <m/>
    <m/>
    <m/>
    <m/>
    <n v="-3.75"/>
    <n v="0"/>
    <n v="0"/>
    <n v="0"/>
    <n v="1"/>
    <n v="1"/>
    <s v=""/>
  </r>
  <r>
    <x v="1856"/>
    <n v="-1.3"/>
    <n v="-6.8"/>
    <m/>
    <m/>
    <m/>
    <m/>
    <n v="-4.05"/>
    <n v="0"/>
    <n v="0"/>
    <n v="0"/>
    <n v="1"/>
    <n v="1"/>
    <s v=""/>
  </r>
  <r>
    <x v="1857"/>
    <n v="-2.7"/>
    <n v="-5.0999999999999996"/>
    <m/>
    <m/>
    <m/>
    <m/>
    <n v="-3.9"/>
    <n v="0"/>
    <n v="0"/>
    <n v="0"/>
    <n v="1"/>
    <n v="1"/>
    <s v=""/>
  </r>
  <r>
    <x v="1858"/>
    <n v="-2.7"/>
    <n v="-6"/>
    <s v="Schnee"/>
    <n v="2"/>
    <m/>
    <m/>
    <n v="-4.3499999999999996"/>
    <n v="0"/>
    <n v="1"/>
    <n v="0"/>
    <n v="1"/>
    <n v="1"/>
    <s v=""/>
  </r>
  <r>
    <x v="1859"/>
    <n v="1"/>
    <n v="-5.6"/>
    <m/>
    <s v="Schneereste"/>
    <m/>
    <m/>
    <n v="-2.2999999999999998"/>
    <n v="0"/>
    <n v="0"/>
    <n v="0"/>
    <n v="1"/>
    <n v="1"/>
    <s v=""/>
  </r>
  <r>
    <x v="1860"/>
    <n v="5.3"/>
    <n v="-3.7"/>
    <m/>
    <m/>
    <m/>
    <m/>
    <n v="0.79999999999999982"/>
    <n v="0"/>
    <n v="0"/>
    <n v="0"/>
    <n v="1"/>
    <s v=""/>
    <s v=""/>
  </r>
  <r>
    <x v="1861"/>
    <n v="2.2999999999999998"/>
    <n v="-3.5"/>
    <s v="Schneeregen"/>
    <m/>
    <m/>
    <m/>
    <n v="-0.60000000000000009"/>
    <n v="0"/>
    <n v="0"/>
    <n v="0"/>
    <n v="1"/>
    <s v=""/>
    <s v=""/>
  </r>
  <r>
    <x v="1862"/>
    <n v="4.4000000000000004"/>
    <n v="-1.8"/>
    <s v="Regen"/>
    <m/>
    <m/>
    <m/>
    <n v="1.3000000000000003"/>
    <n v="1"/>
    <n v="0"/>
    <n v="0"/>
    <n v="1"/>
    <s v=""/>
    <s v=""/>
  </r>
  <r>
    <x v="1863"/>
    <n v="5.6"/>
    <n v="-0.3"/>
    <m/>
    <m/>
    <m/>
    <m/>
    <n v="2.65"/>
    <n v="0"/>
    <n v="0"/>
    <n v="0"/>
    <n v="1"/>
    <s v=""/>
    <s v=""/>
  </r>
  <r>
    <x v="1864"/>
    <n v="3.2"/>
    <n v="-3.8"/>
    <m/>
    <m/>
    <m/>
    <m/>
    <n v="-0.29999999999999982"/>
    <n v="0"/>
    <n v="0"/>
    <n v="0"/>
    <n v="1"/>
    <s v=""/>
    <s v=""/>
  </r>
  <r>
    <x v="1865"/>
    <n v="0.8"/>
    <n v="-3.7"/>
    <s v="Schnee"/>
    <m/>
    <m/>
    <m/>
    <n v="-1.4500000000000002"/>
    <n v="0"/>
    <n v="1"/>
    <n v="0"/>
    <n v="1"/>
    <s v=""/>
    <s v=""/>
  </r>
  <r>
    <x v="1866"/>
    <n v="3.3"/>
    <n v="-3.8"/>
    <s v="Schnee"/>
    <n v="6"/>
    <m/>
    <m/>
    <n v="-0.25"/>
    <n v="0"/>
    <n v="1"/>
    <n v="0"/>
    <n v="1"/>
    <s v=""/>
    <s v=""/>
  </r>
  <r>
    <x v="1867"/>
    <n v="3.6"/>
    <n v="-3.7"/>
    <s v="Schnee"/>
    <n v="10"/>
    <m/>
    <m/>
    <n v="-5.0000000000000044E-2"/>
    <n v="0"/>
    <n v="1"/>
    <n v="0"/>
    <n v="1"/>
    <s v=""/>
    <s v=""/>
  </r>
  <r>
    <x v="1868"/>
    <n v="2"/>
    <n v="-6.6"/>
    <s v="Schnee"/>
    <n v="13"/>
    <m/>
    <m/>
    <n v="-2.2999999999999998"/>
    <n v="0"/>
    <n v="1"/>
    <n v="0"/>
    <n v="1"/>
    <n v="1"/>
    <s v=""/>
  </r>
  <r>
    <x v="1869"/>
    <n v="-0.7"/>
    <n v="-6.8"/>
    <s v="Schnee"/>
    <n v="20"/>
    <m/>
    <m/>
    <n v="-3.75"/>
    <n v="0"/>
    <n v="1"/>
    <n v="0"/>
    <n v="1"/>
    <n v="1"/>
    <s v=""/>
  </r>
  <r>
    <x v="1870"/>
    <n v="1.3"/>
    <n v="-5.8"/>
    <s v="Schnee"/>
    <n v="24"/>
    <m/>
    <m/>
    <n v="-2.25"/>
    <n v="0"/>
    <n v="1"/>
    <n v="0"/>
    <n v="1"/>
    <n v="1"/>
    <s v=""/>
  </r>
  <r>
    <x v="1871"/>
    <n v="-2"/>
    <n v="-10"/>
    <m/>
    <n v="24"/>
    <m/>
    <m/>
    <n v="-6"/>
    <n v="0"/>
    <n v="0"/>
    <n v="0"/>
    <n v="1"/>
    <n v="1"/>
    <s v=""/>
  </r>
  <r>
    <x v="1872"/>
    <n v="0.8"/>
    <n v="-9.5"/>
    <s v="Schnee"/>
    <n v="28"/>
    <m/>
    <m/>
    <n v="-4.3499999999999996"/>
    <n v="0"/>
    <n v="1"/>
    <n v="0"/>
    <n v="1"/>
    <n v="1"/>
    <s v=""/>
  </r>
  <r>
    <x v="1873"/>
    <n v="3.2"/>
    <n v="-2.9"/>
    <s v="Regen"/>
    <n v="18"/>
    <m/>
    <m/>
    <n v="0.15000000000000013"/>
    <n v="1"/>
    <n v="0"/>
    <n v="0"/>
    <n v="1"/>
    <s v=""/>
    <s v=""/>
  </r>
  <r>
    <x v="1874"/>
    <n v="2.2000000000000002"/>
    <n v="-9"/>
    <s v="Regen"/>
    <n v="10"/>
    <m/>
    <m/>
    <n v="-3.4"/>
    <n v="1"/>
    <n v="0"/>
    <n v="0"/>
    <n v="1"/>
    <n v="1"/>
    <s v=""/>
  </r>
  <r>
    <x v="1875"/>
    <n v="0.2"/>
    <n v="-8.3000000000000007"/>
    <m/>
    <n v="6"/>
    <m/>
    <m/>
    <n v="-4.0500000000000007"/>
    <n v="0"/>
    <n v="0"/>
    <n v="0"/>
    <n v="1"/>
    <n v="1"/>
    <s v=""/>
  </r>
  <r>
    <x v="1876"/>
    <n v="1.9"/>
    <n v="-6.4"/>
    <s v="Schnee"/>
    <n v="8"/>
    <m/>
    <m/>
    <n v="-2.25"/>
    <n v="0"/>
    <n v="1"/>
    <n v="0"/>
    <n v="1"/>
    <n v="1"/>
    <s v=""/>
  </r>
  <r>
    <x v="1877"/>
    <n v="1.9"/>
    <n v="-1.3"/>
    <s v="Regen"/>
    <n v="5"/>
    <m/>
    <m/>
    <n v="0.29999999999999993"/>
    <n v="1"/>
    <n v="0"/>
    <n v="0"/>
    <n v="1"/>
    <s v=""/>
    <s v=""/>
  </r>
  <r>
    <x v="1878"/>
    <n v="2.2999999999999998"/>
    <n v="-1.4"/>
    <s v="Regen"/>
    <m/>
    <m/>
    <m/>
    <n v="0.44999999999999996"/>
    <n v="1"/>
    <n v="0"/>
    <n v="0"/>
    <n v="1"/>
    <s v=""/>
    <s v=""/>
  </r>
  <r>
    <x v="1879"/>
    <n v="3"/>
    <n v="-1.5"/>
    <s v="Regen"/>
    <m/>
    <m/>
    <m/>
    <n v="0.75"/>
    <n v="1"/>
    <n v="0"/>
    <n v="0"/>
    <n v="1"/>
    <s v=""/>
    <s v=""/>
  </r>
  <r>
    <x v="1880"/>
    <n v="1.9"/>
    <n v="-2.1"/>
    <s v="Regen"/>
    <m/>
    <m/>
    <s v="Rosenmontag"/>
    <n v="-0.10000000000000009"/>
    <n v="1"/>
    <n v="0"/>
    <n v="0"/>
    <n v="1"/>
    <s v=""/>
    <s v=""/>
  </r>
  <r>
    <x v="1881"/>
    <n v="1.6"/>
    <n v="-4.4000000000000004"/>
    <m/>
    <m/>
    <m/>
    <m/>
    <n v="-1.4000000000000001"/>
    <n v="0"/>
    <n v="0"/>
    <n v="0"/>
    <n v="1"/>
    <s v=""/>
    <s v=""/>
  </r>
  <r>
    <x v="1882"/>
    <n v="5.3"/>
    <n v="-4.8"/>
    <m/>
    <m/>
    <m/>
    <m/>
    <n v="0.25"/>
    <n v="0"/>
    <n v="0"/>
    <n v="0"/>
    <n v="1"/>
    <s v=""/>
    <s v=""/>
  </r>
  <r>
    <x v="1883"/>
    <n v="4.7"/>
    <n v="0.1"/>
    <s v="Regen"/>
    <m/>
    <m/>
    <m/>
    <n v="2.4"/>
    <n v="1"/>
    <n v="0"/>
    <n v="0"/>
    <s v=""/>
    <s v=""/>
    <s v=""/>
  </r>
  <r>
    <x v="1884"/>
    <n v="4.9000000000000004"/>
    <n v="0.8"/>
    <s v="Regen"/>
    <m/>
    <m/>
    <m/>
    <n v="2.85"/>
    <n v="1"/>
    <n v="0"/>
    <n v="0"/>
    <s v=""/>
    <s v=""/>
    <s v=""/>
  </r>
  <r>
    <x v="1885"/>
    <n v="10.4"/>
    <n v="2.5"/>
    <m/>
    <m/>
    <m/>
    <m/>
    <n v="6.45"/>
    <n v="0"/>
    <n v="0"/>
    <n v="0"/>
    <s v=""/>
    <s v=""/>
    <s v=""/>
  </r>
  <r>
    <x v="1886"/>
    <n v="9.6"/>
    <n v="3.2"/>
    <m/>
    <m/>
    <m/>
    <m/>
    <n v="6.4"/>
    <n v="0"/>
    <n v="0"/>
    <n v="0"/>
    <s v=""/>
    <s v=""/>
    <s v=""/>
  </r>
  <r>
    <x v="1887"/>
    <n v="6.6"/>
    <n v="-2.9"/>
    <m/>
    <m/>
    <m/>
    <m/>
    <n v="1.8499999999999999"/>
    <n v="0"/>
    <n v="0"/>
    <n v="0"/>
    <n v="1"/>
    <s v=""/>
    <s v=""/>
  </r>
  <r>
    <x v="1888"/>
    <n v="7.7"/>
    <n v="-3.2"/>
    <m/>
    <m/>
    <m/>
    <m/>
    <n v="2.25"/>
    <n v="0"/>
    <n v="0"/>
    <n v="0"/>
    <n v="1"/>
    <s v=""/>
    <s v=""/>
  </r>
  <r>
    <x v="1889"/>
    <n v="6.3"/>
    <n v="-1.5"/>
    <m/>
    <m/>
    <m/>
    <m/>
    <n v="2.4"/>
    <n v="0"/>
    <n v="0"/>
    <n v="0"/>
    <n v="1"/>
    <s v=""/>
    <s v=""/>
  </r>
  <r>
    <x v="1890"/>
    <n v="1.3"/>
    <n v="-2.8"/>
    <s v="Schnee"/>
    <n v="3"/>
    <m/>
    <m/>
    <n v="-0.74999999999999989"/>
    <n v="0"/>
    <n v="1"/>
    <n v="0"/>
    <n v="1"/>
    <s v=""/>
    <s v=""/>
  </r>
  <r>
    <x v="1891"/>
    <n v="0.1"/>
    <n v="-4.5"/>
    <s v="Schnee"/>
    <n v="10"/>
    <m/>
    <m/>
    <n v="-2.2000000000000002"/>
    <n v="0"/>
    <n v="1"/>
    <n v="0"/>
    <n v="1"/>
    <s v=""/>
    <s v=""/>
  </r>
  <r>
    <x v="1892"/>
    <n v="5.2"/>
    <n v="-4.5999999999999996"/>
    <m/>
    <n v="8"/>
    <m/>
    <m/>
    <n v="0.30000000000000027"/>
    <n v="0"/>
    <n v="0"/>
    <n v="0"/>
    <n v="1"/>
    <s v=""/>
    <s v=""/>
  </r>
  <r>
    <x v="1893"/>
    <n v="5.6"/>
    <n v="-2.2000000000000002"/>
    <s v="Schnee"/>
    <s v="Schneereste"/>
    <m/>
    <m/>
    <n v="1.6999999999999997"/>
    <n v="0"/>
    <n v="1"/>
    <n v="0"/>
    <n v="1"/>
    <s v=""/>
    <s v=""/>
  </r>
  <r>
    <x v="1894"/>
    <n v="3.9"/>
    <n v="-3.2"/>
    <s v="Schnee"/>
    <n v="1"/>
    <m/>
    <m/>
    <n v="0.34999999999999987"/>
    <n v="0"/>
    <n v="1"/>
    <n v="0"/>
    <n v="1"/>
    <s v=""/>
    <s v=""/>
  </r>
  <r>
    <x v="1895"/>
    <n v="2.6"/>
    <n v="-1.8"/>
    <s v="Regen"/>
    <s v="Schneereste"/>
    <m/>
    <m/>
    <n v="0.4"/>
    <n v="1"/>
    <n v="0"/>
    <n v="0"/>
    <n v="1"/>
    <s v=""/>
    <s v=""/>
  </r>
  <r>
    <x v="1896"/>
    <n v="4.5"/>
    <n v="-1.9"/>
    <s v="Regen"/>
    <m/>
    <m/>
    <m/>
    <n v="1.3"/>
    <n v="1"/>
    <n v="0"/>
    <n v="0"/>
    <n v="1"/>
    <s v=""/>
    <s v=""/>
  </r>
  <r>
    <x v="1897"/>
    <n v="7.5"/>
    <n v="0.1"/>
    <s v="Regen"/>
    <m/>
    <m/>
    <m/>
    <n v="3.8"/>
    <n v="1"/>
    <n v="0"/>
    <n v="0"/>
    <s v=""/>
    <s v=""/>
    <s v=""/>
  </r>
  <r>
    <x v="1898"/>
    <n v="8.9"/>
    <n v="0.9"/>
    <m/>
    <m/>
    <m/>
    <m/>
    <n v="4.9000000000000004"/>
    <n v="0"/>
    <n v="0"/>
    <n v="0"/>
    <s v=""/>
    <s v=""/>
    <s v=""/>
  </r>
  <r>
    <x v="1899"/>
    <n v="11.7"/>
    <n v="2.1"/>
    <s v="Regen"/>
    <m/>
    <m/>
    <m/>
    <n v="6.8999999999999995"/>
    <n v="1"/>
    <n v="0"/>
    <n v="0"/>
    <s v=""/>
    <s v=""/>
    <s v=""/>
  </r>
  <r>
    <x v="1900"/>
    <n v="7.7"/>
    <n v="1.5"/>
    <s v="Regen"/>
    <m/>
    <m/>
    <m/>
    <n v="4.5999999999999996"/>
    <n v="1"/>
    <n v="0"/>
    <n v="0"/>
    <s v=""/>
    <s v=""/>
    <s v=""/>
  </r>
  <r>
    <x v="1901"/>
    <n v="5.9"/>
    <n v="0.1"/>
    <s v="Regen"/>
    <m/>
    <m/>
    <m/>
    <n v="3"/>
    <n v="1"/>
    <n v="0"/>
    <n v="0"/>
    <s v=""/>
    <s v=""/>
    <s v=""/>
  </r>
  <r>
    <x v="1902"/>
    <n v="9.6"/>
    <n v="-2.2999999999999998"/>
    <m/>
    <m/>
    <m/>
    <m/>
    <n v="3.65"/>
    <n v="0"/>
    <n v="0"/>
    <n v="0"/>
    <n v="1"/>
    <s v=""/>
    <s v=""/>
  </r>
  <r>
    <x v="1903"/>
    <n v="9.6999999999999993"/>
    <n v="-2.9"/>
    <m/>
    <m/>
    <m/>
    <m/>
    <n v="3.3999999999999995"/>
    <n v="0"/>
    <n v="0"/>
    <n v="0"/>
    <n v="1"/>
    <s v=""/>
    <s v=""/>
  </r>
  <r>
    <x v="1904"/>
    <n v="6.9"/>
    <n v="-2.7"/>
    <m/>
    <m/>
    <m/>
    <m/>
    <n v="2.1"/>
    <n v="0"/>
    <n v="0"/>
    <n v="0"/>
    <n v="1"/>
    <s v=""/>
    <s v=""/>
  </r>
  <r>
    <x v="1905"/>
    <n v="6.3"/>
    <n v="-4.3"/>
    <m/>
    <m/>
    <m/>
    <m/>
    <n v="1"/>
    <n v="0"/>
    <n v="0"/>
    <n v="0"/>
    <n v="1"/>
    <s v=""/>
    <s v=""/>
  </r>
  <r>
    <x v="1906"/>
    <n v="8.1"/>
    <n v="-3.2"/>
    <m/>
    <m/>
    <m/>
    <m/>
    <n v="2.4499999999999997"/>
    <n v="0"/>
    <n v="0"/>
    <n v="0"/>
    <n v="1"/>
    <s v=""/>
    <s v=""/>
  </r>
  <r>
    <x v="1907"/>
    <n v="7.4"/>
    <n v="-1.5"/>
    <m/>
    <m/>
    <m/>
    <m/>
    <n v="2.95"/>
    <n v="0"/>
    <n v="0"/>
    <n v="0"/>
    <n v="1"/>
    <s v=""/>
    <s v=""/>
  </r>
  <r>
    <x v="1908"/>
    <n v="7.9"/>
    <n v="-2.9"/>
    <s v="Schnee"/>
    <n v="2"/>
    <m/>
    <m/>
    <n v="2.5"/>
    <n v="0"/>
    <n v="1"/>
    <n v="0"/>
    <n v="1"/>
    <s v=""/>
    <s v=""/>
  </r>
  <r>
    <x v="1909"/>
    <n v="5.7"/>
    <n v="-4.4000000000000004"/>
    <s v="Schnee"/>
    <n v="2"/>
    <m/>
    <m/>
    <n v="0.64999999999999991"/>
    <n v="0"/>
    <n v="1"/>
    <n v="0"/>
    <n v="1"/>
    <s v=""/>
    <s v=""/>
  </r>
  <r>
    <x v="1910"/>
    <n v="2.6"/>
    <n v="-2.6"/>
    <s v="Schnee"/>
    <n v="2"/>
    <m/>
    <m/>
    <n v="0"/>
    <n v="0"/>
    <n v="1"/>
    <n v="0"/>
    <n v="1"/>
    <s v=""/>
    <s v=""/>
  </r>
  <r>
    <x v="1911"/>
    <n v="3.6"/>
    <n v="-0.7"/>
    <s v="Regen"/>
    <m/>
    <m/>
    <m/>
    <n v="1.4500000000000002"/>
    <n v="1"/>
    <n v="0"/>
    <n v="0"/>
    <n v="1"/>
    <s v=""/>
    <s v=""/>
  </r>
  <r>
    <x v="1912"/>
    <n v="5"/>
    <n v="-0.4"/>
    <s v="Regen"/>
    <m/>
    <m/>
    <m/>
    <n v="2.2999999999999998"/>
    <n v="1"/>
    <n v="0"/>
    <n v="0"/>
    <n v="1"/>
    <s v=""/>
    <s v=""/>
  </r>
  <r>
    <x v="1913"/>
    <n v="5.2"/>
    <n v="-0.8"/>
    <s v="Schneeregen"/>
    <m/>
    <m/>
    <m/>
    <n v="2.2000000000000002"/>
    <n v="0"/>
    <n v="0"/>
    <n v="0"/>
    <n v="1"/>
    <s v=""/>
    <s v=""/>
  </r>
  <r>
    <x v="1914"/>
    <n v="5"/>
    <n v="-2.2000000000000002"/>
    <s v="Schneeregen"/>
    <m/>
    <m/>
    <m/>
    <n v="1.4"/>
    <n v="0"/>
    <n v="0"/>
    <n v="0"/>
    <n v="1"/>
    <s v=""/>
    <s v=""/>
  </r>
  <r>
    <x v="1915"/>
    <n v="9.3000000000000007"/>
    <n v="-2.4"/>
    <m/>
    <m/>
    <m/>
    <m/>
    <n v="3.45"/>
    <n v="0"/>
    <n v="0"/>
    <n v="0"/>
    <n v="1"/>
    <s v=""/>
    <s v=""/>
  </r>
  <r>
    <x v="1916"/>
    <n v="10.7"/>
    <n v="-0.9"/>
    <m/>
    <m/>
    <m/>
    <m/>
    <n v="4.8999999999999995"/>
    <n v="0"/>
    <n v="0"/>
    <n v="0"/>
    <n v="1"/>
    <s v=""/>
    <s v=""/>
  </r>
  <r>
    <x v="1917"/>
    <n v="13.3"/>
    <n v="-0.6"/>
    <m/>
    <m/>
    <m/>
    <m/>
    <n v="6.3500000000000005"/>
    <n v="0"/>
    <n v="0"/>
    <n v="0"/>
    <n v="1"/>
    <s v=""/>
    <s v=""/>
  </r>
  <r>
    <x v="1918"/>
    <n v="15.2"/>
    <n v="4.0999999999999996"/>
    <m/>
    <m/>
    <m/>
    <m/>
    <n v="9.6499999999999986"/>
    <n v="0"/>
    <n v="0"/>
    <n v="0"/>
    <s v=""/>
    <s v=""/>
    <s v=""/>
  </r>
  <r>
    <x v="1919"/>
    <n v="18.3"/>
    <n v="5.0999999999999996"/>
    <m/>
    <m/>
    <m/>
    <m/>
    <n v="11.7"/>
    <n v="0"/>
    <n v="0"/>
    <n v="0"/>
    <s v=""/>
    <s v=""/>
    <s v=""/>
  </r>
  <r>
    <x v="1920"/>
    <n v="16.899999999999999"/>
    <n v="5.7"/>
    <m/>
    <m/>
    <m/>
    <m/>
    <n v="11.299999999999999"/>
    <n v="0"/>
    <n v="0"/>
    <n v="0"/>
    <s v=""/>
    <s v=""/>
    <s v=""/>
  </r>
  <r>
    <x v="1921"/>
    <n v="13.7"/>
    <n v="5.2"/>
    <m/>
    <m/>
    <m/>
    <m/>
    <n v="9.4499999999999993"/>
    <n v="0"/>
    <n v="0"/>
    <n v="0"/>
    <s v=""/>
    <s v=""/>
    <s v=""/>
  </r>
  <r>
    <x v="1922"/>
    <n v="17.2"/>
    <n v="4.4000000000000004"/>
    <m/>
    <m/>
    <m/>
    <m/>
    <n v="10.8"/>
    <n v="0"/>
    <n v="0"/>
    <n v="0"/>
    <s v=""/>
    <s v=""/>
    <s v=""/>
  </r>
  <r>
    <x v="1923"/>
    <n v="17.8"/>
    <n v="5.8"/>
    <s v="Regen"/>
    <m/>
    <m/>
    <m/>
    <n v="11.8"/>
    <n v="1"/>
    <n v="0"/>
    <n v="0"/>
    <s v=""/>
    <s v=""/>
    <s v=""/>
  </r>
  <r>
    <x v="1924"/>
    <n v="12.8"/>
    <n v="5.5"/>
    <s v="Regen"/>
    <m/>
    <m/>
    <m/>
    <n v="9.15"/>
    <n v="1"/>
    <n v="0"/>
    <n v="0"/>
    <s v=""/>
    <s v=""/>
    <s v=""/>
  </r>
  <r>
    <x v="1925"/>
    <n v="15.4"/>
    <n v="6.9"/>
    <m/>
    <m/>
    <m/>
    <m/>
    <n v="11.15"/>
    <n v="0"/>
    <n v="0"/>
    <n v="0"/>
    <s v=""/>
    <s v=""/>
    <s v=""/>
  </r>
  <r>
    <x v="1926"/>
    <n v="19.899999999999999"/>
    <n v="8.6"/>
    <m/>
    <m/>
    <m/>
    <m/>
    <n v="14.25"/>
    <n v="0"/>
    <n v="0"/>
    <n v="0"/>
    <s v=""/>
    <s v=""/>
    <s v=""/>
  </r>
  <r>
    <x v="1927"/>
    <n v="19.5"/>
    <n v="8.1999999999999993"/>
    <s v="Regen"/>
    <m/>
    <s v="Gewitter"/>
    <m/>
    <n v="13.85"/>
    <n v="1"/>
    <n v="0"/>
    <n v="0"/>
    <s v=""/>
    <s v=""/>
    <s v=""/>
  </r>
  <r>
    <x v="1928"/>
    <n v="19.899999999999999"/>
    <n v="8.3000000000000007"/>
    <m/>
    <m/>
    <m/>
    <m/>
    <n v="14.1"/>
    <n v="0"/>
    <n v="0"/>
    <n v="0"/>
    <s v=""/>
    <s v=""/>
    <s v=""/>
  </r>
  <r>
    <x v="1929"/>
    <n v="18.3"/>
    <n v="7.6"/>
    <m/>
    <m/>
    <m/>
    <m/>
    <n v="12.95"/>
    <n v="0"/>
    <n v="0"/>
    <n v="0"/>
    <s v=""/>
    <s v=""/>
    <s v=""/>
  </r>
  <r>
    <x v="1930"/>
    <n v="19.399999999999999"/>
    <n v="7.5"/>
    <m/>
    <m/>
    <m/>
    <m/>
    <n v="13.45"/>
    <n v="0"/>
    <n v="0"/>
    <n v="0"/>
    <s v=""/>
    <s v=""/>
    <s v=""/>
  </r>
  <r>
    <x v="1931"/>
    <n v="21.1"/>
    <n v="8.5"/>
    <m/>
    <m/>
    <m/>
    <m/>
    <n v="14.8"/>
    <n v="0"/>
    <n v="0"/>
    <n v="0"/>
    <s v=""/>
    <s v=""/>
    <s v=""/>
  </r>
  <r>
    <x v="1932"/>
    <n v="16.3"/>
    <n v="6.1"/>
    <s v="Regen"/>
    <m/>
    <m/>
    <m/>
    <n v="11.2"/>
    <n v="1"/>
    <n v="0"/>
    <n v="0"/>
    <s v=""/>
    <s v=""/>
    <s v=""/>
  </r>
  <r>
    <x v="1933"/>
    <n v="7.9"/>
    <n v="4.8"/>
    <s v="Regen"/>
    <m/>
    <m/>
    <m/>
    <n v="6.35"/>
    <n v="1"/>
    <n v="0"/>
    <n v="0"/>
    <s v=""/>
    <s v=""/>
    <s v=""/>
  </r>
  <r>
    <x v="1934"/>
    <n v="7.7"/>
    <n v="4.2"/>
    <s v="Regen"/>
    <m/>
    <m/>
    <m/>
    <n v="5.95"/>
    <n v="1"/>
    <n v="0"/>
    <n v="0"/>
    <s v=""/>
    <s v=""/>
    <s v=""/>
  </r>
  <r>
    <x v="1935"/>
    <n v="15"/>
    <n v="4.7"/>
    <m/>
    <m/>
    <m/>
    <m/>
    <n v="9.85"/>
    <n v="0"/>
    <n v="0"/>
    <n v="0"/>
    <s v=""/>
    <s v=""/>
    <s v=""/>
  </r>
  <r>
    <x v="1936"/>
    <n v="16.7"/>
    <n v="4.2"/>
    <m/>
    <m/>
    <m/>
    <m/>
    <n v="10.45"/>
    <n v="0"/>
    <n v="0"/>
    <n v="0"/>
    <s v=""/>
    <s v=""/>
    <s v=""/>
  </r>
  <r>
    <x v="1937"/>
    <n v="17.2"/>
    <n v="4.3"/>
    <m/>
    <m/>
    <m/>
    <m/>
    <n v="10.75"/>
    <n v="0"/>
    <n v="0"/>
    <n v="0"/>
    <s v=""/>
    <s v=""/>
    <s v=""/>
  </r>
  <r>
    <x v="1938"/>
    <n v="12.1"/>
    <n v="0.4"/>
    <m/>
    <m/>
    <m/>
    <m/>
    <n v="6.25"/>
    <n v="0"/>
    <n v="0"/>
    <n v="0"/>
    <s v=""/>
    <s v=""/>
    <s v=""/>
  </r>
  <r>
    <x v="1939"/>
    <n v="10.8"/>
    <n v="0.7"/>
    <m/>
    <m/>
    <m/>
    <m/>
    <n v="5.75"/>
    <n v="0"/>
    <n v="0"/>
    <n v="0"/>
    <s v=""/>
    <s v=""/>
    <s v=""/>
  </r>
  <r>
    <x v="1940"/>
    <n v="14.7"/>
    <n v="2.4"/>
    <m/>
    <m/>
    <m/>
    <m/>
    <n v="8.5499999999999989"/>
    <n v="0"/>
    <n v="0"/>
    <n v="0"/>
    <s v=""/>
    <s v=""/>
    <s v=""/>
  </r>
  <r>
    <x v="1941"/>
    <n v="15.2"/>
    <n v="6.1"/>
    <s v="Regen"/>
    <m/>
    <s v="Gewitter"/>
    <m/>
    <n v="10.649999999999999"/>
    <n v="1"/>
    <n v="0"/>
    <n v="0"/>
    <s v=""/>
    <s v=""/>
    <s v=""/>
  </r>
  <r>
    <x v="1942"/>
    <n v="18"/>
    <n v="7.1"/>
    <s v="Regen"/>
    <m/>
    <m/>
    <m/>
    <n v="12.55"/>
    <n v="1"/>
    <n v="0"/>
    <n v="0"/>
    <s v=""/>
    <s v=""/>
    <s v=""/>
  </r>
  <r>
    <x v="1943"/>
    <n v="13.3"/>
    <n v="5.7"/>
    <m/>
    <m/>
    <m/>
    <m/>
    <n v="9.5"/>
    <n v="0"/>
    <n v="0"/>
    <n v="0"/>
    <s v=""/>
    <s v=""/>
    <s v=""/>
  </r>
  <r>
    <x v="1944"/>
    <n v="9.6"/>
    <n v="2.2000000000000002"/>
    <s v="Regen"/>
    <m/>
    <m/>
    <m/>
    <n v="5.9"/>
    <n v="1"/>
    <n v="0"/>
    <n v="0"/>
    <s v=""/>
    <s v=""/>
    <s v=""/>
  </r>
  <r>
    <x v="1945"/>
    <n v="13.8"/>
    <n v="2.2999999999999998"/>
    <s v="Regen"/>
    <m/>
    <m/>
    <m/>
    <n v="8.0500000000000007"/>
    <n v="1"/>
    <n v="0"/>
    <n v="0"/>
    <s v=""/>
    <s v=""/>
    <s v=""/>
  </r>
  <r>
    <x v="1946"/>
    <n v="14.6"/>
    <n v="3.2"/>
    <m/>
    <m/>
    <m/>
    <m/>
    <n v="8.9"/>
    <n v="0"/>
    <n v="0"/>
    <n v="0"/>
    <s v=""/>
    <s v=""/>
    <s v=""/>
  </r>
  <r>
    <x v="1947"/>
    <n v="18.899999999999999"/>
    <n v="6.5"/>
    <m/>
    <m/>
    <m/>
    <m/>
    <n v="12.7"/>
    <n v="0"/>
    <n v="0"/>
    <n v="0"/>
    <s v=""/>
    <s v=""/>
    <s v=""/>
  </r>
  <r>
    <x v="1948"/>
    <n v="18"/>
    <n v="7.2"/>
    <m/>
    <m/>
    <m/>
    <m/>
    <n v="12.6"/>
    <n v="0"/>
    <n v="0"/>
    <n v="0"/>
    <s v=""/>
    <s v=""/>
    <s v=""/>
  </r>
  <r>
    <x v="1949"/>
    <n v="17.600000000000001"/>
    <n v="1.1000000000000001"/>
    <m/>
    <m/>
    <m/>
    <s v="Kirmessonntag"/>
    <n v="9.3500000000000014"/>
    <n v="0"/>
    <n v="0"/>
    <n v="0"/>
    <s v=""/>
    <s v=""/>
    <s v=""/>
  </r>
  <r>
    <x v="1950"/>
    <n v="10.6"/>
    <n v="0.5"/>
    <m/>
    <m/>
    <m/>
    <m/>
    <n v="5.55"/>
    <n v="0"/>
    <n v="0"/>
    <n v="0"/>
    <s v=""/>
    <s v=""/>
    <s v=""/>
  </r>
  <r>
    <x v="1951"/>
    <n v="8.6999999999999993"/>
    <n v="3.2"/>
    <s v="Regen"/>
    <m/>
    <m/>
    <m/>
    <n v="5.9499999999999993"/>
    <n v="1"/>
    <n v="0"/>
    <n v="0"/>
    <s v=""/>
    <s v=""/>
    <s v=""/>
  </r>
  <r>
    <x v="1952"/>
    <n v="14.3"/>
    <n v="4.0999999999999996"/>
    <m/>
    <m/>
    <m/>
    <m/>
    <n v="9.1999999999999993"/>
    <n v="0"/>
    <n v="0"/>
    <n v="0"/>
    <s v=""/>
    <s v=""/>
    <s v=""/>
  </r>
  <r>
    <x v="1953"/>
    <n v="19.2"/>
    <n v="4.2"/>
    <m/>
    <m/>
    <m/>
    <m/>
    <n v="11.7"/>
    <n v="0"/>
    <n v="0"/>
    <n v="0"/>
    <s v=""/>
    <s v=""/>
    <s v=""/>
  </r>
  <r>
    <x v="1954"/>
    <n v="17.2"/>
    <n v="2.7"/>
    <s v="Regen"/>
    <m/>
    <m/>
    <m/>
    <n v="9.9499999999999993"/>
    <n v="1"/>
    <n v="0"/>
    <n v="0"/>
    <s v=""/>
    <s v=""/>
    <s v=""/>
  </r>
  <r>
    <x v="1955"/>
    <n v="16.100000000000001"/>
    <n v="4.8"/>
    <s v="Regen"/>
    <m/>
    <s v="Gewitter"/>
    <m/>
    <n v="10.450000000000001"/>
    <n v="1"/>
    <n v="0"/>
    <n v="0"/>
    <s v=""/>
    <s v=""/>
    <s v=""/>
  </r>
  <r>
    <x v="1956"/>
    <n v="18.3"/>
    <n v="8.8000000000000007"/>
    <m/>
    <m/>
    <m/>
    <m/>
    <n v="13.55"/>
    <n v="0"/>
    <n v="0"/>
    <n v="0"/>
    <s v=""/>
    <s v=""/>
    <s v=""/>
  </r>
  <r>
    <x v="1957"/>
    <n v="12"/>
    <n v="7.4"/>
    <s v="Regen"/>
    <m/>
    <m/>
    <m/>
    <n v="9.6999999999999993"/>
    <n v="1"/>
    <n v="0"/>
    <n v="0"/>
    <s v=""/>
    <s v=""/>
    <s v=""/>
  </r>
  <r>
    <x v="1958"/>
    <n v="10"/>
    <n v="6.1"/>
    <s v="Regen"/>
    <m/>
    <m/>
    <m/>
    <n v="8.0500000000000007"/>
    <n v="1"/>
    <n v="0"/>
    <n v="0"/>
    <s v=""/>
    <s v=""/>
    <s v=""/>
  </r>
  <r>
    <x v="1959"/>
    <n v="16.7"/>
    <n v="6.5"/>
    <m/>
    <m/>
    <m/>
    <m/>
    <n v="11.6"/>
    <n v="0"/>
    <n v="0"/>
    <n v="0"/>
    <s v=""/>
    <s v=""/>
    <s v=""/>
  </r>
  <r>
    <x v="1960"/>
    <n v="15.5"/>
    <n v="9.1999999999999993"/>
    <s v="Regen"/>
    <m/>
    <m/>
    <m/>
    <n v="12.35"/>
    <n v="1"/>
    <n v="0"/>
    <n v="0"/>
    <s v=""/>
    <s v=""/>
    <s v=""/>
  </r>
  <r>
    <x v="1961"/>
    <n v="16.100000000000001"/>
    <n v="6.3"/>
    <s v="Regen"/>
    <m/>
    <m/>
    <m/>
    <n v="11.200000000000001"/>
    <n v="1"/>
    <n v="0"/>
    <n v="0"/>
    <s v=""/>
    <s v=""/>
    <s v=""/>
  </r>
  <r>
    <x v="1962"/>
    <n v="16.3"/>
    <n v="2.7"/>
    <s v="Regen"/>
    <m/>
    <m/>
    <m/>
    <n v="9.5"/>
    <n v="1"/>
    <n v="0"/>
    <n v="0"/>
    <s v=""/>
    <s v=""/>
    <s v=""/>
  </r>
  <r>
    <x v="1963"/>
    <n v="17.2"/>
    <n v="5.0999999999999996"/>
    <m/>
    <m/>
    <m/>
    <m/>
    <n v="11.149999999999999"/>
    <n v="0"/>
    <n v="0"/>
    <n v="0"/>
    <s v=""/>
    <s v=""/>
    <s v=""/>
  </r>
  <r>
    <x v="1964"/>
    <n v="16.899999999999999"/>
    <n v="5.5"/>
    <m/>
    <m/>
    <m/>
    <m/>
    <n v="11.2"/>
    <n v="0"/>
    <n v="0"/>
    <n v="0"/>
    <s v=""/>
    <s v=""/>
    <s v=""/>
  </r>
  <r>
    <x v="1965"/>
    <n v="20.3"/>
    <n v="4.7"/>
    <m/>
    <m/>
    <m/>
    <m/>
    <n v="12.5"/>
    <n v="0"/>
    <n v="0"/>
    <n v="0"/>
    <s v=""/>
    <s v=""/>
    <s v=""/>
  </r>
  <r>
    <x v="1966"/>
    <n v="22.5"/>
    <n v="8.6999999999999993"/>
    <m/>
    <m/>
    <m/>
    <m/>
    <n v="15.6"/>
    <n v="0"/>
    <n v="0"/>
    <n v="0"/>
    <s v=""/>
    <s v=""/>
    <s v=""/>
  </r>
  <r>
    <x v="1967"/>
    <n v="22.3"/>
    <n v="8.5"/>
    <m/>
    <m/>
    <s v="Gewitter"/>
    <m/>
    <n v="15.4"/>
    <n v="0"/>
    <n v="0"/>
    <n v="0"/>
    <s v=""/>
    <s v=""/>
    <s v=""/>
  </r>
  <r>
    <x v="1968"/>
    <n v="19.2"/>
    <n v="5.8"/>
    <m/>
    <m/>
    <m/>
    <m/>
    <n v="12.5"/>
    <n v="0"/>
    <n v="0"/>
    <n v="0"/>
    <s v=""/>
    <s v=""/>
    <s v=""/>
  </r>
  <r>
    <x v="1969"/>
    <n v="20.9"/>
    <n v="9.1999999999999993"/>
    <s v="Regen"/>
    <m/>
    <m/>
    <m/>
    <n v="15.049999999999999"/>
    <n v="1"/>
    <n v="0"/>
    <n v="0"/>
    <s v=""/>
    <s v=""/>
    <s v=""/>
  </r>
  <r>
    <x v="1970"/>
    <n v="25"/>
    <n v="12.8"/>
    <m/>
    <m/>
    <m/>
    <m/>
    <n v="18.899999999999999"/>
    <n v="0"/>
    <n v="0"/>
    <n v="0"/>
    <s v=""/>
    <s v=""/>
    <s v=""/>
  </r>
  <r>
    <x v="1971"/>
    <n v="26.6"/>
    <n v="15.4"/>
    <s v="Regen"/>
    <m/>
    <s v="Gewitter"/>
    <m/>
    <n v="21"/>
    <n v="1"/>
    <n v="0"/>
    <n v="0"/>
    <s v=""/>
    <s v=""/>
    <n v="1"/>
  </r>
  <r>
    <x v="1972"/>
    <n v="20.6"/>
    <n v="4.4000000000000004"/>
    <s v="Regen"/>
    <m/>
    <m/>
    <m/>
    <n v="12.5"/>
    <n v="1"/>
    <n v="0"/>
    <n v="0"/>
    <s v=""/>
    <s v=""/>
    <s v=""/>
  </r>
  <r>
    <x v="1973"/>
    <n v="16.7"/>
    <n v="4.3"/>
    <s v="Regen"/>
    <m/>
    <m/>
    <m/>
    <n v="10.5"/>
    <n v="1"/>
    <n v="0"/>
    <n v="0"/>
    <s v=""/>
    <s v=""/>
    <s v=""/>
  </r>
  <r>
    <x v="1974"/>
    <n v="14"/>
    <n v="5.7"/>
    <s v="Regen"/>
    <m/>
    <m/>
    <m/>
    <n v="9.85"/>
    <n v="1"/>
    <n v="0"/>
    <n v="0"/>
    <s v=""/>
    <s v=""/>
    <s v=""/>
  </r>
  <r>
    <x v="1975"/>
    <n v="17.399999999999999"/>
    <n v="5.4"/>
    <m/>
    <m/>
    <m/>
    <m/>
    <n v="11.399999999999999"/>
    <n v="0"/>
    <n v="0"/>
    <n v="0"/>
    <s v=""/>
    <s v=""/>
    <s v=""/>
  </r>
  <r>
    <x v="1976"/>
    <n v="19.3"/>
    <n v="8.1999999999999993"/>
    <m/>
    <m/>
    <s v="Gewitter"/>
    <m/>
    <n v="13.75"/>
    <n v="0"/>
    <n v="0"/>
    <n v="0"/>
    <s v=""/>
    <s v=""/>
    <s v=""/>
  </r>
  <r>
    <x v="1977"/>
    <n v="19.7"/>
    <n v="9.1"/>
    <m/>
    <m/>
    <m/>
    <m/>
    <n v="14.399999999999999"/>
    <n v="0"/>
    <n v="0"/>
    <n v="0"/>
    <s v=""/>
    <s v=""/>
    <s v=""/>
  </r>
  <r>
    <x v="1978"/>
    <n v="22"/>
    <n v="9.1999999999999993"/>
    <s v="Regen"/>
    <m/>
    <m/>
    <m/>
    <n v="15.6"/>
    <n v="1"/>
    <n v="0"/>
    <n v="0"/>
    <s v=""/>
    <s v=""/>
    <s v=""/>
  </r>
  <r>
    <x v="1979"/>
    <n v="19.600000000000001"/>
    <n v="5.0999999999999996"/>
    <m/>
    <m/>
    <m/>
    <m/>
    <n v="12.350000000000001"/>
    <n v="0"/>
    <n v="0"/>
    <n v="0"/>
    <s v=""/>
    <s v=""/>
    <s v=""/>
  </r>
  <r>
    <x v="1980"/>
    <n v="14.4"/>
    <n v="3.7"/>
    <m/>
    <m/>
    <m/>
    <m/>
    <n v="9.0500000000000007"/>
    <n v="0"/>
    <n v="0"/>
    <n v="0"/>
    <s v=""/>
    <s v=""/>
    <s v=""/>
  </r>
  <r>
    <x v="1981"/>
    <n v="12.4"/>
    <n v="3.5"/>
    <m/>
    <m/>
    <m/>
    <m/>
    <n v="7.95"/>
    <n v="0"/>
    <n v="0"/>
    <n v="0"/>
    <s v=""/>
    <s v=""/>
    <s v=""/>
  </r>
  <r>
    <x v="1982"/>
    <n v="12.5"/>
    <n v="2.5"/>
    <m/>
    <m/>
    <m/>
    <m/>
    <n v="7.5"/>
    <n v="0"/>
    <n v="0"/>
    <n v="0"/>
    <s v=""/>
    <s v=""/>
    <s v=""/>
  </r>
  <r>
    <x v="1983"/>
    <n v="8.4"/>
    <n v="4.2"/>
    <s v="Regen"/>
    <m/>
    <m/>
    <m/>
    <n v="6.3000000000000007"/>
    <n v="1"/>
    <n v="0"/>
    <n v="0"/>
    <s v=""/>
    <s v=""/>
    <s v=""/>
  </r>
  <r>
    <x v="1984"/>
    <n v="15"/>
    <n v="4.2"/>
    <s v="Regen"/>
    <m/>
    <m/>
    <m/>
    <n v="9.6"/>
    <n v="1"/>
    <n v="0"/>
    <n v="0"/>
    <s v=""/>
    <s v=""/>
    <s v=""/>
  </r>
  <r>
    <x v="1985"/>
    <n v="18"/>
    <n v="5.2"/>
    <m/>
    <m/>
    <m/>
    <m/>
    <n v="11.6"/>
    <n v="0"/>
    <n v="0"/>
    <n v="0"/>
    <s v=""/>
    <s v=""/>
    <s v=""/>
  </r>
  <r>
    <x v="1986"/>
    <n v="20"/>
    <n v="8.6999999999999993"/>
    <s v="Regen"/>
    <m/>
    <s v="Gewitter"/>
    <m/>
    <n v="14.35"/>
    <n v="1"/>
    <n v="0"/>
    <n v="0"/>
    <s v=""/>
    <s v=""/>
    <s v=""/>
  </r>
  <r>
    <x v="1987"/>
    <n v="17.8"/>
    <n v="8.6999999999999993"/>
    <s v="Regen"/>
    <m/>
    <m/>
    <m/>
    <n v="13.25"/>
    <n v="1"/>
    <n v="0"/>
    <n v="0"/>
    <s v=""/>
    <s v=""/>
    <s v=""/>
  </r>
  <r>
    <x v="1988"/>
    <n v="12.8"/>
    <n v="4.2"/>
    <s v="Regen"/>
    <m/>
    <m/>
    <m/>
    <n v="8.5"/>
    <n v="1"/>
    <n v="0"/>
    <n v="0"/>
    <s v=""/>
    <s v=""/>
    <s v=""/>
  </r>
  <r>
    <x v="1989"/>
    <n v="15.5"/>
    <n v="4.3"/>
    <s v="Regen"/>
    <m/>
    <m/>
    <m/>
    <n v="9.9"/>
    <n v="1"/>
    <n v="0"/>
    <n v="0"/>
    <s v=""/>
    <s v=""/>
    <s v=""/>
  </r>
  <r>
    <x v="1990"/>
    <n v="19.899999999999999"/>
    <n v="8.6"/>
    <m/>
    <m/>
    <m/>
    <m/>
    <n v="14.25"/>
    <n v="0"/>
    <n v="0"/>
    <n v="0"/>
    <s v=""/>
    <s v=""/>
    <s v=""/>
  </r>
  <r>
    <x v="1991"/>
    <n v="24.6"/>
    <n v="12.1"/>
    <s v="Regen"/>
    <m/>
    <m/>
    <m/>
    <n v="18.350000000000001"/>
    <n v="1"/>
    <n v="0"/>
    <n v="0"/>
    <s v=""/>
    <s v=""/>
    <s v=""/>
  </r>
  <r>
    <x v="1992"/>
    <n v="15.9"/>
    <n v="8.3000000000000007"/>
    <s v="Regen"/>
    <m/>
    <m/>
    <m/>
    <n v="12.100000000000001"/>
    <n v="1"/>
    <n v="0"/>
    <n v="0"/>
    <s v=""/>
    <s v=""/>
    <s v=""/>
  </r>
  <r>
    <x v="1993"/>
    <n v="16.7"/>
    <n v="6.5"/>
    <s v="Regen"/>
    <m/>
    <m/>
    <m/>
    <n v="11.6"/>
    <n v="1"/>
    <n v="0"/>
    <n v="0"/>
    <s v=""/>
    <s v=""/>
    <s v=""/>
  </r>
  <r>
    <x v="1994"/>
    <n v="22.3"/>
    <n v="6.4"/>
    <m/>
    <m/>
    <m/>
    <m/>
    <n v="14.350000000000001"/>
    <n v="0"/>
    <n v="0"/>
    <n v="0"/>
    <s v=""/>
    <s v=""/>
    <s v=""/>
  </r>
  <r>
    <x v="1995"/>
    <n v="19.2"/>
    <n v="9.5"/>
    <m/>
    <m/>
    <m/>
    <m/>
    <n v="14.35"/>
    <n v="0"/>
    <n v="0"/>
    <n v="0"/>
    <s v=""/>
    <s v=""/>
    <s v=""/>
  </r>
  <r>
    <x v="1996"/>
    <n v="17.600000000000001"/>
    <n v="5.9"/>
    <s v="Regen"/>
    <m/>
    <m/>
    <m/>
    <n v="11.75"/>
    <n v="1"/>
    <n v="0"/>
    <n v="0"/>
    <s v=""/>
    <s v=""/>
    <s v=""/>
  </r>
  <r>
    <x v="1997"/>
    <n v="18.399999999999999"/>
    <n v="5.8"/>
    <s v="Regen"/>
    <m/>
    <m/>
    <m/>
    <n v="12.1"/>
    <n v="1"/>
    <n v="0"/>
    <n v="0"/>
    <s v=""/>
    <s v=""/>
    <s v=""/>
  </r>
  <r>
    <x v="1998"/>
    <n v="14.3"/>
    <n v="5.0999999999999996"/>
    <s v="Regen"/>
    <m/>
    <m/>
    <m/>
    <n v="9.6999999999999993"/>
    <n v="1"/>
    <n v="0"/>
    <n v="0"/>
    <s v=""/>
    <s v=""/>
    <s v=""/>
  </r>
  <r>
    <x v="1999"/>
    <n v="12.8"/>
    <n v="5.0999999999999996"/>
    <m/>
    <m/>
    <m/>
    <m/>
    <n v="8.9499999999999993"/>
    <n v="0"/>
    <n v="0"/>
    <n v="0"/>
    <s v=""/>
    <s v=""/>
    <s v=""/>
  </r>
  <r>
    <x v="2000"/>
    <n v="18.7"/>
    <n v="6.5"/>
    <m/>
    <m/>
    <m/>
    <m/>
    <n v="12.6"/>
    <n v="0"/>
    <n v="0"/>
    <n v="0"/>
    <s v=""/>
    <s v=""/>
    <s v=""/>
  </r>
  <r>
    <x v="2001"/>
    <n v="22"/>
    <n v="8.8000000000000007"/>
    <m/>
    <m/>
    <m/>
    <m/>
    <n v="15.4"/>
    <n v="0"/>
    <n v="0"/>
    <n v="0"/>
    <s v=""/>
    <s v=""/>
    <s v=""/>
  </r>
  <r>
    <x v="2002"/>
    <n v="20.9"/>
    <n v="11.6"/>
    <m/>
    <m/>
    <m/>
    <m/>
    <n v="16.25"/>
    <n v="0"/>
    <n v="0"/>
    <n v="0"/>
    <s v=""/>
    <s v=""/>
    <s v=""/>
  </r>
  <r>
    <x v="2003"/>
    <n v="24.9"/>
    <n v="12.7"/>
    <s v="Regen"/>
    <m/>
    <s v="Gewitter"/>
    <m/>
    <n v="18.799999999999997"/>
    <n v="1"/>
    <n v="0"/>
    <n v="0"/>
    <s v=""/>
    <s v=""/>
    <s v=""/>
  </r>
  <r>
    <x v="2004"/>
    <n v="23.5"/>
    <n v="12.5"/>
    <s v="Regen"/>
    <m/>
    <s v="Gewitter"/>
    <m/>
    <n v="18"/>
    <n v="1"/>
    <n v="0"/>
    <n v="0"/>
    <s v=""/>
    <s v=""/>
    <s v=""/>
  </r>
  <r>
    <x v="2005"/>
    <n v="23.7"/>
    <n v="13.7"/>
    <m/>
    <m/>
    <m/>
    <m/>
    <n v="18.7"/>
    <n v="0"/>
    <n v="0"/>
    <n v="0"/>
    <s v=""/>
    <s v=""/>
    <s v=""/>
  </r>
  <r>
    <x v="2006"/>
    <n v="23.3"/>
    <n v="13.8"/>
    <m/>
    <m/>
    <m/>
    <m/>
    <n v="18.55"/>
    <n v="0"/>
    <n v="0"/>
    <n v="0"/>
    <s v=""/>
    <s v=""/>
    <s v=""/>
  </r>
  <r>
    <x v="2007"/>
    <n v="25"/>
    <n v="14.7"/>
    <m/>
    <m/>
    <m/>
    <m/>
    <n v="19.850000000000001"/>
    <n v="0"/>
    <n v="0"/>
    <n v="0"/>
    <s v=""/>
    <s v=""/>
    <s v=""/>
  </r>
  <r>
    <x v="2008"/>
    <n v="27"/>
    <n v="15.1"/>
    <m/>
    <m/>
    <m/>
    <m/>
    <n v="21.05"/>
    <n v="0"/>
    <n v="0"/>
    <n v="0"/>
    <s v=""/>
    <s v=""/>
    <n v="1"/>
  </r>
  <r>
    <x v="2009"/>
    <n v="28"/>
    <n v="15.7"/>
    <m/>
    <m/>
    <m/>
    <m/>
    <n v="21.85"/>
    <n v="0"/>
    <n v="0"/>
    <n v="0"/>
    <s v=""/>
    <s v=""/>
    <n v="1"/>
  </r>
  <r>
    <x v="2010"/>
    <n v="28.6"/>
    <n v="12.2"/>
    <s v="Regen"/>
    <m/>
    <s v="Gewitter"/>
    <m/>
    <n v="20.399999999999999"/>
    <n v="1"/>
    <n v="0"/>
    <n v="0"/>
    <s v=""/>
    <s v=""/>
    <n v="1"/>
  </r>
  <r>
    <x v="2011"/>
    <n v="24.6"/>
    <n v="13.5"/>
    <m/>
    <m/>
    <m/>
    <m/>
    <n v="19.05"/>
    <n v="0"/>
    <n v="0"/>
    <n v="0"/>
    <s v=""/>
    <s v=""/>
    <s v=""/>
  </r>
  <r>
    <x v="2012"/>
    <n v="27"/>
    <n v="12.7"/>
    <s v="Regen"/>
    <m/>
    <m/>
    <m/>
    <n v="19.850000000000001"/>
    <n v="1"/>
    <n v="0"/>
    <n v="0"/>
    <s v=""/>
    <s v=""/>
    <n v="1"/>
  </r>
  <r>
    <x v="2013"/>
    <n v="22.5"/>
    <n v="10.199999999999999"/>
    <s v="Regen"/>
    <m/>
    <m/>
    <m/>
    <n v="16.350000000000001"/>
    <n v="1"/>
    <n v="0"/>
    <n v="0"/>
    <s v=""/>
    <s v=""/>
    <s v=""/>
  </r>
  <r>
    <x v="2014"/>
    <n v="19.7"/>
    <n v="8.8000000000000007"/>
    <s v="Regen"/>
    <m/>
    <m/>
    <m/>
    <n v="14.25"/>
    <n v="1"/>
    <n v="0"/>
    <n v="0"/>
    <s v=""/>
    <s v=""/>
    <s v=""/>
  </r>
  <r>
    <x v="2015"/>
    <n v="16.600000000000001"/>
    <n v="7.9"/>
    <s v="Regen"/>
    <m/>
    <m/>
    <m/>
    <n v="12.25"/>
    <n v="1"/>
    <n v="0"/>
    <n v="0"/>
    <s v=""/>
    <s v=""/>
    <s v=""/>
  </r>
  <r>
    <x v="2016"/>
    <n v="18.899999999999999"/>
    <n v="6.1"/>
    <s v="Regen"/>
    <m/>
    <m/>
    <m/>
    <n v="12.5"/>
    <n v="1"/>
    <n v="0"/>
    <n v="0"/>
    <s v=""/>
    <s v=""/>
    <s v=""/>
  </r>
  <r>
    <x v="2017"/>
    <n v="15.7"/>
    <n v="7.9"/>
    <m/>
    <m/>
    <m/>
    <m/>
    <n v="11.8"/>
    <n v="0"/>
    <n v="0"/>
    <n v="0"/>
    <s v=""/>
    <s v=""/>
    <s v=""/>
  </r>
  <r>
    <x v="2018"/>
    <n v="15.9"/>
    <n v="9.1999999999999993"/>
    <m/>
    <m/>
    <m/>
    <m/>
    <n v="12.55"/>
    <n v="0"/>
    <n v="0"/>
    <n v="0"/>
    <s v=""/>
    <s v=""/>
    <s v=""/>
  </r>
  <r>
    <x v="2019"/>
    <n v="20.8"/>
    <n v="10.7"/>
    <s v="Regen"/>
    <m/>
    <m/>
    <m/>
    <n v="15.75"/>
    <n v="1"/>
    <n v="0"/>
    <n v="0"/>
    <s v=""/>
    <s v=""/>
    <s v=""/>
  </r>
  <r>
    <x v="2020"/>
    <n v="22.7"/>
    <n v="12.2"/>
    <s v="Regen"/>
    <m/>
    <m/>
    <m/>
    <n v="17.45"/>
    <n v="1"/>
    <n v="0"/>
    <n v="0"/>
    <s v=""/>
    <s v=""/>
    <s v=""/>
  </r>
  <r>
    <x v="2021"/>
    <n v="23.7"/>
    <n v="13.4"/>
    <m/>
    <m/>
    <m/>
    <m/>
    <n v="18.55"/>
    <n v="0"/>
    <n v="0"/>
    <n v="0"/>
    <s v=""/>
    <s v=""/>
    <s v=""/>
  </r>
  <r>
    <x v="2022"/>
    <n v="23.5"/>
    <n v="12.1"/>
    <m/>
    <m/>
    <m/>
    <m/>
    <n v="17.8"/>
    <n v="0"/>
    <n v="0"/>
    <n v="0"/>
    <s v=""/>
    <s v=""/>
    <s v=""/>
  </r>
  <r>
    <x v="2023"/>
    <n v="23.4"/>
    <n v="12.2"/>
    <m/>
    <m/>
    <m/>
    <m/>
    <n v="17.799999999999997"/>
    <n v="0"/>
    <n v="0"/>
    <n v="0"/>
    <s v=""/>
    <s v=""/>
    <s v=""/>
  </r>
  <r>
    <x v="2024"/>
    <n v="25"/>
    <n v="12.3"/>
    <m/>
    <m/>
    <m/>
    <m/>
    <n v="18.649999999999999"/>
    <n v="0"/>
    <n v="0"/>
    <n v="0"/>
    <s v=""/>
    <s v=""/>
    <s v=""/>
  </r>
  <r>
    <x v="2025"/>
    <n v="20.3"/>
    <n v="10.1"/>
    <s v="Regen"/>
    <m/>
    <m/>
    <m/>
    <n v="15.2"/>
    <n v="1"/>
    <n v="0"/>
    <n v="0"/>
    <s v=""/>
    <s v=""/>
    <s v=""/>
  </r>
  <r>
    <x v="2026"/>
    <n v="17.3"/>
    <n v="9.5"/>
    <s v="Regen"/>
    <m/>
    <m/>
    <m/>
    <n v="13.4"/>
    <n v="1"/>
    <n v="0"/>
    <n v="0"/>
    <s v=""/>
    <s v=""/>
    <s v=""/>
  </r>
  <r>
    <x v="2027"/>
    <n v="19.399999999999999"/>
    <n v="9.4"/>
    <m/>
    <m/>
    <m/>
    <m/>
    <n v="14.399999999999999"/>
    <n v="0"/>
    <n v="0"/>
    <n v="0"/>
    <s v=""/>
    <s v=""/>
    <s v=""/>
  </r>
  <r>
    <x v="2028"/>
    <n v="25"/>
    <n v="11.6"/>
    <m/>
    <m/>
    <m/>
    <m/>
    <n v="18.3"/>
    <n v="0"/>
    <n v="0"/>
    <n v="0"/>
    <s v=""/>
    <s v=""/>
    <s v=""/>
  </r>
  <r>
    <x v="2029"/>
    <n v="25.1"/>
    <n v="14.5"/>
    <s v="Regen"/>
    <m/>
    <s v="Gewitter"/>
    <m/>
    <n v="19.8"/>
    <n v="1"/>
    <n v="0"/>
    <n v="0"/>
    <s v=""/>
    <s v=""/>
    <n v="1"/>
  </r>
  <r>
    <x v="2030"/>
    <n v="21.4"/>
    <n v="11.2"/>
    <s v="Regen"/>
    <m/>
    <m/>
    <m/>
    <n v="16.299999999999997"/>
    <n v="1"/>
    <n v="0"/>
    <n v="0"/>
    <s v=""/>
    <s v=""/>
    <s v=""/>
  </r>
  <r>
    <x v="2031"/>
    <n v="20.399999999999999"/>
    <n v="10.1"/>
    <s v="Regen"/>
    <m/>
    <m/>
    <m/>
    <n v="15.25"/>
    <n v="1"/>
    <n v="0"/>
    <n v="0"/>
    <s v=""/>
    <s v=""/>
    <s v=""/>
  </r>
  <r>
    <x v="2032"/>
    <n v="26.6"/>
    <n v="14.5"/>
    <m/>
    <m/>
    <m/>
    <m/>
    <n v="20.55"/>
    <n v="0"/>
    <n v="0"/>
    <n v="0"/>
    <s v=""/>
    <s v=""/>
    <n v="1"/>
  </r>
  <r>
    <x v="2033"/>
    <n v="27.7"/>
    <n v="13.3"/>
    <s v="Regen"/>
    <m/>
    <m/>
    <m/>
    <n v="20.5"/>
    <n v="1"/>
    <n v="0"/>
    <n v="0"/>
    <s v=""/>
    <s v=""/>
    <n v="1"/>
  </r>
  <r>
    <x v="2034"/>
    <n v="27.6"/>
    <n v="14.7"/>
    <s v="Regen"/>
    <m/>
    <m/>
    <m/>
    <n v="21.15"/>
    <n v="1"/>
    <n v="0"/>
    <n v="0"/>
    <s v=""/>
    <s v=""/>
    <n v="1"/>
  </r>
  <r>
    <x v="2035"/>
    <n v="28"/>
    <n v="17.2"/>
    <m/>
    <m/>
    <m/>
    <m/>
    <n v="22.6"/>
    <n v="0"/>
    <n v="0"/>
    <n v="0"/>
    <s v=""/>
    <s v=""/>
    <n v="1"/>
  </r>
  <r>
    <x v="2036"/>
    <n v="24.7"/>
    <n v="14.9"/>
    <s v="Regen"/>
    <m/>
    <m/>
    <m/>
    <n v="19.8"/>
    <n v="1"/>
    <n v="0"/>
    <n v="0"/>
    <s v=""/>
    <s v=""/>
    <s v=""/>
  </r>
  <r>
    <x v="2037"/>
    <n v="26.6"/>
    <n v="14.2"/>
    <m/>
    <m/>
    <m/>
    <m/>
    <n v="20.399999999999999"/>
    <n v="0"/>
    <n v="0"/>
    <n v="0"/>
    <s v=""/>
    <s v=""/>
    <n v="1"/>
  </r>
  <r>
    <x v="2038"/>
    <n v="28.9"/>
    <n v="14.7"/>
    <m/>
    <m/>
    <m/>
    <m/>
    <n v="21.799999999999997"/>
    <n v="0"/>
    <n v="0"/>
    <n v="0"/>
    <s v=""/>
    <s v=""/>
    <n v="1"/>
  </r>
  <r>
    <x v="2039"/>
    <n v="25"/>
    <n v="12.3"/>
    <m/>
    <m/>
    <m/>
    <m/>
    <n v="18.649999999999999"/>
    <n v="0"/>
    <n v="0"/>
    <n v="0"/>
    <s v=""/>
    <s v=""/>
    <s v=""/>
  </r>
  <r>
    <x v="2040"/>
    <n v="20.6"/>
    <n v="11.2"/>
    <s v="Regen"/>
    <m/>
    <m/>
    <m/>
    <n v="15.9"/>
    <n v="1"/>
    <n v="0"/>
    <n v="0"/>
    <s v=""/>
    <s v=""/>
    <s v=""/>
  </r>
  <r>
    <x v="2041"/>
    <n v="19.399999999999999"/>
    <n v="8.6999999999999993"/>
    <m/>
    <m/>
    <m/>
    <m/>
    <n v="14.049999999999999"/>
    <n v="0"/>
    <n v="0"/>
    <n v="0"/>
    <s v=""/>
    <s v=""/>
    <s v=""/>
  </r>
  <r>
    <x v="2042"/>
    <n v="21.6"/>
    <n v="9.1"/>
    <m/>
    <m/>
    <m/>
    <m/>
    <n v="15.350000000000001"/>
    <n v="0"/>
    <n v="0"/>
    <n v="0"/>
    <s v=""/>
    <s v=""/>
    <s v=""/>
  </r>
  <r>
    <x v="2043"/>
    <n v="24"/>
    <n v="13.8"/>
    <m/>
    <m/>
    <m/>
    <m/>
    <n v="18.899999999999999"/>
    <n v="0"/>
    <n v="0"/>
    <n v="0"/>
    <s v=""/>
    <s v=""/>
    <s v=""/>
  </r>
  <r>
    <x v="2044"/>
    <n v="25.7"/>
    <n v="14.5"/>
    <m/>
    <m/>
    <m/>
    <m/>
    <n v="20.100000000000001"/>
    <n v="0"/>
    <n v="0"/>
    <n v="0"/>
    <s v=""/>
    <s v=""/>
    <n v="1"/>
  </r>
  <r>
    <x v="2045"/>
    <n v="29"/>
    <n v="14.8"/>
    <m/>
    <m/>
    <m/>
    <m/>
    <n v="21.9"/>
    <n v="0"/>
    <n v="0"/>
    <n v="0"/>
    <s v=""/>
    <s v=""/>
    <n v="1"/>
  </r>
  <r>
    <x v="2046"/>
    <n v="16.100000000000001"/>
    <n v="12.8"/>
    <m/>
    <m/>
    <m/>
    <m/>
    <n v="14.450000000000001"/>
    <n v="0"/>
    <n v="0"/>
    <n v="0"/>
    <s v=""/>
    <s v=""/>
    <s v=""/>
  </r>
  <r>
    <x v="2047"/>
    <n v="22"/>
    <n v="13.2"/>
    <s v="Regen"/>
    <m/>
    <m/>
    <m/>
    <n v="17.600000000000001"/>
    <n v="1"/>
    <n v="0"/>
    <n v="0"/>
    <s v=""/>
    <s v=""/>
    <s v=""/>
  </r>
  <r>
    <x v="2048"/>
    <n v="21.8"/>
    <n v="13.4"/>
    <m/>
    <m/>
    <m/>
    <m/>
    <n v="17.600000000000001"/>
    <n v="0"/>
    <n v="0"/>
    <n v="0"/>
    <s v=""/>
    <s v=""/>
    <s v=""/>
  </r>
  <r>
    <x v="2049"/>
    <n v="22.3"/>
    <n v="10.7"/>
    <s v="Regen"/>
    <m/>
    <m/>
    <m/>
    <n v="16.5"/>
    <n v="1"/>
    <n v="0"/>
    <n v="0"/>
    <s v=""/>
    <s v=""/>
    <s v=""/>
  </r>
  <r>
    <x v="2050"/>
    <n v="22.5"/>
    <n v="11"/>
    <s v="Regen"/>
    <m/>
    <m/>
    <m/>
    <n v="16.75"/>
    <n v="1"/>
    <n v="0"/>
    <n v="0"/>
    <s v=""/>
    <s v=""/>
    <s v=""/>
  </r>
  <r>
    <x v="2051"/>
    <n v="20.8"/>
    <n v="10.199999999999999"/>
    <s v="Regen"/>
    <m/>
    <m/>
    <m/>
    <n v="15.5"/>
    <n v="1"/>
    <n v="0"/>
    <n v="0"/>
    <s v=""/>
    <s v=""/>
    <s v=""/>
  </r>
  <r>
    <x v="2052"/>
    <n v="20.6"/>
    <n v="9.8000000000000007"/>
    <m/>
    <m/>
    <m/>
    <m/>
    <n v="15.200000000000001"/>
    <n v="0"/>
    <n v="0"/>
    <n v="0"/>
    <s v=""/>
    <s v=""/>
    <s v=""/>
  </r>
  <r>
    <x v="2053"/>
    <n v="24.4"/>
    <n v="11"/>
    <m/>
    <m/>
    <m/>
    <m/>
    <n v="17.7"/>
    <n v="0"/>
    <n v="0"/>
    <n v="0"/>
    <s v=""/>
    <s v=""/>
    <s v=""/>
  </r>
  <r>
    <x v="2054"/>
    <n v="28.3"/>
    <n v="13.2"/>
    <m/>
    <m/>
    <m/>
    <m/>
    <n v="20.75"/>
    <n v="0"/>
    <n v="0"/>
    <n v="0"/>
    <s v=""/>
    <s v=""/>
    <n v="1"/>
  </r>
  <r>
    <x v="2055"/>
    <n v="24.9"/>
    <n v="10.1"/>
    <m/>
    <m/>
    <m/>
    <m/>
    <n v="17.5"/>
    <n v="0"/>
    <n v="0"/>
    <n v="0"/>
    <s v=""/>
    <s v=""/>
    <s v=""/>
  </r>
  <r>
    <x v="2056"/>
    <n v="24"/>
    <n v="10.3"/>
    <m/>
    <m/>
    <m/>
    <m/>
    <n v="17.149999999999999"/>
    <n v="0"/>
    <n v="0"/>
    <n v="0"/>
    <s v=""/>
    <s v=""/>
    <s v=""/>
  </r>
  <r>
    <x v="2057"/>
    <n v="28.1"/>
    <n v="14"/>
    <m/>
    <m/>
    <m/>
    <m/>
    <n v="21.05"/>
    <n v="0"/>
    <n v="0"/>
    <n v="0"/>
    <s v=""/>
    <s v=""/>
    <n v="1"/>
  </r>
  <r>
    <x v="2058"/>
    <n v="31.3"/>
    <n v="14.1"/>
    <m/>
    <m/>
    <m/>
    <m/>
    <n v="22.7"/>
    <n v="0"/>
    <n v="0"/>
    <n v="0"/>
    <s v=""/>
    <s v=""/>
    <n v="1"/>
  </r>
  <r>
    <x v="2059"/>
    <n v="19.8"/>
    <n v="10.1"/>
    <s v="Regen"/>
    <m/>
    <m/>
    <m/>
    <n v="14.95"/>
    <n v="1"/>
    <n v="0"/>
    <n v="0"/>
    <s v=""/>
    <s v=""/>
    <s v=""/>
  </r>
  <r>
    <x v="2060"/>
    <n v="21.2"/>
    <n v="10.5"/>
    <m/>
    <m/>
    <m/>
    <m/>
    <n v="15.85"/>
    <n v="0"/>
    <n v="0"/>
    <n v="0"/>
    <s v=""/>
    <s v=""/>
    <s v=""/>
  </r>
  <r>
    <x v="2061"/>
    <n v="22"/>
    <n v="11"/>
    <m/>
    <m/>
    <m/>
    <m/>
    <n v="16.5"/>
    <n v="0"/>
    <n v="0"/>
    <n v="0"/>
    <s v=""/>
    <s v=""/>
    <s v=""/>
  </r>
  <r>
    <x v="2062"/>
    <n v="25.7"/>
    <n v="10.7"/>
    <m/>
    <m/>
    <m/>
    <m/>
    <n v="18.2"/>
    <n v="0"/>
    <n v="0"/>
    <n v="0"/>
    <s v=""/>
    <s v=""/>
    <n v="1"/>
  </r>
  <r>
    <x v="2063"/>
    <n v="23.5"/>
    <n v="10.3"/>
    <m/>
    <m/>
    <m/>
    <m/>
    <n v="16.899999999999999"/>
    <n v="0"/>
    <n v="0"/>
    <n v="0"/>
    <s v=""/>
    <s v=""/>
    <s v=""/>
  </r>
  <r>
    <x v="2064"/>
    <n v="23.3"/>
    <n v="9.8000000000000007"/>
    <m/>
    <m/>
    <m/>
    <m/>
    <n v="16.55"/>
    <n v="0"/>
    <n v="0"/>
    <n v="0"/>
    <s v=""/>
    <s v=""/>
    <s v=""/>
  </r>
  <r>
    <x v="2065"/>
    <n v="25"/>
    <n v="12.1"/>
    <m/>
    <m/>
    <m/>
    <m/>
    <n v="18.55"/>
    <n v="0"/>
    <n v="0"/>
    <n v="0"/>
    <s v=""/>
    <s v=""/>
    <s v=""/>
  </r>
  <r>
    <x v="2066"/>
    <n v="19.399999999999999"/>
    <n v="6.7"/>
    <m/>
    <m/>
    <m/>
    <m/>
    <n v="13.049999999999999"/>
    <n v="0"/>
    <n v="0"/>
    <n v="0"/>
    <s v=""/>
    <s v=""/>
    <s v=""/>
  </r>
  <r>
    <x v="2067"/>
    <n v="17.399999999999999"/>
    <n v="7"/>
    <m/>
    <m/>
    <m/>
    <m/>
    <n v="12.2"/>
    <n v="0"/>
    <n v="0"/>
    <n v="0"/>
    <s v=""/>
    <s v=""/>
    <s v=""/>
  </r>
  <r>
    <x v="2068"/>
    <n v="19"/>
    <n v="7.9"/>
    <m/>
    <m/>
    <m/>
    <m/>
    <n v="13.45"/>
    <n v="0"/>
    <n v="0"/>
    <n v="0"/>
    <s v=""/>
    <s v=""/>
    <s v=""/>
  </r>
  <r>
    <x v="2069"/>
    <n v="23"/>
    <n v="8.1999999999999993"/>
    <m/>
    <m/>
    <m/>
    <m/>
    <n v="15.6"/>
    <n v="0"/>
    <n v="0"/>
    <n v="0"/>
    <s v=""/>
    <s v=""/>
    <s v=""/>
  </r>
  <r>
    <x v="2070"/>
    <n v="23.5"/>
    <n v="9.4"/>
    <s v="Regen"/>
    <m/>
    <m/>
    <m/>
    <n v="16.45"/>
    <n v="1"/>
    <n v="0"/>
    <n v="0"/>
    <s v=""/>
    <s v=""/>
    <s v=""/>
  </r>
  <r>
    <x v="2071"/>
    <n v="17.600000000000001"/>
    <n v="9.1"/>
    <s v="Regen"/>
    <m/>
    <m/>
    <m/>
    <n v="13.350000000000001"/>
    <n v="1"/>
    <n v="0"/>
    <n v="0"/>
    <s v=""/>
    <s v=""/>
    <s v=""/>
  </r>
  <r>
    <x v="2072"/>
    <n v="16.3"/>
    <n v="7.3"/>
    <s v="Regen"/>
    <m/>
    <m/>
    <m/>
    <n v="11.8"/>
    <n v="1"/>
    <n v="0"/>
    <n v="0"/>
    <s v=""/>
    <s v=""/>
    <s v=""/>
  </r>
  <r>
    <x v="2073"/>
    <n v="14"/>
    <n v="6.1"/>
    <s v="Regen"/>
    <m/>
    <m/>
    <m/>
    <n v="10.050000000000001"/>
    <n v="1"/>
    <n v="0"/>
    <n v="0"/>
    <s v=""/>
    <s v=""/>
    <s v=""/>
  </r>
  <r>
    <x v="2074"/>
    <n v="16.100000000000001"/>
    <n v="5.0999999999999996"/>
    <s v="Regen"/>
    <m/>
    <m/>
    <m/>
    <n v="10.600000000000001"/>
    <n v="1"/>
    <n v="0"/>
    <n v="0"/>
    <s v=""/>
    <s v=""/>
    <s v=""/>
  </r>
  <r>
    <x v="2075"/>
    <n v="16"/>
    <n v="6.3"/>
    <m/>
    <m/>
    <m/>
    <m/>
    <n v="11.15"/>
    <n v="0"/>
    <n v="0"/>
    <n v="0"/>
    <s v=""/>
    <s v=""/>
    <s v=""/>
  </r>
  <r>
    <x v="2076"/>
    <n v="22"/>
    <n v="6.3"/>
    <m/>
    <m/>
    <m/>
    <m/>
    <n v="14.15"/>
    <n v="0"/>
    <n v="0"/>
    <n v="0"/>
    <s v=""/>
    <s v=""/>
    <s v=""/>
  </r>
  <r>
    <x v="2077"/>
    <n v="24.6"/>
    <n v="9.1999999999999993"/>
    <m/>
    <m/>
    <m/>
    <m/>
    <n v="16.899999999999999"/>
    <n v="0"/>
    <n v="0"/>
    <n v="0"/>
    <s v=""/>
    <s v=""/>
    <s v=""/>
  </r>
  <r>
    <x v="2078"/>
    <n v="24"/>
    <n v="11.4"/>
    <m/>
    <m/>
    <m/>
    <m/>
    <n v="17.7"/>
    <n v="0"/>
    <n v="0"/>
    <n v="0"/>
    <s v=""/>
    <s v=""/>
    <s v=""/>
  </r>
  <r>
    <x v="2079"/>
    <n v="12.7"/>
    <n v="8.1999999999999993"/>
    <s v="Regen"/>
    <m/>
    <m/>
    <m/>
    <n v="10.45"/>
    <n v="1"/>
    <n v="0"/>
    <n v="0"/>
    <s v=""/>
    <s v=""/>
    <s v=""/>
  </r>
  <r>
    <x v="2080"/>
    <n v="15.4"/>
    <n v="7.6"/>
    <m/>
    <m/>
    <m/>
    <m/>
    <n v="11.5"/>
    <n v="0"/>
    <n v="0"/>
    <n v="0"/>
    <s v=""/>
    <s v=""/>
    <s v=""/>
  </r>
  <r>
    <x v="2081"/>
    <n v="16"/>
    <n v="7.2"/>
    <m/>
    <m/>
    <m/>
    <m/>
    <n v="11.6"/>
    <n v="0"/>
    <n v="0"/>
    <n v="0"/>
    <s v=""/>
    <s v=""/>
    <s v=""/>
  </r>
  <r>
    <x v="2082"/>
    <n v="11.5"/>
    <n v="6.1"/>
    <s v="Regen"/>
    <m/>
    <m/>
    <m/>
    <n v="8.8000000000000007"/>
    <n v="1"/>
    <n v="0"/>
    <n v="0"/>
    <s v=""/>
    <s v=""/>
    <s v=""/>
  </r>
  <r>
    <x v="2083"/>
    <n v="11.3"/>
    <n v="6.4"/>
    <s v="Regen"/>
    <m/>
    <m/>
    <m/>
    <n v="8.8500000000000014"/>
    <n v="1"/>
    <n v="0"/>
    <n v="0"/>
    <s v=""/>
    <s v=""/>
    <s v=""/>
  </r>
  <r>
    <x v="2084"/>
    <n v="13.3"/>
    <n v="7.4"/>
    <s v="Regen"/>
    <m/>
    <m/>
    <m/>
    <n v="10.350000000000001"/>
    <n v="1"/>
    <n v="0"/>
    <n v="0"/>
    <s v=""/>
    <s v=""/>
    <s v=""/>
  </r>
  <r>
    <x v="2085"/>
    <n v="14.7"/>
    <n v="9.6"/>
    <m/>
    <m/>
    <m/>
    <m/>
    <n v="12.149999999999999"/>
    <n v="0"/>
    <n v="0"/>
    <n v="0"/>
    <s v=""/>
    <s v=""/>
    <s v=""/>
  </r>
  <r>
    <x v="2086"/>
    <n v="16.100000000000001"/>
    <n v="8.4"/>
    <m/>
    <m/>
    <m/>
    <m/>
    <n v="12.25"/>
    <n v="0"/>
    <n v="0"/>
    <n v="0"/>
    <s v=""/>
    <s v=""/>
    <s v=""/>
  </r>
  <r>
    <x v="2087"/>
    <n v="19.600000000000001"/>
    <n v="7.9"/>
    <m/>
    <m/>
    <m/>
    <m/>
    <n v="13.75"/>
    <n v="0"/>
    <n v="0"/>
    <n v="0"/>
    <s v=""/>
    <s v=""/>
    <s v=""/>
  </r>
  <r>
    <x v="2088"/>
    <n v="21.2"/>
    <n v="11.3"/>
    <s v="Regen"/>
    <m/>
    <m/>
    <m/>
    <n v="16.25"/>
    <n v="1"/>
    <n v="0"/>
    <n v="0"/>
    <s v=""/>
    <s v=""/>
    <s v=""/>
  </r>
  <r>
    <x v="2089"/>
    <n v="21"/>
    <n v="11.8"/>
    <m/>
    <m/>
    <m/>
    <m/>
    <n v="16.399999999999999"/>
    <n v="0"/>
    <n v="0"/>
    <n v="0"/>
    <s v=""/>
    <s v=""/>
    <s v=""/>
  </r>
  <r>
    <x v="2090"/>
    <n v="18.399999999999999"/>
    <n v="8.8000000000000007"/>
    <m/>
    <m/>
    <m/>
    <m/>
    <n v="13.6"/>
    <n v="0"/>
    <n v="0"/>
    <n v="0"/>
    <s v=""/>
    <s v=""/>
    <s v=""/>
  </r>
  <r>
    <x v="2091"/>
    <n v="20"/>
    <n v="8.1"/>
    <m/>
    <m/>
    <m/>
    <m/>
    <n v="14.05"/>
    <n v="0"/>
    <n v="0"/>
    <n v="0"/>
    <s v=""/>
    <s v=""/>
    <s v=""/>
  </r>
  <r>
    <x v="2092"/>
    <n v="19.3"/>
    <n v="8.4"/>
    <m/>
    <m/>
    <m/>
    <m/>
    <n v="13.850000000000001"/>
    <n v="0"/>
    <n v="0"/>
    <n v="0"/>
    <s v=""/>
    <s v=""/>
    <s v=""/>
  </r>
  <r>
    <x v="2093"/>
    <n v="15.7"/>
    <n v="6.4"/>
    <m/>
    <m/>
    <m/>
    <m/>
    <n v="11.05"/>
    <n v="0"/>
    <n v="0"/>
    <n v="0"/>
    <s v=""/>
    <s v=""/>
    <s v=""/>
  </r>
  <r>
    <x v="2094"/>
    <n v="15.2"/>
    <n v="4.9000000000000004"/>
    <m/>
    <m/>
    <m/>
    <m/>
    <n v="10.050000000000001"/>
    <n v="0"/>
    <n v="0"/>
    <n v="0"/>
    <s v=""/>
    <s v=""/>
    <s v=""/>
  </r>
  <r>
    <x v="2095"/>
    <n v="16.8"/>
    <n v="5.3"/>
    <m/>
    <m/>
    <m/>
    <m/>
    <n v="11.05"/>
    <n v="0"/>
    <n v="0"/>
    <n v="0"/>
    <s v=""/>
    <s v=""/>
    <s v=""/>
  </r>
  <r>
    <x v="2096"/>
    <n v="18.100000000000001"/>
    <n v="7.3"/>
    <m/>
    <m/>
    <m/>
    <m/>
    <n v="12.700000000000001"/>
    <n v="0"/>
    <n v="0"/>
    <n v="0"/>
    <s v=""/>
    <s v=""/>
    <s v=""/>
  </r>
  <r>
    <x v="2097"/>
    <n v="17.899999999999999"/>
    <n v="7.9"/>
    <m/>
    <m/>
    <m/>
    <m/>
    <n v="12.899999999999999"/>
    <n v="0"/>
    <n v="0"/>
    <n v="0"/>
    <s v=""/>
    <s v=""/>
    <s v=""/>
  </r>
  <r>
    <x v="2098"/>
    <n v="15.4"/>
    <n v="8.1"/>
    <s v="Regen"/>
    <m/>
    <m/>
    <m/>
    <n v="11.75"/>
    <n v="1"/>
    <n v="0"/>
    <n v="0"/>
    <s v=""/>
    <s v=""/>
    <s v=""/>
  </r>
  <r>
    <x v="2099"/>
    <n v="15.5"/>
    <n v="9.4"/>
    <m/>
    <m/>
    <m/>
    <m/>
    <n v="12.45"/>
    <n v="0"/>
    <n v="0"/>
    <n v="0"/>
    <s v=""/>
    <s v=""/>
    <s v=""/>
  </r>
  <r>
    <x v="2100"/>
    <n v="15.5"/>
    <n v="4.0999999999999996"/>
    <s v="Regen"/>
    <m/>
    <m/>
    <m/>
    <n v="9.8000000000000007"/>
    <n v="1"/>
    <n v="0"/>
    <n v="0"/>
    <s v=""/>
    <s v=""/>
    <s v=""/>
  </r>
  <r>
    <x v="2101"/>
    <n v="11.4"/>
    <n v="2.9"/>
    <m/>
    <m/>
    <m/>
    <m/>
    <n v="7.15"/>
    <n v="0"/>
    <n v="0"/>
    <n v="0"/>
    <s v=""/>
    <s v=""/>
    <s v=""/>
  </r>
  <r>
    <x v="2102"/>
    <n v="10.8"/>
    <n v="4.9000000000000004"/>
    <m/>
    <m/>
    <m/>
    <m/>
    <n v="7.8500000000000005"/>
    <n v="0"/>
    <n v="0"/>
    <n v="0"/>
    <s v=""/>
    <s v=""/>
    <s v=""/>
  </r>
  <r>
    <x v="2103"/>
    <n v="11.3"/>
    <n v="6.7"/>
    <s v="Regen"/>
    <m/>
    <m/>
    <m/>
    <n v="9"/>
    <n v="1"/>
    <n v="0"/>
    <n v="0"/>
    <s v=""/>
    <s v=""/>
    <s v=""/>
  </r>
  <r>
    <x v="2104"/>
    <n v="12.2"/>
    <n v="6.8"/>
    <s v="Regen"/>
    <m/>
    <m/>
    <m/>
    <n v="9.5"/>
    <n v="1"/>
    <n v="0"/>
    <n v="0"/>
    <s v=""/>
    <s v=""/>
    <s v=""/>
  </r>
  <r>
    <x v="2105"/>
    <n v="14.3"/>
    <n v="10.4"/>
    <s v="Regen"/>
    <m/>
    <m/>
    <m/>
    <n v="12.350000000000001"/>
    <n v="1"/>
    <n v="0"/>
    <n v="0"/>
    <s v=""/>
    <s v=""/>
    <s v=""/>
  </r>
  <r>
    <x v="2106"/>
    <n v="19.600000000000001"/>
    <n v="12.2"/>
    <s v="Regen"/>
    <m/>
    <m/>
    <m/>
    <n v="15.9"/>
    <n v="1"/>
    <n v="0"/>
    <n v="0"/>
    <s v=""/>
    <s v=""/>
    <s v=""/>
  </r>
  <r>
    <x v="2107"/>
    <n v="14"/>
    <n v="4.0999999999999996"/>
    <m/>
    <m/>
    <m/>
    <m/>
    <n v="9.0500000000000007"/>
    <n v="0"/>
    <n v="0"/>
    <n v="0"/>
    <s v=""/>
    <s v=""/>
    <s v=""/>
  </r>
  <r>
    <x v="2108"/>
    <n v="13"/>
    <n v="3.5"/>
    <m/>
    <m/>
    <m/>
    <m/>
    <n v="8.25"/>
    <n v="0"/>
    <n v="0"/>
    <n v="0"/>
    <s v=""/>
    <s v=""/>
    <s v=""/>
  </r>
  <r>
    <x v="2109"/>
    <n v="14.6"/>
    <n v="6.1"/>
    <s v="Regen"/>
    <m/>
    <s v="Gewitter"/>
    <m/>
    <n v="10.35"/>
    <n v="1"/>
    <n v="0"/>
    <n v="0"/>
    <s v=""/>
    <s v=""/>
    <s v=""/>
  </r>
  <r>
    <x v="2110"/>
    <n v="10.8"/>
    <n v="4.4000000000000004"/>
    <s v="Regen"/>
    <m/>
    <m/>
    <m/>
    <n v="7.6000000000000005"/>
    <n v="1"/>
    <n v="0"/>
    <n v="0"/>
    <s v=""/>
    <s v=""/>
    <s v=""/>
  </r>
  <r>
    <x v="2111"/>
    <n v="8.3000000000000007"/>
    <n v="2.9"/>
    <s v="Regen"/>
    <m/>
    <m/>
    <m/>
    <n v="5.6000000000000005"/>
    <n v="1"/>
    <n v="0"/>
    <n v="0"/>
    <s v=""/>
    <s v=""/>
    <s v=""/>
  </r>
  <r>
    <x v="2112"/>
    <n v="8.6"/>
    <n v="-1.9"/>
    <m/>
    <m/>
    <m/>
    <m/>
    <n v="3.3499999999999996"/>
    <n v="0"/>
    <n v="0"/>
    <n v="0"/>
    <n v="1"/>
    <s v=""/>
    <s v=""/>
  </r>
  <r>
    <x v="2113"/>
    <n v="3.8"/>
    <n v="-3.5"/>
    <m/>
    <m/>
    <m/>
    <m/>
    <n v="0.14999999999999991"/>
    <n v="0"/>
    <n v="0"/>
    <n v="0"/>
    <n v="1"/>
    <s v=""/>
    <s v=""/>
  </r>
  <r>
    <x v="2114"/>
    <n v="3.3"/>
    <n v="-4.8"/>
    <m/>
    <m/>
    <m/>
    <m/>
    <n v="-0.75"/>
    <n v="0"/>
    <n v="0"/>
    <n v="0"/>
    <n v="1"/>
    <s v=""/>
    <s v=""/>
  </r>
  <r>
    <x v="2115"/>
    <n v="6.4"/>
    <n v="0.5"/>
    <s v="Regen"/>
    <m/>
    <m/>
    <m/>
    <n v="3.45"/>
    <n v="1"/>
    <n v="0"/>
    <n v="0"/>
    <s v=""/>
    <s v=""/>
    <s v=""/>
  </r>
  <r>
    <x v="2116"/>
    <n v="6.5"/>
    <n v="-0.5"/>
    <s v="Regen"/>
    <m/>
    <m/>
    <m/>
    <n v="3"/>
    <n v="1"/>
    <n v="0"/>
    <n v="0"/>
    <n v="1"/>
    <s v=""/>
    <s v=""/>
  </r>
  <r>
    <x v="2117"/>
    <n v="6.3"/>
    <n v="-1.4"/>
    <m/>
    <m/>
    <m/>
    <m/>
    <n v="2.4500000000000002"/>
    <n v="0"/>
    <n v="0"/>
    <n v="0"/>
    <n v="1"/>
    <s v=""/>
    <s v=""/>
  </r>
  <r>
    <x v="2118"/>
    <n v="7.2"/>
    <n v="-1.8"/>
    <m/>
    <m/>
    <m/>
    <m/>
    <n v="2.7"/>
    <n v="0"/>
    <n v="0"/>
    <n v="0"/>
    <n v="1"/>
    <s v=""/>
    <s v=""/>
  </r>
  <r>
    <x v="2119"/>
    <n v="8.3000000000000007"/>
    <n v="-2.4"/>
    <m/>
    <m/>
    <m/>
    <m/>
    <n v="2.95"/>
    <n v="0"/>
    <n v="0"/>
    <n v="0"/>
    <n v="1"/>
    <s v=""/>
    <s v=""/>
  </r>
  <r>
    <x v="2120"/>
    <n v="9.9"/>
    <n v="1.8"/>
    <m/>
    <m/>
    <m/>
    <m/>
    <n v="5.8500000000000005"/>
    <n v="0"/>
    <n v="0"/>
    <n v="0"/>
    <s v=""/>
    <s v=""/>
    <s v=""/>
  </r>
  <r>
    <x v="2121"/>
    <n v="9.8000000000000007"/>
    <n v="2.2000000000000002"/>
    <s v="Regen"/>
    <m/>
    <m/>
    <m/>
    <n v="6"/>
    <n v="1"/>
    <n v="0"/>
    <n v="0"/>
    <s v=""/>
    <s v=""/>
    <s v=""/>
  </r>
  <r>
    <x v="2122"/>
    <n v="11.5"/>
    <n v="3.7"/>
    <m/>
    <m/>
    <m/>
    <m/>
    <n v="7.6"/>
    <n v="0"/>
    <n v="0"/>
    <n v="0"/>
    <s v=""/>
    <s v=""/>
    <s v=""/>
  </r>
  <r>
    <x v="2123"/>
    <n v="10.4"/>
    <n v="5.6"/>
    <s v="Regen"/>
    <m/>
    <m/>
    <s v="Oktoberfest-Samstag"/>
    <n v="8"/>
    <n v="1"/>
    <n v="0"/>
    <n v="0"/>
    <s v=""/>
    <s v=""/>
    <s v=""/>
  </r>
  <r>
    <x v="2124"/>
    <n v="11.4"/>
    <n v="4.0999999999999996"/>
    <m/>
    <m/>
    <m/>
    <m/>
    <n v="7.75"/>
    <n v="0"/>
    <n v="0"/>
    <n v="0"/>
    <s v=""/>
    <s v=""/>
    <s v=""/>
  </r>
  <r>
    <x v="2125"/>
    <n v="10.3"/>
    <n v="5.6"/>
    <s v="Regen"/>
    <m/>
    <m/>
    <m/>
    <n v="7.95"/>
    <n v="1"/>
    <n v="0"/>
    <n v="0"/>
    <s v=""/>
    <s v=""/>
    <s v=""/>
  </r>
  <r>
    <x v="2126"/>
    <n v="11"/>
    <n v="3.1"/>
    <m/>
    <m/>
    <m/>
    <m/>
    <n v="7.05"/>
    <n v="0"/>
    <n v="0"/>
    <n v="0"/>
    <s v=""/>
    <s v=""/>
    <s v=""/>
  </r>
  <r>
    <x v="2127"/>
    <n v="12.8"/>
    <n v="3.2"/>
    <m/>
    <m/>
    <m/>
    <m/>
    <n v="8"/>
    <n v="0"/>
    <n v="0"/>
    <n v="0"/>
    <s v=""/>
    <s v=""/>
    <s v=""/>
  </r>
  <r>
    <x v="2128"/>
    <n v="11.3"/>
    <n v="5.2"/>
    <m/>
    <m/>
    <m/>
    <m/>
    <n v="8.25"/>
    <n v="0"/>
    <n v="0"/>
    <n v="0"/>
    <s v=""/>
    <s v=""/>
    <s v=""/>
  </r>
  <r>
    <x v="2129"/>
    <n v="10.4"/>
    <n v="1.8"/>
    <m/>
    <m/>
    <m/>
    <m/>
    <n v="6.1000000000000005"/>
    <n v="0"/>
    <n v="0"/>
    <n v="0"/>
    <s v=""/>
    <s v=""/>
    <s v=""/>
  </r>
  <r>
    <x v="2130"/>
    <n v="9.8000000000000007"/>
    <n v="2.4"/>
    <m/>
    <m/>
    <m/>
    <m/>
    <n v="6.1000000000000005"/>
    <n v="0"/>
    <n v="0"/>
    <n v="0"/>
    <s v=""/>
    <s v=""/>
    <s v=""/>
  </r>
  <r>
    <x v="2131"/>
    <n v="10"/>
    <n v="2.8"/>
    <m/>
    <m/>
    <m/>
    <m/>
    <n v="6.4"/>
    <n v="0"/>
    <n v="0"/>
    <n v="0"/>
    <s v=""/>
    <s v=""/>
    <s v=""/>
  </r>
  <r>
    <x v="2132"/>
    <n v="9.6999999999999993"/>
    <n v="3.2"/>
    <s v="Regen"/>
    <m/>
    <m/>
    <m/>
    <n v="6.4499999999999993"/>
    <n v="1"/>
    <n v="0"/>
    <n v="0"/>
    <s v=""/>
    <s v=""/>
    <s v=""/>
  </r>
  <r>
    <x v="2133"/>
    <n v="7.7"/>
    <n v="-0.4"/>
    <s v="Regen"/>
    <m/>
    <m/>
    <m/>
    <n v="3.65"/>
    <n v="1"/>
    <n v="0"/>
    <n v="0"/>
    <n v="1"/>
    <s v=""/>
    <s v=""/>
  </r>
  <r>
    <x v="2134"/>
    <n v="9"/>
    <n v="2.8"/>
    <s v="Regen"/>
    <m/>
    <m/>
    <m/>
    <n v="5.9"/>
    <n v="1"/>
    <n v="0"/>
    <n v="0"/>
    <s v=""/>
    <s v=""/>
    <s v=""/>
  </r>
  <r>
    <x v="2135"/>
    <n v="6.7"/>
    <n v="3.1"/>
    <s v="Regen"/>
    <m/>
    <m/>
    <m/>
    <n v="4.9000000000000004"/>
    <n v="1"/>
    <n v="0"/>
    <n v="0"/>
    <s v=""/>
    <s v=""/>
    <s v=""/>
  </r>
  <r>
    <x v="2136"/>
    <n v="6.6"/>
    <n v="2.4"/>
    <s v="Regen"/>
    <m/>
    <m/>
    <m/>
    <n v="4.5"/>
    <n v="1"/>
    <n v="0"/>
    <n v="0"/>
    <s v=""/>
    <s v=""/>
    <s v=""/>
  </r>
  <r>
    <x v="2137"/>
    <n v="5.7"/>
    <n v="0.8"/>
    <s v="Regen"/>
    <m/>
    <m/>
    <m/>
    <n v="3.25"/>
    <n v="1"/>
    <n v="0"/>
    <n v="0"/>
    <s v=""/>
    <s v=""/>
    <s v=""/>
  </r>
  <r>
    <x v="2138"/>
    <n v="6"/>
    <n v="0.9"/>
    <s v="Regen"/>
    <m/>
    <m/>
    <m/>
    <n v="3.45"/>
    <n v="1"/>
    <n v="0"/>
    <n v="0"/>
    <s v=""/>
    <s v=""/>
    <s v=""/>
  </r>
  <r>
    <x v="2139"/>
    <n v="2.1"/>
    <n v="-0.4"/>
    <s v="Regen"/>
    <m/>
    <m/>
    <m/>
    <n v="0.85000000000000009"/>
    <n v="1"/>
    <n v="0"/>
    <n v="0"/>
    <n v="1"/>
    <s v=""/>
    <s v=""/>
  </r>
  <r>
    <x v="2140"/>
    <n v="3.8"/>
    <n v="0.4"/>
    <s v="Regen"/>
    <m/>
    <m/>
    <m/>
    <n v="2.1"/>
    <n v="1"/>
    <n v="0"/>
    <n v="0"/>
    <s v=""/>
    <s v=""/>
    <s v=""/>
  </r>
  <r>
    <x v="2141"/>
    <n v="4.7"/>
    <n v="-1.9"/>
    <m/>
    <m/>
    <m/>
    <m/>
    <n v="1.4000000000000001"/>
    <n v="0"/>
    <n v="0"/>
    <n v="0"/>
    <n v="1"/>
    <s v=""/>
    <s v=""/>
  </r>
  <r>
    <x v="2142"/>
    <n v="6.8"/>
    <n v="-1.6"/>
    <s v="Regen"/>
    <m/>
    <m/>
    <m/>
    <n v="2.5999999999999996"/>
    <n v="1"/>
    <n v="0"/>
    <n v="0"/>
    <n v="1"/>
    <s v=""/>
    <s v=""/>
  </r>
  <r>
    <x v="2143"/>
    <n v="10.6"/>
    <n v="5.6"/>
    <s v="Regen"/>
    <m/>
    <m/>
    <m/>
    <n v="8.1"/>
    <n v="1"/>
    <n v="0"/>
    <n v="0"/>
    <s v=""/>
    <s v=""/>
    <s v=""/>
  </r>
  <r>
    <x v="2144"/>
    <n v="10.7"/>
    <n v="5.4"/>
    <s v="Regen"/>
    <m/>
    <m/>
    <m/>
    <n v="8.0500000000000007"/>
    <n v="1"/>
    <n v="0"/>
    <n v="0"/>
    <s v=""/>
    <s v=""/>
    <s v=""/>
  </r>
  <r>
    <x v="2145"/>
    <n v="9.6"/>
    <n v="3.6"/>
    <m/>
    <m/>
    <m/>
    <m/>
    <n v="6.6"/>
    <n v="0"/>
    <n v="0"/>
    <n v="0"/>
    <s v=""/>
    <s v=""/>
    <s v=""/>
  </r>
  <r>
    <x v="2146"/>
    <n v="10.6"/>
    <n v="5"/>
    <s v="Regen"/>
    <m/>
    <m/>
    <m/>
    <n v="7.8"/>
    <n v="1"/>
    <n v="0"/>
    <n v="0"/>
    <s v=""/>
    <s v=""/>
    <s v=""/>
  </r>
  <r>
    <x v="2147"/>
    <n v="8.8000000000000007"/>
    <n v="3.1"/>
    <s v="Regen"/>
    <m/>
    <m/>
    <m/>
    <n v="5.95"/>
    <n v="1"/>
    <n v="0"/>
    <n v="0"/>
    <s v=""/>
    <s v=""/>
    <s v=""/>
  </r>
  <r>
    <x v="2148"/>
    <n v="6.8"/>
    <n v="2.7"/>
    <m/>
    <m/>
    <m/>
    <m/>
    <n v="4.75"/>
    <n v="0"/>
    <n v="0"/>
    <n v="0"/>
    <s v=""/>
    <s v=""/>
    <s v=""/>
  </r>
  <r>
    <x v="2149"/>
    <n v="9.4"/>
    <n v="3.6"/>
    <m/>
    <m/>
    <m/>
    <m/>
    <n v="6.5"/>
    <n v="0"/>
    <n v="0"/>
    <n v="0"/>
    <s v=""/>
    <s v=""/>
    <s v=""/>
  </r>
  <r>
    <x v="2150"/>
    <n v="11.3"/>
    <n v="5"/>
    <m/>
    <m/>
    <m/>
    <m/>
    <n v="8.15"/>
    <n v="0"/>
    <n v="0"/>
    <n v="0"/>
    <s v=""/>
    <s v=""/>
    <s v=""/>
  </r>
  <r>
    <x v="2151"/>
    <n v="11.8"/>
    <n v="7.7"/>
    <m/>
    <m/>
    <m/>
    <m/>
    <n v="9.75"/>
    <n v="0"/>
    <n v="0"/>
    <n v="0"/>
    <s v=""/>
    <s v=""/>
    <s v=""/>
  </r>
  <r>
    <x v="2152"/>
    <n v="9.6"/>
    <n v="2.6"/>
    <m/>
    <m/>
    <m/>
    <m/>
    <n v="6.1"/>
    <n v="0"/>
    <n v="0"/>
    <n v="0"/>
    <s v=""/>
    <s v=""/>
    <s v=""/>
  </r>
  <r>
    <x v="2153"/>
    <n v="7.6"/>
    <n v="2.7"/>
    <s v="Regen"/>
    <m/>
    <m/>
    <m/>
    <n v="5.15"/>
    <n v="1"/>
    <n v="0"/>
    <n v="0"/>
    <s v=""/>
    <s v=""/>
    <s v=""/>
  </r>
  <r>
    <x v="2154"/>
    <n v="9.4"/>
    <n v="4"/>
    <s v="Regen"/>
    <m/>
    <m/>
    <m/>
    <n v="6.7"/>
    <n v="1"/>
    <n v="0"/>
    <n v="0"/>
    <s v=""/>
    <s v=""/>
    <s v=""/>
  </r>
  <r>
    <x v="2155"/>
    <n v="9.5"/>
    <n v="2.6"/>
    <s v="Regen"/>
    <m/>
    <m/>
    <m/>
    <n v="6.05"/>
    <n v="1"/>
    <n v="0"/>
    <n v="0"/>
    <s v=""/>
    <s v=""/>
    <s v=""/>
  </r>
  <r>
    <x v="2156"/>
    <n v="5.7"/>
    <n v="2.5"/>
    <m/>
    <m/>
    <m/>
    <m/>
    <n v="4.0999999999999996"/>
    <n v="0"/>
    <n v="0"/>
    <n v="0"/>
    <s v=""/>
    <s v=""/>
    <s v=""/>
  </r>
  <r>
    <x v="2157"/>
    <n v="4.5"/>
    <n v="1.2"/>
    <s v="Regen"/>
    <m/>
    <m/>
    <m/>
    <n v="2.85"/>
    <n v="1"/>
    <n v="0"/>
    <n v="0"/>
    <s v=""/>
    <s v=""/>
    <s v=""/>
  </r>
  <r>
    <x v="2158"/>
    <n v="5.3"/>
    <n v="2"/>
    <s v="Regen"/>
    <m/>
    <m/>
    <m/>
    <n v="3.65"/>
    <n v="1"/>
    <n v="0"/>
    <n v="0"/>
    <s v=""/>
    <s v=""/>
    <s v=""/>
  </r>
  <r>
    <x v="2159"/>
    <n v="8.3000000000000007"/>
    <n v="1.8"/>
    <s v="Regen"/>
    <m/>
    <m/>
    <m/>
    <n v="5.0500000000000007"/>
    <n v="1"/>
    <n v="0"/>
    <n v="0"/>
    <s v=""/>
    <s v=""/>
    <s v=""/>
  </r>
  <r>
    <x v="2160"/>
    <n v="4.4000000000000004"/>
    <n v="0.2"/>
    <s v="Regen"/>
    <m/>
    <m/>
    <m/>
    <n v="2.3000000000000003"/>
    <n v="1"/>
    <n v="0"/>
    <n v="0"/>
    <s v=""/>
    <s v=""/>
    <s v=""/>
  </r>
  <r>
    <x v="2161"/>
    <n v="3.4"/>
    <n v="0.4"/>
    <m/>
    <m/>
    <m/>
    <m/>
    <n v="1.9"/>
    <n v="0"/>
    <n v="0"/>
    <n v="0"/>
    <s v=""/>
    <s v=""/>
    <s v=""/>
  </r>
  <r>
    <x v="2162"/>
    <n v="4"/>
    <n v="0.1"/>
    <s v="Regen"/>
    <m/>
    <m/>
    <m/>
    <n v="2.0499999999999998"/>
    <n v="1"/>
    <n v="0"/>
    <n v="0"/>
    <s v=""/>
    <s v=""/>
    <s v=""/>
  </r>
  <r>
    <x v="2163"/>
    <n v="5.5"/>
    <n v="-1.9"/>
    <s v="Regen"/>
    <m/>
    <m/>
    <m/>
    <n v="1.8"/>
    <n v="1"/>
    <n v="0"/>
    <n v="0"/>
    <n v="1"/>
    <s v=""/>
    <s v=""/>
  </r>
  <r>
    <x v="2164"/>
    <n v="1.2"/>
    <n v="-2.1"/>
    <s v="Schnee"/>
    <m/>
    <m/>
    <m/>
    <n v="-0.45000000000000007"/>
    <n v="0"/>
    <n v="1"/>
    <n v="0"/>
    <n v="1"/>
    <s v=""/>
    <s v=""/>
  </r>
  <r>
    <x v="2165"/>
    <n v="5.9"/>
    <n v="-1.1000000000000001"/>
    <s v="Regen"/>
    <m/>
    <m/>
    <m/>
    <n v="2.4000000000000004"/>
    <n v="1"/>
    <n v="0"/>
    <n v="0"/>
    <n v="1"/>
    <s v=""/>
    <s v=""/>
  </r>
  <r>
    <x v="2166"/>
    <n v="6.8"/>
    <n v="-0.2"/>
    <s v="Regen"/>
    <m/>
    <m/>
    <m/>
    <n v="3.3"/>
    <n v="1"/>
    <n v="0"/>
    <n v="0"/>
    <n v="1"/>
    <s v=""/>
    <s v=""/>
  </r>
  <r>
    <x v="2167"/>
    <n v="6.4"/>
    <n v="-0.4"/>
    <s v="Regen"/>
    <m/>
    <m/>
    <m/>
    <n v="3"/>
    <n v="1"/>
    <n v="0"/>
    <n v="0"/>
    <n v="1"/>
    <s v=""/>
    <s v=""/>
  </r>
  <r>
    <x v="2168"/>
    <n v="4.4000000000000004"/>
    <n v="0.2"/>
    <s v="Regen"/>
    <m/>
    <m/>
    <m/>
    <n v="2.3000000000000003"/>
    <n v="1"/>
    <n v="0"/>
    <n v="0"/>
    <s v=""/>
    <s v=""/>
    <s v=""/>
  </r>
  <r>
    <x v="2169"/>
    <n v="5.7"/>
    <n v="0.4"/>
    <s v="Regen"/>
    <m/>
    <m/>
    <m/>
    <n v="3.0500000000000003"/>
    <n v="1"/>
    <n v="0"/>
    <n v="0"/>
    <s v=""/>
    <s v=""/>
    <s v=""/>
  </r>
  <r>
    <x v="2170"/>
    <n v="6.4"/>
    <n v="1.1000000000000001"/>
    <s v="Regen"/>
    <m/>
    <m/>
    <m/>
    <n v="3.75"/>
    <n v="1"/>
    <n v="0"/>
    <n v="0"/>
    <s v=""/>
    <s v=""/>
    <s v=""/>
  </r>
  <r>
    <x v="2171"/>
    <n v="3.1"/>
    <n v="-1.9"/>
    <s v="Regen"/>
    <m/>
    <m/>
    <m/>
    <n v="0.60000000000000009"/>
    <n v="1"/>
    <n v="0"/>
    <n v="0"/>
    <n v="1"/>
    <s v=""/>
    <s v=""/>
  </r>
  <r>
    <x v="2172"/>
    <n v="2.7"/>
    <n v="-4"/>
    <s v="Schnee"/>
    <n v="1"/>
    <m/>
    <m/>
    <n v="-0.64999999999999991"/>
    <n v="0"/>
    <n v="1"/>
    <n v="0"/>
    <n v="1"/>
    <s v=""/>
    <s v=""/>
  </r>
  <r>
    <x v="2173"/>
    <n v="-0.6"/>
    <n v="-6.7"/>
    <s v="Schnee"/>
    <n v="3"/>
    <m/>
    <m/>
    <n v="-3.65"/>
    <n v="0"/>
    <n v="1"/>
    <n v="0"/>
    <n v="1"/>
    <n v="1"/>
    <s v=""/>
  </r>
  <r>
    <x v="2174"/>
    <n v="-3.6"/>
    <n v="-7.9"/>
    <m/>
    <n v="3"/>
    <m/>
    <m/>
    <n v="-5.75"/>
    <n v="0"/>
    <n v="0"/>
    <n v="0"/>
    <n v="1"/>
    <n v="1"/>
    <s v=""/>
  </r>
  <r>
    <x v="2175"/>
    <n v="-2.8"/>
    <n v="-6.9"/>
    <m/>
    <n v="3"/>
    <m/>
    <m/>
    <n v="-4.8499999999999996"/>
    <n v="0"/>
    <n v="0"/>
    <n v="0"/>
    <n v="1"/>
    <n v="1"/>
    <s v=""/>
  </r>
  <r>
    <x v="2176"/>
    <n v="-3.3"/>
    <n v="-10.5"/>
    <s v="Schnee"/>
    <n v="4"/>
    <m/>
    <m/>
    <n v="-6.9"/>
    <n v="0"/>
    <n v="1"/>
    <n v="0"/>
    <n v="1"/>
    <n v="1"/>
    <s v=""/>
  </r>
  <r>
    <x v="2177"/>
    <n v="-4.0999999999999996"/>
    <n v="-9.8000000000000007"/>
    <m/>
    <n v="4"/>
    <m/>
    <m/>
    <n v="-6.95"/>
    <n v="0"/>
    <n v="0"/>
    <n v="0"/>
    <n v="1"/>
    <n v="1"/>
    <s v=""/>
  </r>
  <r>
    <x v="2178"/>
    <n v="-7"/>
    <n v="-19"/>
    <s v="Schnee"/>
    <n v="6"/>
    <m/>
    <m/>
    <n v="-13"/>
    <n v="0"/>
    <n v="1"/>
    <n v="0"/>
    <n v="1"/>
    <n v="1"/>
    <s v=""/>
  </r>
  <r>
    <x v="2179"/>
    <n v="-13.4"/>
    <n v="-19.5"/>
    <s v="Schnee"/>
    <n v="15"/>
    <m/>
    <m/>
    <n v="-16.45"/>
    <n v="0"/>
    <n v="1"/>
    <n v="0"/>
    <n v="1"/>
    <n v="1"/>
    <s v=""/>
  </r>
  <r>
    <x v="2180"/>
    <n v="-5.9"/>
    <n v="-14.5"/>
    <s v="Schnee"/>
    <n v="18"/>
    <m/>
    <m/>
    <n v="-10.199999999999999"/>
    <n v="0"/>
    <n v="1"/>
    <n v="0"/>
    <n v="1"/>
    <n v="1"/>
    <s v=""/>
  </r>
  <r>
    <x v="2181"/>
    <n v="-1.1000000000000001"/>
    <n v="-10"/>
    <s v="Schnee"/>
    <n v="20"/>
    <m/>
    <m/>
    <n v="-5.55"/>
    <n v="0"/>
    <n v="1"/>
    <n v="0"/>
    <n v="1"/>
    <n v="1"/>
    <s v=""/>
  </r>
  <r>
    <x v="2182"/>
    <n v="2.4"/>
    <n v="-6.12"/>
    <s v="Schneeregen"/>
    <n v="10"/>
    <m/>
    <m/>
    <n v="-1.86"/>
    <n v="0"/>
    <n v="0"/>
    <n v="0"/>
    <n v="1"/>
    <n v="1"/>
    <s v=""/>
  </r>
  <r>
    <x v="2183"/>
    <n v="0.4"/>
    <n v="-5.5"/>
    <s v="Schnee"/>
    <n v="10"/>
    <m/>
    <m/>
    <n v="-2.5499999999999998"/>
    <n v="0"/>
    <n v="1"/>
    <n v="0"/>
    <n v="1"/>
    <n v="1"/>
    <s v=""/>
  </r>
  <r>
    <x v="2184"/>
    <n v="4.4000000000000004"/>
    <n v="-1.3"/>
    <s v="Schneeregen"/>
    <n v="8"/>
    <m/>
    <s v="Heiligabend"/>
    <n v="1.5500000000000003"/>
    <n v="0"/>
    <n v="0"/>
    <n v="0"/>
    <n v="1"/>
    <s v=""/>
    <s v=""/>
  </r>
  <r>
    <x v="2185"/>
    <n v="2.4"/>
    <n v="-3.2"/>
    <s v="Schneeregen"/>
    <s v="Schneereste"/>
    <m/>
    <s v="1. Weihnachtstag"/>
    <n v="-0.40000000000000013"/>
    <n v="0"/>
    <n v="0"/>
    <n v="0"/>
    <n v="1"/>
    <s v=""/>
    <s v=""/>
  </r>
  <r>
    <x v="2186"/>
    <n v="1.3"/>
    <n v="-4.5"/>
    <m/>
    <s v="Schneereste"/>
    <m/>
    <s v="2. Weihnachtstag"/>
    <n v="-1.6"/>
    <n v="0"/>
    <n v="0"/>
    <n v="0"/>
    <n v="1"/>
    <s v=""/>
    <s v=""/>
  </r>
  <r>
    <x v="2187"/>
    <n v="0"/>
    <n v="-4.0999999999999996"/>
    <s v="Schnee"/>
    <n v="1"/>
    <m/>
    <m/>
    <n v="-2.0499999999999998"/>
    <n v="0"/>
    <n v="1"/>
    <n v="0"/>
    <n v="1"/>
    <s v=""/>
    <s v=""/>
  </r>
  <r>
    <x v="2188"/>
    <n v="1.3"/>
    <n v="-5.3"/>
    <m/>
    <n v="1"/>
    <m/>
    <m/>
    <n v="-2"/>
    <n v="0"/>
    <n v="0"/>
    <n v="0"/>
    <n v="1"/>
    <n v="1"/>
    <s v=""/>
  </r>
  <r>
    <x v="2189"/>
    <n v="5.2"/>
    <n v="-3.8"/>
    <s v="Eisregen"/>
    <s v="Schneereste"/>
    <m/>
    <m/>
    <n v="0.70000000000000018"/>
    <n v="0"/>
    <n v="0"/>
    <n v="0"/>
    <n v="1"/>
    <s v=""/>
    <s v=""/>
  </r>
  <r>
    <x v="2190"/>
    <n v="6.3"/>
    <n v="-3.5"/>
    <s v="Regen"/>
    <s v="Schneereste"/>
    <m/>
    <m/>
    <n v="1.4"/>
    <n v="1"/>
    <n v="0"/>
    <n v="0"/>
    <n v="1"/>
    <s v=""/>
    <s v=""/>
  </r>
  <r>
    <x v="2191"/>
    <n v="4.4000000000000004"/>
    <n v="-6.3"/>
    <s v="Regen"/>
    <m/>
    <m/>
    <s v="Sylvester"/>
    <n v="-0.94999999999999973"/>
    <n v="1"/>
    <n v="0"/>
    <n v="0"/>
    <n v="1"/>
    <n v="1"/>
    <s v=""/>
  </r>
  <r>
    <x v="2192"/>
    <n v="-3.1"/>
    <n v="-7"/>
    <s v="Schnee"/>
    <n v="1"/>
    <m/>
    <s v="Neujahr"/>
    <n v="-5.05"/>
    <n v="0"/>
    <n v="1"/>
    <n v="0"/>
    <n v="1"/>
    <n v="1"/>
    <s v=""/>
  </r>
  <r>
    <x v="2193"/>
    <n v="-2.5"/>
    <n v="-7"/>
    <m/>
    <n v="1"/>
    <m/>
    <m/>
    <n v="-4.75"/>
    <n v="0"/>
    <n v="0"/>
    <n v="0"/>
    <n v="1"/>
    <n v="1"/>
    <s v=""/>
  </r>
  <r>
    <x v="2194"/>
    <n v="-1.9"/>
    <n v="-9.1999999999999993"/>
    <s v="Schnee"/>
    <n v="5"/>
    <m/>
    <m/>
    <n v="-5.55"/>
    <n v="0"/>
    <n v="1"/>
    <n v="0"/>
    <n v="1"/>
    <n v="1"/>
    <s v=""/>
  </r>
  <r>
    <x v="2195"/>
    <n v="-4.5999999999999996"/>
    <n v="-9.5"/>
    <m/>
    <n v="5"/>
    <m/>
    <m/>
    <n v="-7.05"/>
    <n v="0"/>
    <n v="0"/>
    <n v="0"/>
    <n v="1"/>
    <n v="1"/>
    <s v=""/>
  </r>
  <r>
    <x v="2196"/>
    <n v="-1"/>
    <n v="-9"/>
    <m/>
    <n v="5"/>
    <m/>
    <m/>
    <n v="-5"/>
    <n v="0"/>
    <n v="0"/>
    <n v="0"/>
    <n v="1"/>
    <n v="1"/>
    <s v=""/>
  </r>
  <r>
    <x v="2197"/>
    <n v="-4"/>
    <n v="-9"/>
    <m/>
    <n v="5"/>
    <m/>
    <m/>
    <n v="-6.5"/>
    <n v="0"/>
    <n v="0"/>
    <n v="0"/>
    <n v="1"/>
    <n v="1"/>
    <s v=""/>
  </r>
  <r>
    <x v="2198"/>
    <n v="-2.4"/>
    <n v="-7.8"/>
    <s v="Schnee"/>
    <n v="8"/>
    <m/>
    <m/>
    <n v="-5.0999999999999996"/>
    <n v="0"/>
    <n v="1"/>
    <n v="0"/>
    <n v="1"/>
    <n v="1"/>
    <s v=""/>
  </r>
  <r>
    <x v="2199"/>
    <n v="-6.5"/>
    <n v="-8.9"/>
    <m/>
    <n v="8"/>
    <m/>
    <m/>
    <n v="-7.7"/>
    <n v="0"/>
    <n v="0"/>
    <n v="0"/>
    <n v="1"/>
    <n v="1"/>
    <s v=""/>
  </r>
  <r>
    <x v="2200"/>
    <n v="-5.3"/>
    <n v="-7.4"/>
    <s v="Schnee"/>
    <n v="11"/>
    <m/>
    <m/>
    <n v="-6.35"/>
    <n v="0"/>
    <n v="1"/>
    <n v="0"/>
    <n v="1"/>
    <n v="1"/>
    <s v=""/>
  </r>
  <r>
    <x v="2201"/>
    <n v="-3.6"/>
    <n v="-5.7"/>
    <s v="Schnee"/>
    <n v="12"/>
    <m/>
    <m/>
    <n v="-4.6500000000000004"/>
    <n v="0"/>
    <n v="1"/>
    <n v="0"/>
    <n v="1"/>
    <n v="1"/>
    <s v=""/>
  </r>
  <r>
    <x v="2202"/>
    <n v="-3.2"/>
    <n v="-5.8"/>
    <s v="Schnee"/>
    <n v="12"/>
    <m/>
    <m/>
    <n v="-4.5"/>
    <n v="0"/>
    <n v="1"/>
    <n v="0"/>
    <n v="1"/>
    <n v="1"/>
    <s v=""/>
  </r>
  <r>
    <x v="2203"/>
    <n v="-2.9"/>
    <n v="-4.9000000000000004"/>
    <s v="Schnee"/>
    <n v="12"/>
    <m/>
    <m/>
    <n v="-3.9000000000000004"/>
    <n v="0"/>
    <n v="1"/>
    <n v="0"/>
    <n v="1"/>
    <s v=""/>
    <s v=""/>
  </r>
  <r>
    <x v="2204"/>
    <n v="-1"/>
    <n v="-5.5"/>
    <s v="Schnee"/>
    <n v="14"/>
    <m/>
    <m/>
    <n v="-3.25"/>
    <n v="0"/>
    <n v="1"/>
    <n v="0"/>
    <n v="1"/>
    <n v="1"/>
    <s v=""/>
  </r>
  <r>
    <x v="2205"/>
    <n v="1.6"/>
    <n v="-2.1"/>
    <m/>
    <n v="14"/>
    <m/>
    <m/>
    <n v="-0.25"/>
    <n v="0"/>
    <n v="0"/>
    <n v="0"/>
    <n v="1"/>
    <s v=""/>
    <s v=""/>
  </r>
  <r>
    <x v="2206"/>
    <n v="0.6"/>
    <n v="-2.8"/>
    <m/>
    <n v="12"/>
    <m/>
    <m/>
    <n v="-1.0999999999999999"/>
    <n v="0"/>
    <n v="0"/>
    <n v="0"/>
    <n v="1"/>
    <s v=""/>
    <s v=""/>
  </r>
  <r>
    <x v="2207"/>
    <n v="1.1000000000000001"/>
    <n v="-3.3"/>
    <s v="Schnee"/>
    <n v="17"/>
    <m/>
    <m/>
    <n v="-1.0999999999999999"/>
    <n v="0"/>
    <n v="1"/>
    <n v="0"/>
    <n v="1"/>
    <s v=""/>
    <s v=""/>
  </r>
  <r>
    <x v="2208"/>
    <n v="3.4"/>
    <n v="-0.1"/>
    <s v="Regen"/>
    <n v="8"/>
    <m/>
    <m/>
    <n v="1.65"/>
    <n v="1"/>
    <n v="0"/>
    <n v="0"/>
    <n v="1"/>
    <s v=""/>
    <s v=""/>
  </r>
  <r>
    <x v="2209"/>
    <n v="3.8"/>
    <n v="-0.2"/>
    <m/>
    <n v="4"/>
    <m/>
    <m/>
    <n v="1.7999999999999998"/>
    <n v="0"/>
    <n v="0"/>
    <n v="0"/>
    <n v="1"/>
    <s v=""/>
    <s v=""/>
  </r>
  <r>
    <x v="2210"/>
    <n v="2.9"/>
    <n v="1.6"/>
    <s v="Schneeregen"/>
    <n v="2"/>
    <m/>
    <m/>
    <n v="2.25"/>
    <n v="0"/>
    <n v="0"/>
    <n v="0"/>
    <s v=""/>
    <s v=""/>
    <s v=""/>
  </r>
  <r>
    <x v="2211"/>
    <n v="0.8"/>
    <n v="-1.6"/>
    <m/>
    <n v="2"/>
    <m/>
    <m/>
    <n v="-0.4"/>
    <n v="0"/>
    <n v="0"/>
    <n v="0"/>
    <n v="1"/>
    <s v=""/>
    <s v=""/>
  </r>
  <r>
    <x v="2212"/>
    <n v="1.8"/>
    <n v="-0.7"/>
    <s v="Schnee"/>
    <n v="4"/>
    <m/>
    <m/>
    <n v="0.55000000000000004"/>
    <n v="0"/>
    <n v="1"/>
    <n v="0"/>
    <n v="1"/>
    <s v=""/>
    <s v=""/>
  </r>
  <r>
    <x v="2213"/>
    <n v="1.3"/>
    <n v="-2.7"/>
    <m/>
    <n v="4"/>
    <m/>
    <m/>
    <n v="-0.70000000000000007"/>
    <n v="0"/>
    <n v="0"/>
    <n v="0"/>
    <n v="1"/>
    <s v=""/>
    <s v=""/>
  </r>
  <r>
    <x v="2214"/>
    <n v="-1.8"/>
    <n v="-3.2"/>
    <s v="Eisregen"/>
    <n v="4"/>
    <m/>
    <m/>
    <n v="-2.5"/>
    <n v="0"/>
    <n v="0"/>
    <n v="0"/>
    <n v="1"/>
    <s v=""/>
    <s v=""/>
  </r>
  <r>
    <x v="2215"/>
    <n v="-1.3"/>
    <n v="-2.2000000000000002"/>
    <s v="Schnee"/>
    <n v="6"/>
    <m/>
    <m/>
    <n v="-1.75"/>
    <n v="0"/>
    <n v="1"/>
    <n v="0"/>
    <n v="1"/>
    <s v=""/>
    <s v=""/>
  </r>
  <r>
    <x v="2216"/>
    <n v="-0.3"/>
    <n v="-4.8"/>
    <s v="Schnee"/>
    <n v="10"/>
    <m/>
    <m/>
    <n v="-2.5499999999999998"/>
    <n v="0"/>
    <n v="1"/>
    <n v="0"/>
    <n v="1"/>
    <s v=""/>
    <s v=""/>
  </r>
  <r>
    <x v="2217"/>
    <n v="-5.3"/>
    <n v="-11.5"/>
    <m/>
    <n v="10"/>
    <m/>
    <m/>
    <n v="-8.4"/>
    <n v="0"/>
    <n v="0"/>
    <n v="0"/>
    <n v="1"/>
    <n v="1"/>
    <s v=""/>
  </r>
  <r>
    <x v="2218"/>
    <n v="-0.8"/>
    <n v="-10"/>
    <s v="Schnee"/>
    <n v="14"/>
    <m/>
    <m/>
    <n v="-5.4"/>
    <n v="0"/>
    <n v="1"/>
    <n v="0"/>
    <n v="1"/>
    <n v="1"/>
    <s v=""/>
  </r>
  <r>
    <x v="2219"/>
    <n v="2"/>
    <n v="-4.8"/>
    <m/>
    <n v="16"/>
    <m/>
    <m/>
    <n v="-1.4"/>
    <n v="0"/>
    <n v="0"/>
    <n v="0"/>
    <n v="1"/>
    <s v=""/>
    <s v=""/>
  </r>
  <r>
    <x v="2220"/>
    <n v="0.6"/>
    <n v="-4.4000000000000004"/>
    <s v="Schnee"/>
    <n v="25"/>
    <m/>
    <m/>
    <n v="-1.9000000000000001"/>
    <n v="0"/>
    <n v="1"/>
    <n v="0"/>
    <n v="1"/>
    <s v=""/>
    <s v=""/>
  </r>
  <r>
    <x v="2221"/>
    <n v="-0.2"/>
    <n v="-8"/>
    <s v="Schnee"/>
    <n v="35"/>
    <m/>
    <m/>
    <n v="-4.0999999999999996"/>
    <n v="0"/>
    <n v="1"/>
    <n v="0"/>
    <n v="1"/>
    <n v="1"/>
    <s v=""/>
  </r>
  <r>
    <x v="2222"/>
    <n v="0.7"/>
    <n v="-6.5"/>
    <m/>
    <n v="35"/>
    <m/>
    <m/>
    <n v="-2.9"/>
    <n v="0"/>
    <n v="0"/>
    <n v="0"/>
    <n v="1"/>
    <n v="1"/>
    <s v=""/>
  </r>
  <r>
    <x v="2223"/>
    <n v="1.1000000000000001"/>
    <n v="-6.1"/>
    <s v="Schnee"/>
    <n v="38"/>
    <m/>
    <m/>
    <n v="-2.5"/>
    <n v="0"/>
    <n v="1"/>
    <n v="0"/>
    <n v="1"/>
    <n v="1"/>
    <s v=""/>
  </r>
  <r>
    <x v="2224"/>
    <n v="0.8"/>
    <n v="-4.8"/>
    <s v="Schnee"/>
    <n v="40"/>
    <m/>
    <m/>
    <n v="-2"/>
    <n v="0"/>
    <n v="1"/>
    <n v="0"/>
    <n v="1"/>
    <s v=""/>
    <s v=""/>
  </r>
  <r>
    <x v="2225"/>
    <n v="2.9"/>
    <n v="-1.8"/>
    <s v="Schnee"/>
    <n v="40"/>
    <m/>
    <m/>
    <n v="0.54999999999999993"/>
    <n v="0"/>
    <n v="1"/>
    <n v="0"/>
    <n v="1"/>
    <s v=""/>
    <s v=""/>
  </r>
  <r>
    <x v="2226"/>
    <n v="5.2"/>
    <n v="-1.3"/>
    <m/>
    <n v="38"/>
    <m/>
    <m/>
    <n v="1.9500000000000002"/>
    <n v="0"/>
    <n v="0"/>
    <n v="0"/>
    <n v="1"/>
    <s v=""/>
    <s v=""/>
  </r>
  <r>
    <x v="2227"/>
    <n v="2.9"/>
    <n v="-1"/>
    <s v="Regen"/>
    <n v="25"/>
    <m/>
    <m/>
    <n v="0.95"/>
    <n v="1"/>
    <n v="0"/>
    <n v="0"/>
    <n v="1"/>
    <s v=""/>
    <s v=""/>
  </r>
  <r>
    <x v="2228"/>
    <n v="5.8"/>
    <n v="-0.3"/>
    <m/>
    <n v="16"/>
    <m/>
    <m/>
    <n v="2.75"/>
    <n v="0"/>
    <n v="0"/>
    <n v="0"/>
    <n v="1"/>
    <s v=""/>
    <s v=""/>
  </r>
  <r>
    <x v="2229"/>
    <n v="2.5"/>
    <n v="-3"/>
    <m/>
    <n v="12"/>
    <m/>
    <m/>
    <n v="-0.25"/>
    <n v="0"/>
    <n v="0"/>
    <n v="0"/>
    <n v="1"/>
    <s v=""/>
    <s v=""/>
  </r>
  <r>
    <x v="2230"/>
    <n v="-1.9"/>
    <n v="-7.5"/>
    <m/>
    <n v="10"/>
    <m/>
    <m/>
    <n v="-4.7"/>
    <n v="0"/>
    <n v="0"/>
    <n v="0"/>
    <n v="1"/>
    <n v="1"/>
    <s v=""/>
  </r>
  <r>
    <x v="2231"/>
    <n v="-6"/>
    <n v="-9.5"/>
    <s v="Schnee"/>
    <n v="12"/>
    <m/>
    <m/>
    <n v="-7.75"/>
    <n v="0"/>
    <n v="1"/>
    <n v="0"/>
    <n v="1"/>
    <n v="1"/>
    <s v=""/>
  </r>
  <r>
    <x v="2232"/>
    <n v="-4.4000000000000004"/>
    <n v="-10.7"/>
    <s v="Schnee"/>
    <n v="18"/>
    <m/>
    <m/>
    <n v="-7.55"/>
    <n v="0"/>
    <n v="1"/>
    <n v="0"/>
    <n v="1"/>
    <n v="1"/>
    <s v=""/>
  </r>
  <r>
    <x v="2233"/>
    <n v="-4.4000000000000004"/>
    <n v="-9.8000000000000007"/>
    <s v="Schnee"/>
    <n v="27"/>
    <m/>
    <m/>
    <n v="-7.1000000000000005"/>
    <n v="0"/>
    <n v="1"/>
    <n v="0"/>
    <n v="1"/>
    <n v="1"/>
    <s v=""/>
  </r>
  <r>
    <x v="2234"/>
    <n v="-4"/>
    <n v="-8.3000000000000007"/>
    <s v="Schnee"/>
    <n v="32"/>
    <m/>
    <m/>
    <n v="-6.15"/>
    <n v="0"/>
    <n v="1"/>
    <n v="0"/>
    <n v="1"/>
    <n v="1"/>
    <s v=""/>
  </r>
  <r>
    <x v="2235"/>
    <n v="-2.9"/>
    <n v="-7.1"/>
    <s v="Schnee"/>
    <n v="32"/>
    <m/>
    <m/>
    <n v="-5"/>
    <n v="0"/>
    <n v="1"/>
    <n v="0"/>
    <n v="1"/>
    <n v="1"/>
    <s v=""/>
  </r>
  <r>
    <x v="2236"/>
    <n v="-1.4"/>
    <n v="-5.9"/>
    <s v="Schnee"/>
    <n v="32"/>
    <m/>
    <m/>
    <n v="-3.6500000000000004"/>
    <n v="0"/>
    <n v="1"/>
    <n v="0"/>
    <n v="1"/>
    <n v="1"/>
    <s v=""/>
  </r>
  <r>
    <x v="2237"/>
    <n v="0.2"/>
    <n v="-6.2"/>
    <s v="Schnee"/>
    <n v="34"/>
    <m/>
    <s v="Rosenmontag"/>
    <n v="-3"/>
    <n v="0"/>
    <n v="1"/>
    <n v="0"/>
    <n v="1"/>
    <n v="1"/>
    <s v=""/>
  </r>
  <r>
    <x v="2238"/>
    <n v="1.1000000000000001"/>
    <n v="-8.4"/>
    <m/>
    <n v="34"/>
    <m/>
    <m/>
    <n v="-3.6500000000000004"/>
    <n v="0"/>
    <n v="0"/>
    <n v="0"/>
    <n v="1"/>
    <n v="1"/>
    <s v=""/>
  </r>
  <r>
    <x v="2239"/>
    <n v="3.1"/>
    <n v="-6.2"/>
    <s v="Schneeregen"/>
    <n v="29"/>
    <m/>
    <m/>
    <n v="-1.55"/>
    <n v="0"/>
    <n v="0"/>
    <n v="0"/>
    <n v="1"/>
    <n v="1"/>
    <s v=""/>
  </r>
  <r>
    <x v="2240"/>
    <n v="3.2"/>
    <n v="-1.2"/>
    <m/>
    <n v="25"/>
    <m/>
    <m/>
    <n v="1"/>
    <n v="0"/>
    <n v="0"/>
    <n v="0"/>
    <n v="1"/>
    <s v=""/>
    <s v=""/>
  </r>
  <r>
    <x v="2241"/>
    <n v="5.6"/>
    <n v="-4.7"/>
    <m/>
    <n v="18"/>
    <m/>
    <m/>
    <n v="0.44999999999999973"/>
    <n v="0"/>
    <n v="0"/>
    <n v="0"/>
    <n v="1"/>
    <s v=""/>
    <s v=""/>
  </r>
  <r>
    <x v="2242"/>
    <n v="2.1"/>
    <n v="-4.5999999999999996"/>
    <s v="Schnee"/>
    <n v="22"/>
    <m/>
    <m/>
    <n v="-1.2499999999999998"/>
    <n v="0"/>
    <n v="1"/>
    <n v="0"/>
    <n v="1"/>
    <s v=""/>
    <s v=""/>
  </r>
  <r>
    <x v="2243"/>
    <n v="4.2"/>
    <n v="-1.2"/>
    <m/>
    <n v="22"/>
    <m/>
    <m/>
    <n v="1.5"/>
    <n v="0"/>
    <n v="0"/>
    <n v="0"/>
    <n v="1"/>
    <s v=""/>
    <s v=""/>
  </r>
  <r>
    <x v="2244"/>
    <n v="6.4"/>
    <n v="0"/>
    <s v="Regen"/>
    <n v="17"/>
    <m/>
    <m/>
    <n v="3.2"/>
    <n v="1"/>
    <n v="0"/>
    <n v="0"/>
    <s v=""/>
    <s v=""/>
    <s v=""/>
  </r>
  <r>
    <x v="2245"/>
    <n v="7.9"/>
    <n v="3"/>
    <m/>
    <n v="10"/>
    <m/>
    <m/>
    <n v="5.45"/>
    <n v="0"/>
    <n v="0"/>
    <n v="0"/>
    <s v=""/>
    <s v=""/>
    <s v=""/>
  </r>
  <r>
    <x v="2246"/>
    <n v="8.5"/>
    <n v="3.1"/>
    <s v="Regen"/>
    <n v="6"/>
    <m/>
    <m/>
    <n v="5.8"/>
    <n v="1"/>
    <n v="0"/>
    <n v="0"/>
    <s v=""/>
    <s v=""/>
    <s v=""/>
  </r>
  <r>
    <x v="2247"/>
    <n v="7.5"/>
    <n v="3.7"/>
    <s v="Regen"/>
    <s v="Schneereste"/>
    <m/>
    <m/>
    <n v="5.6"/>
    <n v="1"/>
    <n v="0"/>
    <n v="0"/>
    <s v=""/>
    <s v=""/>
    <s v=""/>
  </r>
  <r>
    <x v="2248"/>
    <n v="7.2"/>
    <n v="-1.2"/>
    <s v="Regen"/>
    <s v="Schneereste"/>
    <m/>
    <m/>
    <n v="3"/>
    <n v="1"/>
    <n v="0"/>
    <n v="0"/>
    <n v="1"/>
    <s v=""/>
    <s v=""/>
  </r>
  <r>
    <x v="2249"/>
    <n v="8.1999999999999993"/>
    <n v="0.8"/>
    <m/>
    <s v="Schneereste"/>
    <m/>
    <m/>
    <n v="4.5"/>
    <n v="0"/>
    <n v="0"/>
    <n v="0"/>
    <s v=""/>
    <s v=""/>
    <s v=""/>
  </r>
  <r>
    <x v="2250"/>
    <n v="7.2"/>
    <n v="0"/>
    <s v="Regen"/>
    <m/>
    <s v="Orkan"/>
    <m/>
    <n v="3.6"/>
    <n v="1"/>
    <n v="0"/>
    <n v="0"/>
    <s v=""/>
    <s v=""/>
    <s v=""/>
  </r>
  <r>
    <x v="2251"/>
    <n v="5.3"/>
    <n v="-3.6"/>
    <m/>
    <m/>
    <m/>
    <m/>
    <n v="0.84999999999999987"/>
    <n v="0"/>
    <n v="0"/>
    <n v="0"/>
    <n v="1"/>
    <s v=""/>
    <s v=""/>
  </r>
  <r>
    <x v="2252"/>
    <n v="6.5"/>
    <n v="-5.0999999999999996"/>
    <m/>
    <m/>
    <m/>
    <m/>
    <n v="0.70000000000000018"/>
    <n v="0"/>
    <n v="0"/>
    <n v="0"/>
    <n v="1"/>
    <n v="1"/>
    <s v=""/>
  </r>
  <r>
    <x v="2253"/>
    <n v="3.3"/>
    <n v="-4.4000000000000004"/>
    <m/>
    <m/>
    <m/>
    <m/>
    <n v="-0.55000000000000027"/>
    <n v="0"/>
    <n v="0"/>
    <n v="0"/>
    <n v="1"/>
    <s v=""/>
    <s v=""/>
  </r>
  <r>
    <x v="2254"/>
    <n v="1.2"/>
    <n v="-6"/>
    <m/>
    <m/>
    <m/>
    <m/>
    <n v="-2.4"/>
    <n v="0"/>
    <n v="0"/>
    <n v="0"/>
    <n v="1"/>
    <n v="1"/>
    <s v=""/>
  </r>
  <r>
    <x v="2255"/>
    <n v="1.9"/>
    <n v="-7.3"/>
    <s v="Schnee"/>
    <n v="7"/>
    <m/>
    <m/>
    <n v="-2.7"/>
    <n v="0"/>
    <n v="1"/>
    <n v="0"/>
    <n v="1"/>
    <n v="1"/>
    <s v=""/>
  </r>
  <r>
    <x v="2256"/>
    <n v="-1.1000000000000001"/>
    <n v="-9.6999999999999993"/>
    <s v="Schnee"/>
    <n v="20"/>
    <m/>
    <m/>
    <n v="-5.3999999999999995"/>
    <n v="0"/>
    <n v="1"/>
    <n v="0"/>
    <n v="1"/>
    <n v="1"/>
    <s v=""/>
  </r>
  <r>
    <x v="2257"/>
    <n v="-1.1000000000000001"/>
    <n v="-12.7"/>
    <m/>
    <n v="20"/>
    <m/>
    <m/>
    <n v="-6.8999999999999995"/>
    <n v="0"/>
    <n v="0"/>
    <n v="0"/>
    <n v="1"/>
    <n v="1"/>
    <s v=""/>
  </r>
  <r>
    <x v="2258"/>
    <n v="2"/>
    <n v="-12.8"/>
    <m/>
    <n v="18"/>
    <m/>
    <m/>
    <n v="-5.4"/>
    <n v="0"/>
    <n v="0"/>
    <n v="0"/>
    <n v="1"/>
    <n v="1"/>
    <s v=""/>
  </r>
  <r>
    <x v="2259"/>
    <n v="-0.7"/>
    <n v="-10.1"/>
    <m/>
    <n v="16"/>
    <m/>
    <m/>
    <n v="-5.3999999999999995"/>
    <n v="0"/>
    <n v="0"/>
    <n v="0"/>
    <n v="1"/>
    <n v="1"/>
    <s v=""/>
  </r>
  <r>
    <x v="2260"/>
    <n v="3.4"/>
    <n v="-8.1999999999999993"/>
    <m/>
    <n v="12"/>
    <m/>
    <m/>
    <n v="-2.3999999999999995"/>
    <n v="0"/>
    <n v="0"/>
    <n v="0"/>
    <n v="1"/>
    <n v="1"/>
    <s v=""/>
  </r>
  <r>
    <x v="2261"/>
    <n v="-0.7"/>
    <n v="-8.1999999999999993"/>
    <m/>
    <n v="10"/>
    <m/>
    <m/>
    <n v="-4.4499999999999993"/>
    <n v="0"/>
    <n v="0"/>
    <n v="0"/>
    <n v="1"/>
    <n v="1"/>
    <s v=""/>
  </r>
  <r>
    <x v="2262"/>
    <n v="5"/>
    <n v="-2"/>
    <s v="Schnee"/>
    <n v="10"/>
    <m/>
    <m/>
    <n v="1.5"/>
    <n v="0"/>
    <n v="1"/>
    <n v="0"/>
    <n v="1"/>
    <s v=""/>
    <s v=""/>
  </r>
  <r>
    <x v="2263"/>
    <n v="4.9000000000000004"/>
    <n v="-0.1"/>
    <s v="Schnee"/>
    <n v="6"/>
    <m/>
    <m/>
    <n v="2.4000000000000004"/>
    <n v="0"/>
    <n v="1"/>
    <n v="0"/>
    <n v="1"/>
    <s v=""/>
    <s v=""/>
  </r>
  <r>
    <x v="2264"/>
    <n v="4.7"/>
    <n v="0.2"/>
    <s v="Schneeregen"/>
    <n v="4"/>
    <m/>
    <m/>
    <n v="2.4500000000000002"/>
    <n v="0"/>
    <n v="0"/>
    <n v="0"/>
    <s v=""/>
    <s v=""/>
    <s v=""/>
  </r>
  <r>
    <x v="2265"/>
    <n v="6.3"/>
    <n v="0"/>
    <s v="Schneeregen"/>
    <s v="Schneereste"/>
    <m/>
    <m/>
    <n v="3.15"/>
    <n v="0"/>
    <n v="0"/>
    <n v="0"/>
    <s v=""/>
    <s v=""/>
    <s v=""/>
  </r>
  <r>
    <x v="2266"/>
    <n v="6.7"/>
    <n v="-2.4"/>
    <s v="Regen"/>
    <s v="Schneereste"/>
    <m/>
    <m/>
    <n v="2.1500000000000004"/>
    <n v="1"/>
    <n v="0"/>
    <n v="0"/>
    <n v="1"/>
    <s v=""/>
    <s v=""/>
  </r>
  <r>
    <x v="2267"/>
    <n v="10.8"/>
    <n v="-1.8"/>
    <m/>
    <s v="Schneereste"/>
    <m/>
    <m/>
    <n v="4.5"/>
    <n v="0"/>
    <n v="0"/>
    <n v="0"/>
    <n v="1"/>
    <s v=""/>
    <s v=""/>
  </r>
  <r>
    <x v="2268"/>
    <n v="15.7"/>
    <n v="1.1000000000000001"/>
    <m/>
    <m/>
    <m/>
    <m/>
    <n v="8.4"/>
    <n v="0"/>
    <n v="0"/>
    <n v="0"/>
    <s v=""/>
    <s v=""/>
    <s v=""/>
  </r>
  <r>
    <x v="2269"/>
    <n v="16.8"/>
    <n v="6.7"/>
    <m/>
    <m/>
    <m/>
    <m/>
    <n v="11.75"/>
    <n v="0"/>
    <n v="0"/>
    <n v="0"/>
    <s v=""/>
    <s v=""/>
    <s v=""/>
  </r>
  <r>
    <x v="2270"/>
    <n v="13.8"/>
    <n v="8.1999999999999993"/>
    <s v="Regen"/>
    <m/>
    <m/>
    <m/>
    <n v="11"/>
    <n v="1"/>
    <n v="0"/>
    <n v="0"/>
    <s v=""/>
    <s v=""/>
    <s v=""/>
  </r>
  <r>
    <x v="2271"/>
    <n v="11.7"/>
    <n v="5.2"/>
    <s v="Regen"/>
    <m/>
    <m/>
    <m/>
    <n v="8.4499999999999993"/>
    <n v="1"/>
    <n v="0"/>
    <n v="0"/>
    <s v=""/>
    <s v=""/>
    <s v=""/>
  </r>
  <r>
    <x v="2272"/>
    <n v="12.6"/>
    <n v="0.5"/>
    <s v="Regen"/>
    <m/>
    <m/>
    <m/>
    <n v="6.55"/>
    <n v="1"/>
    <n v="0"/>
    <n v="0"/>
    <s v=""/>
    <s v=""/>
    <s v=""/>
  </r>
  <r>
    <x v="2273"/>
    <n v="14.3"/>
    <n v="0.3"/>
    <m/>
    <m/>
    <m/>
    <m/>
    <n v="7.3000000000000007"/>
    <n v="0"/>
    <n v="0"/>
    <n v="0"/>
    <s v=""/>
    <s v=""/>
    <s v=""/>
  </r>
  <r>
    <x v="2274"/>
    <n v="16.2"/>
    <n v="2.6"/>
    <m/>
    <m/>
    <m/>
    <m/>
    <n v="9.4"/>
    <n v="0"/>
    <n v="0"/>
    <n v="0"/>
    <s v=""/>
    <s v=""/>
    <s v=""/>
  </r>
  <r>
    <x v="2275"/>
    <n v="18"/>
    <n v="6.2"/>
    <m/>
    <m/>
    <m/>
    <m/>
    <n v="12.1"/>
    <n v="0"/>
    <n v="0"/>
    <n v="0"/>
    <s v=""/>
    <s v=""/>
    <s v=""/>
  </r>
  <r>
    <x v="2276"/>
    <n v="8.5"/>
    <n v="4.2"/>
    <s v="Regen"/>
    <m/>
    <m/>
    <m/>
    <n v="6.35"/>
    <n v="1"/>
    <n v="0"/>
    <n v="0"/>
    <s v=""/>
    <s v=""/>
    <s v=""/>
  </r>
  <r>
    <x v="2277"/>
    <n v="9.3000000000000007"/>
    <n v="2.5"/>
    <s v="Regen"/>
    <m/>
    <m/>
    <m/>
    <n v="5.9"/>
    <n v="1"/>
    <n v="0"/>
    <n v="0"/>
    <s v=""/>
    <s v=""/>
    <s v=""/>
  </r>
  <r>
    <x v="2278"/>
    <n v="11.1"/>
    <n v="6.1"/>
    <s v="Regen"/>
    <m/>
    <m/>
    <m/>
    <n v="8.6"/>
    <n v="1"/>
    <n v="0"/>
    <n v="0"/>
    <s v=""/>
    <s v=""/>
    <s v=""/>
  </r>
  <r>
    <x v="2279"/>
    <n v="13.5"/>
    <n v="4.8"/>
    <s v="Regen"/>
    <m/>
    <m/>
    <m/>
    <n v="9.15"/>
    <n v="1"/>
    <n v="0"/>
    <n v="0"/>
    <s v=""/>
    <s v=""/>
    <s v=""/>
  </r>
  <r>
    <x v="2280"/>
    <n v="13.7"/>
    <n v="0.1"/>
    <s v="Regen"/>
    <m/>
    <m/>
    <m/>
    <n v="6.8999999999999995"/>
    <n v="1"/>
    <n v="0"/>
    <n v="0"/>
    <s v=""/>
    <s v=""/>
    <s v=""/>
  </r>
  <r>
    <x v="2281"/>
    <n v="8.4"/>
    <n v="-1.1000000000000001"/>
    <s v="Schneeregen"/>
    <m/>
    <m/>
    <m/>
    <n v="3.6500000000000004"/>
    <n v="0"/>
    <n v="0"/>
    <n v="0"/>
    <n v="1"/>
    <s v=""/>
    <s v=""/>
  </r>
  <r>
    <x v="2282"/>
    <n v="7.6"/>
    <n v="-3.8"/>
    <s v="Schnee"/>
    <m/>
    <m/>
    <m/>
    <n v="1.9"/>
    <n v="0"/>
    <n v="1"/>
    <n v="0"/>
    <n v="1"/>
    <s v=""/>
    <s v=""/>
  </r>
  <r>
    <x v="2283"/>
    <n v="9.9"/>
    <n v="-2.5"/>
    <m/>
    <m/>
    <m/>
    <m/>
    <n v="3.7"/>
    <n v="0"/>
    <n v="0"/>
    <n v="0"/>
    <n v="1"/>
    <s v=""/>
    <s v=""/>
  </r>
  <r>
    <x v="2284"/>
    <n v="9.5"/>
    <n v="2.4"/>
    <s v="Regen"/>
    <m/>
    <m/>
    <m/>
    <n v="5.95"/>
    <n v="1"/>
    <n v="0"/>
    <n v="0"/>
    <s v=""/>
    <s v=""/>
    <s v=""/>
  </r>
  <r>
    <x v="2285"/>
    <n v="8.4"/>
    <n v="-0.7"/>
    <s v="Regen"/>
    <m/>
    <m/>
    <m/>
    <n v="3.85"/>
    <n v="1"/>
    <n v="0"/>
    <n v="0"/>
    <n v="1"/>
    <s v=""/>
    <s v=""/>
  </r>
  <r>
    <x v="2286"/>
    <n v="10.4"/>
    <n v="-2.5"/>
    <m/>
    <m/>
    <m/>
    <m/>
    <n v="3.95"/>
    <n v="0"/>
    <n v="0"/>
    <n v="0"/>
    <n v="1"/>
    <s v=""/>
    <s v=""/>
  </r>
  <r>
    <x v="2287"/>
    <n v="13.2"/>
    <n v="-1.4"/>
    <m/>
    <m/>
    <m/>
    <m/>
    <n v="5.8999999999999995"/>
    <n v="0"/>
    <n v="0"/>
    <n v="0"/>
    <n v="1"/>
    <s v=""/>
    <s v=""/>
  </r>
  <r>
    <x v="2288"/>
    <n v="19"/>
    <n v="4.2"/>
    <m/>
    <m/>
    <m/>
    <m/>
    <n v="11.6"/>
    <n v="0"/>
    <n v="0"/>
    <n v="0"/>
    <s v=""/>
    <s v=""/>
    <s v=""/>
  </r>
  <r>
    <x v="2289"/>
    <n v="10.8"/>
    <n v="-0.3"/>
    <s v="Regen"/>
    <m/>
    <m/>
    <m/>
    <n v="5.25"/>
    <n v="1"/>
    <n v="0"/>
    <n v="0"/>
    <n v="1"/>
    <s v=""/>
    <s v=""/>
  </r>
  <r>
    <x v="2290"/>
    <n v="12.1"/>
    <n v="1.7"/>
    <m/>
    <m/>
    <m/>
    <m/>
    <n v="6.8999999999999995"/>
    <n v="0"/>
    <n v="0"/>
    <n v="0"/>
    <s v=""/>
    <s v=""/>
    <s v=""/>
  </r>
  <r>
    <x v="2291"/>
    <n v="11.1"/>
    <n v="-0.7"/>
    <m/>
    <m/>
    <m/>
    <m/>
    <n v="5.2"/>
    <n v="0"/>
    <n v="0"/>
    <n v="0"/>
    <n v="1"/>
    <s v=""/>
    <s v=""/>
  </r>
  <r>
    <x v="2292"/>
    <n v="8.4"/>
    <n v="-0.2"/>
    <s v="Schneeregen"/>
    <m/>
    <m/>
    <m/>
    <n v="4.1000000000000005"/>
    <n v="0"/>
    <n v="0"/>
    <n v="0"/>
    <n v="1"/>
    <s v=""/>
    <s v=""/>
  </r>
  <r>
    <x v="2293"/>
    <n v="9.6"/>
    <n v="0.8"/>
    <s v="Regen"/>
    <m/>
    <m/>
    <m/>
    <n v="5.2"/>
    <n v="1"/>
    <n v="0"/>
    <n v="0"/>
    <s v=""/>
    <s v=""/>
    <s v=""/>
  </r>
  <r>
    <x v="2294"/>
    <n v="14.8"/>
    <n v="3"/>
    <s v="Regen"/>
    <m/>
    <m/>
    <m/>
    <n v="8.9"/>
    <n v="1"/>
    <n v="0"/>
    <n v="0"/>
    <s v=""/>
    <s v=""/>
    <s v=""/>
  </r>
  <r>
    <x v="2295"/>
    <n v="13.7"/>
    <n v="2.5"/>
    <s v="Regen"/>
    <m/>
    <m/>
    <m/>
    <n v="8.1"/>
    <n v="1"/>
    <n v="0"/>
    <n v="0"/>
    <s v=""/>
    <s v=""/>
    <s v=""/>
  </r>
  <r>
    <x v="2296"/>
    <n v="12.2"/>
    <n v="0.8"/>
    <m/>
    <m/>
    <m/>
    <m/>
    <n v="6.5"/>
    <n v="0"/>
    <n v="0"/>
    <n v="0"/>
    <s v=""/>
    <s v=""/>
    <s v=""/>
  </r>
  <r>
    <x v="2297"/>
    <n v="10.3"/>
    <n v="-2.9"/>
    <m/>
    <m/>
    <m/>
    <m/>
    <n v="3.7"/>
    <n v="0"/>
    <n v="0"/>
    <n v="0"/>
    <n v="1"/>
    <s v=""/>
    <s v=""/>
  </r>
  <r>
    <x v="2298"/>
    <n v="14.3"/>
    <n v="-0.3"/>
    <m/>
    <m/>
    <m/>
    <m/>
    <n v="7"/>
    <n v="0"/>
    <n v="0"/>
    <n v="0"/>
    <n v="1"/>
    <s v=""/>
    <s v=""/>
  </r>
  <r>
    <x v="2299"/>
    <n v="18.5"/>
    <n v="3.8"/>
    <m/>
    <m/>
    <m/>
    <m/>
    <n v="11.15"/>
    <n v="0"/>
    <n v="0"/>
    <n v="0"/>
    <s v=""/>
    <s v=""/>
    <s v=""/>
  </r>
  <r>
    <x v="2300"/>
    <n v="12.5"/>
    <n v="0.8"/>
    <m/>
    <m/>
    <m/>
    <m/>
    <n v="6.65"/>
    <n v="0"/>
    <n v="0"/>
    <n v="0"/>
    <s v=""/>
    <s v=""/>
    <s v=""/>
  </r>
  <r>
    <x v="2301"/>
    <n v="17.7"/>
    <n v="-1.6"/>
    <m/>
    <m/>
    <m/>
    <m/>
    <n v="8.0499999999999989"/>
    <n v="0"/>
    <n v="0"/>
    <n v="0"/>
    <n v="1"/>
    <s v=""/>
    <s v=""/>
  </r>
  <r>
    <x v="2302"/>
    <n v="10.1"/>
    <n v="-3.6"/>
    <s v="Regen"/>
    <m/>
    <m/>
    <m/>
    <n v="3.25"/>
    <n v="1"/>
    <n v="0"/>
    <n v="0"/>
    <n v="1"/>
    <s v=""/>
    <s v=""/>
  </r>
  <r>
    <x v="2303"/>
    <n v="11.7"/>
    <n v="-4.5999999999999996"/>
    <m/>
    <m/>
    <m/>
    <m/>
    <n v="3.55"/>
    <n v="0"/>
    <n v="0"/>
    <n v="0"/>
    <n v="1"/>
    <s v=""/>
    <s v=""/>
  </r>
  <r>
    <x v="2304"/>
    <n v="14.5"/>
    <n v="-1.6"/>
    <m/>
    <m/>
    <m/>
    <m/>
    <n v="6.45"/>
    <n v="0"/>
    <n v="0"/>
    <n v="0"/>
    <n v="1"/>
    <s v=""/>
    <s v=""/>
  </r>
  <r>
    <x v="2305"/>
    <n v="17.899999999999999"/>
    <n v="4.8"/>
    <m/>
    <m/>
    <m/>
    <m/>
    <n v="11.35"/>
    <n v="0"/>
    <n v="0"/>
    <n v="0"/>
    <s v=""/>
    <s v=""/>
    <s v=""/>
  </r>
  <r>
    <x v="2306"/>
    <n v="22.9"/>
    <n v="6.3"/>
    <m/>
    <m/>
    <m/>
    <m/>
    <n v="14.6"/>
    <n v="0"/>
    <n v="0"/>
    <n v="0"/>
    <s v=""/>
    <s v=""/>
    <s v=""/>
  </r>
  <r>
    <x v="2307"/>
    <n v="16.7"/>
    <n v="4.0999999999999996"/>
    <s v="Regen"/>
    <m/>
    <m/>
    <m/>
    <n v="10.399999999999999"/>
    <n v="1"/>
    <n v="0"/>
    <n v="0"/>
    <s v=""/>
    <s v=""/>
    <s v=""/>
  </r>
  <r>
    <x v="2308"/>
    <n v="16.899999999999999"/>
    <n v="4.0999999999999996"/>
    <m/>
    <m/>
    <m/>
    <m/>
    <n v="10.5"/>
    <n v="0"/>
    <n v="0"/>
    <n v="0"/>
    <s v=""/>
    <s v=""/>
    <s v=""/>
  </r>
  <r>
    <x v="2309"/>
    <n v="20.7"/>
    <n v="5.3"/>
    <m/>
    <m/>
    <m/>
    <m/>
    <n v="13"/>
    <n v="0"/>
    <n v="0"/>
    <n v="0"/>
    <s v=""/>
    <s v=""/>
    <s v=""/>
  </r>
  <r>
    <x v="2310"/>
    <n v="25.4"/>
    <n v="10.1"/>
    <m/>
    <m/>
    <m/>
    <m/>
    <n v="17.75"/>
    <n v="0"/>
    <n v="0"/>
    <n v="0"/>
    <s v=""/>
    <s v=""/>
    <n v="1"/>
  </r>
  <r>
    <x v="2311"/>
    <n v="18.5"/>
    <n v="7.2"/>
    <m/>
    <m/>
    <m/>
    <m/>
    <n v="12.85"/>
    <n v="0"/>
    <n v="0"/>
    <n v="0"/>
    <s v=""/>
    <s v=""/>
    <s v=""/>
  </r>
  <r>
    <x v="2312"/>
    <n v="16.899999999999999"/>
    <n v="7.2"/>
    <m/>
    <m/>
    <m/>
    <m/>
    <n v="12.049999999999999"/>
    <n v="0"/>
    <n v="0"/>
    <n v="0"/>
    <s v=""/>
    <s v=""/>
    <s v=""/>
  </r>
  <r>
    <x v="2313"/>
    <n v="16.5"/>
    <n v="3.2"/>
    <s v="Regen"/>
    <m/>
    <m/>
    <s v="Kirmessonntag"/>
    <n v="9.85"/>
    <n v="1"/>
    <n v="0"/>
    <n v="0"/>
    <s v=""/>
    <s v=""/>
    <s v=""/>
  </r>
  <r>
    <x v="2314"/>
    <n v="11.8"/>
    <n v="3.2"/>
    <s v="Regen"/>
    <m/>
    <m/>
    <m/>
    <n v="7.5"/>
    <n v="1"/>
    <n v="0"/>
    <n v="0"/>
    <s v=""/>
    <s v=""/>
    <s v=""/>
  </r>
  <r>
    <x v="2315"/>
    <n v="8.3000000000000007"/>
    <n v="-0.7"/>
    <m/>
    <m/>
    <m/>
    <m/>
    <n v="3.8000000000000003"/>
    <n v="0"/>
    <n v="0"/>
    <n v="0"/>
    <n v="1"/>
    <s v=""/>
    <s v=""/>
  </r>
  <r>
    <x v="2316"/>
    <n v="12.4"/>
    <n v="-1.6"/>
    <m/>
    <m/>
    <m/>
    <m/>
    <n v="5.4"/>
    <n v="0"/>
    <n v="0"/>
    <n v="0"/>
    <n v="1"/>
    <s v=""/>
    <s v=""/>
  </r>
  <r>
    <x v="2317"/>
    <n v="3.2"/>
    <n v="0.8"/>
    <s v="Regen"/>
    <m/>
    <m/>
    <m/>
    <n v="2"/>
    <n v="1"/>
    <n v="0"/>
    <n v="0"/>
    <s v=""/>
    <s v=""/>
    <s v=""/>
  </r>
  <r>
    <x v="2318"/>
    <n v="8.8000000000000007"/>
    <n v="0.7"/>
    <s v="Schnee"/>
    <m/>
    <m/>
    <m/>
    <n v="4.75"/>
    <n v="0"/>
    <n v="1"/>
    <n v="0"/>
    <s v=""/>
    <s v=""/>
    <s v=""/>
  </r>
  <r>
    <x v="2319"/>
    <n v="14.3"/>
    <n v="2.4"/>
    <m/>
    <m/>
    <m/>
    <m/>
    <n v="8.35"/>
    <n v="0"/>
    <n v="0"/>
    <n v="0"/>
    <s v=""/>
    <s v=""/>
    <s v=""/>
  </r>
  <r>
    <x v="2320"/>
    <n v="14.8"/>
    <n v="5.5"/>
    <s v="Regen"/>
    <m/>
    <m/>
    <m/>
    <n v="10.15"/>
    <n v="1"/>
    <n v="0"/>
    <n v="0"/>
    <s v=""/>
    <s v=""/>
    <s v=""/>
  </r>
  <r>
    <x v="2321"/>
    <n v="12.8"/>
    <n v="3.2"/>
    <m/>
    <m/>
    <m/>
    <m/>
    <n v="8"/>
    <n v="0"/>
    <n v="0"/>
    <n v="0"/>
    <s v=""/>
    <s v=""/>
    <s v=""/>
  </r>
  <r>
    <x v="2322"/>
    <n v="11"/>
    <n v="2.2000000000000002"/>
    <s v="Regen"/>
    <m/>
    <m/>
    <m/>
    <n v="6.6"/>
    <n v="1"/>
    <n v="0"/>
    <n v="0"/>
    <s v=""/>
    <s v=""/>
    <s v=""/>
  </r>
  <r>
    <x v="2323"/>
    <n v="8.3000000000000007"/>
    <n v="2.2000000000000002"/>
    <m/>
    <m/>
    <m/>
    <m/>
    <n v="5.25"/>
    <n v="0"/>
    <n v="0"/>
    <n v="0"/>
    <s v=""/>
    <s v=""/>
    <s v=""/>
  </r>
  <r>
    <x v="2324"/>
    <n v="6.4"/>
    <n v="2.7"/>
    <s v="Regen"/>
    <m/>
    <m/>
    <m/>
    <n v="4.5500000000000007"/>
    <n v="1"/>
    <n v="0"/>
    <n v="0"/>
    <s v=""/>
    <s v=""/>
    <s v=""/>
  </r>
  <r>
    <x v="2325"/>
    <n v="10.3"/>
    <n v="2.8"/>
    <s v="Regen"/>
    <m/>
    <m/>
    <m/>
    <n v="6.5500000000000007"/>
    <n v="1"/>
    <n v="0"/>
    <n v="0"/>
    <s v=""/>
    <s v=""/>
    <s v=""/>
  </r>
  <r>
    <x v="2326"/>
    <n v="11.1"/>
    <n v="2.7"/>
    <m/>
    <m/>
    <m/>
    <m/>
    <n v="6.9"/>
    <n v="0"/>
    <n v="0"/>
    <n v="0"/>
    <s v=""/>
    <s v=""/>
    <s v=""/>
  </r>
  <r>
    <x v="2327"/>
    <n v="16.899999999999999"/>
    <n v="2.8"/>
    <m/>
    <m/>
    <m/>
    <m/>
    <n v="9.85"/>
    <n v="0"/>
    <n v="0"/>
    <n v="0"/>
    <s v=""/>
    <s v=""/>
    <s v=""/>
  </r>
  <r>
    <x v="2328"/>
    <n v="15.3"/>
    <n v="2.5"/>
    <s v="Regen"/>
    <m/>
    <m/>
    <m/>
    <n v="8.9"/>
    <n v="1"/>
    <n v="0"/>
    <n v="0"/>
    <s v=""/>
    <s v=""/>
    <s v=""/>
  </r>
  <r>
    <x v="2329"/>
    <n v="12.5"/>
    <n v="3.4"/>
    <m/>
    <m/>
    <m/>
    <m/>
    <n v="7.95"/>
    <n v="0"/>
    <n v="0"/>
    <n v="0"/>
    <s v=""/>
    <s v=""/>
    <s v=""/>
  </r>
  <r>
    <x v="2330"/>
    <n v="11.4"/>
    <n v="3.3"/>
    <s v="Regen"/>
    <m/>
    <m/>
    <m/>
    <n v="7.35"/>
    <n v="1"/>
    <n v="0"/>
    <n v="0"/>
    <s v=""/>
    <s v=""/>
    <s v=""/>
  </r>
  <r>
    <x v="2331"/>
    <n v="16.899999999999999"/>
    <n v="6.1"/>
    <s v="Regen"/>
    <m/>
    <m/>
    <m/>
    <n v="11.5"/>
    <n v="1"/>
    <n v="0"/>
    <n v="0"/>
    <s v=""/>
    <s v=""/>
    <s v=""/>
  </r>
  <r>
    <x v="2332"/>
    <n v="18.7"/>
    <n v="6.8"/>
    <m/>
    <m/>
    <m/>
    <m/>
    <n v="12.75"/>
    <n v="0"/>
    <n v="0"/>
    <n v="0"/>
    <s v=""/>
    <s v=""/>
    <s v=""/>
  </r>
  <r>
    <x v="2333"/>
    <n v="19.399999999999999"/>
    <n v="9.6"/>
    <m/>
    <m/>
    <m/>
    <m/>
    <n v="14.5"/>
    <n v="0"/>
    <n v="0"/>
    <n v="0"/>
    <s v=""/>
    <s v=""/>
    <s v=""/>
  </r>
  <r>
    <x v="2334"/>
    <n v="22.3"/>
    <n v="10.8"/>
    <m/>
    <m/>
    <m/>
    <m/>
    <n v="16.55"/>
    <n v="0"/>
    <n v="0"/>
    <n v="0"/>
    <s v=""/>
    <s v=""/>
    <s v=""/>
  </r>
  <r>
    <x v="2335"/>
    <n v="24.8"/>
    <n v="10.6"/>
    <m/>
    <m/>
    <m/>
    <m/>
    <n v="17.7"/>
    <n v="0"/>
    <n v="0"/>
    <n v="0"/>
    <s v=""/>
    <s v=""/>
    <s v=""/>
  </r>
  <r>
    <x v="2336"/>
    <n v="21.6"/>
    <n v="10.6"/>
    <m/>
    <m/>
    <m/>
    <m/>
    <n v="16.100000000000001"/>
    <n v="0"/>
    <n v="0"/>
    <n v="0"/>
    <s v=""/>
    <s v=""/>
    <s v=""/>
  </r>
  <r>
    <x v="2337"/>
    <n v="15.6"/>
    <n v="6.3"/>
    <s v="Regen"/>
    <m/>
    <m/>
    <m/>
    <n v="10.95"/>
    <n v="1"/>
    <n v="0"/>
    <n v="0"/>
    <s v=""/>
    <s v=""/>
    <s v=""/>
  </r>
  <r>
    <x v="2338"/>
    <n v="19.7"/>
    <n v="6.7"/>
    <s v="Regen"/>
    <m/>
    <m/>
    <m/>
    <n v="13.2"/>
    <n v="1"/>
    <n v="0"/>
    <n v="0"/>
    <s v=""/>
    <s v=""/>
    <s v=""/>
  </r>
  <r>
    <x v="2339"/>
    <n v="17.7"/>
    <n v="5.6"/>
    <s v="Regen"/>
    <m/>
    <m/>
    <m/>
    <n v="11.649999999999999"/>
    <n v="1"/>
    <n v="0"/>
    <n v="0"/>
    <s v=""/>
    <s v=""/>
    <s v=""/>
  </r>
  <r>
    <x v="2340"/>
    <n v="19.8"/>
    <n v="10.3"/>
    <m/>
    <m/>
    <m/>
    <m/>
    <n v="15.05"/>
    <n v="0"/>
    <n v="0"/>
    <n v="0"/>
    <s v=""/>
    <s v=""/>
    <s v=""/>
  </r>
  <r>
    <x v="2341"/>
    <n v="16.600000000000001"/>
    <n v="4.4000000000000004"/>
    <s v="Regen"/>
    <m/>
    <m/>
    <m/>
    <n v="10.5"/>
    <n v="1"/>
    <n v="0"/>
    <n v="0"/>
    <s v=""/>
    <s v=""/>
    <s v=""/>
  </r>
  <r>
    <x v="2342"/>
    <n v="15.3"/>
    <n v="5.2"/>
    <s v="Regen"/>
    <m/>
    <m/>
    <m/>
    <n v="10.25"/>
    <n v="1"/>
    <n v="0"/>
    <n v="0"/>
    <s v=""/>
    <s v=""/>
    <s v=""/>
  </r>
  <r>
    <x v="2343"/>
    <n v="18.5"/>
    <n v="7.5"/>
    <m/>
    <m/>
    <m/>
    <m/>
    <n v="13"/>
    <n v="0"/>
    <n v="0"/>
    <n v="0"/>
    <s v=""/>
    <s v=""/>
    <s v=""/>
  </r>
  <r>
    <x v="2344"/>
    <n v="18.8"/>
    <n v="8.3000000000000007"/>
    <m/>
    <m/>
    <m/>
    <m/>
    <n v="13.55"/>
    <n v="0"/>
    <n v="0"/>
    <n v="0"/>
    <s v=""/>
    <s v=""/>
    <s v=""/>
  </r>
  <r>
    <x v="2345"/>
    <n v="19.8"/>
    <n v="10.1"/>
    <m/>
    <m/>
    <m/>
    <m/>
    <n v="14.95"/>
    <n v="0"/>
    <n v="0"/>
    <n v="0"/>
    <s v=""/>
    <s v=""/>
    <s v=""/>
  </r>
  <r>
    <x v="2346"/>
    <n v="21.8"/>
    <n v="11.4"/>
    <m/>
    <m/>
    <m/>
    <m/>
    <n v="16.600000000000001"/>
    <n v="0"/>
    <n v="0"/>
    <n v="0"/>
    <s v=""/>
    <s v=""/>
    <s v=""/>
  </r>
  <r>
    <x v="2347"/>
    <n v="24.1"/>
    <n v="12.1"/>
    <m/>
    <m/>
    <m/>
    <m/>
    <n v="18.100000000000001"/>
    <n v="0"/>
    <n v="0"/>
    <n v="0"/>
    <s v=""/>
    <s v=""/>
    <s v=""/>
  </r>
  <r>
    <x v="2348"/>
    <n v="28.2"/>
    <n v="9.3000000000000007"/>
    <s v="Regen"/>
    <m/>
    <s v="Gewitter"/>
    <m/>
    <n v="18.75"/>
    <n v="1"/>
    <n v="0"/>
    <n v="0"/>
    <s v=""/>
    <s v=""/>
    <n v="1"/>
  </r>
  <r>
    <x v="2349"/>
    <n v="21.5"/>
    <n v="10.8"/>
    <m/>
    <m/>
    <m/>
    <m/>
    <n v="16.149999999999999"/>
    <n v="0"/>
    <n v="0"/>
    <n v="0"/>
    <s v=""/>
    <s v=""/>
    <s v=""/>
  </r>
  <r>
    <x v="2350"/>
    <n v="24.1"/>
    <n v="10.8"/>
    <s v="Regen"/>
    <m/>
    <m/>
    <m/>
    <n v="17.450000000000003"/>
    <n v="1"/>
    <n v="0"/>
    <n v="0"/>
    <s v=""/>
    <s v=""/>
    <s v=""/>
  </r>
  <r>
    <x v="2351"/>
    <n v="24.3"/>
    <n v="12.4"/>
    <s v="Regen"/>
    <m/>
    <m/>
    <m/>
    <n v="18.350000000000001"/>
    <n v="1"/>
    <n v="0"/>
    <n v="0"/>
    <s v=""/>
    <s v=""/>
    <s v=""/>
  </r>
  <r>
    <x v="2352"/>
    <n v="23.4"/>
    <n v="13.8"/>
    <s v="Regen"/>
    <m/>
    <m/>
    <m/>
    <n v="18.600000000000001"/>
    <n v="1"/>
    <n v="0"/>
    <n v="0"/>
    <s v=""/>
    <s v=""/>
    <s v=""/>
  </r>
  <r>
    <x v="2353"/>
    <n v="25.8"/>
    <n v="13.8"/>
    <s v="Regen"/>
    <m/>
    <m/>
    <m/>
    <n v="19.8"/>
    <n v="1"/>
    <n v="0"/>
    <n v="0"/>
    <s v=""/>
    <s v=""/>
    <n v="1"/>
  </r>
  <r>
    <x v="2354"/>
    <n v="21.7"/>
    <n v="5.6"/>
    <s v="Regen"/>
    <m/>
    <m/>
    <m/>
    <n v="13.649999999999999"/>
    <n v="1"/>
    <n v="0"/>
    <n v="0"/>
    <s v=""/>
    <s v=""/>
    <s v=""/>
  </r>
  <r>
    <x v="2355"/>
    <n v="21.5"/>
    <n v="7.5"/>
    <m/>
    <m/>
    <m/>
    <m/>
    <n v="14.5"/>
    <n v="0"/>
    <n v="0"/>
    <n v="0"/>
    <s v=""/>
    <s v=""/>
    <s v=""/>
  </r>
  <r>
    <x v="2356"/>
    <n v="22.5"/>
    <n v="7.5"/>
    <m/>
    <m/>
    <m/>
    <m/>
    <n v="15"/>
    <n v="0"/>
    <n v="0"/>
    <n v="0"/>
    <s v=""/>
    <s v=""/>
    <s v=""/>
  </r>
  <r>
    <x v="2357"/>
    <n v="18.5"/>
    <n v="6"/>
    <m/>
    <m/>
    <m/>
    <m/>
    <n v="12.25"/>
    <n v="0"/>
    <n v="0"/>
    <n v="0"/>
    <s v=""/>
    <s v=""/>
    <s v=""/>
  </r>
  <r>
    <x v="2358"/>
    <n v="20.7"/>
    <n v="6"/>
    <m/>
    <m/>
    <m/>
    <m/>
    <n v="13.35"/>
    <n v="0"/>
    <n v="0"/>
    <n v="0"/>
    <s v=""/>
    <s v=""/>
    <s v=""/>
  </r>
  <r>
    <x v="2359"/>
    <n v="16.8"/>
    <n v="8.6999999999999993"/>
    <s v="Regen"/>
    <m/>
    <m/>
    <m/>
    <n v="12.75"/>
    <n v="1"/>
    <n v="0"/>
    <n v="0"/>
    <s v=""/>
    <s v=""/>
    <s v=""/>
  </r>
  <r>
    <x v="2360"/>
    <n v="15.7"/>
    <n v="5.6"/>
    <s v="Regen"/>
    <m/>
    <m/>
    <m/>
    <n v="10.649999999999999"/>
    <n v="1"/>
    <n v="0"/>
    <n v="0"/>
    <s v=""/>
    <s v=""/>
    <s v=""/>
  </r>
  <r>
    <x v="2361"/>
    <n v="14.3"/>
    <n v="5.4"/>
    <s v="Regen"/>
    <m/>
    <m/>
    <m/>
    <n v="9.8500000000000014"/>
    <n v="1"/>
    <n v="0"/>
    <n v="0"/>
    <s v=""/>
    <s v=""/>
    <s v=""/>
  </r>
  <r>
    <x v="2362"/>
    <n v="13.2"/>
    <n v="4.4000000000000004"/>
    <s v="Regen"/>
    <m/>
    <m/>
    <m/>
    <n v="8.8000000000000007"/>
    <n v="1"/>
    <n v="0"/>
    <n v="0"/>
    <s v=""/>
    <s v=""/>
    <s v=""/>
  </r>
  <r>
    <x v="2363"/>
    <n v="15.3"/>
    <n v="4.5999999999999996"/>
    <m/>
    <m/>
    <m/>
    <m/>
    <n v="9.9499999999999993"/>
    <n v="0"/>
    <n v="0"/>
    <n v="0"/>
    <s v=""/>
    <s v=""/>
    <s v=""/>
  </r>
  <r>
    <x v="2364"/>
    <n v="19.899999999999999"/>
    <n v="8.8000000000000007"/>
    <m/>
    <m/>
    <m/>
    <m/>
    <n v="14.35"/>
    <n v="0"/>
    <n v="0"/>
    <n v="0"/>
    <s v=""/>
    <s v=""/>
    <s v=""/>
  </r>
  <r>
    <x v="2365"/>
    <n v="22.9"/>
    <n v="8.6999999999999993"/>
    <m/>
    <m/>
    <m/>
    <m/>
    <n v="15.799999999999999"/>
    <n v="0"/>
    <n v="0"/>
    <n v="0"/>
    <s v=""/>
    <s v=""/>
    <s v=""/>
  </r>
  <r>
    <x v="2366"/>
    <n v="25.7"/>
    <n v="10.4"/>
    <m/>
    <m/>
    <m/>
    <m/>
    <n v="18.05"/>
    <n v="0"/>
    <n v="0"/>
    <n v="0"/>
    <s v=""/>
    <s v=""/>
    <n v="1"/>
  </r>
  <r>
    <x v="2367"/>
    <n v="24.1"/>
    <n v="11.8"/>
    <m/>
    <m/>
    <m/>
    <m/>
    <n v="17.950000000000003"/>
    <n v="0"/>
    <n v="0"/>
    <n v="0"/>
    <s v=""/>
    <s v=""/>
    <s v=""/>
  </r>
  <r>
    <x v="2368"/>
    <n v="25.2"/>
    <n v="13.4"/>
    <m/>
    <m/>
    <m/>
    <m/>
    <n v="19.3"/>
    <n v="0"/>
    <n v="0"/>
    <n v="0"/>
    <s v=""/>
    <s v=""/>
    <n v="1"/>
  </r>
  <r>
    <x v="2369"/>
    <n v="27.2"/>
    <n v="16.100000000000001"/>
    <m/>
    <m/>
    <m/>
    <m/>
    <n v="21.65"/>
    <n v="0"/>
    <n v="0"/>
    <n v="0"/>
    <s v=""/>
    <s v=""/>
    <n v="1"/>
  </r>
  <r>
    <x v="2370"/>
    <n v="28"/>
    <n v="15.1"/>
    <m/>
    <m/>
    <m/>
    <m/>
    <n v="21.55"/>
    <n v="0"/>
    <n v="0"/>
    <n v="0"/>
    <s v=""/>
    <s v=""/>
    <n v="1"/>
  </r>
  <r>
    <x v="2371"/>
    <n v="28.2"/>
    <n v="15.6"/>
    <m/>
    <m/>
    <m/>
    <m/>
    <n v="21.9"/>
    <n v="0"/>
    <n v="0"/>
    <n v="0"/>
    <s v=""/>
    <s v=""/>
    <n v="1"/>
  </r>
  <r>
    <x v="2372"/>
    <n v="27.4"/>
    <n v="15.1"/>
    <m/>
    <m/>
    <m/>
    <m/>
    <n v="21.25"/>
    <n v="0"/>
    <n v="0"/>
    <n v="0"/>
    <s v=""/>
    <s v=""/>
    <n v="1"/>
  </r>
  <r>
    <x v="2373"/>
    <n v="30.7"/>
    <n v="15.4"/>
    <m/>
    <m/>
    <m/>
    <m/>
    <n v="23.05"/>
    <n v="0"/>
    <n v="0"/>
    <n v="0"/>
    <s v=""/>
    <s v=""/>
    <n v="1"/>
  </r>
  <r>
    <x v="2374"/>
    <n v="32.299999999999997"/>
    <n v="16.5"/>
    <m/>
    <m/>
    <m/>
    <m/>
    <n v="24.4"/>
    <n v="0"/>
    <n v="0"/>
    <n v="0"/>
    <s v=""/>
    <s v=""/>
    <n v="1"/>
  </r>
  <r>
    <x v="2375"/>
    <n v="34.200000000000003"/>
    <n v="16.8"/>
    <s v="Regen"/>
    <m/>
    <s v="Gewitter"/>
    <m/>
    <n v="25.5"/>
    <n v="1"/>
    <n v="0"/>
    <n v="0"/>
    <s v=""/>
    <s v=""/>
    <n v="1"/>
  </r>
  <r>
    <x v="2376"/>
    <n v="25.8"/>
    <n v="13.2"/>
    <s v="Regen"/>
    <m/>
    <m/>
    <m/>
    <n v="19.5"/>
    <n v="1"/>
    <n v="0"/>
    <n v="0"/>
    <s v=""/>
    <s v=""/>
    <n v="1"/>
  </r>
  <r>
    <x v="2377"/>
    <n v="25.4"/>
    <n v="10.6"/>
    <s v="Regen"/>
    <m/>
    <m/>
    <m/>
    <n v="18"/>
    <n v="1"/>
    <n v="0"/>
    <n v="0"/>
    <s v=""/>
    <s v=""/>
    <n v="1"/>
  </r>
  <r>
    <x v="2378"/>
    <n v="20.399999999999999"/>
    <n v="10.1"/>
    <m/>
    <m/>
    <m/>
    <m/>
    <n v="15.25"/>
    <n v="0"/>
    <n v="0"/>
    <n v="0"/>
    <s v=""/>
    <s v=""/>
    <s v=""/>
  </r>
  <r>
    <x v="2379"/>
    <n v="26.9"/>
    <n v="9.9"/>
    <m/>
    <m/>
    <m/>
    <m/>
    <n v="18.399999999999999"/>
    <n v="0"/>
    <n v="0"/>
    <n v="0"/>
    <s v=""/>
    <s v=""/>
    <n v="1"/>
  </r>
  <r>
    <x v="2380"/>
    <n v="30.2"/>
    <n v="14.4"/>
    <m/>
    <m/>
    <m/>
    <m/>
    <n v="22.3"/>
    <n v="0"/>
    <n v="0"/>
    <n v="0"/>
    <s v=""/>
    <s v=""/>
    <n v="1"/>
  </r>
  <r>
    <x v="2381"/>
    <n v="33"/>
    <n v="16.899999999999999"/>
    <m/>
    <m/>
    <m/>
    <m/>
    <n v="24.95"/>
    <n v="0"/>
    <n v="0"/>
    <n v="0"/>
    <s v=""/>
    <s v=""/>
    <n v="1"/>
  </r>
  <r>
    <x v="2382"/>
    <n v="33.200000000000003"/>
    <n v="18.600000000000001"/>
    <m/>
    <m/>
    <m/>
    <m/>
    <n v="25.900000000000002"/>
    <n v="0"/>
    <n v="0"/>
    <n v="0"/>
    <s v=""/>
    <s v=""/>
    <n v="1"/>
  </r>
  <r>
    <x v="2383"/>
    <n v="31.9"/>
    <n v="20.5"/>
    <s v="Regen"/>
    <m/>
    <s v="Gewitter"/>
    <m/>
    <n v="26.2"/>
    <n v="1"/>
    <n v="0"/>
    <n v="0"/>
    <s v=""/>
    <s v=""/>
    <n v="1"/>
  </r>
  <r>
    <x v="2384"/>
    <n v="30.8"/>
    <n v="14.6"/>
    <m/>
    <m/>
    <m/>
    <m/>
    <n v="22.7"/>
    <n v="0"/>
    <n v="0"/>
    <n v="0"/>
    <s v=""/>
    <s v=""/>
    <n v="1"/>
  </r>
  <r>
    <x v="2385"/>
    <n v="27.2"/>
    <n v="15.1"/>
    <m/>
    <m/>
    <m/>
    <m/>
    <n v="21.15"/>
    <n v="0"/>
    <n v="0"/>
    <n v="0"/>
    <s v=""/>
    <s v=""/>
    <n v="1"/>
  </r>
  <r>
    <x v="2386"/>
    <n v="31.7"/>
    <n v="13.7"/>
    <s v="Regen"/>
    <m/>
    <s v="Gewitter"/>
    <m/>
    <n v="22.7"/>
    <n v="1"/>
    <n v="0"/>
    <n v="0"/>
    <s v=""/>
    <s v=""/>
    <n v="1"/>
  </r>
  <r>
    <x v="2387"/>
    <n v="23.7"/>
    <n v="11.8"/>
    <m/>
    <m/>
    <m/>
    <m/>
    <n v="17.75"/>
    <n v="0"/>
    <n v="0"/>
    <n v="0"/>
    <s v=""/>
    <s v=""/>
    <s v=""/>
  </r>
  <r>
    <x v="2388"/>
    <n v="28.8"/>
    <n v="14.6"/>
    <m/>
    <m/>
    <m/>
    <m/>
    <n v="21.7"/>
    <n v="0"/>
    <n v="0"/>
    <n v="0"/>
    <s v=""/>
    <s v=""/>
    <n v="1"/>
  </r>
  <r>
    <x v="2389"/>
    <n v="24.3"/>
    <n v="9.3000000000000007"/>
    <m/>
    <m/>
    <m/>
    <m/>
    <n v="16.8"/>
    <n v="0"/>
    <n v="0"/>
    <n v="0"/>
    <s v=""/>
    <s v=""/>
    <s v=""/>
  </r>
  <r>
    <x v="2390"/>
    <n v="25.3"/>
    <n v="12.3"/>
    <m/>
    <m/>
    <m/>
    <m/>
    <n v="18.8"/>
    <n v="0"/>
    <n v="0"/>
    <n v="0"/>
    <s v=""/>
    <s v=""/>
    <n v="1"/>
  </r>
  <r>
    <x v="2391"/>
    <n v="26.8"/>
    <n v="12.4"/>
    <m/>
    <m/>
    <m/>
    <m/>
    <n v="19.600000000000001"/>
    <n v="0"/>
    <n v="0"/>
    <n v="0"/>
    <s v=""/>
    <s v=""/>
    <n v="1"/>
  </r>
  <r>
    <x v="2392"/>
    <n v="28.8"/>
    <n v="15.4"/>
    <m/>
    <m/>
    <m/>
    <m/>
    <n v="22.1"/>
    <n v="0"/>
    <n v="0"/>
    <n v="0"/>
    <s v=""/>
    <s v=""/>
    <n v="1"/>
  </r>
  <r>
    <x v="2393"/>
    <n v="30.8"/>
    <n v="15.4"/>
    <m/>
    <m/>
    <m/>
    <m/>
    <n v="23.1"/>
    <n v="0"/>
    <n v="0"/>
    <n v="0"/>
    <s v=""/>
    <s v=""/>
    <n v="1"/>
  </r>
  <r>
    <x v="2394"/>
    <n v="21.8"/>
    <n v="12.2"/>
    <s v="Regen"/>
    <m/>
    <m/>
    <m/>
    <n v="17"/>
    <n v="1"/>
    <n v="0"/>
    <n v="0"/>
    <s v=""/>
    <s v=""/>
    <s v=""/>
  </r>
  <r>
    <x v="2395"/>
    <n v="23.3"/>
    <n v="12.8"/>
    <s v="Regen"/>
    <m/>
    <s v="Gewitter"/>
    <m/>
    <n v="18.05"/>
    <n v="1"/>
    <n v="0"/>
    <n v="0"/>
    <s v=""/>
    <s v=""/>
    <s v=""/>
  </r>
  <r>
    <x v="2396"/>
    <n v="18.7"/>
    <n v="7.5"/>
    <s v="Regen"/>
    <m/>
    <m/>
    <m/>
    <n v="13.1"/>
    <n v="1"/>
    <n v="0"/>
    <n v="0"/>
    <s v=""/>
    <s v=""/>
    <s v=""/>
  </r>
  <r>
    <x v="2397"/>
    <n v="21.4"/>
    <n v="12.4"/>
    <m/>
    <m/>
    <m/>
    <m/>
    <n v="16.899999999999999"/>
    <n v="0"/>
    <n v="0"/>
    <n v="0"/>
    <s v=""/>
    <s v=""/>
    <s v=""/>
  </r>
  <r>
    <x v="2398"/>
    <n v="19.899999999999999"/>
    <n v="11.2"/>
    <s v="Regen"/>
    <m/>
    <m/>
    <m/>
    <n v="15.549999999999999"/>
    <n v="1"/>
    <n v="0"/>
    <n v="0"/>
    <s v=""/>
    <s v=""/>
    <s v=""/>
  </r>
  <r>
    <x v="2399"/>
    <n v="21.9"/>
    <n v="11.8"/>
    <m/>
    <m/>
    <m/>
    <m/>
    <n v="16.850000000000001"/>
    <n v="0"/>
    <n v="0"/>
    <n v="0"/>
    <s v=""/>
    <s v=""/>
    <s v=""/>
  </r>
  <r>
    <x v="2400"/>
    <n v="22.7"/>
    <n v="11"/>
    <s v="Regen"/>
    <m/>
    <s v="Gewitter"/>
    <m/>
    <n v="16.850000000000001"/>
    <n v="1"/>
    <n v="0"/>
    <n v="0"/>
    <s v=""/>
    <s v=""/>
    <s v=""/>
  </r>
  <r>
    <x v="2401"/>
    <n v="18.8"/>
    <n v="10.6"/>
    <s v="Regen"/>
    <m/>
    <m/>
    <m/>
    <n v="14.7"/>
    <n v="1"/>
    <n v="0"/>
    <n v="0"/>
    <s v=""/>
    <s v=""/>
    <s v=""/>
  </r>
  <r>
    <x v="2402"/>
    <n v="21.7"/>
    <n v="9.9"/>
    <m/>
    <m/>
    <m/>
    <m/>
    <n v="15.8"/>
    <n v="0"/>
    <n v="0"/>
    <n v="0"/>
    <s v=""/>
    <s v=""/>
    <s v=""/>
  </r>
  <r>
    <x v="2403"/>
    <n v="24.1"/>
    <n v="13.2"/>
    <s v="Regen"/>
    <m/>
    <m/>
    <m/>
    <n v="18.649999999999999"/>
    <n v="1"/>
    <n v="0"/>
    <n v="0"/>
    <s v=""/>
    <s v=""/>
    <s v=""/>
  </r>
  <r>
    <x v="2404"/>
    <n v="26.4"/>
    <n v="12"/>
    <m/>
    <m/>
    <m/>
    <m/>
    <n v="19.2"/>
    <n v="0"/>
    <n v="0"/>
    <n v="0"/>
    <s v=""/>
    <s v=""/>
    <n v="1"/>
  </r>
  <r>
    <x v="2405"/>
    <n v="22.4"/>
    <n v="12.8"/>
    <m/>
    <m/>
    <m/>
    <m/>
    <n v="17.600000000000001"/>
    <n v="0"/>
    <n v="0"/>
    <n v="0"/>
    <s v=""/>
    <s v=""/>
    <s v=""/>
  </r>
  <r>
    <x v="2406"/>
    <n v="21.5"/>
    <n v="12.1"/>
    <s v="Regen"/>
    <m/>
    <m/>
    <m/>
    <n v="16.8"/>
    <n v="1"/>
    <n v="0"/>
    <n v="0"/>
    <s v=""/>
    <s v=""/>
    <s v=""/>
  </r>
  <r>
    <x v="2407"/>
    <n v="22.5"/>
    <n v="11.1"/>
    <m/>
    <m/>
    <m/>
    <m/>
    <n v="16.8"/>
    <n v="0"/>
    <n v="0"/>
    <n v="0"/>
    <s v=""/>
    <s v=""/>
    <s v=""/>
  </r>
  <r>
    <x v="2408"/>
    <n v="19.899999999999999"/>
    <n v="9.1"/>
    <s v="Regen"/>
    <m/>
    <m/>
    <m/>
    <n v="14.5"/>
    <n v="1"/>
    <n v="0"/>
    <n v="0"/>
    <s v=""/>
    <s v=""/>
    <s v=""/>
  </r>
  <r>
    <x v="2409"/>
    <n v="20.5"/>
    <n v="8.4"/>
    <m/>
    <m/>
    <m/>
    <m/>
    <n v="14.45"/>
    <n v="0"/>
    <n v="0"/>
    <n v="0"/>
    <s v=""/>
    <s v=""/>
    <s v=""/>
  </r>
  <r>
    <x v="2410"/>
    <n v="22.6"/>
    <n v="9.8000000000000007"/>
    <s v="Regen"/>
    <m/>
    <m/>
    <m/>
    <n v="16.200000000000003"/>
    <n v="1"/>
    <n v="0"/>
    <n v="0"/>
    <s v=""/>
    <s v=""/>
    <s v=""/>
  </r>
  <r>
    <x v="2411"/>
    <n v="24.8"/>
    <n v="9.1"/>
    <s v="Regen"/>
    <m/>
    <m/>
    <m/>
    <n v="16.95"/>
    <n v="1"/>
    <n v="0"/>
    <n v="0"/>
    <s v=""/>
    <s v=""/>
    <s v=""/>
  </r>
  <r>
    <x v="2412"/>
    <n v="22.6"/>
    <n v="10.6"/>
    <m/>
    <m/>
    <m/>
    <m/>
    <n v="16.600000000000001"/>
    <n v="0"/>
    <n v="0"/>
    <n v="0"/>
    <s v=""/>
    <s v=""/>
    <s v=""/>
  </r>
  <r>
    <x v="2413"/>
    <n v="26.5"/>
    <n v="14.1"/>
    <m/>
    <m/>
    <m/>
    <m/>
    <n v="20.3"/>
    <n v="0"/>
    <n v="0"/>
    <n v="0"/>
    <s v=""/>
    <s v=""/>
    <n v="1"/>
  </r>
  <r>
    <x v="2414"/>
    <n v="21.7"/>
    <n v="12.5"/>
    <s v="Regen"/>
    <m/>
    <s v="Gewitter"/>
    <m/>
    <n v="17.100000000000001"/>
    <n v="1"/>
    <n v="0"/>
    <n v="0"/>
    <s v=""/>
    <s v=""/>
    <s v=""/>
  </r>
  <r>
    <x v="2415"/>
    <n v="19.399999999999999"/>
    <n v="10.4"/>
    <s v="Regen"/>
    <m/>
    <m/>
    <m/>
    <n v="14.899999999999999"/>
    <n v="1"/>
    <n v="0"/>
    <n v="0"/>
    <s v=""/>
    <s v=""/>
    <s v=""/>
  </r>
  <r>
    <x v="2416"/>
    <n v="19.399999999999999"/>
    <n v="9.1"/>
    <s v="Regen"/>
    <m/>
    <m/>
    <m/>
    <n v="14.25"/>
    <n v="1"/>
    <n v="0"/>
    <n v="0"/>
    <s v=""/>
    <s v=""/>
    <s v=""/>
  </r>
  <r>
    <x v="2417"/>
    <n v="22.9"/>
    <n v="10.6"/>
    <m/>
    <m/>
    <m/>
    <m/>
    <n v="16.75"/>
    <n v="0"/>
    <n v="0"/>
    <n v="0"/>
    <s v=""/>
    <s v=""/>
    <s v=""/>
  </r>
  <r>
    <x v="2418"/>
    <n v="13.8"/>
    <n v="11.6"/>
    <s v="Regen"/>
    <m/>
    <m/>
    <m/>
    <n v="12.7"/>
    <n v="1"/>
    <n v="0"/>
    <n v="0"/>
    <s v=""/>
    <s v=""/>
    <s v=""/>
  </r>
  <r>
    <x v="2419"/>
    <n v="17.7"/>
    <n v="11.6"/>
    <s v="Regen"/>
    <m/>
    <m/>
    <m/>
    <n v="14.649999999999999"/>
    <n v="1"/>
    <n v="0"/>
    <n v="0"/>
    <s v=""/>
    <s v=""/>
    <s v=""/>
  </r>
  <r>
    <x v="2420"/>
    <n v="16.8"/>
    <n v="11.8"/>
    <s v="Regen"/>
    <m/>
    <m/>
    <m/>
    <n v="14.3"/>
    <n v="1"/>
    <n v="0"/>
    <n v="0"/>
    <s v=""/>
    <s v=""/>
    <s v=""/>
  </r>
  <r>
    <x v="2421"/>
    <n v="19"/>
    <n v="9.1"/>
    <s v="Regen"/>
    <m/>
    <m/>
    <m/>
    <n v="14.05"/>
    <n v="1"/>
    <n v="0"/>
    <n v="0"/>
    <s v=""/>
    <s v=""/>
    <s v=""/>
  </r>
  <r>
    <x v="2422"/>
    <n v="21.2"/>
    <n v="8.3000000000000007"/>
    <m/>
    <m/>
    <m/>
    <m/>
    <n v="14.75"/>
    <n v="0"/>
    <n v="0"/>
    <n v="0"/>
    <s v=""/>
    <s v=""/>
    <s v=""/>
  </r>
  <r>
    <x v="2423"/>
    <n v="23.3"/>
    <n v="9.1999999999999993"/>
    <m/>
    <m/>
    <m/>
    <m/>
    <n v="16.25"/>
    <n v="0"/>
    <n v="0"/>
    <n v="0"/>
    <s v=""/>
    <s v=""/>
    <s v=""/>
  </r>
  <r>
    <x v="2424"/>
    <n v="26.7"/>
    <n v="15.1"/>
    <m/>
    <m/>
    <m/>
    <m/>
    <n v="20.9"/>
    <n v="0"/>
    <n v="0"/>
    <n v="0"/>
    <s v=""/>
    <s v=""/>
    <n v="1"/>
  </r>
  <r>
    <x v="2425"/>
    <n v="26.7"/>
    <n v="16.3"/>
    <m/>
    <m/>
    <m/>
    <m/>
    <n v="21.5"/>
    <n v="0"/>
    <n v="0"/>
    <n v="0"/>
    <s v=""/>
    <s v=""/>
    <n v="1"/>
  </r>
  <r>
    <x v="2426"/>
    <n v="24.1"/>
    <n v="10.8"/>
    <s v="Regen"/>
    <m/>
    <m/>
    <m/>
    <n v="17.450000000000003"/>
    <n v="1"/>
    <n v="0"/>
    <n v="0"/>
    <s v=""/>
    <s v=""/>
    <s v=""/>
  </r>
  <r>
    <x v="2427"/>
    <n v="19"/>
    <n v="7.8"/>
    <s v="Regen"/>
    <m/>
    <m/>
    <m/>
    <n v="13.4"/>
    <n v="1"/>
    <n v="0"/>
    <n v="0"/>
    <s v=""/>
    <s v=""/>
    <s v=""/>
  </r>
  <r>
    <x v="2428"/>
    <n v="21.6"/>
    <n v="7.8"/>
    <m/>
    <m/>
    <m/>
    <m/>
    <n v="14.700000000000001"/>
    <n v="0"/>
    <n v="0"/>
    <n v="0"/>
    <s v=""/>
    <s v=""/>
    <s v=""/>
  </r>
  <r>
    <x v="2429"/>
    <n v="22.9"/>
    <n v="14.3"/>
    <s v="Regen"/>
    <m/>
    <m/>
    <m/>
    <n v="18.600000000000001"/>
    <n v="1"/>
    <n v="0"/>
    <n v="0"/>
    <s v=""/>
    <s v=""/>
    <s v=""/>
  </r>
  <r>
    <x v="2430"/>
    <n v="20.7"/>
    <n v="7.5"/>
    <s v="Regen"/>
    <m/>
    <s v="Gewitter"/>
    <m/>
    <n v="14.1"/>
    <n v="1"/>
    <n v="0"/>
    <n v="0"/>
    <s v=""/>
    <s v=""/>
    <s v=""/>
  </r>
  <r>
    <x v="2431"/>
    <n v="16.100000000000001"/>
    <n v="6.7"/>
    <s v="Regen"/>
    <m/>
    <s v="Gewitter"/>
    <m/>
    <n v="11.4"/>
    <n v="1"/>
    <n v="0"/>
    <n v="0"/>
    <s v=""/>
    <s v=""/>
    <s v=""/>
  </r>
  <r>
    <x v="2432"/>
    <n v="16.100000000000001"/>
    <n v="5.5"/>
    <s v="Regen"/>
    <m/>
    <s v="Gewitter"/>
    <m/>
    <n v="10.8"/>
    <n v="1"/>
    <n v="0"/>
    <n v="0"/>
    <s v=""/>
    <s v=""/>
    <s v=""/>
  </r>
  <r>
    <x v="2433"/>
    <n v="11.8"/>
    <n v="6.6"/>
    <s v="Regen"/>
    <m/>
    <s v="Gewitter"/>
    <m/>
    <n v="9.1999999999999993"/>
    <n v="1"/>
    <n v="0"/>
    <n v="0"/>
    <s v=""/>
    <s v=""/>
    <s v=""/>
  </r>
  <r>
    <x v="2434"/>
    <n v="15.5"/>
    <n v="6.1"/>
    <s v="Regen"/>
    <m/>
    <m/>
    <m/>
    <n v="10.8"/>
    <n v="1"/>
    <n v="0"/>
    <n v="0"/>
    <s v=""/>
    <s v=""/>
    <s v=""/>
  </r>
  <r>
    <x v="2435"/>
    <n v="17.2"/>
    <n v="6.5"/>
    <m/>
    <m/>
    <m/>
    <m/>
    <n v="11.85"/>
    <n v="0"/>
    <n v="0"/>
    <n v="0"/>
    <s v=""/>
    <s v=""/>
    <s v=""/>
  </r>
  <r>
    <x v="2436"/>
    <n v="17.600000000000001"/>
    <n v="6.6"/>
    <m/>
    <m/>
    <m/>
    <m/>
    <n v="12.100000000000001"/>
    <n v="0"/>
    <n v="0"/>
    <n v="0"/>
    <s v=""/>
    <s v=""/>
    <s v=""/>
  </r>
  <r>
    <x v="2437"/>
    <n v="17.2"/>
    <n v="6.7"/>
    <m/>
    <m/>
    <m/>
    <m/>
    <n v="11.95"/>
    <n v="0"/>
    <n v="0"/>
    <n v="0"/>
    <s v=""/>
    <s v=""/>
    <s v=""/>
  </r>
  <r>
    <x v="2438"/>
    <n v="16.5"/>
    <n v="4.8"/>
    <m/>
    <m/>
    <m/>
    <m/>
    <n v="10.65"/>
    <n v="0"/>
    <n v="0"/>
    <n v="0"/>
    <s v=""/>
    <s v=""/>
    <s v=""/>
  </r>
  <r>
    <x v="2439"/>
    <n v="17.600000000000001"/>
    <n v="6.6"/>
    <m/>
    <m/>
    <m/>
    <m/>
    <n v="12.100000000000001"/>
    <n v="0"/>
    <n v="0"/>
    <n v="0"/>
    <s v=""/>
    <s v=""/>
    <s v=""/>
  </r>
  <r>
    <x v="2440"/>
    <n v="16.600000000000001"/>
    <n v="5.6"/>
    <m/>
    <m/>
    <m/>
    <m/>
    <n v="11.100000000000001"/>
    <n v="0"/>
    <n v="0"/>
    <n v="0"/>
    <s v=""/>
    <s v=""/>
    <s v=""/>
  </r>
  <r>
    <x v="2441"/>
    <n v="13.1"/>
    <n v="7.6"/>
    <s v="Regen"/>
    <m/>
    <m/>
    <m/>
    <n v="10.35"/>
    <n v="1"/>
    <n v="0"/>
    <n v="0"/>
    <s v=""/>
    <s v=""/>
    <s v=""/>
  </r>
  <r>
    <x v="2442"/>
    <n v="17.899999999999999"/>
    <n v="10.4"/>
    <s v="Regen"/>
    <m/>
    <m/>
    <m/>
    <n v="14.149999999999999"/>
    <n v="1"/>
    <n v="0"/>
    <n v="0"/>
    <s v=""/>
    <s v=""/>
    <s v=""/>
  </r>
  <r>
    <x v="2443"/>
    <n v="18.5"/>
    <n v="8.4"/>
    <s v="Regen"/>
    <m/>
    <m/>
    <m/>
    <n v="13.45"/>
    <n v="1"/>
    <n v="0"/>
    <n v="0"/>
    <s v=""/>
    <s v=""/>
    <s v=""/>
  </r>
  <r>
    <x v="2444"/>
    <n v="19.7"/>
    <n v="8.8000000000000007"/>
    <s v="Regen"/>
    <m/>
    <m/>
    <m/>
    <n v="14.25"/>
    <n v="1"/>
    <n v="0"/>
    <n v="0"/>
    <s v=""/>
    <s v=""/>
    <s v=""/>
  </r>
  <r>
    <x v="2445"/>
    <n v="19.7"/>
    <n v="10.199999999999999"/>
    <m/>
    <m/>
    <m/>
    <m/>
    <n v="14.95"/>
    <n v="0"/>
    <n v="0"/>
    <n v="0"/>
    <s v=""/>
    <s v=""/>
    <s v=""/>
  </r>
  <r>
    <x v="2446"/>
    <n v="21.2"/>
    <n v="9.3000000000000007"/>
    <s v="Regen"/>
    <m/>
    <m/>
    <m/>
    <n v="15.25"/>
    <n v="1"/>
    <n v="0"/>
    <n v="0"/>
    <s v=""/>
    <s v=""/>
    <s v=""/>
  </r>
  <r>
    <x v="2447"/>
    <n v="17.100000000000001"/>
    <n v="8.1999999999999993"/>
    <m/>
    <m/>
    <m/>
    <m/>
    <n v="12.65"/>
    <n v="0"/>
    <n v="0"/>
    <n v="0"/>
    <s v=""/>
    <s v=""/>
    <s v=""/>
  </r>
  <r>
    <x v="2448"/>
    <n v="17.7"/>
    <n v="10.8"/>
    <s v="Regen"/>
    <m/>
    <m/>
    <m/>
    <n v="14.25"/>
    <n v="1"/>
    <n v="0"/>
    <n v="0"/>
    <s v=""/>
    <s v=""/>
    <s v=""/>
  </r>
  <r>
    <x v="2449"/>
    <n v="15.6"/>
    <n v="8.6"/>
    <s v="Regen"/>
    <m/>
    <m/>
    <m/>
    <n v="12.1"/>
    <n v="1"/>
    <n v="0"/>
    <n v="0"/>
    <s v=""/>
    <s v=""/>
    <s v=""/>
  </r>
  <r>
    <x v="2450"/>
    <n v="15.8"/>
    <n v="6.1"/>
    <s v="Regen"/>
    <m/>
    <m/>
    <m/>
    <n v="10.95"/>
    <n v="1"/>
    <n v="0"/>
    <n v="0"/>
    <s v=""/>
    <s v=""/>
    <s v=""/>
  </r>
  <r>
    <x v="2451"/>
    <n v="14.8"/>
    <n v="2.2000000000000002"/>
    <m/>
    <m/>
    <m/>
    <m/>
    <n v="8.5"/>
    <n v="0"/>
    <n v="0"/>
    <n v="0"/>
    <s v=""/>
    <s v=""/>
    <s v=""/>
  </r>
  <r>
    <x v="2452"/>
    <n v="13.7"/>
    <n v="2.8"/>
    <m/>
    <m/>
    <m/>
    <m/>
    <n v="8.25"/>
    <n v="0"/>
    <n v="0"/>
    <n v="0"/>
    <s v=""/>
    <s v=""/>
    <s v=""/>
  </r>
  <r>
    <x v="2453"/>
    <n v="15.4"/>
    <n v="2.9"/>
    <m/>
    <m/>
    <m/>
    <m/>
    <n v="9.15"/>
    <n v="0"/>
    <n v="0"/>
    <n v="0"/>
    <s v=""/>
    <s v=""/>
    <s v=""/>
  </r>
  <r>
    <x v="2454"/>
    <n v="17.100000000000001"/>
    <n v="5.0999999999999996"/>
    <m/>
    <m/>
    <m/>
    <m/>
    <n v="11.100000000000001"/>
    <n v="0"/>
    <n v="0"/>
    <n v="0"/>
    <s v=""/>
    <s v=""/>
    <s v=""/>
  </r>
  <r>
    <x v="2455"/>
    <n v="18.3"/>
    <n v="6.7"/>
    <m/>
    <m/>
    <m/>
    <m/>
    <n v="12.5"/>
    <n v="0"/>
    <n v="0"/>
    <n v="0"/>
    <s v=""/>
    <s v=""/>
    <s v=""/>
  </r>
  <r>
    <x v="2456"/>
    <n v="19.399999999999999"/>
    <n v="7.5"/>
    <m/>
    <m/>
    <m/>
    <m/>
    <n v="13.45"/>
    <n v="0"/>
    <n v="0"/>
    <n v="0"/>
    <s v=""/>
    <s v=""/>
    <s v=""/>
  </r>
  <r>
    <x v="2457"/>
    <n v="21.8"/>
    <n v="9.6999999999999993"/>
    <s v="Regen"/>
    <m/>
    <s v="Gewitter"/>
    <m/>
    <n v="15.75"/>
    <n v="1"/>
    <n v="0"/>
    <n v="0"/>
    <s v=""/>
    <s v=""/>
    <s v=""/>
  </r>
  <r>
    <x v="2458"/>
    <n v="13.2"/>
    <n v="6.4"/>
    <s v="Regen"/>
    <m/>
    <m/>
    <m/>
    <n v="9.8000000000000007"/>
    <n v="1"/>
    <n v="0"/>
    <n v="0"/>
    <s v=""/>
    <s v=""/>
    <s v=""/>
  </r>
  <r>
    <x v="2459"/>
    <n v="11.2"/>
    <n v="4.4000000000000004"/>
    <s v="Regen"/>
    <m/>
    <m/>
    <m/>
    <n v="7.8"/>
    <n v="1"/>
    <n v="0"/>
    <n v="0"/>
    <s v=""/>
    <s v=""/>
    <s v=""/>
  </r>
  <r>
    <x v="2460"/>
    <n v="12.5"/>
    <n v="3.5"/>
    <s v="Regen"/>
    <m/>
    <m/>
    <m/>
    <n v="8"/>
    <n v="1"/>
    <n v="0"/>
    <n v="0"/>
    <s v=""/>
    <s v=""/>
    <s v=""/>
  </r>
  <r>
    <x v="2461"/>
    <n v="11.2"/>
    <n v="4.2"/>
    <s v="Regen"/>
    <m/>
    <m/>
    <m/>
    <n v="7.6999999999999993"/>
    <n v="1"/>
    <n v="0"/>
    <n v="0"/>
    <s v=""/>
    <s v=""/>
    <s v=""/>
  </r>
  <r>
    <x v="2462"/>
    <n v="10.4"/>
    <n v="7"/>
    <s v="Regen"/>
    <m/>
    <m/>
    <m/>
    <n v="8.6999999999999993"/>
    <n v="1"/>
    <n v="0"/>
    <n v="0"/>
    <s v=""/>
    <s v=""/>
    <s v=""/>
  </r>
  <r>
    <x v="2463"/>
    <n v="15.1"/>
    <n v="7.8"/>
    <m/>
    <m/>
    <m/>
    <m/>
    <n v="11.45"/>
    <n v="0"/>
    <n v="0"/>
    <n v="0"/>
    <s v=""/>
    <s v=""/>
    <s v=""/>
  </r>
  <r>
    <x v="2464"/>
    <n v="11.5"/>
    <n v="7.1"/>
    <s v="Regen"/>
    <m/>
    <m/>
    <m/>
    <n v="9.3000000000000007"/>
    <n v="1"/>
    <n v="0"/>
    <n v="0"/>
    <s v=""/>
    <s v=""/>
    <s v=""/>
  </r>
  <r>
    <x v="2465"/>
    <n v="12.5"/>
    <n v="5.2"/>
    <s v="Regen"/>
    <m/>
    <m/>
    <m/>
    <n v="8.85"/>
    <n v="1"/>
    <n v="0"/>
    <n v="0"/>
    <s v=""/>
    <s v=""/>
    <s v=""/>
  </r>
  <r>
    <x v="2466"/>
    <n v="12.7"/>
    <n v="9.3000000000000007"/>
    <s v="Regen"/>
    <m/>
    <m/>
    <m/>
    <n v="11"/>
    <n v="1"/>
    <n v="0"/>
    <n v="0"/>
    <s v=""/>
    <s v=""/>
    <s v=""/>
  </r>
  <r>
    <x v="2467"/>
    <n v="18.3"/>
    <n v="10.8"/>
    <m/>
    <m/>
    <m/>
    <m/>
    <n v="14.55"/>
    <n v="0"/>
    <n v="0"/>
    <n v="0"/>
    <s v=""/>
    <s v=""/>
    <s v=""/>
  </r>
  <r>
    <x v="2468"/>
    <n v="18.3"/>
    <n v="10.3"/>
    <m/>
    <m/>
    <m/>
    <m/>
    <n v="14.3"/>
    <n v="0"/>
    <n v="0"/>
    <n v="0"/>
    <s v=""/>
    <s v=""/>
    <s v=""/>
  </r>
  <r>
    <x v="2469"/>
    <n v="16.7"/>
    <n v="11.5"/>
    <s v="Regen"/>
    <m/>
    <m/>
    <m/>
    <n v="14.1"/>
    <n v="1"/>
    <n v="0"/>
    <n v="0"/>
    <s v=""/>
    <s v=""/>
    <s v=""/>
  </r>
  <r>
    <x v="2470"/>
    <n v="18.3"/>
    <n v="11.4"/>
    <m/>
    <m/>
    <m/>
    <m/>
    <n v="14.850000000000001"/>
    <n v="0"/>
    <n v="0"/>
    <n v="0"/>
    <s v=""/>
    <s v=""/>
    <s v=""/>
  </r>
  <r>
    <x v="2471"/>
    <n v="16.399999999999999"/>
    <n v="10.3"/>
    <m/>
    <m/>
    <m/>
    <m/>
    <n v="13.35"/>
    <n v="0"/>
    <n v="0"/>
    <n v="0"/>
    <s v=""/>
    <s v=""/>
    <s v=""/>
  </r>
  <r>
    <x v="2472"/>
    <n v="13.9"/>
    <n v="7.1"/>
    <m/>
    <m/>
    <m/>
    <m/>
    <n v="10.5"/>
    <n v="0"/>
    <n v="0"/>
    <n v="0"/>
    <s v=""/>
    <s v=""/>
    <s v=""/>
  </r>
  <r>
    <x v="2473"/>
    <n v="13.8"/>
    <n v="3.5"/>
    <m/>
    <m/>
    <m/>
    <m/>
    <n v="8.65"/>
    <n v="0"/>
    <n v="0"/>
    <n v="0"/>
    <s v=""/>
    <s v=""/>
    <s v=""/>
  </r>
  <r>
    <x v="2474"/>
    <n v="13.1"/>
    <n v="2.5"/>
    <m/>
    <m/>
    <m/>
    <m/>
    <n v="7.8"/>
    <n v="0"/>
    <n v="0"/>
    <n v="0"/>
    <s v=""/>
    <s v=""/>
    <s v=""/>
  </r>
  <r>
    <x v="2475"/>
    <n v="13.5"/>
    <n v="1.1000000000000001"/>
    <m/>
    <m/>
    <m/>
    <m/>
    <n v="7.3"/>
    <n v="0"/>
    <n v="0"/>
    <n v="0"/>
    <s v=""/>
    <s v=""/>
    <s v=""/>
  </r>
  <r>
    <x v="2476"/>
    <n v="11.5"/>
    <n v="-0.1"/>
    <m/>
    <m/>
    <m/>
    <m/>
    <n v="5.7"/>
    <n v="0"/>
    <n v="0"/>
    <n v="0"/>
    <n v="1"/>
    <s v=""/>
    <s v=""/>
  </r>
  <r>
    <x v="2477"/>
    <n v="7.2"/>
    <n v="0.5"/>
    <m/>
    <m/>
    <m/>
    <m/>
    <n v="3.85"/>
    <n v="0"/>
    <n v="0"/>
    <n v="0"/>
    <s v=""/>
    <s v=""/>
    <s v=""/>
  </r>
  <r>
    <x v="2478"/>
    <n v="9.1"/>
    <n v="0.78"/>
    <m/>
    <m/>
    <m/>
    <m/>
    <n v="4.9399999999999995"/>
    <n v="0"/>
    <n v="0"/>
    <n v="0"/>
    <s v=""/>
    <s v=""/>
    <s v=""/>
  </r>
  <r>
    <x v="2479"/>
    <n v="9.1"/>
    <n v="4.2"/>
    <s v="Regen"/>
    <m/>
    <m/>
    <m/>
    <n v="6.65"/>
    <n v="1"/>
    <n v="0"/>
    <n v="0"/>
    <s v=""/>
    <s v=""/>
    <s v=""/>
  </r>
  <r>
    <x v="2480"/>
    <n v="7.5"/>
    <n v="1.7"/>
    <s v="Regen"/>
    <m/>
    <m/>
    <m/>
    <n v="4.5999999999999996"/>
    <n v="1"/>
    <n v="0"/>
    <n v="0"/>
    <s v=""/>
    <s v=""/>
    <s v=""/>
  </r>
  <r>
    <x v="2481"/>
    <n v="3.8"/>
    <n v="1.8"/>
    <m/>
    <m/>
    <m/>
    <m/>
    <n v="2.8"/>
    <n v="0"/>
    <n v="0"/>
    <n v="0"/>
    <s v=""/>
    <s v=""/>
    <s v=""/>
  </r>
  <r>
    <x v="2482"/>
    <n v="4.0999999999999996"/>
    <n v="-0.4"/>
    <m/>
    <m/>
    <m/>
    <m/>
    <n v="1.8499999999999999"/>
    <n v="0"/>
    <n v="0"/>
    <n v="0"/>
    <n v="1"/>
    <s v=""/>
    <s v=""/>
  </r>
  <r>
    <x v="2483"/>
    <n v="8.1"/>
    <n v="1.7"/>
    <s v="Regen"/>
    <m/>
    <m/>
    <m/>
    <n v="4.8999999999999995"/>
    <n v="1"/>
    <n v="0"/>
    <n v="0"/>
    <s v=""/>
    <s v=""/>
    <s v=""/>
  </r>
  <r>
    <x v="2484"/>
    <n v="5.6"/>
    <n v="0.2"/>
    <s v="Schnee"/>
    <m/>
    <m/>
    <m/>
    <n v="2.9"/>
    <n v="0"/>
    <n v="1"/>
    <n v="0"/>
    <s v=""/>
    <s v=""/>
    <s v=""/>
  </r>
  <r>
    <x v="2485"/>
    <n v="5.8"/>
    <n v="-3.6"/>
    <m/>
    <m/>
    <m/>
    <m/>
    <n v="1.0999999999999999"/>
    <n v="0"/>
    <n v="0"/>
    <n v="0"/>
    <n v="1"/>
    <s v=""/>
    <s v=""/>
  </r>
  <r>
    <x v="2486"/>
    <n v="6.2"/>
    <n v="-2.8"/>
    <m/>
    <m/>
    <m/>
    <m/>
    <n v="1.7000000000000002"/>
    <n v="0"/>
    <n v="0"/>
    <n v="0"/>
    <n v="1"/>
    <s v=""/>
    <s v=""/>
  </r>
  <r>
    <x v="2487"/>
    <n v="5.5"/>
    <n v="-2.8"/>
    <s v="Regen"/>
    <m/>
    <m/>
    <m/>
    <n v="1.35"/>
    <n v="1"/>
    <n v="0"/>
    <n v="0"/>
    <n v="1"/>
    <s v=""/>
    <s v=""/>
  </r>
  <r>
    <x v="2488"/>
    <n v="8.1"/>
    <n v="1.4"/>
    <s v="Regen"/>
    <m/>
    <m/>
    <m/>
    <n v="4.75"/>
    <n v="1"/>
    <n v="0"/>
    <n v="0"/>
    <s v=""/>
    <s v=""/>
    <s v=""/>
  </r>
  <r>
    <x v="2489"/>
    <n v="5.4"/>
    <n v="-0.4"/>
    <m/>
    <m/>
    <m/>
    <m/>
    <n v="2.5"/>
    <n v="0"/>
    <n v="0"/>
    <n v="0"/>
    <n v="1"/>
    <s v=""/>
    <s v=""/>
  </r>
  <r>
    <x v="2490"/>
    <n v="7.5"/>
    <n v="-2.7"/>
    <m/>
    <m/>
    <m/>
    <m/>
    <n v="2.4"/>
    <n v="0"/>
    <n v="0"/>
    <n v="0"/>
    <n v="1"/>
    <s v=""/>
    <s v=""/>
  </r>
  <r>
    <x v="2491"/>
    <n v="9.3000000000000007"/>
    <n v="2.7"/>
    <m/>
    <m/>
    <m/>
    <m/>
    <n v="6"/>
    <n v="0"/>
    <n v="0"/>
    <n v="0"/>
    <s v=""/>
    <s v=""/>
    <s v=""/>
  </r>
  <r>
    <x v="2492"/>
    <n v="9.1999999999999993"/>
    <n v="3.4"/>
    <m/>
    <m/>
    <m/>
    <m/>
    <n v="6.3"/>
    <n v="0"/>
    <n v="0"/>
    <n v="0"/>
    <s v=""/>
    <s v=""/>
    <s v=""/>
  </r>
  <r>
    <x v="2493"/>
    <n v="11.5"/>
    <n v="3.5"/>
    <m/>
    <m/>
    <m/>
    <m/>
    <n v="7.5"/>
    <n v="0"/>
    <n v="0"/>
    <n v="0"/>
    <s v=""/>
    <s v=""/>
    <s v=""/>
  </r>
  <r>
    <x v="2494"/>
    <n v="12.2"/>
    <n v="5.8"/>
    <s v="Regen"/>
    <m/>
    <m/>
    <s v="Oktoberfest-Samstag"/>
    <n v="9"/>
    <n v="1"/>
    <n v="0"/>
    <n v="0"/>
    <s v=""/>
    <s v=""/>
    <s v=""/>
  </r>
  <r>
    <x v="2495"/>
    <n v="11.6"/>
    <n v="6.6"/>
    <s v="Regen"/>
    <m/>
    <m/>
    <m/>
    <n v="9.1"/>
    <n v="1"/>
    <n v="0"/>
    <n v="0"/>
    <s v=""/>
    <s v=""/>
    <s v=""/>
  </r>
  <r>
    <x v="2496"/>
    <n v="10.8"/>
    <n v="5.4"/>
    <m/>
    <m/>
    <m/>
    <m/>
    <n v="8.1000000000000014"/>
    <n v="0"/>
    <n v="0"/>
    <n v="0"/>
    <s v=""/>
    <s v=""/>
    <s v=""/>
  </r>
  <r>
    <x v="2497"/>
    <n v="10.6"/>
    <n v="5.6"/>
    <m/>
    <m/>
    <m/>
    <m/>
    <n v="8.1"/>
    <n v="0"/>
    <n v="0"/>
    <n v="0"/>
    <s v=""/>
    <s v=""/>
    <s v=""/>
  </r>
  <r>
    <x v="2498"/>
    <n v="11.5"/>
    <n v="8.1"/>
    <s v="Regen"/>
    <m/>
    <m/>
    <m/>
    <n v="9.8000000000000007"/>
    <n v="1"/>
    <n v="0"/>
    <n v="0"/>
    <s v=""/>
    <s v=""/>
    <s v=""/>
  </r>
  <r>
    <x v="2499"/>
    <n v="14.3"/>
    <n v="8.6999999999999993"/>
    <s v="Regen"/>
    <m/>
    <m/>
    <m/>
    <n v="11.5"/>
    <n v="1"/>
    <n v="0"/>
    <n v="0"/>
    <s v=""/>
    <s v=""/>
    <s v=""/>
  </r>
  <r>
    <x v="2500"/>
    <n v="11.2"/>
    <n v="8.1999999999999993"/>
    <s v="Regen"/>
    <m/>
    <m/>
    <m/>
    <n v="9.6999999999999993"/>
    <n v="1"/>
    <n v="0"/>
    <n v="0"/>
    <s v=""/>
    <s v=""/>
    <s v=""/>
  </r>
  <r>
    <x v="2501"/>
    <n v="9.6"/>
    <n v="3.5"/>
    <s v="Regen"/>
    <m/>
    <m/>
    <m/>
    <n v="6.55"/>
    <n v="1"/>
    <n v="0"/>
    <n v="0"/>
    <s v=""/>
    <s v=""/>
    <s v=""/>
  </r>
  <r>
    <x v="2502"/>
    <n v="5.8"/>
    <n v="2.5"/>
    <s v="Regen"/>
    <m/>
    <m/>
    <m/>
    <n v="4.1500000000000004"/>
    <n v="1"/>
    <n v="0"/>
    <n v="0"/>
    <s v=""/>
    <s v=""/>
    <s v=""/>
  </r>
  <r>
    <x v="2503"/>
    <n v="4.4000000000000004"/>
    <n v="-0.4"/>
    <s v="Schneeregen"/>
    <m/>
    <m/>
    <m/>
    <n v="2"/>
    <n v="0"/>
    <n v="0"/>
    <n v="0"/>
    <n v="1"/>
    <s v=""/>
    <s v=""/>
  </r>
  <r>
    <x v="2504"/>
    <n v="5.7"/>
    <n v="1.8"/>
    <s v="Regen"/>
    <m/>
    <m/>
    <m/>
    <n v="3.75"/>
    <n v="1"/>
    <n v="0"/>
    <n v="0"/>
    <s v=""/>
    <s v=""/>
    <s v=""/>
  </r>
  <r>
    <x v="2505"/>
    <n v="7"/>
    <n v="0.2"/>
    <s v="Regen"/>
    <m/>
    <m/>
    <m/>
    <n v="3.6"/>
    <n v="1"/>
    <n v="0"/>
    <n v="0"/>
    <s v=""/>
    <s v=""/>
    <s v=""/>
  </r>
  <r>
    <x v="2506"/>
    <n v="6.4"/>
    <n v="-1.3"/>
    <s v="Regen"/>
    <m/>
    <m/>
    <m/>
    <n v="2.5500000000000003"/>
    <n v="1"/>
    <n v="0"/>
    <n v="0"/>
    <n v="1"/>
    <s v=""/>
    <s v=""/>
  </r>
  <r>
    <x v="2507"/>
    <n v="10.4"/>
    <n v="5.5"/>
    <s v="Regen"/>
    <m/>
    <m/>
    <m/>
    <n v="7.95"/>
    <n v="1"/>
    <n v="0"/>
    <n v="0"/>
    <s v=""/>
    <s v=""/>
    <s v=""/>
  </r>
  <r>
    <x v="2508"/>
    <n v="10.8"/>
    <n v="8.6999999999999993"/>
    <s v="Regen"/>
    <m/>
    <m/>
    <m/>
    <n v="9.75"/>
    <n v="1"/>
    <n v="0"/>
    <n v="0"/>
    <s v=""/>
    <s v=""/>
    <s v=""/>
  </r>
  <r>
    <x v="2509"/>
    <n v="12.9"/>
    <n v="5.0999999999999996"/>
    <s v="Regen"/>
    <m/>
    <m/>
    <m/>
    <n v="9"/>
    <n v="1"/>
    <n v="0"/>
    <n v="0"/>
    <s v=""/>
    <s v=""/>
    <s v=""/>
  </r>
  <r>
    <x v="2510"/>
    <n v="7.1"/>
    <n v="1.8"/>
    <m/>
    <m/>
    <m/>
    <m/>
    <n v="4.45"/>
    <n v="0"/>
    <n v="0"/>
    <n v="0"/>
    <s v=""/>
    <s v=""/>
    <s v=""/>
  </r>
  <r>
    <x v="2511"/>
    <n v="4.5"/>
    <n v="0.6"/>
    <m/>
    <m/>
    <m/>
    <m/>
    <n v="2.5499999999999998"/>
    <n v="0"/>
    <n v="0"/>
    <n v="0"/>
    <s v=""/>
    <s v=""/>
    <s v=""/>
  </r>
  <r>
    <x v="2512"/>
    <n v="2.2000000000000002"/>
    <n v="1.1000000000000001"/>
    <s v="Regen"/>
    <m/>
    <m/>
    <m/>
    <n v="1.6500000000000001"/>
    <n v="1"/>
    <n v="0"/>
    <n v="0"/>
    <s v=""/>
    <s v=""/>
    <s v=""/>
  </r>
  <r>
    <x v="2513"/>
    <n v="4.0999999999999996"/>
    <n v="1.1000000000000001"/>
    <s v="Regen"/>
    <m/>
    <m/>
    <m/>
    <n v="2.5999999999999996"/>
    <n v="1"/>
    <n v="0"/>
    <n v="0"/>
    <s v=""/>
    <s v=""/>
    <s v=""/>
  </r>
  <r>
    <x v="2514"/>
    <n v="5.4"/>
    <n v="-1.9"/>
    <m/>
    <m/>
    <m/>
    <m/>
    <n v="1.7500000000000002"/>
    <n v="0"/>
    <n v="0"/>
    <n v="0"/>
    <n v="1"/>
    <s v=""/>
    <s v=""/>
  </r>
  <r>
    <x v="2515"/>
    <n v="4.7"/>
    <n v="0.2"/>
    <m/>
    <m/>
    <m/>
    <m/>
    <n v="2.4500000000000002"/>
    <n v="0"/>
    <n v="0"/>
    <n v="0"/>
    <s v=""/>
    <s v=""/>
    <s v=""/>
  </r>
  <r>
    <x v="2516"/>
    <n v="2"/>
    <n v="0.2"/>
    <m/>
    <m/>
    <m/>
    <m/>
    <n v="1.1000000000000001"/>
    <n v="0"/>
    <n v="0"/>
    <n v="0"/>
    <s v=""/>
    <s v=""/>
    <s v=""/>
  </r>
  <r>
    <x v="2517"/>
    <n v="1"/>
    <n v="-0.8"/>
    <s v="Schnee"/>
    <m/>
    <m/>
    <m/>
    <n v="9.9999999999999978E-2"/>
    <n v="0"/>
    <n v="1"/>
    <n v="0"/>
    <n v="1"/>
    <s v=""/>
    <s v=""/>
  </r>
  <r>
    <x v="2518"/>
    <n v="2.2000000000000002"/>
    <n v="-0.6"/>
    <s v="Schnee"/>
    <m/>
    <m/>
    <m/>
    <n v="0.8"/>
    <n v="0"/>
    <n v="1"/>
    <n v="0"/>
    <n v="1"/>
    <s v=""/>
    <s v=""/>
  </r>
  <r>
    <x v="2519"/>
    <n v="1.7"/>
    <n v="-3.6"/>
    <s v="Schnee"/>
    <n v="1"/>
    <m/>
    <m/>
    <n v="-0.95000000000000007"/>
    <n v="0"/>
    <n v="1"/>
    <n v="0"/>
    <n v="1"/>
    <s v=""/>
    <s v=""/>
  </r>
  <r>
    <x v="2520"/>
    <n v="0.7"/>
    <n v="-4.5999999999999996"/>
    <s v="Schnee"/>
    <n v="1"/>
    <m/>
    <m/>
    <n v="-1.9499999999999997"/>
    <n v="0"/>
    <n v="1"/>
    <n v="0"/>
    <n v="1"/>
    <s v=""/>
    <s v=""/>
  </r>
  <r>
    <x v="2521"/>
    <n v="-1.3"/>
    <n v="-7.6"/>
    <s v="Schnee"/>
    <n v="2"/>
    <m/>
    <m/>
    <n v="-4.45"/>
    <n v="0"/>
    <n v="1"/>
    <n v="0"/>
    <n v="1"/>
    <n v="1"/>
    <s v=""/>
  </r>
  <r>
    <x v="2522"/>
    <n v="-1.1000000000000001"/>
    <n v="-5.8"/>
    <s v="Schnee"/>
    <n v="2"/>
    <m/>
    <m/>
    <n v="-3.45"/>
    <n v="0"/>
    <n v="1"/>
    <n v="0"/>
    <n v="1"/>
    <n v="1"/>
    <s v=""/>
  </r>
  <r>
    <x v="2523"/>
    <n v="-3.9"/>
    <n v="-6.5"/>
    <s v="Schnee"/>
    <n v="2"/>
    <m/>
    <m/>
    <n v="-5.2"/>
    <n v="0"/>
    <n v="1"/>
    <n v="0"/>
    <n v="1"/>
    <n v="1"/>
    <s v=""/>
  </r>
  <r>
    <x v="2524"/>
    <n v="-4.2"/>
    <n v="-6.3"/>
    <s v="Schnee"/>
    <n v="5"/>
    <m/>
    <m/>
    <n v="-5.25"/>
    <n v="0"/>
    <n v="1"/>
    <n v="0"/>
    <n v="1"/>
    <n v="1"/>
    <s v=""/>
  </r>
  <r>
    <x v="2525"/>
    <n v="-5.2"/>
    <n v="-9.1"/>
    <s v="Schnee"/>
    <n v="6"/>
    <m/>
    <m/>
    <n v="-7.15"/>
    <n v="0"/>
    <n v="1"/>
    <n v="0"/>
    <n v="1"/>
    <n v="1"/>
    <s v=""/>
  </r>
  <r>
    <x v="2526"/>
    <n v="-8.9"/>
    <n v="-11.2"/>
    <s v="Schnee"/>
    <n v="7"/>
    <m/>
    <m/>
    <n v="-10.050000000000001"/>
    <n v="0"/>
    <n v="1"/>
    <n v="0"/>
    <n v="1"/>
    <n v="1"/>
    <s v=""/>
  </r>
  <r>
    <x v="2527"/>
    <n v="-6.4"/>
    <n v="-11.1"/>
    <s v="Schnee"/>
    <n v="7"/>
    <m/>
    <m/>
    <n v="-8.75"/>
    <n v="0"/>
    <n v="1"/>
    <n v="0"/>
    <n v="1"/>
    <n v="1"/>
    <s v=""/>
  </r>
  <r>
    <x v="2528"/>
    <n v="-1.1000000000000001"/>
    <n v="-10.7"/>
    <m/>
    <n v="7"/>
    <m/>
    <m/>
    <n v="-5.8999999999999995"/>
    <n v="0"/>
    <n v="0"/>
    <n v="0"/>
    <n v="1"/>
    <n v="1"/>
    <s v=""/>
  </r>
  <r>
    <x v="2529"/>
    <n v="-3.6"/>
    <n v="-8.9"/>
    <m/>
    <n v="7"/>
    <m/>
    <m/>
    <n v="-6.25"/>
    <n v="0"/>
    <n v="0"/>
    <n v="0"/>
    <n v="1"/>
    <n v="1"/>
    <s v=""/>
  </r>
  <r>
    <x v="2530"/>
    <n v="-2.2999999999999998"/>
    <n v="-4.2"/>
    <s v="Schnee"/>
    <n v="13"/>
    <m/>
    <m/>
    <n v="-3.25"/>
    <n v="0"/>
    <n v="1"/>
    <n v="0"/>
    <n v="1"/>
    <s v=""/>
    <s v=""/>
  </r>
  <r>
    <x v="2531"/>
    <n v="-0.8"/>
    <n v="-5.2"/>
    <m/>
    <n v="13"/>
    <m/>
    <m/>
    <n v="-3"/>
    <n v="0"/>
    <n v="0"/>
    <n v="0"/>
    <n v="1"/>
    <n v="1"/>
    <s v=""/>
  </r>
  <r>
    <x v="2532"/>
    <n v="0.1"/>
    <n v="-3.6"/>
    <s v="Schnee"/>
    <n v="15"/>
    <m/>
    <m/>
    <n v="-1.75"/>
    <n v="0"/>
    <n v="1"/>
    <n v="0"/>
    <n v="1"/>
    <s v=""/>
    <s v=""/>
  </r>
  <r>
    <x v="2533"/>
    <n v="-1.6"/>
    <n v="-6.5"/>
    <s v="Schnee"/>
    <n v="17"/>
    <m/>
    <m/>
    <n v="-4.05"/>
    <n v="0"/>
    <n v="1"/>
    <n v="0"/>
    <n v="1"/>
    <n v="1"/>
    <s v=""/>
  </r>
  <r>
    <x v="2534"/>
    <n v="0.2"/>
    <n v="-4.2"/>
    <s v="Schnee"/>
    <n v="25"/>
    <m/>
    <m/>
    <n v="-2"/>
    <n v="0"/>
    <n v="1"/>
    <n v="0"/>
    <n v="1"/>
    <s v=""/>
    <s v=""/>
  </r>
  <r>
    <x v="2535"/>
    <n v="1.7"/>
    <n v="-1.2"/>
    <s v="Schneeregen"/>
    <n v="23"/>
    <m/>
    <m/>
    <n v="0.25"/>
    <n v="0"/>
    <n v="0"/>
    <n v="0"/>
    <n v="1"/>
    <s v=""/>
    <s v=""/>
  </r>
  <r>
    <x v="2536"/>
    <n v="2.5"/>
    <n v="-0.1"/>
    <s v="Regen"/>
    <n v="18"/>
    <m/>
    <m/>
    <n v="1.2"/>
    <n v="1"/>
    <n v="0"/>
    <n v="0"/>
    <n v="1"/>
    <s v=""/>
    <s v=""/>
  </r>
  <r>
    <x v="2537"/>
    <n v="0.4"/>
    <n v="-9.6999999999999993"/>
    <s v="Schneeregen"/>
    <n v="15"/>
    <m/>
    <m/>
    <n v="-4.6499999999999995"/>
    <n v="0"/>
    <n v="0"/>
    <n v="0"/>
    <n v="1"/>
    <n v="1"/>
    <s v=""/>
  </r>
  <r>
    <x v="2538"/>
    <n v="-4.8"/>
    <n v="-10.9"/>
    <s v="Schnee"/>
    <n v="20"/>
    <m/>
    <m/>
    <n v="-7.85"/>
    <n v="0"/>
    <n v="1"/>
    <n v="0"/>
    <n v="1"/>
    <n v="1"/>
    <s v=""/>
  </r>
  <r>
    <x v="2539"/>
    <n v="-6.2"/>
    <n v="-8.9"/>
    <s v="Schnee"/>
    <n v="21"/>
    <m/>
    <m/>
    <n v="-7.5500000000000007"/>
    <n v="0"/>
    <n v="1"/>
    <n v="0"/>
    <n v="1"/>
    <n v="1"/>
    <s v=""/>
  </r>
  <r>
    <x v="2540"/>
    <n v="-3.1"/>
    <n v="-11.9"/>
    <s v="Schnee"/>
    <n v="22"/>
    <m/>
    <m/>
    <n v="-7.5"/>
    <n v="0"/>
    <n v="1"/>
    <n v="0"/>
    <n v="1"/>
    <n v="1"/>
    <s v=""/>
  </r>
  <r>
    <x v="2541"/>
    <n v="-4.3"/>
    <n v="-12.2"/>
    <s v="Schnee"/>
    <n v="25"/>
    <m/>
    <m/>
    <n v="-8.25"/>
    <n v="0"/>
    <n v="1"/>
    <n v="0"/>
    <n v="1"/>
    <n v="1"/>
    <s v=""/>
  </r>
  <r>
    <x v="2542"/>
    <n v="-3.6"/>
    <n v="-10.8"/>
    <s v="Schnee"/>
    <n v="27"/>
    <m/>
    <m/>
    <n v="-7.2"/>
    <n v="0"/>
    <n v="1"/>
    <n v="0"/>
    <n v="1"/>
    <n v="1"/>
    <s v=""/>
  </r>
  <r>
    <x v="2543"/>
    <n v="-5.3"/>
    <n v="-9.6"/>
    <s v="Schnee"/>
    <n v="30"/>
    <m/>
    <m/>
    <n v="-7.4499999999999993"/>
    <n v="0"/>
    <n v="1"/>
    <n v="0"/>
    <n v="1"/>
    <n v="1"/>
    <s v=""/>
  </r>
  <r>
    <x v="2544"/>
    <n v="-0.5"/>
    <n v="-5.9"/>
    <s v="Schnee"/>
    <n v="42"/>
    <m/>
    <m/>
    <n v="-3.2"/>
    <n v="0"/>
    <n v="1"/>
    <n v="0"/>
    <n v="1"/>
    <n v="1"/>
    <s v=""/>
  </r>
  <r>
    <x v="2545"/>
    <n v="-3.5"/>
    <n v="-7.6"/>
    <m/>
    <n v="42"/>
    <m/>
    <m/>
    <n v="-5.55"/>
    <n v="0"/>
    <n v="0"/>
    <n v="0"/>
    <n v="1"/>
    <n v="1"/>
    <s v=""/>
  </r>
  <r>
    <x v="2546"/>
    <n v="1.3"/>
    <n v="-4.3"/>
    <s v="Schnee"/>
    <n v="48"/>
    <m/>
    <m/>
    <n v="-1.5"/>
    <n v="0"/>
    <n v="1"/>
    <n v="0"/>
    <n v="1"/>
    <s v=""/>
    <s v=""/>
  </r>
  <r>
    <x v="2547"/>
    <n v="2"/>
    <n v="-1.7"/>
    <s v="Schneeregen"/>
    <n v="44"/>
    <m/>
    <m/>
    <n v="0.15000000000000002"/>
    <n v="0"/>
    <n v="0"/>
    <n v="0"/>
    <n v="1"/>
    <s v=""/>
    <s v=""/>
  </r>
  <r>
    <x v="2548"/>
    <n v="-1.7"/>
    <n v="-6.2"/>
    <s v="Eisregen"/>
    <n v="35"/>
    <m/>
    <m/>
    <n v="-3.95"/>
    <n v="0"/>
    <n v="0"/>
    <n v="0"/>
    <n v="1"/>
    <n v="1"/>
    <s v=""/>
  </r>
  <r>
    <x v="2549"/>
    <n v="-5.8"/>
    <n v="-9.8000000000000007"/>
    <s v="Schnee"/>
    <n v="42"/>
    <m/>
    <s v="Heiligabend"/>
    <n v="-7.8000000000000007"/>
    <n v="0"/>
    <n v="1"/>
    <n v="0"/>
    <n v="1"/>
    <n v="1"/>
    <s v=""/>
  </r>
  <r>
    <x v="2550"/>
    <n v="-6.9"/>
    <n v="-12.9"/>
    <m/>
    <n v="42"/>
    <m/>
    <s v="1. Weihnachtstag"/>
    <n v="-9.9"/>
    <n v="0"/>
    <n v="0"/>
    <n v="0"/>
    <n v="1"/>
    <n v="1"/>
    <s v=""/>
  </r>
  <r>
    <x v="2551"/>
    <n v="-1.7"/>
    <n v="-7.1"/>
    <s v="Schnee"/>
    <n v="45"/>
    <m/>
    <s v="2. Weihnachtstag"/>
    <n v="-4.3999999999999995"/>
    <n v="0"/>
    <n v="1"/>
    <n v="0"/>
    <n v="1"/>
    <n v="1"/>
    <s v=""/>
  </r>
  <r>
    <x v="2552"/>
    <n v="-2.7"/>
    <n v="-6.2"/>
    <m/>
    <n v="45"/>
    <m/>
    <m/>
    <n v="-4.45"/>
    <n v="0"/>
    <n v="0"/>
    <n v="0"/>
    <n v="1"/>
    <n v="1"/>
    <s v=""/>
  </r>
  <r>
    <x v="2553"/>
    <n v="-2.2999999999999998"/>
    <n v="-5.2"/>
    <m/>
    <n v="45"/>
    <m/>
    <m/>
    <n v="-3.75"/>
    <n v="0"/>
    <n v="0"/>
    <n v="0"/>
    <n v="1"/>
    <n v="1"/>
    <s v=""/>
  </r>
  <r>
    <x v="2554"/>
    <n v="-0.5"/>
    <n v="-4.2"/>
    <s v="Schneeregen"/>
    <n v="43"/>
    <m/>
    <m/>
    <n v="-2.35"/>
    <n v="0"/>
    <n v="0"/>
    <n v="0"/>
    <n v="1"/>
    <s v=""/>
    <s v=""/>
  </r>
  <r>
    <x v="2555"/>
    <n v="-1.1000000000000001"/>
    <n v="-9.1999999999999993"/>
    <m/>
    <n v="43"/>
    <m/>
    <m/>
    <n v="-5.1499999999999995"/>
    <n v="0"/>
    <n v="0"/>
    <n v="0"/>
    <n v="1"/>
    <n v="1"/>
    <s v=""/>
  </r>
  <r>
    <x v="2556"/>
    <n v="0.8"/>
    <n v="-8.8000000000000007"/>
    <s v="Schneeregen"/>
    <n v="40"/>
    <m/>
    <s v="Sylvester"/>
    <n v="-4"/>
    <n v="0"/>
    <n v="0"/>
    <n v="0"/>
    <n v="1"/>
    <n v="1"/>
    <s v=""/>
  </r>
  <r>
    <x v="2557"/>
    <n v="1.4"/>
    <n v="-2.6"/>
    <s v="Schneeregen"/>
    <n v="38"/>
    <m/>
    <s v="Neujahr"/>
    <n v="-0.60000000000000009"/>
    <n v="0"/>
    <n v="0"/>
    <n v="0"/>
    <n v="1"/>
    <s v=""/>
    <s v=""/>
  </r>
  <r>
    <x v="2558"/>
    <n v="0.4"/>
    <n v="-4.4000000000000004"/>
    <s v="Schnee"/>
    <n v="43"/>
    <m/>
    <m/>
    <n v="-2"/>
    <n v="0"/>
    <n v="1"/>
    <n v="0"/>
    <n v="1"/>
    <s v=""/>
    <s v=""/>
  </r>
  <r>
    <x v="2559"/>
    <n v="0.1"/>
    <n v="-7.2"/>
    <s v="Schnee"/>
    <n v="44"/>
    <m/>
    <m/>
    <n v="-3.5500000000000003"/>
    <n v="0"/>
    <n v="1"/>
    <n v="0"/>
    <n v="1"/>
    <n v="1"/>
    <s v=""/>
  </r>
  <r>
    <x v="2560"/>
    <n v="-2.8"/>
    <n v="-8.1999999999999993"/>
    <s v="Schnee"/>
    <n v="45"/>
    <m/>
    <m/>
    <n v="-5.5"/>
    <n v="0"/>
    <n v="1"/>
    <n v="0"/>
    <n v="1"/>
    <n v="1"/>
    <s v=""/>
  </r>
  <r>
    <x v="2561"/>
    <n v="-0.1"/>
    <n v="-9.1"/>
    <m/>
    <n v="45"/>
    <m/>
    <m/>
    <n v="-4.5999999999999996"/>
    <n v="0"/>
    <n v="0"/>
    <n v="0"/>
    <n v="1"/>
    <n v="1"/>
    <s v=""/>
  </r>
  <r>
    <x v="2562"/>
    <n v="5.0999999999999996"/>
    <n v="0.2"/>
    <s v="Regen"/>
    <n v="30"/>
    <m/>
    <m/>
    <n v="2.65"/>
    <n v="1"/>
    <n v="0"/>
    <n v="0"/>
    <s v=""/>
    <s v=""/>
    <s v=""/>
  </r>
  <r>
    <x v="2563"/>
    <n v="6.5"/>
    <n v="3.5"/>
    <s v="Regen"/>
    <n v="10"/>
    <m/>
    <m/>
    <n v="5"/>
    <n v="1"/>
    <n v="0"/>
    <n v="0"/>
    <s v=""/>
    <s v=""/>
    <s v=""/>
  </r>
  <r>
    <x v="2564"/>
    <n v="8.1999999999999993"/>
    <n v="1.3"/>
    <s v="Regen"/>
    <s v="Schneereste"/>
    <m/>
    <m/>
    <n v="4.75"/>
    <n v="1"/>
    <n v="0"/>
    <n v="0"/>
    <s v=""/>
    <s v=""/>
    <s v=""/>
  </r>
  <r>
    <x v="2565"/>
    <n v="3.5"/>
    <n v="-5.3"/>
    <s v="Schneeregen"/>
    <s v="Schneereste"/>
    <m/>
    <m/>
    <n v="-0.89999999999999991"/>
    <n v="0"/>
    <n v="0"/>
    <n v="0"/>
    <n v="1"/>
    <n v="1"/>
    <s v=""/>
  </r>
  <r>
    <x v="2566"/>
    <n v="-1.3"/>
    <n v="-5.6"/>
    <m/>
    <s v="Schneereste"/>
    <m/>
    <m/>
    <n v="-3.4499999999999997"/>
    <n v="0"/>
    <n v="0"/>
    <n v="0"/>
    <n v="1"/>
    <n v="1"/>
    <s v=""/>
  </r>
  <r>
    <x v="2567"/>
    <n v="1.2"/>
    <n v="-2.6"/>
    <s v="Regen"/>
    <s v="Schneereste"/>
    <m/>
    <m/>
    <n v="-0.70000000000000007"/>
    <n v="1"/>
    <n v="0"/>
    <n v="0"/>
    <n v="1"/>
    <s v=""/>
    <s v=""/>
  </r>
  <r>
    <x v="2568"/>
    <n v="7.4"/>
    <n v="-0.4"/>
    <s v="Regen"/>
    <s v="Schneereste"/>
    <m/>
    <m/>
    <n v="3.5"/>
    <n v="1"/>
    <n v="0"/>
    <n v="0"/>
    <n v="1"/>
    <s v=""/>
    <s v=""/>
  </r>
  <r>
    <x v="2569"/>
    <n v="9.6999999999999993"/>
    <n v="7.4"/>
    <s v="Regen"/>
    <s v="Schneereste"/>
    <m/>
    <m/>
    <n v="8.5500000000000007"/>
    <n v="1"/>
    <n v="0"/>
    <n v="0"/>
    <s v=""/>
    <s v=""/>
    <s v=""/>
  </r>
  <r>
    <x v="2570"/>
    <n v="7.7"/>
    <n v="3.2"/>
    <s v="Regen"/>
    <m/>
    <m/>
    <m/>
    <n v="5.45"/>
    <n v="1"/>
    <n v="0"/>
    <n v="0"/>
    <s v=""/>
    <s v=""/>
    <s v=""/>
  </r>
  <r>
    <x v="2571"/>
    <n v="5.5"/>
    <n v="2.2999999999999998"/>
    <s v="Regen"/>
    <m/>
    <m/>
    <m/>
    <n v="3.9"/>
    <n v="1"/>
    <n v="0"/>
    <n v="0"/>
    <s v=""/>
    <s v=""/>
    <s v=""/>
  </r>
  <r>
    <x v="2572"/>
    <n v="6.4"/>
    <n v="0.1"/>
    <m/>
    <m/>
    <m/>
    <m/>
    <n v="3.25"/>
    <n v="0"/>
    <n v="0"/>
    <n v="0"/>
    <s v=""/>
    <s v=""/>
    <s v=""/>
  </r>
  <r>
    <x v="2573"/>
    <n v="4.5"/>
    <n v="-1"/>
    <m/>
    <m/>
    <m/>
    <m/>
    <n v="1.75"/>
    <n v="0"/>
    <n v="0"/>
    <n v="0"/>
    <n v="1"/>
    <s v=""/>
    <s v=""/>
  </r>
  <r>
    <x v="2574"/>
    <n v="5.7"/>
    <n v="-0.7"/>
    <s v="Regen"/>
    <m/>
    <m/>
    <m/>
    <n v="2.5"/>
    <n v="1"/>
    <n v="0"/>
    <n v="0"/>
    <n v="1"/>
    <s v=""/>
    <s v=""/>
  </r>
  <r>
    <x v="2575"/>
    <n v="1.1000000000000001"/>
    <n v="-2"/>
    <s v="Schnee"/>
    <n v="3"/>
    <m/>
    <m/>
    <n v="-0.44999999999999996"/>
    <n v="0"/>
    <n v="1"/>
    <n v="0"/>
    <n v="1"/>
    <s v=""/>
    <s v=""/>
  </r>
  <r>
    <x v="2576"/>
    <n v="0.2"/>
    <n v="-5.5"/>
    <s v="Schnee"/>
    <n v="4"/>
    <m/>
    <m/>
    <n v="-2.65"/>
    <n v="0"/>
    <n v="1"/>
    <n v="0"/>
    <n v="1"/>
    <n v="1"/>
    <s v=""/>
  </r>
  <r>
    <x v="2577"/>
    <n v="-3.3"/>
    <n v="-6.2"/>
    <s v="Schnee"/>
    <n v="5"/>
    <m/>
    <m/>
    <n v="-4.75"/>
    <n v="0"/>
    <n v="1"/>
    <n v="0"/>
    <n v="1"/>
    <n v="1"/>
    <s v=""/>
  </r>
  <r>
    <x v="2578"/>
    <n v="0.4"/>
    <n v="-4.3"/>
    <s v="Schnee"/>
    <n v="7"/>
    <m/>
    <m/>
    <n v="-1.95"/>
    <n v="0"/>
    <n v="1"/>
    <n v="0"/>
    <n v="1"/>
    <s v=""/>
    <s v=""/>
  </r>
  <r>
    <x v="2579"/>
    <n v="0.8"/>
    <n v="-2.2000000000000002"/>
    <s v="Schneeregen"/>
    <n v="5"/>
    <m/>
    <m/>
    <n v="-0.70000000000000007"/>
    <n v="0"/>
    <n v="0"/>
    <n v="0"/>
    <n v="1"/>
    <s v=""/>
    <s v=""/>
  </r>
  <r>
    <x v="2580"/>
    <n v="0.8"/>
    <n v="-1.7"/>
    <s v="Schneeregen"/>
    <s v="Schneereste"/>
    <m/>
    <m/>
    <n v="-0.44999999999999996"/>
    <n v="0"/>
    <n v="0"/>
    <n v="0"/>
    <n v="1"/>
    <s v=""/>
    <s v=""/>
  </r>
  <r>
    <x v="2581"/>
    <n v="0.7"/>
    <n v="-4.0999999999999996"/>
    <s v="Schnee"/>
    <n v="3"/>
    <m/>
    <m/>
    <n v="-1.6999999999999997"/>
    <n v="0"/>
    <n v="1"/>
    <n v="0"/>
    <n v="1"/>
    <s v=""/>
    <s v=""/>
  </r>
  <r>
    <x v="2582"/>
    <n v="0.5"/>
    <n v="-6.1"/>
    <s v="Schnee"/>
    <n v="4"/>
    <m/>
    <m/>
    <n v="-2.8"/>
    <n v="0"/>
    <n v="1"/>
    <n v="0"/>
    <n v="1"/>
    <n v="1"/>
    <s v=""/>
  </r>
  <r>
    <x v="2583"/>
    <n v="-0.4"/>
    <n v="-6.2"/>
    <m/>
    <n v="4"/>
    <m/>
    <m/>
    <n v="-3.3000000000000003"/>
    <n v="0"/>
    <n v="0"/>
    <n v="0"/>
    <n v="1"/>
    <n v="1"/>
    <s v=""/>
  </r>
  <r>
    <x v="2584"/>
    <n v="-3.8"/>
    <n v="-9.1999999999999993"/>
    <m/>
    <n v="4"/>
    <m/>
    <m/>
    <n v="-6.5"/>
    <n v="0"/>
    <n v="0"/>
    <n v="0"/>
    <n v="1"/>
    <n v="1"/>
    <s v=""/>
  </r>
  <r>
    <x v="2585"/>
    <n v="-3.9"/>
    <n v="-11.6"/>
    <s v="Schnee"/>
    <n v="4"/>
    <m/>
    <m/>
    <n v="-7.75"/>
    <n v="0"/>
    <n v="1"/>
    <n v="0"/>
    <n v="1"/>
    <n v="1"/>
    <s v=""/>
  </r>
  <r>
    <x v="2586"/>
    <n v="-3.2"/>
    <n v="-11.1"/>
    <s v="Schnee"/>
    <n v="4"/>
    <m/>
    <m/>
    <n v="-7.15"/>
    <n v="0"/>
    <n v="1"/>
    <n v="0"/>
    <n v="1"/>
    <n v="1"/>
    <s v=""/>
  </r>
  <r>
    <x v="2587"/>
    <n v="-2.9"/>
    <n v="-12.2"/>
    <m/>
    <n v="4"/>
    <m/>
    <m/>
    <n v="-7.55"/>
    <n v="0"/>
    <n v="0"/>
    <n v="0"/>
    <n v="1"/>
    <n v="1"/>
    <s v=""/>
  </r>
  <r>
    <x v="2588"/>
    <n v="-2.9"/>
    <n v="-11.5"/>
    <m/>
    <n v="4"/>
    <m/>
    <m/>
    <n v="-7.2"/>
    <n v="0"/>
    <n v="0"/>
    <n v="0"/>
    <n v="1"/>
    <n v="1"/>
    <s v=""/>
  </r>
  <r>
    <x v="2589"/>
    <n v="-0.1"/>
    <n v="-3.8"/>
    <s v="Schnee"/>
    <n v="7"/>
    <m/>
    <m/>
    <n v="-1.95"/>
    <n v="0"/>
    <n v="1"/>
    <n v="0"/>
    <n v="1"/>
    <s v=""/>
    <s v=""/>
  </r>
  <r>
    <x v="2590"/>
    <n v="1.7"/>
    <n v="-2.1"/>
    <s v="Regen"/>
    <n v="4"/>
    <m/>
    <m/>
    <n v="-0.20000000000000007"/>
    <n v="1"/>
    <n v="0"/>
    <n v="0"/>
    <n v="1"/>
    <s v=""/>
    <s v=""/>
  </r>
  <r>
    <x v="2591"/>
    <n v="4.5999999999999996"/>
    <n v="-0.1"/>
    <m/>
    <s v="Schneereste"/>
    <m/>
    <m/>
    <n v="2.25"/>
    <n v="0"/>
    <n v="0"/>
    <n v="0"/>
    <n v="1"/>
    <s v=""/>
    <s v=""/>
  </r>
  <r>
    <x v="2592"/>
    <n v="6.6"/>
    <n v="4.2"/>
    <m/>
    <m/>
    <m/>
    <m/>
    <n v="5.4"/>
    <n v="0"/>
    <n v="0"/>
    <n v="0"/>
    <s v=""/>
    <s v=""/>
    <s v=""/>
  </r>
  <r>
    <x v="2593"/>
    <n v="7.1"/>
    <n v="0.8"/>
    <m/>
    <m/>
    <m/>
    <m/>
    <n v="3.9499999999999997"/>
    <n v="0"/>
    <n v="0"/>
    <n v="0"/>
    <s v=""/>
    <s v=""/>
    <s v=""/>
  </r>
  <r>
    <x v="2594"/>
    <n v="7"/>
    <n v="0"/>
    <m/>
    <m/>
    <m/>
    <m/>
    <n v="3.5"/>
    <n v="0"/>
    <n v="0"/>
    <n v="0"/>
    <s v=""/>
    <s v=""/>
    <s v=""/>
  </r>
  <r>
    <x v="2595"/>
    <n v="5.6"/>
    <n v="-4"/>
    <s v="Regen"/>
    <m/>
    <m/>
    <m/>
    <n v="0.79999999999999982"/>
    <n v="1"/>
    <n v="0"/>
    <n v="0"/>
    <n v="1"/>
    <s v=""/>
    <s v=""/>
  </r>
  <r>
    <x v="2596"/>
    <n v="4.4000000000000004"/>
    <n v="-3.8"/>
    <m/>
    <m/>
    <m/>
    <m/>
    <n v="0.30000000000000027"/>
    <n v="0"/>
    <n v="0"/>
    <n v="0"/>
    <n v="1"/>
    <s v=""/>
    <s v=""/>
  </r>
  <r>
    <x v="2597"/>
    <n v="6.8"/>
    <n v="-1.4"/>
    <m/>
    <m/>
    <m/>
    <m/>
    <n v="2.7"/>
    <n v="0"/>
    <n v="0"/>
    <n v="0"/>
    <n v="1"/>
    <s v=""/>
    <s v=""/>
  </r>
  <r>
    <x v="2598"/>
    <n v="7.8"/>
    <n v="4.8"/>
    <s v="Regen"/>
    <m/>
    <m/>
    <m/>
    <n v="6.3"/>
    <n v="1"/>
    <n v="0"/>
    <n v="0"/>
    <s v=""/>
    <s v=""/>
    <s v=""/>
  </r>
  <r>
    <x v="2599"/>
    <n v="7.9"/>
    <n v="-0.5"/>
    <s v="Regen"/>
    <m/>
    <m/>
    <m/>
    <n v="3.7"/>
    <n v="1"/>
    <n v="0"/>
    <n v="0"/>
    <n v="1"/>
    <s v=""/>
    <s v=""/>
  </r>
  <r>
    <x v="2600"/>
    <n v="5.4"/>
    <n v="-0.5"/>
    <m/>
    <m/>
    <m/>
    <m/>
    <n v="2.4500000000000002"/>
    <n v="0"/>
    <n v="0"/>
    <n v="0"/>
    <n v="1"/>
    <s v=""/>
    <s v=""/>
  </r>
  <r>
    <x v="2601"/>
    <n v="6.8"/>
    <n v="-0.8"/>
    <s v="Regen"/>
    <m/>
    <m/>
    <m/>
    <n v="3"/>
    <n v="1"/>
    <n v="0"/>
    <n v="0"/>
    <n v="1"/>
    <s v=""/>
    <s v=""/>
  </r>
  <r>
    <x v="2602"/>
    <n v="4.5999999999999996"/>
    <n v="-0.4"/>
    <s v="Regen"/>
    <m/>
    <m/>
    <m/>
    <n v="2.0999999999999996"/>
    <n v="1"/>
    <n v="0"/>
    <n v="0"/>
    <n v="1"/>
    <s v=""/>
    <s v=""/>
  </r>
  <r>
    <x v="2603"/>
    <n v="7.5"/>
    <n v="-0.8"/>
    <m/>
    <m/>
    <m/>
    <m/>
    <n v="3.35"/>
    <n v="0"/>
    <n v="0"/>
    <n v="0"/>
    <n v="1"/>
    <s v=""/>
    <s v=""/>
  </r>
  <r>
    <x v="2604"/>
    <n v="3.2"/>
    <n v="-2.7"/>
    <m/>
    <m/>
    <m/>
    <m/>
    <n v="0.25"/>
    <n v="0"/>
    <n v="0"/>
    <n v="0"/>
    <n v="1"/>
    <s v=""/>
    <s v=""/>
  </r>
  <r>
    <x v="2605"/>
    <n v="0.4"/>
    <n v="-2.4"/>
    <s v="Regen"/>
    <m/>
    <m/>
    <m/>
    <n v="-1"/>
    <n v="1"/>
    <n v="0"/>
    <n v="0"/>
    <n v="1"/>
    <s v=""/>
    <s v=""/>
  </r>
  <r>
    <x v="2606"/>
    <n v="2.5"/>
    <n v="-2.9"/>
    <m/>
    <m/>
    <m/>
    <m/>
    <n v="-0.19999999999999996"/>
    <n v="0"/>
    <n v="0"/>
    <n v="0"/>
    <n v="1"/>
    <s v=""/>
    <s v=""/>
  </r>
  <r>
    <x v="2607"/>
    <n v="-1.9"/>
    <n v="-7.2"/>
    <s v="Schneeregen"/>
    <m/>
    <m/>
    <m/>
    <n v="-4.55"/>
    <n v="0"/>
    <n v="0"/>
    <n v="0"/>
    <n v="1"/>
    <n v="1"/>
    <s v=""/>
  </r>
  <r>
    <x v="2608"/>
    <n v="-2.1"/>
    <n v="-8.1"/>
    <m/>
    <m/>
    <m/>
    <m/>
    <n v="-5.0999999999999996"/>
    <n v="0"/>
    <n v="0"/>
    <n v="0"/>
    <n v="1"/>
    <n v="1"/>
    <s v=""/>
  </r>
  <r>
    <x v="2609"/>
    <n v="-3.2"/>
    <n v="-10.6"/>
    <m/>
    <m/>
    <m/>
    <m/>
    <n v="-6.9"/>
    <n v="0"/>
    <n v="0"/>
    <n v="0"/>
    <n v="1"/>
    <n v="1"/>
    <s v=""/>
  </r>
  <r>
    <x v="2610"/>
    <n v="1.6"/>
    <n v="-10.6"/>
    <m/>
    <m/>
    <m/>
    <m/>
    <n v="-4.5"/>
    <n v="0"/>
    <n v="0"/>
    <n v="0"/>
    <n v="1"/>
    <n v="1"/>
    <s v=""/>
  </r>
  <r>
    <x v="2611"/>
    <n v="3.2"/>
    <n v="-2.9"/>
    <s v="Schnee"/>
    <n v="3"/>
    <m/>
    <m/>
    <n v="0.15000000000000013"/>
    <n v="0"/>
    <n v="1"/>
    <n v="0"/>
    <n v="1"/>
    <s v=""/>
    <s v=""/>
  </r>
  <r>
    <x v="2612"/>
    <n v="6"/>
    <n v="1.6"/>
    <s v="Regen"/>
    <m/>
    <m/>
    <m/>
    <n v="3.8"/>
    <n v="1"/>
    <n v="0"/>
    <n v="0"/>
    <s v=""/>
    <s v=""/>
    <s v=""/>
  </r>
  <r>
    <x v="2613"/>
    <n v="6.1"/>
    <n v="1.1000000000000001"/>
    <s v="Regen"/>
    <m/>
    <m/>
    <m/>
    <n v="3.5999999999999996"/>
    <n v="1"/>
    <n v="0"/>
    <n v="0"/>
    <s v=""/>
    <s v=""/>
    <s v=""/>
  </r>
  <r>
    <x v="2614"/>
    <n v="4.2"/>
    <n v="-1.2"/>
    <s v="Regen"/>
    <m/>
    <m/>
    <m/>
    <n v="1.5"/>
    <n v="1"/>
    <n v="0"/>
    <n v="0"/>
    <n v="1"/>
    <s v=""/>
    <s v=""/>
  </r>
  <r>
    <x v="2615"/>
    <n v="4.4000000000000004"/>
    <n v="-2.7"/>
    <m/>
    <m/>
    <m/>
    <m/>
    <n v="0.85000000000000009"/>
    <n v="0"/>
    <n v="0"/>
    <n v="0"/>
    <n v="1"/>
    <s v=""/>
    <s v=""/>
  </r>
  <r>
    <x v="2616"/>
    <n v="5.5"/>
    <n v="-3.2"/>
    <m/>
    <m/>
    <m/>
    <m/>
    <n v="1.1499999999999999"/>
    <n v="0"/>
    <n v="0"/>
    <n v="0"/>
    <n v="1"/>
    <s v=""/>
    <s v=""/>
  </r>
  <r>
    <x v="2617"/>
    <n v="6"/>
    <n v="-4.8"/>
    <m/>
    <m/>
    <m/>
    <m/>
    <n v="0.60000000000000009"/>
    <n v="0"/>
    <n v="0"/>
    <n v="0"/>
    <n v="1"/>
    <s v=""/>
    <s v=""/>
  </r>
  <r>
    <x v="2618"/>
    <n v="3.5"/>
    <n v="-5.9"/>
    <m/>
    <m/>
    <m/>
    <m/>
    <n v="-1.2000000000000002"/>
    <n v="0"/>
    <n v="0"/>
    <n v="0"/>
    <n v="1"/>
    <n v="1"/>
    <s v=""/>
  </r>
  <r>
    <x v="2619"/>
    <n v="5.6"/>
    <n v="-5"/>
    <m/>
    <m/>
    <m/>
    <m/>
    <n v="0.29999999999999982"/>
    <n v="0"/>
    <n v="0"/>
    <n v="0"/>
    <n v="1"/>
    <s v=""/>
    <s v=""/>
  </r>
  <r>
    <x v="2620"/>
    <n v="5"/>
    <n v="-4.9000000000000004"/>
    <m/>
    <m/>
    <m/>
    <m/>
    <n v="4.9999999999999822E-2"/>
    <n v="0"/>
    <n v="0"/>
    <n v="0"/>
    <n v="1"/>
    <s v=""/>
    <s v=""/>
  </r>
  <r>
    <x v="2621"/>
    <n v="2.6"/>
    <n v="-5.8"/>
    <m/>
    <m/>
    <m/>
    <m/>
    <n v="-1.5999999999999999"/>
    <n v="0"/>
    <n v="0"/>
    <n v="0"/>
    <n v="1"/>
    <n v="1"/>
    <s v=""/>
  </r>
  <r>
    <x v="2622"/>
    <n v="2.5"/>
    <n v="-6.6"/>
    <m/>
    <m/>
    <m/>
    <s v="Rosenmontag"/>
    <n v="-2.0499999999999998"/>
    <n v="0"/>
    <n v="0"/>
    <n v="0"/>
    <n v="1"/>
    <n v="1"/>
    <s v=""/>
  </r>
  <r>
    <x v="2623"/>
    <n v="7.7"/>
    <n v="-6.2"/>
    <m/>
    <m/>
    <m/>
    <m/>
    <n v="0.75"/>
    <n v="0"/>
    <n v="0"/>
    <n v="0"/>
    <n v="1"/>
    <n v="1"/>
    <s v=""/>
  </r>
  <r>
    <x v="2624"/>
    <n v="8.5"/>
    <n v="0.1"/>
    <s v="Regen"/>
    <m/>
    <m/>
    <m/>
    <n v="4.3"/>
    <n v="1"/>
    <n v="0"/>
    <n v="0"/>
    <s v=""/>
    <s v=""/>
    <s v=""/>
  </r>
  <r>
    <x v="2625"/>
    <n v="6.8"/>
    <n v="0.8"/>
    <m/>
    <m/>
    <m/>
    <m/>
    <n v="3.8"/>
    <n v="0"/>
    <n v="0"/>
    <n v="0"/>
    <s v=""/>
    <s v=""/>
    <s v=""/>
  </r>
  <r>
    <x v="2626"/>
    <n v="8.1"/>
    <n v="-0.3"/>
    <m/>
    <m/>
    <m/>
    <m/>
    <n v="3.9"/>
    <n v="0"/>
    <n v="0"/>
    <n v="0"/>
    <n v="1"/>
    <s v=""/>
    <s v=""/>
  </r>
  <r>
    <x v="2627"/>
    <n v="12.3"/>
    <n v="0.8"/>
    <m/>
    <m/>
    <m/>
    <m/>
    <n v="6.5500000000000007"/>
    <n v="0"/>
    <n v="0"/>
    <n v="0"/>
    <s v=""/>
    <s v=""/>
    <s v=""/>
  </r>
  <r>
    <x v="2628"/>
    <n v="10.8"/>
    <n v="5.0999999999999996"/>
    <s v="Regen"/>
    <m/>
    <m/>
    <m/>
    <n v="7.95"/>
    <n v="1"/>
    <n v="0"/>
    <n v="0"/>
    <s v=""/>
    <s v=""/>
    <s v=""/>
  </r>
  <r>
    <x v="2629"/>
    <n v="12"/>
    <n v="4.7"/>
    <m/>
    <m/>
    <m/>
    <m/>
    <n v="8.35"/>
    <n v="0"/>
    <n v="0"/>
    <n v="0"/>
    <s v=""/>
    <s v=""/>
    <s v=""/>
  </r>
  <r>
    <x v="2630"/>
    <n v="13.5"/>
    <n v="2.7"/>
    <m/>
    <m/>
    <m/>
    <m/>
    <n v="8.1"/>
    <n v="0"/>
    <n v="0"/>
    <n v="0"/>
    <s v=""/>
    <s v=""/>
    <s v=""/>
  </r>
  <r>
    <x v="2631"/>
    <n v="11"/>
    <n v="2.5"/>
    <m/>
    <m/>
    <m/>
    <m/>
    <n v="6.75"/>
    <n v="0"/>
    <n v="0"/>
    <n v="0"/>
    <s v=""/>
    <s v=""/>
    <s v=""/>
  </r>
  <r>
    <x v="2632"/>
    <n v="3.7"/>
    <n v="1.3"/>
    <s v="Regen"/>
    <m/>
    <m/>
    <m/>
    <n v="2.5"/>
    <n v="1"/>
    <n v="0"/>
    <n v="0"/>
    <s v=""/>
    <s v=""/>
    <s v=""/>
  </r>
  <r>
    <x v="2633"/>
    <n v="7.5"/>
    <n v="0.7"/>
    <m/>
    <m/>
    <m/>
    <m/>
    <n v="4.0999999999999996"/>
    <n v="0"/>
    <n v="0"/>
    <n v="0"/>
    <s v=""/>
    <s v=""/>
    <s v=""/>
  </r>
  <r>
    <x v="2634"/>
    <n v="6.1"/>
    <n v="-4.8"/>
    <s v="Regen"/>
    <m/>
    <m/>
    <m/>
    <n v="0.64999999999999991"/>
    <n v="1"/>
    <n v="0"/>
    <n v="0"/>
    <n v="1"/>
    <s v=""/>
    <s v=""/>
  </r>
  <r>
    <x v="2635"/>
    <n v="7.1"/>
    <n v="-3.2"/>
    <m/>
    <m/>
    <m/>
    <m/>
    <n v="1.9499999999999997"/>
    <n v="0"/>
    <n v="0"/>
    <n v="0"/>
    <n v="1"/>
    <s v=""/>
    <s v=""/>
  </r>
  <r>
    <x v="2636"/>
    <n v="10.199999999999999"/>
    <n v="-3.2"/>
    <m/>
    <m/>
    <m/>
    <m/>
    <n v="3.4999999999999996"/>
    <n v="0"/>
    <n v="0"/>
    <n v="0"/>
    <n v="1"/>
    <s v=""/>
    <s v=""/>
  </r>
  <r>
    <x v="2637"/>
    <n v="11.2"/>
    <n v="-0.3"/>
    <m/>
    <m/>
    <m/>
    <m/>
    <n v="5.4499999999999993"/>
    <n v="0"/>
    <n v="0"/>
    <n v="0"/>
    <n v="1"/>
    <s v=""/>
    <s v=""/>
  </r>
  <r>
    <x v="2638"/>
    <n v="12.5"/>
    <n v="1.6"/>
    <m/>
    <m/>
    <m/>
    <m/>
    <n v="7.05"/>
    <n v="0"/>
    <n v="0"/>
    <n v="0"/>
    <s v=""/>
    <s v=""/>
    <s v=""/>
  </r>
  <r>
    <x v="2639"/>
    <n v="16.2"/>
    <n v="3.7"/>
    <m/>
    <m/>
    <m/>
    <m/>
    <n v="9.9499999999999993"/>
    <n v="0"/>
    <n v="0"/>
    <n v="0"/>
    <s v=""/>
    <s v=""/>
    <s v=""/>
  </r>
  <r>
    <x v="2640"/>
    <n v="18"/>
    <n v="2.5"/>
    <m/>
    <m/>
    <m/>
    <m/>
    <n v="10.25"/>
    <n v="0"/>
    <n v="0"/>
    <n v="0"/>
    <s v=""/>
    <s v=""/>
    <s v=""/>
  </r>
  <r>
    <x v="2641"/>
    <n v="16.8"/>
    <n v="4.0999999999999996"/>
    <m/>
    <m/>
    <m/>
    <m/>
    <n v="10.45"/>
    <n v="0"/>
    <n v="0"/>
    <n v="0"/>
    <s v=""/>
    <s v=""/>
    <s v=""/>
  </r>
  <r>
    <x v="2642"/>
    <n v="14.1"/>
    <n v="3.2"/>
    <m/>
    <m/>
    <m/>
    <m/>
    <n v="8.65"/>
    <n v="0"/>
    <n v="0"/>
    <n v="0"/>
    <s v=""/>
    <s v=""/>
    <s v=""/>
  </r>
  <r>
    <x v="2643"/>
    <n v="9.1999999999999993"/>
    <n v="-0.3"/>
    <m/>
    <m/>
    <m/>
    <m/>
    <n v="4.4499999999999993"/>
    <n v="0"/>
    <n v="0"/>
    <n v="0"/>
    <n v="1"/>
    <s v=""/>
    <s v=""/>
  </r>
  <r>
    <x v="2644"/>
    <n v="13.5"/>
    <n v="-1.9"/>
    <m/>
    <m/>
    <m/>
    <m/>
    <n v="5.8"/>
    <n v="0"/>
    <n v="0"/>
    <n v="0"/>
    <n v="1"/>
    <s v=""/>
    <s v=""/>
  </r>
  <r>
    <x v="2645"/>
    <n v="13.4"/>
    <n v="1.9"/>
    <m/>
    <m/>
    <m/>
    <m/>
    <n v="7.65"/>
    <n v="0"/>
    <n v="0"/>
    <n v="0"/>
    <s v=""/>
    <s v=""/>
    <s v=""/>
  </r>
  <r>
    <x v="2646"/>
    <n v="11.9"/>
    <n v="6.7"/>
    <s v="Regen"/>
    <m/>
    <m/>
    <m/>
    <n v="9.3000000000000007"/>
    <n v="1"/>
    <n v="0"/>
    <n v="0"/>
    <s v=""/>
    <s v=""/>
    <s v=""/>
  </r>
  <r>
    <x v="2647"/>
    <n v="16.100000000000001"/>
    <n v="5.8"/>
    <m/>
    <m/>
    <m/>
    <m/>
    <n v="10.950000000000001"/>
    <n v="0"/>
    <n v="0"/>
    <n v="0"/>
    <s v=""/>
    <s v=""/>
    <s v=""/>
  </r>
  <r>
    <x v="2648"/>
    <n v="20.5"/>
    <n v="6.5"/>
    <m/>
    <m/>
    <m/>
    <m/>
    <n v="13.5"/>
    <n v="0"/>
    <n v="0"/>
    <n v="0"/>
    <s v=""/>
    <s v=""/>
    <s v=""/>
  </r>
  <r>
    <x v="2649"/>
    <n v="18"/>
    <n v="3.8"/>
    <s v="Regen"/>
    <m/>
    <m/>
    <m/>
    <n v="10.9"/>
    <n v="1"/>
    <n v="0"/>
    <n v="0"/>
    <s v=""/>
    <s v=""/>
    <s v=""/>
  </r>
  <r>
    <x v="2650"/>
    <n v="11.5"/>
    <n v="0.2"/>
    <s v="Regen"/>
    <m/>
    <m/>
    <m/>
    <n v="5.85"/>
    <n v="1"/>
    <n v="0"/>
    <n v="0"/>
    <s v=""/>
    <s v=""/>
    <s v=""/>
  </r>
  <r>
    <x v="2651"/>
    <n v="12.9"/>
    <n v="-0.3"/>
    <s v="Regen"/>
    <m/>
    <m/>
    <m/>
    <n v="6.3"/>
    <n v="1"/>
    <n v="0"/>
    <n v="0"/>
    <n v="1"/>
    <s v=""/>
    <s v=""/>
  </r>
  <r>
    <x v="2652"/>
    <n v="20.100000000000001"/>
    <n v="6.7"/>
    <m/>
    <m/>
    <m/>
    <m/>
    <n v="13.4"/>
    <n v="0"/>
    <n v="0"/>
    <n v="0"/>
    <s v=""/>
    <s v=""/>
    <s v=""/>
  </r>
  <r>
    <x v="2653"/>
    <n v="18.8"/>
    <n v="4.7"/>
    <s v="Regen"/>
    <m/>
    <m/>
    <m/>
    <n v="11.75"/>
    <n v="1"/>
    <n v="0"/>
    <n v="0"/>
    <s v=""/>
    <s v=""/>
    <s v=""/>
  </r>
  <r>
    <x v="2654"/>
    <n v="15"/>
    <n v="3.2"/>
    <m/>
    <m/>
    <m/>
    <m/>
    <n v="9.1"/>
    <n v="0"/>
    <n v="0"/>
    <n v="0"/>
    <s v=""/>
    <s v=""/>
    <s v=""/>
  </r>
  <r>
    <x v="2655"/>
    <n v="13.6"/>
    <n v="3.7"/>
    <m/>
    <m/>
    <m/>
    <m/>
    <n v="8.65"/>
    <n v="0"/>
    <n v="0"/>
    <n v="0"/>
    <s v=""/>
    <s v=""/>
    <s v=""/>
  </r>
  <r>
    <x v="2656"/>
    <n v="17.7"/>
    <n v="5.8"/>
    <m/>
    <m/>
    <m/>
    <m/>
    <n v="11.75"/>
    <n v="0"/>
    <n v="0"/>
    <n v="0"/>
    <s v=""/>
    <s v=""/>
    <s v=""/>
  </r>
  <r>
    <x v="2657"/>
    <n v="21.5"/>
    <n v="5.7"/>
    <m/>
    <m/>
    <m/>
    <m/>
    <n v="13.6"/>
    <n v="0"/>
    <n v="0"/>
    <n v="0"/>
    <s v=""/>
    <s v=""/>
    <s v=""/>
  </r>
  <r>
    <x v="2658"/>
    <n v="8.1"/>
    <n v="-0.4"/>
    <s v="Schneeregen"/>
    <m/>
    <m/>
    <m/>
    <n v="3.8499999999999996"/>
    <n v="0"/>
    <n v="0"/>
    <n v="0"/>
    <n v="1"/>
    <s v=""/>
    <s v=""/>
  </r>
  <r>
    <x v="2659"/>
    <n v="11.2"/>
    <n v="-0.6"/>
    <m/>
    <m/>
    <m/>
    <m/>
    <n v="5.3"/>
    <n v="0"/>
    <n v="0"/>
    <n v="0"/>
    <n v="1"/>
    <s v=""/>
    <s v=""/>
  </r>
  <r>
    <x v="2660"/>
    <n v="11.6"/>
    <n v="-0.2"/>
    <m/>
    <m/>
    <m/>
    <m/>
    <n v="5.7"/>
    <n v="0"/>
    <n v="0"/>
    <n v="0"/>
    <n v="1"/>
    <s v=""/>
    <s v=""/>
  </r>
  <r>
    <x v="2661"/>
    <n v="12.9"/>
    <n v="-0.2"/>
    <m/>
    <m/>
    <m/>
    <m/>
    <n v="6.3500000000000005"/>
    <n v="0"/>
    <n v="0"/>
    <n v="0"/>
    <n v="1"/>
    <s v=""/>
    <s v=""/>
  </r>
  <r>
    <x v="2662"/>
    <n v="13.8"/>
    <n v="2.1"/>
    <m/>
    <m/>
    <m/>
    <m/>
    <n v="7.95"/>
    <n v="0"/>
    <n v="0"/>
    <n v="0"/>
    <s v=""/>
    <s v=""/>
    <s v=""/>
  </r>
  <r>
    <x v="2663"/>
    <n v="15.5"/>
    <n v="3.5"/>
    <m/>
    <m/>
    <m/>
    <m/>
    <n v="9.5"/>
    <n v="0"/>
    <n v="0"/>
    <n v="0"/>
    <s v=""/>
    <s v=""/>
    <s v=""/>
  </r>
  <r>
    <x v="2664"/>
    <n v="15.8"/>
    <n v="3.4"/>
    <m/>
    <m/>
    <m/>
    <m/>
    <n v="9.6"/>
    <n v="0"/>
    <n v="0"/>
    <n v="0"/>
    <s v=""/>
    <s v=""/>
    <s v=""/>
  </r>
  <r>
    <x v="2665"/>
    <n v="18.600000000000001"/>
    <n v="6.4"/>
    <m/>
    <m/>
    <m/>
    <m/>
    <n v="12.5"/>
    <n v="0"/>
    <n v="0"/>
    <n v="0"/>
    <s v=""/>
    <s v=""/>
    <s v=""/>
  </r>
  <r>
    <x v="2666"/>
    <n v="20.2"/>
    <n v="6.1"/>
    <m/>
    <m/>
    <m/>
    <m/>
    <n v="13.149999999999999"/>
    <n v="0"/>
    <n v="0"/>
    <n v="0"/>
    <s v=""/>
    <s v=""/>
    <s v=""/>
  </r>
  <r>
    <x v="2667"/>
    <n v="22.6"/>
    <n v="7.7"/>
    <m/>
    <m/>
    <m/>
    <m/>
    <n v="15.15"/>
    <n v="0"/>
    <n v="0"/>
    <n v="0"/>
    <s v=""/>
    <s v=""/>
    <s v=""/>
  </r>
  <r>
    <x v="2668"/>
    <n v="22.2"/>
    <n v="11.8"/>
    <m/>
    <m/>
    <m/>
    <m/>
    <n v="17"/>
    <n v="0"/>
    <n v="0"/>
    <n v="0"/>
    <s v=""/>
    <s v=""/>
    <s v=""/>
  </r>
  <r>
    <x v="2669"/>
    <n v="22.6"/>
    <n v="9.1999999999999993"/>
    <m/>
    <m/>
    <m/>
    <m/>
    <n v="15.9"/>
    <n v="0"/>
    <n v="0"/>
    <n v="0"/>
    <s v=""/>
    <s v=""/>
    <s v=""/>
  </r>
  <r>
    <x v="2670"/>
    <n v="21.5"/>
    <n v="8.5"/>
    <m/>
    <m/>
    <s v="Gewitter"/>
    <m/>
    <n v="15"/>
    <n v="0"/>
    <n v="0"/>
    <n v="0"/>
    <s v=""/>
    <s v=""/>
    <s v=""/>
  </r>
  <r>
    <x v="2671"/>
    <n v="19.100000000000001"/>
    <n v="6.5"/>
    <m/>
    <m/>
    <m/>
    <m/>
    <n v="12.8"/>
    <n v="0"/>
    <n v="0"/>
    <n v="0"/>
    <s v=""/>
    <s v=""/>
    <s v=""/>
  </r>
  <r>
    <x v="2672"/>
    <n v="18.399999999999999"/>
    <n v="6.1"/>
    <s v="Regen"/>
    <m/>
    <m/>
    <m/>
    <n v="12.25"/>
    <n v="1"/>
    <n v="0"/>
    <n v="0"/>
    <s v=""/>
    <s v=""/>
    <s v=""/>
  </r>
  <r>
    <x v="2673"/>
    <n v="10.199999999999999"/>
    <n v="5.5"/>
    <s v="Regen"/>
    <m/>
    <m/>
    <m/>
    <n v="7.85"/>
    <n v="1"/>
    <n v="0"/>
    <n v="0"/>
    <s v=""/>
    <s v=""/>
    <s v=""/>
  </r>
  <r>
    <x v="2674"/>
    <n v="16.3"/>
    <n v="7.4"/>
    <s v="Regen"/>
    <m/>
    <m/>
    <m/>
    <n v="11.850000000000001"/>
    <n v="1"/>
    <n v="0"/>
    <n v="0"/>
    <s v=""/>
    <s v=""/>
    <s v=""/>
  </r>
  <r>
    <x v="2675"/>
    <n v="20"/>
    <n v="7.8"/>
    <s v="Regen"/>
    <m/>
    <m/>
    <m/>
    <n v="13.9"/>
    <n v="1"/>
    <n v="0"/>
    <n v="0"/>
    <s v=""/>
    <s v=""/>
    <s v=""/>
  </r>
  <r>
    <x v="2676"/>
    <n v="20"/>
    <n v="5.5"/>
    <s v="Regen"/>
    <m/>
    <m/>
    <m/>
    <n v="12.75"/>
    <n v="1"/>
    <n v="0"/>
    <n v="0"/>
    <s v=""/>
    <s v=""/>
    <s v=""/>
  </r>
  <r>
    <x v="2677"/>
    <n v="17.100000000000001"/>
    <n v="3.5"/>
    <m/>
    <m/>
    <m/>
    <s v="Kirmessonntag"/>
    <n v="10.3"/>
    <n v="0"/>
    <n v="0"/>
    <n v="0"/>
    <s v=""/>
    <s v=""/>
    <s v=""/>
  </r>
  <r>
    <x v="2678"/>
    <n v="16.3"/>
    <n v="2.89"/>
    <m/>
    <m/>
    <m/>
    <m/>
    <n v="9.5950000000000006"/>
    <n v="0"/>
    <n v="0"/>
    <n v="0"/>
    <s v=""/>
    <s v=""/>
    <s v=""/>
  </r>
  <r>
    <x v="2679"/>
    <n v="12.9"/>
    <n v="-0.3"/>
    <m/>
    <m/>
    <m/>
    <m/>
    <n v="6.3"/>
    <n v="0"/>
    <n v="0"/>
    <n v="0"/>
    <n v="1"/>
    <s v=""/>
    <s v=""/>
  </r>
  <r>
    <x v="2680"/>
    <n v="12.7"/>
    <n v="-0.4"/>
    <m/>
    <m/>
    <m/>
    <m/>
    <n v="6.1499999999999995"/>
    <n v="0"/>
    <n v="0"/>
    <n v="0"/>
    <n v="1"/>
    <s v=""/>
    <s v=""/>
  </r>
  <r>
    <x v="2681"/>
    <n v="8.1999999999999993"/>
    <n v="1.2"/>
    <m/>
    <m/>
    <m/>
    <m/>
    <n v="4.6999999999999993"/>
    <n v="0"/>
    <n v="0"/>
    <n v="0"/>
    <s v=""/>
    <s v=""/>
    <s v=""/>
  </r>
  <r>
    <x v="2682"/>
    <n v="21.9"/>
    <n v="4.9000000000000004"/>
    <m/>
    <m/>
    <m/>
    <m/>
    <n v="13.399999999999999"/>
    <n v="0"/>
    <n v="0"/>
    <n v="0"/>
    <s v=""/>
    <s v=""/>
    <s v=""/>
  </r>
  <r>
    <x v="2683"/>
    <n v="24.5"/>
    <n v="9.6999999999999993"/>
    <m/>
    <m/>
    <m/>
    <m/>
    <n v="17.100000000000001"/>
    <n v="0"/>
    <n v="0"/>
    <n v="0"/>
    <s v=""/>
    <s v=""/>
    <s v=""/>
  </r>
  <r>
    <x v="2684"/>
    <n v="24.5"/>
    <n v="12.3"/>
    <m/>
    <m/>
    <m/>
    <m/>
    <n v="18.399999999999999"/>
    <n v="0"/>
    <n v="0"/>
    <n v="0"/>
    <s v=""/>
    <s v=""/>
    <s v=""/>
  </r>
  <r>
    <x v="2685"/>
    <n v="24.8"/>
    <n v="12.2"/>
    <m/>
    <m/>
    <m/>
    <m/>
    <n v="18.5"/>
    <n v="0"/>
    <n v="0"/>
    <n v="0"/>
    <s v=""/>
    <s v=""/>
    <s v=""/>
  </r>
  <r>
    <x v="2686"/>
    <n v="24.5"/>
    <n v="10.4"/>
    <s v="Regen"/>
    <m/>
    <s v="Gewitter"/>
    <m/>
    <n v="17.45"/>
    <n v="1"/>
    <n v="0"/>
    <n v="0"/>
    <s v=""/>
    <s v=""/>
    <s v=""/>
  </r>
  <r>
    <x v="2687"/>
    <n v="22.8"/>
    <n v="9.6999999999999993"/>
    <m/>
    <m/>
    <m/>
    <m/>
    <n v="16.25"/>
    <n v="0"/>
    <n v="0"/>
    <n v="0"/>
    <s v=""/>
    <s v=""/>
    <s v=""/>
  </r>
  <r>
    <x v="2688"/>
    <n v="19.5"/>
    <n v="3.8"/>
    <m/>
    <m/>
    <m/>
    <m/>
    <n v="11.65"/>
    <n v="0"/>
    <n v="0"/>
    <n v="0"/>
    <s v=""/>
    <s v=""/>
    <s v=""/>
  </r>
  <r>
    <x v="2689"/>
    <n v="20.2"/>
    <n v="3.7"/>
    <m/>
    <m/>
    <m/>
    <m/>
    <n v="11.95"/>
    <n v="0"/>
    <n v="0"/>
    <n v="0"/>
    <s v=""/>
    <s v=""/>
    <s v=""/>
  </r>
  <r>
    <x v="2690"/>
    <n v="18.2"/>
    <n v="3.8"/>
    <s v="Regen"/>
    <m/>
    <m/>
    <m/>
    <n v="11"/>
    <n v="1"/>
    <n v="0"/>
    <n v="0"/>
    <s v=""/>
    <s v=""/>
    <s v=""/>
  </r>
  <r>
    <x v="2691"/>
    <n v="13.2"/>
    <n v="4.4000000000000004"/>
    <s v="Regen"/>
    <m/>
    <m/>
    <m/>
    <n v="8.8000000000000007"/>
    <n v="1"/>
    <n v="0"/>
    <n v="0"/>
    <s v=""/>
    <s v=""/>
    <s v=""/>
  </r>
  <r>
    <x v="2692"/>
    <n v="16"/>
    <n v="4.8"/>
    <s v="Regen"/>
    <m/>
    <m/>
    <m/>
    <n v="10.4"/>
    <n v="1"/>
    <n v="0"/>
    <n v="0"/>
    <s v=""/>
    <s v=""/>
    <s v=""/>
  </r>
  <r>
    <x v="2693"/>
    <n v="20.9"/>
    <n v="6.5"/>
    <s v="Regen"/>
    <m/>
    <m/>
    <m/>
    <n v="13.7"/>
    <n v="1"/>
    <n v="0"/>
    <n v="0"/>
    <s v=""/>
    <s v=""/>
    <s v=""/>
  </r>
  <r>
    <x v="2694"/>
    <n v="23.8"/>
    <n v="6.2"/>
    <m/>
    <m/>
    <m/>
    <m/>
    <n v="15"/>
    <n v="0"/>
    <n v="0"/>
    <n v="0"/>
    <s v=""/>
    <s v=""/>
    <s v=""/>
  </r>
  <r>
    <x v="2695"/>
    <n v="24.3"/>
    <n v="7.7"/>
    <s v="Regen"/>
    <m/>
    <s v="Gewitter"/>
    <m/>
    <n v="16"/>
    <n v="1"/>
    <n v="0"/>
    <n v="0"/>
    <s v=""/>
    <s v=""/>
    <s v=""/>
  </r>
  <r>
    <x v="2696"/>
    <n v="24.45"/>
    <n v="7.7"/>
    <s v="Regen"/>
    <m/>
    <s v="Gewitter"/>
    <m/>
    <n v="16.074999999999999"/>
    <n v="1"/>
    <n v="0"/>
    <n v="0"/>
    <s v=""/>
    <s v=""/>
    <s v=""/>
  </r>
  <r>
    <x v="2697"/>
    <n v="23.5"/>
    <n v="8.9"/>
    <m/>
    <m/>
    <m/>
    <m/>
    <n v="16.2"/>
    <n v="0"/>
    <n v="0"/>
    <n v="0"/>
    <s v=""/>
    <s v=""/>
    <s v=""/>
  </r>
  <r>
    <x v="2698"/>
    <n v="24.1"/>
    <n v="5.0999999999999996"/>
    <s v="Regen"/>
    <m/>
    <s v="Gewitter"/>
    <m/>
    <n v="14.600000000000001"/>
    <n v="1"/>
    <n v="0"/>
    <n v="0"/>
    <s v=""/>
    <s v=""/>
    <s v=""/>
  </r>
  <r>
    <x v="2699"/>
    <n v="24.5"/>
    <n v="5.0999999999999996"/>
    <m/>
    <m/>
    <m/>
    <m/>
    <n v="14.8"/>
    <n v="0"/>
    <n v="0"/>
    <n v="0"/>
    <s v=""/>
    <s v=""/>
    <s v=""/>
  </r>
  <r>
    <x v="2700"/>
    <n v="20"/>
    <n v="3.5"/>
    <m/>
    <m/>
    <m/>
    <m/>
    <n v="11.75"/>
    <n v="0"/>
    <n v="0"/>
    <n v="0"/>
    <s v=""/>
    <s v=""/>
    <s v=""/>
  </r>
  <r>
    <x v="2701"/>
    <n v="21.8"/>
    <n v="3.4"/>
    <m/>
    <m/>
    <m/>
    <m/>
    <n v="12.6"/>
    <n v="0"/>
    <n v="0"/>
    <n v="0"/>
    <s v=""/>
    <s v=""/>
    <s v=""/>
  </r>
  <r>
    <x v="2702"/>
    <n v="23.1"/>
    <n v="7.7"/>
    <m/>
    <m/>
    <m/>
    <m/>
    <n v="15.4"/>
    <n v="0"/>
    <n v="0"/>
    <n v="0"/>
    <s v=""/>
    <s v=""/>
    <s v=""/>
  </r>
  <r>
    <x v="2703"/>
    <n v="17.100000000000001"/>
    <n v="4.2"/>
    <s v="Regen"/>
    <m/>
    <m/>
    <m/>
    <n v="10.65"/>
    <n v="1"/>
    <n v="0"/>
    <n v="0"/>
    <s v=""/>
    <s v=""/>
    <s v=""/>
  </r>
  <r>
    <x v="2704"/>
    <n v="24.3"/>
    <n v="5.8"/>
    <m/>
    <m/>
    <m/>
    <m/>
    <n v="15.05"/>
    <n v="0"/>
    <n v="0"/>
    <n v="0"/>
    <s v=""/>
    <s v=""/>
    <s v=""/>
  </r>
  <r>
    <x v="2705"/>
    <n v="25.8"/>
    <n v="7.1"/>
    <m/>
    <m/>
    <m/>
    <m/>
    <n v="16.45"/>
    <n v="0"/>
    <n v="0"/>
    <n v="0"/>
    <s v=""/>
    <s v=""/>
    <n v="1"/>
  </r>
  <r>
    <x v="2706"/>
    <n v="29.8"/>
    <n v="10.5"/>
    <m/>
    <m/>
    <m/>
    <m/>
    <n v="20.149999999999999"/>
    <n v="0"/>
    <n v="0"/>
    <n v="0"/>
    <s v=""/>
    <s v=""/>
    <n v="1"/>
  </r>
  <r>
    <x v="2707"/>
    <n v="14.5"/>
    <n v="6.1"/>
    <s v="Regen"/>
    <m/>
    <m/>
    <m/>
    <n v="10.3"/>
    <n v="1"/>
    <n v="0"/>
    <n v="0"/>
    <s v=""/>
    <s v=""/>
    <s v=""/>
  </r>
  <r>
    <x v="2708"/>
    <n v="19.3"/>
    <n v="5.8"/>
    <s v="Regen"/>
    <m/>
    <m/>
    <m/>
    <n v="12.55"/>
    <n v="1"/>
    <n v="0"/>
    <n v="0"/>
    <s v=""/>
    <s v=""/>
    <s v=""/>
  </r>
  <r>
    <x v="2709"/>
    <n v="23.8"/>
    <n v="10.7"/>
    <m/>
    <m/>
    <m/>
    <m/>
    <n v="17.25"/>
    <n v="0"/>
    <n v="0"/>
    <n v="0"/>
    <s v=""/>
    <s v=""/>
    <s v=""/>
  </r>
  <r>
    <x v="2710"/>
    <n v="24.8"/>
    <n v="13.4"/>
    <m/>
    <m/>
    <m/>
    <m/>
    <n v="19.100000000000001"/>
    <n v="0"/>
    <n v="0"/>
    <n v="0"/>
    <s v=""/>
    <s v=""/>
    <s v=""/>
  </r>
  <r>
    <x v="2711"/>
    <n v="28.1"/>
    <n v="13.9"/>
    <s v="Regen"/>
    <m/>
    <s v="Gewitter"/>
    <m/>
    <n v="21"/>
    <n v="1"/>
    <n v="0"/>
    <n v="0"/>
    <s v=""/>
    <s v=""/>
    <n v="1"/>
  </r>
  <r>
    <x v="2712"/>
    <n v="27.8"/>
    <n v="14.1"/>
    <s v="Regen"/>
    <m/>
    <s v="Gewitter"/>
    <m/>
    <n v="20.95"/>
    <n v="1"/>
    <n v="0"/>
    <n v="0"/>
    <s v=""/>
    <s v=""/>
    <n v="1"/>
  </r>
  <r>
    <x v="2713"/>
    <n v="25.4"/>
    <n v="12.3"/>
    <s v="Regen"/>
    <m/>
    <s v="Gewitter"/>
    <m/>
    <n v="18.850000000000001"/>
    <n v="1"/>
    <n v="0"/>
    <n v="0"/>
    <s v=""/>
    <s v=""/>
    <n v="1"/>
  </r>
  <r>
    <x v="2714"/>
    <n v="23.8"/>
    <n v="10.1"/>
    <s v="Regen"/>
    <m/>
    <s v="Gewitter"/>
    <m/>
    <n v="16.95"/>
    <n v="1"/>
    <n v="0"/>
    <n v="0"/>
    <s v=""/>
    <s v=""/>
    <s v=""/>
  </r>
  <r>
    <x v="2715"/>
    <n v="17.7"/>
    <n v="7.5"/>
    <s v="Regen"/>
    <m/>
    <s v="Gewitter"/>
    <m/>
    <n v="12.6"/>
    <n v="1"/>
    <n v="0"/>
    <n v="0"/>
    <s v=""/>
    <s v=""/>
    <s v=""/>
  </r>
  <r>
    <x v="2716"/>
    <n v="18"/>
    <n v="7.1"/>
    <m/>
    <m/>
    <m/>
    <m/>
    <n v="12.55"/>
    <n v="0"/>
    <n v="0"/>
    <n v="0"/>
    <s v=""/>
    <s v=""/>
    <s v=""/>
  </r>
  <r>
    <x v="2717"/>
    <n v="20.5"/>
    <n v="7.1"/>
    <s v="Regen"/>
    <m/>
    <m/>
    <m/>
    <n v="13.8"/>
    <n v="1"/>
    <n v="0"/>
    <n v="0"/>
    <s v=""/>
    <s v=""/>
    <s v=""/>
  </r>
  <r>
    <x v="2718"/>
    <n v="19.5"/>
    <n v="6.7"/>
    <s v="Regen"/>
    <m/>
    <s v="Gewitter"/>
    <m/>
    <n v="13.1"/>
    <n v="1"/>
    <n v="0"/>
    <n v="0"/>
    <s v=""/>
    <s v=""/>
    <s v=""/>
  </r>
  <r>
    <x v="2719"/>
    <n v="20.5"/>
    <n v="8.1999999999999993"/>
    <m/>
    <m/>
    <m/>
    <m/>
    <n v="14.35"/>
    <n v="0"/>
    <n v="0"/>
    <n v="0"/>
    <s v=""/>
    <s v=""/>
    <s v=""/>
  </r>
  <r>
    <x v="2720"/>
    <n v="19.7"/>
    <n v="11.2"/>
    <s v="Regen"/>
    <m/>
    <m/>
    <m/>
    <n v="15.45"/>
    <n v="1"/>
    <n v="0"/>
    <n v="0"/>
    <s v=""/>
    <s v=""/>
    <s v=""/>
  </r>
  <r>
    <x v="2721"/>
    <n v="21.8"/>
    <n v="11.4"/>
    <m/>
    <m/>
    <m/>
    <m/>
    <n v="16.600000000000001"/>
    <n v="0"/>
    <n v="0"/>
    <n v="0"/>
    <s v=""/>
    <s v=""/>
    <s v=""/>
  </r>
  <r>
    <x v="2722"/>
    <n v="25.4"/>
    <n v="11.4"/>
    <m/>
    <m/>
    <m/>
    <m/>
    <n v="18.399999999999999"/>
    <n v="0"/>
    <n v="0"/>
    <n v="0"/>
    <s v=""/>
    <s v=""/>
    <n v="1"/>
  </r>
  <r>
    <x v="2723"/>
    <n v="23.1"/>
    <n v="6.1"/>
    <s v="Regen"/>
    <m/>
    <s v="Gewitter"/>
    <m/>
    <n v="14.600000000000001"/>
    <n v="1"/>
    <n v="0"/>
    <n v="0"/>
    <s v=""/>
    <s v=""/>
    <s v=""/>
  </r>
  <r>
    <x v="2724"/>
    <n v="22.4"/>
    <n v="6.1"/>
    <s v="Regen"/>
    <m/>
    <m/>
    <m/>
    <n v="14.25"/>
    <n v="1"/>
    <n v="0"/>
    <n v="0"/>
    <s v=""/>
    <s v=""/>
    <s v=""/>
  </r>
  <r>
    <x v="2725"/>
    <n v="17.100000000000001"/>
    <n v="7.8"/>
    <s v="Regen"/>
    <m/>
    <m/>
    <m/>
    <n v="12.450000000000001"/>
    <n v="1"/>
    <n v="0"/>
    <n v="0"/>
    <s v=""/>
    <s v=""/>
    <s v=""/>
  </r>
  <r>
    <x v="2726"/>
    <n v="15.6"/>
    <n v="5.8"/>
    <s v="Regen"/>
    <m/>
    <m/>
    <m/>
    <n v="10.7"/>
    <n v="1"/>
    <n v="0"/>
    <n v="0"/>
    <s v=""/>
    <s v=""/>
    <s v=""/>
  </r>
  <r>
    <x v="2727"/>
    <n v="15.1"/>
    <n v="5.6"/>
    <s v="Regen"/>
    <m/>
    <m/>
    <m/>
    <n v="10.35"/>
    <n v="1"/>
    <n v="0"/>
    <n v="0"/>
    <s v=""/>
    <s v=""/>
    <s v=""/>
  </r>
  <r>
    <x v="2728"/>
    <n v="22.1"/>
    <n v="12.7"/>
    <s v="Regen"/>
    <m/>
    <m/>
    <m/>
    <n v="17.399999999999999"/>
    <n v="1"/>
    <n v="0"/>
    <n v="0"/>
    <s v=""/>
    <s v=""/>
    <s v=""/>
  </r>
  <r>
    <x v="2729"/>
    <n v="19.5"/>
    <n v="9.4"/>
    <s v="Regen"/>
    <m/>
    <s v="Gewitter"/>
    <m/>
    <n v="14.45"/>
    <n v="1"/>
    <n v="0"/>
    <n v="0"/>
    <s v=""/>
    <s v=""/>
    <s v=""/>
  </r>
  <r>
    <x v="2730"/>
    <n v="14.7"/>
    <n v="6.1"/>
    <s v="Regen"/>
    <m/>
    <m/>
    <m/>
    <n v="10.399999999999999"/>
    <n v="1"/>
    <n v="0"/>
    <n v="0"/>
    <s v=""/>
    <s v=""/>
    <s v=""/>
  </r>
  <r>
    <x v="2731"/>
    <n v="16.3"/>
    <n v="8.1"/>
    <s v="Regen"/>
    <m/>
    <m/>
    <m/>
    <n v="12.2"/>
    <n v="1"/>
    <n v="0"/>
    <n v="0"/>
    <s v=""/>
    <s v=""/>
    <s v=""/>
  </r>
  <r>
    <x v="2732"/>
    <n v="14.5"/>
    <n v="9.8000000000000007"/>
    <s v="Regen"/>
    <m/>
    <m/>
    <m/>
    <n v="12.15"/>
    <n v="1"/>
    <n v="0"/>
    <n v="0"/>
    <s v=""/>
    <s v=""/>
    <s v=""/>
  </r>
  <r>
    <x v="2733"/>
    <n v="23.8"/>
    <n v="14.45"/>
    <m/>
    <m/>
    <m/>
    <m/>
    <n v="19.125"/>
    <n v="0"/>
    <n v="0"/>
    <n v="0"/>
    <s v=""/>
    <s v=""/>
    <s v=""/>
  </r>
  <r>
    <x v="2734"/>
    <n v="29.2"/>
    <n v="15.4"/>
    <m/>
    <m/>
    <m/>
    <m/>
    <n v="22.3"/>
    <n v="0"/>
    <n v="0"/>
    <n v="0"/>
    <s v=""/>
    <s v=""/>
    <n v="1"/>
  </r>
  <r>
    <x v="2735"/>
    <n v="31"/>
    <n v="18.399999999999999"/>
    <m/>
    <m/>
    <m/>
    <m/>
    <n v="24.7"/>
    <n v="0"/>
    <n v="0"/>
    <n v="0"/>
    <s v=""/>
    <s v=""/>
    <n v="1"/>
  </r>
  <r>
    <x v="2736"/>
    <n v="22"/>
    <n v="9.9"/>
    <s v="Regen"/>
    <m/>
    <s v="Gewitter"/>
    <m/>
    <n v="15.95"/>
    <n v="1"/>
    <n v="0"/>
    <n v="0"/>
    <s v=""/>
    <s v=""/>
    <s v=""/>
  </r>
  <r>
    <x v="2737"/>
    <n v="18.399999999999999"/>
    <n v="8.1999999999999993"/>
    <s v="Regen"/>
    <m/>
    <m/>
    <m/>
    <n v="13.299999999999999"/>
    <n v="1"/>
    <n v="0"/>
    <n v="0"/>
    <s v=""/>
    <s v=""/>
    <s v=""/>
  </r>
  <r>
    <x v="2738"/>
    <n v="16.3"/>
    <n v="7.2"/>
    <s v="Regen"/>
    <m/>
    <m/>
    <m/>
    <n v="11.75"/>
    <n v="1"/>
    <n v="0"/>
    <n v="0"/>
    <s v=""/>
    <s v=""/>
    <s v=""/>
  </r>
  <r>
    <x v="2739"/>
    <n v="14.7"/>
    <n v="8.5"/>
    <m/>
    <m/>
    <m/>
    <m/>
    <n v="11.6"/>
    <n v="0"/>
    <n v="0"/>
    <n v="0"/>
    <s v=""/>
    <s v=""/>
    <s v=""/>
  </r>
  <r>
    <x v="2740"/>
    <n v="16.5"/>
    <n v="8.6999999999999993"/>
    <m/>
    <m/>
    <m/>
    <m/>
    <n v="12.6"/>
    <n v="0"/>
    <n v="0"/>
    <n v="0"/>
    <s v=""/>
    <s v=""/>
    <s v=""/>
  </r>
  <r>
    <x v="2741"/>
    <n v="15.6"/>
    <n v="9.1999999999999993"/>
    <m/>
    <m/>
    <m/>
    <m/>
    <n v="12.399999999999999"/>
    <n v="0"/>
    <n v="0"/>
    <n v="0"/>
    <s v=""/>
    <s v=""/>
    <s v=""/>
  </r>
  <r>
    <x v="2742"/>
    <n v="25.2"/>
    <n v="9.8000000000000007"/>
    <m/>
    <m/>
    <m/>
    <m/>
    <n v="17.5"/>
    <n v="0"/>
    <n v="0"/>
    <n v="0"/>
    <s v=""/>
    <s v=""/>
    <n v="1"/>
  </r>
  <r>
    <x v="2743"/>
    <n v="23.8"/>
    <n v="12.4"/>
    <s v="Regen"/>
    <m/>
    <m/>
    <m/>
    <n v="18.100000000000001"/>
    <n v="1"/>
    <n v="0"/>
    <n v="0"/>
    <s v=""/>
    <s v=""/>
    <s v=""/>
  </r>
  <r>
    <x v="2744"/>
    <n v="21.1"/>
    <n v="11.9"/>
    <m/>
    <m/>
    <m/>
    <m/>
    <n v="16.5"/>
    <n v="0"/>
    <n v="0"/>
    <n v="0"/>
    <s v=""/>
    <s v=""/>
    <s v=""/>
  </r>
  <r>
    <x v="2745"/>
    <n v="20"/>
    <n v="11.6"/>
    <m/>
    <m/>
    <m/>
    <m/>
    <n v="15.8"/>
    <n v="0"/>
    <n v="0"/>
    <n v="0"/>
    <s v=""/>
    <s v=""/>
    <s v=""/>
  </r>
  <r>
    <x v="2746"/>
    <n v="24.5"/>
    <n v="14.2"/>
    <m/>
    <m/>
    <m/>
    <m/>
    <n v="19.350000000000001"/>
    <n v="0"/>
    <n v="0"/>
    <n v="0"/>
    <s v=""/>
    <s v=""/>
    <s v=""/>
  </r>
  <r>
    <x v="2747"/>
    <n v="24.7"/>
    <n v="11.1"/>
    <s v="Regen"/>
    <m/>
    <m/>
    <m/>
    <n v="17.899999999999999"/>
    <n v="1"/>
    <n v="0"/>
    <n v="0"/>
    <s v=""/>
    <s v=""/>
    <s v=""/>
  </r>
  <r>
    <x v="2748"/>
    <n v="24.8"/>
    <n v="10.8"/>
    <m/>
    <m/>
    <m/>
    <m/>
    <n v="17.8"/>
    <n v="0"/>
    <n v="0"/>
    <n v="0"/>
    <s v=""/>
    <s v=""/>
    <s v=""/>
  </r>
  <r>
    <x v="2749"/>
    <n v="26.8"/>
    <n v="14.5"/>
    <s v="Regen"/>
    <m/>
    <s v="Gewitter"/>
    <m/>
    <n v="20.65"/>
    <n v="1"/>
    <n v="0"/>
    <n v="0"/>
    <s v=""/>
    <s v=""/>
    <n v="1"/>
  </r>
  <r>
    <x v="2750"/>
    <n v="14.7"/>
    <n v="8.6999999999999993"/>
    <s v="Regen"/>
    <m/>
    <m/>
    <m/>
    <n v="11.7"/>
    <n v="1"/>
    <n v="0"/>
    <n v="0"/>
    <s v=""/>
    <s v=""/>
    <s v=""/>
  </r>
  <r>
    <x v="2751"/>
    <n v="16"/>
    <n v="8.5"/>
    <s v="Regen"/>
    <m/>
    <m/>
    <m/>
    <n v="12.25"/>
    <n v="1"/>
    <n v="0"/>
    <n v="0"/>
    <s v=""/>
    <s v=""/>
    <s v=""/>
  </r>
  <r>
    <x v="2752"/>
    <n v="21.5"/>
    <n v="10.8"/>
    <m/>
    <m/>
    <m/>
    <m/>
    <n v="16.149999999999999"/>
    <n v="0"/>
    <n v="0"/>
    <n v="0"/>
    <s v=""/>
    <s v=""/>
    <s v=""/>
  </r>
  <r>
    <x v="2753"/>
    <n v="24.1"/>
    <n v="11.8"/>
    <s v="Regen"/>
    <m/>
    <m/>
    <m/>
    <n v="17.950000000000003"/>
    <n v="1"/>
    <n v="0"/>
    <n v="0"/>
    <s v=""/>
    <s v=""/>
    <s v=""/>
  </r>
  <r>
    <x v="2754"/>
    <n v="15.8"/>
    <n v="10.4"/>
    <s v="Regen"/>
    <m/>
    <m/>
    <m/>
    <n v="13.100000000000001"/>
    <n v="1"/>
    <n v="0"/>
    <n v="0"/>
    <s v=""/>
    <s v=""/>
    <s v=""/>
  </r>
  <r>
    <x v="2755"/>
    <n v="18"/>
    <n v="7.1"/>
    <s v="Regen"/>
    <m/>
    <m/>
    <m/>
    <n v="12.55"/>
    <n v="1"/>
    <n v="0"/>
    <n v="0"/>
    <s v=""/>
    <s v=""/>
    <s v=""/>
  </r>
  <r>
    <x v="2756"/>
    <n v="21.4"/>
    <n v="10.7"/>
    <s v="Regen"/>
    <m/>
    <m/>
    <m/>
    <n v="16.049999999999997"/>
    <n v="1"/>
    <n v="0"/>
    <n v="0"/>
    <s v=""/>
    <s v=""/>
    <s v=""/>
  </r>
  <r>
    <x v="2757"/>
    <n v="16.7"/>
    <n v="11.4"/>
    <s v="Regen"/>
    <m/>
    <m/>
    <m/>
    <n v="14.05"/>
    <n v="1"/>
    <n v="0"/>
    <n v="0"/>
    <s v=""/>
    <s v=""/>
    <s v=""/>
  </r>
  <r>
    <x v="2758"/>
    <n v="15.3"/>
    <n v="11.2"/>
    <s v="Regen"/>
    <m/>
    <m/>
    <m/>
    <n v="13.25"/>
    <n v="1"/>
    <n v="0"/>
    <n v="0"/>
    <s v=""/>
    <s v=""/>
    <s v=""/>
  </r>
  <r>
    <x v="2759"/>
    <n v="17.7"/>
    <n v="7.6"/>
    <m/>
    <m/>
    <m/>
    <m/>
    <n v="12.649999999999999"/>
    <n v="0"/>
    <n v="0"/>
    <n v="0"/>
    <s v=""/>
    <s v=""/>
    <s v=""/>
  </r>
  <r>
    <x v="2760"/>
    <n v="16.2"/>
    <n v="6.8"/>
    <s v="Regen"/>
    <m/>
    <m/>
    <m/>
    <n v="11.5"/>
    <n v="1"/>
    <n v="0"/>
    <n v="0"/>
    <s v=""/>
    <s v=""/>
    <s v=""/>
  </r>
  <r>
    <x v="2761"/>
    <n v="12"/>
    <n v="5.4"/>
    <s v="Regen"/>
    <m/>
    <m/>
    <m/>
    <n v="8.6999999999999993"/>
    <n v="1"/>
    <n v="0"/>
    <n v="0"/>
    <s v=""/>
    <s v=""/>
    <s v=""/>
  </r>
  <r>
    <x v="2762"/>
    <n v="20.100000000000001"/>
    <n v="9.6999999999999993"/>
    <m/>
    <m/>
    <m/>
    <m/>
    <n v="14.9"/>
    <n v="0"/>
    <n v="0"/>
    <n v="0"/>
    <s v=""/>
    <s v=""/>
    <s v=""/>
  </r>
  <r>
    <x v="2763"/>
    <n v="18.5"/>
    <n v="12"/>
    <s v="Regen"/>
    <m/>
    <m/>
    <m/>
    <n v="15.25"/>
    <n v="1"/>
    <n v="0"/>
    <n v="0"/>
    <s v=""/>
    <s v=""/>
    <s v=""/>
  </r>
  <r>
    <x v="2764"/>
    <n v="20.100000000000001"/>
    <n v="11.7"/>
    <s v="Regen"/>
    <m/>
    <s v="Gewitter"/>
    <m/>
    <n v="15.9"/>
    <n v="1"/>
    <n v="0"/>
    <n v="0"/>
    <s v=""/>
    <s v=""/>
    <s v=""/>
  </r>
  <r>
    <x v="2765"/>
    <n v="19.399999999999999"/>
    <n v="12.7"/>
    <s v="Regen"/>
    <m/>
    <m/>
    <m/>
    <n v="16.049999999999997"/>
    <n v="1"/>
    <n v="0"/>
    <n v="0"/>
    <s v=""/>
    <s v=""/>
    <s v=""/>
  </r>
  <r>
    <x v="2766"/>
    <n v="16.600000000000001"/>
    <n v="10.3"/>
    <s v="Regen"/>
    <m/>
    <m/>
    <m/>
    <n v="13.450000000000001"/>
    <n v="1"/>
    <n v="0"/>
    <n v="0"/>
    <s v=""/>
    <s v=""/>
    <s v=""/>
  </r>
  <r>
    <x v="2767"/>
    <n v="12.5"/>
    <n v="9.1999999999999993"/>
    <s v="Regen"/>
    <m/>
    <m/>
    <m/>
    <n v="10.85"/>
    <n v="1"/>
    <n v="0"/>
    <n v="0"/>
    <s v=""/>
    <s v=""/>
    <s v=""/>
  </r>
  <r>
    <x v="2768"/>
    <n v="12.5"/>
    <n v="6.2"/>
    <m/>
    <m/>
    <m/>
    <m/>
    <n v="9.35"/>
    <n v="0"/>
    <n v="0"/>
    <n v="0"/>
    <s v=""/>
    <s v=""/>
    <s v=""/>
  </r>
  <r>
    <x v="2769"/>
    <n v="22.7"/>
    <n v="7.4"/>
    <m/>
    <m/>
    <m/>
    <m/>
    <n v="15.05"/>
    <n v="0"/>
    <n v="0"/>
    <n v="0"/>
    <s v=""/>
    <s v=""/>
    <s v=""/>
  </r>
  <r>
    <x v="2770"/>
    <n v="26.8"/>
    <n v="13.6"/>
    <m/>
    <m/>
    <m/>
    <m/>
    <n v="20.2"/>
    <n v="0"/>
    <n v="0"/>
    <n v="0"/>
    <s v=""/>
    <s v=""/>
    <n v="1"/>
  </r>
  <r>
    <x v="2771"/>
    <n v="20.7"/>
    <n v="13.3"/>
    <s v="Regen"/>
    <m/>
    <s v="Gewitter"/>
    <m/>
    <n v="17"/>
    <n v="1"/>
    <n v="0"/>
    <n v="0"/>
    <s v=""/>
    <s v=""/>
    <s v=""/>
  </r>
  <r>
    <x v="2772"/>
    <n v="25.1"/>
    <n v="12.8"/>
    <s v="Regen"/>
    <m/>
    <m/>
    <m/>
    <n v="18.950000000000003"/>
    <n v="1"/>
    <n v="0"/>
    <n v="0"/>
    <s v=""/>
    <s v=""/>
    <n v="1"/>
  </r>
  <r>
    <x v="2773"/>
    <n v="23.8"/>
    <n v="14.9"/>
    <m/>
    <m/>
    <m/>
    <m/>
    <n v="19.350000000000001"/>
    <n v="0"/>
    <n v="0"/>
    <n v="0"/>
    <s v=""/>
    <s v=""/>
    <s v=""/>
  </r>
  <r>
    <x v="2774"/>
    <n v="20.100000000000001"/>
    <n v="11"/>
    <s v="Regen"/>
    <m/>
    <s v="Gewitter"/>
    <m/>
    <n v="15.55"/>
    <n v="1"/>
    <n v="0"/>
    <n v="0"/>
    <s v=""/>
    <s v=""/>
    <s v=""/>
  </r>
  <r>
    <x v="2775"/>
    <n v="16.8"/>
    <n v="10.5"/>
    <m/>
    <m/>
    <m/>
    <m/>
    <n v="13.65"/>
    <n v="0"/>
    <n v="0"/>
    <n v="0"/>
    <s v=""/>
    <s v=""/>
    <s v=""/>
  </r>
  <r>
    <x v="2776"/>
    <n v="15.3"/>
    <n v="9.4"/>
    <s v="Regen"/>
    <m/>
    <m/>
    <m/>
    <n v="12.350000000000001"/>
    <n v="1"/>
    <n v="0"/>
    <n v="0"/>
    <s v=""/>
    <s v=""/>
    <s v=""/>
  </r>
  <r>
    <x v="2777"/>
    <n v="14.5"/>
    <n v="6.8"/>
    <s v="Regen"/>
    <m/>
    <m/>
    <m/>
    <n v="10.65"/>
    <n v="1"/>
    <n v="0"/>
    <n v="0"/>
    <s v=""/>
    <s v=""/>
    <s v=""/>
  </r>
  <r>
    <x v="2778"/>
    <n v="17.3"/>
    <n v="6.4"/>
    <m/>
    <m/>
    <m/>
    <m/>
    <n v="11.850000000000001"/>
    <n v="0"/>
    <n v="0"/>
    <n v="0"/>
    <s v=""/>
    <s v=""/>
    <s v=""/>
  </r>
  <r>
    <x v="2779"/>
    <n v="20.5"/>
    <n v="11.8"/>
    <m/>
    <m/>
    <s v="Gewitter"/>
    <m/>
    <n v="16.149999999999999"/>
    <n v="0"/>
    <n v="0"/>
    <n v="0"/>
    <s v=""/>
    <s v=""/>
    <s v=""/>
  </r>
  <r>
    <x v="2780"/>
    <n v="19"/>
    <n v="12.8"/>
    <s v="Regen"/>
    <m/>
    <m/>
    <m/>
    <n v="15.9"/>
    <n v="1"/>
    <n v="0"/>
    <n v="0"/>
    <s v=""/>
    <s v=""/>
    <s v=""/>
  </r>
  <r>
    <x v="2781"/>
    <n v="19.7"/>
    <n v="13.2"/>
    <s v="Regen"/>
    <m/>
    <m/>
    <m/>
    <n v="16.45"/>
    <n v="1"/>
    <n v="0"/>
    <n v="0"/>
    <s v=""/>
    <s v=""/>
    <s v=""/>
  </r>
  <r>
    <x v="2782"/>
    <n v="18.8"/>
    <n v="11.2"/>
    <s v="Regen"/>
    <m/>
    <m/>
    <m/>
    <n v="15"/>
    <n v="1"/>
    <n v="0"/>
    <n v="0"/>
    <s v=""/>
    <s v=""/>
    <s v=""/>
  </r>
  <r>
    <x v="2783"/>
    <n v="18.5"/>
    <n v="11.2"/>
    <m/>
    <m/>
    <m/>
    <m/>
    <n v="14.85"/>
    <n v="0"/>
    <n v="0"/>
    <n v="0"/>
    <s v=""/>
    <s v=""/>
    <s v=""/>
  </r>
  <r>
    <x v="2784"/>
    <n v="19.7"/>
    <n v="11.5"/>
    <s v="Regen"/>
    <m/>
    <m/>
    <m/>
    <n v="15.6"/>
    <n v="1"/>
    <n v="0"/>
    <n v="0"/>
    <s v=""/>
    <s v=""/>
    <s v=""/>
  </r>
  <r>
    <x v="2785"/>
    <n v="23.5"/>
    <n v="11.2"/>
    <m/>
    <m/>
    <m/>
    <m/>
    <n v="17.350000000000001"/>
    <n v="0"/>
    <n v="0"/>
    <n v="0"/>
    <s v=""/>
    <s v=""/>
    <s v=""/>
  </r>
  <r>
    <x v="2786"/>
    <n v="26.5"/>
    <n v="14.5"/>
    <s v="Regen"/>
    <m/>
    <s v="Gewitter"/>
    <m/>
    <n v="20.5"/>
    <n v="1"/>
    <n v="0"/>
    <n v="0"/>
    <s v=""/>
    <s v=""/>
    <n v="1"/>
  </r>
  <r>
    <x v="2787"/>
    <n v="18.100000000000001"/>
    <n v="10.4"/>
    <s v="Regen"/>
    <m/>
    <m/>
    <m/>
    <n v="14.25"/>
    <n v="1"/>
    <n v="0"/>
    <n v="0"/>
    <s v=""/>
    <s v=""/>
    <s v=""/>
  </r>
  <r>
    <x v="2788"/>
    <n v="23.5"/>
    <n v="10.7"/>
    <m/>
    <m/>
    <m/>
    <m/>
    <n v="17.100000000000001"/>
    <n v="0"/>
    <n v="0"/>
    <n v="0"/>
    <s v=""/>
    <s v=""/>
    <s v=""/>
  </r>
  <r>
    <x v="2789"/>
    <n v="26.4"/>
    <n v="17.2"/>
    <s v="Regen"/>
    <m/>
    <m/>
    <m/>
    <n v="21.799999999999997"/>
    <n v="1"/>
    <n v="0"/>
    <n v="0"/>
    <s v=""/>
    <s v=""/>
    <n v="1"/>
  </r>
  <r>
    <x v="2790"/>
    <n v="24.5"/>
    <n v="15.8"/>
    <m/>
    <m/>
    <m/>
    <m/>
    <n v="20.149999999999999"/>
    <n v="0"/>
    <n v="0"/>
    <n v="0"/>
    <s v=""/>
    <s v=""/>
    <s v=""/>
  </r>
  <r>
    <x v="2791"/>
    <n v="28.4"/>
    <n v="15.6"/>
    <m/>
    <m/>
    <s v="Gewitter"/>
    <m/>
    <n v="22"/>
    <n v="0"/>
    <n v="0"/>
    <n v="0"/>
    <s v=""/>
    <s v=""/>
    <n v="1"/>
  </r>
  <r>
    <x v="2792"/>
    <n v="24.5"/>
    <n v="13"/>
    <s v="Regen"/>
    <m/>
    <s v="Gewitter"/>
    <m/>
    <n v="18.75"/>
    <n v="1"/>
    <n v="0"/>
    <n v="0"/>
    <s v=""/>
    <s v=""/>
    <s v=""/>
  </r>
  <r>
    <x v="2793"/>
    <n v="23.5"/>
    <n v="12.8"/>
    <s v="Regen"/>
    <m/>
    <s v="Gewitter"/>
    <m/>
    <n v="18.149999999999999"/>
    <n v="1"/>
    <n v="0"/>
    <n v="0"/>
    <s v=""/>
    <s v=""/>
    <s v=""/>
  </r>
  <r>
    <x v="2794"/>
    <n v="25.1"/>
    <n v="10.199999999999999"/>
    <s v="Regen"/>
    <m/>
    <s v="Gewitter"/>
    <m/>
    <n v="17.649999999999999"/>
    <n v="1"/>
    <n v="0"/>
    <n v="0"/>
    <s v=""/>
    <s v=""/>
    <n v="1"/>
  </r>
  <r>
    <x v="2795"/>
    <n v="14.9"/>
    <n v="8.6999999999999993"/>
    <s v="Regen"/>
    <m/>
    <m/>
    <m/>
    <n v="11.8"/>
    <n v="1"/>
    <n v="0"/>
    <n v="0"/>
    <s v=""/>
    <s v=""/>
    <s v=""/>
  </r>
  <r>
    <x v="2796"/>
    <n v="15.1"/>
    <n v="8.5"/>
    <s v="Regen"/>
    <m/>
    <m/>
    <m/>
    <n v="11.8"/>
    <n v="1"/>
    <n v="0"/>
    <n v="0"/>
    <s v=""/>
    <s v=""/>
    <s v=""/>
  </r>
  <r>
    <x v="2797"/>
    <n v="15.8"/>
    <n v="5.8"/>
    <m/>
    <m/>
    <m/>
    <m/>
    <n v="10.8"/>
    <n v="0"/>
    <n v="0"/>
    <n v="0"/>
    <s v=""/>
    <s v=""/>
    <s v=""/>
  </r>
  <r>
    <x v="2798"/>
    <n v="16.100000000000001"/>
    <n v="5.9"/>
    <m/>
    <m/>
    <m/>
    <m/>
    <n v="11"/>
    <n v="0"/>
    <n v="0"/>
    <n v="0"/>
    <s v=""/>
    <s v=""/>
    <s v=""/>
  </r>
  <r>
    <x v="2799"/>
    <n v="16.100000000000001"/>
    <n v="5.8"/>
    <m/>
    <m/>
    <m/>
    <m/>
    <n v="10.950000000000001"/>
    <n v="0"/>
    <n v="0"/>
    <n v="0"/>
    <s v=""/>
    <s v=""/>
    <s v=""/>
  </r>
  <r>
    <x v="2800"/>
    <n v="20.5"/>
    <n v="7.9"/>
    <m/>
    <m/>
    <m/>
    <m/>
    <n v="14.2"/>
    <n v="0"/>
    <n v="0"/>
    <n v="0"/>
    <s v=""/>
    <s v=""/>
    <s v=""/>
  </r>
  <r>
    <x v="2801"/>
    <n v="22.6"/>
    <n v="12.5"/>
    <s v="Regen"/>
    <m/>
    <m/>
    <m/>
    <n v="17.55"/>
    <n v="1"/>
    <n v="0"/>
    <n v="0"/>
    <s v=""/>
    <s v=""/>
    <s v=""/>
  </r>
  <r>
    <x v="2802"/>
    <n v="26.2"/>
    <n v="14.3"/>
    <m/>
    <m/>
    <m/>
    <m/>
    <n v="20.25"/>
    <n v="0"/>
    <n v="0"/>
    <n v="0"/>
    <s v=""/>
    <s v=""/>
    <n v="1"/>
  </r>
  <r>
    <x v="2803"/>
    <n v="21.5"/>
    <n v="12.2"/>
    <s v="Regen"/>
    <m/>
    <m/>
    <m/>
    <n v="16.850000000000001"/>
    <n v="1"/>
    <n v="0"/>
    <n v="0"/>
    <s v=""/>
    <s v=""/>
    <s v=""/>
  </r>
  <r>
    <x v="2804"/>
    <n v="16.2"/>
    <n v="8.5"/>
    <m/>
    <m/>
    <m/>
    <m/>
    <n v="12.35"/>
    <n v="0"/>
    <n v="0"/>
    <n v="0"/>
    <s v=""/>
    <s v=""/>
    <s v=""/>
  </r>
  <r>
    <x v="2805"/>
    <n v="16.399999999999999"/>
    <n v="8.6999999999999993"/>
    <m/>
    <m/>
    <m/>
    <m/>
    <n v="12.549999999999999"/>
    <n v="0"/>
    <n v="0"/>
    <n v="0"/>
    <s v=""/>
    <s v=""/>
    <s v=""/>
  </r>
  <r>
    <x v="2806"/>
    <n v="14.4"/>
    <n v="10.1"/>
    <s v="Regen"/>
    <m/>
    <m/>
    <m/>
    <n v="12.25"/>
    <n v="1"/>
    <n v="0"/>
    <n v="0"/>
    <s v=""/>
    <s v=""/>
    <s v=""/>
  </r>
  <r>
    <x v="2807"/>
    <n v="12.5"/>
    <n v="9.6999999999999993"/>
    <s v="Regen"/>
    <m/>
    <m/>
    <m/>
    <n v="11.1"/>
    <n v="1"/>
    <n v="0"/>
    <n v="0"/>
    <s v=""/>
    <s v=""/>
    <s v=""/>
  </r>
  <r>
    <x v="2808"/>
    <n v="18.5"/>
    <n v="12.2"/>
    <s v="Regen"/>
    <m/>
    <m/>
    <m/>
    <n v="15.35"/>
    <n v="1"/>
    <n v="0"/>
    <n v="0"/>
    <s v=""/>
    <s v=""/>
    <s v=""/>
  </r>
  <r>
    <x v="2809"/>
    <n v="24.5"/>
    <n v="14.9"/>
    <m/>
    <m/>
    <m/>
    <m/>
    <n v="19.7"/>
    <n v="0"/>
    <n v="0"/>
    <n v="0"/>
    <s v=""/>
    <s v=""/>
    <s v=""/>
  </r>
  <r>
    <x v="2810"/>
    <n v="19.5"/>
    <n v="10.1"/>
    <s v="Regen"/>
    <m/>
    <s v="Gewitter"/>
    <m/>
    <n v="14.8"/>
    <n v="1"/>
    <n v="0"/>
    <n v="0"/>
    <s v=""/>
    <s v=""/>
    <s v=""/>
  </r>
  <r>
    <x v="2811"/>
    <n v="20"/>
    <n v="10"/>
    <m/>
    <m/>
    <m/>
    <m/>
    <n v="15"/>
    <n v="0"/>
    <n v="0"/>
    <n v="0"/>
    <s v=""/>
    <s v=""/>
    <s v=""/>
  </r>
  <r>
    <x v="2812"/>
    <n v="17.100000000000001"/>
    <n v="8.5"/>
    <s v="Regen"/>
    <m/>
    <m/>
    <m/>
    <n v="12.8"/>
    <n v="1"/>
    <n v="0"/>
    <n v="0"/>
    <s v=""/>
    <s v=""/>
    <s v=""/>
  </r>
  <r>
    <x v="2813"/>
    <n v="17.399999999999999"/>
    <n v="7.2"/>
    <m/>
    <m/>
    <m/>
    <m/>
    <n v="12.299999999999999"/>
    <n v="0"/>
    <n v="0"/>
    <n v="0"/>
    <s v=""/>
    <s v=""/>
    <s v=""/>
  </r>
  <r>
    <x v="2814"/>
    <n v="16.399999999999999"/>
    <n v="7.2"/>
    <m/>
    <m/>
    <m/>
    <m/>
    <n v="11.799999999999999"/>
    <n v="0"/>
    <n v="0"/>
    <n v="0"/>
    <s v=""/>
    <s v=""/>
    <s v=""/>
  </r>
  <r>
    <x v="2815"/>
    <n v="18.600000000000001"/>
    <n v="7.7"/>
    <s v="Regen"/>
    <m/>
    <m/>
    <m/>
    <n v="13.15"/>
    <n v="1"/>
    <n v="0"/>
    <n v="0"/>
    <s v=""/>
    <s v=""/>
    <s v=""/>
  </r>
  <r>
    <x v="2816"/>
    <n v="16.2"/>
    <n v="8.5"/>
    <m/>
    <m/>
    <m/>
    <m/>
    <n v="12.35"/>
    <n v="0"/>
    <n v="0"/>
    <n v="0"/>
    <s v=""/>
    <s v=""/>
    <s v=""/>
  </r>
  <r>
    <x v="2817"/>
    <n v="10.7"/>
    <n v="7.1"/>
    <s v="Regen"/>
    <m/>
    <m/>
    <m/>
    <n v="8.8999999999999986"/>
    <n v="1"/>
    <n v="0"/>
    <n v="0"/>
    <s v=""/>
    <s v=""/>
    <s v=""/>
  </r>
  <r>
    <x v="2818"/>
    <n v="13.2"/>
    <n v="6.4"/>
    <s v="Regen"/>
    <m/>
    <m/>
    <m/>
    <n v="9.8000000000000007"/>
    <n v="1"/>
    <n v="0"/>
    <n v="0"/>
    <s v=""/>
    <s v=""/>
    <s v=""/>
  </r>
  <r>
    <x v="2819"/>
    <n v="14.1"/>
    <n v="6.2"/>
    <m/>
    <m/>
    <m/>
    <m/>
    <n v="10.15"/>
    <n v="0"/>
    <n v="0"/>
    <n v="0"/>
    <s v=""/>
    <s v=""/>
    <s v=""/>
  </r>
  <r>
    <x v="2820"/>
    <n v="15.7"/>
    <n v="9.6999999999999993"/>
    <m/>
    <m/>
    <m/>
    <m/>
    <n v="12.7"/>
    <n v="0"/>
    <n v="0"/>
    <n v="0"/>
    <s v=""/>
    <s v=""/>
    <s v=""/>
  </r>
  <r>
    <x v="2821"/>
    <n v="15.5"/>
    <n v="8.6999999999999993"/>
    <s v="Regen"/>
    <m/>
    <m/>
    <m/>
    <n v="12.1"/>
    <n v="1"/>
    <n v="0"/>
    <n v="0"/>
    <s v=""/>
    <s v=""/>
    <s v=""/>
  </r>
  <r>
    <x v="2822"/>
    <n v="16.399999999999999"/>
    <n v="8.9"/>
    <m/>
    <m/>
    <m/>
    <m/>
    <n v="12.649999999999999"/>
    <n v="0"/>
    <n v="0"/>
    <n v="0"/>
    <s v=""/>
    <s v=""/>
    <s v=""/>
  </r>
  <r>
    <x v="2823"/>
    <n v="20.2"/>
    <n v="9.5"/>
    <m/>
    <m/>
    <m/>
    <m/>
    <n v="14.85"/>
    <n v="0"/>
    <n v="0"/>
    <n v="0"/>
    <s v=""/>
    <s v=""/>
    <s v=""/>
  </r>
  <r>
    <x v="2824"/>
    <n v="22.2"/>
    <n v="10.1"/>
    <m/>
    <m/>
    <m/>
    <m/>
    <n v="16.149999999999999"/>
    <n v="0"/>
    <n v="0"/>
    <n v="0"/>
    <s v=""/>
    <s v=""/>
    <s v=""/>
  </r>
  <r>
    <x v="2825"/>
    <n v="23.1"/>
    <n v="11.2"/>
    <m/>
    <m/>
    <m/>
    <m/>
    <n v="17.149999999999999"/>
    <n v="0"/>
    <n v="0"/>
    <n v="0"/>
    <s v=""/>
    <s v=""/>
    <s v=""/>
  </r>
  <r>
    <x v="2826"/>
    <n v="20.7"/>
    <n v="12.3"/>
    <m/>
    <m/>
    <m/>
    <m/>
    <n v="16.5"/>
    <n v="0"/>
    <n v="0"/>
    <n v="0"/>
    <s v=""/>
    <s v=""/>
    <s v=""/>
  </r>
  <r>
    <x v="2827"/>
    <n v="21.9"/>
    <n v="11.9"/>
    <m/>
    <m/>
    <m/>
    <m/>
    <n v="16.899999999999999"/>
    <n v="0"/>
    <n v="0"/>
    <n v="0"/>
    <s v=""/>
    <s v=""/>
    <s v=""/>
  </r>
  <r>
    <x v="2828"/>
    <n v="21.9"/>
    <n v="12.3"/>
    <m/>
    <m/>
    <m/>
    <m/>
    <n v="17.100000000000001"/>
    <n v="0"/>
    <n v="0"/>
    <n v="0"/>
    <s v=""/>
    <s v=""/>
    <s v=""/>
  </r>
  <r>
    <x v="2829"/>
    <n v="22.6"/>
    <n v="11.7"/>
    <m/>
    <m/>
    <m/>
    <m/>
    <n v="17.149999999999999"/>
    <n v="0"/>
    <n v="0"/>
    <n v="0"/>
    <s v=""/>
    <s v=""/>
    <s v=""/>
  </r>
  <r>
    <x v="2830"/>
    <n v="23.3"/>
    <n v="11.7"/>
    <m/>
    <m/>
    <m/>
    <m/>
    <n v="17.5"/>
    <n v="0"/>
    <n v="0"/>
    <n v="0"/>
    <s v=""/>
    <s v=""/>
    <s v=""/>
  </r>
  <r>
    <x v="2831"/>
    <n v="24.3"/>
    <n v="12"/>
    <m/>
    <m/>
    <m/>
    <m/>
    <n v="18.149999999999999"/>
    <n v="0"/>
    <n v="0"/>
    <n v="0"/>
    <s v=""/>
    <s v=""/>
    <s v=""/>
  </r>
  <r>
    <x v="2832"/>
    <n v="23.3"/>
    <n v="12.2"/>
    <m/>
    <m/>
    <m/>
    <m/>
    <n v="17.75"/>
    <n v="0"/>
    <n v="0"/>
    <n v="0"/>
    <s v=""/>
    <s v=""/>
    <s v=""/>
  </r>
  <r>
    <x v="2833"/>
    <n v="20.9"/>
    <n v="12"/>
    <m/>
    <m/>
    <m/>
    <m/>
    <n v="16.45"/>
    <n v="0"/>
    <n v="0"/>
    <n v="0"/>
    <s v=""/>
    <s v=""/>
    <s v=""/>
  </r>
  <r>
    <x v="2834"/>
    <n v="16.2"/>
    <n v="11.2"/>
    <s v="Regen"/>
    <m/>
    <m/>
    <m/>
    <n v="13.7"/>
    <n v="1"/>
    <n v="0"/>
    <n v="0"/>
    <s v=""/>
    <s v=""/>
    <s v=""/>
  </r>
  <r>
    <x v="2835"/>
    <n v="13.2"/>
    <n v="4.4000000000000004"/>
    <s v="Regen"/>
    <m/>
    <m/>
    <m/>
    <n v="8.8000000000000007"/>
    <n v="1"/>
    <n v="0"/>
    <n v="0"/>
    <s v=""/>
    <s v=""/>
    <s v=""/>
  </r>
  <r>
    <x v="2836"/>
    <n v="8.1999999999999993"/>
    <n v="3.4"/>
    <s v="Regen"/>
    <m/>
    <m/>
    <m/>
    <n v="5.8"/>
    <n v="1"/>
    <n v="0"/>
    <n v="0"/>
    <s v=""/>
    <s v=""/>
    <s v=""/>
  </r>
  <r>
    <x v="2837"/>
    <n v="8.6999999999999993"/>
    <n v="3.2"/>
    <s v="Regen"/>
    <m/>
    <m/>
    <m/>
    <n v="5.9499999999999993"/>
    <n v="1"/>
    <n v="0"/>
    <n v="0"/>
    <s v=""/>
    <s v=""/>
    <s v=""/>
  </r>
  <r>
    <x v="2838"/>
    <n v="12.5"/>
    <n v="3.5"/>
    <s v="Regen"/>
    <m/>
    <m/>
    <m/>
    <n v="8"/>
    <n v="1"/>
    <n v="0"/>
    <n v="0"/>
    <s v=""/>
    <s v=""/>
    <s v=""/>
  </r>
  <r>
    <x v="2839"/>
    <n v="17.7"/>
    <n v="11"/>
    <m/>
    <m/>
    <m/>
    <m/>
    <n v="14.35"/>
    <n v="0"/>
    <n v="0"/>
    <n v="0"/>
    <s v=""/>
    <s v=""/>
    <s v=""/>
  </r>
  <r>
    <x v="2840"/>
    <n v="14.3"/>
    <n v="10.199999999999999"/>
    <s v="Regen"/>
    <m/>
    <m/>
    <m/>
    <n v="12.25"/>
    <n v="1"/>
    <n v="0"/>
    <n v="0"/>
    <s v=""/>
    <s v=""/>
    <s v=""/>
  </r>
  <r>
    <x v="2841"/>
    <n v="12.5"/>
    <n v="7"/>
    <s v="Regen"/>
    <m/>
    <m/>
    <m/>
    <n v="9.75"/>
    <n v="1"/>
    <n v="0"/>
    <n v="0"/>
    <s v=""/>
    <s v=""/>
    <s v=""/>
  </r>
  <r>
    <x v="2842"/>
    <n v="9.8000000000000007"/>
    <n v="2.5"/>
    <m/>
    <m/>
    <m/>
    <m/>
    <n v="6.15"/>
    <n v="0"/>
    <n v="0"/>
    <n v="0"/>
    <s v=""/>
    <s v=""/>
    <s v=""/>
  </r>
  <r>
    <x v="2843"/>
    <n v="10.199999999999999"/>
    <n v="1.2"/>
    <m/>
    <m/>
    <m/>
    <m/>
    <n v="5.6999999999999993"/>
    <n v="0"/>
    <n v="0"/>
    <n v="0"/>
    <s v=""/>
    <s v=""/>
    <s v=""/>
  </r>
  <r>
    <x v="2844"/>
    <n v="10.8"/>
    <n v="1"/>
    <m/>
    <m/>
    <m/>
    <m/>
    <n v="5.9"/>
    <n v="0"/>
    <n v="0"/>
    <n v="0"/>
    <s v=""/>
    <s v=""/>
    <s v=""/>
  </r>
  <r>
    <x v="2845"/>
    <n v="12.2"/>
    <n v="2"/>
    <m/>
    <m/>
    <m/>
    <m/>
    <n v="7.1"/>
    <n v="0"/>
    <n v="0"/>
    <n v="0"/>
    <s v=""/>
    <s v=""/>
    <s v=""/>
  </r>
  <r>
    <x v="2846"/>
    <n v="11.4"/>
    <n v="2.2999999999999998"/>
    <m/>
    <m/>
    <m/>
    <m/>
    <n v="6.85"/>
    <n v="0"/>
    <n v="0"/>
    <n v="0"/>
    <s v=""/>
    <s v=""/>
    <s v=""/>
  </r>
  <r>
    <x v="2847"/>
    <n v="11.7"/>
    <n v="3.6"/>
    <s v="Regen"/>
    <m/>
    <m/>
    <m/>
    <n v="7.6499999999999995"/>
    <n v="1"/>
    <n v="0"/>
    <n v="0"/>
    <s v=""/>
    <s v=""/>
    <s v=""/>
  </r>
  <r>
    <x v="2848"/>
    <n v="10.5"/>
    <n v="0.8"/>
    <s v="Schneeregen"/>
    <m/>
    <m/>
    <m/>
    <n v="5.65"/>
    <n v="0"/>
    <n v="0"/>
    <n v="0"/>
    <s v=""/>
    <s v=""/>
    <s v=""/>
  </r>
  <r>
    <x v="2849"/>
    <n v="6.8"/>
    <n v="-0.7"/>
    <s v="Regen"/>
    <m/>
    <m/>
    <m/>
    <n v="3.05"/>
    <n v="1"/>
    <n v="0"/>
    <n v="0"/>
    <n v="1"/>
    <s v=""/>
    <s v=""/>
  </r>
  <r>
    <x v="2850"/>
    <n v="7.2"/>
    <n v="-1.2"/>
    <m/>
    <m/>
    <m/>
    <m/>
    <n v="3"/>
    <n v="0"/>
    <n v="0"/>
    <n v="0"/>
    <n v="1"/>
    <s v=""/>
    <s v=""/>
  </r>
  <r>
    <x v="2851"/>
    <n v="8.1999999999999993"/>
    <n v="-0.8"/>
    <m/>
    <m/>
    <m/>
    <m/>
    <n v="3.6999999999999997"/>
    <n v="0"/>
    <n v="0"/>
    <n v="0"/>
    <n v="1"/>
    <s v=""/>
    <s v=""/>
  </r>
  <r>
    <x v="2852"/>
    <n v="10.8"/>
    <n v="-0.1"/>
    <m/>
    <m/>
    <m/>
    <m/>
    <n v="5.3500000000000005"/>
    <n v="0"/>
    <n v="0"/>
    <n v="0"/>
    <n v="1"/>
    <s v=""/>
    <s v=""/>
  </r>
  <r>
    <x v="2853"/>
    <n v="6.4"/>
    <n v="0.7"/>
    <m/>
    <m/>
    <m/>
    <m/>
    <n v="3.5500000000000003"/>
    <n v="0"/>
    <n v="0"/>
    <n v="0"/>
    <s v=""/>
    <s v=""/>
    <s v=""/>
  </r>
  <r>
    <x v="2854"/>
    <n v="8.5"/>
    <n v="4.2"/>
    <s v="Regen"/>
    <m/>
    <m/>
    <m/>
    <n v="6.35"/>
    <n v="1"/>
    <n v="0"/>
    <n v="0"/>
    <s v=""/>
    <s v=""/>
    <s v=""/>
  </r>
  <r>
    <x v="2855"/>
    <n v="11.2"/>
    <n v="4.4000000000000004"/>
    <m/>
    <m/>
    <m/>
    <m/>
    <n v="7.8"/>
    <n v="0"/>
    <n v="0"/>
    <n v="0"/>
    <s v=""/>
    <s v=""/>
    <s v=""/>
  </r>
  <r>
    <x v="2856"/>
    <n v="10.1"/>
    <n v="4.3"/>
    <m/>
    <m/>
    <m/>
    <m/>
    <n v="7.1999999999999993"/>
    <n v="0"/>
    <n v="0"/>
    <n v="0"/>
    <s v=""/>
    <s v=""/>
    <s v=""/>
  </r>
  <r>
    <x v="2857"/>
    <n v="14.8"/>
    <n v="4.7"/>
    <m/>
    <m/>
    <m/>
    <m/>
    <n v="9.75"/>
    <n v="0"/>
    <n v="0"/>
    <n v="0"/>
    <s v=""/>
    <s v=""/>
    <s v=""/>
  </r>
  <r>
    <x v="2858"/>
    <n v="13"/>
    <n v="6.1"/>
    <s v="Regen"/>
    <m/>
    <m/>
    <s v="Oktoberfest-Samstag"/>
    <n v="9.5500000000000007"/>
    <n v="1"/>
    <n v="0"/>
    <n v="0"/>
    <s v=""/>
    <s v=""/>
    <s v=""/>
  </r>
  <r>
    <x v="2859"/>
    <n v="12.5"/>
    <n v="7.4"/>
    <s v="Regen"/>
    <m/>
    <m/>
    <m/>
    <n v="9.9499999999999993"/>
    <n v="1"/>
    <n v="0"/>
    <n v="0"/>
    <s v=""/>
    <s v=""/>
    <s v=""/>
  </r>
  <r>
    <x v="2860"/>
    <n v="13"/>
    <n v="6.2"/>
    <m/>
    <m/>
    <m/>
    <m/>
    <n v="9.6"/>
    <n v="0"/>
    <n v="0"/>
    <n v="0"/>
    <s v=""/>
    <s v=""/>
    <s v=""/>
  </r>
  <r>
    <x v="2861"/>
    <n v="10.8"/>
    <n v="7.9"/>
    <m/>
    <m/>
    <m/>
    <m/>
    <n v="9.3500000000000014"/>
    <n v="0"/>
    <n v="0"/>
    <n v="0"/>
    <s v=""/>
    <s v=""/>
    <s v=""/>
  </r>
  <r>
    <x v="2862"/>
    <n v="11.4"/>
    <n v="7.5"/>
    <m/>
    <m/>
    <m/>
    <m/>
    <n v="9.4499999999999993"/>
    <n v="0"/>
    <n v="0"/>
    <n v="0"/>
    <s v=""/>
    <s v=""/>
    <s v=""/>
  </r>
  <r>
    <x v="2863"/>
    <n v="12"/>
    <n v="6.7"/>
    <s v="Regen"/>
    <m/>
    <m/>
    <m/>
    <n v="9.35"/>
    <n v="1"/>
    <n v="0"/>
    <n v="0"/>
    <s v=""/>
    <s v=""/>
    <s v=""/>
  </r>
  <r>
    <x v="2864"/>
    <n v="14.1"/>
    <n v="6.5"/>
    <s v="Regen"/>
    <m/>
    <m/>
    <m/>
    <n v="10.3"/>
    <n v="1"/>
    <n v="0"/>
    <n v="0"/>
    <s v=""/>
    <s v=""/>
    <s v=""/>
  </r>
  <r>
    <x v="2865"/>
    <n v="14.8"/>
    <n v="7.4"/>
    <m/>
    <m/>
    <m/>
    <m/>
    <n v="11.100000000000001"/>
    <n v="0"/>
    <n v="0"/>
    <n v="0"/>
    <s v=""/>
    <s v=""/>
    <s v=""/>
  </r>
  <r>
    <x v="2866"/>
    <n v="12.8"/>
    <n v="4.9000000000000004"/>
    <m/>
    <m/>
    <m/>
    <m/>
    <n v="8.8500000000000014"/>
    <n v="0"/>
    <n v="0"/>
    <n v="0"/>
    <s v=""/>
    <s v=""/>
    <s v=""/>
  </r>
  <r>
    <x v="2867"/>
    <n v="6.2"/>
    <n v="4.8"/>
    <s v="Regen"/>
    <m/>
    <m/>
    <m/>
    <n v="5.5"/>
    <n v="1"/>
    <n v="0"/>
    <n v="0"/>
    <s v=""/>
    <s v=""/>
    <s v=""/>
  </r>
  <r>
    <x v="2868"/>
    <n v="9.1"/>
    <n v="3.2"/>
    <m/>
    <m/>
    <m/>
    <m/>
    <n v="6.15"/>
    <n v="0"/>
    <n v="0"/>
    <n v="0"/>
    <s v=""/>
    <s v=""/>
    <s v=""/>
  </r>
  <r>
    <x v="2869"/>
    <n v="11.4"/>
    <n v="3.2"/>
    <m/>
    <m/>
    <m/>
    <m/>
    <n v="7.3000000000000007"/>
    <n v="0"/>
    <n v="0"/>
    <n v="0"/>
    <s v=""/>
    <s v=""/>
    <s v=""/>
  </r>
  <r>
    <x v="2870"/>
    <n v="4.4000000000000004"/>
    <n v="0.5"/>
    <m/>
    <m/>
    <m/>
    <m/>
    <n v="2.4500000000000002"/>
    <n v="0"/>
    <n v="0"/>
    <n v="0"/>
    <s v=""/>
    <s v=""/>
    <s v=""/>
  </r>
  <r>
    <x v="2871"/>
    <n v="4.5"/>
    <n v="0.6"/>
    <m/>
    <m/>
    <m/>
    <m/>
    <n v="2.5499999999999998"/>
    <n v="0"/>
    <n v="0"/>
    <n v="0"/>
    <s v=""/>
    <s v=""/>
    <s v=""/>
  </r>
  <r>
    <x v="2872"/>
    <n v="4.0999999999999996"/>
    <n v="0.8"/>
    <m/>
    <m/>
    <m/>
    <m/>
    <n v="2.4499999999999997"/>
    <n v="0"/>
    <n v="0"/>
    <n v="0"/>
    <s v=""/>
    <s v=""/>
    <s v=""/>
  </r>
  <r>
    <x v="2873"/>
    <n v="7.1"/>
    <n v="0.1"/>
    <m/>
    <m/>
    <m/>
    <m/>
    <n v="3.5999999999999996"/>
    <n v="0"/>
    <n v="0"/>
    <n v="0"/>
    <s v=""/>
    <s v=""/>
    <s v=""/>
  </r>
  <r>
    <x v="2874"/>
    <n v="7.2"/>
    <n v="-0.9"/>
    <m/>
    <m/>
    <m/>
    <m/>
    <n v="3.15"/>
    <n v="0"/>
    <n v="0"/>
    <n v="0"/>
    <n v="1"/>
    <s v=""/>
    <s v=""/>
  </r>
  <r>
    <x v="2875"/>
    <n v="6.7"/>
    <n v="-0.4"/>
    <m/>
    <m/>
    <m/>
    <m/>
    <n v="3.15"/>
    <n v="0"/>
    <n v="0"/>
    <n v="0"/>
    <n v="1"/>
    <s v=""/>
    <s v=""/>
  </r>
  <r>
    <x v="2876"/>
    <n v="4.8"/>
    <n v="-3.5"/>
    <m/>
    <m/>
    <m/>
    <m/>
    <n v="0.64999999999999991"/>
    <n v="0"/>
    <n v="0"/>
    <n v="0"/>
    <n v="1"/>
    <s v=""/>
    <s v=""/>
  </r>
  <r>
    <x v="2877"/>
    <n v="4.7"/>
    <n v="-2.4"/>
    <m/>
    <m/>
    <m/>
    <m/>
    <n v="1.1500000000000001"/>
    <n v="0"/>
    <n v="0"/>
    <n v="0"/>
    <n v="1"/>
    <s v=""/>
    <s v=""/>
  </r>
  <r>
    <x v="2878"/>
    <n v="7.2"/>
    <n v="3.1"/>
    <m/>
    <m/>
    <m/>
    <m/>
    <n v="5.15"/>
    <n v="0"/>
    <n v="0"/>
    <n v="0"/>
    <s v=""/>
    <s v=""/>
    <s v=""/>
  </r>
  <r>
    <x v="2879"/>
    <n v="8.1"/>
    <n v="2.7"/>
    <m/>
    <m/>
    <m/>
    <m/>
    <n v="5.4"/>
    <n v="0"/>
    <n v="0"/>
    <n v="0"/>
    <s v=""/>
    <s v=""/>
    <s v=""/>
  </r>
  <r>
    <x v="2880"/>
    <n v="11.4"/>
    <n v="2.5"/>
    <m/>
    <m/>
    <m/>
    <m/>
    <n v="6.95"/>
    <n v="0"/>
    <n v="0"/>
    <n v="0"/>
    <s v=""/>
    <s v=""/>
    <s v=""/>
  </r>
  <r>
    <x v="2881"/>
    <n v="10.8"/>
    <n v="2.1"/>
    <m/>
    <m/>
    <m/>
    <m/>
    <n v="6.45"/>
    <n v="0"/>
    <n v="0"/>
    <n v="0"/>
    <s v=""/>
    <s v=""/>
    <s v=""/>
  </r>
  <r>
    <x v="2882"/>
    <n v="10.4"/>
    <n v="2.8"/>
    <m/>
    <m/>
    <m/>
    <m/>
    <n v="6.6"/>
    <n v="0"/>
    <n v="0"/>
    <n v="0"/>
    <s v=""/>
    <s v=""/>
    <s v=""/>
  </r>
  <r>
    <x v="2883"/>
    <n v="11.2"/>
    <n v="4.5"/>
    <m/>
    <m/>
    <m/>
    <m/>
    <n v="7.85"/>
    <n v="0"/>
    <n v="0"/>
    <n v="0"/>
    <s v=""/>
    <s v=""/>
    <s v=""/>
  </r>
  <r>
    <x v="2884"/>
    <n v="9.6999999999999993"/>
    <n v="0.7"/>
    <m/>
    <m/>
    <m/>
    <m/>
    <n v="5.1999999999999993"/>
    <n v="0"/>
    <n v="0"/>
    <n v="0"/>
    <s v=""/>
    <s v=""/>
    <s v=""/>
  </r>
  <r>
    <x v="2885"/>
    <n v="4.7"/>
    <n v="-1.8"/>
    <m/>
    <m/>
    <m/>
    <m/>
    <n v="1.4500000000000002"/>
    <n v="0"/>
    <n v="0"/>
    <n v="0"/>
    <n v="1"/>
    <s v=""/>
    <s v=""/>
  </r>
  <r>
    <x v="2886"/>
    <n v="4.4000000000000004"/>
    <n v="0.9"/>
    <m/>
    <m/>
    <m/>
    <m/>
    <n v="2.6500000000000004"/>
    <n v="0"/>
    <n v="0"/>
    <n v="0"/>
    <s v=""/>
    <s v=""/>
    <s v=""/>
  </r>
  <r>
    <x v="2887"/>
    <n v="5.8"/>
    <n v="-0.6"/>
    <s v="Regen"/>
    <m/>
    <m/>
    <m/>
    <n v="2.6"/>
    <n v="1"/>
    <n v="0"/>
    <n v="0"/>
    <n v="1"/>
    <s v=""/>
    <s v=""/>
  </r>
  <r>
    <x v="2888"/>
    <n v="6.5"/>
    <n v="-0.9"/>
    <m/>
    <m/>
    <m/>
    <m/>
    <n v="2.8"/>
    <n v="0"/>
    <n v="0"/>
    <n v="0"/>
    <n v="1"/>
    <s v=""/>
    <s v=""/>
  </r>
  <r>
    <x v="2889"/>
    <n v="5.5"/>
    <n v="0.9"/>
    <m/>
    <m/>
    <m/>
    <m/>
    <n v="3.2"/>
    <n v="0"/>
    <n v="0"/>
    <n v="0"/>
    <s v=""/>
    <s v=""/>
    <s v=""/>
  </r>
  <r>
    <x v="2890"/>
    <n v="6.5"/>
    <n v="0.8"/>
    <m/>
    <m/>
    <m/>
    <m/>
    <n v="3.65"/>
    <n v="0"/>
    <n v="0"/>
    <n v="0"/>
    <s v=""/>
    <s v=""/>
    <s v=""/>
  </r>
  <r>
    <x v="2891"/>
    <n v="7.1"/>
    <n v="2.7"/>
    <s v="Regen"/>
    <m/>
    <m/>
    <m/>
    <n v="4.9000000000000004"/>
    <n v="1"/>
    <n v="0"/>
    <n v="0"/>
    <s v=""/>
    <s v=""/>
    <s v=""/>
  </r>
  <r>
    <x v="2892"/>
    <n v="7.2"/>
    <n v="-0.7"/>
    <s v="Regen"/>
    <m/>
    <m/>
    <m/>
    <n v="3.25"/>
    <n v="1"/>
    <n v="0"/>
    <n v="0"/>
    <n v="1"/>
    <s v=""/>
    <s v=""/>
  </r>
  <r>
    <x v="2893"/>
    <n v="5.5"/>
    <n v="1.9"/>
    <s v="Regen"/>
    <m/>
    <m/>
    <m/>
    <n v="3.7"/>
    <n v="1"/>
    <n v="0"/>
    <n v="0"/>
    <s v=""/>
    <s v=""/>
    <s v=""/>
  </r>
  <r>
    <x v="2894"/>
    <n v="5.8"/>
    <n v="0.8"/>
    <s v="Regen"/>
    <m/>
    <m/>
    <m/>
    <n v="3.3"/>
    <n v="1"/>
    <n v="0"/>
    <n v="0"/>
    <s v=""/>
    <s v=""/>
    <s v=""/>
  </r>
  <r>
    <x v="2895"/>
    <n v="1.8"/>
    <n v="-0.9"/>
    <s v="Schnee"/>
    <n v="1"/>
    <m/>
    <m/>
    <n v="0.45"/>
    <n v="0"/>
    <n v="1"/>
    <n v="0"/>
    <n v="1"/>
    <s v=""/>
    <s v=""/>
  </r>
  <r>
    <x v="2896"/>
    <n v="1.9"/>
    <n v="-0.8"/>
    <m/>
    <n v="1"/>
    <m/>
    <m/>
    <n v="0.54999999999999993"/>
    <n v="0"/>
    <n v="0"/>
    <n v="0"/>
    <n v="1"/>
    <s v=""/>
    <s v=""/>
  </r>
  <r>
    <x v="2897"/>
    <n v="3.7"/>
    <n v="-0.3"/>
    <s v="Schneeregen"/>
    <m/>
    <m/>
    <m/>
    <n v="1.7000000000000002"/>
    <n v="0"/>
    <n v="0"/>
    <n v="0"/>
    <n v="1"/>
    <s v=""/>
    <s v=""/>
  </r>
  <r>
    <x v="2898"/>
    <n v="6"/>
    <n v="-0.9"/>
    <s v="Regen"/>
    <m/>
    <m/>
    <m/>
    <n v="2.5499999999999998"/>
    <n v="1"/>
    <n v="0"/>
    <n v="0"/>
    <n v="1"/>
    <s v=""/>
    <s v=""/>
  </r>
  <r>
    <x v="2899"/>
    <n v="5.8"/>
    <n v="-1.9"/>
    <s v="Regen"/>
    <m/>
    <m/>
    <m/>
    <n v="1.95"/>
    <n v="1"/>
    <n v="0"/>
    <n v="0"/>
    <n v="1"/>
    <s v=""/>
    <s v=""/>
  </r>
  <r>
    <x v="2900"/>
    <n v="2.4"/>
    <n v="-3.8"/>
    <s v="Schneeregen"/>
    <m/>
    <m/>
    <m/>
    <n v="-0.7"/>
    <n v="0"/>
    <n v="0"/>
    <n v="0"/>
    <n v="1"/>
    <s v=""/>
    <s v=""/>
  </r>
  <r>
    <x v="2901"/>
    <n v="4.0999999999999996"/>
    <n v="-3.8"/>
    <m/>
    <m/>
    <m/>
    <m/>
    <n v="0.14999999999999991"/>
    <n v="0"/>
    <n v="0"/>
    <n v="0"/>
    <n v="1"/>
    <s v=""/>
    <s v=""/>
  </r>
  <r>
    <x v="2902"/>
    <n v="4.4000000000000004"/>
    <n v="0.2"/>
    <s v="Regen"/>
    <m/>
    <m/>
    <m/>
    <n v="2.3000000000000003"/>
    <n v="1"/>
    <n v="0"/>
    <n v="0"/>
    <s v=""/>
    <s v=""/>
    <s v=""/>
  </r>
  <r>
    <x v="2903"/>
    <n v="4.4000000000000004"/>
    <n v="0.7"/>
    <s v="Regen"/>
    <m/>
    <m/>
    <m/>
    <n v="2.5500000000000003"/>
    <n v="1"/>
    <n v="0"/>
    <n v="0"/>
    <s v=""/>
    <s v=""/>
    <s v=""/>
  </r>
  <r>
    <x v="2904"/>
    <n v="3.8"/>
    <n v="-0.4"/>
    <s v="Schneeregen"/>
    <m/>
    <m/>
    <m/>
    <n v="1.7"/>
    <n v="0"/>
    <n v="0"/>
    <n v="0"/>
    <n v="1"/>
    <s v=""/>
    <s v=""/>
  </r>
  <r>
    <x v="2905"/>
    <n v="1.4"/>
    <n v="-0.5"/>
    <s v="Schneeregen"/>
    <m/>
    <m/>
    <m/>
    <n v="0.44999999999999996"/>
    <n v="0"/>
    <n v="0"/>
    <n v="0"/>
    <n v="1"/>
    <s v=""/>
    <s v=""/>
  </r>
  <r>
    <x v="2906"/>
    <n v="6.1"/>
    <n v="-1.2"/>
    <s v="Schnee"/>
    <m/>
    <m/>
    <m/>
    <n v="2.4499999999999997"/>
    <n v="0"/>
    <n v="1"/>
    <n v="0"/>
    <n v="1"/>
    <s v=""/>
    <s v=""/>
  </r>
  <r>
    <x v="2907"/>
    <n v="0.6"/>
    <n v="-2.2000000000000002"/>
    <s v="Schnee"/>
    <n v="5"/>
    <m/>
    <m/>
    <n v="-0.8"/>
    <n v="0"/>
    <n v="1"/>
    <n v="0"/>
    <n v="1"/>
    <s v=""/>
    <s v=""/>
  </r>
  <r>
    <x v="2908"/>
    <n v="-0.3"/>
    <n v="-4.8"/>
    <s v="Schnee"/>
    <n v="9"/>
    <m/>
    <m/>
    <n v="-2.5499999999999998"/>
    <n v="0"/>
    <n v="1"/>
    <n v="0"/>
    <n v="1"/>
    <s v=""/>
    <s v=""/>
  </r>
  <r>
    <x v="2909"/>
    <n v="-0.7"/>
    <n v="-3.8"/>
    <m/>
    <n v="9"/>
    <m/>
    <m/>
    <n v="-2.25"/>
    <n v="0"/>
    <n v="0"/>
    <n v="0"/>
    <n v="1"/>
    <s v=""/>
    <s v=""/>
  </r>
  <r>
    <x v="2910"/>
    <n v="0.9"/>
    <n v="-3.5"/>
    <s v="Schnee"/>
    <n v="12"/>
    <m/>
    <m/>
    <n v="-1.3"/>
    <n v="0"/>
    <n v="1"/>
    <n v="0"/>
    <n v="1"/>
    <s v=""/>
    <s v=""/>
  </r>
  <r>
    <x v="2911"/>
    <n v="0.8"/>
    <n v="-0.7"/>
    <s v="Schneeregen"/>
    <n v="5"/>
    <m/>
    <m/>
    <n v="5.0000000000000044E-2"/>
    <n v="0"/>
    <n v="0"/>
    <n v="0"/>
    <n v="1"/>
    <s v=""/>
    <s v=""/>
  </r>
  <r>
    <x v="2912"/>
    <n v="5.5"/>
    <n v="0.8"/>
    <s v="Regen"/>
    <s v="Schneereste"/>
    <m/>
    <m/>
    <n v="3.15"/>
    <n v="1"/>
    <n v="0"/>
    <n v="0"/>
    <s v=""/>
    <s v=""/>
    <s v=""/>
  </r>
  <r>
    <x v="2913"/>
    <n v="5.2"/>
    <n v="0.6"/>
    <s v="Regen"/>
    <m/>
    <m/>
    <m/>
    <n v="2.9"/>
    <n v="1"/>
    <n v="0"/>
    <n v="0"/>
    <s v=""/>
    <s v=""/>
    <s v=""/>
  </r>
  <r>
    <x v="2914"/>
    <n v="1.8"/>
    <n v="-0.6"/>
    <s v="Schneeregen"/>
    <m/>
    <m/>
    <s v="Heiligabend"/>
    <n v="0.60000000000000009"/>
    <n v="0"/>
    <n v="0"/>
    <n v="0"/>
    <n v="1"/>
    <s v=""/>
    <s v=""/>
  </r>
  <r>
    <x v="2915"/>
    <n v="4.2"/>
    <n v="1.1000000000000001"/>
    <s v="Regen"/>
    <m/>
    <m/>
    <s v="1. Weihnachtstag"/>
    <n v="2.6500000000000004"/>
    <n v="1"/>
    <n v="0"/>
    <n v="0"/>
    <s v=""/>
    <s v=""/>
    <s v=""/>
  </r>
  <r>
    <x v="2916"/>
    <n v="5.6"/>
    <n v="4"/>
    <s v="Regen"/>
    <m/>
    <m/>
    <s v="2. Weihnachtstag"/>
    <n v="4.8"/>
    <n v="1"/>
    <n v="0"/>
    <n v="0"/>
    <s v=""/>
    <s v=""/>
    <s v=""/>
  </r>
  <r>
    <x v="2917"/>
    <n v="4.4000000000000004"/>
    <n v="2.4"/>
    <s v="Regen"/>
    <m/>
    <m/>
    <m/>
    <n v="3.4000000000000004"/>
    <n v="1"/>
    <n v="0"/>
    <n v="0"/>
    <s v=""/>
    <s v=""/>
    <s v=""/>
  </r>
  <r>
    <x v="2918"/>
    <n v="2.4"/>
    <n v="0.5"/>
    <m/>
    <m/>
    <m/>
    <m/>
    <n v="1.45"/>
    <n v="0"/>
    <n v="0"/>
    <n v="0"/>
    <s v=""/>
    <s v=""/>
    <s v=""/>
  </r>
  <r>
    <x v="2919"/>
    <n v="1.5"/>
    <n v="-0.8"/>
    <s v="Schneeregen"/>
    <m/>
    <s v="Gewitter"/>
    <m/>
    <n v="0.35"/>
    <n v="0"/>
    <n v="0"/>
    <n v="0"/>
    <n v="1"/>
    <s v=""/>
    <s v=""/>
  </r>
  <r>
    <x v="2920"/>
    <n v="0.4"/>
    <n v="-1.9"/>
    <s v="Schnee"/>
    <n v="2"/>
    <m/>
    <m/>
    <n v="-0.75"/>
    <n v="0"/>
    <n v="1"/>
    <n v="0"/>
    <n v="1"/>
    <s v=""/>
    <s v=""/>
  </r>
  <r>
    <x v="2921"/>
    <n v="7.4"/>
    <n v="-0.9"/>
    <s v="Schneeregen"/>
    <m/>
    <m/>
    <s v="Sylvester"/>
    <n v="3.25"/>
    <n v="0"/>
    <n v="0"/>
    <n v="0"/>
    <n v="1"/>
    <s v=""/>
    <s v=""/>
  </r>
  <r>
    <x v="2922"/>
    <n v="8.5"/>
    <n v="5.3"/>
    <s v="Regen"/>
    <m/>
    <m/>
    <s v="Neujahr"/>
    <n v="6.9"/>
    <n v="1"/>
    <n v="0"/>
    <n v="0"/>
    <s v=""/>
    <s v=""/>
    <s v=""/>
  </r>
  <r>
    <x v="2923"/>
    <n v="5.3"/>
    <n v="0.7"/>
    <s v="Regen"/>
    <m/>
    <m/>
    <m/>
    <n v="3"/>
    <n v="1"/>
    <n v="0"/>
    <n v="0"/>
    <s v=""/>
    <s v=""/>
    <s v=""/>
  </r>
  <r>
    <x v="2924"/>
    <n v="6.2"/>
    <n v="1.1000000000000001"/>
    <s v="Regen"/>
    <m/>
    <m/>
    <m/>
    <n v="3.6500000000000004"/>
    <n v="1"/>
    <n v="0"/>
    <n v="0"/>
    <s v=""/>
    <s v=""/>
    <s v=""/>
  </r>
  <r>
    <x v="2925"/>
    <n v="3.8"/>
    <n v="1.2"/>
    <m/>
    <m/>
    <m/>
    <m/>
    <n v="2.5"/>
    <n v="0"/>
    <n v="0"/>
    <n v="0"/>
    <s v=""/>
    <s v=""/>
    <s v=""/>
  </r>
  <r>
    <x v="2926"/>
    <n v="4.5"/>
    <n v="-0.3"/>
    <s v="Schneeregen"/>
    <m/>
    <s v="Gewitter"/>
    <m/>
    <n v="2.1"/>
    <n v="0"/>
    <n v="0"/>
    <n v="0"/>
    <n v="1"/>
    <s v=""/>
    <s v=""/>
  </r>
  <r>
    <x v="2927"/>
    <n v="2.1"/>
    <n v="-0.9"/>
    <s v="Schneeregen"/>
    <m/>
    <m/>
    <m/>
    <n v="0.60000000000000009"/>
    <n v="0"/>
    <n v="0"/>
    <n v="0"/>
    <n v="1"/>
    <s v=""/>
    <s v=""/>
  </r>
  <r>
    <x v="2928"/>
    <n v="3.4"/>
    <n v="1.3"/>
    <s v="Regen"/>
    <m/>
    <m/>
    <m/>
    <n v="2.35"/>
    <n v="1"/>
    <n v="0"/>
    <n v="0"/>
    <s v=""/>
    <s v=""/>
    <s v=""/>
  </r>
  <r>
    <x v="2929"/>
    <n v="2.4"/>
    <n v="0.8"/>
    <s v="Schneeregen"/>
    <m/>
    <m/>
    <m/>
    <n v="1.6"/>
    <n v="0"/>
    <n v="0"/>
    <n v="0"/>
    <s v=""/>
    <s v=""/>
    <s v=""/>
  </r>
  <r>
    <x v="2930"/>
    <n v="4.4000000000000004"/>
    <n v="1.3"/>
    <s v="Regen"/>
    <m/>
    <m/>
    <m/>
    <n v="2.85"/>
    <n v="1"/>
    <n v="0"/>
    <n v="0"/>
    <s v=""/>
    <s v=""/>
    <s v=""/>
  </r>
  <r>
    <x v="2931"/>
    <n v="4.2"/>
    <n v="1.6"/>
    <m/>
    <m/>
    <m/>
    <m/>
    <n v="2.9000000000000004"/>
    <n v="0"/>
    <n v="0"/>
    <n v="0"/>
    <s v=""/>
    <s v=""/>
    <s v=""/>
  </r>
  <r>
    <x v="2932"/>
    <n v="5.5"/>
    <n v="2.8"/>
    <s v="Regen"/>
    <m/>
    <m/>
    <m/>
    <n v="4.1500000000000004"/>
    <n v="1"/>
    <n v="0"/>
    <n v="0"/>
    <s v=""/>
    <s v=""/>
    <s v=""/>
  </r>
  <r>
    <x v="2933"/>
    <n v="4.2"/>
    <n v="0.5"/>
    <s v="Regen"/>
    <m/>
    <m/>
    <m/>
    <n v="2.35"/>
    <n v="1"/>
    <n v="0"/>
    <n v="0"/>
    <s v=""/>
    <s v=""/>
    <s v=""/>
  </r>
  <r>
    <x v="2934"/>
    <n v="1.6"/>
    <n v="-0.8"/>
    <s v="Schnee"/>
    <m/>
    <m/>
    <m/>
    <n v="0.4"/>
    <n v="0"/>
    <n v="1"/>
    <n v="0"/>
    <n v="1"/>
    <s v=""/>
    <s v=""/>
  </r>
  <r>
    <x v="2935"/>
    <n v="1.4"/>
    <n v="-2.2000000000000002"/>
    <m/>
    <m/>
    <m/>
    <m/>
    <n v="-0.40000000000000013"/>
    <n v="0"/>
    <n v="0"/>
    <n v="0"/>
    <n v="1"/>
    <s v=""/>
    <s v=""/>
  </r>
  <r>
    <x v="2936"/>
    <n v="1.1000000000000001"/>
    <n v="-5.0999999999999996"/>
    <m/>
    <m/>
    <m/>
    <m/>
    <n v="-1.9999999999999998"/>
    <n v="0"/>
    <n v="0"/>
    <n v="0"/>
    <n v="1"/>
    <n v="1"/>
    <s v=""/>
  </r>
  <r>
    <x v="2937"/>
    <n v="0.4"/>
    <n v="-5.6"/>
    <m/>
    <m/>
    <m/>
    <m/>
    <n v="-2.5999999999999996"/>
    <n v="0"/>
    <n v="0"/>
    <n v="0"/>
    <n v="1"/>
    <n v="1"/>
    <s v=""/>
  </r>
  <r>
    <x v="2938"/>
    <n v="3.2"/>
    <n v="-4.8"/>
    <m/>
    <m/>
    <m/>
    <m/>
    <n v="-0.79999999999999982"/>
    <n v="0"/>
    <n v="0"/>
    <n v="0"/>
    <n v="1"/>
    <s v=""/>
    <s v=""/>
  </r>
  <r>
    <x v="2939"/>
    <n v="1.8"/>
    <n v="-3.6"/>
    <s v="Regen"/>
    <m/>
    <m/>
    <m/>
    <n v="-0.9"/>
    <n v="1"/>
    <n v="0"/>
    <n v="0"/>
    <n v="1"/>
    <s v=""/>
    <s v=""/>
  </r>
  <r>
    <x v="2940"/>
    <n v="6.5"/>
    <n v="0.1"/>
    <s v="Regen"/>
    <m/>
    <m/>
    <m/>
    <n v="3.3"/>
    <n v="1"/>
    <n v="0"/>
    <n v="0"/>
    <s v=""/>
    <s v=""/>
    <s v=""/>
  </r>
  <r>
    <x v="2941"/>
    <n v="0.5"/>
    <n v="-2.4"/>
    <s v="Schnee"/>
    <n v="4"/>
    <m/>
    <m/>
    <n v="-0.95"/>
    <n v="0"/>
    <n v="1"/>
    <n v="0"/>
    <n v="1"/>
    <s v=""/>
    <s v=""/>
  </r>
  <r>
    <x v="2942"/>
    <n v="5.0999999999999996"/>
    <n v="-0.3"/>
    <s v="Regen"/>
    <s v="Schneereste"/>
    <m/>
    <m/>
    <n v="2.4"/>
    <n v="1"/>
    <n v="0"/>
    <n v="0"/>
    <n v="1"/>
    <s v=""/>
    <s v=""/>
  </r>
  <r>
    <x v="2943"/>
    <n v="2.8"/>
    <n v="0.5"/>
    <s v="Regen"/>
    <m/>
    <m/>
    <m/>
    <n v="1.65"/>
    <n v="1"/>
    <n v="0"/>
    <n v="0"/>
    <s v=""/>
    <s v=""/>
    <s v=""/>
  </r>
  <r>
    <x v="2944"/>
    <n v="2.4"/>
    <n v="-0.9"/>
    <s v="Schnee"/>
    <n v="1"/>
    <m/>
    <m/>
    <n v="0.75"/>
    <n v="0"/>
    <n v="1"/>
    <n v="0"/>
    <n v="1"/>
    <s v=""/>
    <s v=""/>
  </r>
  <r>
    <x v="2945"/>
    <n v="0.7"/>
    <n v="-1.6"/>
    <m/>
    <n v="4"/>
    <m/>
    <m/>
    <n v="-0.45000000000000007"/>
    <n v="0"/>
    <n v="0"/>
    <n v="0"/>
    <n v="1"/>
    <s v=""/>
    <s v=""/>
  </r>
  <r>
    <x v="2946"/>
    <n v="0.7"/>
    <n v="-2.1"/>
    <m/>
    <n v="3"/>
    <m/>
    <m/>
    <n v="-0.70000000000000007"/>
    <n v="0"/>
    <n v="0"/>
    <n v="0"/>
    <n v="1"/>
    <s v=""/>
    <s v=""/>
  </r>
  <r>
    <x v="2947"/>
    <n v="-0.3"/>
    <n v="-2.7"/>
    <s v="Schneeregen"/>
    <n v="3"/>
    <m/>
    <m/>
    <n v="-1.5"/>
    <n v="0"/>
    <n v="0"/>
    <n v="0"/>
    <n v="1"/>
    <s v=""/>
    <s v=""/>
  </r>
  <r>
    <x v="2948"/>
    <n v="0.8"/>
    <n v="-2.8"/>
    <m/>
    <n v="2"/>
    <m/>
    <m/>
    <n v="-0.99999999999999989"/>
    <n v="0"/>
    <n v="0"/>
    <n v="0"/>
    <n v="1"/>
    <s v=""/>
    <s v=""/>
  </r>
  <r>
    <x v="2949"/>
    <n v="-0.4"/>
    <n v="-3.8"/>
    <m/>
    <n v="2"/>
    <m/>
    <m/>
    <n v="-2.1"/>
    <n v="0"/>
    <n v="0"/>
    <n v="0"/>
    <n v="1"/>
    <s v=""/>
    <s v=""/>
  </r>
  <r>
    <x v="2950"/>
    <n v="-2.8"/>
    <n v="-4.9000000000000004"/>
    <s v="Schnee"/>
    <n v="2"/>
    <m/>
    <m/>
    <n v="-3.85"/>
    <n v="0"/>
    <n v="1"/>
    <n v="0"/>
    <n v="1"/>
    <s v=""/>
    <s v=""/>
  </r>
  <r>
    <x v="2951"/>
    <n v="-4.3"/>
    <n v="-5.8"/>
    <s v="Schnee"/>
    <n v="4"/>
    <m/>
    <m/>
    <n v="-5.05"/>
    <n v="0"/>
    <n v="1"/>
    <n v="0"/>
    <n v="1"/>
    <n v="1"/>
    <s v=""/>
  </r>
  <r>
    <x v="2952"/>
    <n v="-4.4000000000000004"/>
    <n v="-11.7"/>
    <m/>
    <n v="4"/>
    <m/>
    <m/>
    <n v="-8.0500000000000007"/>
    <n v="0"/>
    <n v="0"/>
    <n v="0"/>
    <n v="1"/>
    <n v="1"/>
    <s v=""/>
  </r>
  <r>
    <x v="2953"/>
    <n v="-6.2"/>
    <n v="-14.5"/>
    <m/>
    <n v="4"/>
    <m/>
    <m/>
    <n v="-10.35"/>
    <n v="0"/>
    <n v="0"/>
    <n v="0"/>
    <n v="1"/>
    <n v="1"/>
    <s v=""/>
  </r>
  <r>
    <x v="2954"/>
    <n v="-7.8"/>
    <n v="-16.2"/>
    <m/>
    <n v="4"/>
    <m/>
    <m/>
    <n v="-12"/>
    <n v="0"/>
    <n v="0"/>
    <n v="0"/>
    <n v="1"/>
    <n v="1"/>
    <s v=""/>
  </r>
  <r>
    <x v="2955"/>
    <n v="-8.6"/>
    <n v="-16.600000000000001"/>
    <m/>
    <n v="4"/>
    <m/>
    <m/>
    <n v="-12.600000000000001"/>
    <n v="0"/>
    <n v="0"/>
    <n v="0"/>
    <n v="1"/>
    <n v="1"/>
    <s v=""/>
  </r>
  <r>
    <x v="2956"/>
    <n v="-8.8000000000000007"/>
    <n v="-15.8"/>
    <m/>
    <n v="3"/>
    <m/>
    <m/>
    <n v="-12.3"/>
    <n v="0"/>
    <n v="0"/>
    <n v="0"/>
    <n v="1"/>
    <n v="1"/>
    <s v=""/>
  </r>
  <r>
    <x v="2957"/>
    <n v="-8.1999999999999993"/>
    <n v="-15.3"/>
    <m/>
    <n v="3"/>
    <m/>
    <m/>
    <n v="-11.75"/>
    <n v="0"/>
    <n v="0"/>
    <n v="0"/>
    <n v="1"/>
    <n v="1"/>
    <s v=""/>
  </r>
  <r>
    <x v="2958"/>
    <n v="-9.1"/>
    <n v="-17.8"/>
    <m/>
    <n v="2"/>
    <m/>
    <m/>
    <n v="-13.45"/>
    <n v="0"/>
    <n v="0"/>
    <n v="0"/>
    <n v="1"/>
    <n v="1"/>
    <s v=""/>
  </r>
  <r>
    <x v="2959"/>
    <n v="-10.9"/>
    <n v="-17.899999999999999"/>
    <s v="Schnee"/>
    <n v="5"/>
    <m/>
    <m/>
    <n v="-14.399999999999999"/>
    <n v="0"/>
    <n v="1"/>
    <n v="0"/>
    <n v="1"/>
    <n v="1"/>
    <s v=""/>
  </r>
  <r>
    <x v="2960"/>
    <n v="-7.1"/>
    <n v="-12.8"/>
    <m/>
    <n v="5"/>
    <m/>
    <m/>
    <n v="-9.9499999999999993"/>
    <n v="0"/>
    <n v="0"/>
    <n v="0"/>
    <n v="1"/>
    <n v="1"/>
    <s v=""/>
  </r>
  <r>
    <x v="2961"/>
    <n v="-7.3"/>
    <n v="-12.5"/>
    <s v="Schnee"/>
    <n v="6"/>
    <m/>
    <m/>
    <n v="-9.9"/>
    <n v="0"/>
    <n v="1"/>
    <n v="0"/>
    <n v="1"/>
    <n v="1"/>
    <s v=""/>
  </r>
  <r>
    <x v="2962"/>
    <n v="-6.7"/>
    <n v="-16.399999999999999"/>
    <s v="Schnee"/>
    <n v="6"/>
    <m/>
    <m/>
    <n v="-11.549999999999999"/>
    <n v="0"/>
    <n v="1"/>
    <n v="0"/>
    <n v="1"/>
    <n v="1"/>
    <s v=""/>
  </r>
  <r>
    <x v="2963"/>
    <n v="-8.4"/>
    <n v="-16.3"/>
    <m/>
    <n v="6"/>
    <m/>
    <m/>
    <n v="-12.350000000000001"/>
    <n v="0"/>
    <n v="0"/>
    <n v="0"/>
    <n v="1"/>
    <n v="1"/>
    <s v=""/>
  </r>
  <r>
    <x v="2964"/>
    <n v="-4.9000000000000004"/>
    <n v="-12.7"/>
    <m/>
    <n v="6"/>
    <m/>
    <m/>
    <n v="-8.8000000000000007"/>
    <n v="0"/>
    <n v="0"/>
    <n v="0"/>
    <n v="1"/>
    <n v="1"/>
    <s v=""/>
  </r>
  <r>
    <x v="2965"/>
    <n v="-0.9"/>
    <n v="-5.6"/>
    <s v="Schnee"/>
    <n v="7"/>
    <m/>
    <m/>
    <n v="-3.25"/>
    <n v="0"/>
    <n v="1"/>
    <n v="0"/>
    <n v="1"/>
    <n v="1"/>
    <s v=""/>
  </r>
  <r>
    <x v="2966"/>
    <n v="0.3"/>
    <n v="-2.9"/>
    <s v="Schnee"/>
    <n v="10"/>
    <m/>
    <m/>
    <n v="-1.3"/>
    <n v="0"/>
    <n v="1"/>
    <n v="0"/>
    <n v="1"/>
    <s v=""/>
    <s v=""/>
  </r>
  <r>
    <x v="2967"/>
    <n v="0.6"/>
    <n v="-1.2"/>
    <s v="Schnee"/>
    <n v="15"/>
    <m/>
    <m/>
    <n v="-0.3"/>
    <n v="0"/>
    <n v="1"/>
    <n v="0"/>
    <n v="1"/>
    <s v=""/>
    <s v=""/>
  </r>
  <r>
    <x v="2968"/>
    <n v="2.5"/>
    <n v="-0.2"/>
    <s v="Regen"/>
    <n v="8"/>
    <m/>
    <m/>
    <n v="1.1499999999999999"/>
    <n v="1"/>
    <n v="0"/>
    <n v="0"/>
    <n v="1"/>
    <s v=""/>
    <s v=""/>
  </r>
  <r>
    <x v="2969"/>
    <n v="4.5999999999999996"/>
    <n v="1.7"/>
    <s v="Regen"/>
    <s v="Schneereste"/>
    <m/>
    <m/>
    <n v="3.15"/>
    <n v="1"/>
    <n v="0"/>
    <n v="0"/>
    <s v=""/>
    <s v=""/>
    <s v=""/>
  </r>
  <r>
    <x v="2970"/>
    <n v="4.4000000000000004"/>
    <n v="2.6"/>
    <s v="Regen"/>
    <s v="Schneereste"/>
    <m/>
    <m/>
    <n v="3.5"/>
    <n v="1"/>
    <n v="0"/>
    <n v="0"/>
    <s v=""/>
    <s v=""/>
    <s v=""/>
  </r>
  <r>
    <x v="2971"/>
    <n v="2.1"/>
    <n v="-2.2000000000000002"/>
    <s v="Schnee"/>
    <n v="4"/>
    <m/>
    <m/>
    <n v="-5.0000000000000044E-2"/>
    <n v="0"/>
    <n v="1"/>
    <n v="0"/>
    <n v="1"/>
    <s v=""/>
    <s v=""/>
  </r>
  <r>
    <x v="2972"/>
    <n v="1.2"/>
    <n v="-4.9000000000000004"/>
    <m/>
    <s v="Schneereste"/>
    <m/>
    <s v="Rosenmontag"/>
    <n v="-1.85"/>
    <n v="0"/>
    <n v="0"/>
    <n v="0"/>
    <n v="1"/>
    <s v=""/>
    <s v=""/>
  </r>
  <r>
    <x v="2973"/>
    <n v="3.5"/>
    <n v="-4.3"/>
    <m/>
    <s v="Schneereste"/>
    <m/>
    <m/>
    <n v="-0.39999999999999991"/>
    <n v="0"/>
    <n v="0"/>
    <n v="0"/>
    <n v="1"/>
    <s v=""/>
    <s v=""/>
  </r>
  <r>
    <x v="2974"/>
    <n v="6.8"/>
    <n v="-2"/>
    <m/>
    <s v="Schneereste"/>
    <m/>
    <m/>
    <n v="2.4"/>
    <n v="0"/>
    <n v="0"/>
    <n v="0"/>
    <n v="1"/>
    <s v=""/>
    <s v=""/>
  </r>
  <r>
    <x v="2975"/>
    <n v="5.8"/>
    <n v="1.4"/>
    <s v="Regen"/>
    <m/>
    <m/>
    <m/>
    <n v="3.5999999999999996"/>
    <n v="1"/>
    <n v="0"/>
    <n v="0"/>
    <s v=""/>
    <s v=""/>
    <s v=""/>
  </r>
  <r>
    <x v="2976"/>
    <n v="7.3"/>
    <n v="3.8"/>
    <s v="Regen"/>
    <m/>
    <m/>
    <m/>
    <n v="5.55"/>
    <n v="1"/>
    <n v="0"/>
    <n v="0"/>
    <s v=""/>
    <s v=""/>
    <s v=""/>
  </r>
  <r>
    <x v="2977"/>
    <n v="9.9"/>
    <n v="0.8"/>
    <m/>
    <m/>
    <m/>
    <m/>
    <n v="5.3500000000000005"/>
    <n v="0"/>
    <n v="0"/>
    <n v="0"/>
    <s v=""/>
    <s v=""/>
    <s v=""/>
  </r>
  <r>
    <x v="2978"/>
    <n v="2.7"/>
    <n v="0.1"/>
    <s v="Regen"/>
    <m/>
    <m/>
    <m/>
    <n v="1.4000000000000001"/>
    <n v="1"/>
    <n v="0"/>
    <n v="0"/>
    <s v=""/>
    <s v=""/>
    <s v=""/>
  </r>
  <r>
    <x v="2979"/>
    <n v="4.4000000000000004"/>
    <n v="-0.2"/>
    <m/>
    <m/>
    <m/>
    <m/>
    <n v="2.1"/>
    <n v="0"/>
    <n v="0"/>
    <n v="0"/>
    <n v="1"/>
    <s v=""/>
    <s v=""/>
  </r>
  <r>
    <x v="2980"/>
    <n v="6.8"/>
    <n v="3.1"/>
    <m/>
    <m/>
    <m/>
    <m/>
    <n v="4.95"/>
    <n v="0"/>
    <n v="0"/>
    <n v="0"/>
    <s v=""/>
    <s v=""/>
    <s v=""/>
  </r>
  <r>
    <x v="2981"/>
    <n v="10.8"/>
    <n v="3.7"/>
    <m/>
    <m/>
    <m/>
    <m/>
    <n v="7.25"/>
    <n v="0"/>
    <n v="0"/>
    <n v="0"/>
    <s v=""/>
    <s v=""/>
    <s v=""/>
  </r>
  <r>
    <x v="2982"/>
    <n v="12.8"/>
    <n v="2.7"/>
    <m/>
    <m/>
    <m/>
    <m/>
    <n v="7.75"/>
    <n v="0"/>
    <n v="0"/>
    <n v="0"/>
    <s v=""/>
    <s v=""/>
    <s v=""/>
  </r>
  <r>
    <x v="2983"/>
    <n v="7.5"/>
    <n v="3.2"/>
    <s v="Regen"/>
    <m/>
    <m/>
    <m/>
    <n v="5.35"/>
    <n v="1"/>
    <n v="0"/>
    <n v="0"/>
    <s v=""/>
    <s v=""/>
    <s v=""/>
  </r>
  <r>
    <x v="2984"/>
    <n v="4.7"/>
    <n v="2.8"/>
    <s v="Regen"/>
    <m/>
    <m/>
    <m/>
    <n v="3.75"/>
    <n v="1"/>
    <n v="0"/>
    <n v="0"/>
    <s v=""/>
    <s v=""/>
    <s v=""/>
  </r>
  <r>
    <x v="2985"/>
    <n v="6.7"/>
    <n v="1.8"/>
    <s v="Regen"/>
    <m/>
    <m/>
    <m/>
    <n v="4.25"/>
    <n v="1"/>
    <n v="0"/>
    <n v="0"/>
    <s v=""/>
    <s v=""/>
    <s v=""/>
  </r>
  <r>
    <x v="2986"/>
    <n v="2.5"/>
    <n v="-0.2"/>
    <s v="Schneeregen"/>
    <m/>
    <m/>
    <m/>
    <n v="1.1499999999999999"/>
    <n v="0"/>
    <n v="0"/>
    <n v="0"/>
    <n v="1"/>
    <s v=""/>
    <s v=""/>
  </r>
  <r>
    <x v="2987"/>
    <n v="4.8"/>
    <n v="-2.4"/>
    <m/>
    <m/>
    <m/>
    <m/>
    <n v="1.2"/>
    <n v="0"/>
    <n v="0"/>
    <n v="0"/>
    <n v="1"/>
    <s v=""/>
    <s v=""/>
  </r>
  <r>
    <x v="2988"/>
    <n v="2.8"/>
    <n v="-2.7"/>
    <s v="Schneeregen"/>
    <m/>
    <m/>
    <m/>
    <n v="4.9999999999999822E-2"/>
    <n v="0"/>
    <n v="0"/>
    <n v="0"/>
    <n v="1"/>
    <s v=""/>
    <s v=""/>
  </r>
  <r>
    <x v="2989"/>
    <n v="4.9000000000000004"/>
    <n v="-1.6"/>
    <s v="Schneeregen"/>
    <m/>
    <m/>
    <m/>
    <n v="1.6500000000000001"/>
    <n v="0"/>
    <n v="0"/>
    <n v="0"/>
    <n v="1"/>
    <s v=""/>
    <s v=""/>
  </r>
  <r>
    <x v="2990"/>
    <n v="9"/>
    <n v="-2.2999999999999998"/>
    <m/>
    <m/>
    <m/>
    <m/>
    <n v="3.35"/>
    <n v="0"/>
    <n v="0"/>
    <n v="0"/>
    <n v="1"/>
    <s v=""/>
    <s v=""/>
  </r>
  <r>
    <x v="2991"/>
    <n v="7.4"/>
    <n v="3.4"/>
    <s v="Regen"/>
    <m/>
    <m/>
    <m/>
    <n v="5.4"/>
    <n v="1"/>
    <n v="0"/>
    <n v="0"/>
    <s v=""/>
    <s v=""/>
    <s v=""/>
  </r>
  <r>
    <x v="2992"/>
    <n v="6.4"/>
    <n v="3.4"/>
    <s v="Regen"/>
    <m/>
    <m/>
    <m/>
    <n v="4.9000000000000004"/>
    <n v="1"/>
    <n v="0"/>
    <n v="0"/>
    <s v=""/>
    <s v=""/>
    <s v=""/>
  </r>
  <r>
    <x v="2993"/>
    <n v="10.5"/>
    <n v="3.4"/>
    <m/>
    <m/>
    <m/>
    <m/>
    <n v="6.95"/>
    <n v="0"/>
    <n v="0"/>
    <n v="0"/>
    <s v=""/>
    <s v=""/>
    <s v=""/>
  </r>
  <r>
    <x v="2994"/>
    <n v="4.7"/>
    <n v="1.7"/>
    <m/>
    <m/>
    <m/>
    <m/>
    <n v="3.2"/>
    <n v="0"/>
    <n v="0"/>
    <n v="0"/>
    <s v=""/>
    <s v=""/>
    <s v=""/>
  </r>
  <r>
    <x v="2995"/>
    <n v="8.6999999999999993"/>
    <n v="-0.2"/>
    <m/>
    <m/>
    <m/>
    <m/>
    <n v="4.25"/>
    <n v="0"/>
    <n v="0"/>
    <n v="0"/>
    <n v="1"/>
    <s v=""/>
    <s v=""/>
  </r>
  <r>
    <x v="2996"/>
    <n v="17.100000000000001"/>
    <n v="-0.6"/>
    <m/>
    <m/>
    <m/>
    <m/>
    <n v="8.25"/>
    <n v="0"/>
    <n v="0"/>
    <n v="0"/>
    <n v="1"/>
    <s v=""/>
    <s v=""/>
  </r>
  <r>
    <x v="2997"/>
    <n v="20.100000000000001"/>
    <n v="3.7"/>
    <m/>
    <m/>
    <m/>
    <m/>
    <n v="11.9"/>
    <n v="0"/>
    <n v="0"/>
    <n v="0"/>
    <s v=""/>
    <s v=""/>
    <s v=""/>
  </r>
  <r>
    <x v="2998"/>
    <n v="13"/>
    <n v="5.2"/>
    <m/>
    <m/>
    <m/>
    <m/>
    <n v="9.1"/>
    <n v="0"/>
    <n v="0"/>
    <n v="0"/>
    <s v=""/>
    <s v=""/>
    <s v=""/>
  </r>
  <r>
    <x v="2999"/>
    <n v="6.4"/>
    <n v="1.5"/>
    <s v="Regen"/>
    <m/>
    <m/>
    <m/>
    <n v="3.95"/>
    <n v="1"/>
    <n v="0"/>
    <n v="0"/>
    <s v=""/>
    <s v=""/>
    <s v=""/>
  </r>
  <r>
    <x v="3000"/>
    <n v="8.3000000000000007"/>
    <n v="-0.9"/>
    <m/>
    <m/>
    <m/>
    <m/>
    <n v="3.7"/>
    <n v="0"/>
    <n v="0"/>
    <n v="0"/>
    <n v="1"/>
    <s v=""/>
    <s v=""/>
  </r>
  <r>
    <x v="3001"/>
    <n v="11.6"/>
    <n v="-1.3"/>
    <m/>
    <m/>
    <m/>
    <m/>
    <n v="5.1499999999999995"/>
    <n v="0"/>
    <n v="0"/>
    <n v="0"/>
    <n v="1"/>
    <s v=""/>
    <s v=""/>
  </r>
  <r>
    <x v="3002"/>
    <n v="13"/>
    <n v="1.3"/>
    <m/>
    <m/>
    <m/>
    <m/>
    <n v="7.15"/>
    <n v="0"/>
    <n v="0"/>
    <n v="0"/>
    <s v=""/>
    <s v=""/>
    <s v=""/>
  </r>
  <r>
    <x v="3003"/>
    <n v="15.5"/>
    <n v="4.0999999999999996"/>
    <m/>
    <m/>
    <m/>
    <m/>
    <n v="9.8000000000000007"/>
    <n v="0"/>
    <n v="0"/>
    <n v="0"/>
    <s v=""/>
    <s v=""/>
    <s v=""/>
  </r>
  <r>
    <x v="3004"/>
    <n v="16.3"/>
    <n v="4.5"/>
    <m/>
    <m/>
    <m/>
    <m/>
    <n v="10.4"/>
    <n v="0"/>
    <n v="0"/>
    <n v="0"/>
    <s v=""/>
    <s v=""/>
    <s v=""/>
  </r>
  <r>
    <x v="3005"/>
    <n v="16.2"/>
    <n v="5.8"/>
    <m/>
    <m/>
    <m/>
    <m/>
    <n v="11"/>
    <n v="0"/>
    <n v="0"/>
    <n v="0"/>
    <s v=""/>
    <s v=""/>
    <s v=""/>
  </r>
  <r>
    <x v="3006"/>
    <n v="17.399999999999999"/>
    <n v="6.1"/>
    <m/>
    <m/>
    <m/>
    <m/>
    <n v="11.75"/>
    <n v="0"/>
    <n v="0"/>
    <n v="0"/>
    <s v=""/>
    <s v=""/>
    <s v=""/>
  </r>
  <r>
    <x v="3007"/>
    <n v="15.8"/>
    <n v="4.0999999999999996"/>
    <m/>
    <m/>
    <m/>
    <m/>
    <n v="9.9499999999999993"/>
    <n v="0"/>
    <n v="0"/>
    <n v="0"/>
    <s v=""/>
    <s v=""/>
    <s v=""/>
  </r>
  <r>
    <x v="3008"/>
    <n v="15.8"/>
    <n v="3.7"/>
    <m/>
    <m/>
    <m/>
    <m/>
    <n v="9.75"/>
    <n v="0"/>
    <n v="0"/>
    <n v="0"/>
    <s v=""/>
    <s v=""/>
    <s v=""/>
  </r>
  <r>
    <x v="3009"/>
    <n v="16.399999999999999"/>
    <n v="5.8"/>
    <m/>
    <m/>
    <m/>
    <m/>
    <n v="11.1"/>
    <n v="0"/>
    <n v="0"/>
    <n v="0"/>
    <s v=""/>
    <s v=""/>
    <s v=""/>
  </r>
  <r>
    <x v="3010"/>
    <n v="12.1"/>
    <n v="4.7"/>
    <m/>
    <m/>
    <m/>
    <m/>
    <n v="8.4"/>
    <n v="0"/>
    <n v="0"/>
    <n v="0"/>
    <s v=""/>
    <s v=""/>
    <s v=""/>
  </r>
  <r>
    <x v="3011"/>
    <n v="6.2"/>
    <n v="3.4"/>
    <s v="Regen"/>
    <m/>
    <m/>
    <m/>
    <n v="4.8"/>
    <n v="1"/>
    <n v="0"/>
    <n v="0"/>
    <s v=""/>
    <s v=""/>
    <s v=""/>
  </r>
  <r>
    <x v="3012"/>
    <n v="6.1"/>
    <n v="-2.8"/>
    <s v="Regen"/>
    <m/>
    <m/>
    <m/>
    <n v="1.65"/>
    <n v="1"/>
    <n v="0"/>
    <n v="0"/>
    <n v="1"/>
    <s v=""/>
    <s v=""/>
  </r>
  <r>
    <x v="3013"/>
    <n v="9.8000000000000007"/>
    <n v="-2.4"/>
    <m/>
    <m/>
    <m/>
    <m/>
    <n v="3.7"/>
    <n v="0"/>
    <n v="0"/>
    <n v="0"/>
    <n v="1"/>
    <s v=""/>
    <s v=""/>
  </r>
  <r>
    <x v="3014"/>
    <n v="11.1"/>
    <n v="-1.3"/>
    <m/>
    <m/>
    <m/>
    <m/>
    <n v="4.8999999999999995"/>
    <n v="0"/>
    <n v="0"/>
    <n v="0"/>
    <n v="1"/>
    <s v=""/>
    <s v=""/>
  </r>
  <r>
    <x v="3015"/>
    <n v="15.8"/>
    <n v="1.8"/>
    <m/>
    <m/>
    <m/>
    <m/>
    <n v="8.8000000000000007"/>
    <n v="0"/>
    <n v="0"/>
    <n v="0"/>
    <s v=""/>
    <s v=""/>
    <s v=""/>
  </r>
  <r>
    <x v="3016"/>
    <n v="9.1999999999999993"/>
    <n v="3.5"/>
    <s v="Regen"/>
    <m/>
    <m/>
    <m/>
    <n v="6.35"/>
    <n v="1"/>
    <n v="0"/>
    <n v="0"/>
    <s v=""/>
    <s v=""/>
    <s v=""/>
  </r>
  <r>
    <x v="3017"/>
    <n v="4.0999999999999996"/>
    <n v="1.9"/>
    <m/>
    <m/>
    <m/>
    <m/>
    <n v="3"/>
    <n v="0"/>
    <n v="0"/>
    <n v="0"/>
    <s v=""/>
    <s v=""/>
    <s v=""/>
  </r>
  <r>
    <x v="3018"/>
    <n v="9.8000000000000007"/>
    <n v="0.7"/>
    <m/>
    <m/>
    <m/>
    <m/>
    <n v="5.25"/>
    <n v="0"/>
    <n v="0"/>
    <n v="0"/>
    <s v=""/>
    <s v=""/>
    <s v=""/>
  </r>
  <r>
    <x v="3019"/>
    <n v="4.8"/>
    <n v="-1.8"/>
    <s v="Schneeregen"/>
    <m/>
    <m/>
    <m/>
    <n v="1.5"/>
    <n v="0"/>
    <n v="0"/>
    <n v="0"/>
    <n v="1"/>
    <s v=""/>
    <s v=""/>
  </r>
  <r>
    <x v="3020"/>
    <n v="6.7"/>
    <n v="-1.8"/>
    <m/>
    <m/>
    <m/>
    <m/>
    <n v="2.4500000000000002"/>
    <n v="0"/>
    <n v="0"/>
    <n v="0"/>
    <n v="1"/>
    <s v=""/>
    <s v=""/>
  </r>
  <r>
    <x v="3021"/>
    <n v="5.2"/>
    <n v="1.3"/>
    <s v="Regen"/>
    <m/>
    <m/>
    <m/>
    <n v="3.25"/>
    <n v="1"/>
    <n v="0"/>
    <n v="0"/>
    <s v=""/>
    <s v=""/>
    <s v=""/>
  </r>
  <r>
    <x v="3022"/>
    <n v="10.4"/>
    <n v="2.4"/>
    <s v="Regen"/>
    <m/>
    <m/>
    <m/>
    <n v="6.4"/>
    <n v="1"/>
    <n v="0"/>
    <n v="0"/>
    <s v=""/>
    <s v=""/>
    <s v=""/>
  </r>
  <r>
    <x v="3023"/>
    <n v="11.2"/>
    <n v="1.7"/>
    <m/>
    <m/>
    <m/>
    <m/>
    <n v="6.4499999999999993"/>
    <n v="0"/>
    <n v="0"/>
    <n v="0"/>
    <s v=""/>
    <s v=""/>
    <s v=""/>
  </r>
  <r>
    <x v="3024"/>
    <n v="8.6999999999999993"/>
    <n v="0.1"/>
    <s v="Hagel"/>
    <m/>
    <s v="Gewitter"/>
    <m/>
    <n v="4.3999999999999995"/>
    <n v="0"/>
    <n v="0"/>
    <n v="1"/>
    <s v=""/>
    <s v=""/>
    <s v=""/>
  </r>
  <r>
    <x v="3025"/>
    <n v="8.3000000000000007"/>
    <n v="0.7"/>
    <m/>
    <m/>
    <m/>
    <m/>
    <n v="4.5"/>
    <n v="0"/>
    <n v="0"/>
    <n v="0"/>
    <s v=""/>
    <s v=""/>
    <s v=""/>
  </r>
  <r>
    <x v="3026"/>
    <n v="10.8"/>
    <n v="1.8"/>
    <m/>
    <m/>
    <m/>
    <m/>
    <n v="6.3000000000000007"/>
    <n v="0"/>
    <n v="0"/>
    <n v="0"/>
    <s v=""/>
    <s v=""/>
    <s v=""/>
  </r>
  <r>
    <x v="3027"/>
    <n v="5.0999999999999996"/>
    <n v="0.1"/>
    <m/>
    <m/>
    <m/>
    <m/>
    <n v="2.5999999999999996"/>
    <n v="0"/>
    <n v="0"/>
    <n v="0"/>
    <s v=""/>
    <s v=""/>
    <s v=""/>
  </r>
  <r>
    <x v="3028"/>
    <n v="4.5"/>
    <n v="-2.5"/>
    <m/>
    <m/>
    <m/>
    <m/>
    <n v="1"/>
    <n v="0"/>
    <n v="0"/>
    <n v="0"/>
    <n v="1"/>
    <s v=""/>
    <s v=""/>
  </r>
  <r>
    <x v="3029"/>
    <n v="9.3000000000000007"/>
    <n v="-3.3"/>
    <m/>
    <m/>
    <m/>
    <m/>
    <n v="3.0000000000000004"/>
    <n v="0"/>
    <n v="0"/>
    <n v="0"/>
    <n v="1"/>
    <s v=""/>
    <s v=""/>
  </r>
  <r>
    <x v="3030"/>
    <n v="9.5"/>
    <n v="1.6"/>
    <s v="Regen"/>
    <m/>
    <m/>
    <m/>
    <n v="5.55"/>
    <n v="1"/>
    <n v="0"/>
    <n v="0"/>
    <s v=""/>
    <s v=""/>
    <s v=""/>
  </r>
  <r>
    <x v="3031"/>
    <n v="9.3000000000000007"/>
    <n v="1.7"/>
    <s v="Regen"/>
    <m/>
    <m/>
    <m/>
    <n v="5.5"/>
    <n v="1"/>
    <n v="0"/>
    <n v="0"/>
    <s v=""/>
    <s v=""/>
    <s v=""/>
  </r>
  <r>
    <x v="3032"/>
    <n v="11.8"/>
    <n v="3.2"/>
    <s v="Regen"/>
    <m/>
    <m/>
    <m/>
    <n v="7.5"/>
    <n v="1"/>
    <n v="0"/>
    <n v="0"/>
    <s v=""/>
    <s v=""/>
    <s v=""/>
  </r>
  <r>
    <x v="3033"/>
    <n v="10.1"/>
    <n v="1.9"/>
    <s v="Regen"/>
    <m/>
    <m/>
    <m/>
    <n v="6"/>
    <n v="1"/>
    <n v="0"/>
    <n v="0"/>
    <s v=""/>
    <s v=""/>
    <s v=""/>
  </r>
  <r>
    <x v="3034"/>
    <n v="10.199999999999999"/>
    <n v="1.2"/>
    <s v="Regen"/>
    <m/>
    <m/>
    <m/>
    <n v="5.6999999999999993"/>
    <n v="1"/>
    <n v="0"/>
    <n v="0"/>
    <s v=""/>
    <s v=""/>
    <s v=""/>
  </r>
  <r>
    <x v="3035"/>
    <n v="10.4"/>
    <n v="1.4"/>
    <s v="Regen"/>
    <m/>
    <m/>
    <m/>
    <n v="5.9"/>
    <n v="1"/>
    <n v="0"/>
    <n v="0"/>
    <s v=""/>
    <s v=""/>
    <s v=""/>
  </r>
  <r>
    <x v="3036"/>
    <n v="9.5"/>
    <n v="2.5"/>
    <s v="Regen"/>
    <m/>
    <m/>
    <m/>
    <n v="6"/>
    <n v="1"/>
    <n v="0"/>
    <n v="0"/>
    <s v=""/>
    <s v=""/>
    <s v=""/>
  </r>
  <r>
    <x v="3037"/>
    <n v="10"/>
    <n v="3.6"/>
    <s v="Regen"/>
    <m/>
    <m/>
    <m/>
    <n v="6.8"/>
    <n v="1"/>
    <n v="0"/>
    <n v="0"/>
    <s v=""/>
    <s v=""/>
    <s v=""/>
  </r>
  <r>
    <x v="3038"/>
    <n v="11.4"/>
    <n v="6.4"/>
    <s v="Regen"/>
    <m/>
    <m/>
    <m/>
    <n v="8.9"/>
    <n v="1"/>
    <n v="0"/>
    <n v="0"/>
    <s v=""/>
    <s v=""/>
    <s v=""/>
  </r>
  <r>
    <x v="3039"/>
    <n v="14.6"/>
    <n v="7"/>
    <s v="Regen"/>
    <m/>
    <m/>
    <m/>
    <n v="10.8"/>
    <n v="1"/>
    <n v="0"/>
    <n v="0"/>
    <s v=""/>
    <s v=""/>
    <s v=""/>
  </r>
  <r>
    <x v="3040"/>
    <n v="26.7"/>
    <n v="10.7"/>
    <m/>
    <m/>
    <m/>
    <m/>
    <n v="18.7"/>
    <n v="0"/>
    <n v="0"/>
    <n v="0"/>
    <s v=""/>
    <s v=""/>
    <n v="1"/>
  </r>
  <r>
    <x v="3041"/>
    <n v="19.100000000000001"/>
    <n v="9.6"/>
    <m/>
    <m/>
    <m/>
    <m/>
    <n v="14.350000000000001"/>
    <n v="0"/>
    <n v="0"/>
    <n v="0"/>
    <s v=""/>
    <s v=""/>
    <s v=""/>
  </r>
  <r>
    <x v="3042"/>
    <n v="20.100000000000001"/>
    <n v="9.4"/>
    <s v="Regen"/>
    <m/>
    <m/>
    <m/>
    <n v="14.75"/>
    <n v="1"/>
    <n v="0"/>
    <n v="0"/>
    <s v=""/>
    <s v=""/>
    <s v=""/>
  </r>
  <r>
    <x v="3043"/>
    <n v="21.4"/>
    <n v="11.8"/>
    <m/>
    <m/>
    <m/>
    <m/>
    <n v="16.600000000000001"/>
    <n v="0"/>
    <n v="0"/>
    <n v="0"/>
    <s v=""/>
    <s v=""/>
    <s v=""/>
  </r>
  <r>
    <x v="3044"/>
    <n v="16.399999999999999"/>
    <n v="8.6999999999999993"/>
    <s v="Regen"/>
    <m/>
    <s v="Gewitter"/>
    <m/>
    <n v="12.549999999999999"/>
    <n v="1"/>
    <n v="0"/>
    <n v="0"/>
    <s v=""/>
    <s v=""/>
    <s v=""/>
  </r>
  <r>
    <x v="3045"/>
    <n v="15.4"/>
    <n v="8.1999999999999993"/>
    <m/>
    <m/>
    <m/>
    <m/>
    <n v="11.8"/>
    <n v="0"/>
    <n v="0"/>
    <n v="0"/>
    <s v=""/>
    <s v=""/>
    <s v=""/>
  </r>
  <r>
    <x v="3046"/>
    <n v="18.5"/>
    <n v="7.8"/>
    <s v="Regen"/>
    <m/>
    <s v="Gewitter"/>
    <m/>
    <n v="13.15"/>
    <n v="1"/>
    <n v="0"/>
    <n v="0"/>
    <s v=""/>
    <s v=""/>
    <s v=""/>
  </r>
  <r>
    <x v="3047"/>
    <n v="11.6"/>
    <n v="7.1"/>
    <s v="Regen"/>
    <m/>
    <m/>
    <m/>
    <n v="9.35"/>
    <n v="1"/>
    <n v="0"/>
    <n v="0"/>
    <s v=""/>
    <s v=""/>
    <s v=""/>
  </r>
  <r>
    <x v="3048"/>
    <n v="10.5"/>
    <n v="5.8"/>
    <s v="Regen"/>
    <m/>
    <m/>
    <s v="Kirmessonntag"/>
    <n v="8.15"/>
    <n v="1"/>
    <n v="0"/>
    <n v="0"/>
    <s v=""/>
    <s v=""/>
    <s v=""/>
  </r>
  <r>
    <x v="3049"/>
    <n v="11"/>
    <n v="5.6"/>
    <s v="Regen"/>
    <m/>
    <m/>
    <m/>
    <n v="8.3000000000000007"/>
    <n v="1"/>
    <n v="0"/>
    <n v="0"/>
    <s v=""/>
    <s v=""/>
    <s v=""/>
  </r>
  <r>
    <x v="3050"/>
    <n v="18.7"/>
    <n v="6.7"/>
    <m/>
    <m/>
    <m/>
    <m/>
    <n v="12.7"/>
    <n v="0"/>
    <n v="0"/>
    <n v="0"/>
    <s v=""/>
    <s v=""/>
    <s v=""/>
  </r>
  <r>
    <x v="3051"/>
    <n v="17"/>
    <n v="11.5"/>
    <s v="Regen"/>
    <m/>
    <m/>
    <m/>
    <n v="14.25"/>
    <n v="1"/>
    <n v="0"/>
    <n v="0"/>
    <s v=""/>
    <s v=""/>
    <s v=""/>
  </r>
  <r>
    <x v="3052"/>
    <n v="22.8"/>
    <n v="12.3"/>
    <m/>
    <m/>
    <m/>
    <m/>
    <n v="17.55"/>
    <n v="0"/>
    <n v="0"/>
    <n v="0"/>
    <s v=""/>
    <s v=""/>
    <s v=""/>
  </r>
  <r>
    <x v="3053"/>
    <n v="21.7"/>
    <n v="6.7"/>
    <s v="Regen"/>
    <m/>
    <m/>
    <m/>
    <n v="14.2"/>
    <n v="1"/>
    <n v="0"/>
    <n v="0"/>
    <s v=""/>
    <s v=""/>
    <s v=""/>
  </r>
  <r>
    <x v="3054"/>
    <n v="13.2"/>
    <n v="2.6"/>
    <m/>
    <m/>
    <m/>
    <m/>
    <n v="7.8999999999999995"/>
    <n v="0"/>
    <n v="0"/>
    <n v="0"/>
    <s v=""/>
    <s v=""/>
    <s v=""/>
  </r>
  <r>
    <x v="3055"/>
    <n v="15.9"/>
    <n v="3.1"/>
    <m/>
    <m/>
    <m/>
    <m/>
    <n v="9.5"/>
    <n v="0"/>
    <n v="0"/>
    <n v="0"/>
    <s v=""/>
    <s v=""/>
    <s v=""/>
  </r>
  <r>
    <x v="3056"/>
    <n v="17.899999999999999"/>
    <n v="2.9"/>
    <m/>
    <m/>
    <m/>
    <m/>
    <n v="10.399999999999999"/>
    <n v="0"/>
    <n v="0"/>
    <n v="0"/>
    <s v=""/>
    <s v=""/>
    <s v=""/>
  </r>
  <r>
    <x v="3057"/>
    <n v="14.9"/>
    <n v="4.8"/>
    <s v="Regen"/>
    <m/>
    <m/>
    <m/>
    <n v="9.85"/>
    <n v="1"/>
    <n v="0"/>
    <n v="0"/>
    <s v=""/>
    <s v=""/>
    <s v=""/>
  </r>
  <r>
    <x v="3058"/>
    <n v="10.4"/>
    <n v="1.8"/>
    <s v="Regen"/>
    <m/>
    <m/>
    <m/>
    <n v="6.1000000000000005"/>
    <n v="1"/>
    <n v="0"/>
    <n v="0"/>
    <s v=""/>
    <s v=""/>
    <s v=""/>
  </r>
  <r>
    <x v="3059"/>
    <n v="14.1"/>
    <n v="0.8"/>
    <m/>
    <m/>
    <m/>
    <m/>
    <n v="7.45"/>
    <n v="0"/>
    <n v="0"/>
    <n v="0"/>
    <s v=""/>
    <s v=""/>
    <s v=""/>
  </r>
  <r>
    <x v="3060"/>
    <n v="16.100000000000001"/>
    <n v="7.6"/>
    <s v="Regen"/>
    <m/>
    <m/>
    <m/>
    <n v="11.850000000000001"/>
    <n v="1"/>
    <n v="0"/>
    <n v="0"/>
    <s v=""/>
    <s v=""/>
    <s v=""/>
  </r>
  <r>
    <x v="3061"/>
    <n v="21.2"/>
    <n v="10.8"/>
    <m/>
    <m/>
    <m/>
    <m/>
    <n v="16"/>
    <n v="0"/>
    <n v="0"/>
    <n v="0"/>
    <s v=""/>
    <s v=""/>
    <s v=""/>
  </r>
  <r>
    <x v="3062"/>
    <n v="18.399999999999999"/>
    <n v="11.6"/>
    <s v="Regen"/>
    <m/>
    <m/>
    <m/>
    <n v="15"/>
    <n v="1"/>
    <n v="0"/>
    <n v="0"/>
    <s v=""/>
    <s v=""/>
    <s v=""/>
  </r>
  <r>
    <x v="3063"/>
    <n v="21.4"/>
    <n v="15.6"/>
    <s v="Regen"/>
    <m/>
    <m/>
    <m/>
    <n v="18.5"/>
    <n v="1"/>
    <n v="0"/>
    <n v="0"/>
    <s v=""/>
    <s v=""/>
    <s v=""/>
  </r>
  <r>
    <x v="3064"/>
    <n v="24.7"/>
    <n v="14.7"/>
    <m/>
    <m/>
    <m/>
    <m/>
    <n v="19.7"/>
    <n v="0"/>
    <n v="0"/>
    <n v="0"/>
    <s v=""/>
    <s v=""/>
    <s v=""/>
  </r>
  <r>
    <x v="3065"/>
    <n v="23.3"/>
    <n v="15.8"/>
    <s v="Regen"/>
    <m/>
    <s v="Gewitter"/>
    <m/>
    <n v="19.55"/>
    <n v="1"/>
    <n v="0"/>
    <n v="0"/>
    <s v=""/>
    <s v=""/>
    <s v=""/>
  </r>
  <r>
    <x v="3066"/>
    <n v="25.9"/>
    <n v="13.5"/>
    <m/>
    <m/>
    <m/>
    <m/>
    <n v="19.7"/>
    <n v="0"/>
    <n v="0"/>
    <n v="0"/>
    <s v=""/>
    <s v=""/>
    <n v="1"/>
  </r>
  <r>
    <x v="3067"/>
    <n v="24.5"/>
    <n v="11.5"/>
    <m/>
    <m/>
    <m/>
    <m/>
    <n v="18"/>
    <n v="0"/>
    <n v="0"/>
    <n v="0"/>
    <s v=""/>
    <s v=""/>
    <s v=""/>
  </r>
  <r>
    <x v="3068"/>
    <n v="25.2"/>
    <n v="12"/>
    <m/>
    <m/>
    <m/>
    <m/>
    <n v="18.600000000000001"/>
    <n v="0"/>
    <n v="0"/>
    <n v="0"/>
    <s v=""/>
    <s v=""/>
    <n v="1"/>
  </r>
  <r>
    <x v="3069"/>
    <n v="25.7"/>
    <n v="12.8"/>
    <m/>
    <m/>
    <m/>
    <m/>
    <n v="19.25"/>
    <n v="0"/>
    <n v="0"/>
    <n v="0"/>
    <s v=""/>
    <s v=""/>
    <n v="1"/>
  </r>
  <r>
    <x v="3070"/>
    <n v="26"/>
    <n v="13.4"/>
    <m/>
    <m/>
    <m/>
    <m/>
    <n v="19.7"/>
    <n v="0"/>
    <n v="0"/>
    <n v="0"/>
    <s v=""/>
    <s v=""/>
    <n v="1"/>
  </r>
  <r>
    <x v="3071"/>
    <n v="24.2"/>
    <n v="12.7"/>
    <s v="Regen"/>
    <m/>
    <s v="Gewitter"/>
    <m/>
    <n v="18.45"/>
    <n v="1"/>
    <n v="0"/>
    <n v="0"/>
    <s v=""/>
    <s v=""/>
    <s v=""/>
  </r>
  <r>
    <x v="3072"/>
    <n v="21.2"/>
    <n v="12.4"/>
    <m/>
    <m/>
    <m/>
    <m/>
    <n v="16.8"/>
    <n v="0"/>
    <n v="0"/>
    <n v="0"/>
    <s v=""/>
    <s v=""/>
    <s v=""/>
  </r>
  <r>
    <x v="3073"/>
    <n v="20"/>
    <n v="10.7"/>
    <s v="Regen"/>
    <m/>
    <m/>
    <m/>
    <n v="15.35"/>
    <n v="1"/>
    <n v="0"/>
    <n v="0"/>
    <s v=""/>
    <s v=""/>
    <s v=""/>
  </r>
  <r>
    <x v="3074"/>
    <n v="18.600000000000001"/>
    <n v="9.8000000000000007"/>
    <s v="Regen"/>
    <m/>
    <m/>
    <m/>
    <n v="14.200000000000001"/>
    <n v="1"/>
    <n v="0"/>
    <n v="0"/>
    <s v=""/>
    <s v=""/>
    <s v=""/>
  </r>
  <r>
    <x v="3075"/>
    <n v="19.8"/>
    <n v="9.6999999999999993"/>
    <m/>
    <m/>
    <m/>
    <m/>
    <n v="14.75"/>
    <n v="0"/>
    <n v="0"/>
    <n v="0"/>
    <s v=""/>
    <s v=""/>
    <s v=""/>
  </r>
  <r>
    <x v="3076"/>
    <n v="15.7"/>
    <n v="10.1"/>
    <s v="Regen"/>
    <m/>
    <m/>
    <m/>
    <n v="12.899999999999999"/>
    <n v="1"/>
    <n v="0"/>
    <n v="0"/>
    <s v=""/>
    <s v=""/>
    <s v=""/>
  </r>
  <r>
    <x v="3077"/>
    <n v="17.5"/>
    <n v="5.8"/>
    <s v="Regen"/>
    <m/>
    <m/>
    <m/>
    <n v="11.65"/>
    <n v="1"/>
    <n v="0"/>
    <n v="0"/>
    <s v=""/>
    <s v=""/>
    <s v=""/>
  </r>
  <r>
    <x v="3078"/>
    <n v="18.100000000000001"/>
    <n v="5.9"/>
    <m/>
    <m/>
    <m/>
    <m/>
    <n v="12"/>
    <n v="0"/>
    <n v="0"/>
    <n v="0"/>
    <s v=""/>
    <s v=""/>
    <s v=""/>
  </r>
  <r>
    <x v="3079"/>
    <n v="17.8"/>
    <n v="8.1999999999999993"/>
    <s v="Regen"/>
    <m/>
    <m/>
    <m/>
    <n v="13"/>
    <n v="1"/>
    <n v="0"/>
    <n v="0"/>
    <s v=""/>
    <s v=""/>
    <s v=""/>
  </r>
  <r>
    <x v="3080"/>
    <n v="20.9"/>
    <n v="11.9"/>
    <s v="Regen"/>
    <m/>
    <m/>
    <m/>
    <n v="16.399999999999999"/>
    <n v="1"/>
    <n v="0"/>
    <n v="0"/>
    <s v=""/>
    <s v=""/>
    <s v=""/>
  </r>
  <r>
    <x v="3081"/>
    <n v="19.899999999999999"/>
    <n v="8.8000000000000007"/>
    <s v="Regen"/>
    <m/>
    <m/>
    <m/>
    <n v="14.35"/>
    <n v="1"/>
    <n v="0"/>
    <n v="0"/>
    <s v=""/>
    <s v=""/>
    <s v=""/>
  </r>
  <r>
    <x v="3082"/>
    <n v="16.399999999999999"/>
    <n v="8.1999999999999993"/>
    <m/>
    <m/>
    <m/>
    <m/>
    <n v="12.299999999999999"/>
    <n v="0"/>
    <n v="0"/>
    <n v="0"/>
    <s v=""/>
    <s v=""/>
    <s v=""/>
  </r>
  <r>
    <x v="3083"/>
    <n v="20.399999999999999"/>
    <n v="8.8000000000000007"/>
    <m/>
    <m/>
    <m/>
    <m/>
    <n v="14.6"/>
    <n v="0"/>
    <n v="0"/>
    <n v="0"/>
    <s v=""/>
    <s v=""/>
    <s v=""/>
  </r>
  <r>
    <x v="3084"/>
    <n v="15.5"/>
    <n v="9.6999999999999993"/>
    <s v="Regen"/>
    <m/>
    <m/>
    <m/>
    <n v="12.6"/>
    <n v="1"/>
    <n v="0"/>
    <n v="0"/>
    <s v=""/>
    <s v=""/>
    <s v=""/>
  </r>
  <r>
    <x v="3085"/>
    <n v="18.899999999999999"/>
    <n v="9.6"/>
    <s v="Regen"/>
    <m/>
    <m/>
    <m/>
    <n v="14.25"/>
    <n v="1"/>
    <n v="0"/>
    <n v="0"/>
    <s v=""/>
    <s v=""/>
    <s v=""/>
  </r>
  <r>
    <x v="3086"/>
    <n v="11.4"/>
    <n v="8.9"/>
    <s v="Regen"/>
    <m/>
    <m/>
    <m/>
    <n v="10.15"/>
    <n v="1"/>
    <n v="0"/>
    <n v="0"/>
    <s v=""/>
    <s v=""/>
    <s v=""/>
  </r>
  <r>
    <x v="3087"/>
    <n v="15.3"/>
    <n v="8.8000000000000007"/>
    <m/>
    <m/>
    <m/>
    <m/>
    <n v="12.05"/>
    <n v="0"/>
    <n v="0"/>
    <n v="0"/>
    <s v=""/>
    <s v=""/>
    <s v=""/>
  </r>
  <r>
    <x v="3088"/>
    <n v="17.7"/>
    <n v="10.9"/>
    <s v="Regen"/>
    <m/>
    <m/>
    <m/>
    <n v="14.3"/>
    <n v="1"/>
    <n v="0"/>
    <n v="0"/>
    <s v=""/>
    <s v=""/>
    <s v=""/>
  </r>
  <r>
    <x v="3089"/>
    <n v="20.8"/>
    <n v="11.2"/>
    <s v="Regen"/>
    <m/>
    <m/>
    <m/>
    <n v="16"/>
    <n v="1"/>
    <n v="0"/>
    <n v="0"/>
    <s v=""/>
    <s v=""/>
    <s v=""/>
  </r>
  <r>
    <x v="3090"/>
    <n v="21.3"/>
    <n v="10.4"/>
    <m/>
    <m/>
    <m/>
    <m/>
    <n v="15.850000000000001"/>
    <n v="0"/>
    <n v="0"/>
    <n v="0"/>
    <s v=""/>
    <s v=""/>
    <s v=""/>
  </r>
  <r>
    <x v="3091"/>
    <n v="24.1"/>
    <n v="12.5"/>
    <m/>
    <m/>
    <m/>
    <m/>
    <n v="18.3"/>
    <n v="0"/>
    <n v="0"/>
    <n v="0"/>
    <s v=""/>
    <s v=""/>
    <s v=""/>
  </r>
  <r>
    <x v="3092"/>
    <n v="19.899999999999999"/>
    <n v="12.4"/>
    <m/>
    <m/>
    <m/>
    <m/>
    <n v="16.149999999999999"/>
    <n v="0"/>
    <n v="0"/>
    <n v="0"/>
    <s v=""/>
    <s v=""/>
    <s v=""/>
  </r>
  <r>
    <x v="3093"/>
    <n v="17.3"/>
    <n v="14.7"/>
    <s v="Regen"/>
    <m/>
    <m/>
    <m/>
    <n v="16"/>
    <n v="1"/>
    <n v="0"/>
    <n v="0"/>
    <s v=""/>
    <s v=""/>
    <s v=""/>
  </r>
  <r>
    <x v="3094"/>
    <n v="20.5"/>
    <n v="11.8"/>
    <s v="Regen"/>
    <m/>
    <s v="Gewitter"/>
    <m/>
    <n v="16.149999999999999"/>
    <n v="1"/>
    <n v="0"/>
    <n v="0"/>
    <s v=""/>
    <s v=""/>
    <s v=""/>
  </r>
  <r>
    <x v="3095"/>
    <n v="16.3"/>
    <n v="9.6"/>
    <s v="Regen"/>
    <m/>
    <m/>
    <m/>
    <n v="12.95"/>
    <n v="1"/>
    <n v="0"/>
    <n v="0"/>
    <s v=""/>
    <s v=""/>
    <s v=""/>
  </r>
  <r>
    <x v="3096"/>
    <n v="20.100000000000001"/>
    <n v="10"/>
    <m/>
    <m/>
    <m/>
    <m/>
    <n v="15.05"/>
    <n v="0"/>
    <n v="0"/>
    <n v="0"/>
    <s v=""/>
    <s v=""/>
    <s v=""/>
  </r>
  <r>
    <x v="3097"/>
    <n v="16.7"/>
    <n v="9.5"/>
    <s v="Regen"/>
    <m/>
    <m/>
    <m/>
    <n v="13.1"/>
    <n v="1"/>
    <n v="0"/>
    <n v="0"/>
    <s v=""/>
    <s v=""/>
    <s v=""/>
  </r>
  <r>
    <x v="3098"/>
    <n v="16.5"/>
    <n v="9.3000000000000007"/>
    <s v="Regen"/>
    <m/>
    <m/>
    <m/>
    <n v="12.9"/>
    <n v="1"/>
    <n v="0"/>
    <n v="0"/>
    <s v=""/>
    <s v=""/>
    <s v=""/>
  </r>
  <r>
    <x v="3099"/>
    <n v="22.1"/>
    <n v="9.1"/>
    <m/>
    <m/>
    <m/>
    <m/>
    <n v="15.600000000000001"/>
    <n v="0"/>
    <n v="0"/>
    <n v="0"/>
    <s v=""/>
    <s v=""/>
    <s v=""/>
  </r>
  <r>
    <x v="3100"/>
    <n v="21.9"/>
    <n v="12.6"/>
    <s v="Regen"/>
    <m/>
    <m/>
    <m/>
    <n v="17.25"/>
    <n v="1"/>
    <n v="0"/>
    <n v="0"/>
    <s v=""/>
    <s v=""/>
    <s v=""/>
  </r>
  <r>
    <x v="3101"/>
    <n v="26.3"/>
    <n v="15.2"/>
    <s v="Regen"/>
    <m/>
    <s v="Gewitter"/>
    <m/>
    <n v="20.75"/>
    <n v="1"/>
    <n v="0"/>
    <n v="0"/>
    <s v=""/>
    <s v=""/>
    <n v="1"/>
  </r>
  <r>
    <x v="3102"/>
    <n v="23.4"/>
    <n v="12.7"/>
    <s v="Regen"/>
    <m/>
    <s v="Gewitter"/>
    <m/>
    <n v="18.049999999999997"/>
    <n v="1"/>
    <n v="0"/>
    <n v="0"/>
    <s v=""/>
    <s v=""/>
    <s v=""/>
  </r>
  <r>
    <x v="3103"/>
    <n v="20.100000000000001"/>
    <n v="14.4"/>
    <m/>
    <m/>
    <m/>
    <m/>
    <n v="17.25"/>
    <n v="0"/>
    <n v="0"/>
    <n v="0"/>
    <s v=""/>
    <s v=""/>
    <s v=""/>
  </r>
  <r>
    <x v="3104"/>
    <n v="19.7"/>
    <n v="11.9"/>
    <s v="Regen"/>
    <m/>
    <m/>
    <m/>
    <n v="15.8"/>
    <n v="1"/>
    <n v="0"/>
    <n v="0"/>
    <s v=""/>
    <s v=""/>
    <s v=""/>
  </r>
  <r>
    <x v="3105"/>
    <n v="15.6"/>
    <n v="10.5"/>
    <s v="Regen"/>
    <m/>
    <m/>
    <m/>
    <n v="13.05"/>
    <n v="1"/>
    <n v="0"/>
    <n v="0"/>
    <s v=""/>
    <s v=""/>
    <s v=""/>
  </r>
  <r>
    <x v="3106"/>
    <n v="25.4"/>
    <n v="10.3"/>
    <m/>
    <m/>
    <m/>
    <m/>
    <n v="17.850000000000001"/>
    <n v="0"/>
    <n v="0"/>
    <n v="0"/>
    <s v=""/>
    <s v=""/>
    <n v="1"/>
  </r>
  <r>
    <x v="3107"/>
    <n v="24.6"/>
    <n v="14.1"/>
    <m/>
    <m/>
    <m/>
    <m/>
    <n v="19.350000000000001"/>
    <n v="0"/>
    <n v="0"/>
    <n v="0"/>
    <s v=""/>
    <s v=""/>
    <s v=""/>
  </r>
  <r>
    <x v="3108"/>
    <n v="25.1"/>
    <n v="15.5"/>
    <s v="Regen"/>
    <m/>
    <s v="Gewitter"/>
    <m/>
    <n v="20.3"/>
    <n v="1"/>
    <n v="0"/>
    <n v="0"/>
    <s v=""/>
    <s v=""/>
    <n v="1"/>
  </r>
  <r>
    <x v="3109"/>
    <n v="21.1"/>
    <n v="13"/>
    <s v="Regen"/>
    <m/>
    <m/>
    <m/>
    <n v="17.05"/>
    <n v="1"/>
    <n v="0"/>
    <n v="0"/>
    <s v=""/>
    <s v=""/>
    <s v=""/>
  </r>
  <r>
    <x v="3110"/>
    <n v="23.5"/>
    <n v="14.8"/>
    <m/>
    <m/>
    <m/>
    <m/>
    <n v="19.149999999999999"/>
    <n v="0"/>
    <n v="0"/>
    <n v="0"/>
    <s v=""/>
    <s v=""/>
    <s v=""/>
  </r>
  <r>
    <x v="3111"/>
    <n v="18.7"/>
    <n v="12.1"/>
    <s v="Regen"/>
    <m/>
    <s v="Gewitter"/>
    <m/>
    <n v="15.399999999999999"/>
    <n v="1"/>
    <n v="0"/>
    <n v="0"/>
    <s v=""/>
    <s v=""/>
    <s v=""/>
  </r>
  <r>
    <x v="3112"/>
    <n v="21.1"/>
    <n v="13"/>
    <m/>
    <m/>
    <m/>
    <m/>
    <n v="17.05"/>
    <n v="0"/>
    <n v="0"/>
    <n v="0"/>
    <s v=""/>
    <s v=""/>
    <s v=""/>
  </r>
  <r>
    <x v="3113"/>
    <n v="21.6"/>
    <n v="12.5"/>
    <s v="Regen"/>
    <m/>
    <s v="Gewitter"/>
    <m/>
    <n v="17.05"/>
    <n v="1"/>
    <n v="0"/>
    <n v="0"/>
    <s v=""/>
    <s v=""/>
    <s v=""/>
  </r>
  <r>
    <x v="3114"/>
    <n v="16.7"/>
    <n v="10.1"/>
    <s v="Regen"/>
    <m/>
    <m/>
    <m/>
    <n v="13.399999999999999"/>
    <n v="1"/>
    <n v="0"/>
    <n v="0"/>
    <s v=""/>
    <s v=""/>
    <s v=""/>
  </r>
  <r>
    <x v="3115"/>
    <n v="18"/>
    <n v="11"/>
    <s v="Regen"/>
    <m/>
    <m/>
    <m/>
    <n v="14.5"/>
    <n v="1"/>
    <n v="0"/>
    <n v="0"/>
    <s v=""/>
    <s v=""/>
    <s v=""/>
  </r>
  <r>
    <x v="3116"/>
    <n v="17.399999999999999"/>
    <n v="11.5"/>
    <s v="Regen"/>
    <m/>
    <m/>
    <m/>
    <n v="14.45"/>
    <n v="1"/>
    <n v="0"/>
    <n v="0"/>
    <s v=""/>
    <s v=""/>
    <s v=""/>
  </r>
  <r>
    <x v="3117"/>
    <n v="16"/>
    <n v="10"/>
    <s v="Regen"/>
    <m/>
    <s v="Gewitter"/>
    <m/>
    <n v="13"/>
    <n v="1"/>
    <n v="0"/>
    <n v="0"/>
    <s v=""/>
    <s v=""/>
    <s v=""/>
  </r>
  <r>
    <x v="3118"/>
    <n v="16.100000000000001"/>
    <n v="9.1999999999999993"/>
    <s v="Regen"/>
    <m/>
    <m/>
    <m/>
    <n v="12.65"/>
    <n v="1"/>
    <n v="0"/>
    <n v="0"/>
    <s v=""/>
    <s v=""/>
    <s v=""/>
  </r>
  <r>
    <x v="3119"/>
    <n v="16.2"/>
    <n v="9.8000000000000007"/>
    <s v="Regen"/>
    <m/>
    <m/>
    <m/>
    <n v="13"/>
    <n v="1"/>
    <n v="0"/>
    <n v="0"/>
    <s v=""/>
    <s v=""/>
    <s v=""/>
  </r>
  <r>
    <x v="3120"/>
    <n v="16.100000000000001"/>
    <n v="12.1"/>
    <s v="Regen"/>
    <m/>
    <m/>
    <m/>
    <n v="14.100000000000001"/>
    <n v="1"/>
    <n v="0"/>
    <n v="0"/>
    <s v=""/>
    <s v=""/>
    <s v=""/>
  </r>
  <r>
    <x v="3121"/>
    <n v="22.2"/>
    <n v="12.7"/>
    <m/>
    <m/>
    <m/>
    <m/>
    <n v="17.45"/>
    <n v="0"/>
    <n v="0"/>
    <n v="0"/>
    <s v=""/>
    <s v=""/>
    <s v=""/>
  </r>
  <r>
    <x v="3122"/>
    <n v="19.399999999999999"/>
    <n v="10.199999999999999"/>
    <s v="Regen"/>
    <m/>
    <m/>
    <m/>
    <n v="14.799999999999999"/>
    <n v="1"/>
    <n v="0"/>
    <n v="0"/>
    <s v=""/>
    <s v=""/>
    <s v=""/>
  </r>
  <r>
    <x v="3123"/>
    <n v="17.399999999999999"/>
    <n v="9.9"/>
    <s v="Regen"/>
    <m/>
    <m/>
    <m/>
    <n v="13.649999999999999"/>
    <n v="1"/>
    <n v="0"/>
    <n v="0"/>
    <s v=""/>
    <s v=""/>
    <s v=""/>
  </r>
  <r>
    <x v="3124"/>
    <n v="18.2"/>
    <n v="8"/>
    <s v="Regen"/>
    <m/>
    <m/>
    <m/>
    <n v="13.1"/>
    <n v="1"/>
    <n v="0"/>
    <n v="0"/>
    <s v=""/>
    <s v=""/>
    <s v=""/>
  </r>
  <r>
    <x v="3125"/>
    <n v="20.2"/>
    <n v="9.9"/>
    <m/>
    <m/>
    <m/>
    <m/>
    <n v="15.05"/>
    <n v="0"/>
    <n v="0"/>
    <n v="0"/>
    <s v=""/>
    <s v=""/>
    <s v=""/>
  </r>
  <r>
    <x v="3126"/>
    <n v="24"/>
    <n v="11.2"/>
    <m/>
    <m/>
    <m/>
    <m/>
    <n v="17.600000000000001"/>
    <n v="0"/>
    <n v="0"/>
    <n v="0"/>
    <s v=""/>
    <s v=""/>
    <s v=""/>
  </r>
  <r>
    <x v="3127"/>
    <n v="27"/>
    <n v="14.7"/>
    <m/>
    <m/>
    <m/>
    <m/>
    <n v="20.85"/>
    <n v="0"/>
    <n v="0"/>
    <n v="0"/>
    <s v=""/>
    <s v=""/>
    <n v="1"/>
  </r>
  <r>
    <x v="3128"/>
    <n v="29.8"/>
    <n v="16.8"/>
    <m/>
    <m/>
    <m/>
    <m/>
    <n v="23.3"/>
    <n v="0"/>
    <n v="0"/>
    <n v="0"/>
    <s v=""/>
    <s v=""/>
    <n v="1"/>
  </r>
  <r>
    <x v="3129"/>
    <n v="28.6"/>
    <n v="17.899999999999999"/>
    <m/>
    <m/>
    <m/>
    <m/>
    <n v="23.25"/>
    <n v="0"/>
    <n v="0"/>
    <n v="0"/>
    <s v=""/>
    <s v=""/>
    <n v="1"/>
  </r>
  <r>
    <x v="3130"/>
    <n v="31.3"/>
    <n v="15.7"/>
    <s v="Regen"/>
    <m/>
    <s v="Gewitter"/>
    <m/>
    <n v="23.5"/>
    <n v="1"/>
    <n v="0"/>
    <n v="0"/>
    <s v=""/>
    <s v=""/>
    <n v="1"/>
  </r>
  <r>
    <x v="3131"/>
    <n v="20.3"/>
    <n v="13.8"/>
    <s v="Regen"/>
    <m/>
    <s v="Gewitter"/>
    <m/>
    <n v="17.05"/>
    <n v="1"/>
    <n v="0"/>
    <n v="0"/>
    <s v=""/>
    <s v=""/>
    <s v=""/>
  </r>
  <r>
    <x v="3132"/>
    <n v="19.399999999999999"/>
    <n v="11.2"/>
    <m/>
    <m/>
    <m/>
    <m/>
    <n v="15.299999999999999"/>
    <n v="0"/>
    <n v="0"/>
    <n v="0"/>
    <s v=""/>
    <s v=""/>
    <s v=""/>
  </r>
  <r>
    <x v="3133"/>
    <n v="19"/>
    <n v="11.1"/>
    <s v="Regen"/>
    <m/>
    <m/>
    <m/>
    <n v="15.05"/>
    <n v="1"/>
    <n v="0"/>
    <n v="0"/>
    <s v=""/>
    <s v=""/>
    <s v=""/>
  </r>
  <r>
    <x v="3134"/>
    <n v="19.899999999999999"/>
    <n v="10.7"/>
    <m/>
    <m/>
    <m/>
    <m/>
    <n v="15.299999999999999"/>
    <n v="0"/>
    <n v="0"/>
    <n v="0"/>
    <s v=""/>
    <s v=""/>
    <s v=""/>
  </r>
  <r>
    <x v="3135"/>
    <n v="27.5"/>
    <n v="13"/>
    <m/>
    <m/>
    <m/>
    <m/>
    <n v="20.25"/>
    <n v="0"/>
    <n v="0"/>
    <n v="0"/>
    <s v=""/>
    <s v=""/>
    <n v="1"/>
  </r>
  <r>
    <x v="3136"/>
    <n v="21.7"/>
    <n v="12.9"/>
    <m/>
    <m/>
    <m/>
    <m/>
    <n v="17.3"/>
    <n v="0"/>
    <n v="0"/>
    <n v="0"/>
    <s v=""/>
    <s v=""/>
    <s v=""/>
  </r>
  <r>
    <x v="3137"/>
    <n v="23"/>
    <n v="12.6"/>
    <s v="Regen"/>
    <m/>
    <m/>
    <m/>
    <n v="17.8"/>
    <n v="1"/>
    <n v="0"/>
    <n v="0"/>
    <s v=""/>
    <s v=""/>
    <s v=""/>
  </r>
  <r>
    <x v="3138"/>
    <n v="23.7"/>
    <n v="13.4"/>
    <s v="Regen"/>
    <m/>
    <m/>
    <m/>
    <n v="18.55"/>
    <n v="1"/>
    <n v="0"/>
    <n v="0"/>
    <s v=""/>
    <s v=""/>
    <s v=""/>
  </r>
  <r>
    <x v="3139"/>
    <n v="24"/>
    <n v="14.7"/>
    <s v="Regen"/>
    <m/>
    <m/>
    <m/>
    <n v="19.350000000000001"/>
    <n v="1"/>
    <n v="0"/>
    <n v="0"/>
    <s v=""/>
    <s v=""/>
    <s v=""/>
  </r>
  <r>
    <x v="3140"/>
    <n v="18.5"/>
    <n v="11.6"/>
    <s v="Regen"/>
    <m/>
    <m/>
    <m/>
    <n v="15.05"/>
    <n v="1"/>
    <n v="0"/>
    <n v="0"/>
    <s v=""/>
    <s v=""/>
    <s v=""/>
  </r>
  <r>
    <x v="3141"/>
    <n v="18.600000000000001"/>
    <n v="10.8"/>
    <m/>
    <m/>
    <m/>
    <m/>
    <n v="14.700000000000001"/>
    <n v="0"/>
    <n v="0"/>
    <n v="0"/>
    <s v=""/>
    <s v=""/>
    <s v=""/>
  </r>
  <r>
    <x v="3142"/>
    <n v="19.5"/>
    <n v="11.6"/>
    <m/>
    <m/>
    <m/>
    <m/>
    <n v="15.55"/>
    <n v="0"/>
    <n v="0"/>
    <n v="0"/>
    <s v=""/>
    <s v=""/>
    <s v=""/>
  </r>
  <r>
    <x v="3143"/>
    <n v="23.1"/>
    <n v="11.7"/>
    <s v="Regen"/>
    <m/>
    <m/>
    <m/>
    <n v="17.399999999999999"/>
    <n v="1"/>
    <n v="0"/>
    <n v="0"/>
    <s v=""/>
    <s v=""/>
    <s v=""/>
  </r>
  <r>
    <x v="3144"/>
    <n v="21.9"/>
    <n v="9.6"/>
    <m/>
    <m/>
    <m/>
    <m/>
    <n v="15.75"/>
    <n v="0"/>
    <n v="0"/>
    <n v="0"/>
    <s v=""/>
    <s v=""/>
    <s v=""/>
  </r>
  <r>
    <x v="3145"/>
    <n v="22"/>
    <n v="10.5"/>
    <m/>
    <m/>
    <m/>
    <m/>
    <n v="16.25"/>
    <n v="0"/>
    <n v="0"/>
    <n v="0"/>
    <s v=""/>
    <s v=""/>
    <s v=""/>
  </r>
  <r>
    <x v="3146"/>
    <n v="23.2"/>
    <n v="12.5"/>
    <m/>
    <m/>
    <m/>
    <m/>
    <n v="17.850000000000001"/>
    <n v="0"/>
    <n v="0"/>
    <n v="0"/>
    <s v=""/>
    <s v=""/>
    <s v=""/>
  </r>
  <r>
    <x v="3147"/>
    <n v="26.7"/>
    <n v="13"/>
    <m/>
    <m/>
    <m/>
    <m/>
    <n v="19.850000000000001"/>
    <n v="0"/>
    <n v="0"/>
    <n v="0"/>
    <s v=""/>
    <s v=""/>
    <n v="1"/>
  </r>
  <r>
    <x v="3148"/>
    <n v="25.2"/>
    <n v="15.2"/>
    <m/>
    <m/>
    <m/>
    <m/>
    <n v="20.2"/>
    <n v="0"/>
    <n v="0"/>
    <n v="0"/>
    <s v=""/>
    <s v=""/>
    <n v="1"/>
  </r>
  <r>
    <x v="3149"/>
    <n v="28.7"/>
    <n v="17"/>
    <m/>
    <m/>
    <m/>
    <m/>
    <n v="22.85"/>
    <n v="0"/>
    <n v="0"/>
    <n v="0"/>
    <s v=""/>
    <s v=""/>
    <n v="1"/>
  </r>
  <r>
    <x v="3150"/>
    <n v="25.2"/>
    <n v="15.3"/>
    <s v="Regen"/>
    <m/>
    <m/>
    <m/>
    <n v="20.25"/>
    <n v="1"/>
    <n v="0"/>
    <n v="0"/>
    <s v=""/>
    <s v=""/>
    <n v="1"/>
  </r>
  <r>
    <x v="3151"/>
    <n v="27.1"/>
    <n v="14.8"/>
    <m/>
    <m/>
    <m/>
    <m/>
    <n v="20.950000000000003"/>
    <n v="0"/>
    <n v="0"/>
    <n v="0"/>
    <s v=""/>
    <s v=""/>
    <n v="1"/>
  </r>
  <r>
    <x v="3152"/>
    <n v="31.8"/>
    <n v="17.899999999999999"/>
    <m/>
    <m/>
    <m/>
    <m/>
    <n v="24.85"/>
    <n v="0"/>
    <n v="0"/>
    <n v="0"/>
    <s v=""/>
    <s v=""/>
    <n v="1"/>
  </r>
  <r>
    <x v="3153"/>
    <n v="33.6"/>
    <n v="19.399999999999999"/>
    <m/>
    <m/>
    <m/>
    <m/>
    <n v="26.5"/>
    <n v="0"/>
    <n v="0"/>
    <n v="0"/>
    <s v=""/>
    <s v=""/>
    <n v="1"/>
  </r>
  <r>
    <x v="3154"/>
    <n v="30.1"/>
    <n v="18.7"/>
    <s v="Regen"/>
    <m/>
    <s v="Gewitter"/>
    <m/>
    <n v="24.4"/>
    <n v="1"/>
    <n v="0"/>
    <n v="0"/>
    <s v=""/>
    <s v=""/>
    <n v="1"/>
  </r>
  <r>
    <x v="3155"/>
    <n v="28"/>
    <n v="17.5"/>
    <s v="Regen"/>
    <m/>
    <s v="Gewitter"/>
    <m/>
    <n v="22.75"/>
    <n v="1"/>
    <n v="0"/>
    <n v="0"/>
    <s v=""/>
    <s v=""/>
    <n v="1"/>
  </r>
  <r>
    <x v="3156"/>
    <n v="23.5"/>
    <n v="11.2"/>
    <m/>
    <m/>
    <m/>
    <m/>
    <n v="17.350000000000001"/>
    <n v="0"/>
    <n v="0"/>
    <n v="0"/>
    <s v=""/>
    <s v=""/>
    <s v=""/>
  </r>
  <r>
    <x v="3157"/>
    <n v="24.5"/>
    <n v="11"/>
    <m/>
    <m/>
    <m/>
    <m/>
    <n v="17.75"/>
    <n v="0"/>
    <n v="0"/>
    <n v="0"/>
    <s v=""/>
    <s v=""/>
    <s v=""/>
  </r>
  <r>
    <x v="3158"/>
    <n v="22.3"/>
    <n v="14.1"/>
    <s v="Regen"/>
    <m/>
    <m/>
    <m/>
    <n v="18.2"/>
    <n v="1"/>
    <n v="0"/>
    <n v="0"/>
    <s v=""/>
    <s v=""/>
    <s v=""/>
  </r>
  <r>
    <x v="3159"/>
    <n v="16.8"/>
    <n v="13.2"/>
    <m/>
    <m/>
    <m/>
    <m/>
    <n v="15"/>
    <n v="0"/>
    <n v="0"/>
    <n v="0"/>
    <s v=""/>
    <s v=""/>
    <s v=""/>
  </r>
  <r>
    <x v="3160"/>
    <n v="20.6"/>
    <n v="9.4"/>
    <s v="Regen"/>
    <m/>
    <m/>
    <m/>
    <n v="15"/>
    <n v="1"/>
    <n v="0"/>
    <n v="0"/>
    <s v=""/>
    <s v=""/>
    <s v=""/>
  </r>
  <r>
    <x v="3161"/>
    <n v="21.6"/>
    <n v="13.7"/>
    <m/>
    <m/>
    <m/>
    <m/>
    <n v="17.649999999999999"/>
    <n v="0"/>
    <n v="0"/>
    <n v="0"/>
    <s v=""/>
    <s v=""/>
    <s v=""/>
  </r>
  <r>
    <x v="3162"/>
    <n v="21.8"/>
    <n v="14.1"/>
    <m/>
    <m/>
    <m/>
    <m/>
    <n v="17.95"/>
    <n v="0"/>
    <n v="0"/>
    <n v="0"/>
    <s v=""/>
    <s v=""/>
    <s v=""/>
  </r>
  <r>
    <x v="3163"/>
    <n v="25.8"/>
    <n v="14.6"/>
    <m/>
    <m/>
    <m/>
    <m/>
    <n v="20.2"/>
    <n v="0"/>
    <n v="0"/>
    <n v="0"/>
    <s v=""/>
    <s v=""/>
    <n v="1"/>
  </r>
  <r>
    <x v="3164"/>
    <n v="18.3"/>
    <n v="10.6"/>
    <m/>
    <m/>
    <m/>
    <m/>
    <n v="14.45"/>
    <n v="0"/>
    <n v="0"/>
    <n v="0"/>
    <s v=""/>
    <s v=""/>
    <s v=""/>
  </r>
  <r>
    <x v="3165"/>
    <n v="15.1"/>
    <n v="8.6999999999999993"/>
    <s v="Regen"/>
    <m/>
    <m/>
    <m/>
    <n v="11.899999999999999"/>
    <n v="1"/>
    <n v="0"/>
    <n v="0"/>
    <s v=""/>
    <s v=""/>
    <s v=""/>
  </r>
  <r>
    <x v="3166"/>
    <n v="16.5"/>
    <n v="8.5"/>
    <m/>
    <m/>
    <m/>
    <m/>
    <n v="12.5"/>
    <n v="0"/>
    <n v="0"/>
    <n v="0"/>
    <s v=""/>
    <s v=""/>
    <s v=""/>
  </r>
  <r>
    <x v="3167"/>
    <n v="22.9"/>
    <n v="8.6"/>
    <m/>
    <m/>
    <m/>
    <m/>
    <n v="15.75"/>
    <n v="0"/>
    <n v="0"/>
    <n v="0"/>
    <s v=""/>
    <s v=""/>
    <s v=""/>
  </r>
  <r>
    <x v="3168"/>
    <n v="20.7"/>
    <n v="11.6"/>
    <m/>
    <m/>
    <m/>
    <m/>
    <n v="16.149999999999999"/>
    <n v="0"/>
    <n v="0"/>
    <n v="0"/>
    <s v=""/>
    <s v=""/>
    <s v=""/>
  </r>
  <r>
    <x v="3169"/>
    <n v="23.2"/>
    <n v="12.7"/>
    <m/>
    <m/>
    <m/>
    <m/>
    <n v="17.95"/>
    <n v="0"/>
    <n v="0"/>
    <n v="0"/>
    <s v=""/>
    <s v=""/>
    <s v=""/>
  </r>
  <r>
    <x v="3170"/>
    <n v="19.7"/>
    <n v="11.5"/>
    <m/>
    <m/>
    <m/>
    <m/>
    <n v="15.6"/>
    <n v="0"/>
    <n v="0"/>
    <n v="0"/>
    <s v=""/>
    <s v=""/>
    <s v=""/>
  </r>
  <r>
    <x v="3171"/>
    <n v="18.7"/>
    <n v="8.5"/>
    <m/>
    <m/>
    <m/>
    <m/>
    <n v="13.6"/>
    <n v="0"/>
    <n v="0"/>
    <n v="0"/>
    <s v=""/>
    <s v=""/>
    <s v=""/>
  </r>
  <r>
    <x v="3172"/>
    <n v="24.5"/>
    <n v="8.3000000000000007"/>
    <m/>
    <m/>
    <m/>
    <m/>
    <n v="16.399999999999999"/>
    <n v="0"/>
    <n v="0"/>
    <n v="0"/>
    <s v=""/>
    <s v=""/>
    <s v=""/>
  </r>
  <r>
    <x v="3173"/>
    <n v="26.1"/>
    <n v="12.3"/>
    <m/>
    <m/>
    <m/>
    <m/>
    <n v="19.200000000000003"/>
    <n v="0"/>
    <n v="0"/>
    <n v="0"/>
    <s v=""/>
    <s v=""/>
    <n v="1"/>
  </r>
  <r>
    <x v="3174"/>
    <n v="27.1"/>
    <n v="15.6"/>
    <m/>
    <m/>
    <m/>
    <m/>
    <n v="21.35"/>
    <n v="0"/>
    <n v="0"/>
    <n v="0"/>
    <s v=""/>
    <s v=""/>
    <n v="1"/>
  </r>
  <r>
    <x v="3175"/>
    <n v="27.8"/>
    <n v="14.8"/>
    <m/>
    <m/>
    <m/>
    <m/>
    <n v="21.3"/>
    <n v="0"/>
    <n v="0"/>
    <n v="0"/>
    <s v=""/>
    <s v=""/>
    <n v="1"/>
  </r>
  <r>
    <x v="3176"/>
    <n v="18.899999999999999"/>
    <n v="10.4"/>
    <s v="Regen"/>
    <m/>
    <s v="Gewitter"/>
    <m/>
    <n v="14.649999999999999"/>
    <n v="1"/>
    <n v="0"/>
    <n v="0"/>
    <s v=""/>
    <s v=""/>
    <s v=""/>
  </r>
  <r>
    <x v="3177"/>
    <n v="13"/>
    <n v="6.8"/>
    <s v="Regen"/>
    <m/>
    <m/>
    <m/>
    <n v="9.9"/>
    <n v="1"/>
    <n v="0"/>
    <n v="0"/>
    <s v=""/>
    <s v=""/>
    <s v=""/>
  </r>
  <r>
    <x v="3178"/>
    <n v="13.5"/>
    <n v="7.3"/>
    <s v="Regen"/>
    <m/>
    <m/>
    <m/>
    <n v="10.4"/>
    <n v="1"/>
    <n v="0"/>
    <n v="0"/>
    <s v=""/>
    <s v=""/>
    <s v=""/>
  </r>
  <r>
    <x v="3179"/>
    <n v="15.7"/>
    <n v="7.8"/>
    <s v="Regen"/>
    <m/>
    <m/>
    <m/>
    <n v="11.75"/>
    <n v="1"/>
    <n v="0"/>
    <n v="0"/>
    <s v=""/>
    <s v=""/>
    <s v=""/>
  </r>
  <r>
    <x v="3180"/>
    <n v="15.8"/>
    <n v="8.6"/>
    <m/>
    <m/>
    <m/>
    <m/>
    <n v="12.2"/>
    <n v="0"/>
    <n v="0"/>
    <n v="0"/>
    <s v=""/>
    <s v=""/>
    <s v=""/>
  </r>
  <r>
    <x v="3181"/>
    <n v="21.2"/>
    <n v="9"/>
    <m/>
    <m/>
    <m/>
    <m/>
    <n v="15.1"/>
    <n v="0"/>
    <n v="0"/>
    <n v="0"/>
    <s v=""/>
    <s v=""/>
    <s v=""/>
  </r>
  <r>
    <x v="3182"/>
    <n v="22.2"/>
    <n v="11.1"/>
    <m/>
    <m/>
    <m/>
    <m/>
    <n v="16.649999999999999"/>
    <n v="0"/>
    <n v="0"/>
    <n v="0"/>
    <s v=""/>
    <s v=""/>
    <s v=""/>
  </r>
  <r>
    <x v="3183"/>
    <n v="16.899999999999999"/>
    <n v="8.5"/>
    <m/>
    <m/>
    <m/>
    <m/>
    <n v="12.7"/>
    <n v="0"/>
    <n v="0"/>
    <n v="0"/>
    <s v=""/>
    <s v=""/>
    <s v=""/>
  </r>
  <r>
    <x v="3184"/>
    <n v="16.2"/>
    <n v="5.8"/>
    <m/>
    <m/>
    <m/>
    <m/>
    <n v="11"/>
    <n v="0"/>
    <n v="0"/>
    <n v="0"/>
    <s v=""/>
    <s v=""/>
    <s v=""/>
  </r>
  <r>
    <x v="3185"/>
    <n v="15.2"/>
    <n v="5.7"/>
    <m/>
    <m/>
    <m/>
    <m/>
    <n v="10.45"/>
    <n v="0"/>
    <n v="0"/>
    <n v="0"/>
    <s v=""/>
    <s v=""/>
    <s v=""/>
  </r>
  <r>
    <x v="3186"/>
    <n v="16.600000000000001"/>
    <n v="6.1"/>
    <m/>
    <m/>
    <m/>
    <m/>
    <n v="11.350000000000001"/>
    <n v="0"/>
    <n v="0"/>
    <n v="0"/>
    <s v=""/>
    <s v=""/>
    <s v=""/>
  </r>
  <r>
    <x v="3187"/>
    <n v="16.2"/>
    <n v="6.9"/>
    <s v="Regen"/>
    <m/>
    <m/>
    <m/>
    <n v="11.55"/>
    <n v="1"/>
    <n v="0"/>
    <n v="0"/>
    <s v=""/>
    <s v=""/>
    <s v=""/>
  </r>
  <r>
    <x v="3188"/>
    <n v="15.5"/>
    <n v="7.4"/>
    <m/>
    <m/>
    <m/>
    <m/>
    <n v="11.45"/>
    <n v="0"/>
    <n v="0"/>
    <n v="0"/>
    <s v=""/>
    <s v=""/>
    <s v=""/>
  </r>
  <r>
    <x v="3189"/>
    <n v="17.399999999999999"/>
    <n v="10.9"/>
    <s v="Regen"/>
    <m/>
    <s v="Gewitter"/>
    <m/>
    <n v="14.149999999999999"/>
    <n v="1"/>
    <n v="0"/>
    <n v="0"/>
    <s v=""/>
    <s v=""/>
    <s v=""/>
  </r>
  <r>
    <x v="3190"/>
    <n v="11.5"/>
    <n v="10.199999999999999"/>
    <s v="Regen"/>
    <m/>
    <m/>
    <m/>
    <n v="10.85"/>
    <n v="1"/>
    <n v="0"/>
    <n v="0"/>
    <s v=""/>
    <s v=""/>
    <s v=""/>
  </r>
  <r>
    <x v="3191"/>
    <n v="11.2"/>
    <n v="9.8000000000000007"/>
    <s v="Regen"/>
    <m/>
    <m/>
    <m/>
    <n v="10.5"/>
    <n v="1"/>
    <n v="0"/>
    <n v="0"/>
    <s v=""/>
    <s v=""/>
    <s v=""/>
  </r>
  <r>
    <x v="3192"/>
    <n v="11.5"/>
    <n v="7.7"/>
    <s v="Regen"/>
    <m/>
    <m/>
    <m/>
    <n v="9.6"/>
    <n v="1"/>
    <n v="0"/>
    <n v="0"/>
    <s v=""/>
    <s v=""/>
    <s v=""/>
  </r>
  <r>
    <x v="3193"/>
    <n v="12.8"/>
    <n v="7"/>
    <m/>
    <m/>
    <m/>
    <m/>
    <n v="9.9"/>
    <n v="0"/>
    <n v="0"/>
    <n v="0"/>
    <s v=""/>
    <s v=""/>
    <s v=""/>
  </r>
  <r>
    <x v="3194"/>
    <n v="15.4"/>
    <n v="4.7"/>
    <m/>
    <m/>
    <m/>
    <m/>
    <n v="10.050000000000001"/>
    <n v="0"/>
    <n v="0"/>
    <n v="0"/>
    <s v=""/>
    <s v=""/>
    <s v=""/>
  </r>
  <r>
    <x v="3195"/>
    <n v="17.2"/>
    <n v="4.5"/>
    <m/>
    <m/>
    <m/>
    <m/>
    <n v="10.85"/>
    <n v="0"/>
    <n v="0"/>
    <n v="0"/>
    <s v=""/>
    <s v=""/>
    <s v=""/>
  </r>
  <r>
    <x v="3196"/>
    <n v="18.3"/>
    <n v="6.1"/>
    <m/>
    <m/>
    <m/>
    <m/>
    <n v="12.2"/>
    <n v="0"/>
    <n v="0"/>
    <n v="0"/>
    <s v=""/>
    <s v=""/>
    <s v=""/>
  </r>
  <r>
    <x v="3197"/>
    <n v="15.3"/>
    <n v="8.5"/>
    <s v="Regen"/>
    <m/>
    <m/>
    <m/>
    <n v="11.9"/>
    <n v="1"/>
    <n v="0"/>
    <n v="0"/>
    <s v=""/>
    <s v=""/>
    <s v=""/>
  </r>
  <r>
    <x v="3198"/>
    <n v="12.8"/>
    <n v="10.4"/>
    <s v="Regen"/>
    <m/>
    <m/>
    <m/>
    <n v="11.600000000000001"/>
    <n v="1"/>
    <n v="0"/>
    <n v="0"/>
    <s v=""/>
    <s v=""/>
    <s v=""/>
  </r>
  <r>
    <x v="3199"/>
    <n v="11.3"/>
    <n v="6.6"/>
    <s v="Regen"/>
    <m/>
    <m/>
    <m/>
    <n v="8.9499999999999993"/>
    <n v="1"/>
    <n v="0"/>
    <n v="0"/>
    <s v=""/>
    <s v=""/>
    <s v=""/>
  </r>
  <r>
    <x v="3200"/>
    <n v="13.8"/>
    <n v="5.5"/>
    <s v="Regen"/>
    <m/>
    <m/>
    <m/>
    <n v="9.65"/>
    <n v="1"/>
    <n v="0"/>
    <n v="0"/>
    <s v=""/>
    <s v=""/>
    <s v=""/>
  </r>
  <r>
    <x v="3201"/>
    <n v="14.2"/>
    <n v="6.7"/>
    <s v="Regen"/>
    <m/>
    <m/>
    <m/>
    <n v="10.45"/>
    <n v="1"/>
    <n v="0"/>
    <n v="0"/>
    <s v=""/>
    <s v=""/>
    <s v=""/>
  </r>
  <r>
    <x v="3202"/>
    <n v="9.5"/>
    <n v="3.3"/>
    <s v="Regen"/>
    <m/>
    <m/>
    <m/>
    <n v="6.4"/>
    <n v="1"/>
    <n v="0"/>
    <n v="0"/>
    <s v=""/>
    <s v=""/>
    <s v=""/>
  </r>
  <r>
    <x v="3203"/>
    <n v="10.8"/>
    <n v="2.2999999999999998"/>
    <s v="Regen"/>
    <m/>
    <m/>
    <m/>
    <n v="6.5500000000000007"/>
    <n v="1"/>
    <n v="0"/>
    <n v="0"/>
    <s v=""/>
    <s v=""/>
    <s v=""/>
  </r>
  <r>
    <x v="3204"/>
    <n v="10.6"/>
    <n v="2.5"/>
    <m/>
    <m/>
    <m/>
    <m/>
    <n v="6.55"/>
    <n v="0"/>
    <n v="0"/>
    <n v="0"/>
    <s v=""/>
    <s v=""/>
    <s v=""/>
  </r>
  <r>
    <x v="3205"/>
    <n v="9.4"/>
    <n v="1.5"/>
    <m/>
    <m/>
    <m/>
    <m/>
    <n v="5.45"/>
    <n v="0"/>
    <n v="0"/>
    <n v="0"/>
    <s v=""/>
    <s v=""/>
    <s v=""/>
  </r>
  <r>
    <x v="3206"/>
    <n v="12.6"/>
    <n v="2.2000000000000002"/>
    <m/>
    <m/>
    <m/>
    <m/>
    <n v="7.4"/>
    <n v="0"/>
    <n v="0"/>
    <n v="0"/>
    <s v=""/>
    <s v=""/>
    <s v=""/>
  </r>
  <r>
    <x v="3207"/>
    <n v="12.1"/>
    <n v="5.4"/>
    <s v="Regen"/>
    <m/>
    <m/>
    <m/>
    <n v="8.75"/>
    <n v="1"/>
    <n v="0"/>
    <n v="0"/>
    <s v=""/>
    <s v=""/>
    <s v=""/>
  </r>
  <r>
    <x v="3208"/>
    <n v="10.5"/>
    <n v="5"/>
    <s v="Regen"/>
    <m/>
    <m/>
    <m/>
    <n v="7.75"/>
    <n v="1"/>
    <n v="0"/>
    <n v="0"/>
    <s v=""/>
    <s v=""/>
    <s v=""/>
  </r>
  <r>
    <x v="3209"/>
    <n v="7.2"/>
    <n v="3.8"/>
    <m/>
    <m/>
    <m/>
    <m/>
    <n v="5.5"/>
    <n v="0"/>
    <n v="0"/>
    <n v="0"/>
    <s v=""/>
    <s v=""/>
    <s v=""/>
  </r>
  <r>
    <x v="3210"/>
    <n v="7.8"/>
    <n v="3.9"/>
    <s v="Regen"/>
    <m/>
    <m/>
    <m/>
    <n v="5.85"/>
    <n v="1"/>
    <n v="0"/>
    <n v="0"/>
    <s v=""/>
    <s v=""/>
    <s v=""/>
  </r>
  <r>
    <x v="3211"/>
    <n v="7"/>
    <n v="3.5"/>
    <s v="Regen"/>
    <m/>
    <m/>
    <m/>
    <n v="5.25"/>
    <n v="1"/>
    <n v="0"/>
    <n v="0"/>
    <s v=""/>
    <s v=""/>
    <s v=""/>
  </r>
  <r>
    <x v="3212"/>
    <n v="11.8"/>
    <n v="6.6"/>
    <s v="Regen"/>
    <m/>
    <m/>
    <m/>
    <n v="9.1999999999999993"/>
    <n v="1"/>
    <n v="0"/>
    <n v="0"/>
    <s v=""/>
    <s v=""/>
    <s v=""/>
  </r>
  <r>
    <x v="3213"/>
    <n v="17.8"/>
    <n v="10.4"/>
    <m/>
    <m/>
    <m/>
    <m/>
    <n v="14.100000000000001"/>
    <n v="0"/>
    <n v="0"/>
    <n v="0"/>
    <s v=""/>
    <s v=""/>
    <s v=""/>
  </r>
  <r>
    <x v="3214"/>
    <n v="20.399999999999999"/>
    <n v="12.8"/>
    <m/>
    <m/>
    <m/>
    <m/>
    <n v="16.600000000000001"/>
    <n v="0"/>
    <n v="0"/>
    <n v="0"/>
    <s v=""/>
    <s v=""/>
    <s v=""/>
  </r>
  <r>
    <x v="3215"/>
    <n v="21.2"/>
    <n v="13"/>
    <m/>
    <m/>
    <m/>
    <m/>
    <n v="17.100000000000001"/>
    <n v="0"/>
    <n v="0"/>
    <n v="0"/>
    <s v=""/>
    <s v=""/>
    <s v=""/>
  </r>
  <r>
    <x v="3216"/>
    <n v="19.2"/>
    <n v="11.1"/>
    <m/>
    <m/>
    <m/>
    <m/>
    <n v="15.149999999999999"/>
    <n v="0"/>
    <n v="0"/>
    <n v="0"/>
    <s v=""/>
    <s v=""/>
    <s v=""/>
  </r>
  <r>
    <x v="3217"/>
    <n v="20.3"/>
    <n v="10.3"/>
    <m/>
    <m/>
    <m/>
    <m/>
    <n v="15.3"/>
    <n v="0"/>
    <n v="0"/>
    <n v="0"/>
    <s v=""/>
    <s v=""/>
    <s v=""/>
  </r>
  <r>
    <x v="3218"/>
    <n v="16"/>
    <n v="8.1999999999999993"/>
    <m/>
    <m/>
    <m/>
    <m/>
    <n v="12.1"/>
    <n v="0"/>
    <n v="0"/>
    <n v="0"/>
    <s v=""/>
    <s v=""/>
    <s v=""/>
  </r>
  <r>
    <x v="3219"/>
    <n v="17.100000000000001"/>
    <n v="7.6"/>
    <m/>
    <m/>
    <m/>
    <m/>
    <n v="12.350000000000001"/>
    <n v="0"/>
    <n v="0"/>
    <n v="0"/>
    <s v=""/>
    <s v=""/>
    <s v=""/>
  </r>
  <r>
    <x v="3220"/>
    <n v="13.9"/>
    <n v="6.2"/>
    <m/>
    <m/>
    <m/>
    <m/>
    <n v="10.050000000000001"/>
    <n v="0"/>
    <n v="0"/>
    <n v="0"/>
    <s v=""/>
    <s v=""/>
    <s v=""/>
  </r>
  <r>
    <x v="3221"/>
    <n v="6.2"/>
    <n v="-0.9"/>
    <s v="Schnee"/>
    <m/>
    <m/>
    <m/>
    <n v="2.65"/>
    <n v="0"/>
    <n v="1"/>
    <n v="0"/>
    <n v="1"/>
    <s v=""/>
    <s v=""/>
  </r>
  <r>
    <x v="3222"/>
    <n v="2.7"/>
    <n v="-1.9"/>
    <m/>
    <m/>
    <m/>
    <s v="Oktoberfest-Samstag"/>
    <n v="0.40000000000000013"/>
    <n v="0"/>
    <n v="0"/>
    <n v="0"/>
    <n v="1"/>
    <s v=""/>
    <s v=""/>
  </r>
  <r>
    <x v="3223"/>
    <n v="5.3"/>
    <n v="-2"/>
    <m/>
    <m/>
    <m/>
    <m/>
    <n v="1.65"/>
    <n v="0"/>
    <n v="0"/>
    <n v="0"/>
    <n v="1"/>
    <s v=""/>
    <s v=""/>
  </r>
  <r>
    <x v="3224"/>
    <n v="3.1"/>
    <n v="-1.9"/>
    <s v="Schnee"/>
    <n v="1"/>
    <m/>
    <m/>
    <n v="0.60000000000000009"/>
    <n v="0"/>
    <n v="1"/>
    <n v="0"/>
    <n v="1"/>
    <s v=""/>
    <s v=""/>
  </r>
  <r>
    <x v="3225"/>
    <n v="6"/>
    <n v="3"/>
    <s v="Regen"/>
    <m/>
    <m/>
    <m/>
    <n v="4.5"/>
    <n v="1"/>
    <n v="0"/>
    <n v="0"/>
    <s v=""/>
    <s v=""/>
    <s v=""/>
  </r>
  <r>
    <x v="3226"/>
    <n v="9.1"/>
    <n v="3.8"/>
    <m/>
    <m/>
    <m/>
    <m/>
    <n v="6.4499999999999993"/>
    <n v="0"/>
    <n v="0"/>
    <n v="0"/>
    <s v=""/>
    <s v=""/>
    <s v=""/>
  </r>
  <r>
    <x v="3227"/>
    <n v="7.5"/>
    <n v="3.3"/>
    <s v="Regen"/>
    <m/>
    <m/>
    <m/>
    <n v="5.4"/>
    <n v="1"/>
    <n v="0"/>
    <n v="0"/>
    <s v=""/>
    <s v=""/>
    <s v=""/>
  </r>
  <r>
    <x v="3228"/>
    <n v="6"/>
    <n v="3.4"/>
    <s v="Regen"/>
    <m/>
    <m/>
    <m/>
    <n v="4.7"/>
    <n v="1"/>
    <n v="0"/>
    <n v="0"/>
    <s v=""/>
    <s v=""/>
    <s v=""/>
  </r>
  <r>
    <x v="3229"/>
    <n v="7.4"/>
    <n v="4.4000000000000004"/>
    <s v="Regen"/>
    <m/>
    <m/>
    <m/>
    <n v="5.9"/>
    <n v="1"/>
    <n v="0"/>
    <n v="0"/>
    <s v=""/>
    <s v=""/>
    <s v=""/>
  </r>
  <r>
    <x v="3230"/>
    <n v="7.2"/>
    <n v="5.0999999999999996"/>
    <s v="Regen"/>
    <m/>
    <m/>
    <m/>
    <n v="6.15"/>
    <n v="1"/>
    <n v="0"/>
    <n v="0"/>
    <s v=""/>
    <s v=""/>
    <s v=""/>
  </r>
  <r>
    <x v="3231"/>
    <n v="8.1999999999999993"/>
    <n v="2.7"/>
    <s v="Regen"/>
    <m/>
    <m/>
    <m/>
    <n v="5.4499999999999993"/>
    <n v="1"/>
    <n v="0"/>
    <n v="0"/>
    <s v=""/>
    <s v=""/>
    <s v=""/>
  </r>
  <r>
    <x v="3232"/>
    <n v="7"/>
    <n v="2.9"/>
    <m/>
    <m/>
    <m/>
    <m/>
    <n v="4.95"/>
    <n v="0"/>
    <n v="0"/>
    <n v="0"/>
    <s v=""/>
    <s v=""/>
    <s v=""/>
  </r>
  <r>
    <x v="3233"/>
    <n v="7.5"/>
    <n v="5.0999999999999996"/>
    <s v="Regen"/>
    <m/>
    <m/>
    <m/>
    <n v="6.3"/>
    <n v="1"/>
    <n v="0"/>
    <n v="0"/>
    <s v=""/>
    <s v=""/>
    <s v=""/>
  </r>
  <r>
    <x v="3234"/>
    <n v="6.7"/>
    <n v="5.4"/>
    <m/>
    <m/>
    <m/>
    <m/>
    <n v="6.0500000000000007"/>
    <n v="0"/>
    <n v="0"/>
    <n v="0"/>
    <s v=""/>
    <s v=""/>
    <s v=""/>
  </r>
  <r>
    <x v="3235"/>
    <n v="8.6999999999999993"/>
    <n v="5.5"/>
    <m/>
    <m/>
    <m/>
    <m/>
    <n v="7.1"/>
    <n v="0"/>
    <n v="0"/>
    <n v="0"/>
    <s v=""/>
    <s v=""/>
    <s v=""/>
  </r>
  <r>
    <x v="3236"/>
    <n v="9.4"/>
    <n v="6"/>
    <s v="Regen"/>
    <m/>
    <m/>
    <m/>
    <n v="7.7"/>
    <n v="1"/>
    <n v="0"/>
    <n v="0"/>
    <s v=""/>
    <s v=""/>
    <s v=""/>
  </r>
  <r>
    <x v="3237"/>
    <n v="8.9"/>
    <n v="2.1"/>
    <m/>
    <m/>
    <m/>
    <m/>
    <n v="5.5"/>
    <n v="0"/>
    <n v="0"/>
    <n v="0"/>
    <s v=""/>
    <s v=""/>
    <s v=""/>
  </r>
  <r>
    <x v="3238"/>
    <n v="8.1"/>
    <n v="0.9"/>
    <m/>
    <m/>
    <m/>
    <m/>
    <n v="4.5"/>
    <n v="0"/>
    <n v="0"/>
    <n v="0"/>
    <s v=""/>
    <s v=""/>
    <s v=""/>
  </r>
  <r>
    <x v="3239"/>
    <n v="6.9"/>
    <n v="1.3"/>
    <m/>
    <m/>
    <m/>
    <m/>
    <n v="4.1000000000000005"/>
    <n v="0"/>
    <n v="0"/>
    <n v="0"/>
    <s v=""/>
    <s v=""/>
    <s v=""/>
  </r>
  <r>
    <x v="3240"/>
    <n v="6.2"/>
    <n v="2"/>
    <m/>
    <m/>
    <m/>
    <m/>
    <n v="4.0999999999999996"/>
    <n v="0"/>
    <n v="0"/>
    <n v="0"/>
    <s v=""/>
    <s v=""/>
    <s v=""/>
  </r>
  <r>
    <x v="3241"/>
    <n v="2.8"/>
    <n v="1.1000000000000001"/>
    <m/>
    <m/>
    <m/>
    <m/>
    <n v="1.95"/>
    <n v="0"/>
    <n v="0"/>
    <n v="0"/>
    <s v=""/>
    <s v=""/>
    <s v=""/>
  </r>
  <r>
    <x v="3242"/>
    <n v="5"/>
    <n v="-0.2"/>
    <m/>
    <m/>
    <m/>
    <m/>
    <n v="2.4"/>
    <n v="0"/>
    <n v="0"/>
    <n v="0"/>
    <n v="1"/>
    <s v=""/>
    <s v=""/>
  </r>
  <r>
    <x v="3243"/>
    <n v="7"/>
    <n v="1.4"/>
    <m/>
    <m/>
    <m/>
    <m/>
    <n v="4.2"/>
    <n v="0"/>
    <n v="0"/>
    <n v="0"/>
    <s v=""/>
    <s v=""/>
    <s v=""/>
  </r>
  <r>
    <x v="3244"/>
    <n v="7.9"/>
    <n v="5.8"/>
    <s v="Regen"/>
    <m/>
    <m/>
    <m/>
    <n v="6.85"/>
    <n v="1"/>
    <n v="0"/>
    <n v="0"/>
    <s v=""/>
    <s v=""/>
    <s v=""/>
  </r>
  <r>
    <x v="3245"/>
    <n v="5.4"/>
    <n v="2"/>
    <m/>
    <m/>
    <m/>
    <m/>
    <n v="3.7"/>
    <n v="0"/>
    <n v="0"/>
    <n v="0"/>
    <s v=""/>
    <s v=""/>
    <s v=""/>
  </r>
  <r>
    <x v="3246"/>
    <n v="3.2"/>
    <n v="0.9"/>
    <m/>
    <m/>
    <m/>
    <m/>
    <n v="2.0500000000000003"/>
    <n v="0"/>
    <n v="0"/>
    <n v="0"/>
    <s v=""/>
    <s v=""/>
    <s v=""/>
  </r>
  <r>
    <x v="3247"/>
    <n v="3.6"/>
    <n v="1.1000000000000001"/>
    <m/>
    <m/>
    <m/>
    <m/>
    <n v="2.35"/>
    <n v="0"/>
    <n v="0"/>
    <n v="0"/>
    <s v=""/>
    <s v=""/>
    <s v=""/>
  </r>
  <r>
    <x v="3248"/>
    <n v="7.9"/>
    <n v="3.2"/>
    <m/>
    <m/>
    <m/>
    <m/>
    <n v="5.5500000000000007"/>
    <n v="0"/>
    <n v="0"/>
    <n v="0"/>
    <s v=""/>
    <s v=""/>
    <s v=""/>
  </r>
  <r>
    <x v="3249"/>
    <n v="6.5"/>
    <n v="5.4"/>
    <m/>
    <m/>
    <m/>
    <m/>
    <n v="5.95"/>
    <n v="0"/>
    <n v="0"/>
    <n v="0"/>
    <s v=""/>
    <s v=""/>
    <s v=""/>
  </r>
  <r>
    <x v="3250"/>
    <n v="9.8000000000000007"/>
    <n v="6.3"/>
    <m/>
    <m/>
    <m/>
    <m/>
    <n v="8.0500000000000007"/>
    <n v="0"/>
    <n v="0"/>
    <n v="0"/>
    <s v=""/>
    <s v=""/>
    <s v=""/>
  </r>
  <r>
    <x v="3251"/>
    <n v="9.1999999999999993"/>
    <n v="2.8"/>
    <s v="Regen"/>
    <m/>
    <m/>
    <m/>
    <n v="6"/>
    <n v="1"/>
    <n v="0"/>
    <n v="0"/>
    <s v=""/>
    <s v=""/>
    <s v=""/>
  </r>
  <r>
    <x v="3252"/>
    <n v="7.6"/>
    <n v="2.5"/>
    <s v="Regen"/>
    <m/>
    <m/>
    <m/>
    <n v="5.05"/>
    <n v="1"/>
    <n v="0"/>
    <n v="0"/>
    <s v=""/>
    <s v=""/>
    <s v=""/>
  </r>
  <r>
    <x v="3253"/>
    <n v="6.4"/>
    <n v="3.5"/>
    <s v="Regen"/>
    <m/>
    <m/>
    <m/>
    <n v="4.95"/>
    <n v="1"/>
    <n v="0"/>
    <n v="0"/>
    <s v=""/>
    <s v=""/>
    <s v=""/>
  </r>
  <r>
    <x v="3254"/>
    <n v="3.8"/>
    <n v="2.2999999999999998"/>
    <m/>
    <m/>
    <m/>
    <m/>
    <n v="3.05"/>
    <n v="0"/>
    <n v="0"/>
    <n v="0"/>
    <s v=""/>
    <s v=""/>
    <s v=""/>
  </r>
  <r>
    <x v="3255"/>
    <n v="2.2999999999999998"/>
    <n v="-0.5"/>
    <s v="Schnee"/>
    <m/>
    <m/>
    <m/>
    <n v="0.89999999999999991"/>
    <n v="0"/>
    <n v="1"/>
    <n v="0"/>
    <n v="1"/>
    <s v=""/>
    <s v=""/>
  </r>
  <r>
    <x v="3256"/>
    <n v="3.1"/>
    <n v="-3"/>
    <s v="Schnee"/>
    <m/>
    <m/>
    <m/>
    <n v="5.0000000000000044E-2"/>
    <n v="0"/>
    <n v="1"/>
    <n v="0"/>
    <n v="1"/>
    <s v=""/>
    <s v=""/>
  </r>
  <r>
    <x v="3257"/>
    <n v="2"/>
    <n v="-3"/>
    <s v="Schnee"/>
    <n v="2"/>
    <m/>
    <m/>
    <n v="-0.5"/>
    <n v="0"/>
    <n v="1"/>
    <n v="0"/>
    <n v="1"/>
    <s v=""/>
    <s v=""/>
  </r>
  <r>
    <x v="3258"/>
    <n v="2.2999999999999998"/>
    <n v="-0.4"/>
    <s v="Schnee"/>
    <n v="7"/>
    <m/>
    <m/>
    <n v="0.95"/>
    <n v="0"/>
    <n v="1"/>
    <n v="0"/>
    <n v="1"/>
    <s v=""/>
    <s v=""/>
  </r>
  <r>
    <x v="3259"/>
    <n v="1.5"/>
    <n v="-1.3"/>
    <s v="Schnee"/>
    <n v="10"/>
    <m/>
    <m/>
    <n v="9.9999999999999978E-2"/>
    <n v="0"/>
    <n v="1"/>
    <n v="0"/>
    <n v="1"/>
    <s v=""/>
    <s v=""/>
  </r>
  <r>
    <x v="3260"/>
    <n v="1.6"/>
    <n v="0.3"/>
    <s v="Schneeregen"/>
    <n v="6"/>
    <m/>
    <m/>
    <n v="0.95000000000000007"/>
    <n v="0"/>
    <n v="0"/>
    <n v="0"/>
    <s v=""/>
    <s v=""/>
    <s v=""/>
  </r>
  <r>
    <x v="3261"/>
    <n v="1.7"/>
    <n v="-2"/>
    <s v="Schnee"/>
    <n v="8"/>
    <m/>
    <m/>
    <n v="-0.15000000000000002"/>
    <n v="0"/>
    <n v="1"/>
    <n v="0"/>
    <n v="1"/>
    <s v=""/>
    <s v=""/>
  </r>
  <r>
    <x v="3262"/>
    <n v="1.1000000000000001"/>
    <n v="-3.1"/>
    <s v="Schnee"/>
    <n v="14"/>
    <m/>
    <m/>
    <n v="-1"/>
    <n v="0"/>
    <n v="1"/>
    <n v="0"/>
    <n v="1"/>
    <s v=""/>
    <s v=""/>
  </r>
  <r>
    <x v="3263"/>
    <n v="0.5"/>
    <n v="-3.5"/>
    <s v="Schnee"/>
    <n v="22"/>
    <m/>
    <m/>
    <n v="-1.5"/>
    <n v="0"/>
    <n v="1"/>
    <n v="0"/>
    <n v="1"/>
    <s v=""/>
    <s v=""/>
  </r>
  <r>
    <x v="3264"/>
    <n v="-1.1000000000000001"/>
    <n v="-6.8"/>
    <m/>
    <n v="22"/>
    <m/>
    <m/>
    <n v="-3.95"/>
    <n v="0"/>
    <n v="0"/>
    <n v="0"/>
    <n v="1"/>
    <n v="1"/>
    <s v=""/>
  </r>
  <r>
    <x v="3265"/>
    <n v="0.9"/>
    <n v="-4.5"/>
    <s v="Schnee"/>
    <n v="25"/>
    <m/>
    <m/>
    <n v="-1.8"/>
    <n v="0"/>
    <n v="1"/>
    <n v="0"/>
    <n v="1"/>
    <s v=""/>
    <s v=""/>
  </r>
  <r>
    <x v="3266"/>
    <n v="1.5"/>
    <n v="-2.6"/>
    <s v="Schnee"/>
    <n v="28"/>
    <m/>
    <m/>
    <n v="-0.55000000000000004"/>
    <n v="0"/>
    <n v="1"/>
    <n v="0"/>
    <n v="1"/>
    <s v=""/>
    <s v=""/>
  </r>
  <r>
    <x v="3267"/>
    <n v="-2.4"/>
    <n v="-7.5"/>
    <s v="Schnee"/>
    <n v="32"/>
    <m/>
    <m/>
    <n v="-4.95"/>
    <n v="0"/>
    <n v="1"/>
    <n v="0"/>
    <n v="1"/>
    <n v="1"/>
    <s v=""/>
  </r>
  <r>
    <x v="3268"/>
    <n v="-2"/>
    <n v="-7.8"/>
    <m/>
    <n v="32"/>
    <m/>
    <m/>
    <n v="-4.9000000000000004"/>
    <n v="0"/>
    <n v="0"/>
    <n v="0"/>
    <n v="1"/>
    <n v="1"/>
    <s v=""/>
  </r>
  <r>
    <x v="3269"/>
    <n v="-0.5"/>
    <n v="-5.8"/>
    <m/>
    <n v="32"/>
    <m/>
    <m/>
    <n v="-3.15"/>
    <n v="0"/>
    <n v="0"/>
    <n v="0"/>
    <n v="1"/>
    <n v="1"/>
    <s v=""/>
  </r>
  <r>
    <x v="3270"/>
    <n v="5.0999999999999996"/>
    <n v="0"/>
    <s v="Regen"/>
    <n v="20"/>
    <m/>
    <m/>
    <n v="2.5499999999999998"/>
    <n v="1"/>
    <n v="0"/>
    <n v="0"/>
    <s v=""/>
    <s v=""/>
    <s v=""/>
  </r>
  <r>
    <x v="3271"/>
    <n v="5"/>
    <n v="3.2"/>
    <s v="Regen"/>
    <n v="6"/>
    <m/>
    <m/>
    <n v="4.0999999999999996"/>
    <n v="1"/>
    <n v="0"/>
    <n v="0"/>
    <s v=""/>
    <s v=""/>
    <s v=""/>
  </r>
  <r>
    <x v="3272"/>
    <n v="5.6"/>
    <n v="2.5"/>
    <s v="Regen"/>
    <s v="Schneereste"/>
    <m/>
    <m/>
    <n v="4.05"/>
    <n v="1"/>
    <n v="0"/>
    <n v="0"/>
    <s v=""/>
    <s v=""/>
    <s v=""/>
  </r>
  <r>
    <x v="3273"/>
    <n v="5.2"/>
    <n v="2"/>
    <s v="Regen"/>
    <s v="Schneereste"/>
    <m/>
    <m/>
    <n v="3.6"/>
    <n v="1"/>
    <n v="0"/>
    <n v="0"/>
    <s v=""/>
    <s v=""/>
    <s v=""/>
  </r>
  <r>
    <x v="3274"/>
    <n v="4"/>
    <n v="0.3"/>
    <s v="Regen"/>
    <s v="Schneereste"/>
    <m/>
    <m/>
    <n v="2.15"/>
    <n v="1"/>
    <n v="0"/>
    <n v="0"/>
    <s v=""/>
    <s v=""/>
    <s v=""/>
  </r>
  <r>
    <x v="3275"/>
    <n v="3.6"/>
    <n v="0.6"/>
    <m/>
    <m/>
    <m/>
    <m/>
    <n v="2.1"/>
    <n v="0"/>
    <n v="0"/>
    <n v="0"/>
    <s v=""/>
    <s v=""/>
    <s v=""/>
  </r>
  <r>
    <x v="3276"/>
    <n v="1"/>
    <n v="-0.5"/>
    <s v="Schnee"/>
    <n v="5"/>
    <m/>
    <m/>
    <n v="0.25"/>
    <n v="0"/>
    <n v="1"/>
    <n v="0"/>
    <n v="1"/>
    <s v=""/>
    <s v=""/>
  </r>
  <r>
    <x v="3277"/>
    <n v="4.2"/>
    <n v="1"/>
    <s v="Regen"/>
    <n v="2"/>
    <m/>
    <m/>
    <n v="2.6"/>
    <n v="1"/>
    <n v="0"/>
    <n v="0"/>
    <s v=""/>
    <s v=""/>
    <s v=""/>
  </r>
  <r>
    <x v="3278"/>
    <n v="9.5"/>
    <n v="3.5"/>
    <s v="Regen"/>
    <s v="Schneereste"/>
    <m/>
    <m/>
    <n v="6.5"/>
    <n v="1"/>
    <n v="0"/>
    <n v="0"/>
    <s v=""/>
    <s v=""/>
    <s v=""/>
  </r>
  <r>
    <x v="3279"/>
    <n v="9.6"/>
    <n v="8.6"/>
    <s v="Regen"/>
    <m/>
    <m/>
    <m/>
    <n v="9.1"/>
    <n v="1"/>
    <n v="0"/>
    <n v="0"/>
    <s v=""/>
    <s v=""/>
    <s v=""/>
  </r>
  <r>
    <x v="3280"/>
    <n v="9.1999999999999993"/>
    <n v="6.8"/>
    <m/>
    <m/>
    <m/>
    <s v="Heiligabend"/>
    <n v="8"/>
    <n v="0"/>
    <n v="0"/>
    <n v="0"/>
    <s v=""/>
    <s v=""/>
    <s v=""/>
  </r>
  <r>
    <x v="3281"/>
    <n v="7.8"/>
    <n v="5"/>
    <s v="Regen"/>
    <m/>
    <m/>
    <s v="1. Weihnachtstag"/>
    <n v="6.4"/>
    <n v="1"/>
    <n v="0"/>
    <n v="0"/>
    <s v=""/>
    <s v=""/>
    <s v=""/>
  </r>
  <r>
    <x v="3282"/>
    <n v="5.8"/>
    <n v="4.3"/>
    <s v="Regen"/>
    <m/>
    <m/>
    <s v="2. Weihnachtstag"/>
    <n v="5.05"/>
    <n v="1"/>
    <n v="0"/>
    <n v="0"/>
    <s v=""/>
    <s v=""/>
    <s v=""/>
  </r>
  <r>
    <x v="3283"/>
    <n v="6.1"/>
    <n v="3.2"/>
    <s v="Regen"/>
    <m/>
    <m/>
    <m/>
    <n v="4.6500000000000004"/>
    <n v="1"/>
    <n v="0"/>
    <n v="0"/>
    <s v=""/>
    <s v=""/>
    <s v=""/>
  </r>
  <r>
    <x v="3284"/>
    <n v="6.7"/>
    <n v="3"/>
    <s v="Regen"/>
    <m/>
    <m/>
    <m/>
    <n v="4.8499999999999996"/>
    <n v="1"/>
    <n v="0"/>
    <n v="0"/>
    <s v=""/>
    <s v=""/>
    <s v=""/>
  </r>
  <r>
    <x v="3285"/>
    <n v="7.2"/>
    <n v="3.8"/>
    <m/>
    <m/>
    <m/>
    <m/>
    <n v="5.5"/>
    <n v="0"/>
    <n v="0"/>
    <n v="0"/>
    <s v=""/>
    <s v=""/>
    <s v=""/>
  </r>
  <r>
    <x v="3286"/>
    <n v="5.5"/>
    <n v="3.7"/>
    <s v="Regen"/>
    <m/>
    <m/>
    <m/>
    <n v="4.5999999999999996"/>
    <n v="1"/>
    <n v="0"/>
    <n v="0"/>
    <s v=""/>
    <s v=""/>
    <s v=""/>
  </r>
  <r>
    <x v="3287"/>
    <n v="6.2"/>
    <n v="4.0999999999999996"/>
    <s v="Regen"/>
    <m/>
    <m/>
    <s v="Sylvester"/>
    <n v="5.15"/>
    <n v="1"/>
    <n v="0"/>
    <n v="0"/>
    <s v=""/>
    <s v=""/>
    <s v=""/>
  </r>
  <r>
    <x v="3288"/>
    <n v="5.0999999999999996"/>
    <n v="0.6"/>
    <s v="Regen"/>
    <m/>
    <m/>
    <s v="Neujahr"/>
    <n v="2.8499999999999996"/>
    <n v="1"/>
    <n v="0"/>
    <n v="0"/>
    <s v=""/>
    <s v=""/>
    <s v=""/>
  </r>
  <r>
    <x v="3289"/>
    <n v="4.5"/>
    <n v="1.5"/>
    <s v="Schneeregen"/>
    <m/>
    <m/>
    <m/>
    <n v="3"/>
    <n v="0"/>
    <n v="0"/>
    <n v="0"/>
    <s v=""/>
    <s v=""/>
    <s v=""/>
  </r>
  <r>
    <x v="3290"/>
    <n v="7"/>
    <n v="5"/>
    <s v="Regen"/>
    <m/>
    <m/>
    <m/>
    <n v="6"/>
    <n v="1"/>
    <n v="0"/>
    <n v="0"/>
    <s v=""/>
    <s v=""/>
    <s v=""/>
  </r>
  <r>
    <x v="3291"/>
    <n v="8.1"/>
    <n v="5.3"/>
    <s v="Regen"/>
    <m/>
    <m/>
    <m/>
    <n v="6.6999999999999993"/>
    <n v="1"/>
    <n v="0"/>
    <n v="0"/>
    <s v=""/>
    <s v=""/>
    <s v=""/>
  </r>
  <r>
    <x v="3292"/>
    <n v="5.8"/>
    <n v="4.7"/>
    <s v="Regen"/>
    <m/>
    <m/>
    <m/>
    <n v="5.25"/>
    <n v="1"/>
    <n v="0"/>
    <n v="0"/>
    <s v=""/>
    <s v=""/>
    <s v=""/>
  </r>
  <r>
    <x v="3293"/>
    <n v="6.6"/>
    <n v="5.2"/>
    <s v="Regen"/>
    <m/>
    <m/>
    <m/>
    <n v="5.9"/>
    <n v="1"/>
    <n v="0"/>
    <n v="0"/>
    <s v=""/>
    <s v=""/>
    <s v=""/>
  </r>
  <r>
    <x v="3294"/>
    <n v="5.8"/>
    <n v="3.4"/>
    <m/>
    <m/>
    <m/>
    <m/>
    <n v="4.5999999999999996"/>
    <n v="0"/>
    <n v="0"/>
    <n v="0"/>
    <s v=""/>
    <s v=""/>
    <s v=""/>
  </r>
  <r>
    <x v="3295"/>
    <n v="4.7"/>
    <n v="3"/>
    <m/>
    <m/>
    <m/>
    <m/>
    <n v="3.85"/>
    <n v="0"/>
    <n v="0"/>
    <n v="0"/>
    <s v=""/>
    <s v=""/>
    <s v=""/>
  </r>
  <r>
    <x v="3296"/>
    <n v="3.4"/>
    <n v="1.7"/>
    <s v="Regen"/>
    <m/>
    <m/>
    <m/>
    <n v="2.5499999999999998"/>
    <n v="1"/>
    <n v="0"/>
    <n v="0"/>
    <s v=""/>
    <s v=""/>
    <s v=""/>
  </r>
  <r>
    <x v="3297"/>
    <n v="2.2999999999999998"/>
    <n v="-0.6"/>
    <m/>
    <m/>
    <m/>
    <m/>
    <n v="0.84999999999999987"/>
    <n v="0"/>
    <n v="0"/>
    <n v="0"/>
    <n v="1"/>
    <s v=""/>
    <s v=""/>
  </r>
  <r>
    <x v="3298"/>
    <n v="-0.8"/>
    <n v="-4.5"/>
    <s v="Schnee"/>
    <m/>
    <m/>
    <m/>
    <n v="-2.65"/>
    <n v="0"/>
    <n v="1"/>
    <n v="0"/>
    <n v="1"/>
    <s v=""/>
    <s v=""/>
  </r>
  <r>
    <x v="3299"/>
    <n v="-2.8"/>
    <n v="-4.7"/>
    <m/>
    <m/>
    <m/>
    <m/>
    <n v="-3.75"/>
    <n v="0"/>
    <n v="0"/>
    <n v="0"/>
    <n v="1"/>
    <s v=""/>
    <s v=""/>
  </r>
  <r>
    <x v="3300"/>
    <n v="-3.8"/>
    <n v="-7"/>
    <m/>
    <m/>
    <m/>
    <m/>
    <n v="-5.4"/>
    <n v="0"/>
    <n v="0"/>
    <n v="0"/>
    <n v="1"/>
    <n v="1"/>
    <s v=""/>
  </r>
  <r>
    <x v="3301"/>
    <n v="-3.3"/>
    <n v="-7.3"/>
    <s v="Schnee"/>
    <n v="2"/>
    <m/>
    <m/>
    <n v="-5.3"/>
    <n v="0"/>
    <n v="1"/>
    <n v="0"/>
    <n v="1"/>
    <n v="1"/>
    <s v=""/>
  </r>
  <r>
    <x v="3302"/>
    <n v="-2"/>
    <n v="-4.8"/>
    <s v="Schnee"/>
    <n v="6"/>
    <m/>
    <m/>
    <n v="-3.4"/>
    <n v="0"/>
    <n v="1"/>
    <n v="0"/>
    <n v="1"/>
    <s v=""/>
    <s v=""/>
  </r>
  <r>
    <x v="3303"/>
    <n v="-4.0999999999999996"/>
    <n v="-5.7"/>
    <s v="Schnee"/>
    <n v="10"/>
    <m/>
    <m/>
    <n v="-4.9000000000000004"/>
    <n v="0"/>
    <n v="1"/>
    <n v="0"/>
    <n v="1"/>
    <n v="1"/>
    <s v=""/>
  </r>
  <r>
    <x v="3304"/>
    <n v="-4.2"/>
    <n v="-5.7"/>
    <m/>
    <n v="10"/>
    <m/>
    <m/>
    <n v="-4.95"/>
    <n v="0"/>
    <n v="0"/>
    <n v="0"/>
    <n v="1"/>
    <n v="1"/>
    <s v=""/>
  </r>
  <r>
    <x v="3305"/>
    <n v="-3.1"/>
    <n v="-5.0999999999999996"/>
    <m/>
    <n v="10"/>
    <m/>
    <m/>
    <n v="-4.0999999999999996"/>
    <n v="0"/>
    <n v="0"/>
    <n v="0"/>
    <n v="1"/>
    <n v="1"/>
    <s v=""/>
  </r>
  <r>
    <x v="3306"/>
    <n v="-5.5"/>
    <n v="-7"/>
    <m/>
    <n v="10"/>
    <m/>
    <m/>
    <n v="-6.25"/>
    <n v="0"/>
    <n v="0"/>
    <n v="0"/>
    <n v="1"/>
    <n v="1"/>
    <s v=""/>
  </r>
  <r>
    <x v="3307"/>
    <n v="-3.4"/>
    <n v="-6.5"/>
    <s v="Schnee"/>
    <n v="11"/>
    <m/>
    <m/>
    <n v="-4.95"/>
    <n v="0"/>
    <n v="1"/>
    <n v="0"/>
    <n v="1"/>
    <n v="1"/>
    <s v=""/>
  </r>
  <r>
    <x v="3308"/>
    <n v="-2.1"/>
    <n v="-3.4"/>
    <s v="Schnee"/>
    <n v="12"/>
    <m/>
    <m/>
    <n v="-2.75"/>
    <n v="0"/>
    <n v="1"/>
    <n v="0"/>
    <n v="1"/>
    <s v=""/>
    <s v=""/>
  </r>
  <r>
    <x v="3309"/>
    <n v="-1.3"/>
    <n v="-3.1"/>
    <s v="Schnee"/>
    <n v="14"/>
    <m/>
    <m/>
    <n v="-2.2000000000000002"/>
    <n v="0"/>
    <n v="1"/>
    <n v="0"/>
    <n v="1"/>
    <s v=""/>
    <s v=""/>
  </r>
  <r>
    <x v="3310"/>
    <n v="-1"/>
    <n v="-3.6"/>
    <m/>
    <n v="14"/>
    <m/>
    <m/>
    <n v="-2.2999999999999998"/>
    <n v="0"/>
    <n v="0"/>
    <n v="0"/>
    <n v="1"/>
    <s v=""/>
    <s v=""/>
  </r>
  <r>
    <x v="3311"/>
    <n v="-3"/>
    <n v="-5.2"/>
    <m/>
    <n v="14"/>
    <m/>
    <m/>
    <n v="-4.0999999999999996"/>
    <n v="0"/>
    <n v="0"/>
    <n v="0"/>
    <n v="1"/>
    <n v="1"/>
    <s v=""/>
  </r>
  <r>
    <x v="3312"/>
    <n v="-3.3"/>
    <n v="-5.9"/>
    <m/>
    <n v="14"/>
    <m/>
    <m/>
    <n v="-4.5999999999999996"/>
    <n v="0"/>
    <n v="0"/>
    <n v="0"/>
    <n v="1"/>
    <n v="1"/>
    <s v=""/>
  </r>
  <r>
    <x v="3313"/>
    <n v="-3.1"/>
    <n v="-5.7"/>
    <s v="Schnee"/>
    <n v="14"/>
    <m/>
    <m/>
    <n v="-4.4000000000000004"/>
    <n v="0"/>
    <n v="1"/>
    <n v="0"/>
    <n v="1"/>
    <n v="1"/>
    <s v=""/>
  </r>
  <r>
    <x v="3314"/>
    <n v="0.9"/>
    <n v="-1"/>
    <s v="Schneeregen"/>
    <n v="14"/>
    <m/>
    <m/>
    <n v="-4.9999999999999989E-2"/>
    <n v="0"/>
    <n v="0"/>
    <n v="0"/>
    <n v="1"/>
    <s v=""/>
    <s v=""/>
  </r>
  <r>
    <x v="3315"/>
    <n v="2.8"/>
    <n v="0.8"/>
    <s v="Schneeregen"/>
    <n v="12"/>
    <m/>
    <m/>
    <n v="1.7999999999999998"/>
    <n v="0"/>
    <n v="0"/>
    <n v="0"/>
    <s v=""/>
    <s v=""/>
    <s v=""/>
  </r>
  <r>
    <x v="3316"/>
    <n v="7.4"/>
    <n v="3.3"/>
    <s v="Regen"/>
    <s v="Schneereste"/>
    <m/>
    <m/>
    <n v="5.35"/>
    <n v="1"/>
    <n v="0"/>
    <n v="0"/>
    <s v=""/>
    <s v=""/>
    <s v=""/>
  </r>
  <r>
    <x v="3317"/>
    <n v="9.1"/>
    <n v="4"/>
    <s v="Regen"/>
    <m/>
    <m/>
    <m/>
    <n v="6.55"/>
    <n v="1"/>
    <n v="0"/>
    <n v="0"/>
    <s v=""/>
    <s v=""/>
    <s v=""/>
  </r>
  <r>
    <x v="3318"/>
    <n v="5.7"/>
    <n v="3.4"/>
    <s v="Regen"/>
    <m/>
    <m/>
    <m/>
    <n v="4.55"/>
    <n v="1"/>
    <n v="0"/>
    <n v="0"/>
    <s v=""/>
    <s v=""/>
    <s v=""/>
  </r>
  <r>
    <x v="3319"/>
    <n v="4.0999999999999996"/>
    <n v="0.8"/>
    <s v="Schneeregen"/>
    <m/>
    <m/>
    <m/>
    <n v="2.4499999999999997"/>
    <n v="0"/>
    <n v="0"/>
    <n v="0"/>
    <s v=""/>
    <s v=""/>
    <s v=""/>
  </r>
  <r>
    <x v="3320"/>
    <n v="1.2"/>
    <n v="-0.8"/>
    <s v="Schnee"/>
    <n v="3"/>
    <m/>
    <m/>
    <n v="0.19999999999999996"/>
    <n v="0"/>
    <n v="1"/>
    <n v="0"/>
    <n v="1"/>
    <s v=""/>
    <s v=""/>
  </r>
  <r>
    <x v="3321"/>
    <n v="2.2000000000000002"/>
    <n v="-0.3"/>
    <s v="Schnee"/>
    <n v="3"/>
    <m/>
    <m/>
    <n v="0.95000000000000007"/>
    <n v="0"/>
    <n v="1"/>
    <n v="0"/>
    <n v="1"/>
    <s v=""/>
    <s v=""/>
  </r>
  <r>
    <x v="3322"/>
    <n v="5.7"/>
    <n v="1.1000000000000001"/>
    <s v="Regen"/>
    <m/>
    <m/>
    <m/>
    <n v="3.4000000000000004"/>
    <n v="1"/>
    <n v="0"/>
    <n v="0"/>
    <s v=""/>
    <s v=""/>
    <s v=""/>
  </r>
  <r>
    <x v="3323"/>
    <n v="2.8"/>
    <n v="-1.6"/>
    <s v="Schnee"/>
    <n v="1"/>
    <m/>
    <m/>
    <n v="0.59999999999999987"/>
    <n v="0"/>
    <n v="1"/>
    <n v="0"/>
    <n v="1"/>
    <s v=""/>
    <s v=""/>
  </r>
  <r>
    <x v="3324"/>
    <n v="0"/>
    <n v="-1.3"/>
    <s v="Schnee"/>
    <n v="9"/>
    <m/>
    <m/>
    <n v="-0.65"/>
    <n v="0"/>
    <n v="1"/>
    <n v="0"/>
    <n v="1"/>
    <s v=""/>
    <s v=""/>
  </r>
  <r>
    <x v="3325"/>
    <n v="3.6"/>
    <n v="-2.2000000000000002"/>
    <s v="Schnee"/>
    <n v="19"/>
    <m/>
    <m/>
    <n v="0.7"/>
    <n v="0"/>
    <n v="1"/>
    <n v="0"/>
    <n v="1"/>
    <s v=""/>
    <s v=""/>
  </r>
  <r>
    <x v="3326"/>
    <n v="0"/>
    <n v="-3.7"/>
    <s v="Schnee"/>
    <n v="27"/>
    <m/>
    <m/>
    <n v="-1.85"/>
    <n v="0"/>
    <n v="1"/>
    <n v="0"/>
    <n v="1"/>
    <s v=""/>
    <s v=""/>
  </r>
  <r>
    <x v="3327"/>
    <n v="0.8"/>
    <n v="-3.7"/>
    <s v="Schnee"/>
    <n v="28"/>
    <m/>
    <m/>
    <n v="-1.4500000000000002"/>
    <n v="0"/>
    <n v="1"/>
    <n v="0"/>
    <n v="1"/>
    <s v=""/>
    <s v=""/>
  </r>
  <r>
    <x v="3328"/>
    <n v="0.8"/>
    <n v="-7.8"/>
    <m/>
    <n v="28"/>
    <m/>
    <m/>
    <n v="-3.5"/>
    <n v="0"/>
    <n v="0"/>
    <n v="0"/>
    <n v="1"/>
    <n v="1"/>
    <s v=""/>
  </r>
  <r>
    <x v="3329"/>
    <n v="-0.1"/>
    <n v="-5.0999999999999996"/>
    <s v="Schnee"/>
    <n v="28"/>
    <m/>
    <s v="Rosenmontag"/>
    <n v="-2.5999999999999996"/>
    <n v="0"/>
    <n v="1"/>
    <n v="0"/>
    <n v="1"/>
    <n v="1"/>
    <s v=""/>
  </r>
  <r>
    <x v="3330"/>
    <n v="-1.8"/>
    <n v="-4.4000000000000004"/>
    <m/>
    <n v="28"/>
    <m/>
    <m/>
    <n v="-3.1"/>
    <n v="0"/>
    <n v="0"/>
    <n v="0"/>
    <n v="1"/>
    <s v=""/>
    <s v=""/>
  </r>
  <r>
    <x v="3331"/>
    <n v="-0.1"/>
    <n v="-6.1"/>
    <m/>
    <n v="28"/>
    <m/>
    <m/>
    <n v="-3.0999999999999996"/>
    <n v="0"/>
    <n v="0"/>
    <n v="0"/>
    <n v="1"/>
    <n v="1"/>
    <s v=""/>
  </r>
  <r>
    <x v="3332"/>
    <n v="-0.8"/>
    <n v="-6.5"/>
    <s v="Schnee"/>
    <n v="30"/>
    <m/>
    <m/>
    <n v="-3.65"/>
    <n v="0"/>
    <n v="1"/>
    <n v="0"/>
    <n v="1"/>
    <n v="1"/>
    <s v=""/>
  </r>
  <r>
    <x v="3333"/>
    <n v="5.3"/>
    <n v="-1.7"/>
    <s v="Regen"/>
    <n v="22"/>
    <m/>
    <m/>
    <n v="1.7999999999999998"/>
    <n v="1"/>
    <n v="0"/>
    <n v="0"/>
    <n v="1"/>
    <s v=""/>
    <s v=""/>
  </r>
  <r>
    <x v="3334"/>
    <n v="4.5"/>
    <n v="-1"/>
    <s v="Regen"/>
    <n v="14"/>
    <m/>
    <m/>
    <n v="1.75"/>
    <n v="1"/>
    <n v="0"/>
    <n v="0"/>
    <n v="1"/>
    <s v=""/>
    <s v=""/>
  </r>
  <r>
    <x v="3335"/>
    <n v="3.7"/>
    <n v="-3.1"/>
    <m/>
    <n v="8"/>
    <m/>
    <m/>
    <n v="0.30000000000000004"/>
    <n v="0"/>
    <n v="0"/>
    <n v="0"/>
    <n v="1"/>
    <s v=""/>
    <s v=""/>
  </r>
  <r>
    <x v="3336"/>
    <n v="3.3"/>
    <n v="-3.6"/>
    <m/>
    <n v="8"/>
    <m/>
    <m/>
    <n v="-0.15000000000000013"/>
    <n v="0"/>
    <n v="0"/>
    <n v="0"/>
    <n v="1"/>
    <s v=""/>
    <s v=""/>
  </r>
  <r>
    <x v="3337"/>
    <n v="3.1"/>
    <n v="-2"/>
    <s v="Schnee"/>
    <n v="8"/>
    <m/>
    <m/>
    <n v="0.55000000000000004"/>
    <n v="0"/>
    <n v="1"/>
    <n v="0"/>
    <n v="1"/>
    <s v=""/>
    <s v=""/>
  </r>
  <r>
    <x v="3338"/>
    <n v="0.7"/>
    <n v="-4.2"/>
    <s v="Schnee"/>
    <n v="8"/>
    <m/>
    <m/>
    <n v="-1.75"/>
    <n v="0"/>
    <n v="1"/>
    <n v="0"/>
    <n v="1"/>
    <s v=""/>
    <s v=""/>
  </r>
  <r>
    <x v="3339"/>
    <n v="-1.1000000000000001"/>
    <n v="-5.4"/>
    <s v="Schnee"/>
    <n v="8"/>
    <m/>
    <m/>
    <n v="-3.25"/>
    <n v="0"/>
    <n v="1"/>
    <n v="0"/>
    <n v="1"/>
    <n v="1"/>
    <s v=""/>
  </r>
  <r>
    <x v="3340"/>
    <n v="-2.9"/>
    <n v="-6.7"/>
    <s v="Schnee"/>
    <n v="10"/>
    <m/>
    <m/>
    <n v="-4.8"/>
    <n v="0"/>
    <n v="1"/>
    <n v="0"/>
    <n v="1"/>
    <n v="1"/>
    <s v=""/>
  </r>
  <r>
    <x v="3341"/>
    <n v="-2.2000000000000002"/>
    <n v="-6.6"/>
    <s v="Schnee"/>
    <n v="12"/>
    <m/>
    <m/>
    <n v="-4.4000000000000004"/>
    <n v="0"/>
    <n v="1"/>
    <n v="0"/>
    <n v="1"/>
    <n v="1"/>
    <s v=""/>
  </r>
  <r>
    <x v="3342"/>
    <n v="-0.6"/>
    <n v="-3.2"/>
    <s v="Schnee"/>
    <n v="15"/>
    <m/>
    <m/>
    <n v="-1.9000000000000001"/>
    <n v="0"/>
    <n v="1"/>
    <n v="0"/>
    <n v="1"/>
    <s v=""/>
    <s v=""/>
  </r>
  <r>
    <x v="3343"/>
    <n v="0.7"/>
    <n v="-1.5"/>
    <s v="Schnee"/>
    <n v="24"/>
    <m/>
    <m/>
    <n v="-0.4"/>
    <n v="0"/>
    <n v="1"/>
    <n v="0"/>
    <n v="1"/>
    <s v=""/>
    <s v=""/>
  </r>
  <r>
    <x v="3344"/>
    <n v="3.8"/>
    <n v="-0.9"/>
    <m/>
    <n v="24"/>
    <m/>
    <m/>
    <n v="1.45"/>
    <n v="0"/>
    <n v="0"/>
    <n v="0"/>
    <n v="1"/>
    <s v=""/>
    <s v=""/>
  </r>
  <r>
    <x v="3345"/>
    <n v="0.5"/>
    <n v="-2"/>
    <s v="Regen"/>
    <n v="15"/>
    <m/>
    <m/>
    <n v="-0.75"/>
    <n v="1"/>
    <n v="0"/>
    <n v="0"/>
    <n v="1"/>
    <s v=""/>
    <s v=""/>
  </r>
  <r>
    <x v="3346"/>
    <n v="4.0999999999999996"/>
    <n v="-1.6"/>
    <m/>
    <n v="12"/>
    <m/>
    <m/>
    <n v="1.2499999999999998"/>
    <n v="0"/>
    <n v="0"/>
    <n v="0"/>
    <n v="1"/>
    <s v=""/>
    <s v=""/>
  </r>
  <r>
    <x v="3347"/>
    <n v="2.2000000000000002"/>
    <n v="-1.8"/>
    <m/>
    <n v="12"/>
    <m/>
    <m/>
    <n v="0.20000000000000007"/>
    <n v="0"/>
    <n v="0"/>
    <n v="0"/>
    <n v="1"/>
    <s v=""/>
    <s v=""/>
  </r>
  <r>
    <x v="3348"/>
    <n v="2.4"/>
    <n v="-3.2"/>
    <m/>
    <n v="12"/>
    <m/>
    <m/>
    <n v="-0.40000000000000013"/>
    <n v="0"/>
    <n v="0"/>
    <n v="0"/>
    <n v="1"/>
    <s v=""/>
    <s v=""/>
  </r>
  <r>
    <x v="3349"/>
    <n v="4.2"/>
    <n v="-3.5"/>
    <m/>
    <n v="10"/>
    <m/>
    <m/>
    <n v="0.35000000000000009"/>
    <n v="0"/>
    <n v="0"/>
    <n v="0"/>
    <n v="1"/>
    <s v=""/>
    <s v=""/>
  </r>
  <r>
    <x v="3350"/>
    <n v="6.1"/>
    <n v="-3.7"/>
    <m/>
    <n v="10"/>
    <m/>
    <m/>
    <n v="1.1999999999999997"/>
    <n v="0"/>
    <n v="0"/>
    <n v="0"/>
    <n v="1"/>
    <s v=""/>
    <s v=""/>
  </r>
  <r>
    <x v="3351"/>
    <n v="8.6"/>
    <n v="-2.9"/>
    <m/>
    <n v="6"/>
    <m/>
    <m/>
    <n v="2.8499999999999996"/>
    <n v="0"/>
    <n v="0"/>
    <n v="0"/>
    <n v="1"/>
    <s v=""/>
    <s v=""/>
  </r>
  <r>
    <x v="3352"/>
    <n v="12.3"/>
    <n v="2.2000000000000002"/>
    <m/>
    <s v="Schneereste"/>
    <m/>
    <m/>
    <n v="7.25"/>
    <n v="0"/>
    <n v="0"/>
    <n v="0"/>
    <s v=""/>
    <s v=""/>
    <s v=""/>
  </r>
  <r>
    <x v="3353"/>
    <n v="14.2"/>
    <n v="5.6"/>
    <s v="Regen"/>
    <s v="Schneereste"/>
    <m/>
    <m/>
    <n v="9.8999999999999986"/>
    <n v="1"/>
    <n v="0"/>
    <n v="0"/>
    <s v=""/>
    <s v=""/>
    <s v=""/>
  </r>
  <r>
    <x v="3354"/>
    <n v="15.1"/>
    <n v="6.2"/>
    <s v="Regen"/>
    <s v="Schneereste"/>
    <m/>
    <m/>
    <n v="10.65"/>
    <n v="1"/>
    <n v="0"/>
    <n v="0"/>
    <s v=""/>
    <s v=""/>
    <s v=""/>
  </r>
  <r>
    <x v="3355"/>
    <n v="11.5"/>
    <n v="3.1"/>
    <s v="Regen"/>
    <m/>
    <m/>
    <m/>
    <n v="7.3"/>
    <n v="1"/>
    <n v="0"/>
    <n v="0"/>
    <s v=""/>
    <s v=""/>
    <s v=""/>
  </r>
  <r>
    <x v="3356"/>
    <n v="5.4"/>
    <n v="-3.4"/>
    <s v="Schneeregen"/>
    <m/>
    <m/>
    <m/>
    <n v="1.0000000000000002"/>
    <n v="0"/>
    <n v="0"/>
    <n v="0"/>
    <n v="1"/>
    <s v=""/>
    <s v=""/>
  </r>
  <r>
    <x v="3357"/>
    <n v="-2.2999999999999998"/>
    <n v="-5"/>
    <s v="Schnee"/>
    <n v="3"/>
    <m/>
    <m/>
    <n v="-3.65"/>
    <n v="0"/>
    <n v="1"/>
    <n v="0"/>
    <n v="1"/>
    <s v=""/>
    <s v=""/>
  </r>
  <r>
    <x v="3358"/>
    <n v="-1.7"/>
    <n v="-8.9"/>
    <s v="Schnee"/>
    <n v="18"/>
    <m/>
    <m/>
    <n v="-5.3"/>
    <n v="0"/>
    <n v="1"/>
    <n v="0"/>
    <n v="1"/>
    <n v="1"/>
    <s v=""/>
  </r>
  <r>
    <x v="3359"/>
    <n v="-0.4"/>
    <n v="-9.1999999999999993"/>
    <m/>
    <n v="18"/>
    <m/>
    <m/>
    <n v="-4.8"/>
    <n v="0"/>
    <n v="0"/>
    <n v="0"/>
    <n v="1"/>
    <n v="1"/>
    <s v=""/>
  </r>
  <r>
    <x v="3360"/>
    <n v="-1.8"/>
    <n v="-10.199999999999999"/>
    <s v="Schnee"/>
    <n v="22"/>
    <m/>
    <m/>
    <n v="-6"/>
    <n v="0"/>
    <n v="1"/>
    <n v="0"/>
    <n v="1"/>
    <n v="1"/>
    <s v=""/>
  </r>
  <r>
    <x v="3361"/>
    <n v="3.1"/>
    <n v="-9.8000000000000007"/>
    <m/>
    <n v="20"/>
    <m/>
    <m/>
    <n v="-3.3500000000000005"/>
    <n v="0"/>
    <n v="0"/>
    <n v="0"/>
    <n v="1"/>
    <n v="1"/>
    <s v=""/>
  </r>
  <r>
    <x v="3362"/>
    <n v="7.1"/>
    <n v="-4"/>
    <m/>
    <n v="15"/>
    <m/>
    <m/>
    <n v="1.5499999999999998"/>
    <n v="0"/>
    <n v="0"/>
    <n v="0"/>
    <n v="1"/>
    <s v=""/>
    <s v=""/>
  </r>
  <r>
    <x v="3363"/>
    <n v="3.6"/>
    <n v="-0.5"/>
    <s v="Schneeregen"/>
    <n v="12"/>
    <m/>
    <m/>
    <n v="1.55"/>
    <n v="0"/>
    <n v="0"/>
    <n v="0"/>
    <n v="1"/>
    <s v=""/>
    <s v=""/>
  </r>
  <r>
    <x v="3364"/>
    <n v="9"/>
    <n v="-1.8"/>
    <m/>
    <n v="9"/>
    <m/>
    <m/>
    <n v="3.6"/>
    <n v="0"/>
    <n v="0"/>
    <n v="0"/>
    <n v="1"/>
    <s v=""/>
    <s v=""/>
  </r>
  <r>
    <x v="3365"/>
    <n v="7.1"/>
    <n v="-0.6"/>
    <s v="Schneeregen"/>
    <n v="6"/>
    <m/>
    <m/>
    <n v="3.25"/>
    <n v="0"/>
    <n v="0"/>
    <n v="0"/>
    <n v="1"/>
    <s v=""/>
    <s v=""/>
  </r>
  <r>
    <x v="3366"/>
    <n v="6.7"/>
    <n v="-1"/>
    <s v="Schnee"/>
    <n v="6"/>
    <m/>
    <m/>
    <n v="2.85"/>
    <n v="0"/>
    <n v="1"/>
    <n v="0"/>
    <n v="1"/>
    <s v=""/>
    <s v=""/>
  </r>
  <r>
    <x v="3367"/>
    <n v="2.4"/>
    <n v="-5.4"/>
    <s v="Schnee"/>
    <n v="4"/>
    <m/>
    <m/>
    <n v="-1.5000000000000002"/>
    <n v="0"/>
    <n v="1"/>
    <n v="0"/>
    <n v="1"/>
    <n v="1"/>
    <s v=""/>
  </r>
  <r>
    <x v="3368"/>
    <n v="5.5"/>
    <n v="-3.5"/>
    <m/>
    <s v="Schneereste"/>
    <m/>
    <m/>
    <n v="1"/>
    <n v="0"/>
    <n v="0"/>
    <n v="0"/>
    <n v="1"/>
    <s v=""/>
    <s v=""/>
  </r>
  <r>
    <x v="3369"/>
    <n v="2.2999999999999998"/>
    <n v="-4.8"/>
    <s v="Schnee"/>
    <s v="Schneereste"/>
    <m/>
    <m/>
    <n v="-1.25"/>
    <n v="0"/>
    <n v="1"/>
    <n v="0"/>
    <n v="1"/>
    <s v=""/>
    <s v=""/>
  </r>
  <r>
    <x v="3370"/>
    <n v="1.4"/>
    <n v="-4.5999999999999996"/>
    <m/>
    <s v="Schneereste"/>
    <m/>
    <m/>
    <n v="-1.5999999999999999"/>
    <n v="0"/>
    <n v="0"/>
    <n v="0"/>
    <n v="1"/>
    <s v=""/>
    <s v=""/>
  </r>
  <r>
    <x v="3371"/>
    <n v="1.8"/>
    <n v="-6.5"/>
    <m/>
    <s v="Schneereste"/>
    <m/>
    <m/>
    <n v="-2.35"/>
    <n v="0"/>
    <n v="0"/>
    <n v="0"/>
    <n v="1"/>
    <n v="1"/>
    <s v=""/>
  </r>
  <r>
    <x v="3372"/>
    <n v="1.5"/>
    <n v="-6.8"/>
    <m/>
    <s v="Schneereste"/>
    <m/>
    <m/>
    <n v="-2.65"/>
    <n v="0"/>
    <n v="0"/>
    <n v="0"/>
    <n v="1"/>
    <n v="1"/>
    <s v=""/>
  </r>
  <r>
    <x v="3373"/>
    <n v="3.6"/>
    <n v="-6.1"/>
    <m/>
    <s v="Schneereste"/>
    <m/>
    <m/>
    <n v="-1.2499999999999998"/>
    <n v="0"/>
    <n v="0"/>
    <n v="0"/>
    <n v="1"/>
    <n v="1"/>
    <s v=""/>
  </r>
  <r>
    <x v="3374"/>
    <n v="5.5"/>
    <n v="-3.6"/>
    <s v="Schnee"/>
    <s v="Schneereste"/>
    <m/>
    <m/>
    <n v="0.95"/>
    <n v="0"/>
    <n v="1"/>
    <n v="0"/>
    <n v="1"/>
    <s v=""/>
    <s v=""/>
  </r>
  <r>
    <x v="3375"/>
    <n v="1.8"/>
    <n v="-4.4000000000000004"/>
    <s v="Schnee"/>
    <n v="2"/>
    <m/>
    <m/>
    <n v="-1.3000000000000003"/>
    <n v="0"/>
    <n v="1"/>
    <n v="0"/>
    <n v="1"/>
    <s v=""/>
    <s v=""/>
  </r>
  <r>
    <x v="3376"/>
    <n v="4.2"/>
    <n v="-4"/>
    <m/>
    <s v="Schneereste"/>
    <m/>
    <m/>
    <n v="0.10000000000000009"/>
    <n v="0"/>
    <n v="0"/>
    <n v="0"/>
    <n v="1"/>
    <s v=""/>
    <s v=""/>
  </r>
  <r>
    <x v="3377"/>
    <n v="1.8"/>
    <n v="-5.2"/>
    <s v="Schnee"/>
    <s v="Schneereste"/>
    <m/>
    <m/>
    <n v="-1.7000000000000002"/>
    <n v="0"/>
    <n v="1"/>
    <n v="0"/>
    <n v="1"/>
    <n v="1"/>
    <s v=""/>
  </r>
  <r>
    <x v="3378"/>
    <n v="3.9"/>
    <n v="-4.5999999999999996"/>
    <m/>
    <s v="Schneereste"/>
    <m/>
    <m/>
    <n v="-0.34999999999999987"/>
    <n v="0"/>
    <n v="0"/>
    <n v="0"/>
    <n v="1"/>
    <s v=""/>
    <s v=""/>
  </r>
  <r>
    <x v="3379"/>
    <n v="4.7"/>
    <n v="-4.8"/>
    <m/>
    <s v="Schneereste"/>
    <m/>
    <m/>
    <n v="-4.9999999999999822E-2"/>
    <n v="0"/>
    <n v="0"/>
    <n v="0"/>
    <n v="1"/>
    <s v=""/>
    <s v=""/>
  </r>
  <r>
    <x v="3380"/>
    <n v="2.2999999999999998"/>
    <n v="-2.7"/>
    <s v="Schnee"/>
    <s v="Schneereste"/>
    <m/>
    <m/>
    <n v="-0.20000000000000018"/>
    <n v="0"/>
    <n v="1"/>
    <n v="0"/>
    <n v="1"/>
    <s v=""/>
    <s v=""/>
  </r>
  <r>
    <x v="3381"/>
    <n v="7.1"/>
    <n v="-2.2999999999999998"/>
    <m/>
    <s v="Schneereste"/>
    <m/>
    <m/>
    <n v="2.4"/>
    <n v="0"/>
    <n v="0"/>
    <n v="0"/>
    <n v="1"/>
    <s v=""/>
    <s v=""/>
  </r>
  <r>
    <x v="3382"/>
    <n v="1.8"/>
    <n v="-1.3"/>
    <m/>
    <s v="Schneereste"/>
    <m/>
    <m/>
    <n v="0.25"/>
    <n v="0"/>
    <n v="0"/>
    <n v="0"/>
    <n v="1"/>
    <s v=""/>
    <s v=""/>
  </r>
  <r>
    <x v="3383"/>
    <n v="5"/>
    <n v="-3.6"/>
    <s v="Schnee"/>
    <s v="Schneereste"/>
    <m/>
    <m/>
    <n v="0.7"/>
    <n v="0"/>
    <n v="1"/>
    <n v="0"/>
    <n v="1"/>
    <s v=""/>
    <s v=""/>
  </r>
  <r>
    <x v="3384"/>
    <n v="6.9"/>
    <n v="-0.6"/>
    <m/>
    <s v="Schneereste"/>
    <m/>
    <m/>
    <n v="3.1500000000000004"/>
    <n v="0"/>
    <n v="0"/>
    <n v="0"/>
    <n v="1"/>
    <s v=""/>
    <s v=""/>
  </r>
  <r>
    <x v="3385"/>
    <n v="10.5"/>
    <n v="-1"/>
    <s v="Regen"/>
    <s v="Schneereste"/>
    <m/>
    <m/>
    <n v="4.75"/>
    <n v="1"/>
    <n v="0"/>
    <n v="0"/>
    <n v="1"/>
    <s v=""/>
    <s v=""/>
  </r>
  <r>
    <x v="3386"/>
    <n v="8"/>
    <n v="0.7"/>
    <s v="Regen"/>
    <m/>
    <m/>
    <m/>
    <n v="4.3499999999999996"/>
    <n v="1"/>
    <n v="0"/>
    <n v="0"/>
    <s v=""/>
    <s v=""/>
    <s v=""/>
  </r>
  <r>
    <x v="3387"/>
    <n v="9.5"/>
    <n v="4.7"/>
    <s v="Regen"/>
    <m/>
    <m/>
    <m/>
    <n v="7.1"/>
    <n v="1"/>
    <n v="0"/>
    <n v="0"/>
    <s v=""/>
    <s v=""/>
    <s v=""/>
  </r>
  <r>
    <x v="3388"/>
    <n v="16.399999999999999"/>
    <n v="6"/>
    <s v="Regen"/>
    <m/>
    <m/>
    <m/>
    <n v="11.2"/>
    <n v="1"/>
    <n v="0"/>
    <n v="0"/>
    <s v=""/>
    <s v=""/>
    <s v=""/>
  </r>
  <r>
    <x v="3389"/>
    <n v="12.6"/>
    <n v="5.0999999999999996"/>
    <s v="Regen"/>
    <m/>
    <m/>
    <m/>
    <n v="8.85"/>
    <n v="1"/>
    <n v="0"/>
    <n v="0"/>
    <s v=""/>
    <s v=""/>
    <s v=""/>
  </r>
  <r>
    <x v="3390"/>
    <n v="14.7"/>
    <n v="5.6"/>
    <m/>
    <m/>
    <m/>
    <m/>
    <n v="10.149999999999999"/>
    <n v="0"/>
    <n v="0"/>
    <n v="0"/>
    <s v=""/>
    <s v=""/>
    <s v=""/>
  </r>
  <r>
    <x v="3391"/>
    <n v="20.3"/>
    <n v="8"/>
    <m/>
    <m/>
    <m/>
    <m/>
    <n v="14.15"/>
    <n v="0"/>
    <n v="0"/>
    <n v="0"/>
    <s v=""/>
    <s v=""/>
    <s v=""/>
  </r>
  <r>
    <x v="3392"/>
    <n v="23.7"/>
    <n v="11.6"/>
    <s v="Regen"/>
    <m/>
    <m/>
    <m/>
    <n v="17.649999999999999"/>
    <n v="1"/>
    <n v="0"/>
    <n v="0"/>
    <s v=""/>
    <s v=""/>
    <s v=""/>
  </r>
  <r>
    <x v="3393"/>
    <n v="17.7"/>
    <n v="9.4"/>
    <m/>
    <m/>
    <m/>
    <m/>
    <n v="13.55"/>
    <n v="0"/>
    <n v="0"/>
    <n v="0"/>
    <s v=""/>
    <s v=""/>
    <s v=""/>
  </r>
  <r>
    <x v="3394"/>
    <n v="20.9"/>
    <n v="10.199999999999999"/>
    <m/>
    <m/>
    <m/>
    <m/>
    <n v="15.549999999999999"/>
    <n v="0"/>
    <n v="0"/>
    <n v="0"/>
    <s v=""/>
    <s v=""/>
    <s v=""/>
  </r>
  <r>
    <x v="3395"/>
    <n v="17"/>
    <n v="5.0999999999999996"/>
    <m/>
    <m/>
    <m/>
    <m/>
    <n v="11.05"/>
    <n v="0"/>
    <n v="0"/>
    <n v="0"/>
    <s v=""/>
    <s v=""/>
    <s v=""/>
  </r>
  <r>
    <x v="3396"/>
    <n v="13.8"/>
    <n v="4.5"/>
    <m/>
    <m/>
    <m/>
    <m/>
    <n v="9.15"/>
    <n v="0"/>
    <n v="0"/>
    <n v="0"/>
    <s v=""/>
    <s v=""/>
    <s v=""/>
  </r>
  <r>
    <x v="3397"/>
    <n v="11.5"/>
    <n v="4.4000000000000004"/>
    <m/>
    <m/>
    <m/>
    <m/>
    <n v="7.95"/>
    <n v="0"/>
    <n v="0"/>
    <n v="0"/>
    <s v=""/>
    <s v=""/>
    <s v=""/>
  </r>
  <r>
    <x v="3398"/>
    <n v="13.2"/>
    <n v="6.5"/>
    <m/>
    <m/>
    <m/>
    <m/>
    <n v="9.85"/>
    <n v="0"/>
    <n v="0"/>
    <n v="0"/>
    <s v=""/>
    <s v=""/>
    <s v=""/>
  </r>
  <r>
    <x v="3399"/>
    <n v="16.7"/>
    <n v="6.2"/>
    <m/>
    <m/>
    <m/>
    <m/>
    <n v="11.45"/>
    <n v="0"/>
    <n v="0"/>
    <n v="0"/>
    <s v=""/>
    <s v=""/>
    <s v=""/>
  </r>
  <r>
    <x v="3400"/>
    <n v="18.3"/>
    <n v="6"/>
    <m/>
    <m/>
    <m/>
    <m/>
    <n v="12.15"/>
    <n v="0"/>
    <n v="0"/>
    <n v="0"/>
    <s v=""/>
    <s v=""/>
    <s v=""/>
  </r>
  <r>
    <x v="3401"/>
    <n v="20.399999999999999"/>
    <n v="5.6"/>
    <m/>
    <m/>
    <m/>
    <m/>
    <n v="13"/>
    <n v="0"/>
    <n v="0"/>
    <n v="0"/>
    <s v=""/>
    <s v=""/>
    <s v=""/>
  </r>
  <r>
    <x v="3402"/>
    <n v="22.4"/>
    <n v="9.1"/>
    <m/>
    <m/>
    <m/>
    <m/>
    <n v="15.75"/>
    <n v="0"/>
    <n v="0"/>
    <n v="0"/>
    <s v=""/>
    <s v=""/>
    <s v=""/>
  </r>
  <r>
    <x v="3403"/>
    <n v="18.899999999999999"/>
    <n v="1.8"/>
    <s v="Regen"/>
    <m/>
    <m/>
    <m/>
    <n v="10.35"/>
    <n v="1"/>
    <n v="0"/>
    <n v="0"/>
    <s v=""/>
    <s v=""/>
    <s v=""/>
  </r>
  <r>
    <x v="3404"/>
    <n v="6.1"/>
    <n v="1.9"/>
    <s v="Regen"/>
    <m/>
    <m/>
    <m/>
    <n v="4"/>
    <n v="1"/>
    <n v="0"/>
    <n v="0"/>
    <s v=""/>
    <s v=""/>
    <s v=""/>
  </r>
  <r>
    <x v="3405"/>
    <n v="8.5"/>
    <n v="3.8"/>
    <m/>
    <m/>
    <m/>
    <m/>
    <n v="6.15"/>
    <n v="0"/>
    <n v="0"/>
    <n v="0"/>
    <s v=""/>
    <s v=""/>
    <s v=""/>
  </r>
  <r>
    <x v="3406"/>
    <n v="15.2"/>
    <n v="2.7"/>
    <m/>
    <m/>
    <m/>
    <m/>
    <n v="8.9499999999999993"/>
    <n v="0"/>
    <n v="0"/>
    <n v="0"/>
    <s v=""/>
    <s v=""/>
    <s v=""/>
  </r>
  <r>
    <x v="3407"/>
    <n v="12.1"/>
    <n v="4.5999999999999996"/>
    <s v="Regen"/>
    <m/>
    <m/>
    <m/>
    <n v="8.35"/>
    <n v="1"/>
    <n v="0"/>
    <n v="0"/>
    <s v=""/>
    <s v=""/>
    <s v=""/>
  </r>
  <r>
    <x v="3408"/>
    <n v="16.899999999999999"/>
    <n v="7.2"/>
    <m/>
    <m/>
    <m/>
    <m/>
    <n v="12.049999999999999"/>
    <n v="0"/>
    <n v="0"/>
    <n v="0"/>
    <s v=""/>
    <s v=""/>
    <s v=""/>
  </r>
  <r>
    <x v="3409"/>
    <n v="19.3"/>
    <n v="8.5"/>
    <s v="Regen"/>
    <m/>
    <m/>
    <m/>
    <n v="13.9"/>
    <n v="1"/>
    <n v="0"/>
    <n v="0"/>
    <s v=""/>
    <s v=""/>
    <s v=""/>
  </r>
  <r>
    <x v="3410"/>
    <n v="18.5"/>
    <n v="8.6999999999999993"/>
    <m/>
    <m/>
    <m/>
    <m/>
    <n v="13.6"/>
    <n v="0"/>
    <n v="0"/>
    <n v="0"/>
    <s v=""/>
    <s v=""/>
    <s v=""/>
  </r>
  <r>
    <x v="3411"/>
    <n v="19.100000000000001"/>
    <n v="5.8"/>
    <m/>
    <m/>
    <m/>
    <m/>
    <n v="12.450000000000001"/>
    <n v="0"/>
    <n v="0"/>
    <n v="0"/>
    <s v=""/>
    <s v=""/>
    <s v=""/>
  </r>
  <r>
    <x v="3412"/>
    <n v="20.8"/>
    <n v="5.7"/>
    <m/>
    <m/>
    <m/>
    <s v="Kirmessonntag"/>
    <n v="13.25"/>
    <n v="0"/>
    <n v="0"/>
    <n v="0"/>
    <s v=""/>
    <s v=""/>
    <s v=""/>
  </r>
  <r>
    <x v="3413"/>
    <n v="21.7"/>
    <n v="9.1999999999999993"/>
    <m/>
    <m/>
    <m/>
    <m/>
    <n v="15.45"/>
    <n v="0"/>
    <n v="0"/>
    <n v="0"/>
    <s v=""/>
    <s v=""/>
    <s v=""/>
  </r>
  <r>
    <x v="3414"/>
    <n v="18.7"/>
    <n v="7.7"/>
    <s v="Regen"/>
    <m/>
    <m/>
    <m/>
    <n v="13.2"/>
    <n v="1"/>
    <n v="0"/>
    <n v="0"/>
    <s v=""/>
    <s v=""/>
    <s v=""/>
  </r>
  <r>
    <x v="3415"/>
    <n v="20.6"/>
    <n v="9.1"/>
    <s v="Regen"/>
    <m/>
    <m/>
    <m/>
    <n v="14.850000000000001"/>
    <n v="1"/>
    <n v="0"/>
    <n v="0"/>
    <s v=""/>
    <s v=""/>
    <s v=""/>
  </r>
  <r>
    <x v="3416"/>
    <n v="20.5"/>
    <n v="6.1"/>
    <s v="Regen"/>
    <m/>
    <m/>
    <m/>
    <n v="13.3"/>
    <n v="1"/>
    <n v="0"/>
    <n v="0"/>
    <s v=""/>
    <s v=""/>
    <s v=""/>
  </r>
  <r>
    <x v="3417"/>
    <n v="17.7"/>
    <n v="6"/>
    <m/>
    <m/>
    <m/>
    <m/>
    <n v="11.85"/>
    <n v="0"/>
    <n v="0"/>
    <n v="0"/>
    <s v=""/>
    <s v=""/>
    <s v=""/>
  </r>
  <r>
    <x v="3418"/>
    <n v="16.3"/>
    <n v="5.3"/>
    <s v="Regen"/>
    <m/>
    <m/>
    <m/>
    <n v="10.8"/>
    <n v="1"/>
    <n v="0"/>
    <n v="0"/>
    <s v=""/>
    <s v=""/>
    <s v=""/>
  </r>
  <r>
    <x v="3419"/>
    <n v="13"/>
    <n v="5.6"/>
    <s v="Regen"/>
    <m/>
    <m/>
    <m/>
    <n v="9.3000000000000007"/>
    <n v="1"/>
    <n v="0"/>
    <n v="0"/>
    <s v=""/>
    <s v=""/>
    <s v=""/>
  </r>
  <r>
    <x v="3420"/>
    <n v="16.600000000000001"/>
    <n v="6.2"/>
    <s v="Regen"/>
    <m/>
    <m/>
    <m/>
    <n v="11.4"/>
    <n v="1"/>
    <n v="0"/>
    <n v="0"/>
    <s v=""/>
    <s v=""/>
    <s v=""/>
  </r>
  <r>
    <x v="3421"/>
    <n v="16.600000000000001"/>
    <n v="6.6"/>
    <s v="Regen"/>
    <m/>
    <m/>
    <m/>
    <n v="11.600000000000001"/>
    <n v="1"/>
    <n v="0"/>
    <n v="0"/>
    <s v=""/>
    <s v=""/>
    <s v=""/>
  </r>
  <r>
    <x v="3422"/>
    <n v="18"/>
    <n v="7.9"/>
    <s v="Regen"/>
    <m/>
    <m/>
    <m/>
    <n v="12.95"/>
    <n v="1"/>
    <n v="0"/>
    <n v="0"/>
    <s v=""/>
    <s v=""/>
    <s v=""/>
  </r>
  <r>
    <x v="3423"/>
    <n v="18.2"/>
    <n v="8.1"/>
    <s v="Regen"/>
    <m/>
    <m/>
    <m/>
    <n v="13.149999999999999"/>
    <n v="1"/>
    <n v="0"/>
    <n v="0"/>
    <s v=""/>
    <s v=""/>
    <s v=""/>
  </r>
  <r>
    <x v="3424"/>
    <n v="9.3000000000000007"/>
    <n v="7.1"/>
    <s v="Regen"/>
    <m/>
    <m/>
    <m/>
    <n v="8.1999999999999993"/>
    <n v="1"/>
    <n v="0"/>
    <n v="0"/>
    <s v=""/>
    <s v=""/>
    <s v=""/>
  </r>
  <r>
    <x v="3425"/>
    <n v="17.7"/>
    <n v="7.1"/>
    <m/>
    <m/>
    <m/>
    <m/>
    <n v="12.399999999999999"/>
    <n v="0"/>
    <n v="0"/>
    <n v="0"/>
    <s v=""/>
    <s v=""/>
    <s v=""/>
  </r>
  <r>
    <x v="3426"/>
    <n v="18.899999999999999"/>
    <n v="8.1"/>
    <s v="Regen"/>
    <m/>
    <m/>
    <m/>
    <n v="13.5"/>
    <n v="1"/>
    <n v="0"/>
    <n v="0"/>
    <s v=""/>
    <s v=""/>
    <s v=""/>
  </r>
  <r>
    <x v="3427"/>
    <n v="14"/>
    <n v="7"/>
    <s v="Regen"/>
    <m/>
    <m/>
    <m/>
    <n v="10.5"/>
    <n v="1"/>
    <n v="0"/>
    <n v="0"/>
    <s v=""/>
    <s v=""/>
    <s v=""/>
  </r>
  <r>
    <x v="3428"/>
    <n v="16.8"/>
    <n v="6.6"/>
    <s v="Regen"/>
    <m/>
    <m/>
    <m/>
    <n v="11.7"/>
    <n v="1"/>
    <n v="0"/>
    <n v="0"/>
    <s v=""/>
    <s v=""/>
    <s v=""/>
  </r>
  <r>
    <x v="3429"/>
    <n v="9.3000000000000007"/>
    <n v="3.9"/>
    <s v="Regen"/>
    <m/>
    <m/>
    <m/>
    <n v="6.6000000000000005"/>
    <n v="1"/>
    <n v="0"/>
    <n v="0"/>
    <s v=""/>
    <s v=""/>
    <s v=""/>
  </r>
  <r>
    <x v="3430"/>
    <n v="9.1999999999999993"/>
    <n v="0"/>
    <s v="Schneeregen"/>
    <m/>
    <s v="Gewitter"/>
    <m/>
    <n v="4.5999999999999996"/>
    <n v="0"/>
    <n v="0"/>
    <n v="0"/>
    <s v=""/>
    <s v=""/>
    <s v=""/>
  </r>
  <r>
    <x v="3431"/>
    <n v="12.6"/>
    <n v="0.7"/>
    <s v="Schneeregen"/>
    <m/>
    <m/>
    <m/>
    <n v="6.6499999999999995"/>
    <n v="0"/>
    <n v="0"/>
    <n v="0"/>
    <s v=""/>
    <s v=""/>
    <s v=""/>
  </r>
  <r>
    <x v="3432"/>
    <n v="14.2"/>
    <n v="2.7"/>
    <s v="Regen"/>
    <m/>
    <m/>
    <m/>
    <n v="8.4499999999999993"/>
    <n v="1"/>
    <n v="0"/>
    <n v="0"/>
    <s v=""/>
    <s v=""/>
    <s v=""/>
  </r>
  <r>
    <x v="3433"/>
    <n v="8.9"/>
    <n v="5.5"/>
    <s v="Regen"/>
    <m/>
    <m/>
    <m/>
    <n v="7.2"/>
    <n v="1"/>
    <n v="0"/>
    <n v="0"/>
    <s v=""/>
    <s v=""/>
    <s v=""/>
  </r>
  <r>
    <x v="3434"/>
    <n v="18.899999999999999"/>
    <n v="6.3"/>
    <m/>
    <m/>
    <m/>
    <m/>
    <n v="12.6"/>
    <n v="0"/>
    <n v="0"/>
    <n v="0"/>
    <s v=""/>
    <s v=""/>
    <s v=""/>
  </r>
  <r>
    <x v="3435"/>
    <n v="20.7"/>
    <n v="6.2"/>
    <s v="Regen"/>
    <m/>
    <s v="Gewitter"/>
    <m/>
    <n v="13.45"/>
    <n v="1"/>
    <n v="0"/>
    <n v="0"/>
    <s v=""/>
    <s v=""/>
    <s v=""/>
  </r>
  <r>
    <x v="3436"/>
    <n v="10.3"/>
    <n v="5"/>
    <s v="Regen"/>
    <m/>
    <m/>
    <m/>
    <n v="7.65"/>
    <n v="1"/>
    <n v="0"/>
    <n v="0"/>
    <s v=""/>
    <s v=""/>
    <s v=""/>
  </r>
  <r>
    <x v="3437"/>
    <n v="17.7"/>
    <n v="7.1"/>
    <m/>
    <m/>
    <m/>
    <m/>
    <n v="12.399999999999999"/>
    <n v="0"/>
    <n v="0"/>
    <n v="0"/>
    <s v=""/>
    <s v=""/>
    <s v=""/>
  </r>
  <r>
    <x v="3438"/>
    <n v="16.7"/>
    <n v="8.5"/>
    <s v="Regen"/>
    <m/>
    <m/>
    <m/>
    <n v="12.6"/>
    <n v="1"/>
    <n v="0"/>
    <n v="0"/>
    <s v=""/>
    <s v=""/>
    <s v=""/>
  </r>
  <r>
    <x v="3439"/>
    <n v="15.3"/>
    <n v="8.5"/>
    <s v="Regen"/>
    <m/>
    <m/>
    <m/>
    <n v="11.9"/>
    <n v="1"/>
    <n v="0"/>
    <n v="0"/>
    <s v=""/>
    <s v=""/>
    <s v=""/>
  </r>
  <r>
    <x v="3440"/>
    <n v="17.2"/>
    <n v="5.3"/>
    <m/>
    <m/>
    <m/>
    <m/>
    <n v="11.25"/>
    <n v="0"/>
    <n v="0"/>
    <n v="0"/>
    <s v=""/>
    <s v=""/>
    <s v=""/>
  </r>
  <r>
    <x v="3441"/>
    <n v="16.2"/>
    <n v="5.0999999999999996"/>
    <m/>
    <m/>
    <m/>
    <m/>
    <n v="10.649999999999999"/>
    <n v="0"/>
    <n v="0"/>
    <n v="0"/>
    <s v=""/>
    <s v=""/>
    <s v=""/>
  </r>
  <r>
    <x v="3442"/>
    <n v="18.2"/>
    <n v="5.2"/>
    <m/>
    <m/>
    <m/>
    <m/>
    <n v="11.7"/>
    <n v="0"/>
    <n v="0"/>
    <n v="0"/>
    <s v=""/>
    <s v=""/>
    <s v=""/>
  </r>
  <r>
    <x v="3443"/>
    <n v="22.8"/>
    <n v="8.6999999999999993"/>
    <m/>
    <m/>
    <m/>
    <m/>
    <n v="15.75"/>
    <n v="0"/>
    <n v="0"/>
    <n v="0"/>
    <s v=""/>
    <s v=""/>
    <s v=""/>
  </r>
  <r>
    <x v="3444"/>
    <n v="23.4"/>
    <n v="11.2"/>
    <m/>
    <m/>
    <m/>
    <m/>
    <n v="17.299999999999997"/>
    <n v="0"/>
    <n v="0"/>
    <n v="0"/>
    <s v=""/>
    <s v=""/>
    <s v=""/>
  </r>
  <r>
    <x v="3445"/>
    <n v="23.8"/>
    <n v="12.6"/>
    <m/>
    <m/>
    <m/>
    <m/>
    <n v="18.2"/>
    <n v="0"/>
    <n v="0"/>
    <n v="0"/>
    <s v=""/>
    <s v=""/>
    <s v=""/>
  </r>
  <r>
    <x v="3446"/>
    <n v="24.1"/>
    <n v="12.5"/>
    <s v="Hagel"/>
    <m/>
    <s v="Gewitter"/>
    <m/>
    <n v="18.3"/>
    <n v="0"/>
    <n v="0"/>
    <n v="1"/>
    <s v=""/>
    <s v=""/>
    <s v=""/>
  </r>
  <r>
    <x v="3447"/>
    <n v="18.100000000000001"/>
    <n v="10.8"/>
    <s v="Regen"/>
    <m/>
    <m/>
    <m/>
    <n v="14.450000000000001"/>
    <n v="1"/>
    <n v="0"/>
    <n v="0"/>
    <s v=""/>
    <s v=""/>
    <s v=""/>
  </r>
  <r>
    <x v="3448"/>
    <n v="18.8"/>
    <n v="8.1999999999999993"/>
    <m/>
    <m/>
    <m/>
    <m/>
    <n v="13.5"/>
    <n v="0"/>
    <n v="0"/>
    <n v="0"/>
    <s v=""/>
    <s v=""/>
    <s v=""/>
  </r>
  <r>
    <x v="3449"/>
    <n v="20.2"/>
    <n v="9.4"/>
    <m/>
    <m/>
    <m/>
    <m/>
    <n v="14.8"/>
    <n v="0"/>
    <n v="0"/>
    <n v="0"/>
    <s v=""/>
    <s v=""/>
    <s v=""/>
  </r>
  <r>
    <x v="3450"/>
    <n v="20.6"/>
    <n v="9.8000000000000007"/>
    <m/>
    <m/>
    <m/>
    <m/>
    <n v="15.200000000000001"/>
    <n v="0"/>
    <n v="0"/>
    <n v="0"/>
    <s v=""/>
    <s v=""/>
    <s v=""/>
  </r>
  <r>
    <x v="3451"/>
    <n v="24.7"/>
    <n v="7.9"/>
    <s v="Regen"/>
    <m/>
    <m/>
    <m/>
    <n v="16.3"/>
    <n v="1"/>
    <n v="0"/>
    <n v="0"/>
    <s v=""/>
    <s v=""/>
    <s v=""/>
  </r>
  <r>
    <x v="3452"/>
    <n v="23.4"/>
    <n v="8.1"/>
    <m/>
    <m/>
    <m/>
    <m/>
    <n v="15.75"/>
    <n v="0"/>
    <n v="0"/>
    <n v="0"/>
    <s v=""/>
    <s v=""/>
    <s v=""/>
  </r>
  <r>
    <x v="3453"/>
    <n v="19.5"/>
    <n v="8.6"/>
    <m/>
    <m/>
    <m/>
    <m/>
    <n v="14.05"/>
    <n v="0"/>
    <n v="0"/>
    <n v="0"/>
    <s v=""/>
    <s v=""/>
    <s v=""/>
  </r>
  <r>
    <x v="3454"/>
    <n v="21.2"/>
    <n v="11.3"/>
    <m/>
    <m/>
    <m/>
    <m/>
    <n v="16.25"/>
    <n v="0"/>
    <n v="0"/>
    <n v="0"/>
    <s v=""/>
    <s v=""/>
    <s v=""/>
  </r>
  <r>
    <x v="3455"/>
    <n v="26.7"/>
    <n v="14.3"/>
    <m/>
    <m/>
    <m/>
    <m/>
    <n v="20.5"/>
    <n v="0"/>
    <n v="0"/>
    <n v="0"/>
    <s v=""/>
    <s v=""/>
    <n v="1"/>
  </r>
  <r>
    <x v="3456"/>
    <n v="28.6"/>
    <n v="18.7"/>
    <m/>
    <m/>
    <m/>
    <m/>
    <n v="23.65"/>
    <n v="0"/>
    <n v="0"/>
    <n v="0"/>
    <s v=""/>
    <s v=""/>
    <n v="1"/>
  </r>
  <r>
    <x v="3457"/>
    <n v="31.5"/>
    <n v="19.2"/>
    <m/>
    <m/>
    <m/>
    <m/>
    <n v="25.35"/>
    <n v="0"/>
    <n v="0"/>
    <n v="0"/>
    <s v=""/>
    <s v=""/>
    <n v="1"/>
  </r>
  <r>
    <x v="3458"/>
    <n v="23.3"/>
    <n v="12.7"/>
    <s v="Regen"/>
    <m/>
    <s v="Gewitter"/>
    <m/>
    <n v="18"/>
    <n v="1"/>
    <n v="0"/>
    <n v="0"/>
    <s v=""/>
    <s v=""/>
    <s v=""/>
  </r>
  <r>
    <x v="3459"/>
    <n v="20.7"/>
    <n v="13.5"/>
    <s v="Regen"/>
    <m/>
    <m/>
    <m/>
    <n v="17.100000000000001"/>
    <n v="1"/>
    <n v="0"/>
    <n v="0"/>
    <s v=""/>
    <s v=""/>
    <s v=""/>
  </r>
  <r>
    <x v="3460"/>
    <n v="20.9"/>
    <n v="12.7"/>
    <s v="Regen"/>
    <m/>
    <m/>
    <m/>
    <n v="16.799999999999997"/>
    <n v="1"/>
    <n v="0"/>
    <n v="0"/>
    <s v=""/>
    <s v=""/>
    <s v=""/>
  </r>
  <r>
    <x v="3461"/>
    <n v="16.7"/>
    <n v="9.8000000000000007"/>
    <s v="Regen"/>
    <m/>
    <m/>
    <m/>
    <n v="13.25"/>
    <n v="1"/>
    <n v="0"/>
    <n v="0"/>
    <s v=""/>
    <s v=""/>
    <s v=""/>
  </r>
  <r>
    <x v="3462"/>
    <n v="18.3"/>
    <n v="9.6"/>
    <s v="Regen"/>
    <m/>
    <m/>
    <m/>
    <n v="13.95"/>
    <n v="1"/>
    <n v="0"/>
    <n v="0"/>
    <s v=""/>
    <s v=""/>
    <s v=""/>
  </r>
  <r>
    <x v="3463"/>
    <n v="15"/>
    <n v="6.7"/>
    <m/>
    <m/>
    <m/>
    <m/>
    <n v="10.85"/>
    <n v="0"/>
    <n v="0"/>
    <n v="0"/>
    <s v=""/>
    <s v=""/>
    <s v=""/>
  </r>
  <r>
    <x v="3464"/>
    <n v="16.3"/>
    <n v="6.6"/>
    <m/>
    <m/>
    <m/>
    <m/>
    <n v="11.45"/>
    <n v="0"/>
    <n v="0"/>
    <n v="0"/>
    <s v=""/>
    <s v=""/>
    <s v=""/>
  </r>
  <r>
    <x v="3465"/>
    <n v="16"/>
    <n v="7.1"/>
    <s v="Regen"/>
    <m/>
    <m/>
    <m/>
    <n v="11.55"/>
    <n v="1"/>
    <n v="0"/>
    <n v="0"/>
    <s v=""/>
    <s v=""/>
    <s v=""/>
  </r>
  <r>
    <x v="3466"/>
    <n v="14.7"/>
    <n v="9.1"/>
    <s v="Regen"/>
    <m/>
    <m/>
    <m/>
    <n v="11.899999999999999"/>
    <n v="1"/>
    <n v="0"/>
    <n v="0"/>
    <s v=""/>
    <s v=""/>
    <s v=""/>
  </r>
  <r>
    <x v="3467"/>
    <n v="16.399999999999999"/>
    <n v="7.1"/>
    <s v="Regen"/>
    <m/>
    <m/>
    <m/>
    <n v="11.75"/>
    <n v="1"/>
    <n v="0"/>
    <n v="0"/>
    <s v=""/>
    <s v=""/>
    <s v=""/>
  </r>
  <r>
    <x v="3468"/>
    <n v="20.399999999999999"/>
    <n v="7.9"/>
    <m/>
    <m/>
    <m/>
    <m/>
    <n v="14.149999999999999"/>
    <n v="0"/>
    <n v="0"/>
    <n v="0"/>
    <s v=""/>
    <s v=""/>
    <s v=""/>
  </r>
  <r>
    <x v="3469"/>
    <n v="23.6"/>
    <n v="10.6"/>
    <m/>
    <m/>
    <m/>
    <m/>
    <n v="17.100000000000001"/>
    <n v="0"/>
    <n v="0"/>
    <n v="0"/>
    <s v=""/>
    <s v=""/>
    <s v=""/>
  </r>
  <r>
    <x v="3470"/>
    <n v="24.4"/>
    <n v="11.4"/>
    <s v="Regen"/>
    <m/>
    <m/>
    <m/>
    <n v="17.899999999999999"/>
    <n v="1"/>
    <n v="0"/>
    <n v="0"/>
    <s v=""/>
    <s v=""/>
    <s v=""/>
  </r>
  <r>
    <x v="3471"/>
    <n v="19.8"/>
    <n v="13.8"/>
    <s v="Regen"/>
    <m/>
    <m/>
    <m/>
    <n v="16.8"/>
    <n v="1"/>
    <n v="0"/>
    <n v="0"/>
    <s v=""/>
    <s v=""/>
    <s v=""/>
  </r>
  <r>
    <x v="3472"/>
    <n v="22.7"/>
    <n v="13.4"/>
    <m/>
    <m/>
    <m/>
    <m/>
    <n v="18.05"/>
    <n v="0"/>
    <n v="0"/>
    <n v="0"/>
    <s v=""/>
    <s v=""/>
    <s v=""/>
  </r>
  <r>
    <x v="3473"/>
    <n v="22.2"/>
    <n v="13.4"/>
    <m/>
    <m/>
    <m/>
    <m/>
    <n v="17.8"/>
    <n v="0"/>
    <n v="0"/>
    <n v="0"/>
    <s v=""/>
    <s v=""/>
    <s v=""/>
  </r>
  <r>
    <x v="3474"/>
    <n v="24.7"/>
    <n v="14.8"/>
    <m/>
    <m/>
    <m/>
    <m/>
    <n v="19.75"/>
    <n v="0"/>
    <n v="0"/>
    <n v="0"/>
    <s v=""/>
    <s v=""/>
    <s v=""/>
  </r>
  <r>
    <x v="3475"/>
    <n v="24.8"/>
    <n v="15.4"/>
    <m/>
    <m/>
    <m/>
    <m/>
    <n v="20.100000000000001"/>
    <n v="0"/>
    <n v="0"/>
    <n v="0"/>
    <s v=""/>
    <s v=""/>
    <s v=""/>
  </r>
  <r>
    <x v="3476"/>
    <n v="24.7"/>
    <n v="15"/>
    <m/>
    <m/>
    <m/>
    <m/>
    <n v="19.850000000000001"/>
    <n v="0"/>
    <n v="0"/>
    <n v="0"/>
    <s v=""/>
    <s v=""/>
    <s v=""/>
  </r>
  <r>
    <x v="3477"/>
    <n v="25.3"/>
    <n v="15.1"/>
    <m/>
    <m/>
    <m/>
    <m/>
    <n v="20.2"/>
    <n v="0"/>
    <n v="0"/>
    <n v="0"/>
    <s v=""/>
    <s v=""/>
    <n v="1"/>
  </r>
  <r>
    <x v="3478"/>
    <n v="21.7"/>
    <n v="11"/>
    <m/>
    <m/>
    <m/>
    <m/>
    <n v="16.350000000000001"/>
    <n v="0"/>
    <n v="0"/>
    <n v="0"/>
    <s v=""/>
    <s v=""/>
    <s v=""/>
  </r>
  <r>
    <x v="3479"/>
    <n v="18.100000000000001"/>
    <n v="10.199999999999999"/>
    <m/>
    <m/>
    <m/>
    <m/>
    <n v="14.15"/>
    <n v="0"/>
    <n v="0"/>
    <n v="0"/>
    <s v=""/>
    <s v=""/>
    <s v=""/>
  </r>
  <r>
    <x v="3480"/>
    <n v="19.899999999999999"/>
    <n v="10.5"/>
    <m/>
    <m/>
    <m/>
    <m/>
    <n v="15.2"/>
    <n v="0"/>
    <n v="0"/>
    <n v="0"/>
    <s v=""/>
    <s v=""/>
    <s v=""/>
  </r>
  <r>
    <x v="3481"/>
    <n v="20.399999999999999"/>
    <n v="11.2"/>
    <m/>
    <m/>
    <m/>
    <m/>
    <n v="15.799999999999999"/>
    <n v="0"/>
    <n v="0"/>
    <n v="0"/>
    <s v=""/>
    <s v=""/>
    <s v=""/>
  </r>
  <r>
    <x v="3482"/>
    <n v="23.2"/>
    <n v="12.3"/>
    <m/>
    <m/>
    <m/>
    <m/>
    <n v="17.75"/>
    <n v="0"/>
    <n v="0"/>
    <n v="0"/>
    <s v=""/>
    <s v=""/>
    <s v=""/>
  </r>
  <r>
    <x v="3483"/>
    <n v="24.5"/>
    <n v="12.2"/>
    <m/>
    <m/>
    <m/>
    <m/>
    <n v="18.350000000000001"/>
    <n v="0"/>
    <n v="0"/>
    <n v="0"/>
    <s v=""/>
    <s v=""/>
    <s v=""/>
  </r>
  <r>
    <x v="3484"/>
    <n v="25.1"/>
    <n v="14.4"/>
    <m/>
    <m/>
    <m/>
    <m/>
    <n v="19.75"/>
    <n v="0"/>
    <n v="0"/>
    <n v="0"/>
    <s v=""/>
    <s v=""/>
    <n v="1"/>
  </r>
  <r>
    <x v="3485"/>
    <n v="25.5"/>
    <n v="15.3"/>
    <m/>
    <m/>
    <m/>
    <m/>
    <n v="20.399999999999999"/>
    <n v="0"/>
    <n v="0"/>
    <n v="0"/>
    <s v=""/>
    <s v=""/>
    <n v="1"/>
  </r>
  <r>
    <x v="3486"/>
    <n v="26.6"/>
    <n v="16"/>
    <m/>
    <m/>
    <m/>
    <m/>
    <n v="21.3"/>
    <n v="0"/>
    <n v="0"/>
    <n v="0"/>
    <s v=""/>
    <s v=""/>
    <n v="1"/>
  </r>
  <r>
    <x v="3487"/>
    <n v="25.1"/>
    <n v="15"/>
    <m/>
    <m/>
    <m/>
    <m/>
    <n v="20.05"/>
    <n v="0"/>
    <n v="0"/>
    <n v="0"/>
    <s v=""/>
    <s v=""/>
    <n v="1"/>
  </r>
  <r>
    <x v="3488"/>
    <n v="23.4"/>
    <n v="15.5"/>
    <m/>
    <m/>
    <m/>
    <m/>
    <n v="19.45"/>
    <n v="0"/>
    <n v="0"/>
    <n v="0"/>
    <s v=""/>
    <s v=""/>
    <s v=""/>
  </r>
  <r>
    <x v="3489"/>
    <n v="26.6"/>
    <n v="16.7"/>
    <m/>
    <m/>
    <m/>
    <m/>
    <n v="21.65"/>
    <n v="0"/>
    <n v="0"/>
    <n v="0"/>
    <s v=""/>
    <s v=""/>
    <n v="1"/>
  </r>
  <r>
    <x v="3490"/>
    <n v="29.3"/>
    <n v="18.3"/>
    <s v="Regen"/>
    <m/>
    <s v="Gewitter"/>
    <m/>
    <n v="23.8"/>
    <n v="1"/>
    <n v="0"/>
    <n v="0"/>
    <s v=""/>
    <s v=""/>
    <n v="1"/>
  </r>
  <r>
    <x v="3491"/>
    <n v="29.8"/>
    <n v="17.5"/>
    <s v="Regen"/>
    <m/>
    <s v="Gewitter"/>
    <m/>
    <n v="23.65"/>
    <n v="1"/>
    <n v="0"/>
    <n v="0"/>
    <s v=""/>
    <s v=""/>
    <n v="1"/>
  </r>
  <r>
    <x v="3492"/>
    <n v="25.1"/>
    <n v="16.5"/>
    <s v="Regen"/>
    <m/>
    <m/>
    <m/>
    <n v="20.8"/>
    <n v="1"/>
    <n v="0"/>
    <n v="0"/>
    <s v=""/>
    <s v=""/>
    <n v="1"/>
  </r>
  <r>
    <x v="3493"/>
    <n v="27.9"/>
    <n v="16.2"/>
    <s v="Regen"/>
    <m/>
    <m/>
    <m/>
    <n v="22.049999999999997"/>
    <n v="1"/>
    <n v="0"/>
    <n v="0"/>
    <s v=""/>
    <s v=""/>
    <n v="1"/>
  </r>
  <r>
    <x v="3494"/>
    <n v="25.6"/>
    <n v="19.100000000000001"/>
    <s v="Regen"/>
    <m/>
    <m/>
    <m/>
    <n v="22.35"/>
    <n v="1"/>
    <n v="0"/>
    <n v="0"/>
    <s v=""/>
    <s v=""/>
    <n v="1"/>
  </r>
  <r>
    <x v="3495"/>
    <n v="29.1"/>
    <n v="18.2"/>
    <s v="Regen"/>
    <m/>
    <m/>
    <m/>
    <n v="23.65"/>
    <n v="1"/>
    <n v="0"/>
    <n v="0"/>
    <s v=""/>
    <s v=""/>
    <n v="1"/>
  </r>
  <r>
    <x v="3496"/>
    <n v="22.8"/>
    <n v="15.6"/>
    <s v="Regen"/>
    <m/>
    <m/>
    <m/>
    <n v="19.2"/>
    <n v="1"/>
    <n v="0"/>
    <n v="0"/>
    <s v=""/>
    <s v=""/>
    <s v=""/>
  </r>
  <r>
    <x v="3497"/>
    <n v="24.7"/>
    <n v="14.5"/>
    <m/>
    <m/>
    <m/>
    <m/>
    <n v="19.600000000000001"/>
    <n v="0"/>
    <n v="0"/>
    <n v="0"/>
    <s v=""/>
    <s v=""/>
    <s v=""/>
  </r>
  <r>
    <x v="3498"/>
    <n v="23.4"/>
    <n v="13.9"/>
    <s v="Regen"/>
    <m/>
    <s v="Gewitter"/>
    <m/>
    <n v="18.649999999999999"/>
    <n v="1"/>
    <n v="0"/>
    <n v="0"/>
    <s v=""/>
    <s v=""/>
    <s v=""/>
  </r>
  <r>
    <x v="3499"/>
    <n v="23.9"/>
    <n v="14.9"/>
    <m/>
    <m/>
    <m/>
    <m/>
    <n v="19.399999999999999"/>
    <n v="0"/>
    <n v="0"/>
    <n v="0"/>
    <s v=""/>
    <s v=""/>
    <s v=""/>
  </r>
  <r>
    <x v="3500"/>
    <n v="27"/>
    <n v="15"/>
    <m/>
    <m/>
    <m/>
    <m/>
    <n v="21"/>
    <n v="0"/>
    <n v="0"/>
    <n v="0"/>
    <s v=""/>
    <s v=""/>
    <n v="1"/>
  </r>
  <r>
    <x v="3501"/>
    <n v="30.6"/>
    <n v="17.899999999999999"/>
    <m/>
    <m/>
    <m/>
    <m/>
    <n v="24.25"/>
    <n v="0"/>
    <n v="0"/>
    <n v="0"/>
    <s v=""/>
    <s v=""/>
    <n v="1"/>
  </r>
  <r>
    <x v="3502"/>
    <n v="26.1"/>
    <n v="15.8"/>
    <s v="Regen"/>
    <m/>
    <m/>
    <m/>
    <n v="20.950000000000003"/>
    <n v="1"/>
    <n v="0"/>
    <n v="0"/>
    <s v=""/>
    <s v=""/>
    <n v="1"/>
  </r>
  <r>
    <x v="3503"/>
    <n v="26.5"/>
    <n v="16.100000000000001"/>
    <m/>
    <m/>
    <m/>
    <m/>
    <n v="21.3"/>
    <n v="0"/>
    <n v="0"/>
    <n v="0"/>
    <s v=""/>
    <s v=""/>
    <n v="1"/>
  </r>
  <r>
    <x v="3504"/>
    <n v="28"/>
    <n v="15.9"/>
    <s v="Regen"/>
    <m/>
    <m/>
    <m/>
    <n v="21.95"/>
    <n v="1"/>
    <n v="0"/>
    <n v="0"/>
    <s v=""/>
    <s v=""/>
    <n v="1"/>
  </r>
  <r>
    <x v="3505"/>
    <n v="26.2"/>
    <n v="15.4"/>
    <s v="Regen"/>
    <m/>
    <s v="Gewitter"/>
    <m/>
    <n v="20.8"/>
    <n v="1"/>
    <n v="0"/>
    <n v="0"/>
    <s v=""/>
    <s v=""/>
    <n v="1"/>
  </r>
  <r>
    <x v="3506"/>
    <n v="23.2"/>
    <n v="15.8"/>
    <s v="Regen"/>
    <m/>
    <s v="Gewitter"/>
    <m/>
    <n v="19.5"/>
    <n v="1"/>
    <n v="0"/>
    <n v="0"/>
    <s v=""/>
    <s v=""/>
    <s v=""/>
  </r>
  <r>
    <x v="3507"/>
    <n v="18.600000000000001"/>
    <n v="12.5"/>
    <m/>
    <m/>
    <m/>
    <m/>
    <n v="15.55"/>
    <n v="0"/>
    <n v="0"/>
    <n v="0"/>
    <s v=""/>
    <s v=""/>
    <s v=""/>
  </r>
  <r>
    <x v="3508"/>
    <n v="23.9"/>
    <n v="12.4"/>
    <m/>
    <m/>
    <m/>
    <m/>
    <n v="18.149999999999999"/>
    <n v="0"/>
    <n v="0"/>
    <n v="0"/>
    <s v=""/>
    <s v=""/>
    <s v=""/>
  </r>
  <r>
    <x v="3509"/>
    <n v="21.2"/>
    <n v="9.6"/>
    <m/>
    <m/>
    <m/>
    <m/>
    <n v="15.399999999999999"/>
    <n v="0"/>
    <n v="0"/>
    <n v="0"/>
    <s v=""/>
    <s v=""/>
    <s v=""/>
  </r>
  <r>
    <x v="3510"/>
    <n v="22"/>
    <n v="10.5"/>
    <m/>
    <m/>
    <m/>
    <m/>
    <n v="16.25"/>
    <n v="0"/>
    <n v="0"/>
    <n v="0"/>
    <s v=""/>
    <s v=""/>
    <s v=""/>
  </r>
  <r>
    <x v="3511"/>
    <n v="20.6"/>
    <n v="11"/>
    <s v="Regen"/>
    <m/>
    <m/>
    <m/>
    <n v="15.8"/>
    <n v="1"/>
    <n v="0"/>
    <n v="0"/>
    <s v=""/>
    <s v=""/>
    <s v=""/>
  </r>
  <r>
    <x v="3512"/>
    <n v="20"/>
    <n v="9.6"/>
    <m/>
    <m/>
    <m/>
    <m/>
    <n v="14.8"/>
    <n v="0"/>
    <n v="0"/>
    <n v="0"/>
    <s v=""/>
    <s v=""/>
    <s v=""/>
  </r>
  <r>
    <x v="3513"/>
    <n v="20"/>
    <n v="8.6999999999999993"/>
    <m/>
    <m/>
    <m/>
    <m/>
    <n v="14.35"/>
    <n v="0"/>
    <n v="0"/>
    <n v="0"/>
    <s v=""/>
    <s v=""/>
    <s v=""/>
  </r>
  <r>
    <x v="3514"/>
    <n v="23.7"/>
    <n v="10.3"/>
    <m/>
    <m/>
    <m/>
    <m/>
    <n v="17"/>
    <n v="0"/>
    <n v="0"/>
    <n v="0"/>
    <s v=""/>
    <s v=""/>
    <s v=""/>
  </r>
  <r>
    <x v="3515"/>
    <n v="25.4"/>
    <n v="13.1"/>
    <m/>
    <m/>
    <m/>
    <m/>
    <n v="19.25"/>
    <n v="0"/>
    <n v="0"/>
    <n v="0"/>
    <s v=""/>
    <s v=""/>
    <n v="1"/>
  </r>
  <r>
    <x v="3516"/>
    <n v="25.5"/>
    <n v="16.600000000000001"/>
    <m/>
    <m/>
    <m/>
    <m/>
    <n v="21.05"/>
    <n v="0"/>
    <n v="0"/>
    <n v="0"/>
    <s v=""/>
    <s v=""/>
    <n v="1"/>
  </r>
  <r>
    <x v="3517"/>
    <n v="21.4"/>
    <n v="13.2"/>
    <s v="Regen"/>
    <m/>
    <m/>
    <m/>
    <n v="17.299999999999997"/>
    <n v="1"/>
    <n v="0"/>
    <n v="0"/>
    <s v=""/>
    <s v=""/>
    <s v=""/>
  </r>
  <r>
    <x v="3518"/>
    <n v="20.399999999999999"/>
    <n v="10"/>
    <s v="Regen"/>
    <m/>
    <m/>
    <m/>
    <n v="15.2"/>
    <n v="1"/>
    <n v="0"/>
    <n v="0"/>
    <s v=""/>
    <s v=""/>
    <s v=""/>
  </r>
  <r>
    <x v="3519"/>
    <n v="19.600000000000001"/>
    <n v="9.6999999999999993"/>
    <m/>
    <m/>
    <m/>
    <m/>
    <n v="14.65"/>
    <n v="0"/>
    <n v="0"/>
    <n v="0"/>
    <s v=""/>
    <s v=""/>
    <s v=""/>
  </r>
  <r>
    <x v="3520"/>
    <n v="20.399999999999999"/>
    <n v="10.8"/>
    <m/>
    <m/>
    <m/>
    <m/>
    <n v="15.6"/>
    <n v="0"/>
    <n v="0"/>
    <n v="0"/>
    <s v=""/>
    <s v=""/>
    <s v=""/>
  </r>
  <r>
    <x v="3521"/>
    <n v="23.4"/>
    <n v="14.4"/>
    <m/>
    <m/>
    <m/>
    <m/>
    <n v="18.899999999999999"/>
    <n v="0"/>
    <n v="0"/>
    <n v="0"/>
    <s v=""/>
    <s v=""/>
    <s v=""/>
  </r>
  <r>
    <x v="3522"/>
    <n v="22.3"/>
    <n v="14.6"/>
    <m/>
    <m/>
    <m/>
    <m/>
    <n v="18.45"/>
    <n v="0"/>
    <n v="0"/>
    <n v="0"/>
    <s v=""/>
    <s v=""/>
    <s v=""/>
  </r>
  <r>
    <x v="3523"/>
    <n v="22.2"/>
    <n v="12.5"/>
    <s v="Regen"/>
    <m/>
    <m/>
    <m/>
    <n v="17.350000000000001"/>
    <n v="1"/>
    <n v="0"/>
    <n v="0"/>
    <s v=""/>
    <s v=""/>
    <s v=""/>
  </r>
  <r>
    <x v="3524"/>
    <n v="17.600000000000001"/>
    <n v="12.7"/>
    <s v="Regen"/>
    <m/>
    <m/>
    <m/>
    <n v="15.15"/>
    <n v="1"/>
    <n v="0"/>
    <n v="0"/>
    <s v=""/>
    <s v=""/>
    <s v=""/>
  </r>
  <r>
    <x v="3525"/>
    <n v="15.6"/>
    <n v="12.4"/>
    <s v="Regen"/>
    <m/>
    <m/>
    <m/>
    <n v="14"/>
    <n v="1"/>
    <n v="0"/>
    <n v="0"/>
    <s v=""/>
    <s v=""/>
    <s v=""/>
  </r>
  <r>
    <x v="3526"/>
    <n v="20.5"/>
    <n v="12.1"/>
    <m/>
    <m/>
    <m/>
    <m/>
    <n v="16.3"/>
    <n v="0"/>
    <n v="0"/>
    <n v="0"/>
    <s v=""/>
    <s v=""/>
    <s v=""/>
  </r>
  <r>
    <x v="3527"/>
    <n v="20.8"/>
    <n v="11.2"/>
    <m/>
    <m/>
    <m/>
    <m/>
    <n v="16"/>
    <n v="0"/>
    <n v="0"/>
    <n v="0"/>
    <s v=""/>
    <s v=""/>
    <s v=""/>
  </r>
  <r>
    <x v="3528"/>
    <n v="22"/>
    <n v="11.8"/>
    <m/>
    <m/>
    <m/>
    <m/>
    <n v="16.899999999999999"/>
    <n v="0"/>
    <n v="0"/>
    <n v="0"/>
    <s v=""/>
    <s v=""/>
    <s v=""/>
  </r>
  <r>
    <x v="3529"/>
    <n v="24.6"/>
    <n v="12.4"/>
    <m/>
    <m/>
    <m/>
    <m/>
    <n v="18.5"/>
    <n v="0"/>
    <n v="0"/>
    <n v="0"/>
    <s v=""/>
    <s v=""/>
    <s v=""/>
  </r>
  <r>
    <x v="3530"/>
    <n v="20"/>
    <n v="9.6"/>
    <s v="Regen"/>
    <m/>
    <m/>
    <m/>
    <n v="14.8"/>
    <n v="1"/>
    <n v="0"/>
    <n v="0"/>
    <s v=""/>
    <s v=""/>
    <s v=""/>
  </r>
  <r>
    <x v="3531"/>
    <n v="15.7"/>
    <n v="9"/>
    <m/>
    <m/>
    <m/>
    <m/>
    <n v="12.35"/>
    <n v="0"/>
    <n v="0"/>
    <n v="0"/>
    <s v=""/>
    <s v=""/>
    <s v=""/>
  </r>
  <r>
    <x v="3532"/>
    <n v="20.5"/>
    <n v="9.5"/>
    <m/>
    <m/>
    <m/>
    <m/>
    <n v="15"/>
    <n v="0"/>
    <n v="0"/>
    <n v="0"/>
    <s v=""/>
    <s v=""/>
    <s v=""/>
  </r>
  <r>
    <x v="3533"/>
    <n v="22.8"/>
    <n v="11.8"/>
    <m/>
    <m/>
    <m/>
    <m/>
    <n v="17.3"/>
    <n v="0"/>
    <n v="0"/>
    <n v="0"/>
    <s v=""/>
    <s v=""/>
    <s v=""/>
  </r>
  <r>
    <x v="3534"/>
    <n v="26.7"/>
    <n v="12"/>
    <m/>
    <m/>
    <m/>
    <m/>
    <n v="19.350000000000001"/>
    <n v="0"/>
    <n v="0"/>
    <n v="0"/>
    <s v=""/>
    <s v=""/>
    <n v="1"/>
  </r>
  <r>
    <x v="3535"/>
    <n v="28.7"/>
    <n v="13.9"/>
    <m/>
    <m/>
    <m/>
    <m/>
    <n v="21.3"/>
    <n v="0"/>
    <n v="0"/>
    <n v="0"/>
    <s v=""/>
    <s v=""/>
    <n v="1"/>
  </r>
  <r>
    <x v="3536"/>
    <n v="26.8"/>
    <n v="16.8"/>
    <m/>
    <m/>
    <m/>
    <m/>
    <n v="21.8"/>
    <n v="0"/>
    <n v="0"/>
    <n v="0"/>
    <s v=""/>
    <s v=""/>
    <n v="1"/>
  </r>
  <r>
    <x v="3537"/>
    <n v="22.4"/>
    <n v="11.2"/>
    <s v="Regen"/>
    <m/>
    <m/>
    <m/>
    <n v="16.799999999999997"/>
    <n v="1"/>
    <n v="0"/>
    <n v="0"/>
    <s v=""/>
    <s v=""/>
    <s v=""/>
  </r>
  <r>
    <x v="3538"/>
    <n v="14.8"/>
    <n v="10.9"/>
    <s v="Regen"/>
    <m/>
    <m/>
    <m/>
    <n v="12.850000000000001"/>
    <n v="1"/>
    <n v="0"/>
    <n v="0"/>
    <s v=""/>
    <s v=""/>
    <s v=""/>
  </r>
  <r>
    <x v="3539"/>
    <n v="16.5"/>
    <n v="8"/>
    <s v="Regen"/>
    <m/>
    <m/>
    <m/>
    <n v="12.25"/>
    <n v="1"/>
    <n v="0"/>
    <n v="0"/>
    <s v=""/>
    <s v=""/>
    <s v=""/>
  </r>
  <r>
    <x v="3540"/>
    <n v="15.3"/>
    <n v="7.9"/>
    <s v="Regen"/>
    <m/>
    <m/>
    <m/>
    <n v="11.600000000000001"/>
    <n v="1"/>
    <n v="0"/>
    <n v="0"/>
    <s v=""/>
    <s v=""/>
    <s v=""/>
  </r>
  <r>
    <x v="3541"/>
    <n v="16.2"/>
    <n v="9.5"/>
    <s v="Regen"/>
    <m/>
    <m/>
    <m/>
    <n v="12.85"/>
    <n v="1"/>
    <n v="0"/>
    <n v="0"/>
    <s v=""/>
    <s v=""/>
    <s v=""/>
  </r>
  <r>
    <x v="3542"/>
    <n v="15.1"/>
    <n v="9.1999999999999993"/>
    <s v="Regen"/>
    <m/>
    <m/>
    <m/>
    <n v="12.149999999999999"/>
    <n v="1"/>
    <n v="0"/>
    <n v="0"/>
    <s v=""/>
    <s v=""/>
    <s v=""/>
  </r>
  <r>
    <x v="3543"/>
    <n v="16.8"/>
    <n v="9"/>
    <m/>
    <m/>
    <m/>
    <m/>
    <n v="12.9"/>
    <n v="0"/>
    <n v="0"/>
    <n v="0"/>
    <s v=""/>
    <s v=""/>
    <s v=""/>
  </r>
  <r>
    <x v="3544"/>
    <n v="17.5"/>
    <n v="10.4"/>
    <s v="Regen"/>
    <m/>
    <m/>
    <m/>
    <n v="13.95"/>
    <n v="1"/>
    <n v="0"/>
    <n v="0"/>
    <s v=""/>
    <s v=""/>
    <s v=""/>
  </r>
  <r>
    <x v="3545"/>
    <n v="17"/>
    <n v="9.9"/>
    <m/>
    <m/>
    <m/>
    <m/>
    <n v="13.45"/>
    <n v="0"/>
    <n v="0"/>
    <n v="0"/>
    <s v=""/>
    <s v=""/>
    <s v=""/>
  </r>
  <r>
    <x v="3546"/>
    <n v="14.8"/>
    <n v="5.5"/>
    <s v="Regen"/>
    <m/>
    <m/>
    <m/>
    <n v="10.15"/>
    <n v="1"/>
    <n v="0"/>
    <n v="0"/>
    <s v=""/>
    <s v=""/>
    <s v=""/>
  </r>
  <r>
    <x v="3547"/>
    <n v="12.8"/>
    <n v="5.5"/>
    <s v="Regen"/>
    <m/>
    <m/>
    <m/>
    <n v="9.15"/>
    <n v="1"/>
    <n v="0"/>
    <n v="0"/>
    <s v=""/>
    <s v=""/>
    <s v=""/>
  </r>
  <r>
    <x v="3548"/>
    <n v="13.7"/>
    <n v="7.3"/>
    <s v="Regen"/>
    <m/>
    <m/>
    <m/>
    <n v="10.5"/>
    <n v="1"/>
    <n v="0"/>
    <n v="0"/>
    <s v=""/>
    <s v=""/>
    <s v=""/>
  </r>
  <r>
    <x v="3549"/>
    <n v="13.7"/>
    <n v="7.9"/>
    <s v="Regen"/>
    <m/>
    <m/>
    <m/>
    <n v="10.8"/>
    <n v="1"/>
    <n v="0"/>
    <n v="0"/>
    <s v=""/>
    <s v=""/>
    <s v=""/>
  </r>
  <r>
    <x v="3550"/>
    <n v="15.2"/>
    <n v="7.5"/>
    <s v="Regen"/>
    <m/>
    <m/>
    <m/>
    <n v="11.35"/>
    <n v="1"/>
    <n v="0"/>
    <n v="0"/>
    <s v=""/>
    <s v=""/>
    <s v=""/>
  </r>
  <r>
    <x v="3551"/>
    <n v="16.7"/>
    <n v="7.8"/>
    <m/>
    <m/>
    <m/>
    <m/>
    <n v="12.25"/>
    <n v="0"/>
    <n v="0"/>
    <n v="0"/>
    <s v=""/>
    <s v=""/>
    <s v=""/>
  </r>
  <r>
    <x v="3552"/>
    <n v="18"/>
    <n v="10.199999999999999"/>
    <m/>
    <m/>
    <m/>
    <m/>
    <n v="14.1"/>
    <n v="0"/>
    <n v="0"/>
    <n v="0"/>
    <s v=""/>
    <s v=""/>
    <s v=""/>
  </r>
  <r>
    <x v="3553"/>
    <n v="17.899999999999999"/>
    <n v="9.9"/>
    <s v="Regen"/>
    <m/>
    <m/>
    <m/>
    <n v="13.899999999999999"/>
    <n v="1"/>
    <n v="0"/>
    <n v="0"/>
    <s v=""/>
    <s v=""/>
    <s v=""/>
  </r>
  <r>
    <x v="3554"/>
    <n v="17.2"/>
    <n v="8.9"/>
    <m/>
    <m/>
    <m/>
    <m/>
    <n v="13.05"/>
    <n v="0"/>
    <n v="0"/>
    <n v="0"/>
    <s v=""/>
    <s v=""/>
    <s v=""/>
  </r>
  <r>
    <x v="3555"/>
    <n v="19.100000000000001"/>
    <n v="9.4"/>
    <m/>
    <m/>
    <m/>
    <m/>
    <n v="14.25"/>
    <n v="0"/>
    <n v="0"/>
    <n v="0"/>
    <s v=""/>
    <s v=""/>
    <s v=""/>
  </r>
  <r>
    <x v="3556"/>
    <n v="15.5"/>
    <n v="7.5"/>
    <s v="Regen"/>
    <m/>
    <m/>
    <m/>
    <n v="11.5"/>
    <n v="1"/>
    <n v="0"/>
    <n v="0"/>
    <s v=""/>
    <s v=""/>
    <s v=""/>
  </r>
  <r>
    <x v="3557"/>
    <n v="14.3"/>
    <n v="6.3"/>
    <m/>
    <m/>
    <m/>
    <m/>
    <n v="10.3"/>
    <n v="0"/>
    <n v="0"/>
    <n v="0"/>
    <s v=""/>
    <s v=""/>
    <s v=""/>
  </r>
  <r>
    <x v="3558"/>
    <n v="15"/>
    <n v="6.6"/>
    <m/>
    <m/>
    <m/>
    <m/>
    <n v="10.8"/>
    <n v="0"/>
    <n v="0"/>
    <n v="0"/>
    <s v=""/>
    <s v=""/>
    <s v=""/>
  </r>
  <r>
    <x v="3559"/>
    <n v="14.9"/>
    <n v="5.6"/>
    <m/>
    <m/>
    <m/>
    <m/>
    <n v="10.25"/>
    <n v="0"/>
    <n v="0"/>
    <n v="0"/>
    <s v=""/>
    <s v=""/>
    <s v=""/>
  </r>
  <r>
    <x v="3560"/>
    <n v="12.3"/>
    <n v="5"/>
    <m/>
    <m/>
    <m/>
    <m/>
    <n v="8.65"/>
    <n v="0"/>
    <n v="0"/>
    <n v="0"/>
    <s v=""/>
    <s v=""/>
    <s v=""/>
  </r>
  <r>
    <x v="3561"/>
    <n v="12.3"/>
    <n v="5.2"/>
    <m/>
    <m/>
    <m/>
    <m/>
    <n v="8.75"/>
    <n v="0"/>
    <n v="0"/>
    <n v="0"/>
    <s v=""/>
    <s v=""/>
    <s v=""/>
  </r>
  <r>
    <x v="3562"/>
    <n v="13.2"/>
    <n v="4.2"/>
    <m/>
    <m/>
    <m/>
    <m/>
    <n v="8.6999999999999993"/>
    <n v="0"/>
    <n v="0"/>
    <n v="0"/>
    <s v=""/>
    <s v=""/>
    <s v=""/>
  </r>
  <r>
    <x v="3563"/>
    <n v="12.4"/>
    <n v="4.0999999999999996"/>
    <m/>
    <m/>
    <m/>
    <m/>
    <n v="8.25"/>
    <n v="0"/>
    <n v="0"/>
    <n v="0"/>
    <s v=""/>
    <s v=""/>
    <s v=""/>
  </r>
  <r>
    <x v="3564"/>
    <n v="16.399999999999999"/>
    <n v="8.9"/>
    <s v="Regen"/>
    <m/>
    <m/>
    <m/>
    <n v="12.649999999999999"/>
    <n v="1"/>
    <n v="0"/>
    <n v="0"/>
    <s v=""/>
    <s v=""/>
    <s v=""/>
  </r>
  <r>
    <x v="3565"/>
    <n v="14.3"/>
    <n v="9.6"/>
    <s v="Regen"/>
    <m/>
    <m/>
    <m/>
    <n v="11.95"/>
    <n v="1"/>
    <n v="0"/>
    <n v="0"/>
    <s v=""/>
    <s v=""/>
    <s v=""/>
  </r>
  <r>
    <x v="3566"/>
    <n v="13.2"/>
    <n v="7.2"/>
    <m/>
    <m/>
    <m/>
    <m/>
    <n v="10.199999999999999"/>
    <n v="0"/>
    <n v="0"/>
    <n v="0"/>
    <s v=""/>
    <s v=""/>
    <s v=""/>
  </r>
  <r>
    <x v="3567"/>
    <n v="15.2"/>
    <n v="7.2"/>
    <m/>
    <m/>
    <m/>
    <m/>
    <n v="11.2"/>
    <n v="0"/>
    <n v="0"/>
    <n v="0"/>
    <s v=""/>
    <s v=""/>
    <s v=""/>
  </r>
  <r>
    <x v="3568"/>
    <n v="14.9"/>
    <n v="11.1"/>
    <m/>
    <m/>
    <m/>
    <m/>
    <n v="13"/>
    <n v="0"/>
    <n v="0"/>
    <n v="0"/>
    <s v=""/>
    <s v=""/>
    <s v=""/>
  </r>
  <r>
    <x v="3569"/>
    <n v="16.5"/>
    <n v="7.2"/>
    <s v="Regen"/>
    <m/>
    <m/>
    <m/>
    <n v="11.85"/>
    <n v="1"/>
    <n v="0"/>
    <n v="0"/>
    <s v=""/>
    <s v=""/>
    <s v=""/>
  </r>
  <r>
    <x v="3570"/>
    <n v="10.9"/>
    <n v="2.7"/>
    <s v="Regen"/>
    <m/>
    <m/>
    <m/>
    <n v="6.8000000000000007"/>
    <n v="1"/>
    <n v="0"/>
    <n v="0"/>
    <s v=""/>
    <s v=""/>
    <s v=""/>
  </r>
  <r>
    <x v="3571"/>
    <n v="6.9"/>
    <n v="4.2"/>
    <s v="Regen"/>
    <m/>
    <m/>
    <m/>
    <n v="5.5500000000000007"/>
    <n v="1"/>
    <n v="0"/>
    <n v="0"/>
    <s v=""/>
    <s v=""/>
    <s v=""/>
  </r>
  <r>
    <x v="3572"/>
    <n v="8.6999999999999993"/>
    <n v="4.0999999999999996"/>
    <m/>
    <m/>
    <m/>
    <m/>
    <n v="6.3999999999999995"/>
    <n v="0"/>
    <n v="0"/>
    <n v="0"/>
    <s v=""/>
    <s v=""/>
    <s v=""/>
  </r>
  <r>
    <x v="3573"/>
    <n v="7.7"/>
    <n v="4.7"/>
    <m/>
    <m/>
    <m/>
    <m/>
    <n v="6.2"/>
    <n v="0"/>
    <n v="0"/>
    <n v="0"/>
    <s v=""/>
    <s v=""/>
    <s v=""/>
  </r>
  <r>
    <x v="3574"/>
    <n v="10.7"/>
    <n v="5.2"/>
    <s v="Regen"/>
    <m/>
    <m/>
    <m/>
    <n v="7.9499999999999993"/>
    <n v="1"/>
    <n v="0"/>
    <n v="0"/>
    <s v=""/>
    <s v=""/>
    <s v=""/>
  </r>
  <r>
    <x v="3575"/>
    <n v="10.4"/>
    <n v="6.6"/>
    <s v="Regen"/>
    <m/>
    <m/>
    <m/>
    <n v="8.5"/>
    <n v="1"/>
    <n v="0"/>
    <n v="0"/>
    <s v=""/>
    <s v=""/>
    <s v=""/>
  </r>
  <r>
    <x v="3576"/>
    <n v="11.3"/>
    <n v="5.5"/>
    <s v="Regen"/>
    <m/>
    <m/>
    <m/>
    <n v="8.4"/>
    <n v="1"/>
    <n v="0"/>
    <n v="0"/>
    <s v=""/>
    <s v=""/>
    <s v=""/>
  </r>
  <r>
    <x v="3577"/>
    <n v="13.9"/>
    <n v="7.3"/>
    <s v="Regen"/>
    <m/>
    <m/>
    <m/>
    <n v="10.6"/>
    <n v="1"/>
    <n v="0"/>
    <n v="0"/>
    <s v=""/>
    <s v=""/>
    <s v=""/>
  </r>
  <r>
    <x v="3578"/>
    <n v="15.4"/>
    <n v="6.8"/>
    <s v="Regen"/>
    <m/>
    <m/>
    <m/>
    <n v="11.1"/>
    <n v="1"/>
    <n v="0"/>
    <n v="0"/>
    <s v=""/>
    <s v=""/>
    <s v=""/>
  </r>
  <r>
    <x v="3579"/>
    <n v="15.9"/>
    <n v="6.8"/>
    <m/>
    <m/>
    <m/>
    <m/>
    <n v="11.35"/>
    <n v="0"/>
    <n v="0"/>
    <n v="0"/>
    <s v=""/>
    <s v=""/>
    <s v=""/>
  </r>
  <r>
    <x v="3580"/>
    <n v="15.4"/>
    <n v="10.7"/>
    <s v="Regen"/>
    <m/>
    <m/>
    <m/>
    <n v="13.05"/>
    <n v="1"/>
    <n v="0"/>
    <n v="0"/>
    <s v=""/>
    <s v=""/>
    <s v=""/>
  </r>
  <r>
    <x v="3581"/>
    <n v="15.6"/>
    <n v="10.9"/>
    <s v="Regen"/>
    <m/>
    <m/>
    <m/>
    <n v="13.25"/>
    <n v="1"/>
    <n v="0"/>
    <n v="0"/>
    <s v=""/>
    <s v=""/>
    <s v=""/>
  </r>
  <r>
    <x v="3582"/>
    <n v="17.8"/>
    <n v="12.9"/>
    <s v="Regen"/>
    <m/>
    <m/>
    <m/>
    <n v="15.350000000000001"/>
    <n v="1"/>
    <n v="0"/>
    <n v="0"/>
    <s v=""/>
    <s v=""/>
    <s v=""/>
  </r>
  <r>
    <x v="3583"/>
    <n v="15.8"/>
    <n v="11.4"/>
    <s v="Regen"/>
    <m/>
    <m/>
    <m/>
    <n v="13.600000000000001"/>
    <n v="1"/>
    <n v="0"/>
    <n v="0"/>
    <s v=""/>
    <s v=""/>
    <s v=""/>
  </r>
  <r>
    <x v="3584"/>
    <n v="16.5"/>
    <n v="9.5"/>
    <m/>
    <m/>
    <m/>
    <m/>
    <n v="13"/>
    <n v="0"/>
    <n v="0"/>
    <n v="0"/>
    <s v=""/>
    <s v=""/>
    <s v=""/>
  </r>
  <r>
    <x v="3585"/>
    <n v="15.4"/>
    <n v="10.199999999999999"/>
    <s v="Regen"/>
    <m/>
    <m/>
    <m/>
    <n v="12.8"/>
    <n v="1"/>
    <n v="0"/>
    <n v="0"/>
    <s v=""/>
    <s v=""/>
    <s v=""/>
  </r>
  <r>
    <x v="3586"/>
    <n v="16.2"/>
    <n v="12"/>
    <s v="Regen"/>
    <m/>
    <m/>
    <s v="Oktoberfest-Samstag"/>
    <n v="14.1"/>
    <n v="1"/>
    <n v="0"/>
    <n v="0"/>
    <s v=""/>
    <s v=""/>
    <s v=""/>
  </r>
  <r>
    <x v="3587"/>
    <n v="13.3"/>
    <n v="9.6999999999999993"/>
    <s v="Regen"/>
    <m/>
    <m/>
    <m/>
    <n v="11.5"/>
    <n v="1"/>
    <n v="0"/>
    <n v="0"/>
    <s v=""/>
    <s v=""/>
    <s v=""/>
  </r>
  <r>
    <x v="3588"/>
    <n v="13.4"/>
    <n v="7.9"/>
    <s v="Regen"/>
    <m/>
    <m/>
    <m/>
    <n v="10.65"/>
    <n v="1"/>
    <n v="0"/>
    <n v="0"/>
    <s v=""/>
    <s v=""/>
    <s v=""/>
  </r>
  <r>
    <x v="3589"/>
    <n v="10.4"/>
    <n v="3.9"/>
    <s v="Regen"/>
    <m/>
    <m/>
    <m/>
    <n v="7.15"/>
    <n v="1"/>
    <n v="0"/>
    <n v="0"/>
    <s v=""/>
    <s v=""/>
    <s v=""/>
  </r>
  <r>
    <x v="3590"/>
    <n v="8"/>
    <n v="1.6"/>
    <m/>
    <m/>
    <m/>
    <m/>
    <n v="4.8"/>
    <n v="0"/>
    <n v="0"/>
    <n v="0"/>
    <s v=""/>
    <s v=""/>
    <s v=""/>
  </r>
  <r>
    <x v="3591"/>
    <n v="8.4"/>
    <n v="2"/>
    <m/>
    <m/>
    <m/>
    <m/>
    <n v="5.2"/>
    <n v="0"/>
    <n v="0"/>
    <n v="0"/>
    <s v=""/>
    <s v=""/>
    <s v=""/>
  </r>
  <r>
    <x v="3592"/>
    <n v="9.3000000000000007"/>
    <n v="6.2"/>
    <s v="Regen"/>
    <m/>
    <m/>
    <m/>
    <n v="7.75"/>
    <n v="1"/>
    <n v="0"/>
    <n v="0"/>
    <s v=""/>
    <s v=""/>
    <s v=""/>
  </r>
  <r>
    <x v="3593"/>
    <n v="12.9"/>
    <n v="5.7"/>
    <s v="Regen"/>
    <m/>
    <m/>
    <m/>
    <n v="9.3000000000000007"/>
    <n v="1"/>
    <n v="0"/>
    <n v="0"/>
    <s v=""/>
    <s v=""/>
    <s v=""/>
  </r>
  <r>
    <x v="3594"/>
    <n v="7.6"/>
    <n v="4.3"/>
    <s v="Regen"/>
    <m/>
    <m/>
    <m/>
    <n v="5.9499999999999993"/>
    <n v="1"/>
    <n v="0"/>
    <n v="0"/>
    <s v=""/>
    <s v=""/>
    <s v=""/>
  </r>
  <r>
    <x v="3595"/>
    <n v="9.6999999999999993"/>
    <n v="2.7"/>
    <s v="Regen"/>
    <m/>
    <m/>
    <m/>
    <n v="6.1999999999999993"/>
    <n v="1"/>
    <n v="0"/>
    <n v="0"/>
    <s v=""/>
    <s v=""/>
    <s v=""/>
  </r>
  <r>
    <x v="3596"/>
    <n v="6"/>
    <n v="2.4"/>
    <s v="Regen"/>
    <m/>
    <m/>
    <m/>
    <n v="4.2"/>
    <n v="1"/>
    <n v="0"/>
    <n v="0"/>
    <s v=""/>
    <s v=""/>
    <s v=""/>
  </r>
  <r>
    <x v="3597"/>
    <n v="10.9"/>
    <n v="5.0999999999999996"/>
    <s v="Regen"/>
    <m/>
    <m/>
    <m/>
    <n v="8"/>
    <n v="1"/>
    <n v="0"/>
    <n v="0"/>
    <s v=""/>
    <s v=""/>
    <s v=""/>
  </r>
  <r>
    <x v="3598"/>
    <n v="12.6"/>
    <n v="8.6"/>
    <s v="Regen"/>
    <m/>
    <m/>
    <m/>
    <n v="10.6"/>
    <n v="1"/>
    <n v="0"/>
    <n v="0"/>
    <s v=""/>
    <s v=""/>
    <s v=""/>
  </r>
  <r>
    <x v="3599"/>
    <n v="10.7"/>
    <n v="5"/>
    <s v="Regen"/>
    <m/>
    <m/>
    <m/>
    <n v="7.85"/>
    <n v="1"/>
    <n v="0"/>
    <n v="0"/>
    <s v=""/>
    <s v=""/>
    <s v=""/>
  </r>
  <r>
    <x v="3600"/>
    <n v="8"/>
    <n v="4.4000000000000004"/>
    <s v="Regen"/>
    <m/>
    <m/>
    <m/>
    <n v="6.2"/>
    <n v="1"/>
    <n v="0"/>
    <n v="0"/>
    <s v=""/>
    <s v=""/>
    <s v=""/>
  </r>
  <r>
    <x v="3601"/>
    <n v="5.2"/>
    <n v="2.2000000000000002"/>
    <s v="Regen"/>
    <m/>
    <m/>
    <m/>
    <n v="3.7"/>
    <n v="1"/>
    <n v="0"/>
    <n v="0"/>
    <s v=""/>
    <s v=""/>
    <s v=""/>
  </r>
  <r>
    <x v="3602"/>
    <n v="6.2"/>
    <n v="0.4"/>
    <m/>
    <m/>
    <m/>
    <m/>
    <n v="3.3000000000000003"/>
    <n v="0"/>
    <n v="0"/>
    <n v="0"/>
    <s v=""/>
    <s v=""/>
    <s v=""/>
  </r>
  <r>
    <x v="3603"/>
    <n v="7.3"/>
    <n v="0.4"/>
    <s v="Regen"/>
    <m/>
    <m/>
    <m/>
    <n v="3.85"/>
    <n v="1"/>
    <n v="0"/>
    <n v="0"/>
    <s v=""/>
    <s v=""/>
    <s v=""/>
  </r>
  <r>
    <x v="3604"/>
    <n v="6.9"/>
    <n v="-0.4"/>
    <m/>
    <m/>
    <m/>
    <m/>
    <n v="3.25"/>
    <n v="0"/>
    <n v="0"/>
    <n v="0"/>
    <n v="1"/>
    <s v=""/>
    <s v=""/>
  </r>
  <r>
    <x v="3605"/>
    <n v="4.3"/>
    <n v="-0.6"/>
    <m/>
    <m/>
    <m/>
    <m/>
    <n v="1.8499999999999999"/>
    <n v="0"/>
    <n v="0"/>
    <n v="0"/>
    <n v="1"/>
    <s v=""/>
    <s v=""/>
  </r>
  <r>
    <x v="3606"/>
    <n v="6"/>
    <n v="-0.4"/>
    <s v="Regen"/>
    <m/>
    <m/>
    <m/>
    <n v="2.8"/>
    <n v="1"/>
    <n v="0"/>
    <n v="0"/>
    <n v="1"/>
    <s v=""/>
    <s v=""/>
  </r>
  <r>
    <x v="3607"/>
    <n v="3.7"/>
    <n v="-0.8"/>
    <m/>
    <m/>
    <m/>
    <m/>
    <n v="1.4500000000000002"/>
    <n v="0"/>
    <n v="0"/>
    <n v="0"/>
    <n v="1"/>
    <s v=""/>
    <s v=""/>
  </r>
  <r>
    <x v="3608"/>
    <n v="3"/>
    <n v="0.4"/>
    <m/>
    <m/>
    <m/>
    <m/>
    <n v="1.7"/>
    <n v="0"/>
    <n v="0"/>
    <n v="0"/>
    <s v=""/>
    <s v=""/>
    <s v=""/>
  </r>
  <r>
    <x v="3609"/>
    <n v="3.9"/>
    <n v="2.5"/>
    <s v="Regen"/>
    <m/>
    <m/>
    <m/>
    <n v="3.2"/>
    <n v="1"/>
    <n v="0"/>
    <n v="0"/>
    <s v=""/>
    <s v=""/>
    <s v=""/>
  </r>
  <r>
    <x v="3610"/>
    <n v="5.3"/>
    <n v="1.9"/>
    <s v="Regen"/>
    <m/>
    <m/>
    <m/>
    <n v="3.5999999999999996"/>
    <n v="1"/>
    <n v="0"/>
    <n v="0"/>
    <s v=""/>
    <s v=""/>
    <s v=""/>
  </r>
  <r>
    <x v="3611"/>
    <n v="4.0999999999999996"/>
    <n v="0.1"/>
    <m/>
    <m/>
    <m/>
    <m/>
    <n v="2.0999999999999996"/>
    <n v="0"/>
    <n v="0"/>
    <n v="0"/>
    <s v=""/>
    <s v=""/>
    <s v=""/>
  </r>
  <r>
    <x v="3612"/>
    <n v="2.4"/>
    <n v="-0.2"/>
    <s v="Schneeregen"/>
    <m/>
    <m/>
    <m/>
    <n v="1.0999999999999999"/>
    <n v="0"/>
    <n v="0"/>
    <n v="0"/>
    <n v="1"/>
    <s v=""/>
    <s v=""/>
  </r>
  <r>
    <x v="3613"/>
    <n v="1.9"/>
    <n v="-0.1"/>
    <s v="Schneeregen"/>
    <m/>
    <m/>
    <m/>
    <n v="0.89999999999999991"/>
    <n v="0"/>
    <n v="0"/>
    <n v="0"/>
    <n v="1"/>
    <s v=""/>
    <s v=""/>
  </r>
  <r>
    <x v="3614"/>
    <n v="3.9"/>
    <n v="0.7"/>
    <m/>
    <m/>
    <m/>
    <m/>
    <n v="2.2999999999999998"/>
    <n v="0"/>
    <n v="0"/>
    <n v="0"/>
    <s v=""/>
    <s v=""/>
    <s v=""/>
  </r>
  <r>
    <x v="3615"/>
    <n v="3.3"/>
    <n v="-0.6"/>
    <s v="Schneeregen"/>
    <m/>
    <m/>
    <m/>
    <n v="1.3499999999999999"/>
    <n v="0"/>
    <n v="0"/>
    <n v="0"/>
    <n v="1"/>
    <s v=""/>
    <s v=""/>
  </r>
  <r>
    <x v="3616"/>
    <n v="2.2999999999999998"/>
    <n v="-2.8"/>
    <s v="Schnee"/>
    <m/>
    <m/>
    <m/>
    <n v="-0.25"/>
    <n v="0"/>
    <n v="1"/>
    <n v="0"/>
    <n v="1"/>
    <s v=""/>
    <s v=""/>
  </r>
  <r>
    <x v="3617"/>
    <n v="0.8"/>
    <n v="-2.7"/>
    <m/>
    <m/>
    <m/>
    <m/>
    <n v="-0.95000000000000007"/>
    <n v="0"/>
    <n v="0"/>
    <n v="0"/>
    <n v="1"/>
    <s v=""/>
    <s v=""/>
  </r>
  <r>
    <x v="3618"/>
    <n v="3.6"/>
    <n v="-1.8"/>
    <m/>
    <m/>
    <m/>
    <m/>
    <n v="0.9"/>
    <n v="0"/>
    <n v="0"/>
    <n v="0"/>
    <n v="1"/>
    <s v=""/>
    <s v=""/>
  </r>
  <r>
    <x v="3619"/>
    <n v="6"/>
    <n v="3.6"/>
    <s v="Regen"/>
    <m/>
    <m/>
    <m/>
    <n v="4.8"/>
    <n v="1"/>
    <n v="0"/>
    <n v="0"/>
    <s v=""/>
    <s v=""/>
    <s v=""/>
  </r>
  <r>
    <x v="3620"/>
    <n v="5.0999999999999996"/>
    <n v="1"/>
    <s v="Regen"/>
    <m/>
    <m/>
    <m/>
    <n v="3.05"/>
    <n v="1"/>
    <n v="0"/>
    <n v="0"/>
    <s v=""/>
    <s v=""/>
    <s v=""/>
  </r>
  <r>
    <x v="3621"/>
    <n v="4.2"/>
    <n v="1.8"/>
    <s v="Schneeregen"/>
    <m/>
    <m/>
    <m/>
    <n v="3"/>
    <n v="0"/>
    <n v="0"/>
    <n v="0"/>
    <s v=""/>
    <s v=""/>
    <s v=""/>
  </r>
  <r>
    <x v="3622"/>
    <n v="5.2"/>
    <n v="3.4"/>
    <s v="Regen"/>
    <m/>
    <m/>
    <m/>
    <n v="4.3"/>
    <n v="1"/>
    <n v="0"/>
    <n v="0"/>
    <s v=""/>
    <s v=""/>
    <s v=""/>
  </r>
  <r>
    <x v="3623"/>
    <n v="4.9000000000000004"/>
    <n v="-0.6"/>
    <m/>
    <m/>
    <m/>
    <m/>
    <n v="2.1500000000000004"/>
    <n v="0"/>
    <n v="0"/>
    <n v="0"/>
    <n v="1"/>
    <s v=""/>
    <s v=""/>
  </r>
  <r>
    <x v="3624"/>
    <n v="2.2000000000000002"/>
    <n v="-2.1"/>
    <m/>
    <m/>
    <m/>
    <m/>
    <n v="5.0000000000000044E-2"/>
    <n v="0"/>
    <n v="0"/>
    <n v="0"/>
    <n v="1"/>
    <s v=""/>
    <s v=""/>
  </r>
  <r>
    <x v="3625"/>
    <n v="3.2"/>
    <n v="-0.6"/>
    <s v="Regen"/>
    <m/>
    <m/>
    <m/>
    <n v="1.3"/>
    <n v="1"/>
    <n v="0"/>
    <n v="0"/>
    <n v="1"/>
    <s v=""/>
    <s v=""/>
  </r>
  <r>
    <x v="3626"/>
    <n v="3.3"/>
    <n v="-1.3"/>
    <s v="Regen"/>
    <m/>
    <m/>
    <m/>
    <n v="0.99999999999999989"/>
    <n v="1"/>
    <n v="0"/>
    <n v="0"/>
    <n v="1"/>
    <s v=""/>
    <s v=""/>
  </r>
  <r>
    <x v="3627"/>
    <n v="1.8"/>
    <n v="-0.7"/>
    <s v="Schnee"/>
    <n v="2"/>
    <m/>
    <m/>
    <n v="0.55000000000000004"/>
    <n v="0"/>
    <n v="1"/>
    <n v="0"/>
    <n v="1"/>
    <s v=""/>
    <s v=""/>
  </r>
  <r>
    <x v="3628"/>
    <n v="3.5"/>
    <n v="0"/>
    <s v="Schneeregen"/>
    <s v="Schneereste"/>
    <m/>
    <m/>
    <n v="1.75"/>
    <n v="0"/>
    <n v="0"/>
    <n v="0"/>
    <s v=""/>
    <s v=""/>
    <s v=""/>
  </r>
  <r>
    <x v="3629"/>
    <n v="5.3"/>
    <n v="2.4"/>
    <s v="Regen"/>
    <m/>
    <m/>
    <m/>
    <n v="3.8499999999999996"/>
    <n v="1"/>
    <n v="0"/>
    <n v="0"/>
    <s v=""/>
    <s v=""/>
    <s v=""/>
  </r>
  <r>
    <x v="3630"/>
    <n v="6.5"/>
    <n v="1.5"/>
    <m/>
    <m/>
    <m/>
    <m/>
    <n v="4"/>
    <n v="0"/>
    <n v="0"/>
    <n v="0"/>
    <s v=""/>
    <s v=""/>
    <s v=""/>
  </r>
  <r>
    <x v="3631"/>
    <n v="5.3"/>
    <n v="1.1000000000000001"/>
    <m/>
    <m/>
    <m/>
    <m/>
    <n v="3.2"/>
    <n v="0"/>
    <n v="0"/>
    <n v="0"/>
    <s v=""/>
    <s v=""/>
    <s v=""/>
  </r>
  <r>
    <x v="3632"/>
    <n v="2.9"/>
    <n v="0.1"/>
    <m/>
    <m/>
    <m/>
    <m/>
    <n v="1.5"/>
    <n v="0"/>
    <n v="0"/>
    <n v="0"/>
    <s v=""/>
    <s v=""/>
    <s v=""/>
  </r>
  <r>
    <x v="3633"/>
    <n v="1.8"/>
    <n v="-1.5"/>
    <m/>
    <m/>
    <m/>
    <m/>
    <n v="0.15000000000000002"/>
    <n v="0"/>
    <n v="0"/>
    <n v="0"/>
    <n v="1"/>
    <s v=""/>
    <s v=""/>
  </r>
  <r>
    <x v="3634"/>
    <n v="0.7"/>
    <n v="-1.7"/>
    <m/>
    <m/>
    <m/>
    <m/>
    <n v="-0.5"/>
    <n v="0"/>
    <n v="0"/>
    <n v="0"/>
    <n v="1"/>
    <s v=""/>
    <s v=""/>
  </r>
  <r>
    <x v="3635"/>
    <n v="3.2"/>
    <n v="-0.1"/>
    <s v="Schneeregen"/>
    <m/>
    <m/>
    <m/>
    <n v="1.55"/>
    <n v="0"/>
    <n v="0"/>
    <n v="0"/>
    <n v="1"/>
    <s v=""/>
    <s v=""/>
  </r>
  <r>
    <x v="3636"/>
    <n v="6.1"/>
    <n v="1.6"/>
    <m/>
    <m/>
    <m/>
    <m/>
    <n v="3.8499999999999996"/>
    <n v="0"/>
    <n v="0"/>
    <n v="0"/>
    <s v=""/>
    <s v=""/>
    <s v=""/>
  </r>
  <r>
    <x v="3637"/>
    <n v="6.7"/>
    <n v="1.3"/>
    <m/>
    <m/>
    <m/>
    <m/>
    <n v="4"/>
    <n v="0"/>
    <n v="0"/>
    <n v="0"/>
    <s v=""/>
    <s v=""/>
    <s v=""/>
  </r>
  <r>
    <x v="3638"/>
    <n v="6.4"/>
    <n v="1.7"/>
    <m/>
    <m/>
    <m/>
    <m/>
    <n v="4.05"/>
    <n v="0"/>
    <n v="0"/>
    <n v="0"/>
    <s v=""/>
    <s v=""/>
    <s v=""/>
  </r>
  <r>
    <x v="3639"/>
    <n v="6.2"/>
    <n v="3.8"/>
    <m/>
    <m/>
    <m/>
    <m/>
    <n v="5"/>
    <n v="0"/>
    <n v="0"/>
    <n v="0"/>
    <s v=""/>
    <s v=""/>
    <s v=""/>
  </r>
  <r>
    <x v="3640"/>
    <n v="7"/>
    <n v="0.8"/>
    <s v="Regen"/>
    <m/>
    <m/>
    <m/>
    <n v="3.9"/>
    <n v="1"/>
    <n v="0"/>
    <n v="0"/>
    <s v=""/>
    <s v=""/>
    <s v=""/>
  </r>
  <r>
    <x v="3641"/>
    <n v="3.9"/>
    <n v="0.8"/>
    <m/>
    <m/>
    <m/>
    <m/>
    <n v="2.35"/>
    <n v="0"/>
    <n v="0"/>
    <n v="0"/>
    <s v=""/>
    <s v=""/>
    <s v=""/>
  </r>
  <r>
    <x v="3642"/>
    <n v="3.8"/>
    <n v="1.4"/>
    <m/>
    <m/>
    <m/>
    <m/>
    <n v="2.5999999999999996"/>
    <n v="0"/>
    <n v="0"/>
    <n v="0"/>
    <s v=""/>
    <s v=""/>
    <s v=""/>
  </r>
  <r>
    <x v="3643"/>
    <n v="6.3"/>
    <n v="2.8"/>
    <s v="Regen"/>
    <m/>
    <m/>
    <m/>
    <n v="4.55"/>
    <n v="1"/>
    <n v="0"/>
    <n v="0"/>
    <s v=""/>
    <s v=""/>
    <s v=""/>
  </r>
  <r>
    <x v="3644"/>
    <n v="7.1"/>
    <n v="2.8"/>
    <m/>
    <m/>
    <m/>
    <m/>
    <n v="4.9499999999999993"/>
    <n v="0"/>
    <n v="0"/>
    <n v="0"/>
    <s v=""/>
    <s v=""/>
    <s v=""/>
  </r>
  <r>
    <x v="3645"/>
    <n v="9.3000000000000007"/>
    <n v="6"/>
    <s v="Regen"/>
    <m/>
    <m/>
    <s v="Heiligabend"/>
    <n v="7.65"/>
    <n v="1"/>
    <n v="0"/>
    <n v="0"/>
    <s v=""/>
    <s v=""/>
    <s v=""/>
  </r>
  <r>
    <x v="3646"/>
    <n v="6.3"/>
    <n v="3.9"/>
    <s v="Regen"/>
    <m/>
    <m/>
    <s v="1. Weihnachtstag"/>
    <n v="5.0999999999999996"/>
    <n v="1"/>
    <n v="0"/>
    <n v="0"/>
    <s v=""/>
    <s v=""/>
    <s v=""/>
  </r>
  <r>
    <x v="3647"/>
    <n v="4.3"/>
    <n v="0.9"/>
    <s v="Regen"/>
    <m/>
    <m/>
    <s v="2. Weihnachtstag"/>
    <n v="2.6"/>
    <n v="1"/>
    <n v="0"/>
    <n v="0"/>
    <s v=""/>
    <s v=""/>
    <s v=""/>
  </r>
  <r>
    <x v="3648"/>
    <n v="7.2"/>
    <n v="2.5"/>
    <s v="Regen"/>
    <m/>
    <m/>
    <m/>
    <n v="4.8499999999999996"/>
    <n v="1"/>
    <n v="0"/>
    <n v="0"/>
    <s v=""/>
    <s v=""/>
    <s v=""/>
  </r>
  <r>
    <x v="3649"/>
    <n v="6.8"/>
    <n v="2"/>
    <s v="Schneeregen"/>
    <m/>
    <m/>
    <m/>
    <n v="4.4000000000000004"/>
    <n v="0"/>
    <n v="0"/>
    <n v="0"/>
    <s v=""/>
    <s v=""/>
    <s v=""/>
  </r>
  <r>
    <x v="3650"/>
    <n v="5.0999999999999996"/>
    <n v="-0.2"/>
    <s v="Regen"/>
    <m/>
    <m/>
    <m/>
    <n v="2.4499999999999997"/>
    <n v="1"/>
    <n v="0"/>
    <n v="0"/>
    <n v="1"/>
    <s v=""/>
    <s v=""/>
  </r>
  <r>
    <x v="3651"/>
    <n v="3.5"/>
    <n v="0.8"/>
    <m/>
    <m/>
    <m/>
    <m/>
    <n v="2.15"/>
    <n v="0"/>
    <n v="0"/>
    <n v="0"/>
    <s v=""/>
    <s v=""/>
    <s v=""/>
  </r>
  <r>
    <x v="3652"/>
    <n v="3.8"/>
    <n v="0.4"/>
    <m/>
    <m/>
    <m/>
    <s v="Sylvester"/>
    <n v="2.1"/>
    <n v="0"/>
    <n v="0"/>
    <n v="0"/>
    <s v=""/>
    <s v=""/>
    <s v=""/>
  </r>
  <r>
    <x v="3653"/>
    <n v="6.2"/>
    <n v="3"/>
    <s v="Regen"/>
    <m/>
    <m/>
    <s v="Neujahr"/>
    <n v="4.5999999999999996"/>
    <n v="1"/>
    <n v="0"/>
    <n v="0"/>
    <s v=""/>
    <s v=""/>
    <s v=""/>
  </r>
  <r>
    <x v="3654"/>
    <n v="7.5"/>
    <n v="3.9"/>
    <s v="Regen"/>
    <m/>
    <m/>
    <m/>
    <n v="5.7"/>
    <n v="1"/>
    <n v="0"/>
    <n v="0"/>
    <s v=""/>
    <s v=""/>
    <s v=""/>
  </r>
  <r>
    <x v="3655"/>
    <n v="8.1"/>
    <n v="3.9"/>
    <s v="Regen"/>
    <m/>
    <m/>
    <m/>
    <n v="6"/>
    <n v="1"/>
    <n v="0"/>
    <n v="0"/>
    <s v=""/>
    <s v=""/>
    <s v=""/>
  </r>
  <r>
    <x v="3656"/>
    <n v="6.4"/>
    <n v="3.6"/>
    <s v="Regen"/>
    <m/>
    <m/>
    <m/>
    <n v="5"/>
    <n v="1"/>
    <n v="0"/>
    <n v="0"/>
    <s v=""/>
    <s v=""/>
    <s v=""/>
  </r>
  <r>
    <x v="3657"/>
    <n v="5"/>
    <n v="2.4"/>
    <m/>
    <m/>
    <m/>
    <m/>
    <n v="3.7"/>
    <n v="0"/>
    <n v="0"/>
    <n v="0"/>
    <s v=""/>
    <s v=""/>
    <s v=""/>
  </r>
  <r>
    <x v="3658"/>
    <n v="8"/>
    <n v="5"/>
    <s v="Regen"/>
    <m/>
    <m/>
    <m/>
    <n v="6.5"/>
    <n v="1"/>
    <n v="0"/>
    <n v="0"/>
    <s v=""/>
    <s v=""/>
    <s v=""/>
  </r>
  <r>
    <x v="3659"/>
    <n v="8.9"/>
    <n v="6.1"/>
    <m/>
    <m/>
    <m/>
    <m/>
    <n v="7.5"/>
    <n v="0"/>
    <n v="0"/>
    <n v="0"/>
    <s v=""/>
    <s v=""/>
    <s v=""/>
  </r>
  <r>
    <x v="3660"/>
    <n v="8.5"/>
    <n v="5.8"/>
    <m/>
    <m/>
    <m/>
    <m/>
    <n v="7.15"/>
    <n v="0"/>
    <n v="0"/>
    <n v="0"/>
    <s v=""/>
    <s v=""/>
    <s v=""/>
  </r>
  <r>
    <x v="3661"/>
    <n v="8.8000000000000007"/>
    <n v="1.5"/>
    <s v="Regen"/>
    <m/>
    <m/>
    <m/>
    <n v="5.15"/>
    <n v="1"/>
    <n v="0"/>
    <n v="0"/>
    <s v=""/>
    <s v=""/>
    <s v=""/>
  </r>
  <r>
    <x v="3662"/>
    <n v="5.6"/>
    <n v="0.2"/>
    <s v="Regen"/>
    <m/>
    <m/>
    <m/>
    <n v="2.9"/>
    <n v="1"/>
    <n v="0"/>
    <n v="0"/>
    <s v=""/>
    <s v=""/>
    <s v=""/>
  </r>
  <r>
    <x v="3663"/>
    <n v="6.2"/>
    <n v="-1.4"/>
    <s v="Regen"/>
    <m/>
    <m/>
    <m/>
    <n v="2.4000000000000004"/>
    <n v="1"/>
    <n v="0"/>
    <n v="0"/>
    <n v="1"/>
    <s v=""/>
    <s v=""/>
  </r>
  <r>
    <x v="3664"/>
    <n v="1.5"/>
    <n v="-1.7"/>
    <m/>
    <m/>
    <m/>
    <m/>
    <n v="-9.9999999999999978E-2"/>
    <n v="0"/>
    <n v="0"/>
    <n v="0"/>
    <n v="1"/>
    <s v=""/>
    <s v=""/>
  </r>
  <r>
    <x v="3665"/>
    <n v="5.3"/>
    <n v="1.4"/>
    <s v="Regen"/>
    <m/>
    <m/>
    <m/>
    <n v="3.3499999999999996"/>
    <n v="1"/>
    <n v="0"/>
    <n v="0"/>
    <s v=""/>
    <s v=""/>
    <s v=""/>
  </r>
  <r>
    <x v="3666"/>
    <n v="5.8"/>
    <n v="0.7"/>
    <s v="Schneeregen"/>
    <m/>
    <m/>
    <m/>
    <n v="3.25"/>
    <n v="0"/>
    <n v="0"/>
    <n v="0"/>
    <s v=""/>
    <s v=""/>
    <s v=""/>
  </r>
  <r>
    <x v="3667"/>
    <n v="3.9"/>
    <n v="0.2"/>
    <s v="Schneeregen"/>
    <m/>
    <m/>
    <m/>
    <n v="2.0499999999999998"/>
    <n v="0"/>
    <n v="0"/>
    <n v="0"/>
    <s v=""/>
    <s v=""/>
    <s v=""/>
  </r>
  <r>
    <x v="3668"/>
    <n v="5.7"/>
    <n v="3.9"/>
    <s v="Regen"/>
    <m/>
    <m/>
    <m/>
    <n v="4.8"/>
    <n v="1"/>
    <n v="0"/>
    <n v="0"/>
    <s v=""/>
    <s v=""/>
    <s v=""/>
  </r>
  <r>
    <x v="3669"/>
    <n v="6.6"/>
    <n v="1.2"/>
    <s v="Regen"/>
    <m/>
    <m/>
    <m/>
    <n v="3.9"/>
    <n v="1"/>
    <n v="0"/>
    <n v="0"/>
    <s v=""/>
    <s v=""/>
    <s v=""/>
  </r>
  <r>
    <x v="3670"/>
    <n v="5.6"/>
    <n v="1.5"/>
    <m/>
    <m/>
    <m/>
    <m/>
    <n v="3.55"/>
    <n v="0"/>
    <n v="0"/>
    <n v="0"/>
    <s v=""/>
    <s v=""/>
    <s v=""/>
  </r>
  <r>
    <x v="3671"/>
    <n v="5.8"/>
    <n v="2"/>
    <m/>
    <m/>
    <m/>
    <m/>
    <n v="3.9"/>
    <n v="0"/>
    <n v="0"/>
    <n v="0"/>
    <s v=""/>
    <s v=""/>
    <s v=""/>
  </r>
  <r>
    <x v="3672"/>
    <n v="3.8"/>
    <n v="0.4"/>
    <s v="Regen"/>
    <m/>
    <m/>
    <m/>
    <n v="2.1"/>
    <n v="1"/>
    <n v="0"/>
    <n v="0"/>
    <s v=""/>
    <s v=""/>
    <s v=""/>
  </r>
  <r>
    <x v="3673"/>
    <n v="2.5"/>
    <n v="0.3"/>
    <s v="Schneeregen"/>
    <m/>
    <m/>
    <m/>
    <n v="1.4"/>
    <n v="0"/>
    <n v="0"/>
    <n v="0"/>
    <s v=""/>
    <s v=""/>
    <s v=""/>
  </r>
  <r>
    <x v="3674"/>
    <n v="2.5"/>
    <n v="-1.3"/>
    <m/>
    <m/>
    <m/>
    <m/>
    <n v="0.6"/>
    <n v="0"/>
    <n v="0"/>
    <n v="0"/>
    <n v="1"/>
    <s v=""/>
    <s v=""/>
  </r>
  <r>
    <x v="3675"/>
    <n v="1.2"/>
    <n v="-0.5"/>
    <s v="Schnee"/>
    <n v="2"/>
    <m/>
    <m/>
    <n v="0.35"/>
    <n v="0"/>
    <n v="1"/>
    <n v="0"/>
    <n v="1"/>
    <s v=""/>
    <s v=""/>
  </r>
  <r>
    <x v="3676"/>
    <n v="3.6"/>
    <n v="-0.7"/>
    <s v="Schnee"/>
    <n v="2"/>
    <m/>
    <m/>
    <n v="1.4500000000000002"/>
    <n v="0"/>
    <n v="1"/>
    <n v="0"/>
    <n v="1"/>
    <s v=""/>
    <s v=""/>
  </r>
  <r>
    <x v="3677"/>
    <n v="2.7"/>
    <n v="0.4"/>
    <s v="Schnee"/>
    <n v="2"/>
    <m/>
    <m/>
    <n v="1.55"/>
    <n v="0"/>
    <n v="1"/>
    <n v="0"/>
    <s v=""/>
    <s v=""/>
    <s v=""/>
  </r>
  <r>
    <x v="3678"/>
    <n v="3.6"/>
    <n v="0.5"/>
    <s v="Schnee"/>
    <n v="3"/>
    <m/>
    <m/>
    <n v="2.0499999999999998"/>
    <n v="0"/>
    <n v="1"/>
    <n v="0"/>
    <s v=""/>
    <s v=""/>
    <s v=""/>
  </r>
  <r>
    <x v="3679"/>
    <n v="3.1"/>
    <n v="-0.2"/>
    <s v="Schnee"/>
    <n v="4"/>
    <m/>
    <m/>
    <n v="1.45"/>
    <n v="0"/>
    <n v="1"/>
    <n v="0"/>
    <n v="1"/>
    <s v=""/>
    <s v=""/>
  </r>
  <r>
    <x v="3680"/>
    <n v="3.7"/>
    <n v="-1.2"/>
    <m/>
    <s v="Schneereste"/>
    <m/>
    <m/>
    <n v="1.25"/>
    <n v="0"/>
    <n v="0"/>
    <n v="0"/>
    <n v="1"/>
    <s v=""/>
    <s v=""/>
  </r>
  <r>
    <x v="3681"/>
    <n v="1"/>
    <n v="-1.4"/>
    <m/>
    <s v="Schneereste"/>
    <m/>
    <m/>
    <n v="-0.19999999999999996"/>
    <n v="0"/>
    <n v="0"/>
    <n v="0"/>
    <n v="1"/>
    <s v=""/>
    <s v=""/>
  </r>
  <r>
    <x v="3682"/>
    <n v="2.9"/>
    <n v="-2.5"/>
    <m/>
    <s v="Schneereste"/>
    <m/>
    <m/>
    <n v="0.19999999999999996"/>
    <n v="0"/>
    <n v="0"/>
    <n v="0"/>
    <n v="1"/>
    <s v=""/>
    <s v=""/>
  </r>
  <r>
    <x v="3683"/>
    <n v="3.7"/>
    <n v="-2.6"/>
    <m/>
    <s v="Schneereste"/>
    <m/>
    <m/>
    <n v="0.55000000000000004"/>
    <n v="0"/>
    <n v="0"/>
    <n v="0"/>
    <n v="1"/>
    <s v=""/>
    <s v=""/>
  </r>
  <r>
    <x v="3684"/>
    <n v="3.9"/>
    <n v="1"/>
    <m/>
    <s v="Schneereste"/>
    <m/>
    <m/>
    <n v="2.4500000000000002"/>
    <n v="0"/>
    <n v="0"/>
    <n v="0"/>
    <s v=""/>
    <s v=""/>
    <s v=""/>
  </r>
  <r>
    <x v="3685"/>
    <n v="4.3"/>
    <n v="-2.1"/>
    <m/>
    <s v="Schneereste"/>
    <m/>
    <m/>
    <n v="1.0999999999999999"/>
    <n v="0"/>
    <n v="0"/>
    <n v="0"/>
    <n v="1"/>
    <s v=""/>
    <s v=""/>
  </r>
  <r>
    <x v="3686"/>
    <n v="2"/>
    <n v="-1.4"/>
    <m/>
    <s v="Schneereste"/>
    <m/>
    <m/>
    <n v="0.30000000000000004"/>
    <n v="0"/>
    <n v="0"/>
    <n v="0"/>
    <n v="1"/>
    <s v=""/>
    <s v=""/>
  </r>
  <r>
    <x v="3687"/>
    <n v="5.2"/>
    <n v="0.4"/>
    <m/>
    <m/>
    <m/>
    <m/>
    <n v="2.8000000000000003"/>
    <n v="0"/>
    <n v="0"/>
    <n v="0"/>
    <s v=""/>
    <s v=""/>
    <s v=""/>
  </r>
  <r>
    <x v="3688"/>
    <n v="4.3"/>
    <n v="0.3"/>
    <s v="Schnee"/>
    <s v="Schneereste"/>
    <m/>
    <m/>
    <n v="2.2999999999999998"/>
    <n v="0"/>
    <n v="1"/>
    <n v="0"/>
    <s v=""/>
    <s v=""/>
    <s v=""/>
  </r>
  <r>
    <x v="3689"/>
    <n v="6.5"/>
    <n v="3.3"/>
    <s v="Regen"/>
    <m/>
    <m/>
    <m/>
    <n v="4.9000000000000004"/>
    <n v="1"/>
    <n v="0"/>
    <n v="0"/>
    <s v=""/>
    <s v=""/>
    <s v=""/>
  </r>
  <r>
    <x v="3690"/>
    <n v="8.8000000000000007"/>
    <n v="1"/>
    <s v="Regen"/>
    <m/>
    <m/>
    <m/>
    <n v="4.9000000000000004"/>
    <n v="1"/>
    <n v="0"/>
    <n v="0"/>
    <s v=""/>
    <s v=""/>
    <s v=""/>
  </r>
  <r>
    <x v="3691"/>
    <n v="5.5"/>
    <n v="1.6"/>
    <s v="Regen"/>
    <m/>
    <m/>
    <m/>
    <n v="3.55"/>
    <n v="1"/>
    <n v="0"/>
    <n v="0"/>
    <s v=""/>
    <s v=""/>
    <s v=""/>
  </r>
  <r>
    <x v="3692"/>
    <n v="4.3"/>
    <n v="-1.2"/>
    <s v="Schneeregen"/>
    <m/>
    <m/>
    <m/>
    <n v="1.5499999999999998"/>
    <n v="0"/>
    <n v="0"/>
    <n v="0"/>
    <n v="1"/>
    <s v=""/>
    <s v=""/>
  </r>
  <r>
    <x v="3693"/>
    <n v="3.5"/>
    <n v="0.1"/>
    <s v="Schnee"/>
    <m/>
    <m/>
    <m/>
    <n v="1.8"/>
    <n v="0"/>
    <n v="1"/>
    <n v="0"/>
    <s v=""/>
    <s v=""/>
    <s v=""/>
  </r>
  <r>
    <x v="3694"/>
    <n v="5.2"/>
    <n v="0.7"/>
    <s v="Schnee"/>
    <m/>
    <m/>
    <m/>
    <n v="2.95"/>
    <n v="0"/>
    <n v="1"/>
    <n v="0"/>
    <s v=""/>
    <s v=""/>
    <s v=""/>
  </r>
  <r>
    <x v="3695"/>
    <n v="4.5999999999999996"/>
    <n v="0.4"/>
    <s v="Schneeregen"/>
    <m/>
    <m/>
    <m/>
    <n v="2.5"/>
    <n v="0"/>
    <n v="0"/>
    <n v="0"/>
    <s v=""/>
    <s v=""/>
    <s v=""/>
  </r>
  <r>
    <x v="3696"/>
    <n v="4.3"/>
    <n v="0.5"/>
    <s v="Schnee"/>
    <m/>
    <m/>
    <m/>
    <n v="2.4"/>
    <n v="0"/>
    <n v="1"/>
    <n v="0"/>
    <s v=""/>
    <s v=""/>
    <s v=""/>
  </r>
  <r>
    <x v="3697"/>
    <n v="6.2"/>
    <n v="0.5"/>
    <s v="Regen"/>
    <m/>
    <m/>
    <m/>
    <n v="3.35"/>
    <n v="1"/>
    <n v="0"/>
    <n v="0"/>
    <s v=""/>
    <s v=""/>
    <s v=""/>
  </r>
  <r>
    <x v="3698"/>
    <n v="8.6999999999999993"/>
    <n v="3.3"/>
    <s v="Regen"/>
    <m/>
    <m/>
    <m/>
    <n v="6"/>
    <n v="1"/>
    <n v="0"/>
    <n v="0"/>
    <s v=""/>
    <s v=""/>
    <s v=""/>
  </r>
  <r>
    <x v="3699"/>
    <n v="6.8"/>
    <n v="0.2"/>
    <s v="Regen"/>
    <m/>
    <m/>
    <m/>
    <n v="3.5"/>
    <n v="1"/>
    <n v="0"/>
    <n v="0"/>
    <s v=""/>
    <s v=""/>
    <s v=""/>
  </r>
  <r>
    <x v="3700"/>
    <n v="6.6"/>
    <n v="0.6"/>
    <m/>
    <m/>
    <m/>
    <m/>
    <n v="3.5999999999999996"/>
    <n v="0"/>
    <n v="0"/>
    <n v="0"/>
    <s v=""/>
    <s v=""/>
    <s v=""/>
  </r>
  <r>
    <x v="3701"/>
    <n v="6"/>
    <n v="0.4"/>
    <m/>
    <m/>
    <m/>
    <m/>
    <n v="3.2"/>
    <n v="0"/>
    <n v="0"/>
    <n v="0"/>
    <s v=""/>
    <s v=""/>
    <s v=""/>
  </r>
  <r>
    <x v="3702"/>
    <n v="8.6999999999999993"/>
    <n v="3.5"/>
    <m/>
    <m/>
    <m/>
    <m/>
    <n v="6.1"/>
    <n v="0"/>
    <n v="0"/>
    <n v="0"/>
    <s v=""/>
    <s v=""/>
    <s v=""/>
  </r>
  <r>
    <x v="3703"/>
    <n v="8.6"/>
    <n v="3.9"/>
    <m/>
    <m/>
    <m/>
    <m/>
    <n v="6.25"/>
    <n v="0"/>
    <n v="0"/>
    <n v="0"/>
    <s v=""/>
    <s v=""/>
    <s v=""/>
  </r>
  <r>
    <x v="3704"/>
    <n v="7.1"/>
    <n v="-0.3"/>
    <s v="Schneeregen"/>
    <m/>
    <m/>
    <m/>
    <n v="3.4"/>
    <n v="0"/>
    <n v="0"/>
    <n v="0"/>
    <n v="1"/>
    <s v=""/>
    <s v=""/>
  </r>
  <r>
    <x v="3705"/>
    <n v="5.0999999999999996"/>
    <n v="1.2"/>
    <m/>
    <m/>
    <m/>
    <m/>
    <n v="3.15"/>
    <n v="0"/>
    <n v="0"/>
    <n v="0"/>
    <s v=""/>
    <s v=""/>
    <s v=""/>
  </r>
  <r>
    <x v="3706"/>
    <n v="6.3"/>
    <n v="1.4"/>
    <m/>
    <m/>
    <m/>
    <m/>
    <n v="3.8499999999999996"/>
    <n v="0"/>
    <n v="0"/>
    <n v="0"/>
    <s v=""/>
    <s v=""/>
    <s v=""/>
  </r>
  <r>
    <x v="3707"/>
    <n v="9.6"/>
    <n v="0.6"/>
    <m/>
    <m/>
    <m/>
    <m/>
    <n v="5.0999999999999996"/>
    <n v="0"/>
    <n v="0"/>
    <n v="0"/>
    <s v=""/>
    <s v=""/>
    <s v=""/>
  </r>
  <r>
    <x v="3708"/>
    <n v="8.6"/>
    <n v="3.3"/>
    <m/>
    <m/>
    <m/>
    <m/>
    <n v="5.9499999999999993"/>
    <n v="0"/>
    <n v="0"/>
    <n v="0"/>
    <s v=""/>
    <s v=""/>
    <s v=""/>
  </r>
  <r>
    <x v="3709"/>
    <n v="8.8000000000000007"/>
    <n v="0.5"/>
    <s v="Regen"/>
    <m/>
    <m/>
    <m/>
    <n v="4.6500000000000004"/>
    <n v="1"/>
    <n v="0"/>
    <n v="0"/>
    <s v=""/>
    <s v=""/>
    <s v=""/>
  </r>
  <r>
    <x v="3710"/>
    <n v="7.4"/>
    <n v="0.3"/>
    <s v="Schneeregen"/>
    <m/>
    <m/>
    <m/>
    <n v="3.85"/>
    <n v="0"/>
    <n v="0"/>
    <n v="0"/>
    <s v=""/>
    <s v=""/>
    <s v=""/>
  </r>
  <r>
    <x v="3711"/>
    <n v="4.8"/>
    <n v="0.2"/>
    <s v="Regen"/>
    <m/>
    <m/>
    <m/>
    <n v="2.5"/>
    <n v="1"/>
    <n v="0"/>
    <n v="0"/>
    <s v=""/>
    <s v=""/>
    <s v=""/>
  </r>
  <r>
    <x v="3712"/>
    <n v="3.8"/>
    <n v="-0.3"/>
    <s v="Regen"/>
    <m/>
    <m/>
    <m/>
    <n v="1.75"/>
    <n v="1"/>
    <n v="0"/>
    <n v="0"/>
    <n v="1"/>
    <s v=""/>
    <s v=""/>
  </r>
  <r>
    <x v="3713"/>
    <n v="4.2"/>
    <n v="-0.8"/>
    <s v="Regen"/>
    <m/>
    <m/>
    <m/>
    <n v="1.7000000000000002"/>
    <n v="1"/>
    <n v="0"/>
    <n v="0"/>
    <n v="1"/>
    <s v=""/>
    <s v=""/>
  </r>
  <r>
    <x v="3714"/>
    <n v="5.2"/>
    <n v="0.5"/>
    <m/>
    <m/>
    <m/>
    <s v="Rosenmontag"/>
    <n v="2.85"/>
    <n v="0"/>
    <n v="0"/>
    <n v="0"/>
    <s v=""/>
    <s v=""/>
    <s v=""/>
  </r>
  <r>
    <x v="3715"/>
    <n v="5.6"/>
    <n v="0.6"/>
    <m/>
    <m/>
    <m/>
    <m/>
    <n v="3.0999999999999996"/>
    <n v="0"/>
    <n v="0"/>
    <n v="0"/>
    <s v=""/>
    <s v=""/>
    <s v=""/>
  </r>
  <r>
    <x v="3716"/>
    <n v="8.4"/>
    <n v="-0.1"/>
    <m/>
    <m/>
    <m/>
    <m/>
    <n v="4.1500000000000004"/>
    <n v="0"/>
    <n v="0"/>
    <n v="0"/>
    <n v="1"/>
    <s v=""/>
    <s v=""/>
  </r>
  <r>
    <x v="3717"/>
    <n v="7.9"/>
    <n v="0.2"/>
    <m/>
    <m/>
    <m/>
    <m/>
    <n v="4.05"/>
    <n v="0"/>
    <n v="0"/>
    <n v="0"/>
    <s v=""/>
    <s v=""/>
    <s v=""/>
  </r>
  <r>
    <x v="3718"/>
    <n v="11.1"/>
    <n v="0.3"/>
    <m/>
    <m/>
    <m/>
    <m/>
    <n v="5.7"/>
    <n v="0"/>
    <n v="0"/>
    <n v="0"/>
    <s v=""/>
    <s v=""/>
    <s v=""/>
  </r>
  <r>
    <x v="3719"/>
    <n v="11.2"/>
    <n v="3.6"/>
    <m/>
    <m/>
    <m/>
    <m/>
    <n v="7.3999999999999995"/>
    <n v="0"/>
    <n v="0"/>
    <n v="0"/>
    <s v=""/>
    <s v=""/>
    <s v=""/>
  </r>
  <r>
    <x v="3720"/>
    <n v="15.2"/>
    <n v="4.4000000000000004"/>
    <m/>
    <m/>
    <m/>
    <m/>
    <n v="9.8000000000000007"/>
    <n v="0"/>
    <n v="0"/>
    <n v="0"/>
    <s v=""/>
    <s v=""/>
    <s v=""/>
  </r>
  <r>
    <x v="3721"/>
    <n v="13.9"/>
    <n v="5.3"/>
    <m/>
    <m/>
    <m/>
    <m/>
    <n v="9.6"/>
    <n v="0"/>
    <n v="0"/>
    <n v="0"/>
    <s v=""/>
    <s v=""/>
    <s v=""/>
  </r>
  <r>
    <x v="3722"/>
    <n v="13.4"/>
    <n v="5.4"/>
    <m/>
    <m/>
    <m/>
    <m/>
    <n v="9.4"/>
    <n v="0"/>
    <n v="0"/>
    <n v="0"/>
    <s v=""/>
    <s v=""/>
    <s v=""/>
  </r>
  <r>
    <x v="3723"/>
    <n v="13.7"/>
    <n v="5"/>
    <m/>
    <m/>
    <m/>
    <m/>
    <n v="9.35"/>
    <n v="0"/>
    <n v="0"/>
    <n v="0"/>
    <s v=""/>
    <s v=""/>
    <s v=""/>
  </r>
  <r>
    <x v="3724"/>
    <n v="15.2"/>
    <n v="4.5999999999999996"/>
    <m/>
    <m/>
    <m/>
    <m/>
    <n v="9.8999999999999986"/>
    <n v="0"/>
    <n v="0"/>
    <n v="0"/>
    <s v=""/>
    <s v=""/>
    <s v=""/>
  </r>
  <r>
    <x v="3725"/>
    <n v="14.6"/>
    <n v="4.3"/>
    <m/>
    <m/>
    <m/>
    <m/>
    <n v="9.4499999999999993"/>
    <n v="0"/>
    <n v="0"/>
    <n v="0"/>
    <s v=""/>
    <s v=""/>
    <s v=""/>
  </r>
  <r>
    <x v="3726"/>
    <n v="8.1"/>
    <n v="5.6"/>
    <s v="Regen"/>
    <m/>
    <m/>
    <m/>
    <n v="6.85"/>
    <n v="1"/>
    <n v="0"/>
    <n v="0"/>
    <s v=""/>
    <s v=""/>
    <s v=""/>
  </r>
  <r>
    <x v="3727"/>
    <n v="13.2"/>
    <n v="5.3"/>
    <m/>
    <m/>
    <m/>
    <m/>
    <n v="9.25"/>
    <n v="0"/>
    <n v="0"/>
    <n v="0"/>
    <s v=""/>
    <s v=""/>
    <s v=""/>
  </r>
  <r>
    <x v="3728"/>
    <n v="12.7"/>
    <n v="5.6"/>
    <m/>
    <m/>
    <m/>
    <m/>
    <n v="9.1499999999999986"/>
    <n v="0"/>
    <n v="0"/>
    <n v="0"/>
    <s v=""/>
    <s v=""/>
    <s v=""/>
  </r>
  <r>
    <x v="3729"/>
    <n v="10.6"/>
    <n v="5.4"/>
    <s v="Regen"/>
    <m/>
    <m/>
    <m/>
    <n v="8"/>
    <n v="1"/>
    <n v="0"/>
    <n v="0"/>
    <s v=""/>
    <s v=""/>
    <s v=""/>
  </r>
  <r>
    <x v="3730"/>
    <n v="13.4"/>
    <n v="4.7"/>
    <s v="Regen"/>
    <m/>
    <m/>
    <m/>
    <n v="9.0500000000000007"/>
    <n v="1"/>
    <n v="0"/>
    <n v="0"/>
    <s v=""/>
    <s v=""/>
    <s v=""/>
  </r>
  <r>
    <x v="3731"/>
    <n v="16.8"/>
    <n v="4.4000000000000004"/>
    <m/>
    <m/>
    <m/>
    <m/>
    <n v="10.600000000000001"/>
    <n v="0"/>
    <n v="0"/>
    <n v="0"/>
    <s v=""/>
    <s v=""/>
    <s v=""/>
  </r>
  <r>
    <x v="3732"/>
    <n v="12.9"/>
    <n v="6.1"/>
    <s v="Regen"/>
    <m/>
    <m/>
    <m/>
    <n v="9.5"/>
    <n v="1"/>
    <n v="0"/>
    <n v="0"/>
    <s v=""/>
    <s v=""/>
    <s v=""/>
  </r>
  <r>
    <x v="3733"/>
    <n v="10.5"/>
    <n v="1.9"/>
    <s v="Regen"/>
    <m/>
    <m/>
    <m/>
    <n v="6.2"/>
    <n v="1"/>
    <n v="0"/>
    <n v="0"/>
    <s v=""/>
    <s v=""/>
    <s v=""/>
  </r>
  <r>
    <x v="3734"/>
    <n v="6.7"/>
    <n v="0.8"/>
    <s v="Schneeregen"/>
    <m/>
    <m/>
    <m/>
    <n v="3.75"/>
    <n v="0"/>
    <n v="0"/>
    <n v="0"/>
    <s v=""/>
    <s v=""/>
    <s v=""/>
  </r>
  <r>
    <x v="3735"/>
    <n v="6.8"/>
    <n v="-1.2"/>
    <s v="Schneeregen"/>
    <m/>
    <m/>
    <m/>
    <n v="2.8"/>
    <n v="0"/>
    <n v="0"/>
    <n v="0"/>
    <n v="1"/>
    <s v=""/>
    <s v=""/>
  </r>
  <r>
    <x v="3736"/>
    <n v="8.3000000000000007"/>
    <n v="-1"/>
    <m/>
    <m/>
    <m/>
    <m/>
    <n v="3.6500000000000004"/>
    <n v="0"/>
    <n v="0"/>
    <n v="0"/>
    <n v="1"/>
    <s v=""/>
    <s v=""/>
  </r>
  <r>
    <x v="3737"/>
    <n v="8"/>
    <n v="-0.2"/>
    <s v="Schneeregen"/>
    <m/>
    <m/>
    <m/>
    <n v="3.9"/>
    <n v="0"/>
    <n v="0"/>
    <n v="0"/>
    <n v="1"/>
    <s v=""/>
    <s v=""/>
  </r>
  <r>
    <x v="3738"/>
    <n v="11.2"/>
    <n v="0.9"/>
    <m/>
    <m/>
    <m/>
    <m/>
    <n v="6.05"/>
    <n v="0"/>
    <n v="0"/>
    <n v="0"/>
    <s v=""/>
    <s v=""/>
    <s v=""/>
  </r>
  <r>
    <x v="3739"/>
    <n v="14.1"/>
    <n v="4.8"/>
    <m/>
    <m/>
    <m/>
    <m/>
    <n v="9.4499999999999993"/>
    <n v="0"/>
    <n v="0"/>
    <n v="0"/>
    <s v=""/>
    <s v=""/>
    <s v=""/>
  </r>
  <r>
    <x v="3740"/>
    <n v="15.1"/>
    <n v="4.5999999999999996"/>
    <m/>
    <m/>
    <m/>
    <m/>
    <n v="9.85"/>
    <n v="0"/>
    <n v="0"/>
    <n v="0"/>
    <s v=""/>
    <s v=""/>
    <s v=""/>
  </r>
  <r>
    <x v="3741"/>
    <n v="18.5"/>
    <n v="5.6"/>
    <m/>
    <m/>
    <m/>
    <m/>
    <n v="12.05"/>
    <n v="0"/>
    <n v="0"/>
    <n v="0"/>
    <s v=""/>
    <s v=""/>
    <s v=""/>
  </r>
  <r>
    <x v="3742"/>
    <n v="19.5"/>
    <n v="7.2"/>
    <m/>
    <m/>
    <m/>
    <m/>
    <n v="13.35"/>
    <n v="0"/>
    <n v="0"/>
    <n v="0"/>
    <s v=""/>
    <s v=""/>
    <s v=""/>
  </r>
  <r>
    <x v="3743"/>
    <n v="20.2"/>
    <n v="9.5"/>
    <m/>
    <m/>
    <m/>
    <m/>
    <n v="14.85"/>
    <n v="0"/>
    <n v="0"/>
    <n v="0"/>
    <s v=""/>
    <s v=""/>
    <s v=""/>
  </r>
  <r>
    <x v="3744"/>
    <n v="20.5"/>
    <n v="8.8000000000000007"/>
    <m/>
    <m/>
    <m/>
    <m/>
    <n v="14.65"/>
    <n v="0"/>
    <n v="0"/>
    <n v="0"/>
    <s v=""/>
    <s v=""/>
    <s v=""/>
  </r>
  <r>
    <x v="3745"/>
    <n v="20.8"/>
    <n v="9.5"/>
    <m/>
    <m/>
    <m/>
    <m/>
    <n v="15.15"/>
    <n v="0"/>
    <n v="0"/>
    <n v="0"/>
    <s v=""/>
    <s v=""/>
    <s v=""/>
  </r>
  <r>
    <x v="3746"/>
    <n v="19.8"/>
    <n v="7.4"/>
    <s v="Regen"/>
    <m/>
    <m/>
    <m/>
    <n v="13.600000000000001"/>
    <n v="1"/>
    <n v="0"/>
    <n v="0"/>
    <s v=""/>
    <s v=""/>
    <s v=""/>
  </r>
  <r>
    <x v="3747"/>
    <n v="16.5"/>
    <n v="5.9"/>
    <s v="Regen"/>
    <m/>
    <m/>
    <m/>
    <n v="11.2"/>
    <n v="1"/>
    <n v="0"/>
    <n v="0"/>
    <s v=""/>
    <s v=""/>
    <s v=""/>
  </r>
  <r>
    <x v="3748"/>
    <n v="16.8"/>
    <n v="9.6999999999999993"/>
    <m/>
    <m/>
    <m/>
    <m/>
    <n v="13.25"/>
    <n v="0"/>
    <n v="0"/>
    <n v="0"/>
    <s v=""/>
    <s v=""/>
    <s v=""/>
  </r>
  <r>
    <x v="3749"/>
    <n v="19.7"/>
    <n v="10.1"/>
    <m/>
    <m/>
    <m/>
    <m/>
    <n v="14.899999999999999"/>
    <n v="0"/>
    <n v="0"/>
    <n v="0"/>
    <s v=""/>
    <s v=""/>
    <s v=""/>
  </r>
  <r>
    <x v="3750"/>
    <n v="15.1"/>
    <n v="2.1"/>
    <s v="Regen"/>
    <m/>
    <m/>
    <m/>
    <n v="8.6"/>
    <n v="1"/>
    <n v="0"/>
    <n v="0"/>
    <s v=""/>
    <s v=""/>
    <s v=""/>
  </r>
  <r>
    <x v="3751"/>
    <n v="14.2"/>
    <n v="2.7"/>
    <s v="Regen"/>
    <m/>
    <m/>
    <m/>
    <n v="8.4499999999999993"/>
    <n v="1"/>
    <n v="0"/>
    <n v="0"/>
    <s v=""/>
    <s v=""/>
    <s v=""/>
  </r>
  <r>
    <x v="3752"/>
    <n v="15.6"/>
    <n v="4.7"/>
    <m/>
    <m/>
    <m/>
    <m/>
    <n v="10.15"/>
    <n v="0"/>
    <n v="0"/>
    <n v="0"/>
    <s v=""/>
    <s v=""/>
    <s v=""/>
  </r>
  <r>
    <x v="3753"/>
    <n v="15.6"/>
    <n v="5.5"/>
    <m/>
    <m/>
    <m/>
    <m/>
    <n v="10.55"/>
    <n v="0"/>
    <n v="0"/>
    <n v="0"/>
    <s v=""/>
    <s v=""/>
    <s v=""/>
  </r>
  <r>
    <x v="3754"/>
    <n v="15.1"/>
    <n v="4.4000000000000004"/>
    <m/>
    <m/>
    <m/>
    <m/>
    <n v="9.75"/>
    <n v="0"/>
    <n v="0"/>
    <n v="0"/>
    <s v=""/>
    <s v=""/>
    <s v=""/>
  </r>
  <r>
    <x v="3755"/>
    <n v="13.1"/>
    <n v="4.7"/>
    <m/>
    <m/>
    <m/>
    <m/>
    <n v="8.9"/>
    <n v="0"/>
    <n v="0"/>
    <n v="0"/>
    <s v=""/>
    <s v=""/>
    <s v=""/>
  </r>
  <r>
    <x v="3756"/>
    <n v="9.3000000000000007"/>
    <n v="3.5"/>
    <s v="Regen"/>
    <m/>
    <m/>
    <m/>
    <n v="6.4"/>
    <n v="1"/>
    <n v="0"/>
    <n v="0"/>
    <s v=""/>
    <s v=""/>
    <s v=""/>
  </r>
  <r>
    <x v="3757"/>
    <n v="6.5"/>
    <n v="1.3"/>
    <m/>
    <m/>
    <m/>
    <m/>
    <n v="3.9"/>
    <n v="0"/>
    <n v="0"/>
    <n v="0"/>
    <s v=""/>
    <s v=""/>
    <s v=""/>
  </r>
  <r>
    <x v="3758"/>
    <n v="11.2"/>
    <n v="-0.3"/>
    <m/>
    <m/>
    <m/>
    <m/>
    <n v="5.4499999999999993"/>
    <n v="0"/>
    <n v="0"/>
    <n v="0"/>
    <n v="1"/>
    <s v=""/>
    <s v=""/>
  </r>
  <r>
    <x v="3759"/>
    <n v="14.6"/>
    <n v="1.8"/>
    <m/>
    <m/>
    <m/>
    <m/>
    <n v="8.1999999999999993"/>
    <n v="0"/>
    <n v="0"/>
    <n v="0"/>
    <s v=""/>
    <s v=""/>
    <s v=""/>
  </r>
  <r>
    <x v="3760"/>
    <n v="9.6999999999999993"/>
    <n v="1.9"/>
    <s v="Schneeregen"/>
    <m/>
    <m/>
    <m/>
    <n v="5.8"/>
    <n v="0"/>
    <n v="0"/>
    <n v="0"/>
    <s v=""/>
    <s v=""/>
    <s v=""/>
  </r>
  <r>
    <x v="3761"/>
    <n v="14.3"/>
    <n v="4.0999999999999996"/>
    <m/>
    <m/>
    <m/>
    <m/>
    <n v="9.1999999999999993"/>
    <n v="0"/>
    <n v="0"/>
    <n v="0"/>
    <s v=""/>
    <s v=""/>
    <s v=""/>
  </r>
  <r>
    <x v="3762"/>
    <n v="17"/>
    <n v="7.1"/>
    <m/>
    <m/>
    <m/>
    <m/>
    <n v="12.05"/>
    <n v="0"/>
    <n v="0"/>
    <n v="0"/>
    <s v=""/>
    <s v=""/>
    <s v=""/>
  </r>
  <r>
    <x v="3763"/>
    <n v="18.7"/>
    <n v="7"/>
    <s v="Regen"/>
    <m/>
    <s v="Gewitter"/>
    <m/>
    <n v="12.85"/>
    <n v="1"/>
    <n v="0"/>
    <n v="0"/>
    <s v=""/>
    <s v=""/>
    <s v=""/>
  </r>
  <r>
    <x v="3764"/>
    <n v="15"/>
    <n v="6.5"/>
    <s v="Regen"/>
    <m/>
    <m/>
    <m/>
    <n v="10.75"/>
    <n v="1"/>
    <n v="0"/>
    <n v="0"/>
    <s v=""/>
    <s v=""/>
    <s v=""/>
  </r>
  <r>
    <x v="3765"/>
    <n v="18.5"/>
    <n v="6.3"/>
    <s v="Regen"/>
    <m/>
    <s v="Gewitter"/>
    <m/>
    <n v="12.4"/>
    <n v="1"/>
    <n v="0"/>
    <n v="0"/>
    <s v=""/>
    <s v=""/>
    <s v=""/>
  </r>
  <r>
    <x v="3766"/>
    <n v="18.8"/>
    <n v="10.1"/>
    <s v="Regen"/>
    <m/>
    <m/>
    <m/>
    <n v="14.45"/>
    <n v="1"/>
    <n v="0"/>
    <n v="0"/>
    <s v=""/>
    <s v=""/>
    <s v=""/>
  </r>
  <r>
    <x v="3767"/>
    <n v="21.4"/>
    <n v="10.8"/>
    <m/>
    <m/>
    <m/>
    <m/>
    <n v="16.100000000000001"/>
    <n v="0"/>
    <n v="0"/>
    <n v="0"/>
    <s v=""/>
    <s v=""/>
    <s v=""/>
  </r>
  <r>
    <x v="3768"/>
    <n v="16.5"/>
    <n v="8.6999999999999993"/>
    <s v="Regen"/>
    <m/>
    <m/>
    <m/>
    <n v="12.6"/>
    <n v="1"/>
    <n v="0"/>
    <n v="0"/>
    <s v=""/>
    <s v=""/>
    <s v=""/>
  </r>
  <r>
    <x v="3769"/>
    <n v="13.8"/>
    <n v="7.8"/>
    <s v="Regen"/>
    <m/>
    <m/>
    <m/>
    <n v="10.8"/>
    <n v="1"/>
    <n v="0"/>
    <n v="0"/>
    <s v=""/>
    <s v=""/>
    <s v=""/>
  </r>
  <r>
    <x v="3770"/>
    <n v="15.1"/>
    <n v="7.9"/>
    <m/>
    <m/>
    <m/>
    <m/>
    <n v="11.5"/>
    <n v="0"/>
    <n v="0"/>
    <n v="0"/>
    <s v=""/>
    <s v=""/>
    <s v=""/>
  </r>
  <r>
    <x v="3771"/>
    <n v="15.3"/>
    <n v="7.6"/>
    <s v="Regen"/>
    <m/>
    <m/>
    <m/>
    <n v="11.45"/>
    <n v="1"/>
    <n v="0"/>
    <n v="0"/>
    <s v=""/>
    <s v=""/>
    <s v=""/>
  </r>
  <r>
    <x v="3772"/>
    <n v="17.100000000000001"/>
    <n v="7.9"/>
    <s v="Regen"/>
    <m/>
    <m/>
    <m/>
    <n v="12.5"/>
    <n v="1"/>
    <n v="0"/>
    <n v="0"/>
    <s v=""/>
    <s v=""/>
    <s v=""/>
  </r>
  <r>
    <x v="3773"/>
    <n v="16.600000000000001"/>
    <n v="8.1"/>
    <s v="Regen"/>
    <m/>
    <m/>
    <m/>
    <n v="12.350000000000001"/>
    <n v="1"/>
    <n v="0"/>
    <n v="0"/>
    <s v=""/>
    <s v=""/>
    <s v=""/>
  </r>
  <r>
    <x v="3774"/>
    <n v="13.1"/>
    <n v="2.4"/>
    <s v="Regen"/>
    <m/>
    <m/>
    <m/>
    <n v="7.75"/>
    <n v="1"/>
    <n v="0"/>
    <n v="0"/>
    <s v=""/>
    <s v=""/>
    <s v=""/>
  </r>
  <r>
    <x v="3775"/>
    <n v="13.3"/>
    <n v="2.2999999999999998"/>
    <m/>
    <m/>
    <m/>
    <m/>
    <n v="7.8000000000000007"/>
    <n v="0"/>
    <n v="0"/>
    <n v="0"/>
    <s v=""/>
    <s v=""/>
    <s v=""/>
  </r>
  <r>
    <x v="3776"/>
    <n v="13.7"/>
    <n v="4.5"/>
    <m/>
    <m/>
    <m/>
    <s v="Kirmessonntag"/>
    <n v="9.1"/>
    <n v="0"/>
    <n v="0"/>
    <n v="0"/>
    <s v=""/>
    <s v=""/>
    <s v=""/>
  </r>
  <r>
    <x v="3777"/>
    <n v="17.899999999999999"/>
    <n v="4"/>
    <m/>
    <m/>
    <m/>
    <m/>
    <n v="10.95"/>
    <n v="0"/>
    <n v="0"/>
    <n v="0"/>
    <s v=""/>
    <s v=""/>
    <s v=""/>
  </r>
  <r>
    <x v="3778"/>
    <n v="16.7"/>
    <n v="7.6"/>
    <s v="Regen"/>
    <m/>
    <m/>
    <m/>
    <n v="12.149999999999999"/>
    <n v="1"/>
    <n v="0"/>
    <n v="0"/>
    <s v=""/>
    <s v=""/>
    <s v=""/>
  </r>
  <r>
    <x v="3779"/>
    <n v="15.9"/>
    <n v="5.5"/>
    <s v="Regen"/>
    <m/>
    <m/>
    <m/>
    <n v="10.7"/>
    <n v="1"/>
    <n v="0"/>
    <n v="0"/>
    <s v=""/>
    <s v=""/>
    <s v=""/>
  </r>
  <r>
    <x v="3780"/>
    <n v="14"/>
    <n v="6.2"/>
    <s v="Regen"/>
    <m/>
    <m/>
    <m/>
    <n v="10.1"/>
    <n v="1"/>
    <n v="0"/>
    <n v="0"/>
    <s v=""/>
    <s v=""/>
    <s v=""/>
  </r>
  <r>
    <x v="3781"/>
    <n v="16.2"/>
    <n v="6.1"/>
    <s v="Regen"/>
    <m/>
    <m/>
    <m/>
    <n v="11.149999999999999"/>
    <n v="1"/>
    <n v="0"/>
    <n v="0"/>
    <s v=""/>
    <s v=""/>
    <s v=""/>
  </r>
  <r>
    <x v="3782"/>
    <n v="14.1"/>
    <n v="5.2"/>
    <s v="Regen"/>
    <m/>
    <m/>
    <m/>
    <n v="9.65"/>
    <n v="1"/>
    <n v="0"/>
    <n v="0"/>
    <s v=""/>
    <s v=""/>
    <s v=""/>
  </r>
  <r>
    <x v="3783"/>
    <n v="14"/>
    <n v="4.7"/>
    <s v="Regen"/>
    <m/>
    <m/>
    <m/>
    <n v="9.35"/>
    <n v="1"/>
    <n v="0"/>
    <n v="0"/>
    <s v=""/>
    <s v=""/>
    <s v=""/>
  </r>
  <r>
    <x v="3784"/>
    <n v="14.3"/>
    <n v="4.9000000000000004"/>
    <s v="Regen"/>
    <m/>
    <m/>
    <m/>
    <n v="9.6000000000000014"/>
    <n v="1"/>
    <n v="0"/>
    <n v="0"/>
    <s v=""/>
    <s v=""/>
    <s v=""/>
  </r>
  <r>
    <x v="3785"/>
    <n v="12.3"/>
    <n v="3.2"/>
    <s v="Hagel"/>
    <m/>
    <m/>
    <m/>
    <n v="7.75"/>
    <n v="0"/>
    <n v="0"/>
    <n v="1"/>
    <s v=""/>
    <s v=""/>
    <s v=""/>
  </r>
  <r>
    <x v="3786"/>
    <n v="14.3"/>
    <n v="3.3"/>
    <s v="Regen"/>
    <m/>
    <m/>
    <m/>
    <n v="8.8000000000000007"/>
    <n v="1"/>
    <n v="0"/>
    <n v="0"/>
    <s v=""/>
    <s v=""/>
    <s v=""/>
  </r>
  <r>
    <x v="3787"/>
    <n v="10.7"/>
    <n v="3.9"/>
    <s v="Regen"/>
    <m/>
    <m/>
    <m/>
    <n v="7.3"/>
    <n v="1"/>
    <n v="0"/>
    <n v="0"/>
    <s v=""/>
    <s v=""/>
    <s v=""/>
  </r>
  <r>
    <x v="3788"/>
    <n v="15.5"/>
    <n v="5.5"/>
    <m/>
    <m/>
    <m/>
    <m/>
    <n v="10.5"/>
    <n v="0"/>
    <n v="0"/>
    <n v="0"/>
    <s v=""/>
    <s v=""/>
    <s v=""/>
  </r>
  <r>
    <x v="3789"/>
    <n v="17.100000000000001"/>
    <n v="7.3"/>
    <m/>
    <m/>
    <m/>
    <m/>
    <n v="12.200000000000001"/>
    <n v="0"/>
    <n v="0"/>
    <n v="0"/>
    <s v=""/>
    <s v=""/>
    <s v=""/>
  </r>
  <r>
    <x v="3790"/>
    <n v="19.899999999999999"/>
    <n v="9.5"/>
    <m/>
    <m/>
    <m/>
    <m/>
    <n v="14.7"/>
    <n v="0"/>
    <n v="0"/>
    <n v="0"/>
    <s v=""/>
    <s v=""/>
    <s v=""/>
  </r>
  <r>
    <x v="3791"/>
    <n v="22.1"/>
    <n v="9.1"/>
    <m/>
    <m/>
    <m/>
    <m/>
    <n v="15.600000000000001"/>
    <n v="0"/>
    <n v="0"/>
    <n v="0"/>
    <s v=""/>
    <s v=""/>
    <s v=""/>
  </r>
  <r>
    <x v="3792"/>
    <n v="24.2"/>
    <n v="12.6"/>
    <m/>
    <m/>
    <m/>
    <m/>
    <n v="18.399999999999999"/>
    <n v="0"/>
    <n v="0"/>
    <n v="0"/>
    <s v=""/>
    <s v=""/>
    <s v=""/>
  </r>
  <r>
    <x v="3793"/>
    <n v="24.1"/>
    <n v="14.3"/>
    <m/>
    <m/>
    <m/>
    <m/>
    <n v="19.200000000000003"/>
    <n v="0"/>
    <n v="0"/>
    <n v="0"/>
    <s v=""/>
    <s v=""/>
    <s v=""/>
  </r>
  <r>
    <x v="3794"/>
    <n v="24.3"/>
    <n v="11.2"/>
    <s v="Regen"/>
    <m/>
    <m/>
    <m/>
    <n v="17.75"/>
    <n v="1"/>
    <n v="0"/>
    <n v="0"/>
    <s v=""/>
    <s v=""/>
    <s v=""/>
  </r>
  <r>
    <x v="3795"/>
    <n v="19.100000000000001"/>
    <n v="9.9"/>
    <s v="Regen"/>
    <m/>
    <m/>
    <m/>
    <n v="14.5"/>
    <n v="1"/>
    <n v="0"/>
    <n v="0"/>
    <s v=""/>
    <s v=""/>
    <s v=""/>
  </r>
  <r>
    <x v="3796"/>
    <n v="17.399999999999999"/>
    <n v="7"/>
    <s v="Regen"/>
    <m/>
    <m/>
    <m/>
    <n v="12.2"/>
    <n v="1"/>
    <n v="0"/>
    <n v="0"/>
    <s v=""/>
    <s v=""/>
    <s v=""/>
  </r>
  <r>
    <x v="3797"/>
    <n v="21"/>
    <n v="9"/>
    <m/>
    <m/>
    <m/>
    <m/>
    <n v="15"/>
    <n v="0"/>
    <n v="0"/>
    <n v="0"/>
    <s v=""/>
    <s v=""/>
    <s v=""/>
  </r>
  <r>
    <x v="3798"/>
    <n v="19.100000000000001"/>
    <n v="12.9"/>
    <s v="Regen"/>
    <m/>
    <m/>
    <m/>
    <n v="16"/>
    <n v="1"/>
    <n v="0"/>
    <n v="0"/>
    <s v=""/>
    <s v=""/>
    <s v=""/>
  </r>
  <r>
    <x v="3799"/>
    <n v="18.100000000000001"/>
    <n v="9.8000000000000007"/>
    <s v="Regen"/>
    <m/>
    <m/>
    <m/>
    <n v="13.950000000000001"/>
    <n v="1"/>
    <n v="0"/>
    <n v="0"/>
    <s v=""/>
    <s v=""/>
    <s v=""/>
  </r>
  <r>
    <x v="3800"/>
    <n v="16.8"/>
    <n v="8.6"/>
    <m/>
    <m/>
    <m/>
    <m/>
    <n v="12.7"/>
    <n v="0"/>
    <n v="0"/>
    <n v="0"/>
    <s v=""/>
    <s v=""/>
    <s v=""/>
  </r>
  <r>
    <x v="3801"/>
    <n v="17.899999999999999"/>
    <n v="7.4"/>
    <s v="Regen"/>
    <m/>
    <m/>
    <m/>
    <n v="12.649999999999999"/>
    <n v="1"/>
    <n v="0"/>
    <n v="0"/>
    <s v=""/>
    <s v=""/>
    <s v=""/>
  </r>
  <r>
    <x v="3802"/>
    <n v="16.7"/>
    <n v="6"/>
    <m/>
    <m/>
    <m/>
    <m/>
    <n v="11.35"/>
    <n v="0"/>
    <n v="0"/>
    <n v="0"/>
    <s v=""/>
    <s v=""/>
    <s v=""/>
  </r>
  <r>
    <x v="3803"/>
    <n v="18.7"/>
    <n v="9.3000000000000007"/>
    <m/>
    <m/>
    <m/>
    <m/>
    <n v="14"/>
    <n v="0"/>
    <n v="0"/>
    <n v="0"/>
    <s v=""/>
    <s v=""/>
    <s v=""/>
  </r>
  <r>
    <x v="3804"/>
    <n v="17.399999999999999"/>
    <n v="9"/>
    <m/>
    <m/>
    <m/>
    <m/>
    <n v="13.2"/>
    <n v="0"/>
    <n v="0"/>
    <n v="0"/>
    <s v=""/>
    <s v=""/>
    <s v=""/>
  </r>
  <r>
    <x v="3805"/>
    <n v="20.100000000000001"/>
    <n v="8.5"/>
    <m/>
    <m/>
    <m/>
    <m/>
    <n v="14.3"/>
    <n v="0"/>
    <n v="0"/>
    <n v="0"/>
    <s v=""/>
    <s v=""/>
    <s v=""/>
  </r>
  <r>
    <x v="3806"/>
    <n v="20.8"/>
    <n v="9.4"/>
    <s v="Regen"/>
    <m/>
    <m/>
    <m/>
    <n v="15.100000000000001"/>
    <n v="1"/>
    <n v="0"/>
    <n v="0"/>
    <s v=""/>
    <s v=""/>
    <s v=""/>
  </r>
  <r>
    <x v="3807"/>
    <n v="18.5"/>
    <n v="5.6"/>
    <s v="Regen"/>
    <m/>
    <m/>
    <m/>
    <n v="12.05"/>
    <n v="1"/>
    <n v="0"/>
    <n v="0"/>
    <s v=""/>
    <s v=""/>
    <s v=""/>
  </r>
  <r>
    <x v="3808"/>
    <n v="17.600000000000001"/>
    <n v="5.2"/>
    <m/>
    <m/>
    <m/>
    <m/>
    <n v="11.4"/>
    <n v="0"/>
    <n v="0"/>
    <n v="0"/>
    <s v=""/>
    <s v=""/>
    <s v=""/>
  </r>
  <r>
    <x v="3809"/>
    <n v="23.4"/>
    <n v="7.6"/>
    <m/>
    <m/>
    <m/>
    <m/>
    <n v="15.5"/>
    <n v="0"/>
    <n v="0"/>
    <n v="0"/>
    <s v=""/>
    <s v=""/>
    <s v=""/>
  </r>
  <r>
    <x v="3810"/>
    <n v="28.9"/>
    <n v="16.5"/>
    <m/>
    <m/>
    <m/>
    <m/>
    <n v="22.7"/>
    <n v="0"/>
    <n v="0"/>
    <n v="0"/>
    <s v=""/>
    <s v=""/>
    <n v="1"/>
  </r>
  <r>
    <x v="3811"/>
    <n v="27.7"/>
    <n v="17.3"/>
    <m/>
    <m/>
    <m/>
    <m/>
    <n v="22.5"/>
    <n v="0"/>
    <n v="0"/>
    <n v="0"/>
    <s v=""/>
    <s v=""/>
    <n v="1"/>
  </r>
  <r>
    <x v="3812"/>
    <n v="30.3"/>
    <n v="17.100000000000001"/>
    <m/>
    <m/>
    <m/>
    <m/>
    <n v="23.700000000000003"/>
    <n v="0"/>
    <n v="0"/>
    <n v="0"/>
    <s v=""/>
    <s v=""/>
    <n v="1"/>
  </r>
  <r>
    <x v="3813"/>
    <n v="31.6"/>
    <n v="16.399999999999999"/>
    <m/>
    <m/>
    <m/>
    <m/>
    <n v="24"/>
    <n v="0"/>
    <n v="0"/>
    <n v="0"/>
    <s v=""/>
    <s v=""/>
    <n v="1"/>
  </r>
  <r>
    <x v="3814"/>
    <n v="21.5"/>
    <n v="13"/>
    <s v="Regen"/>
    <m/>
    <s v="Gewitter"/>
    <m/>
    <n v="17.25"/>
    <n v="1"/>
    <n v="0"/>
    <n v="0"/>
    <s v=""/>
    <s v=""/>
    <s v=""/>
  </r>
  <r>
    <x v="3815"/>
    <n v="21.5"/>
    <n v="11.8"/>
    <m/>
    <m/>
    <m/>
    <m/>
    <n v="16.649999999999999"/>
    <n v="0"/>
    <n v="0"/>
    <n v="0"/>
    <s v=""/>
    <s v=""/>
    <s v=""/>
  </r>
  <r>
    <x v="3816"/>
    <n v="21.7"/>
    <n v="10.9"/>
    <m/>
    <m/>
    <m/>
    <m/>
    <n v="16.3"/>
    <n v="0"/>
    <n v="0"/>
    <n v="0"/>
    <s v=""/>
    <s v=""/>
    <s v=""/>
  </r>
  <r>
    <x v="3817"/>
    <n v="16.7"/>
    <n v="10.1"/>
    <s v="Regen"/>
    <m/>
    <m/>
    <m/>
    <n v="13.399999999999999"/>
    <n v="1"/>
    <n v="0"/>
    <n v="0"/>
    <s v=""/>
    <s v=""/>
    <s v=""/>
  </r>
  <r>
    <x v="3818"/>
    <n v="18.899999999999999"/>
    <n v="10.6"/>
    <m/>
    <m/>
    <m/>
    <m/>
    <n v="14.75"/>
    <n v="0"/>
    <n v="0"/>
    <n v="0"/>
    <s v=""/>
    <s v=""/>
    <s v=""/>
  </r>
  <r>
    <x v="3819"/>
    <n v="17.5"/>
    <n v="10.9"/>
    <s v="Regen"/>
    <m/>
    <m/>
    <m/>
    <n v="14.2"/>
    <n v="1"/>
    <n v="0"/>
    <n v="0"/>
    <s v=""/>
    <s v=""/>
    <s v=""/>
  </r>
  <r>
    <x v="3820"/>
    <n v="18.899999999999999"/>
    <n v="10"/>
    <m/>
    <m/>
    <m/>
    <m/>
    <n v="14.45"/>
    <n v="0"/>
    <n v="0"/>
    <n v="0"/>
    <s v=""/>
    <s v=""/>
    <s v=""/>
  </r>
  <r>
    <x v="3821"/>
    <n v="19.899999999999999"/>
    <n v="11.1"/>
    <m/>
    <m/>
    <m/>
    <m/>
    <n v="15.5"/>
    <n v="0"/>
    <n v="0"/>
    <n v="0"/>
    <s v=""/>
    <s v=""/>
    <s v=""/>
  </r>
  <r>
    <x v="3822"/>
    <n v="17.100000000000001"/>
    <n v="9.1"/>
    <s v="Regen"/>
    <m/>
    <m/>
    <m/>
    <n v="13.100000000000001"/>
    <n v="1"/>
    <n v="0"/>
    <n v="0"/>
    <s v=""/>
    <s v=""/>
    <s v=""/>
  </r>
  <r>
    <x v="3823"/>
    <n v="14.5"/>
    <n v="9.4"/>
    <s v="Regen"/>
    <m/>
    <m/>
    <m/>
    <n v="11.95"/>
    <n v="1"/>
    <n v="0"/>
    <n v="0"/>
    <s v=""/>
    <s v=""/>
    <s v=""/>
  </r>
  <r>
    <x v="3824"/>
    <n v="17.899999999999999"/>
    <n v="7.7"/>
    <m/>
    <m/>
    <m/>
    <m/>
    <n v="12.799999999999999"/>
    <n v="0"/>
    <n v="0"/>
    <n v="0"/>
    <s v=""/>
    <s v=""/>
    <s v=""/>
  </r>
  <r>
    <x v="3825"/>
    <n v="18.5"/>
    <n v="8.5"/>
    <m/>
    <m/>
    <m/>
    <m/>
    <n v="13.5"/>
    <n v="0"/>
    <n v="0"/>
    <n v="0"/>
    <s v=""/>
    <s v=""/>
    <s v=""/>
  </r>
  <r>
    <x v="3826"/>
    <n v="18.399999999999999"/>
    <n v="8.5"/>
    <m/>
    <m/>
    <m/>
    <m/>
    <n v="13.45"/>
    <n v="0"/>
    <n v="0"/>
    <n v="0"/>
    <s v=""/>
    <s v=""/>
    <s v=""/>
  </r>
  <r>
    <x v="3827"/>
    <n v="21.4"/>
    <n v="10.3"/>
    <s v="Regen"/>
    <m/>
    <m/>
    <m/>
    <n v="15.85"/>
    <n v="1"/>
    <n v="0"/>
    <n v="0"/>
    <s v=""/>
    <s v=""/>
    <s v=""/>
  </r>
  <r>
    <x v="3828"/>
    <n v="16.3"/>
    <n v="8.1"/>
    <m/>
    <m/>
    <m/>
    <m/>
    <n v="12.2"/>
    <n v="0"/>
    <n v="0"/>
    <n v="0"/>
    <s v=""/>
    <s v=""/>
    <s v=""/>
  </r>
  <r>
    <x v="3829"/>
    <n v="20.5"/>
    <n v="8.5"/>
    <m/>
    <m/>
    <m/>
    <m/>
    <n v="14.5"/>
    <n v="0"/>
    <n v="0"/>
    <n v="0"/>
    <s v=""/>
    <s v=""/>
    <s v=""/>
  </r>
  <r>
    <x v="3830"/>
    <n v="24.1"/>
    <n v="10.8"/>
    <s v="Regen"/>
    <m/>
    <m/>
    <m/>
    <n v="17.450000000000003"/>
    <n v="1"/>
    <n v="0"/>
    <n v="0"/>
    <s v=""/>
    <s v=""/>
    <s v=""/>
  </r>
  <r>
    <x v="3831"/>
    <n v="20.399999999999999"/>
    <n v="10.6"/>
    <s v="Regen"/>
    <m/>
    <m/>
    <m/>
    <n v="15.5"/>
    <n v="1"/>
    <n v="0"/>
    <n v="0"/>
    <s v=""/>
    <s v=""/>
    <s v=""/>
  </r>
  <r>
    <x v="3832"/>
    <n v="19.399999999999999"/>
    <n v="9.9"/>
    <s v="Regen"/>
    <m/>
    <m/>
    <m/>
    <n v="14.649999999999999"/>
    <n v="1"/>
    <n v="0"/>
    <n v="0"/>
    <s v=""/>
    <s v=""/>
    <s v=""/>
  </r>
  <r>
    <x v="3833"/>
    <n v="19.3"/>
    <n v="8.8000000000000007"/>
    <s v="Regen"/>
    <m/>
    <m/>
    <m/>
    <n v="14.05"/>
    <n v="1"/>
    <n v="0"/>
    <n v="0"/>
    <s v=""/>
    <s v=""/>
    <s v=""/>
  </r>
  <r>
    <x v="3834"/>
    <n v="19"/>
    <n v="8.6999999999999993"/>
    <m/>
    <m/>
    <m/>
    <m/>
    <n v="13.85"/>
    <n v="0"/>
    <n v="0"/>
    <n v="0"/>
    <s v=""/>
    <s v=""/>
    <s v=""/>
  </r>
  <r>
    <x v="3835"/>
    <n v="20"/>
    <n v="8.9"/>
    <m/>
    <m/>
    <m/>
    <m/>
    <n v="14.45"/>
    <n v="0"/>
    <n v="0"/>
    <n v="0"/>
    <s v=""/>
    <s v=""/>
    <s v=""/>
  </r>
  <r>
    <x v="3836"/>
    <n v="25"/>
    <n v="10.7"/>
    <m/>
    <m/>
    <m/>
    <m/>
    <n v="17.850000000000001"/>
    <n v="0"/>
    <n v="0"/>
    <n v="0"/>
    <s v=""/>
    <s v=""/>
    <s v=""/>
  </r>
  <r>
    <x v="3837"/>
    <n v="27.7"/>
    <n v="14.5"/>
    <s v="Regen"/>
    <m/>
    <m/>
    <m/>
    <n v="21.1"/>
    <n v="1"/>
    <n v="0"/>
    <n v="0"/>
    <s v=""/>
    <s v=""/>
    <n v="1"/>
  </r>
  <r>
    <x v="3838"/>
    <n v="21.5"/>
    <n v="15.4"/>
    <s v="Regen"/>
    <m/>
    <m/>
    <m/>
    <n v="18.45"/>
    <n v="1"/>
    <n v="0"/>
    <n v="0"/>
    <s v=""/>
    <s v=""/>
    <s v=""/>
  </r>
  <r>
    <x v="3839"/>
    <n v="26.3"/>
    <n v="12.4"/>
    <s v="Regen"/>
    <m/>
    <s v="Gewitter"/>
    <m/>
    <n v="19.350000000000001"/>
    <n v="1"/>
    <n v="0"/>
    <n v="0"/>
    <s v=""/>
    <s v=""/>
    <n v="1"/>
  </r>
  <r>
    <x v="3840"/>
    <n v="21.7"/>
    <n v="12"/>
    <m/>
    <m/>
    <m/>
    <m/>
    <n v="16.850000000000001"/>
    <n v="0"/>
    <n v="0"/>
    <n v="0"/>
    <s v=""/>
    <s v=""/>
    <s v=""/>
  </r>
  <r>
    <x v="3841"/>
    <n v="14.3"/>
    <n v="8.8000000000000007"/>
    <s v="Regen"/>
    <m/>
    <m/>
    <m/>
    <n v="11.55"/>
    <n v="1"/>
    <n v="0"/>
    <n v="0"/>
    <s v=""/>
    <s v=""/>
    <s v=""/>
  </r>
  <r>
    <x v="3842"/>
    <n v="13.8"/>
    <n v="8.9"/>
    <s v="Regen"/>
    <m/>
    <m/>
    <m/>
    <n v="11.350000000000001"/>
    <n v="1"/>
    <n v="0"/>
    <n v="0"/>
    <s v=""/>
    <s v=""/>
    <s v=""/>
  </r>
  <r>
    <x v="3843"/>
    <n v="22.2"/>
    <n v="12.2"/>
    <s v="Regen"/>
    <m/>
    <s v="Gewitter"/>
    <m/>
    <n v="17.2"/>
    <n v="1"/>
    <n v="0"/>
    <n v="0"/>
    <s v=""/>
    <s v=""/>
    <s v=""/>
  </r>
  <r>
    <x v="3844"/>
    <n v="21.9"/>
    <n v="13.6"/>
    <s v="Regen"/>
    <m/>
    <m/>
    <m/>
    <n v="17.75"/>
    <n v="1"/>
    <n v="0"/>
    <n v="0"/>
    <s v=""/>
    <s v=""/>
    <s v=""/>
  </r>
  <r>
    <x v="3845"/>
    <n v="19.8"/>
    <n v="14.1"/>
    <s v="Regen"/>
    <m/>
    <m/>
    <m/>
    <n v="16.95"/>
    <n v="1"/>
    <n v="0"/>
    <n v="0"/>
    <s v=""/>
    <s v=""/>
    <s v=""/>
  </r>
  <r>
    <x v="3846"/>
    <n v="22.8"/>
    <n v="11.7"/>
    <s v="Regen"/>
    <m/>
    <m/>
    <m/>
    <n v="17.25"/>
    <n v="1"/>
    <n v="0"/>
    <n v="0"/>
    <s v=""/>
    <s v=""/>
    <s v=""/>
  </r>
  <r>
    <x v="3847"/>
    <n v="22.5"/>
    <n v="11.2"/>
    <m/>
    <m/>
    <m/>
    <m/>
    <n v="16.850000000000001"/>
    <n v="0"/>
    <n v="0"/>
    <n v="0"/>
    <s v=""/>
    <s v=""/>
    <s v=""/>
  </r>
  <r>
    <x v="3848"/>
    <n v="23.8"/>
    <n v="11.9"/>
    <m/>
    <m/>
    <m/>
    <m/>
    <n v="17.850000000000001"/>
    <n v="0"/>
    <n v="0"/>
    <n v="0"/>
    <s v=""/>
    <s v=""/>
    <s v=""/>
  </r>
  <r>
    <x v="3849"/>
    <n v="24.8"/>
    <n v="15.3"/>
    <m/>
    <m/>
    <m/>
    <m/>
    <n v="20.05"/>
    <n v="0"/>
    <n v="0"/>
    <n v="0"/>
    <s v=""/>
    <s v=""/>
    <s v=""/>
  </r>
  <r>
    <x v="3850"/>
    <n v="27.9"/>
    <n v="15.6"/>
    <m/>
    <m/>
    <m/>
    <m/>
    <n v="21.75"/>
    <n v="0"/>
    <n v="0"/>
    <n v="0"/>
    <s v=""/>
    <s v=""/>
    <n v="1"/>
  </r>
  <r>
    <x v="3851"/>
    <n v="30.2"/>
    <n v="18.8"/>
    <m/>
    <m/>
    <m/>
    <m/>
    <n v="24.5"/>
    <n v="0"/>
    <n v="0"/>
    <n v="0"/>
    <s v=""/>
    <s v=""/>
    <n v="1"/>
  </r>
  <r>
    <x v="3852"/>
    <n v="30.9"/>
    <n v="18.5"/>
    <m/>
    <m/>
    <m/>
    <m/>
    <n v="24.7"/>
    <n v="0"/>
    <n v="0"/>
    <n v="0"/>
    <s v=""/>
    <s v=""/>
    <n v="1"/>
  </r>
  <r>
    <x v="3853"/>
    <n v="28.5"/>
    <n v="18.3"/>
    <s v="Regen"/>
    <m/>
    <m/>
    <m/>
    <n v="23.4"/>
    <n v="1"/>
    <n v="0"/>
    <n v="0"/>
    <s v=""/>
    <s v=""/>
    <n v="1"/>
  </r>
  <r>
    <x v="3854"/>
    <n v="20.3"/>
    <n v="16.8"/>
    <s v="Regen"/>
    <m/>
    <m/>
    <m/>
    <n v="18.55"/>
    <n v="1"/>
    <n v="0"/>
    <n v="0"/>
    <s v=""/>
    <s v=""/>
    <s v=""/>
  </r>
  <r>
    <x v="3855"/>
    <n v="25.2"/>
    <n v="16.600000000000001"/>
    <s v="Regen"/>
    <m/>
    <m/>
    <m/>
    <n v="20.9"/>
    <n v="1"/>
    <n v="0"/>
    <n v="0"/>
    <s v=""/>
    <s v=""/>
    <n v="1"/>
  </r>
  <r>
    <x v="3856"/>
    <n v="25.8"/>
    <n v="15.6"/>
    <m/>
    <m/>
    <m/>
    <m/>
    <n v="20.7"/>
    <n v="0"/>
    <n v="0"/>
    <n v="0"/>
    <s v=""/>
    <s v=""/>
    <n v="1"/>
  </r>
  <r>
    <x v="3857"/>
    <n v="23.2"/>
    <n v="14"/>
    <s v="Regen"/>
    <m/>
    <s v="Gewitter"/>
    <m/>
    <n v="18.600000000000001"/>
    <n v="1"/>
    <n v="0"/>
    <n v="0"/>
    <s v=""/>
    <s v=""/>
    <s v=""/>
  </r>
  <r>
    <x v="3858"/>
    <n v="23.4"/>
    <n v="13"/>
    <s v="Regen"/>
    <m/>
    <s v="Gewitter"/>
    <m/>
    <n v="18.2"/>
    <n v="1"/>
    <n v="0"/>
    <n v="0"/>
    <s v=""/>
    <s v=""/>
    <s v=""/>
  </r>
  <r>
    <x v="3859"/>
    <n v="23.3"/>
    <n v="14.4"/>
    <m/>
    <m/>
    <m/>
    <m/>
    <n v="18.850000000000001"/>
    <n v="0"/>
    <n v="0"/>
    <n v="0"/>
    <s v=""/>
    <s v=""/>
    <s v=""/>
  </r>
  <r>
    <x v="3860"/>
    <n v="25.4"/>
    <n v="16.899999999999999"/>
    <s v="Regen"/>
    <m/>
    <m/>
    <m/>
    <n v="21.15"/>
    <n v="1"/>
    <n v="0"/>
    <n v="0"/>
    <s v=""/>
    <s v=""/>
    <n v="1"/>
  </r>
  <r>
    <x v="3861"/>
    <n v="25.8"/>
    <n v="16.100000000000001"/>
    <s v="Regen"/>
    <m/>
    <s v="Gewitter"/>
    <m/>
    <n v="20.950000000000003"/>
    <n v="1"/>
    <n v="0"/>
    <n v="0"/>
    <s v=""/>
    <s v=""/>
    <n v="1"/>
  </r>
  <r>
    <x v="3862"/>
    <n v="23.2"/>
    <n v="16"/>
    <s v="Regen"/>
    <m/>
    <s v="Gewitter"/>
    <m/>
    <n v="19.600000000000001"/>
    <n v="1"/>
    <n v="0"/>
    <n v="0"/>
    <s v=""/>
    <s v=""/>
    <s v=""/>
  </r>
  <r>
    <x v="3863"/>
    <n v="20.100000000000001"/>
    <n v="12.7"/>
    <s v="Regen"/>
    <m/>
    <m/>
    <m/>
    <n v="16.399999999999999"/>
    <n v="1"/>
    <n v="0"/>
    <n v="0"/>
    <s v=""/>
    <s v=""/>
    <s v=""/>
  </r>
  <r>
    <x v="3864"/>
    <n v="23"/>
    <n v="12.2"/>
    <m/>
    <m/>
    <m/>
    <m/>
    <n v="17.600000000000001"/>
    <n v="0"/>
    <n v="0"/>
    <n v="0"/>
    <s v=""/>
    <s v=""/>
    <s v=""/>
  </r>
  <r>
    <x v="3865"/>
    <n v="25.8"/>
    <n v="14.1"/>
    <m/>
    <m/>
    <m/>
    <m/>
    <n v="19.95"/>
    <n v="0"/>
    <n v="0"/>
    <n v="0"/>
    <s v=""/>
    <s v=""/>
    <n v="1"/>
  </r>
  <r>
    <x v="3866"/>
    <n v="25.3"/>
    <n v="15.7"/>
    <s v="Regen"/>
    <m/>
    <s v="Gewitter"/>
    <m/>
    <n v="20.5"/>
    <n v="1"/>
    <n v="0"/>
    <n v="0"/>
    <s v=""/>
    <s v=""/>
    <n v="1"/>
  </r>
  <r>
    <x v="3867"/>
    <n v="25.1"/>
    <n v="15.1"/>
    <m/>
    <m/>
    <m/>
    <m/>
    <n v="20.100000000000001"/>
    <n v="0"/>
    <n v="0"/>
    <n v="0"/>
    <s v=""/>
    <s v=""/>
    <n v="1"/>
  </r>
  <r>
    <x v="3868"/>
    <n v="23.2"/>
    <n v="13.6"/>
    <s v="Regen"/>
    <m/>
    <s v="Gewitter"/>
    <m/>
    <n v="18.399999999999999"/>
    <n v="1"/>
    <n v="0"/>
    <n v="0"/>
    <s v=""/>
    <s v=""/>
    <s v=""/>
  </r>
  <r>
    <x v="3869"/>
    <n v="20.399999999999999"/>
    <n v="12.3"/>
    <m/>
    <m/>
    <m/>
    <m/>
    <n v="16.350000000000001"/>
    <n v="0"/>
    <n v="0"/>
    <n v="0"/>
    <s v=""/>
    <s v=""/>
    <s v=""/>
  </r>
  <r>
    <x v="3870"/>
    <n v="23.3"/>
    <n v="12.2"/>
    <s v="Regen"/>
    <m/>
    <m/>
    <m/>
    <n v="17.75"/>
    <n v="1"/>
    <n v="0"/>
    <n v="0"/>
    <s v=""/>
    <s v=""/>
    <s v=""/>
  </r>
  <r>
    <x v="3871"/>
    <n v="23.4"/>
    <n v="13.5"/>
    <s v="Regen"/>
    <m/>
    <m/>
    <m/>
    <n v="18.45"/>
    <n v="1"/>
    <n v="0"/>
    <n v="0"/>
    <s v=""/>
    <s v=""/>
    <s v=""/>
  </r>
  <r>
    <x v="3872"/>
    <n v="24.3"/>
    <n v="15.3"/>
    <s v="Regen"/>
    <m/>
    <s v="Gewitter"/>
    <m/>
    <n v="19.8"/>
    <n v="1"/>
    <n v="0"/>
    <n v="0"/>
    <s v=""/>
    <s v=""/>
    <s v=""/>
  </r>
  <r>
    <x v="3873"/>
    <n v="21.8"/>
    <n v="14.6"/>
    <s v="Regen"/>
    <m/>
    <s v="Gewitter"/>
    <m/>
    <n v="18.2"/>
    <n v="1"/>
    <n v="0"/>
    <n v="0"/>
    <s v=""/>
    <s v=""/>
    <s v=""/>
  </r>
  <r>
    <x v="3874"/>
    <n v="21.3"/>
    <n v="10"/>
    <s v="Regen"/>
    <m/>
    <s v="Gewitter"/>
    <m/>
    <n v="15.65"/>
    <n v="1"/>
    <n v="0"/>
    <n v="0"/>
    <s v=""/>
    <s v=""/>
    <s v=""/>
  </r>
  <r>
    <x v="3875"/>
    <n v="19.899999999999999"/>
    <n v="9.5"/>
    <m/>
    <m/>
    <m/>
    <m/>
    <n v="14.7"/>
    <n v="0"/>
    <n v="0"/>
    <n v="0"/>
    <s v=""/>
    <s v=""/>
    <s v=""/>
  </r>
  <r>
    <x v="3876"/>
    <n v="20.100000000000001"/>
    <n v="10.9"/>
    <m/>
    <m/>
    <m/>
    <m/>
    <n v="15.5"/>
    <n v="0"/>
    <n v="0"/>
    <n v="0"/>
    <s v=""/>
    <s v=""/>
    <s v=""/>
  </r>
  <r>
    <x v="3877"/>
    <n v="18.3"/>
    <n v="9.5"/>
    <s v="Regen"/>
    <m/>
    <m/>
    <m/>
    <n v="13.9"/>
    <n v="1"/>
    <n v="0"/>
    <n v="0"/>
    <s v=""/>
    <s v=""/>
    <s v=""/>
  </r>
  <r>
    <x v="3878"/>
    <n v="17.600000000000001"/>
    <n v="9.4"/>
    <s v="Regen"/>
    <m/>
    <m/>
    <m/>
    <n v="13.5"/>
    <n v="1"/>
    <n v="0"/>
    <n v="0"/>
    <s v=""/>
    <s v=""/>
    <s v=""/>
  </r>
  <r>
    <x v="3879"/>
    <n v="17.3"/>
    <n v="9.6999999999999993"/>
    <s v="Regen"/>
    <m/>
    <m/>
    <m/>
    <n v="13.5"/>
    <n v="1"/>
    <n v="0"/>
    <n v="0"/>
    <s v=""/>
    <s v=""/>
    <s v=""/>
  </r>
  <r>
    <x v="3880"/>
    <n v="18.2"/>
    <n v="9.1"/>
    <s v="Regen"/>
    <m/>
    <m/>
    <m/>
    <n v="13.649999999999999"/>
    <n v="1"/>
    <n v="0"/>
    <n v="0"/>
    <s v=""/>
    <s v=""/>
    <s v=""/>
  </r>
  <r>
    <x v="3881"/>
    <n v="16.5"/>
    <n v="10.199999999999999"/>
    <m/>
    <m/>
    <m/>
    <m/>
    <n v="13.35"/>
    <n v="0"/>
    <n v="0"/>
    <n v="0"/>
    <s v=""/>
    <s v=""/>
    <s v=""/>
  </r>
  <r>
    <x v="3882"/>
    <n v="16.600000000000001"/>
    <n v="11.1"/>
    <s v="Regen"/>
    <m/>
    <m/>
    <m/>
    <n v="13.850000000000001"/>
    <n v="1"/>
    <n v="0"/>
    <n v="0"/>
    <s v=""/>
    <s v=""/>
    <s v=""/>
  </r>
  <r>
    <x v="3883"/>
    <n v="16.7"/>
    <n v="8.4"/>
    <m/>
    <m/>
    <m/>
    <m/>
    <n v="12.55"/>
    <n v="0"/>
    <n v="0"/>
    <n v="0"/>
    <s v=""/>
    <s v=""/>
    <s v=""/>
  </r>
  <r>
    <x v="3884"/>
    <n v="15.8"/>
    <n v="6.1"/>
    <s v="Regen"/>
    <m/>
    <m/>
    <m/>
    <n v="10.95"/>
    <n v="1"/>
    <n v="0"/>
    <n v="0"/>
    <s v=""/>
    <s v=""/>
    <s v=""/>
  </r>
  <r>
    <x v="3885"/>
    <n v="16.5"/>
    <n v="6.6"/>
    <m/>
    <m/>
    <m/>
    <m/>
    <n v="11.55"/>
    <n v="0"/>
    <n v="0"/>
    <n v="0"/>
    <s v=""/>
    <s v=""/>
    <s v=""/>
  </r>
  <r>
    <x v="3886"/>
    <n v="16.899999999999999"/>
    <n v="7.9"/>
    <s v="Regen"/>
    <m/>
    <m/>
    <m/>
    <n v="12.399999999999999"/>
    <n v="1"/>
    <n v="0"/>
    <n v="0"/>
    <s v=""/>
    <s v=""/>
    <s v=""/>
  </r>
  <r>
    <x v="3887"/>
    <n v="16.600000000000001"/>
    <n v="6"/>
    <s v="Regen"/>
    <m/>
    <m/>
    <m/>
    <n v="11.3"/>
    <n v="1"/>
    <n v="0"/>
    <n v="0"/>
    <s v=""/>
    <s v=""/>
    <s v=""/>
  </r>
  <r>
    <x v="3888"/>
    <n v="15.5"/>
    <n v="6.5"/>
    <m/>
    <m/>
    <m/>
    <m/>
    <n v="11"/>
    <n v="0"/>
    <n v="0"/>
    <n v="0"/>
    <s v=""/>
    <s v=""/>
    <s v=""/>
  </r>
  <r>
    <x v="3889"/>
    <n v="18.100000000000001"/>
    <n v="8.5"/>
    <s v="Regen"/>
    <m/>
    <m/>
    <m/>
    <n v="13.3"/>
    <n v="1"/>
    <n v="0"/>
    <n v="0"/>
    <s v=""/>
    <s v=""/>
    <s v=""/>
  </r>
  <r>
    <x v="3890"/>
    <n v="16.899999999999999"/>
    <n v="10.9"/>
    <s v="Regen"/>
    <m/>
    <m/>
    <m/>
    <n v="13.899999999999999"/>
    <n v="1"/>
    <n v="0"/>
    <n v="0"/>
    <s v=""/>
    <s v=""/>
    <s v=""/>
  </r>
  <r>
    <x v="3891"/>
    <n v="18.600000000000001"/>
    <n v="10.8"/>
    <s v="Regen"/>
    <m/>
    <m/>
    <m/>
    <n v="14.700000000000001"/>
    <n v="1"/>
    <n v="0"/>
    <n v="0"/>
    <s v=""/>
    <s v=""/>
    <s v=""/>
  </r>
  <r>
    <x v="3892"/>
    <n v="20.3"/>
    <n v="12.3"/>
    <m/>
    <m/>
    <m/>
    <m/>
    <n v="16.3"/>
    <n v="0"/>
    <n v="0"/>
    <n v="0"/>
    <s v=""/>
    <s v=""/>
    <s v=""/>
  </r>
  <r>
    <x v="3893"/>
    <n v="21.9"/>
    <n v="10.6"/>
    <s v="Regen"/>
    <m/>
    <m/>
    <m/>
    <n v="16.25"/>
    <n v="1"/>
    <n v="0"/>
    <n v="0"/>
    <s v=""/>
    <s v=""/>
    <s v=""/>
  </r>
  <r>
    <x v="3894"/>
    <n v="19.600000000000001"/>
    <n v="10.8"/>
    <s v="Regen"/>
    <m/>
    <m/>
    <m/>
    <n v="15.200000000000001"/>
    <n v="1"/>
    <n v="0"/>
    <n v="0"/>
    <s v=""/>
    <s v=""/>
    <s v=""/>
  </r>
  <r>
    <x v="3895"/>
    <n v="17.2"/>
    <n v="10.3"/>
    <s v="Regen"/>
    <m/>
    <m/>
    <m/>
    <n v="13.75"/>
    <n v="1"/>
    <n v="0"/>
    <n v="0"/>
    <s v=""/>
    <s v=""/>
    <s v=""/>
  </r>
  <r>
    <x v="3896"/>
    <n v="17.5"/>
    <n v="8.6999999999999993"/>
    <s v="Regen"/>
    <m/>
    <m/>
    <m/>
    <n v="13.1"/>
    <n v="1"/>
    <n v="0"/>
    <n v="0"/>
    <s v=""/>
    <s v=""/>
    <s v=""/>
  </r>
  <r>
    <x v="3897"/>
    <n v="18.3"/>
    <n v="9.6"/>
    <m/>
    <m/>
    <m/>
    <m/>
    <n v="13.95"/>
    <n v="0"/>
    <n v="0"/>
    <n v="0"/>
    <s v=""/>
    <s v=""/>
    <s v=""/>
  </r>
  <r>
    <x v="3898"/>
    <n v="16.7"/>
    <n v="10.4"/>
    <m/>
    <m/>
    <m/>
    <m/>
    <n v="13.55"/>
    <n v="0"/>
    <n v="0"/>
    <n v="0"/>
    <s v=""/>
    <s v=""/>
    <s v=""/>
  </r>
  <r>
    <x v="3899"/>
    <n v="18.3"/>
    <n v="13.1"/>
    <m/>
    <m/>
    <m/>
    <m/>
    <n v="15.7"/>
    <n v="0"/>
    <n v="0"/>
    <n v="0"/>
    <s v=""/>
    <s v=""/>
    <s v=""/>
  </r>
  <r>
    <x v="3900"/>
    <n v="23.7"/>
    <n v="12.7"/>
    <m/>
    <m/>
    <m/>
    <m/>
    <n v="18.2"/>
    <n v="0"/>
    <n v="0"/>
    <n v="0"/>
    <s v=""/>
    <s v=""/>
    <s v=""/>
  </r>
  <r>
    <x v="3901"/>
    <n v="22.3"/>
    <n v="13"/>
    <s v="Regen"/>
    <m/>
    <m/>
    <m/>
    <n v="17.649999999999999"/>
    <n v="1"/>
    <n v="0"/>
    <n v="0"/>
    <s v=""/>
    <s v=""/>
    <s v=""/>
  </r>
  <r>
    <x v="3902"/>
    <n v="20"/>
    <n v="13.1"/>
    <s v="Regen"/>
    <m/>
    <m/>
    <m/>
    <n v="16.55"/>
    <n v="1"/>
    <n v="0"/>
    <n v="0"/>
    <s v=""/>
    <s v=""/>
    <s v=""/>
  </r>
  <r>
    <x v="3903"/>
    <n v="20.5"/>
    <n v="11.3"/>
    <m/>
    <m/>
    <m/>
    <m/>
    <n v="15.9"/>
    <n v="0"/>
    <n v="0"/>
    <n v="0"/>
    <s v=""/>
    <s v=""/>
    <s v=""/>
  </r>
  <r>
    <x v="3904"/>
    <n v="16.899999999999999"/>
    <n v="9.9"/>
    <m/>
    <m/>
    <m/>
    <m/>
    <n v="13.399999999999999"/>
    <n v="0"/>
    <n v="0"/>
    <n v="0"/>
    <s v=""/>
    <s v=""/>
    <s v=""/>
  </r>
  <r>
    <x v="3905"/>
    <n v="14.8"/>
    <n v="10.3"/>
    <m/>
    <m/>
    <m/>
    <m/>
    <n v="12.55"/>
    <n v="0"/>
    <n v="0"/>
    <n v="0"/>
    <s v=""/>
    <s v=""/>
    <s v=""/>
  </r>
  <r>
    <x v="3906"/>
    <n v="16.3"/>
    <n v="8.1"/>
    <s v="Regen"/>
    <m/>
    <m/>
    <m/>
    <n v="12.2"/>
    <n v="1"/>
    <n v="0"/>
    <n v="0"/>
    <s v=""/>
    <s v=""/>
    <s v=""/>
  </r>
  <r>
    <x v="3907"/>
    <n v="16.7"/>
    <n v="7.9"/>
    <s v="Regen"/>
    <m/>
    <m/>
    <m/>
    <n v="12.3"/>
    <n v="1"/>
    <n v="0"/>
    <n v="0"/>
    <s v=""/>
    <s v=""/>
    <s v=""/>
  </r>
  <r>
    <x v="3908"/>
    <n v="14.3"/>
    <n v="11.7"/>
    <s v="Regen"/>
    <m/>
    <m/>
    <m/>
    <n v="13"/>
    <n v="1"/>
    <n v="0"/>
    <n v="0"/>
    <s v=""/>
    <s v=""/>
    <s v=""/>
  </r>
  <r>
    <x v="3909"/>
    <n v="17.100000000000001"/>
    <n v="10.7"/>
    <m/>
    <m/>
    <m/>
    <m/>
    <n v="13.9"/>
    <n v="0"/>
    <n v="0"/>
    <n v="0"/>
    <s v=""/>
    <s v=""/>
    <s v=""/>
  </r>
  <r>
    <x v="3910"/>
    <n v="18.899999999999999"/>
    <n v="12.7"/>
    <m/>
    <m/>
    <m/>
    <m/>
    <n v="15.799999999999999"/>
    <n v="0"/>
    <n v="0"/>
    <n v="0"/>
    <s v=""/>
    <s v=""/>
    <s v=""/>
  </r>
  <r>
    <x v="3911"/>
    <n v="20"/>
    <n v="12.6"/>
    <m/>
    <m/>
    <m/>
    <m/>
    <n v="16.3"/>
    <n v="0"/>
    <n v="0"/>
    <n v="0"/>
    <s v=""/>
    <s v=""/>
    <s v=""/>
  </r>
  <r>
    <x v="3912"/>
    <n v="20.9"/>
    <n v="12.7"/>
    <m/>
    <m/>
    <m/>
    <m/>
    <n v="16.799999999999997"/>
    <n v="0"/>
    <n v="0"/>
    <n v="0"/>
    <s v=""/>
    <s v=""/>
    <s v=""/>
  </r>
  <r>
    <x v="3913"/>
    <n v="22.3"/>
    <n v="14.7"/>
    <s v="Regen"/>
    <m/>
    <m/>
    <m/>
    <n v="18.5"/>
    <n v="1"/>
    <n v="0"/>
    <n v="0"/>
    <s v=""/>
    <s v=""/>
    <s v=""/>
  </r>
  <r>
    <x v="3914"/>
    <n v="22.5"/>
    <n v="13.9"/>
    <s v="Regen"/>
    <m/>
    <m/>
    <m/>
    <n v="18.2"/>
    <n v="1"/>
    <n v="0"/>
    <n v="0"/>
    <s v=""/>
    <s v=""/>
    <s v=""/>
  </r>
  <r>
    <x v="3915"/>
    <n v="23.3"/>
    <n v="13.3"/>
    <s v="Regen"/>
    <m/>
    <s v="Gewitter"/>
    <m/>
    <n v="18.3"/>
    <n v="1"/>
    <n v="0"/>
    <n v="0"/>
    <s v=""/>
    <s v=""/>
    <s v=""/>
  </r>
  <r>
    <x v="3916"/>
    <n v="14.4"/>
    <n v="8.9"/>
    <s v="Regen"/>
    <m/>
    <m/>
    <m/>
    <n v="11.65"/>
    <n v="1"/>
    <n v="0"/>
    <n v="0"/>
    <s v=""/>
    <s v=""/>
    <s v=""/>
  </r>
  <r>
    <x v="3917"/>
    <n v="13.2"/>
    <n v="5.0999999999999996"/>
    <s v="Regen"/>
    <m/>
    <m/>
    <m/>
    <n v="9.1499999999999986"/>
    <n v="1"/>
    <n v="0"/>
    <n v="0"/>
    <s v=""/>
    <s v=""/>
    <s v=""/>
  </r>
  <r>
    <x v="3918"/>
    <n v="14.7"/>
    <n v="4.5999999999999996"/>
    <m/>
    <m/>
    <m/>
    <m/>
    <n v="9.6499999999999986"/>
    <n v="0"/>
    <n v="0"/>
    <n v="0"/>
    <s v=""/>
    <s v=""/>
    <s v=""/>
  </r>
  <r>
    <x v="3919"/>
    <n v="14.9"/>
    <n v="5.9"/>
    <s v="Regen"/>
    <m/>
    <m/>
    <m/>
    <n v="10.4"/>
    <n v="1"/>
    <n v="0"/>
    <n v="0"/>
    <s v=""/>
    <s v=""/>
    <s v=""/>
  </r>
  <r>
    <x v="3920"/>
    <n v="14.9"/>
    <n v="8.3000000000000007"/>
    <s v="Regen"/>
    <m/>
    <m/>
    <m/>
    <n v="11.600000000000001"/>
    <n v="1"/>
    <n v="0"/>
    <n v="0"/>
    <s v=""/>
    <s v=""/>
    <s v=""/>
  </r>
  <r>
    <x v="3921"/>
    <n v="17.100000000000001"/>
    <n v="8.5"/>
    <s v="Regen"/>
    <m/>
    <m/>
    <m/>
    <n v="12.8"/>
    <n v="1"/>
    <n v="0"/>
    <n v="0"/>
    <s v=""/>
    <s v=""/>
    <s v=""/>
  </r>
  <r>
    <x v="3922"/>
    <n v="18.100000000000001"/>
    <n v="10.3"/>
    <m/>
    <m/>
    <m/>
    <m/>
    <n v="14.200000000000001"/>
    <n v="0"/>
    <n v="0"/>
    <n v="0"/>
    <s v=""/>
    <s v=""/>
    <s v=""/>
  </r>
  <r>
    <x v="3923"/>
    <n v="19.2"/>
    <n v="10.5"/>
    <m/>
    <m/>
    <m/>
    <m/>
    <n v="14.85"/>
    <n v="0"/>
    <n v="0"/>
    <n v="0"/>
    <s v=""/>
    <s v=""/>
    <s v=""/>
  </r>
  <r>
    <x v="3924"/>
    <n v="19.899999999999999"/>
    <n v="11"/>
    <s v="Regen"/>
    <m/>
    <m/>
    <m/>
    <n v="15.45"/>
    <n v="1"/>
    <n v="0"/>
    <n v="0"/>
    <s v=""/>
    <s v=""/>
    <s v=""/>
  </r>
  <r>
    <x v="3925"/>
    <n v="19.100000000000001"/>
    <n v="11.1"/>
    <m/>
    <m/>
    <m/>
    <m/>
    <n v="15.100000000000001"/>
    <n v="0"/>
    <n v="0"/>
    <n v="0"/>
    <s v=""/>
    <s v=""/>
    <s v=""/>
  </r>
  <r>
    <x v="3926"/>
    <n v="20"/>
    <n v="10.7"/>
    <m/>
    <m/>
    <m/>
    <m/>
    <n v="15.35"/>
    <n v="0"/>
    <n v="0"/>
    <n v="0"/>
    <s v=""/>
    <s v=""/>
    <s v=""/>
  </r>
  <r>
    <x v="3927"/>
    <n v="19.3"/>
    <n v="10.4"/>
    <m/>
    <m/>
    <m/>
    <m/>
    <n v="14.850000000000001"/>
    <n v="0"/>
    <n v="0"/>
    <n v="0"/>
    <s v=""/>
    <s v=""/>
    <s v=""/>
  </r>
  <r>
    <x v="3928"/>
    <n v="18"/>
    <n v="9.3000000000000007"/>
    <m/>
    <m/>
    <m/>
    <m/>
    <n v="13.65"/>
    <n v="0"/>
    <n v="0"/>
    <n v="0"/>
    <s v=""/>
    <s v=""/>
    <s v=""/>
  </r>
  <r>
    <x v="3929"/>
    <n v="16.52"/>
    <n v="9.1999999999999993"/>
    <m/>
    <m/>
    <m/>
    <m/>
    <n v="12.86"/>
    <n v="0"/>
    <n v="0"/>
    <n v="0"/>
    <s v=""/>
    <s v=""/>
    <s v=""/>
  </r>
  <r>
    <x v="3930"/>
    <n v="12.2"/>
    <n v="9.1"/>
    <s v="Regen"/>
    <m/>
    <m/>
    <m/>
    <n v="10.649999999999999"/>
    <n v="1"/>
    <n v="0"/>
    <n v="0"/>
    <s v=""/>
    <s v=""/>
    <s v=""/>
  </r>
  <r>
    <x v="3931"/>
    <n v="14.2"/>
    <n v="9.4"/>
    <m/>
    <m/>
    <m/>
    <m/>
    <n v="11.8"/>
    <n v="0"/>
    <n v="0"/>
    <n v="0"/>
    <s v=""/>
    <s v=""/>
    <s v=""/>
  </r>
  <r>
    <x v="3932"/>
    <n v="14.5"/>
    <n v="7.2"/>
    <s v="Regen"/>
    <m/>
    <m/>
    <m/>
    <n v="10.85"/>
    <n v="1"/>
    <n v="0"/>
    <n v="0"/>
    <s v=""/>
    <s v=""/>
    <s v=""/>
  </r>
  <r>
    <x v="3933"/>
    <n v="14.5"/>
    <n v="8.1999999999999993"/>
    <s v="Regen"/>
    <m/>
    <m/>
    <m/>
    <n v="11.35"/>
    <n v="1"/>
    <n v="0"/>
    <n v="0"/>
    <s v=""/>
    <s v=""/>
    <s v=""/>
  </r>
  <r>
    <x v="3934"/>
    <n v="15.6"/>
    <n v="9.5"/>
    <s v="Regen"/>
    <m/>
    <m/>
    <m/>
    <n v="12.55"/>
    <n v="1"/>
    <n v="0"/>
    <n v="0"/>
    <s v=""/>
    <s v=""/>
    <s v=""/>
  </r>
  <r>
    <x v="3935"/>
    <n v="14.6"/>
    <n v="10.5"/>
    <m/>
    <m/>
    <m/>
    <m/>
    <n v="12.55"/>
    <n v="0"/>
    <n v="0"/>
    <n v="0"/>
    <s v=""/>
    <s v=""/>
    <s v=""/>
  </r>
  <r>
    <x v="3936"/>
    <n v="17"/>
    <n v="6.7"/>
    <m/>
    <m/>
    <m/>
    <m/>
    <n v="11.85"/>
    <n v="0"/>
    <n v="0"/>
    <n v="0"/>
    <s v=""/>
    <s v=""/>
    <s v=""/>
  </r>
  <r>
    <x v="3937"/>
    <n v="13.9"/>
    <n v="6.9"/>
    <s v="Regen"/>
    <m/>
    <m/>
    <m/>
    <n v="10.4"/>
    <n v="1"/>
    <n v="0"/>
    <n v="0"/>
    <s v=""/>
    <s v=""/>
    <s v=""/>
  </r>
  <r>
    <x v="3938"/>
    <n v="15.5"/>
    <n v="9.1"/>
    <s v="Regen"/>
    <m/>
    <m/>
    <m/>
    <n v="12.3"/>
    <n v="1"/>
    <n v="0"/>
    <n v="0"/>
    <s v=""/>
    <s v=""/>
    <s v=""/>
  </r>
  <r>
    <x v="3939"/>
    <n v="14.4"/>
    <n v="6.2"/>
    <m/>
    <m/>
    <m/>
    <m/>
    <n v="10.3"/>
    <n v="0"/>
    <n v="0"/>
    <n v="0"/>
    <s v=""/>
    <s v=""/>
    <s v=""/>
  </r>
  <r>
    <x v="3940"/>
    <n v="13.9"/>
    <n v="6.2"/>
    <m/>
    <m/>
    <m/>
    <m/>
    <n v="10.050000000000001"/>
    <n v="0"/>
    <n v="0"/>
    <n v="0"/>
    <s v=""/>
    <s v=""/>
    <s v=""/>
  </r>
  <r>
    <x v="3941"/>
    <n v="14.7"/>
    <n v="9.9"/>
    <s v="Regen"/>
    <m/>
    <m/>
    <m/>
    <n v="12.3"/>
    <n v="1"/>
    <n v="0"/>
    <n v="0"/>
    <s v=""/>
    <s v=""/>
    <s v=""/>
  </r>
  <r>
    <x v="3942"/>
    <n v="15.8"/>
    <n v="8.8000000000000007"/>
    <s v="Regen"/>
    <m/>
    <m/>
    <m/>
    <n v="12.3"/>
    <n v="1"/>
    <n v="0"/>
    <n v="0"/>
    <s v=""/>
    <s v=""/>
    <s v=""/>
  </r>
  <r>
    <x v="3943"/>
    <n v="16.899999999999999"/>
    <n v="8.9"/>
    <m/>
    <m/>
    <m/>
    <m/>
    <n v="12.899999999999999"/>
    <n v="0"/>
    <n v="0"/>
    <n v="0"/>
    <s v=""/>
    <s v=""/>
    <s v=""/>
  </r>
  <r>
    <x v="3944"/>
    <n v="17"/>
    <n v="10.199999999999999"/>
    <s v="Regen"/>
    <m/>
    <m/>
    <m/>
    <n v="13.6"/>
    <n v="1"/>
    <n v="0"/>
    <n v="0"/>
    <s v=""/>
    <s v=""/>
    <s v=""/>
  </r>
  <r>
    <x v="3945"/>
    <n v="15.5"/>
    <n v="7.1"/>
    <m/>
    <m/>
    <m/>
    <m/>
    <n v="11.3"/>
    <n v="0"/>
    <n v="0"/>
    <n v="0"/>
    <s v=""/>
    <s v=""/>
    <s v=""/>
  </r>
  <r>
    <x v="3946"/>
    <n v="10.3"/>
    <n v="2.9"/>
    <s v="Regen"/>
    <m/>
    <m/>
    <m/>
    <n v="6.6000000000000005"/>
    <n v="1"/>
    <n v="0"/>
    <n v="0"/>
    <s v=""/>
    <s v=""/>
    <s v=""/>
  </r>
  <r>
    <x v="3947"/>
    <n v="6.7"/>
    <n v="2.9"/>
    <s v="Regen"/>
    <m/>
    <m/>
    <m/>
    <n v="4.8"/>
    <n v="1"/>
    <n v="0"/>
    <n v="0"/>
    <s v=""/>
    <s v=""/>
    <s v=""/>
  </r>
  <r>
    <x v="3948"/>
    <n v="11"/>
    <n v="5.3"/>
    <s v="Regen"/>
    <m/>
    <m/>
    <m/>
    <n v="8.15"/>
    <n v="1"/>
    <n v="0"/>
    <n v="0"/>
    <s v=""/>
    <s v=""/>
    <s v=""/>
  </r>
  <r>
    <x v="3949"/>
    <n v="10.8"/>
    <n v="5.2"/>
    <s v="Regen"/>
    <m/>
    <m/>
    <m/>
    <n v="8"/>
    <n v="1"/>
    <n v="0"/>
    <n v="0"/>
    <s v=""/>
    <s v=""/>
    <s v=""/>
  </r>
  <r>
    <x v="3950"/>
    <n v="10.7"/>
    <n v="4.4000000000000004"/>
    <s v="Regen"/>
    <m/>
    <m/>
    <s v="Oktoberfest-Samstag"/>
    <n v="7.55"/>
    <n v="1"/>
    <n v="0"/>
    <n v="0"/>
    <s v=""/>
    <s v=""/>
    <s v=""/>
  </r>
  <r>
    <x v="3951"/>
    <n v="10.5"/>
    <n v="4.8"/>
    <m/>
    <m/>
    <m/>
    <m/>
    <n v="7.65"/>
    <n v="0"/>
    <n v="0"/>
    <n v="0"/>
    <s v=""/>
    <s v=""/>
    <s v=""/>
  </r>
  <r>
    <x v="3952"/>
    <n v="10.6"/>
    <n v="4.2"/>
    <m/>
    <m/>
    <m/>
    <m/>
    <n v="7.4"/>
    <n v="0"/>
    <n v="0"/>
    <n v="0"/>
    <s v=""/>
    <s v=""/>
    <s v=""/>
  </r>
  <r>
    <x v="3953"/>
    <n v="6.4"/>
    <n v="4"/>
    <m/>
    <m/>
    <m/>
    <m/>
    <n v="5.2"/>
    <n v="0"/>
    <n v="0"/>
    <n v="0"/>
    <s v=""/>
    <s v=""/>
    <s v=""/>
  </r>
  <r>
    <x v="3954"/>
    <n v="10.1"/>
    <n v="4.8"/>
    <s v="Regen"/>
    <m/>
    <m/>
    <m/>
    <n v="7.4499999999999993"/>
    <n v="1"/>
    <n v="0"/>
    <n v="0"/>
    <s v=""/>
    <s v=""/>
    <s v=""/>
  </r>
  <r>
    <x v="3955"/>
    <n v="14.8"/>
    <n v="9.1999999999999993"/>
    <m/>
    <m/>
    <m/>
    <m/>
    <n v="12"/>
    <n v="0"/>
    <n v="0"/>
    <n v="0"/>
    <s v=""/>
    <s v=""/>
    <s v=""/>
  </r>
  <r>
    <x v="3956"/>
    <n v="15.5"/>
    <n v="8.6"/>
    <m/>
    <m/>
    <m/>
    <m/>
    <n v="12.05"/>
    <n v="0"/>
    <n v="0"/>
    <n v="0"/>
    <s v=""/>
    <s v=""/>
    <s v=""/>
  </r>
  <r>
    <x v="3957"/>
    <n v="16.3"/>
    <n v="8.6999999999999993"/>
    <m/>
    <m/>
    <m/>
    <m/>
    <n v="12.5"/>
    <n v="0"/>
    <n v="0"/>
    <n v="0"/>
    <s v=""/>
    <s v=""/>
    <s v=""/>
  </r>
  <r>
    <x v="3958"/>
    <n v="12.3"/>
    <n v="9.5"/>
    <m/>
    <m/>
    <m/>
    <m/>
    <n v="10.9"/>
    <n v="0"/>
    <n v="0"/>
    <n v="0"/>
    <s v=""/>
    <s v=""/>
    <s v=""/>
  </r>
  <r>
    <x v="3959"/>
    <n v="12.8"/>
    <n v="8.9"/>
    <s v="Regen"/>
    <m/>
    <m/>
    <m/>
    <n v="10.850000000000001"/>
    <n v="1"/>
    <n v="0"/>
    <n v="0"/>
    <s v=""/>
    <s v=""/>
    <s v=""/>
  </r>
  <r>
    <x v="3960"/>
    <n v="10"/>
    <n v="6.4"/>
    <s v="Regen"/>
    <m/>
    <m/>
    <m/>
    <n v="8.1999999999999993"/>
    <n v="1"/>
    <n v="0"/>
    <n v="0"/>
    <s v=""/>
    <s v=""/>
    <s v=""/>
  </r>
  <r>
    <x v="3961"/>
    <n v="8.9"/>
    <n v="2.7"/>
    <s v="Regen"/>
    <m/>
    <m/>
    <m/>
    <n v="5.8000000000000007"/>
    <n v="1"/>
    <n v="0"/>
    <n v="0"/>
    <s v=""/>
    <s v=""/>
    <s v=""/>
  </r>
  <r>
    <x v="3962"/>
    <n v="6.8"/>
    <n v="1.9"/>
    <s v="Regen"/>
    <m/>
    <m/>
    <m/>
    <n v="4.3499999999999996"/>
    <n v="1"/>
    <n v="0"/>
    <n v="0"/>
    <s v=""/>
    <s v=""/>
    <s v=""/>
  </r>
  <r>
    <x v="3963"/>
    <n v="10"/>
    <n v="6.7"/>
    <s v="Regen"/>
    <m/>
    <m/>
    <m/>
    <n v="8.35"/>
    <n v="1"/>
    <n v="0"/>
    <n v="0"/>
    <s v=""/>
    <s v=""/>
    <s v=""/>
  </r>
  <r>
    <x v="3964"/>
    <n v="9.9"/>
    <n v="3.4"/>
    <m/>
    <m/>
    <m/>
    <m/>
    <n v="6.65"/>
    <n v="0"/>
    <n v="0"/>
    <n v="0"/>
    <s v=""/>
    <s v=""/>
    <s v=""/>
  </r>
  <r>
    <x v="3965"/>
    <n v="9"/>
    <n v="3.3"/>
    <s v="Regen"/>
    <m/>
    <m/>
    <m/>
    <n v="6.15"/>
    <n v="1"/>
    <n v="0"/>
    <n v="0"/>
    <s v=""/>
    <s v=""/>
    <s v=""/>
  </r>
  <r>
    <x v="3966"/>
    <n v="9.5"/>
    <n v="4.3"/>
    <s v="Regen"/>
    <m/>
    <m/>
    <m/>
    <n v="6.9"/>
    <n v="1"/>
    <n v="0"/>
    <n v="0"/>
    <s v=""/>
    <s v=""/>
    <s v=""/>
  </r>
  <r>
    <x v="3967"/>
    <n v="9.4"/>
    <n v="5.6"/>
    <m/>
    <m/>
    <m/>
    <m/>
    <n v="7.5"/>
    <n v="0"/>
    <n v="0"/>
    <n v="0"/>
    <s v=""/>
    <s v=""/>
    <s v=""/>
  </r>
  <r>
    <x v="3968"/>
    <n v="8.9"/>
    <n v="5"/>
    <s v="Regen"/>
    <m/>
    <m/>
    <m/>
    <n v="6.95"/>
    <n v="1"/>
    <n v="0"/>
    <n v="0"/>
    <s v=""/>
    <s v=""/>
    <s v=""/>
  </r>
  <r>
    <x v="3969"/>
    <n v="9.1"/>
    <n v="4.5"/>
    <m/>
    <m/>
    <m/>
    <m/>
    <n v="6.8"/>
    <n v="0"/>
    <n v="0"/>
    <n v="0"/>
    <s v=""/>
    <s v=""/>
    <s v=""/>
  </r>
  <r>
    <x v="3970"/>
    <n v="10.4"/>
    <n v="6.3"/>
    <s v="Regen"/>
    <m/>
    <m/>
    <m/>
    <n v="8.35"/>
    <n v="1"/>
    <n v="0"/>
    <n v="0"/>
    <s v=""/>
    <s v=""/>
    <s v=""/>
  </r>
  <r>
    <x v="3971"/>
    <n v="8.3000000000000007"/>
    <n v="5.4"/>
    <s v="Regen"/>
    <m/>
    <m/>
    <m/>
    <n v="6.8500000000000005"/>
    <n v="1"/>
    <n v="0"/>
    <n v="0"/>
    <s v=""/>
    <s v=""/>
    <s v=""/>
  </r>
  <r>
    <x v="3972"/>
    <n v="7.5"/>
    <n v="5.5"/>
    <s v="Regen"/>
    <m/>
    <m/>
    <m/>
    <n v="6.5"/>
    <n v="1"/>
    <n v="0"/>
    <n v="0"/>
    <s v=""/>
    <s v=""/>
    <s v=""/>
  </r>
  <r>
    <x v="3973"/>
    <n v="8.5"/>
    <n v="5.7"/>
    <s v="Regen"/>
    <m/>
    <m/>
    <m/>
    <n v="7.1"/>
    <n v="1"/>
    <n v="0"/>
    <n v="0"/>
    <s v=""/>
    <s v=""/>
    <s v=""/>
  </r>
  <r>
    <x v="3974"/>
    <n v="7.2"/>
    <n v="5.2"/>
    <s v="Regen"/>
    <m/>
    <m/>
    <m/>
    <n v="6.2"/>
    <n v="1"/>
    <n v="0"/>
    <n v="0"/>
    <s v=""/>
    <s v=""/>
    <s v=""/>
  </r>
  <r>
    <x v="3975"/>
    <n v="7.9"/>
    <n v="2"/>
    <m/>
    <m/>
    <m/>
    <m/>
    <n v="4.95"/>
    <n v="0"/>
    <n v="0"/>
    <n v="0"/>
    <s v=""/>
    <s v=""/>
    <s v=""/>
  </r>
  <r>
    <x v="3976"/>
    <n v="5.4"/>
    <n v="2.2999999999999998"/>
    <m/>
    <m/>
    <m/>
    <m/>
    <n v="3.85"/>
    <n v="0"/>
    <n v="0"/>
    <n v="0"/>
    <s v=""/>
    <s v=""/>
    <s v=""/>
  </r>
  <r>
    <x v="3977"/>
    <n v="5.0999999999999996"/>
    <n v="2.1"/>
    <m/>
    <m/>
    <m/>
    <m/>
    <n v="3.5999999999999996"/>
    <n v="0"/>
    <n v="0"/>
    <n v="0"/>
    <s v=""/>
    <s v=""/>
    <s v=""/>
  </r>
  <r>
    <x v="3978"/>
    <n v="9.3000000000000007"/>
    <n v="4.5"/>
    <m/>
    <m/>
    <m/>
    <m/>
    <n v="6.9"/>
    <n v="0"/>
    <n v="0"/>
    <n v="0"/>
    <s v=""/>
    <s v=""/>
    <s v=""/>
  </r>
  <r>
    <x v="3979"/>
    <n v="10.8"/>
    <n v="5.5"/>
    <m/>
    <m/>
    <m/>
    <m/>
    <n v="8.15"/>
    <n v="0"/>
    <n v="0"/>
    <n v="0"/>
    <s v=""/>
    <s v=""/>
    <s v=""/>
  </r>
  <r>
    <x v="3980"/>
    <n v="9.1"/>
    <n v="0.1"/>
    <s v="Regen"/>
    <m/>
    <m/>
    <m/>
    <n v="4.5999999999999996"/>
    <n v="1"/>
    <n v="0"/>
    <n v="0"/>
    <s v=""/>
    <s v=""/>
    <s v=""/>
  </r>
  <r>
    <x v="3981"/>
    <n v="4.0999999999999996"/>
    <n v="0.8"/>
    <m/>
    <m/>
    <m/>
    <m/>
    <n v="2.4499999999999997"/>
    <n v="0"/>
    <n v="0"/>
    <n v="0"/>
    <s v=""/>
    <s v=""/>
    <s v=""/>
  </r>
  <r>
    <x v="3982"/>
    <n v="2.9"/>
    <n v="1.6"/>
    <s v="Regen"/>
    <m/>
    <m/>
    <m/>
    <n v="2.25"/>
    <n v="1"/>
    <n v="0"/>
    <n v="0"/>
    <s v=""/>
    <s v=""/>
    <s v=""/>
  </r>
  <r>
    <x v="3983"/>
    <n v="4.8"/>
    <n v="2.6"/>
    <s v="Regen"/>
    <m/>
    <m/>
    <m/>
    <n v="3.7"/>
    <n v="1"/>
    <n v="0"/>
    <n v="0"/>
    <s v=""/>
    <s v=""/>
    <s v=""/>
  </r>
  <r>
    <x v="3984"/>
    <n v="4.3"/>
    <n v="0.6"/>
    <m/>
    <m/>
    <m/>
    <m/>
    <n v="2.4499999999999997"/>
    <n v="0"/>
    <n v="0"/>
    <n v="0"/>
    <s v=""/>
    <s v=""/>
    <s v=""/>
  </r>
  <r>
    <x v="3985"/>
    <n v="1.6"/>
    <n v="0.3"/>
    <m/>
    <m/>
    <m/>
    <m/>
    <n v="0.95000000000000007"/>
    <n v="0"/>
    <n v="0"/>
    <n v="0"/>
    <s v=""/>
    <s v=""/>
    <s v=""/>
  </r>
  <r>
    <x v="3986"/>
    <n v="1.9"/>
    <n v="-0.1"/>
    <m/>
    <m/>
    <m/>
    <m/>
    <n v="0.89999999999999991"/>
    <n v="0"/>
    <n v="0"/>
    <n v="0"/>
    <n v="1"/>
    <s v=""/>
    <s v=""/>
  </r>
  <r>
    <x v="3987"/>
    <n v="0.5"/>
    <n v="-0.8"/>
    <m/>
    <m/>
    <m/>
    <m/>
    <n v="-0.15000000000000002"/>
    <n v="0"/>
    <n v="0"/>
    <n v="0"/>
    <n v="1"/>
    <s v=""/>
    <s v=""/>
  </r>
  <r>
    <x v="3988"/>
    <n v="-0.5"/>
    <n v="-1.3"/>
    <s v="Schnee"/>
    <n v="1"/>
    <m/>
    <m/>
    <n v="-0.9"/>
    <n v="0"/>
    <n v="1"/>
    <n v="0"/>
    <n v="1"/>
    <s v=""/>
    <s v=""/>
  </r>
  <r>
    <x v="3989"/>
    <n v="-0.8"/>
    <n v="-2"/>
    <s v="Schnee"/>
    <n v="1"/>
    <m/>
    <m/>
    <n v="-1.4"/>
    <n v="0"/>
    <n v="1"/>
    <n v="0"/>
    <n v="1"/>
    <s v=""/>
    <s v=""/>
  </r>
  <r>
    <x v="3990"/>
    <n v="0.4"/>
    <n v="-1.7"/>
    <m/>
    <n v="1"/>
    <m/>
    <m/>
    <n v="-0.64999999999999991"/>
    <n v="0"/>
    <n v="0"/>
    <n v="0"/>
    <n v="1"/>
    <s v=""/>
    <s v=""/>
  </r>
  <r>
    <x v="3991"/>
    <n v="2.2000000000000002"/>
    <n v="0.1"/>
    <m/>
    <s v="Schneereste"/>
    <m/>
    <m/>
    <n v="1.1500000000000001"/>
    <n v="0"/>
    <n v="0"/>
    <n v="0"/>
    <s v=""/>
    <s v=""/>
    <s v=""/>
  </r>
  <r>
    <x v="3992"/>
    <n v="3.3"/>
    <n v="-1.7"/>
    <s v="Regen"/>
    <m/>
    <m/>
    <m/>
    <n v="0.79999999999999993"/>
    <n v="1"/>
    <n v="0"/>
    <n v="0"/>
    <n v="1"/>
    <s v=""/>
    <s v=""/>
  </r>
  <r>
    <x v="3993"/>
    <n v="1.7"/>
    <n v="-0.9"/>
    <s v="Schneeregen"/>
    <m/>
    <m/>
    <m/>
    <n v="0.39999999999999997"/>
    <n v="0"/>
    <n v="0"/>
    <n v="0"/>
    <n v="1"/>
    <s v=""/>
    <s v=""/>
  </r>
  <r>
    <x v="3994"/>
    <n v="1.3"/>
    <n v="-1.7"/>
    <s v="Schnee"/>
    <n v="10"/>
    <m/>
    <m/>
    <n v="-0.19999999999999996"/>
    <n v="0"/>
    <n v="1"/>
    <n v="0"/>
    <n v="1"/>
    <s v=""/>
    <s v=""/>
  </r>
  <r>
    <x v="3995"/>
    <n v="2.6"/>
    <n v="-1.6"/>
    <s v="Schneeregen"/>
    <n v="6"/>
    <m/>
    <m/>
    <n v="0.5"/>
    <n v="0"/>
    <n v="0"/>
    <n v="0"/>
    <n v="1"/>
    <s v=""/>
    <s v=""/>
  </r>
  <r>
    <x v="3996"/>
    <n v="2"/>
    <n v="-0.5"/>
    <s v="Schneeregen"/>
    <n v="5"/>
    <m/>
    <m/>
    <n v="0.75"/>
    <n v="0"/>
    <n v="0"/>
    <n v="0"/>
    <n v="1"/>
    <s v=""/>
    <s v=""/>
  </r>
  <r>
    <x v="3997"/>
    <n v="3.9"/>
    <n v="1.2"/>
    <s v="Schneeregen"/>
    <s v="Schneereste"/>
    <m/>
    <m/>
    <n v="2.5499999999999998"/>
    <n v="0"/>
    <n v="0"/>
    <n v="0"/>
    <s v=""/>
    <s v=""/>
    <s v=""/>
  </r>
  <r>
    <x v="3998"/>
    <n v="6.2"/>
    <n v="2.2000000000000002"/>
    <s v="Regen"/>
    <m/>
    <m/>
    <m/>
    <n v="4.2"/>
    <n v="1"/>
    <n v="0"/>
    <n v="0"/>
    <s v=""/>
    <s v=""/>
    <s v=""/>
  </r>
  <r>
    <x v="3999"/>
    <n v="2.2000000000000002"/>
    <n v="0.2"/>
    <s v="Schnee"/>
    <n v="7"/>
    <m/>
    <m/>
    <n v="1.2000000000000002"/>
    <n v="0"/>
    <n v="1"/>
    <n v="0"/>
    <s v=""/>
    <s v=""/>
    <s v=""/>
  </r>
  <r>
    <x v="4000"/>
    <n v="1.9"/>
    <n v="-2.1"/>
    <m/>
    <n v="6"/>
    <m/>
    <m/>
    <n v="-0.10000000000000009"/>
    <n v="0"/>
    <n v="0"/>
    <n v="0"/>
    <n v="1"/>
    <s v=""/>
    <s v=""/>
  </r>
  <r>
    <x v="4001"/>
    <n v="1.9"/>
    <n v="-2.5"/>
    <m/>
    <n v="5"/>
    <m/>
    <m/>
    <n v="-0.30000000000000004"/>
    <n v="0"/>
    <n v="0"/>
    <n v="0"/>
    <n v="1"/>
    <s v=""/>
    <s v=""/>
  </r>
  <r>
    <x v="4002"/>
    <n v="4.2"/>
    <n v="-0.3"/>
    <s v="Schneeregen"/>
    <s v="Schneereste"/>
    <m/>
    <m/>
    <n v="1.9500000000000002"/>
    <n v="0"/>
    <n v="0"/>
    <n v="0"/>
    <n v="1"/>
    <s v=""/>
    <s v=""/>
  </r>
  <r>
    <x v="4003"/>
    <n v="7"/>
    <n v="0.5"/>
    <s v="Regen"/>
    <m/>
    <m/>
    <m/>
    <n v="3.75"/>
    <n v="1"/>
    <n v="0"/>
    <n v="0"/>
    <s v=""/>
    <s v=""/>
    <s v=""/>
  </r>
  <r>
    <x v="4004"/>
    <n v="9.6999999999999993"/>
    <n v="7"/>
    <s v="Regen"/>
    <m/>
    <m/>
    <m/>
    <n v="8.35"/>
    <n v="1"/>
    <n v="0"/>
    <n v="0"/>
    <s v=""/>
    <s v=""/>
    <s v=""/>
  </r>
  <r>
    <x v="4005"/>
    <n v="8.3000000000000007"/>
    <n v="0.4"/>
    <s v="Regen"/>
    <m/>
    <m/>
    <m/>
    <n v="4.3500000000000005"/>
    <n v="1"/>
    <n v="0"/>
    <n v="0"/>
    <s v=""/>
    <s v=""/>
    <s v=""/>
  </r>
  <r>
    <x v="4006"/>
    <n v="3.5"/>
    <n v="0.3"/>
    <s v="Regen"/>
    <m/>
    <m/>
    <m/>
    <n v="1.9"/>
    <n v="1"/>
    <n v="0"/>
    <n v="0"/>
    <s v=""/>
    <s v=""/>
    <s v=""/>
  </r>
  <r>
    <x v="4007"/>
    <n v="4.3"/>
    <n v="1.1000000000000001"/>
    <s v="Regen"/>
    <m/>
    <m/>
    <m/>
    <n v="2.7"/>
    <n v="1"/>
    <n v="0"/>
    <n v="0"/>
    <s v=""/>
    <s v=""/>
    <s v=""/>
  </r>
  <r>
    <x v="4008"/>
    <n v="7.3"/>
    <n v="4.2"/>
    <m/>
    <m/>
    <m/>
    <m/>
    <n v="5.75"/>
    <n v="0"/>
    <n v="0"/>
    <n v="0"/>
    <s v=""/>
    <s v=""/>
    <s v=""/>
  </r>
  <r>
    <x v="4009"/>
    <n v="8"/>
    <n v="3.9"/>
    <m/>
    <m/>
    <m/>
    <m/>
    <n v="5.95"/>
    <n v="0"/>
    <n v="0"/>
    <n v="0"/>
    <s v=""/>
    <s v=""/>
    <s v=""/>
  </r>
  <r>
    <x v="4010"/>
    <n v="6.1"/>
    <n v="-0.1"/>
    <s v="Regen"/>
    <m/>
    <m/>
    <s v="Heiligabend"/>
    <n v="3"/>
    <n v="1"/>
    <n v="0"/>
    <n v="0"/>
    <n v="1"/>
    <s v=""/>
    <s v=""/>
  </r>
  <r>
    <x v="4011"/>
    <n v="3.9"/>
    <n v="-0.6"/>
    <s v="Schnee"/>
    <n v="2"/>
    <m/>
    <s v="1. Weihnachtstag"/>
    <n v="1.65"/>
    <n v="0"/>
    <n v="1"/>
    <n v="0"/>
    <n v="1"/>
    <s v=""/>
    <s v=""/>
  </r>
  <r>
    <x v="4012"/>
    <n v="2.2999999999999998"/>
    <n v="-1.2"/>
    <m/>
    <s v="Schneereste"/>
    <m/>
    <s v="2. Weihnachtstag"/>
    <n v="0.54999999999999993"/>
    <n v="0"/>
    <n v="0"/>
    <n v="0"/>
    <n v="1"/>
    <s v=""/>
    <s v=""/>
  </r>
  <r>
    <x v="4013"/>
    <n v="0.3"/>
    <n v="-8.1"/>
    <s v="Schnee"/>
    <n v="17"/>
    <m/>
    <m/>
    <n v="-3.9"/>
    <n v="0"/>
    <n v="1"/>
    <n v="0"/>
    <n v="1"/>
    <n v="1"/>
    <s v=""/>
  </r>
  <r>
    <x v="4014"/>
    <n v="-0.3"/>
    <n v="-9"/>
    <m/>
    <n v="16"/>
    <m/>
    <m/>
    <n v="-4.6500000000000004"/>
    <n v="0"/>
    <n v="0"/>
    <n v="0"/>
    <n v="1"/>
    <n v="1"/>
    <s v=""/>
  </r>
  <r>
    <x v="4015"/>
    <n v="0.4"/>
    <n v="-3.3"/>
    <s v="Schnee"/>
    <n v="18"/>
    <m/>
    <m/>
    <n v="-1.45"/>
    <n v="0"/>
    <n v="1"/>
    <n v="0"/>
    <n v="1"/>
    <s v=""/>
    <s v=""/>
  </r>
  <r>
    <x v="4016"/>
    <n v="2.1"/>
    <n v="-0.4"/>
    <s v="Schnee"/>
    <n v="18"/>
    <m/>
    <m/>
    <n v="0.85000000000000009"/>
    <n v="0"/>
    <n v="1"/>
    <n v="0"/>
    <n v="1"/>
    <s v=""/>
    <s v=""/>
  </r>
  <r>
    <x v="4017"/>
    <n v="2.1"/>
    <n v="-2.2999999999999998"/>
    <m/>
    <n v="15"/>
    <m/>
    <s v="Sylvester"/>
    <n v="-9.9999999999999867E-2"/>
    <n v="0"/>
    <n v="0"/>
    <n v="0"/>
    <n v="1"/>
    <s v=""/>
    <s v=""/>
  </r>
  <r>
    <x v="4018"/>
    <n v="1.1000000000000001"/>
    <n v="-2.5"/>
    <m/>
    <n v="12"/>
    <m/>
    <s v="Neujahr"/>
    <n v="-0.7"/>
    <n v="0"/>
    <n v="0"/>
    <n v="0"/>
    <n v="1"/>
    <s v=""/>
    <s v=""/>
  </r>
  <r>
    <x v="4019"/>
    <n v="2.4"/>
    <n v="-1.3"/>
    <s v="Regen"/>
    <n v="7"/>
    <m/>
    <m/>
    <n v="0.54999999999999993"/>
    <n v="1"/>
    <n v="0"/>
    <n v="0"/>
    <n v="1"/>
    <s v=""/>
    <s v=""/>
  </r>
  <r>
    <x v="4020"/>
    <n v="2.1"/>
    <n v="-1"/>
    <s v="Schnee"/>
    <n v="12"/>
    <m/>
    <m/>
    <n v="0.55000000000000004"/>
    <n v="0"/>
    <n v="1"/>
    <n v="0"/>
    <n v="1"/>
    <s v=""/>
    <s v=""/>
  </r>
  <r>
    <x v="4021"/>
    <n v="2.1"/>
    <n v="-2.9"/>
    <m/>
    <n v="10"/>
    <m/>
    <m/>
    <n v="-0.39999999999999991"/>
    <n v="0"/>
    <n v="0"/>
    <n v="0"/>
    <n v="1"/>
    <s v=""/>
    <s v=""/>
  </r>
  <r>
    <x v="4022"/>
    <n v="0.3"/>
    <n v="-4.9000000000000004"/>
    <m/>
    <n v="8"/>
    <m/>
    <m/>
    <n v="-2.3000000000000003"/>
    <n v="0"/>
    <n v="0"/>
    <n v="0"/>
    <n v="1"/>
    <s v=""/>
    <s v=""/>
  </r>
  <r>
    <x v="4023"/>
    <n v="1.4"/>
    <n v="-4.5999999999999996"/>
    <m/>
    <n v="8"/>
    <m/>
    <m/>
    <n v="-1.5999999999999999"/>
    <n v="0"/>
    <n v="0"/>
    <n v="0"/>
    <n v="1"/>
    <s v=""/>
    <s v=""/>
  </r>
  <r>
    <x v="4024"/>
    <n v="2.1"/>
    <n v="-1.2"/>
    <m/>
    <n v="6"/>
    <m/>
    <m/>
    <n v="0.45000000000000007"/>
    <n v="0"/>
    <n v="0"/>
    <n v="0"/>
    <n v="1"/>
    <s v=""/>
    <s v=""/>
  </r>
  <r>
    <x v="4025"/>
    <n v="5.0999999999999996"/>
    <n v="1"/>
    <s v="Regen"/>
    <s v="Schneereste"/>
    <m/>
    <m/>
    <n v="3.05"/>
    <n v="1"/>
    <n v="0"/>
    <n v="0"/>
    <s v=""/>
    <s v=""/>
    <s v=""/>
  </r>
  <r>
    <x v="4026"/>
    <n v="10.5"/>
    <n v="3"/>
    <s v="Regen"/>
    <m/>
    <m/>
    <m/>
    <n v="6.75"/>
    <n v="1"/>
    <n v="0"/>
    <n v="0"/>
    <s v=""/>
    <s v=""/>
    <s v=""/>
  </r>
  <r>
    <x v="4027"/>
    <n v="10.63"/>
    <n v="-0.8"/>
    <s v="Regen"/>
    <m/>
    <s v="Gewitter"/>
    <m/>
    <n v="4.915"/>
    <n v="1"/>
    <n v="0"/>
    <n v="0"/>
    <n v="1"/>
    <s v=""/>
    <s v=""/>
  </r>
  <r>
    <x v="4028"/>
    <n v="2.5"/>
    <n v="0.1"/>
    <s v="Schnee"/>
    <m/>
    <m/>
    <m/>
    <n v="1.3"/>
    <n v="0"/>
    <n v="1"/>
    <n v="0"/>
    <s v=""/>
    <s v=""/>
    <s v=""/>
  </r>
  <r>
    <x v="4029"/>
    <n v="4.5999999999999996"/>
    <n v="2.2999999999999998"/>
    <s v="Regen"/>
    <m/>
    <m/>
    <m/>
    <n v="3.4499999999999997"/>
    <n v="1"/>
    <n v="0"/>
    <n v="0"/>
    <s v=""/>
    <s v=""/>
    <s v=""/>
  </r>
  <r>
    <x v="4030"/>
    <n v="7.1"/>
    <n v="2.2000000000000002"/>
    <s v="Regen"/>
    <m/>
    <m/>
    <m/>
    <n v="4.6500000000000004"/>
    <n v="1"/>
    <n v="0"/>
    <n v="0"/>
    <s v=""/>
    <s v=""/>
    <s v=""/>
  </r>
  <r>
    <x v="4031"/>
    <n v="3.6"/>
    <n v="-0.9"/>
    <s v="Schneeregen"/>
    <m/>
    <m/>
    <m/>
    <n v="1.35"/>
    <n v="0"/>
    <n v="0"/>
    <n v="0"/>
    <n v="1"/>
    <s v=""/>
    <s v=""/>
  </r>
  <r>
    <x v="4032"/>
    <n v="6.5"/>
    <n v="2.4"/>
    <s v="Regen"/>
    <m/>
    <m/>
    <m/>
    <n v="4.45"/>
    <n v="1"/>
    <n v="0"/>
    <n v="0"/>
    <s v=""/>
    <s v=""/>
    <s v=""/>
  </r>
  <r>
    <x v="4033"/>
    <n v="4.5999999999999996"/>
    <n v="-0.6"/>
    <m/>
    <m/>
    <m/>
    <m/>
    <n v="1.9999999999999998"/>
    <n v="0"/>
    <n v="0"/>
    <n v="0"/>
    <n v="1"/>
    <s v=""/>
    <s v=""/>
  </r>
  <r>
    <x v="4034"/>
    <n v="2.8"/>
    <n v="-2.9"/>
    <m/>
    <m/>
    <m/>
    <m/>
    <n v="-5.0000000000000044E-2"/>
    <n v="0"/>
    <n v="0"/>
    <n v="0"/>
    <n v="1"/>
    <s v=""/>
    <s v=""/>
  </r>
  <r>
    <x v="4035"/>
    <n v="1.5"/>
    <n v="-3.6"/>
    <m/>
    <m/>
    <m/>
    <m/>
    <n v="-1.05"/>
    <n v="0"/>
    <n v="0"/>
    <n v="0"/>
    <n v="1"/>
    <s v=""/>
    <s v=""/>
  </r>
  <r>
    <x v="4036"/>
    <n v="-0.4"/>
    <n v="-3.2"/>
    <m/>
    <m/>
    <m/>
    <m/>
    <n v="-1.8"/>
    <n v="0"/>
    <n v="0"/>
    <n v="0"/>
    <n v="1"/>
    <s v=""/>
    <s v=""/>
  </r>
  <r>
    <x v="4037"/>
    <n v="-0.5"/>
    <n v="-4.5"/>
    <s v="Schnee"/>
    <n v="1"/>
    <m/>
    <m/>
    <n v="-2.5"/>
    <n v="0"/>
    <n v="1"/>
    <n v="0"/>
    <n v="1"/>
    <s v=""/>
    <s v=""/>
  </r>
  <r>
    <x v="4038"/>
    <n v="-1"/>
    <n v="-4.2"/>
    <m/>
    <n v="1"/>
    <m/>
    <m/>
    <n v="-2.6"/>
    <n v="0"/>
    <n v="0"/>
    <n v="0"/>
    <n v="1"/>
    <s v=""/>
    <s v=""/>
  </r>
  <r>
    <x v="4039"/>
    <n v="-1.2"/>
    <n v="-2.8"/>
    <m/>
    <n v="1"/>
    <m/>
    <m/>
    <n v="-2"/>
    <n v="0"/>
    <n v="0"/>
    <n v="0"/>
    <n v="1"/>
    <s v=""/>
    <s v=""/>
  </r>
  <r>
    <x v="4040"/>
    <n v="0"/>
    <n v="-3"/>
    <m/>
    <s v="Schneereste"/>
    <m/>
    <m/>
    <n v="-1.5"/>
    <n v="0"/>
    <n v="0"/>
    <n v="0"/>
    <n v="1"/>
    <s v=""/>
    <s v=""/>
  </r>
  <r>
    <x v="4041"/>
    <n v="0.3"/>
    <n v="-2.8"/>
    <s v="Schnee"/>
    <n v="13"/>
    <m/>
    <m/>
    <n v="-1.25"/>
    <n v="0"/>
    <n v="1"/>
    <n v="0"/>
    <n v="1"/>
    <s v=""/>
    <s v=""/>
  </r>
  <r>
    <x v="4042"/>
    <n v="2.2999999999999998"/>
    <n v="-0.2"/>
    <s v="Schnee"/>
    <n v="15"/>
    <m/>
    <m/>
    <n v="1.0499999999999998"/>
    <n v="0"/>
    <n v="1"/>
    <n v="0"/>
    <n v="1"/>
    <s v=""/>
    <s v=""/>
  </r>
  <r>
    <x v="4043"/>
    <n v="1.7"/>
    <n v="-0.3"/>
    <s v="Schneeregen"/>
    <n v="10"/>
    <m/>
    <m/>
    <n v="0.7"/>
    <n v="0"/>
    <n v="0"/>
    <n v="0"/>
    <n v="1"/>
    <s v=""/>
    <s v=""/>
  </r>
  <r>
    <x v="4044"/>
    <n v="2.5"/>
    <n v="-0.7"/>
    <s v="Schneeregen"/>
    <n v="8"/>
    <m/>
    <m/>
    <n v="0.9"/>
    <n v="0"/>
    <n v="0"/>
    <n v="0"/>
    <n v="1"/>
    <s v=""/>
    <s v=""/>
  </r>
  <r>
    <x v="4045"/>
    <n v="1.9"/>
    <n v="-2.9"/>
    <s v="Schneeregen"/>
    <n v="5"/>
    <m/>
    <m/>
    <n v="-0.5"/>
    <n v="0"/>
    <n v="0"/>
    <n v="0"/>
    <n v="1"/>
    <s v=""/>
    <s v=""/>
  </r>
  <r>
    <x v="4046"/>
    <n v="1.8"/>
    <n v="-2.8"/>
    <s v="Schnee"/>
    <n v="9"/>
    <m/>
    <m/>
    <n v="-0.49999999999999989"/>
    <n v="0"/>
    <n v="1"/>
    <n v="0"/>
    <n v="1"/>
    <s v=""/>
    <s v=""/>
  </r>
  <r>
    <x v="4047"/>
    <n v="1"/>
    <n v="-2.7"/>
    <s v="Schnee"/>
    <n v="15"/>
    <m/>
    <m/>
    <n v="-0.85000000000000009"/>
    <n v="0"/>
    <n v="1"/>
    <n v="0"/>
    <n v="1"/>
    <s v=""/>
    <s v=""/>
  </r>
  <r>
    <x v="4048"/>
    <n v="2"/>
    <n v="-4.5"/>
    <m/>
    <n v="14"/>
    <m/>
    <m/>
    <n v="-1.25"/>
    <n v="0"/>
    <n v="0"/>
    <n v="0"/>
    <n v="1"/>
    <s v=""/>
    <s v=""/>
  </r>
  <r>
    <x v="4049"/>
    <n v="1.6"/>
    <n v="-4.3"/>
    <s v="Schnee"/>
    <n v="19"/>
    <m/>
    <m/>
    <n v="-1.3499999999999999"/>
    <n v="0"/>
    <n v="1"/>
    <n v="0"/>
    <n v="1"/>
    <s v=""/>
    <s v=""/>
  </r>
  <r>
    <x v="4050"/>
    <n v="2.2000000000000002"/>
    <n v="-2.5"/>
    <s v="Schnee"/>
    <n v="21"/>
    <m/>
    <m/>
    <n v="-0.14999999999999991"/>
    <n v="0"/>
    <n v="1"/>
    <n v="0"/>
    <n v="1"/>
    <s v=""/>
    <s v=""/>
  </r>
  <r>
    <x v="4051"/>
    <n v="1.5"/>
    <n v="-3.5"/>
    <s v="Schnee"/>
    <n v="22"/>
    <m/>
    <m/>
    <n v="-1"/>
    <n v="0"/>
    <n v="1"/>
    <n v="0"/>
    <n v="1"/>
    <s v=""/>
    <s v=""/>
  </r>
  <r>
    <x v="4052"/>
    <n v="-0.4"/>
    <n v="-5.7"/>
    <m/>
    <n v="22"/>
    <m/>
    <m/>
    <n v="-3.0500000000000003"/>
    <n v="0"/>
    <n v="0"/>
    <n v="0"/>
    <n v="1"/>
    <n v="1"/>
    <s v=""/>
  </r>
  <r>
    <x v="4053"/>
    <n v="-2.2999999999999998"/>
    <n v="-5.7"/>
    <m/>
    <n v="22"/>
    <m/>
    <m/>
    <n v="-4"/>
    <n v="0"/>
    <n v="0"/>
    <n v="0"/>
    <n v="1"/>
    <n v="1"/>
    <s v=""/>
  </r>
  <r>
    <x v="4054"/>
    <n v="-1.2"/>
    <n v="-7.7"/>
    <m/>
    <n v="22"/>
    <m/>
    <m/>
    <n v="-4.45"/>
    <n v="0"/>
    <n v="0"/>
    <n v="0"/>
    <n v="1"/>
    <n v="1"/>
    <s v=""/>
  </r>
  <r>
    <x v="4055"/>
    <n v="0.8"/>
    <n v="-7.6"/>
    <s v="Eisregen"/>
    <n v="17"/>
    <m/>
    <m/>
    <n v="-3.4"/>
    <n v="0"/>
    <n v="0"/>
    <n v="0"/>
    <n v="1"/>
    <n v="1"/>
    <s v=""/>
  </r>
  <r>
    <x v="4056"/>
    <n v="0.7"/>
    <n v="-1.8"/>
    <s v="Schnee"/>
    <n v="17"/>
    <m/>
    <m/>
    <n v="-0.55000000000000004"/>
    <n v="0"/>
    <n v="1"/>
    <n v="0"/>
    <n v="1"/>
    <s v=""/>
    <s v=""/>
  </r>
  <r>
    <x v="4057"/>
    <n v="2.4"/>
    <n v="0.4"/>
    <s v="Regen"/>
    <n v="13"/>
    <m/>
    <m/>
    <n v="1.4"/>
    <n v="1"/>
    <n v="0"/>
    <n v="0"/>
    <s v=""/>
    <s v=""/>
    <s v=""/>
  </r>
  <r>
    <x v="4058"/>
    <n v="2.5"/>
    <n v="0.1"/>
    <s v="Regen"/>
    <n v="10"/>
    <m/>
    <m/>
    <n v="1.3"/>
    <n v="1"/>
    <n v="0"/>
    <n v="0"/>
    <s v=""/>
    <s v=""/>
    <s v=""/>
  </r>
  <r>
    <x v="4059"/>
    <n v="3.1"/>
    <n v="-1.2"/>
    <m/>
    <n v="9"/>
    <m/>
    <m/>
    <n v="0.95000000000000007"/>
    <n v="0"/>
    <n v="0"/>
    <n v="0"/>
    <n v="1"/>
    <s v=""/>
    <s v=""/>
  </r>
  <r>
    <x v="4060"/>
    <n v="2.8"/>
    <n v="-3.6"/>
    <m/>
    <n v="7"/>
    <m/>
    <m/>
    <n v="-0.40000000000000013"/>
    <n v="0"/>
    <n v="0"/>
    <n v="0"/>
    <n v="1"/>
    <s v=""/>
    <s v=""/>
  </r>
  <r>
    <x v="4061"/>
    <n v="3"/>
    <n v="-2.9"/>
    <m/>
    <n v="4"/>
    <m/>
    <m/>
    <n v="5.0000000000000044E-2"/>
    <n v="0"/>
    <n v="0"/>
    <n v="0"/>
    <n v="1"/>
    <s v=""/>
    <s v=""/>
  </r>
  <r>
    <x v="4062"/>
    <n v="5.5"/>
    <n v="-2.4"/>
    <m/>
    <s v="Schneereste"/>
    <m/>
    <m/>
    <n v="1.55"/>
    <n v="0"/>
    <n v="0"/>
    <n v="0"/>
    <n v="1"/>
    <s v=""/>
    <s v=""/>
  </r>
  <r>
    <x v="4063"/>
    <n v="3.3"/>
    <n v="-2"/>
    <m/>
    <s v="Schneereste"/>
    <m/>
    <m/>
    <n v="0.64999999999999991"/>
    <n v="0"/>
    <n v="0"/>
    <n v="0"/>
    <n v="1"/>
    <s v=""/>
    <s v=""/>
  </r>
  <r>
    <x v="4064"/>
    <n v="2.2999999999999998"/>
    <n v="-1.7"/>
    <m/>
    <s v="Schneereste"/>
    <m/>
    <s v="Rosenmontag"/>
    <n v="0.29999999999999993"/>
    <n v="0"/>
    <n v="0"/>
    <n v="0"/>
    <n v="1"/>
    <s v=""/>
    <s v=""/>
  </r>
  <r>
    <x v="4065"/>
    <n v="3.6"/>
    <n v="-1.2"/>
    <m/>
    <s v="Schneereste"/>
    <m/>
    <m/>
    <n v="1.2000000000000002"/>
    <n v="0"/>
    <n v="0"/>
    <n v="0"/>
    <n v="1"/>
    <s v=""/>
    <s v=""/>
  </r>
  <r>
    <x v="4066"/>
    <n v="3.4"/>
    <n v="-2.9"/>
    <m/>
    <s v="Schneereste"/>
    <m/>
    <m/>
    <n v="0.25"/>
    <n v="0"/>
    <n v="0"/>
    <n v="0"/>
    <n v="1"/>
    <s v=""/>
    <s v=""/>
  </r>
  <r>
    <x v="4067"/>
    <n v="0.3"/>
    <n v="-2.1"/>
    <m/>
    <s v="Schneereste"/>
    <m/>
    <m/>
    <n v="-0.9"/>
    <n v="0"/>
    <n v="0"/>
    <n v="0"/>
    <n v="1"/>
    <s v=""/>
    <s v=""/>
  </r>
  <r>
    <x v="4068"/>
    <n v="5.6"/>
    <n v="0.3"/>
    <s v="Regen"/>
    <s v="Schneereste"/>
    <m/>
    <m/>
    <n v="2.9499999999999997"/>
    <n v="1"/>
    <n v="0"/>
    <n v="0"/>
    <s v=""/>
    <s v=""/>
    <s v=""/>
  </r>
  <r>
    <x v="4069"/>
    <n v="3.9"/>
    <n v="-1.1000000000000001"/>
    <s v="Schnee"/>
    <s v="Schneereste"/>
    <m/>
    <m/>
    <n v="1.4"/>
    <n v="0"/>
    <n v="1"/>
    <n v="0"/>
    <n v="1"/>
    <s v=""/>
    <s v=""/>
  </r>
  <r>
    <x v="4070"/>
    <n v="4.0999999999999996"/>
    <n v="-1.2"/>
    <s v="Schnee"/>
    <s v="Schneereste"/>
    <m/>
    <m/>
    <n v="1.4499999999999997"/>
    <n v="0"/>
    <n v="1"/>
    <n v="0"/>
    <n v="1"/>
    <s v=""/>
    <s v=""/>
  </r>
  <r>
    <x v="4071"/>
    <n v="2.4"/>
    <n v="-1.1000000000000001"/>
    <s v="Schnee"/>
    <n v="5"/>
    <m/>
    <m/>
    <n v="0.64999999999999991"/>
    <n v="0"/>
    <n v="1"/>
    <n v="0"/>
    <n v="1"/>
    <s v=""/>
    <s v=""/>
  </r>
  <r>
    <x v="4072"/>
    <n v="4.2"/>
    <n v="-1.2"/>
    <m/>
    <s v="Schneereste"/>
    <m/>
    <m/>
    <n v="1.5"/>
    <n v="0"/>
    <n v="0"/>
    <n v="0"/>
    <n v="1"/>
    <s v=""/>
    <s v=""/>
  </r>
  <r>
    <x v="4073"/>
    <n v="3.2"/>
    <n v="-2"/>
    <s v="Schnee"/>
    <s v="Schneereste"/>
    <m/>
    <m/>
    <n v="0.60000000000000009"/>
    <n v="0"/>
    <n v="1"/>
    <n v="0"/>
    <n v="1"/>
    <s v=""/>
    <s v=""/>
  </r>
  <r>
    <x v="4074"/>
    <n v="5.5"/>
    <n v="1.1000000000000001"/>
    <m/>
    <s v="Schneereste"/>
    <m/>
    <m/>
    <n v="3.3"/>
    <n v="0"/>
    <n v="0"/>
    <n v="0"/>
    <s v=""/>
    <s v=""/>
    <s v=""/>
  </r>
  <r>
    <x v="4075"/>
    <n v="3"/>
    <n v="-3.3"/>
    <s v="Schnee"/>
    <m/>
    <m/>
    <m/>
    <n v="-0.14999999999999991"/>
    <n v="0"/>
    <n v="1"/>
    <n v="0"/>
    <n v="1"/>
    <s v=""/>
    <s v=""/>
  </r>
  <r>
    <x v="4076"/>
    <n v="3.5"/>
    <n v="-3"/>
    <m/>
    <m/>
    <m/>
    <m/>
    <n v="0.25"/>
    <n v="0"/>
    <n v="0"/>
    <n v="0"/>
    <n v="1"/>
    <s v=""/>
    <s v=""/>
  </r>
  <r>
    <x v="4077"/>
    <n v="8.4"/>
    <n v="1.9"/>
    <s v="Regen"/>
    <m/>
    <s v="Gewitter"/>
    <m/>
    <n v="5.15"/>
    <n v="1"/>
    <n v="0"/>
    <n v="0"/>
    <s v=""/>
    <s v=""/>
    <s v=""/>
  </r>
  <r>
    <x v="4078"/>
    <n v="6.4"/>
    <n v="-2.2999999999999998"/>
    <s v="Schnee"/>
    <n v="3"/>
    <m/>
    <m/>
    <n v="2.0500000000000003"/>
    <n v="0"/>
    <n v="1"/>
    <n v="0"/>
    <n v="1"/>
    <s v=""/>
    <s v=""/>
  </r>
  <r>
    <x v="4079"/>
    <n v="6.1"/>
    <n v="-2.1"/>
    <s v="Regen"/>
    <m/>
    <m/>
    <m/>
    <n v="1.9999999999999998"/>
    <n v="1"/>
    <n v="0"/>
    <n v="0"/>
    <n v="1"/>
    <s v=""/>
    <s v=""/>
  </r>
  <r>
    <x v="4080"/>
    <n v="4.5"/>
    <n v="-2.2999999999999998"/>
    <s v="Schneeregen"/>
    <m/>
    <s v="Gewitter"/>
    <m/>
    <n v="1.1000000000000001"/>
    <n v="0"/>
    <n v="0"/>
    <n v="0"/>
    <n v="1"/>
    <s v=""/>
    <s v=""/>
  </r>
  <r>
    <x v="4081"/>
    <n v="4.2"/>
    <n v="-1.6"/>
    <m/>
    <m/>
    <m/>
    <m/>
    <n v="1.3"/>
    <n v="0"/>
    <n v="0"/>
    <n v="0"/>
    <n v="1"/>
    <s v=""/>
    <s v=""/>
  </r>
  <r>
    <x v="4082"/>
    <n v="8.8000000000000007"/>
    <n v="-1.7"/>
    <m/>
    <m/>
    <m/>
    <m/>
    <n v="3.5500000000000003"/>
    <n v="0"/>
    <n v="0"/>
    <n v="0"/>
    <n v="1"/>
    <s v=""/>
    <s v=""/>
  </r>
  <r>
    <x v="4083"/>
    <n v="9.8000000000000007"/>
    <n v="1.1000000000000001"/>
    <m/>
    <m/>
    <m/>
    <m/>
    <n v="5.45"/>
    <n v="0"/>
    <n v="0"/>
    <n v="0"/>
    <s v=""/>
    <s v=""/>
    <s v=""/>
  </r>
  <r>
    <x v="4084"/>
    <n v="13.5"/>
    <n v="1.2"/>
    <m/>
    <m/>
    <m/>
    <m/>
    <n v="7.35"/>
    <n v="0"/>
    <n v="0"/>
    <n v="0"/>
    <s v=""/>
    <s v=""/>
    <s v=""/>
  </r>
  <r>
    <x v="4085"/>
    <n v="9.9"/>
    <n v="2.8"/>
    <m/>
    <m/>
    <m/>
    <m/>
    <n v="6.35"/>
    <n v="0"/>
    <n v="0"/>
    <n v="0"/>
    <s v=""/>
    <s v=""/>
    <s v=""/>
  </r>
  <r>
    <x v="4086"/>
    <n v="7.9"/>
    <n v="0.7"/>
    <s v="Regen"/>
    <m/>
    <m/>
    <m/>
    <n v="4.3"/>
    <n v="1"/>
    <n v="0"/>
    <n v="0"/>
    <s v=""/>
    <s v=""/>
    <s v=""/>
  </r>
  <r>
    <x v="4087"/>
    <n v="6"/>
    <n v="-0.9"/>
    <m/>
    <m/>
    <m/>
    <m/>
    <n v="2.5499999999999998"/>
    <n v="0"/>
    <n v="0"/>
    <n v="0"/>
    <n v="1"/>
    <s v=""/>
    <s v=""/>
  </r>
  <r>
    <x v="4088"/>
    <n v="6.9"/>
    <n v="-2.2999999999999998"/>
    <m/>
    <m/>
    <m/>
    <m/>
    <n v="2.3000000000000003"/>
    <n v="0"/>
    <n v="0"/>
    <n v="0"/>
    <n v="1"/>
    <s v=""/>
    <s v=""/>
  </r>
  <r>
    <x v="4089"/>
    <n v="5.5"/>
    <n v="-2.2000000000000002"/>
    <m/>
    <m/>
    <m/>
    <m/>
    <n v="1.65"/>
    <n v="0"/>
    <n v="0"/>
    <n v="0"/>
    <n v="1"/>
    <s v=""/>
    <s v=""/>
  </r>
  <r>
    <x v="4090"/>
    <n v="4.4000000000000004"/>
    <n v="-1.2"/>
    <s v="Regen"/>
    <m/>
    <m/>
    <m/>
    <n v="1.6"/>
    <n v="1"/>
    <n v="0"/>
    <n v="0"/>
    <n v="1"/>
    <s v=""/>
    <s v=""/>
  </r>
  <r>
    <x v="4091"/>
    <n v="3"/>
    <n v="-0.7"/>
    <s v="Schneeregen"/>
    <m/>
    <m/>
    <m/>
    <n v="1.1499999999999999"/>
    <n v="0"/>
    <n v="0"/>
    <n v="0"/>
    <n v="1"/>
    <s v=""/>
    <s v=""/>
  </r>
  <r>
    <x v="4092"/>
    <n v="7.3"/>
    <n v="-0.6"/>
    <m/>
    <m/>
    <m/>
    <m/>
    <n v="3.35"/>
    <n v="0"/>
    <n v="0"/>
    <n v="0"/>
    <n v="1"/>
    <s v=""/>
    <s v=""/>
  </r>
  <r>
    <x v="4093"/>
    <n v="12.2"/>
    <n v="2.2999999999999998"/>
    <m/>
    <m/>
    <m/>
    <m/>
    <n v="7.25"/>
    <n v="0"/>
    <n v="0"/>
    <n v="0"/>
    <s v=""/>
    <s v=""/>
    <s v=""/>
  </r>
  <r>
    <x v="4094"/>
    <n v="13.8"/>
    <n v="3.5"/>
    <m/>
    <m/>
    <m/>
    <m/>
    <n v="8.65"/>
    <n v="0"/>
    <n v="0"/>
    <n v="0"/>
    <s v=""/>
    <s v=""/>
    <s v=""/>
  </r>
  <r>
    <x v="4095"/>
    <n v="5.6"/>
    <n v="2.2999999999999998"/>
    <m/>
    <m/>
    <m/>
    <m/>
    <n v="3.9499999999999997"/>
    <n v="0"/>
    <n v="0"/>
    <n v="0"/>
    <s v=""/>
    <s v=""/>
    <s v=""/>
  </r>
  <r>
    <x v="4096"/>
    <n v="9.5"/>
    <n v="1.2"/>
    <m/>
    <m/>
    <m/>
    <m/>
    <n v="5.35"/>
    <n v="0"/>
    <n v="0"/>
    <n v="0"/>
    <s v=""/>
    <s v=""/>
    <s v=""/>
  </r>
  <r>
    <x v="4097"/>
    <n v="4.7"/>
    <n v="1"/>
    <s v="Schneeregen"/>
    <m/>
    <m/>
    <m/>
    <n v="2.85"/>
    <n v="0"/>
    <n v="0"/>
    <n v="0"/>
    <s v=""/>
    <s v=""/>
    <s v=""/>
  </r>
  <r>
    <x v="4098"/>
    <n v="5.4"/>
    <n v="-2.7"/>
    <m/>
    <m/>
    <m/>
    <m/>
    <n v="1.35"/>
    <n v="0"/>
    <n v="0"/>
    <n v="0"/>
    <n v="1"/>
    <s v=""/>
    <s v=""/>
  </r>
  <r>
    <x v="4099"/>
    <n v="7.5"/>
    <n v="-2.8"/>
    <m/>
    <m/>
    <m/>
    <m/>
    <n v="2.35"/>
    <n v="0"/>
    <n v="0"/>
    <n v="0"/>
    <n v="1"/>
    <s v=""/>
    <s v=""/>
  </r>
  <r>
    <x v="4100"/>
    <n v="11.1"/>
    <n v="2.6"/>
    <m/>
    <m/>
    <m/>
    <m/>
    <n v="6.85"/>
    <n v="0"/>
    <n v="0"/>
    <n v="0"/>
    <s v=""/>
    <s v=""/>
    <s v=""/>
  </r>
  <r>
    <x v="4101"/>
    <n v="7.2"/>
    <n v="2"/>
    <m/>
    <m/>
    <m/>
    <m/>
    <n v="4.5999999999999996"/>
    <n v="0"/>
    <n v="0"/>
    <n v="0"/>
    <s v=""/>
    <s v=""/>
    <s v=""/>
  </r>
  <r>
    <x v="4102"/>
    <n v="9.1999999999999993"/>
    <n v="0.7"/>
    <s v="Schneeregen"/>
    <m/>
    <m/>
    <m/>
    <n v="4.9499999999999993"/>
    <n v="0"/>
    <n v="0"/>
    <n v="0"/>
    <s v=""/>
    <s v=""/>
    <s v=""/>
  </r>
  <r>
    <x v="4103"/>
    <n v="8.6"/>
    <n v="0.7"/>
    <m/>
    <m/>
    <m/>
    <m/>
    <n v="4.6499999999999995"/>
    <n v="0"/>
    <n v="0"/>
    <n v="0"/>
    <s v=""/>
    <s v=""/>
    <s v=""/>
  </r>
  <r>
    <x v="4104"/>
    <n v="9.9"/>
    <n v="2.4"/>
    <s v="Regen"/>
    <m/>
    <m/>
    <m/>
    <n v="6.15"/>
    <n v="1"/>
    <n v="0"/>
    <n v="0"/>
    <s v=""/>
    <s v=""/>
    <s v=""/>
  </r>
  <r>
    <x v="4105"/>
    <n v="8.6999999999999993"/>
    <n v="3.7"/>
    <s v="Regen"/>
    <m/>
    <m/>
    <m/>
    <n v="6.1999999999999993"/>
    <n v="1"/>
    <n v="0"/>
    <n v="0"/>
    <s v=""/>
    <s v=""/>
    <s v=""/>
  </r>
  <r>
    <x v="4106"/>
    <n v="8.1"/>
    <n v="2.2999999999999998"/>
    <s v="Regen"/>
    <m/>
    <m/>
    <m/>
    <n v="5.1999999999999993"/>
    <n v="1"/>
    <n v="0"/>
    <n v="0"/>
    <s v=""/>
    <s v=""/>
    <s v=""/>
  </r>
  <r>
    <x v="4107"/>
    <n v="9.6999999999999993"/>
    <n v="0.7"/>
    <s v="Regen"/>
    <m/>
    <s v="Gewitter"/>
    <m/>
    <n v="5.1999999999999993"/>
    <n v="1"/>
    <n v="0"/>
    <n v="0"/>
    <s v=""/>
    <s v=""/>
    <s v=""/>
  </r>
  <r>
    <x v="4108"/>
    <n v="5.6"/>
    <n v="-0.1"/>
    <s v="Schnee"/>
    <m/>
    <m/>
    <m/>
    <n v="2.75"/>
    <n v="0"/>
    <n v="1"/>
    <n v="0"/>
    <n v="1"/>
    <s v=""/>
    <s v=""/>
  </r>
  <r>
    <x v="4109"/>
    <n v="5.5"/>
    <n v="-2.6"/>
    <s v="Schnee"/>
    <m/>
    <m/>
    <m/>
    <n v="1.45"/>
    <n v="0"/>
    <n v="1"/>
    <n v="0"/>
    <n v="1"/>
    <s v=""/>
    <s v=""/>
  </r>
  <r>
    <x v="4110"/>
    <n v="9.1999999999999993"/>
    <n v="-1.9"/>
    <m/>
    <m/>
    <m/>
    <m/>
    <n v="3.6499999999999995"/>
    <n v="0"/>
    <n v="0"/>
    <n v="0"/>
    <n v="1"/>
    <s v=""/>
    <s v=""/>
  </r>
  <r>
    <x v="4111"/>
    <n v="5.2"/>
    <n v="-1"/>
    <s v="Schnee"/>
    <m/>
    <m/>
    <m/>
    <n v="2.1"/>
    <n v="0"/>
    <n v="1"/>
    <n v="0"/>
    <n v="1"/>
    <s v=""/>
    <s v=""/>
  </r>
  <r>
    <x v="4112"/>
    <n v="7.3"/>
    <n v="-1"/>
    <m/>
    <m/>
    <m/>
    <m/>
    <n v="3.15"/>
    <n v="0"/>
    <n v="0"/>
    <n v="0"/>
    <n v="1"/>
    <s v=""/>
    <s v=""/>
  </r>
  <r>
    <x v="4113"/>
    <n v="7.1"/>
    <n v="-1.1000000000000001"/>
    <m/>
    <m/>
    <m/>
    <m/>
    <n v="3"/>
    <n v="0"/>
    <n v="0"/>
    <n v="0"/>
    <n v="1"/>
    <s v=""/>
    <s v=""/>
  </r>
  <r>
    <x v="4114"/>
    <n v="11.2"/>
    <n v="-0.1"/>
    <m/>
    <m/>
    <m/>
    <m/>
    <n v="5.55"/>
    <n v="0"/>
    <n v="0"/>
    <n v="0"/>
    <n v="1"/>
    <s v=""/>
    <s v=""/>
  </r>
  <r>
    <x v="4115"/>
    <n v="11.3"/>
    <n v="1.1000000000000001"/>
    <m/>
    <m/>
    <m/>
    <m/>
    <n v="6.2"/>
    <n v="0"/>
    <n v="0"/>
    <n v="0"/>
    <s v=""/>
    <s v=""/>
    <s v=""/>
  </r>
  <r>
    <x v="4116"/>
    <n v="15.9"/>
    <n v="3.8"/>
    <m/>
    <m/>
    <m/>
    <m/>
    <n v="9.85"/>
    <n v="0"/>
    <n v="0"/>
    <n v="0"/>
    <s v=""/>
    <s v=""/>
    <s v=""/>
  </r>
  <r>
    <x v="4117"/>
    <n v="18.100000000000001"/>
    <n v="5.2"/>
    <m/>
    <m/>
    <m/>
    <m/>
    <n v="11.65"/>
    <n v="0"/>
    <n v="0"/>
    <n v="0"/>
    <s v=""/>
    <s v=""/>
    <s v=""/>
  </r>
  <r>
    <x v="4118"/>
    <n v="13.5"/>
    <n v="2.6"/>
    <s v="Regen"/>
    <m/>
    <m/>
    <m/>
    <n v="8.0500000000000007"/>
    <n v="1"/>
    <n v="0"/>
    <n v="0"/>
    <s v=""/>
    <s v=""/>
    <s v=""/>
  </r>
  <r>
    <x v="4119"/>
    <n v="14.5"/>
    <n v="3.3"/>
    <m/>
    <m/>
    <m/>
    <m/>
    <n v="8.9"/>
    <n v="0"/>
    <n v="0"/>
    <n v="0"/>
    <s v=""/>
    <s v=""/>
    <s v=""/>
  </r>
  <r>
    <x v="4120"/>
    <n v="13.3"/>
    <n v="3.7"/>
    <m/>
    <m/>
    <m/>
    <m/>
    <n v="8.5"/>
    <n v="0"/>
    <n v="0"/>
    <n v="0"/>
    <s v=""/>
    <s v=""/>
    <s v=""/>
  </r>
  <r>
    <x v="4121"/>
    <n v="18.8"/>
    <n v="4.4000000000000004"/>
    <m/>
    <m/>
    <m/>
    <m/>
    <n v="11.600000000000001"/>
    <n v="0"/>
    <n v="0"/>
    <n v="0"/>
    <s v=""/>
    <s v=""/>
    <s v=""/>
  </r>
  <r>
    <x v="4122"/>
    <n v="20.8"/>
    <n v="6.4"/>
    <m/>
    <m/>
    <m/>
    <m/>
    <n v="13.600000000000001"/>
    <n v="0"/>
    <n v="0"/>
    <n v="0"/>
    <s v=""/>
    <s v=""/>
    <s v=""/>
  </r>
  <r>
    <x v="4123"/>
    <n v="18.8"/>
    <n v="6.3"/>
    <m/>
    <m/>
    <m/>
    <m/>
    <n v="12.55"/>
    <n v="0"/>
    <n v="0"/>
    <n v="0"/>
    <s v=""/>
    <s v=""/>
    <s v=""/>
  </r>
  <r>
    <x v="4124"/>
    <n v="12.1"/>
    <n v="1.7"/>
    <s v="Regen"/>
    <m/>
    <m/>
    <m/>
    <n v="6.8999999999999995"/>
    <n v="1"/>
    <n v="0"/>
    <n v="0"/>
    <s v=""/>
    <s v=""/>
    <s v=""/>
  </r>
  <r>
    <x v="4125"/>
    <n v="11"/>
    <n v="2.2000000000000002"/>
    <m/>
    <m/>
    <m/>
    <m/>
    <n v="6.6"/>
    <n v="0"/>
    <n v="0"/>
    <n v="0"/>
    <s v=""/>
    <s v=""/>
    <s v=""/>
  </r>
  <r>
    <x v="4126"/>
    <n v="13.4"/>
    <n v="3.1"/>
    <m/>
    <m/>
    <m/>
    <m/>
    <n v="8.25"/>
    <n v="0"/>
    <n v="0"/>
    <n v="0"/>
    <s v=""/>
    <s v=""/>
    <s v=""/>
  </r>
  <r>
    <x v="4127"/>
    <n v="15.5"/>
    <n v="4.4000000000000004"/>
    <m/>
    <m/>
    <m/>
    <m/>
    <n v="9.9499999999999993"/>
    <n v="0"/>
    <n v="0"/>
    <n v="0"/>
    <s v=""/>
    <s v=""/>
    <s v=""/>
  </r>
  <r>
    <x v="4128"/>
    <n v="17.899999999999999"/>
    <n v="4.2"/>
    <m/>
    <m/>
    <m/>
    <m/>
    <n v="11.049999999999999"/>
    <n v="0"/>
    <n v="0"/>
    <n v="0"/>
    <s v=""/>
    <s v=""/>
    <s v=""/>
  </r>
  <r>
    <x v="4129"/>
    <n v="11"/>
    <n v="3"/>
    <m/>
    <m/>
    <m/>
    <m/>
    <n v="7"/>
    <n v="0"/>
    <n v="0"/>
    <n v="0"/>
    <s v=""/>
    <s v=""/>
    <s v=""/>
  </r>
  <r>
    <x v="4130"/>
    <n v="14.7"/>
    <n v="3.9"/>
    <m/>
    <m/>
    <m/>
    <m/>
    <n v="9.2999999999999989"/>
    <n v="0"/>
    <n v="0"/>
    <n v="0"/>
    <s v=""/>
    <s v=""/>
    <s v=""/>
  </r>
  <r>
    <x v="4131"/>
    <n v="18.7"/>
    <n v="4.8"/>
    <m/>
    <m/>
    <m/>
    <m/>
    <n v="11.75"/>
    <n v="0"/>
    <n v="0"/>
    <n v="0"/>
    <s v=""/>
    <s v=""/>
    <s v=""/>
  </r>
  <r>
    <x v="4132"/>
    <n v="15.5"/>
    <n v="8.3000000000000007"/>
    <s v="Regen"/>
    <m/>
    <m/>
    <m/>
    <n v="11.9"/>
    <n v="1"/>
    <n v="0"/>
    <n v="0"/>
    <s v=""/>
    <s v=""/>
    <s v=""/>
  </r>
  <r>
    <x v="4133"/>
    <n v="18.7"/>
    <n v="8.4"/>
    <s v="Regen"/>
    <m/>
    <m/>
    <m/>
    <n v="13.55"/>
    <n v="1"/>
    <n v="0"/>
    <n v="0"/>
    <s v=""/>
    <s v=""/>
    <s v=""/>
  </r>
  <r>
    <x v="4134"/>
    <n v="9.5"/>
    <n v="2"/>
    <s v="Regen"/>
    <m/>
    <m/>
    <m/>
    <n v="5.75"/>
    <n v="1"/>
    <n v="0"/>
    <n v="0"/>
    <s v=""/>
    <s v=""/>
    <s v=""/>
  </r>
  <r>
    <x v="4135"/>
    <n v="11.3"/>
    <n v="0.3"/>
    <m/>
    <m/>
    <m/>
    <m/>
    <n v="5.8000000000000007"/>
    <n v="0"/>
    <n v="0"/>
    <n v="0"/>
    <s v=""/>
    <s v=""/>
    <s v=""/>
  </r>
  <r>
    <x v="4136"/>
    <n v="13.7"/>
    <n v="0.2"/>
    <m/>
    <m/>
    <m/>
    <m/>
    <n v="6.9499999999999993"/>
    <n v="0"/>
    <n v="0"/>
    <n v="0"/>
    <s v=""/>
    <s v=""/>
    <s v=""/>
  </r>
  <r>
    <x v="4137"/>
    <n v="10.3"/>
    <n v="1.9"/>
    <s v="Regen"/>
    <m/>
    <m/>
    <m/>
    <n v="6.1000000000000005"/>
    <n v="1"/>
    <n v="0"/>
    <n v="0"/>
    <s v=""/>
    <s v=""/>
    <s v=""/>
  </r>
  <r>
    <x v="4138"/>
    <n v="11.2"/>
    <n v="2.1"/>
    <m/>
    <m/>
    <m/>
    <m/>
    <n v="6.6499999999999995"/>
    <n v="0"/>
    <n v="0"/>
    <n v="0"/>
    <s v=""/>
    <s v=""/>
    <s v=""/>
  </r>
  <r>
    <x v="4139"/>
    <n v="15.3"/>
    <n v="3.7"/>
    <m/>
    <m/>
    <m/>
    <m/>
    <n v="9.5"/>
    <n v="0"/>
    <n v="0"/>
    <n v="0"/>
    <s v=""/>
    <s v=""/>
    <s v=""/>
  </r>
  <r>
    <x v="4140"/>
    <n v="14.7"/>
    <n v="9.5"/>
    <s v="Regen"/>
    <m/>
    <m/>
    <s v="Kirmessonntag"/>
    <n v="12.1"/>
    <n v="1"/>
    <n v="0"/>
    <n v="0"/>
    <s v=""/>
    <s v=""/>
    <s v=""/>
  </r>
  <r>
    <x v="4141"/>
    <n v="19.5"/>
    <n v="10.1"/>
    <s v="Regen"/>
    <m/>
    <m/>
    <m/>
    <n v="14.8"/>
    <n v="1"/>
    <n v="0"/>
    <n v="0"/>
    <s v=""/>
    <s v=""/>
    <s v=""/>
  </r>
  <r>
    <x v="4142"/>
    <n v="20.9"/>
    <n v="7.1"/>
    <s v="Regen"/>
    <m/>
    <m/>
    <m/>
    <n v="14"/>
    <n v="1"/>
    <n v="0"/>
    <n v="0"/>
    <s v=""/>
    <s v=""/>
    <s v=""/>
  </r>
  <r>
    <x v="4143"/>
    <n v="15.9"/>
    <n v="4.5999999999999996"/>
    <s v="Hagel"/>
    <m/>
    <m/>
    <m/>
    <n v="10.25"/>
    <n v="0"/>
    <n v="0"/>
    <n v="1"/>
    <s v=""/>
    <s v=""/>
    <s v=""/>
  </r>
  <r>
    <x v="4144"/>
    <n v="16.8"/>
    <n v="4.5999999999999996"/>
    <m/>
    <m/>
    <m/>
    <m/>
    <n v="10.7"/>
    <n v="0"/>
    <n v="0"/>
    <n v="0"/>
    <s v=""/>
    <s v=""/>
    <s v=""/>
  </r>
  <r>
    <x v="4145"/>
    <n v="19.7"/>
    <n v="8"/>
    <m/>
    <m/>
    <m/>
    <m/>
    <n v="13.85"/>
    <n v="0"/>
    <n v="0"/>
    <n v="0"/>
    <s v=""/>
    <s v=""/>
    <s v=""/>
  </r>
  <r>
    <x v="4146"/>
    <n v="19.3"/>
    <n v="7.2"/>
    <s v="Regen"/>
    <m/>
    <m/>
    <m/>
    <n v="13.25"/>
    <n v="1"/>
    <n v="0"/>
    <n v="0"/>
    <s v=""/>
    <s v=""/>
    <s v=""/>
  </r>
  <r>
    <x v="4147"/>
    <n v="19.600000000000001"/>
    <n v="9.3000000000000007"/>
    <m/>
    <m/>
    <m/>
    <m/>
    <n v="14.450000000000001"/>
    <n v="0"/>
    <n v="0"/>
    <n v="0"/>
    <s v=""/>
    <s v=""/>
    <s v=""/>
  </r>
  <r>
    <x v="4148"/>
    <n v="23.7"/>
    <n v="9.1"/>
    <m/>
    <m/>
    <m/>
    <m/>
    <n v="16.399999999999999"/>
    <n v="0"/>
    <n v="0"/>
    <n v="0"/>
    <s v=""/>
    <s v=""/>
    <s v=""/>
  </r>
  <r>
    <x v="4149"/>
    <n v="26.2"/>
    <n v="6.8"/>
    <m/>
    <m/>
    <m/>
    <m/>
    <n v="16.5"/>
    <n v="0"/>
    <n v="0"/>
    <n v="0"/>
    <s v=""/>
    <s v=""/>
    <n v="1"/>
  </r>
  <r>
    <x v="4150"/>
    <n v="19.7"/>
    <n v="5.9"/>
    <m/>
    <m/>
    <m/>
    <m/>
    <n v="12.8"/>
    <n v="0"/>
    <n v="0"/>
    <n v="0"/>
    <s v=""/>
    <s v=""/>
    <s v=""/>
  </r>
  <r>
    <x v="4151"/>
    <n v="18.3"/>
    <n v="7.1"/>
    <s v="Regen"/>
    <m/>
    <m/>
    <m/>
    <n v="12.7"/>
    <n v="1"/>
    <n v="0"/>
    <n v="0"/>
    <s v=""/>
    <s v=""/>
    <s v=""/>
  </r>
  <r>
    <x v="4152"/>
    <n v="15.6"/>
    <n v="4.5"/>
    <s v="Regen"/>
    <m/>
    <m/>
    <m/>
    <n v="10.050000000000001"/>
    <n v="1"/>
    <n v="0"/>
    <n v="0"/>
    <s v=""/>
    <s v=""/>
    <s v=""/>
  </r>
  <r>
    <x v="4153"/>
    <n v="15.9"/>
    <n v="5.5"/>
    <s v="Regen"/>
    <m/>
    <m/>
    <m/>
    <n v="10.7"/>
    <n v="1"/>
    <n v="0"/>
    <n v="0"/>
    <s v=""/>
    <s v=""/>
    <s v=""/>
  </r>
  <r>
    <x v="4154"/>
    <n v="17.5"/>
    <n v="6.5"/>
    <m/>
    <m/>
    <m/>
    <m/>
    <n v="12"/>
    <n v="0"/>
    <n v="0"/>
    <n v="0"/>
    <s v=""/>
    <s v=""/>
    <s v=""/>
  </r>
  <r>
    <x v="4155"/>
    <n v="19.5"/>
    <n v="6.4"/>
    <m/>
    <m/>
    <m/>
    <m/>
    <n v="12.95"/>
    <n v="0"/>
    <n v="0"/>
    <n v="0"/>
    <s v=""/>
    <s v=""/>
    <s v=""/>
  </r>
  <r>
    <x v="4156"/>
    <n v="14.9"/>
    <n v="6"/>
    <s v="Regen"/>
    <m/>
    <m/>
    <m/>
    <n v="10.45"/>
    <n v="1"/>
    <n v="0"/>
    <n v="0"/>
    <s v=""/>
    <s v=""/>
    <s v=""/>
  </r>
  <r>
    <x v="4157"/>
    <n v="14.6"/>
    <n v="4"/>
    <m/>
    <m/>
    <m/>
    <m/>
    <n v="9.3000000000000007"/>
    <n v="0"/>
    <n v="0"/>
    <n v="0"/>
    <s v=""/>
    <s v=""/>
    <s v=""/>
  </r>
  <r>
    <x v="4158"/>
    <n v="15.3"/>
    <n v="3.9"/>
    <m/>
    <m/>
    <m/>
    <m/>
    <n v="9.6"/>
    <n v="0"/>
    <n v="0"/>
    <n v="0"/>
    <s v=""/>
    <s v=""/>
    <s v=""/>
  </r>
  <r>
    <x v="4159"/>
    <n v="18.7"/>
    <n v="8.8000000000000007"/>
    <m/>
    <m/>
    <m/>
    <m/>
    <n v="13.75"/>
    <n v="0"/>
    <n v="0"/>
    <n v="0"/>
    <s v=""/>
    <s v=""/>
    <s v=""/>
  </r>
  <r>
    <x v="4160"/>
    <n v="19.100000000000001"/>
    <n v="10.1"/>
    <m/>
    <m/>
    <m/>
    <m/>
    <n v="14.600000000000001"/>
    <n v="0"/>
    <n v="0"/>
    <n v="0"/>
    <s v=""/>
    <s v=""/>
    <s v=""/>
  </r>
  <r>
    <x v="4161"/>
    <n v="20.6"/>
    <n v="9.5"/>
    <m/>
    <m/>
    <m/>
    <m/>
    <n v="15.05"/>
    <n v="0"/>
    <n v="0"/>
    <n v="0"/>
    <s v=""/>
    <s v=""/>
    <s v=""/>
  </r>
  <r>
    <x v="4162"/>
    <n v="17.3"/>
    <n v="6.5"/>
    <s v="Regen"/>
    <m/>
    <m/>
    <m/>
    <n v="11.9"/>
    <n v="1"/>
    <n v="0"/>
    <n v="0"/>
    <s v=""/>
    <s v=""/>
    <s v=""/>
  </r>
  <r>
    <x v="4163"/>
    <n v="13.5"/>
    <n v="5.6"/>
    <m/>
    <m/>
    <m/>
    <m/>
    <n v="9.5500000000000007"/>
    <n v="0"/>
    <n v="0"/>
    <n v="0"/>
    <s v=""/>
    <s v=""/>
    <s v=""/>
  </r>
  <r>
    <x v="4164"/>
    <n v="16.100000000000001"/>
    <n v="6.4"/>
    <m/>
    <m/>
    <m/>
    <m/>
    <n v="11.25"/>
    <n v="0"/>
    <n v="0"/>
    <n v="0"/>
    <s v=""/>
    <s v=""/>
    <s v=""/>
  </r>
  <r>
    <x v="4165"/>
    <n v="18.2"/>
    <n v="6"/>
    <s v="Regen"/>
    <m/>
    <m/>
    <m/>
    <n v="12.1"/>
    <n v="1"/>
    <n v="0"/>
    <n v="0"/>
    <s v=""/>
    <s v=""/>
    <s v=""/>
  </r>
  <r>
    <x v="4166"/>
    <n v="15.2"/>
    <n v="5.3"/>
    <s v="Regen"/>
    <m/>
    <m/>
    <m/>
    <n v="10.25"/>
    <n v="1"/>
    <n v="0"/>
    <n v="0"/>
    <s v=""/>
    <s v=""/>
    <s v=""/>
  </r>
  <r>
    <x v="4167"/>
    <n v="15.6"/>
    <n v="5.8"/>
    <m/>
    <m/>
    <m/>
    <m/>
    <n v="10.7"/>
    <n v="0"/>
    <n v="0"/>
    <n v="0"/>
    <s v=""/>
    <s v=""/>
    <s v=""/>
  </r>
  <r>
    <x v="4168"/>
    <n v="19"/>
    <n v="9.3000000000000007"/>
    <s v="Regen"/>
    <m/>
    <m/>
    <m/>
    <n v="14.15"/>
    <n v="1"/>
    <n v="0"/>
    <n v="0"/>
    <s v=""/>
    <s v=""/>
    <s v=""/>
  </r>
  <r>
    <x v="4169"/>
    <n v="17.600000000000001"/>
    <n v="7.5"/>
    <s v="Regen"/>
    <m/>
    <m/>
    <m/>
    <n v="12.55"/>
    <n v="1"/>
    <n v="0"/>
    <n v="0"/>
    <s v=""/>
    <s v=""/>
    <s v=""/>
  </r>
  <r>
    <x v="4170"/>
    <n v="21.5"/>
    <n v="8.6999999999999993"/>
    <s v="Regen"/>
    <m/>
    <m/>
    <m/>
    <n v="15.1"/>
    <n v="1"/>
    <n v="0"/>
    <n v="0"/>
    <s v=""/>
    <s v=""/>
    <s v=""/>
  </r>
  <r>
    <x v="4171"/>
    <n v="20.8"/>
    <n v="9.1999999999999993"/>
    <m/>
    <m/>
    <m/>
    <m/>
    <n v="15"/>
    <n v="0"/>
    <n v="0"/>
    <n v="0"/>
    <s v=""/>
    <s v=""/>
    <s v=""/>
  </r>
  <r>
    <x v="4172"/>
    <n v="21.7"/>
    <n v="12.9"/>
    <m/>
    <m/>
    <m/>
    <m/>
    <n v="17.3"/>
    <n v="0"/>
    <n v="0"/>
    <n v="0"/>
    <s v=""/>
    <s v=""/>
    <s v=""/>
  </r>
  <r>
    <x v="4173"/>
    <n v="28.9"/>
    <n v="15.5"/>
    <m/>
    <m/>
    <m/>
    <m/>
    <n v="22.2"/>
    <n v="0"/>
    <n v="0"/>
    <n v="0"/>
    <s v=""/>
    <s v=""/>
    <n v="1"/>
  </r>
  <r>
    <x v="4174"/>
    <n v="21.3"/>
    <n v="9.9"/>
    <s v="Regen"/>
    <m/>
    <s v="Gewitter"/>
    <m/>
    <n v="15.600000000000001"/>
    <n v="1"/>
    <n v="0"/>
    <n v="0"/>
    <s v=""/>
    <s v=""/>
    <s v=""/>
  </r>
  <r>
    <x v="4175"/>
    <n v="18.899999999999999"/>
    <n v="7.9"/>
    <m/>
    <m/>
    <m/>
    <m/>
    <n v="13.399999999999999"/>
    <n v="0"/>
    <n v="0"/>
    <n v="0"/>
    <s v=""/>
    <s v=""/>
    <s v=""/>
  </r>
  <r>
    <x v="4176"/>
    <n v="17.899999999999999"/>
    <n v="7.7"/>
    <m/>
    <m/>
    <m/>
    <m/>
    <n v="12.799999999999999"/>
    <n v="0"/>
    <n v="0"/>
    <n v="0"/>
    <s v=""/>
    <s v=""/>
    <s v=""/>
  </r>
  <r>
    <x v="4177"/>
    <n v="16.899999999999999"/>
    <n v="7.4"/>
    <m/>
    <m/>
    <m/>
    <m/>
    <n v="12.149999999999999"/>
    <n v="0"/>
    <n v="0"/>
    <n v="0"/>
    <s v=""/>
    <s v=""/>
    <s v=""/>
  </r>
  <r>
    <x v="4178"/>
    <n v="20.9"/>
    <n v="9.4"/>
    <m/>
    <m/>
    <m/>
    <m/>
    <n v="15.149999999999999"/>
    <n v="0"/>
    <n v="0"/>
    <n v="0"/>
    <s v=""/>
    <s v=""/>
    <s v=""/>
  </r>
  <r>
    <x v="4179"/>
    <n v="22.5"/>
    <n v="12.4"/>
    <m/>
    <m/>
    <m/>
    <m/>
    <n v="17.45"/>
    <n v="0"/>
    <n v="0"/>
    <n v="0"/>
    <s v=""/>
    <s v=""/>
    <s v=""/>
  </r>
  <r>
    <x v="4180"/>
    <n v="28.7"/>
    <n v="13.2"/>
    <s v="Regen"/>
    <m/>
    <s v="Gewitter"/>
    <m/>
    <n v="20.95"/>
    <n v="1"/>
    <n v="0"/>
    <n v="0"/>
    <s v=""/>
    <s v=""/>
    <n v="1"/>
  </r>
  <r>
    <x v="4181"/>
    <n v="21.7"/>
    <n v="10.7"/>
    <s v="Regen"/>
    <m/>
    <m/>
    <m/>
    <n v="16.2"/>
    <n v="1"/>
    <n v="0"/>
    <n v="0"/>
    <s v=""/>
    <s v=""/>
    <s v=""/>
  </r>
  <r>
    <x v="4182"/>
    <n v="22.3"/>
    <n v="12.5"/>
    <m/>
    <m/>
    <m/>
    <m/>
    <n v="17.399999999999999"/>
    <n v="0"/>
    <n v="0"/>
    <n v="0"/>
    <s v=""/>
    <s v=""/>
    <s v=""/>
  </r>
  <r>
    <x v="4183"/>
    <n v="17.7"/>
    <n v="9.3000000000000007"/>
    <m/>
    <m/>
    <m/>
    <m/>
    <n v="13.5"/>
    <n v="0"/>
    <n v="0"/>
    <n v="0"/>
    <s v=""/>
    <s v=""/>
    <s v=""/>
  </r>
  <r>
    <x v="4184"/>
    <n v="16.600000000000001"/>
    <n v="6.7"/>
    <m/>
    <m/>
    <m/>
    <m/>
    <n v="11.65"/>
    <n v="0"/>
    <n v="0"/>
    <n v="0"/>
    <s v=""/>
    <s v=""/>
    <s v=""/>
  </r>
  <r>
    <x v="4185"/>
    <n v="20.5"/>
    <n v="4.9000000000000004"/>
    <s v="Regen"/>
    <m/>
    <m/>
    <m/>
    <n v="12.7"/>
    <n v="1"/>
    <n v="0"/>
    <n v="0"/>
    <s v=""/>
    <s v=""/>
    <s v=""/>
  </r>
  <r>
    <x v="4186"/>
    <n v="18.2"/>
    <n v="7.6"/>
    <s v="Regen"/>
    <m/>
    <m/>
    <m/>
    <n v="12.899999999999999"/>
    <n v="1"/>
    <n v="0"/>
    <n v="0"/>
    <s v=""/>
    <s v=""/>
    <s v=""/>
  </r>
  <r>
    <x v="4187"/>
    <n v="13.8"/>
    <n v="7.1"/>
    <s v="Regen"/>
    <m/>
    <m/>
    <m/>
    <n v="10.45"/>
    <n v="1"/>
    <n v="0"/>
    <n v="0"/>
    <s v=""/>
    <s v=""/>
    <s v=""/>
  </r>
  <r>
    <x v="4188"/>
    <n v="12.8"/>
    <n v="7.1"/>
    <m/>
    <m/>
    <m/>
    <m/>
    <n v="9.9499999999999993"/>
    <n v="0"/>
    <n v="0"/>
    <n v="0"/>
    <s v=""/>
    <s v=""/>
    <s v=""/>
  </r>
  <r>
    <x v="4189"/>
    <n v="18.899999999999999"/>
    <n v="9.3000000000000007"/>
    <s v="Regen"/>
    <m/>
    <m/>
    <m/>
    <n v="14.1"/>
    <n v="1"/>
    <n v="0"/>
    <n v="0"/>
    <s v=""/>
    <s v=""/>
    <s v=""/>
  </r>
  <r>
    <x v="4190"/>
    <n v="12.5"/>
    <n v="6.5"/>
    <s v="Regen"/>
    <m/>
    <m/>
    <m/>
    <n v="9.5"/>
    <n v="1"/>
    <n v="0"/>
    <n v="0"/>
    <s v=""/>
    <s v=""/>
    <s v=""/>
  </r>
  <r>
    <x v="4191"/>
    <n v="12.9"/>
    <n v="6.6"/>
    <s v="Regen"/>
    <m/>
    <m/>
    <m/>
    <n v="9.75"/>
    <n v="1"/>
    <n v="0"/>
    <n v="0"/>
    <s v=""/>
    <s v=""/>
    <s v=""/>
  </r>
  <r>
    <x v="4192"/>
    <n v="18"/>
    <n v="8.5"/>
    <m/>
    <m/>
    <m/>
    <m/>
    <n v="13.25"/>
    <n v="0"/>
    <n v="0"/>
    <n v="0"/>
    <s v=""/>
    <s v=""/>
    <s v=""/>
  </r>
  <r>
    <x v="4193"/>
    <n v="22.7"/>
    <n v="9.6"/>
    <m/>
    <m/>
    <m/>
    <m/>
    <n v="16.149999999999999"/>
    <n v="0"/>
    <n v="0"/>
    <n v="0"/>
    <s v=""/>
    <s v=""/>
    <s v=""/>
  </r>
  <r>
    <x v="4194"/>
    <n v="23.7"/>
    <n v="12.3"/>
    <s v="Regen"/>
    <m/>
    <m/>
    <m/>
    <n v="18"/>
    <n v="1"/>
    <n v="0"/>
    <n v="0"/>
    <s v=""/>
    <s v=""/>
    <s v=""/>
  </r>
  <r>
    <x v="4195"/>
    <n v="20.5"/>
    <n v="14.4"/>
    <m/>
    <m/>
    <m/>
    <m/>
    <n v="17.45"/>
    <n v="0"/>
    <n v="0"/>
    <n v="0"/>
    <s v=""/>
    <s v=""/>
    <s v=""/>
  </r>
  <r>
    <x v="4196"/>
    <n v="22.8"/>
    <n v="9.4"/>
    <m/>
    <m/>
    <m/>
    <m/>
    <n v="16.100000000000001"/>
    <n v="0"/>
    <n v="0"/>
    <n v="0"/>
    <s v=""/>
    <s v=""/>
    <s v=""/>
  </r>
  <r>
    <x v="4197"/>
    <n v="24.6"/>
    <n v="13.6"/>
    <m/>
    <m/>
    <m/>
    <m/>
    <n v="19.100000000000001"/>
    <n v="0"/>
    <n v="0"/>
    <n v="0"/>
    <s v=""/>
    <s v=""/>
    <s v=""/>
  </r>
  <r>
    <x v="4198"/>
    <n v="25.6"/>
    <n v="15.7"/>
    <m/>
    <m/>
    <m/>
    <m/>
    <n v="20.65"/>
    <n v="0"/>
    <n v="0"/>
    <n v="0"/>
    <s v=""/>
    <s v=""/>
    <n v="1"/>
  </r>
  <r>
    <x v="4199"/>
    <n v="29.8"/>
    <n v="17.899999999999999"/>
    <m/>
    <m/>
    <m/>
    <m/>
    <n v="23.85"/>
    <n v="0"/>
    <n v="0"/>
    <n v="0"/>
    <s v=""/>
    <s v=""/>
    <n v="1"/>
  </r>
  <r>
    <x v="4200"/>
    <n v="33"/>
    <n v="19.399999999999999"/>
    <m/>
    <m/>
    <s v="Gewitter"/>
    <m/>
    <n v="26.2"/>
    <n v="0"/>
    <n v="0"/>
    <n v="0"/>
    <s v=""/>
    <s v=""/>
    <n v="1"/>
  </r>
  <r>
    <x v="4201"/>
    <n v="31.4"/>
    <n v="19.2"/>
    <m/>
    <m/>
    <m/>
    <m/>
    <n v="25.299999999999997"/>
    <n v="0"/>
    <n v="0"/>
    <n v="0"/>
    <s v=""/>
    <s v=""/>
    <n v="1"/>
  </r>
  <r>
    <x v="4202"/>
    <n v="33.700000000000003"/>
    <n v="20.3"/>
    <m/>
    <m/>
    <s v="Gewitter"/>
    <m/>
    <n v="27"/>
    <n v="0"/>
    <n v="0"/>
    <n v="0"/>
    <s v=""/>
    <s v=""/>
    <n v="1"/>
  </r>
  <r>
    <x v="4203"/>
    <n v="32.700000000000003"/>
    <n v="14.3"/>
    <s v="Regen"/>
    <m/>
    <s v="Gewitter"/>
    <m/>
    <n v="23.5"/>
    <n v="1"/>
    <n v="0"/>
    <n v="0"/>
    <s v=""/>
    <s v=""/>
    <n v="1"/>
  </r>
  <r>
    <x v="4204"/>
    <n v="24.6"/>
    <n v="13.3"/>
    <m/>
    <m/>
    <m/>
    <m/>
    <n v="18.950000000000003"/>
    <n v="0"/>
    <n v="0"/>
    <n v="0"/>
    <s v=""/>
    <s v=""/>
    <s v=""/>
  </r>
  <r>
    <x v="4205"/>
    <n v="31.6"/>
    <n v="12.1"/>
    <s v="Regen"/>
    <m/>
    <s v="Gewitter"/>
    <m/>
    <n v="21.85"/>
    <n v="1"/>
    <n v="0"/>
    <n v="0"/>
    <s v=""/>
    <s v=""/>
    <n v="1"/>
  </r>
  <r>
    <x v="4206"/>
    <n v="19.399999999999999"/>
    <n v="11.2"/>
    <s v="Regen"/>
    <m/>
    <m/>
    <m/>
    <n v="15.299999999999999"/>
    <n v="1"/>
    <n v="0"/>
    <n v="0"/>
    <s v=""/>
    <s v=""/>
    <s v=""/>
  </r>
  <r>
    <x v="4207"/>
    <n v="17.5"/>
    <n v="7.3"/>
    <m/>
    <m/>
    <m/>
    <m/>
    <n v="12.4"/>
    <n v="0"/>
    <n v="0"/>
    <n v="0"/>
    <s v=""/>
    <s v=""/>
    <s v=""/>
  </r>
  <r>
    <x v="4208"/>
    <n v="21"/>
    <n v="7.4"/>
    <m/>
    <m/>
    <m/>
    <m/>
    <n v="14.2"/>
    <n v="0"/>
    <n v="0"/>
    <n v="0"/>
    <s v=""/>
    <s v=""/>
    <s v=""/>
  </r>
  <r>
    <x v="4209"/>
    <n v="27.7"/>
    <n v="13.8"/>
    <m/>
    <m/>
    <m/>
    <m/>
    <n v="20.75"/>
    <n v="0"/>
    <n v="0"/>
    <n v="0"/>
    <s v=""/>
    <s v=""/>
    <n v="1"/>
  </r>
  <r>
    <x v="4210"/>
    <n v="24.5"/>
    <n v="14.5"/>
    <s v="Regen"/>
    <m/>
    <m/>
    <m/>
    <n v="19.5"/>
    <n v="1"/>
    <n v="0"/>
    <n v="0"/>
    <s v=""/>
    <s v=""/>
    <s v=""/>
  </r>
  <r>
    <x v="4211"/>
    <n v="18.7"/>
    <n v="12.4"/>
    <s v="Regen"/>
    <m/>
    <m/>
    <m/>
    <n v="15.55"/>
    <n v="1"/>
    <n v="0"/>
    <n v="0"/>
    <s v=""/>
    <s v=""/>
    <s v=""/>
  </r>
  <r>
    <x v="4212"/>
    <n v="22.7"/>
    <n v="12.9"/>
    <s v="Regen"/>
    <m/>
    <m/>
    <m/>
    <n v="17.8"/>
    <n v="1"/>
    <n v="0"/>
    <n v="0"/>
    <s v=""/>
    <s v=""/>
    <s v=""/>
  </r>
  <r>
    <x v="4213"/>
    <n v="25.9"/>
    <n v="13.4"/>
    <s v="Regen"/>
    <m/>
    <m/>
    <m/>
    <n v="19.649999999999999"/>
    <n v="1"/>
    <n v="0"/>
    <n v="0"/>
    <s v=""/>
    <s v=""/>
    <n v="1"/>
  </r>
  <r>
    <x v="4214"/>
    <n v="27.9"/>
    <n v="16.5"/>
    <m/>
    <m/>
    <m/>
    <m/>
    <n v="22.2"/>
    <n v="0"/>
    <n v="0"/>
    <n v="0"/>
    <s v=""/>
    <s v=""/>
    <n v="1"/>
  </r>
  <r>
    <x v="4215"/>
    <n v="31.1"/>
    <n v="18.399999999999999"/>
    <m/>
    <m/>
    <m/>
    <m/>
    <n v="24.75"/>
    <n v="0"/>
    <n v="0"/>
    <n v="0"/>
    <s v=""/>
    <s v=""/>
    <n v="1"/>
  </r>
  <r>
    <x v="4216"/>
    <n v="28.2"/>
    <n v="15.2"/>
    <m/>
    <m/>
    <m/>
    <m/>
    <n v="21.7"/>
    <n v="0"/>
    <n v="0"/>
    <n v="0"/>
    <s v=""/>
    <s v=""/>
    <n v="1"/>
  </r>
  <r>
    <x v="4217"/>
    <n v="23.7"/>
    <n v="15.4"/>
    <s v="Regen"/>
    <m/>
    <s v="Gewitter"/>
    <m/>
    <n v="19.55"/>
    <n v="1"/>
    <n v="0"/>
    <n v="0"/>
    <s v=""/>
    <s v=""/>
    <s v=""/>
  </r>
  <r>
    <x v="4218"/>
    <n v="22.7"/>
    <n v="15.1"/>
    <s v="Regen"/>
    <m/>
    <m/>
    <m/>
    <n v="18.899999999999999"/>
    <n v="1"/>
    <n v="0"/>
    <n v="0"/>
    <s v=""/>
    <s v=""/>
    <s v=""/>
  </r>
  <r>
    <x v="4219"/>
    <n v="27.3"/>
    <n v="15.9"/>
    <m/>
    <m/>
    <m/>
    <m/>
    <n v="21.6"/>
    <n v="0"/>
    <n v="0"/>
    <n v="0"/>
    <s v=""/>
    <s v=""/>
    <n v="1"/>
  </r>
  <r>
    <x v="4220"/>
    <n v="25.6"/>
    <n v="14.9"/>
    <m/>
    <m/>
    <m/>
    <m/>
    <n v="20.25"/>
    <n v="0"/>
    <n v="0"/>
    <n v="0"/>
    <s v=""/>
    <s v=""/>
    <n v="1"/>
  </r>
  <r>
    <x v="4221"/>
    <n v="23.6"/>
    <n v="14"/>
    <m/>
    <m/>
    <m/>
    <m/>
    <n v="18.8"/>
    <n v="0"/>
    <n v="0"/>
    <n v="0"/>
    <s v=""/>
    <s v=""/>
    <s v=""/>
  </r>
  <r>
    <x v="4222"/>
    <n v="26.7"/>
    <n v="14.1"/>
    <s v="Regen"/>
    <m/>
    <m/>
    <m/>
    <n v="20.399999999999999"/>
    <n v="1"/>
    <n v="0"/>
    <n v="0"/>
    <s v=""/>
    <s v=""/>
    <n v="1"/>
  </r>
  <r>
    <x v="4223"/>
    <n v="17.7"/>
    <n v="7.7"/>
    <s v="Regen"/>
    <m/>
    <m/>
    <m/>
    <n v="12.7"/>
    <n v="1"/>
    <n v="0"/>
    <n v="0"/>
    <s v=""/>
    <s v=""/>
    <s v=""/>
  </r>
  <r>
    <x v="4224"/>
    <n v="21.7"/>
    <n v="8.1"/>
    <s v="Regen"/>
    <m/>
    <m/>
    <m/>
    <n v="14.899999999999999"/>
    <n v="1"/>
    <n v="0"/>
    <n v="0"/>
    <s v=""/>
    <s v=""/>
    <s v=""/>
  </r>
  <r>
    <x v="4225"/>
    <n v="18.100000000000001"/>
    <n v="9.3000000000000007"/>
    <s v="Regen"/>
    <m/>
    <m/>
    <m/>
    <n v="13.700000000000001"/>
    <n v="1"/>
    <n v="0"/>
    <n v="0"/>
    <s v=""/>
    <s v=""/>
    <s v=""/>
  </r>
  <r>
    <x v="4226"/>
    <n v="18.2"/>
    <n v="8.6999999999999993"/>
    <m/>
    <m/>
    <m/>
    <m/>
    <n v="13.45"/>
    <n v="0"/>
    <n v="0"/>
    <n v="0"/>
    <s v=""/>
    <s v=""/>
    <s v=""/>
  </r>
  <r>
    <x v="4227"/>
    <n v="19.100000000000001"/>
    <n v="8.1"/>
    <s v="Regen"/>
    <m/>
    <m/>
    <m/>
    <n v="13.600000000000001"/>
    <n v="1"/>
    <n v="0"/>
    <n v="0"/>
    <s v=""/>
    <s v=""/>
    <s v=""/>
  </r>
  <r>
    <x v="4228"/>
    <n v="18.2"/>
    <n v="7.7"/>
    <s v="Regen"/>
    <m/>
    <m/>
    <m/>
    <n v="12.95"/>
    <n v="1"/>
    <n v="0"/>
    <n v="0"/>
    <s v=""/>
    <s v=""/>
    <s v=""/>
  </r>
  <r>
    <x v="4229"/>
    <n v="17.100000000000001"/>
    <n v="8.9"/>
    <m/>
    <m/>
    <m/>
    <m/>
    <n v="13"/>
    <n v="0"/>
    <n v="0"/>
    <n v="0"/>
    <s v=""/>
    <s v=""/>
    <s v=""/>
  </r>
  <r>
    <x v="4230"/>
    <n v="23.1"/>
    <n v="11.8"/>
    <m/>
    <m/>
    <m/>
    <m/>
    <n v="17.450000000000003"/>
    <n v="0"/>
    <n v="0"/>
    <n v="0"/>
    <s v=""/>
    <s v=""/>
    <s v=""/>
  </r>
  <r>
    <x v="4231"/>
    <n v="24.9"/>
    <n v="14.2"/>
    <m/>
    <m/>
    <m/>
    <m/>
    <n v="19.549999999999997"/>
    <n v="0"/>
    <n v="0"/>
    <n v="0"/>
    <s v=""/>
    <s v=""/>
    <s v=""/>
  </r>
  <r>
    <x v="4232"/>
    <n v="28.7"/>
    <n v="15.6"/>
    <m/>
    <m/>
    <m/>
    <m/>
    <n v="22.15"/>
    <n v="0"/>
    <n v="0"/>
    <n v="0"/>
    <s v=""/>
    <s v=""/>
    <n v="1"/>
  </r>
  <r>
    <x v="4233"/>
    <n v="22.7"/>
    <n v="11.1"/>
    <s v="Regen"/>
    <m/>
    <m/>
    <m/>
    <n v="16.899999999999999"/>
    <n v="1"/>
    <n v="0"/>
    <n v="0"/>
    <s v=""/>
    <s v=""/>
    <s v=""/>
  </r>
  <r>
    <x v="4234"/>
    <n v="23.7"/>
    <n v="11"/>
    <m/>
    <m/>
    <m/>
    <m/>
    <n v="17.350000000000001"/>
    <n v="0"/>
    <n v="0"/>
    <n v="0"/>
    <s v=""/>
    <s v=""/>
    <s v=""/>
  </r>
  <r>
    <x v="4235"/>
    <n v="30.2"/>
    <n v="15.6"/>
    <m/>
    <m/>
    <m/>
    <m/>
    <n v="22.9"/>
    <n v="0"/>
    <n v="0"/>
    <n v="0"/>
    <s v=""/>
    <s v=""/>
    <n v="1"/>
  </r>
  <r>
    <x v="4236"/>
    <n v="30.1"/>
    <n v="17.5"/>
    <m/>
    <m/>
    <m/>
    <m/>
    <n v="23.8"/>
    <n v="0"/>
    <n v="0"/>
    <n v="0"/>
    <s v=""/>
    <s v=""/>
    <n v="1"/>
  </r>
  <r>
    <x v="4237"/>
    <n v="22.4"/>
    <n v="14.5"/>
    <s v="Regen"/>
    <m/>
    <s v="Gewitter"/>
    <m/>
    <n v="18.45"/>
    <n v="1"/>
    <n v="0"/>
    <n v="0"/>
    <s v=""/>
    <s v=""/>
    <s v=""/>
  </r>
  <r>
    <x v="4238"/>
    <n v="23.6"/>
    <n v="15.7"/>
    <m/>
    <m/>
    <m/>
    <m/>
    <n v="19.649999999999999"/>
    <n v="0"/>
    <n v="0"/>
    <n v="0"/>
    <s v=""/>
    <s v=""/>
    <s v=""/>
  </r>
  <r>
    <x v="4239"/>
    <n v="17.7"/>
    <n v="13.7"/>
    <s v="Regen"/>
    <m/>
    <s v="Gewitter"/>
    <m/>
    <n v="15.7"/>
    <n v="1"/>
    <n v="0"/>
    <n v="0"/>
    <s v=""/>
    <s v=""/>
    <s v=""/>
  </r>
  <r>
    <x v="4240"/>
    <n v="23.5"/>
    <n v="13.9"/>
    <m/>
    <m/>
    <m/>
    <m/>
    <n v="18.7"/>
    <n v="0"/>
    <n v="0"/>
    <n v="0"/>
    <s v=""/>
    <s v=""/>
    <s v=""/>
  </r>
  <r>
    <x v="4241"/>
    <n v="25.5"/>
    <n v="16.3"/>
    <m/>
    <m/>
    <m/>
    <m/>
    <n v="20.9"/>
    <n v="0"/>
    <n v="0"/>
    <n v="0"/>
    <s v=""/>
    <s v=""/>
    <n v="1"/>
  </r>
  <r>
    <x v="4242"/>
    <n v="28.6"/>
    <n v="17"/>
    <m/>
    <m/>
    <m/>
    <m/>
    <n v="22.8"/>
    <n v="0"/>
    <n v="0"/>
    <n v="0"/>
    <s v=""/>
    <s v=""/>
    <n v="1"/>
  </r>
  <r>
    <x v="4243"/>
    <n v="25.7"/>
    <n v="13.9"/>
    <m/>
    <m/>
    <m/>
    <m/>
    <n v="19.8"/>
    <n v="0"/>
    <n v="0"/>
    <n v="0"/>
    <s v=""/>
    <s v=""/>
    <n v="1"/>
  </r>
  <r>
    <x v="4244"/>
    <n v="21.7"/>
    <n v="12.6"/>
    <s v="Regen"/>
    <m/>
    <m/>
    <m/>
    <n v="17.149999999999999"/>
    <n v="1"/>
    <n v="0"/>
    <n v="0"/>
    <s v=""/>
    <s v=""/>
    <s v=""/>
  </r>
  <r>
    <x v="4245"/>
    <n v="14.3"/>
    <n v="10.8"/>
    <s v="Regen"/>
    <m/>
    <m/>
    <m/>
    <n v="12.55"/>
    <n v="1"/>
    <n v="0"/>
    <n v="0"/>
    <s v=""/>
    <s v=""/>
    <s v=""/>
  </r>
  <r>
    <x v="4246"/>
    <n v="13.8"/>
    <n v="10.6"/>
    <s v="Regen"/>
    <m/>
    <m/>
    <m/>
    <n v="12.2"/>
    <n v="1"/>
    <n v="0"/>
    <n v="0"/>
    <s v=""/>
    <s v=""/>
    <s v=""/>
  </r>
  <r>
    <x v="4247"/>
    <n v="17.3"/>
    <n v="8.8000000000000007"/>
    <m/>
    <m/>
    <m/>
    <m/>
    <n v="13.05"/>
    <n v="0"/>
    <n v="0"/>
    <n v="0"/>
    <s v=""/>
    <s v=""/>
    <s v=""/>
  </r>
  <r>
    <x v="4248"/>
    <n v="18.600000000000001"/>
    <n v="8.3000000000000007"/>
    <m/>
    <m/>
    <m/>
    <m/>
    <n v="13.450000000000001"/>
    <n v="0"/>
    <n v="0"/>
    <n v="0"/>
    <s v=""/>
    <s v=""/>
    <s v=""/>
  </r>
  <r>
    <x v="4249"/>
    <n v="21.9"/>
    <n v="10.3"/>
    <m/>
    <m/>
    <m/>
    <m/>
    <n v="16.100000000000001"/>
    <n v="0"/>
    <n v="0"/>
    <n v="0"/>
    <s v=""/>
    <s v=""/>
    <s v=""/>
  </r>
  <r>
    <x v="4250"/>
    <n v="22.1"/>
    <n v="11.5"/>
    <m/>
    <m/>
    <m/>
    <m/>
    <n v="16.8"/>
    <n v="0"/>
    <n v="0"/>
    <n v="0"/>
    <s v=""/>
    <s v=""/>
    <s v=""/>
  </r>
  <r>
    <x v="4251"/>
    <n v="24.5"/>
    <n v="13.7"/>
    <m/>
    <m/>
    <m/>
    <m/>
    <n v="19.100000000000001"/>
    <n v="0"/>
    <n v="0"/>
    <n v="0"/>
    <s v=""/>
    <s v=""/>
    <s v=""/>
  </r>
  <r>
    <x v="4252"/>
    <n v="24.1"/>
    <n v="14.1"/>
    <s v="Regen"/>
    <m/>
    <m/>
    <m/>
    <n v="19.100000000000001"/>
    <n v="1"/>
    <n v="0"/>
    <n v="0"/>
    <s v=""/>
    <s v=""/>
    <s v=""/>
  </r>
  <r>
    <x v="4253"/>
    <n v="19.7"/>
    <n v="11.1"/>
    <s v="Regen"/>
    <m/>
    <m/>
    <m/>
    <n v="15.399999999999999"/>
    <n v="1"/>
    <n v="0"/>
    <n v="0"/>
    <s v=""/>
    <s v=""/>
    <s v=""/>
  </r>
  <r>
    <x v="4254"/>
    <n v="18.100000000000001"/>
    <n v="11.7"/>
    <s v="Regen"/>
    <m/>
    <m/>
    <m/>
    <n v="14.9"/>
    <n v="1"/>
    <n v="0"/>
    <n v="0"/>
    <s v=""/>
    <s v=""/>
    <s v=""/>
  </r>
  <r>
    <x v="4255"/>
    <n v="23.3"/>
    <n v="12.9"/>
    <m/>
    <m/>
    <m/>
    <m/>
    <n v="18.100000000000001"/>
    <n v="0"/>
    <n v="0"/>
    <n v="0"/>
    <s v=""/>
    <s v=""/>
    <s v=""/>
  </r>
  <r>
    <x v="4256"/>
    <n v="18"/>
    <n v="12.2"/>
    <s v="Regen"/>
    <m/>
    <m/>
    <m/>
    <n v="15.1"/>
    <n v="1"/>
    <n v="0"/>
    <n v="0"/>
    <s v=""/>
    <s v=""/>
    <s v=""/>
  </r>
  <r>
    <x v="4257"/>
    <n v="18.2"/>
    <n v="11.8"/>
    <s v="Regen"/>
    <m/>
    <m/>
    <m/>
    <n v="15"/>
    <n v="1"/>
    <n v="0"/>
    <n v="0"/>
    <s v=""/>
    <s v=""/>
    <s v=""/>
  </r>
  <r>
    <x v="4258"/>
    <n v="25.5"/>
    <n v="10.3"/>
    <m/>
    <m/>
    <m/>
    <m/>
    <n v="17.899999999999999"/>
    <n v="0"/>
    <n v="0"/>
    <n v="0"/>
    <s v=""/>
    <s v=""/>
    <n v="1"/>
  </r>
  <r>
    <x v="4259"/>
    <n v="28.4"/>
    <n v="17.2"/>
    <m/>
    <m/>
    <m/>
    <m/>
    <n v="22.799999999999997"/>
    <n v="0"/>
    <n v="0"/>
    <n v="0"/>
    <s v=""/>
    <s v=""/>
    <n v="1"/>
  </r>
  <r>
    <x v="4260"/>
    <n v="27.2"/>
    <n v="15.9"/>
    <m/>
    <m/>
    <m/>
    <m/>
    <n v="21.55"/>
    <n v="0"/>
    <n v="0"/>
    <n v="0"/>
    <s v=""/>
    <s v=""/>
    <n v="1"/>
  </r>
  <r>
    <x v="4261"/>
    <n v="15.9"/>
    <n v="9.1"/>
    <s v="Regen"/>
    <m/>
    <s v="Gewitter"/>
    <m/>
    <n v="12.5"/>
    <n v="1"/>
    <n v="0"/>
    <n v="0"/>
    <s v=""/>
    <s v=""/>
    <s v=""/>
  </r>
  <r>
    <x v="4262"/>
    <n v="18"/>
    <n v="9.3000000000000007"/>
    <m/>
    <m/>
    <m/>
    <m/>
    <n v="13.65"/>
    <n v="0"/>
    <n v="0"/>
    <n v="0"/>
    <s v=""/>
    <s v=""/>
    <s v=""/>
  </r>
  <r>
    <x v="4263"/>
    <n v="18.5"/>
    <n v="8.6"/>
    <m/>
    <m/>
    <m/>
    <m/>
    <n v="13.55"/>
    <n v="0"/>
    <n v="0"/>
    <n v="0"/>
    <s v=""/>
    <s v=""/>
    <s v=""/>
  </r>
  <r>
    <x v="4264"/>
    <n v="16.2"/>
    <n v="7.8"/>
    <m/>
    <m/>
    <m/>
    <m/>
    <n v="12"/>
    <n v="0"/>
    <n v="0"/>
    <n v="0"/>
    <s v=""/>
    <s v=""/>
    <s v=""/>
  </r>
  <r>
    <x v="4265"/>
    <n v="15.6"/>
    <n v="6.3"/>
    <s v="Regen"/>
    <m/>
    <m/>
    <m/>
    <n v="10.95"/>
    <n v="1"/>
    <n v="0"/>
    <n v="0"/>
    <s v=""/>
    <s v=""/>
    <s v=""/>
  </r>
  <r>
    <x v="4266"/>
    <n v="14.7"/>
    <n v="6.7"/>
    <s v="Regen"/>
    <m/>
    <m/>
    <m/>
    <n v="10.7"/>
    <n v="1"/>
    <n v="0"/>
    <n v="0"/>
    <s v=""/>
    <s v=""/>
    <s v=""/>
  </r>
  <r>
    <x v="4267"/>
    <n v="14.7"/>
    <n v="8.8000000000000007"/>
    <s v="Regen"/>
    <m/>
    <m/>
    <m/>
    <n v="11.75"/>
    <n v="1"/>
    <n v="0"/>
    <n v="0"/>
    <s v=""/>
    <s v=""/>
    <s v=""/>
  </r>
  <r>
    <x v="4268"/>
    <n v="15.1"/>
    <n v="9.9"/>
    <m/>
    <m/>
    <m/>
    <m/>
    <n v="12.5"/>
    <n v="0"/>
    <n v="0"/>
    <n v="0"/>
    <s v=""/>
    <s v=""/>
    <s v=""/>
  </r>
  <r>
    <x v="4269"/>
    <n v="17.399999999999999"/>
    <n v="7.1"/>
    <m/>
    <m/>
    <m/>
    <m/>
    <n v="12.25"/>
    <n v="0"/>
    <n v="0"/>
    <n v="0"/>
    <s v=""/>
    <s v=""/>
    <s v=""/>
  </r>
  <r>
    <x v="4270"/>
    <n v="16.5"/>
    <n v="6.7"/>
    <m/>
    <m/>
    <m/>
    <m/>
    <n v="11.6"/>
    <n v="0"/>
    <n v="0"/>
    <n v="0"/>
    <s v=""/>
    <s v=""/>
    <s v=""/>
  </r>
  <r>
    <x v="4271"/>
    <n v="17.399999999999999"/>
    <n v="7"/>
    <m/>
    <m/>
    <m/>
    <m/>
    <n v="12.2"/>
    <n v="0"/>
    <n v="0"/>
    <n v="0"/>
    <s v=""/>
    <s v=""/>
    <s v=""/>
  </r>
  <r>
    <x v="4272"/>
    <n v="20.3"/>
    <n v="11.7"/>
    <s v="Regen"/>
    <m/>
    <m/>
    <m/>
    <n v="16"/>
    <n v="1"/>
    <n v="0"/>
    <n v="0"/>
    <s v=""/>
    <s v=""/>
    <s v=""/>
  </r>
  <r>
    <x v="4273"/>
    <n v="16.5"/>
    <n v="13"/>
    <s v="Regen"/>
    <m/>
    <m/>
    <m/>
    <n v="14.75"/>
    <n v="1"/>
    <n v="0"/>
    <n v="0"/>
    <s v=""/>
    <s v=""/>
    <s v=""/>
  </r>
  <r>
    <x v="4274"/>
    <n v="17"/>
    <n v="7.3"/>
    <s v="Regen"/>
    <m/>
    <m/>
    <m/>
    <n v="12.15"/>
    <n v="1"/>
    <n v="0"/>
    <n v="0"/>
    <s v=""/>
    <s v=""/>
    <s v=""/>
  </r>
  <r>
    <x v="4275"/>
    <n v="14"/>
    <n v="8.3000000000000007"/>
    <s v="Regen"/>
    <m/>
    <m/>
    <m/>
    <n v="11.15"/>
    <n v="1"/>
    <n v="0"/>
    <n v="0"/>
    <s v=""/>
    <s v=""/>
    <s v=""/>
  </r>
  <r>
    <x v="4276"/>
    <n v="15.3"/>
    <n v="10.1"/>
    <s v="Regen"/>
    <m/>
    <s v="Gewitter"/>
    <m/>
    <n v="12.7"/>
    <n v="1"/>
    <n v="0"/>
    <n v="0"/>
    <s v=""/>
    <s v=""/>
    <s v=""/>
  </r>
  <r>
    <x v="4277"/>
    <n v="15.1"/>
    <n v="7.9"/>
    <s v="Regen"/>
    <m/>
    <s v="Gewitter"/>
    <m/>
    <n v="11.5"/>
    <n v="1"/>
    <n v="0"/>
    <n v="0"/>
    <s v=""/>
    <s v=""/>
    <s v=""/>
  </r>
  <r>
    <x v="4278"/>
    <n v="16.2"/>
    <n v="9.1999999999999993"/>
    <s v="Regen"/>
    <m/>
    <m/>
    <m/>
    <n v="12.7"/>
    <n v="1"/>
    <n v="0"/>
    <n v="0"/>
    <s v=""/>
    <s v=""/>
    <s v=""/>
  </r>
  <r>
    <x v="4279"/>
    <n v="16.3"/>
    <n v="8.3000000000000007"/>
    <s v="Regen"/>
    <m/>
    <m/>
    <m/>
    <n v="12.3"/>
    <n v="1"/>
    <n v="0"/>
    <n v="0"/>
    <s v=""/>
    <s v=""/>
    <s v=""/>
  </r>
  <r>
    <x v="4280"/>
    <n v="15.8"/>
    <n v="7.1"/>
    <m/>
    <m/>
    <m/>
    <m/>
    <n v="11.45"/>
    <n v="0"/>
    <n v="0"/>
    <n v="0"/>
    <s v=""/>
    <s v=""/>
    <s v=""/>
  </r>
  <r>
    <x v="4281"/>
    <n v="17.3"/>
    <n v="6.4"/>
    <m/>
    <m/>
    <m/>
    <m/>
    <n v="11.850000000000001"/>
    <n v="0"/>
    <n v="0"/>
    <n v="0"/>
    <s v=""/>
    <s v=""/>
    <s v=""/>
  </r>
  <r>
    <x v="4282"/>
    <n v="13.9"/>
    <n v="6.9"/>
    <s v="Regen"/>
    <m/>
    <m/>
    <m/>
    <n v="10.4"/>
    <n v="1"/>
    <n v="0"/>
    <n v="0"/>
    <s v=""/>
    <s v=""/>
    <s v=""/>
  </r>
  <r>
    <x v="4283"/>
    <n v="11.9"/>
    <n v="7.2"/>
    <s v="Regen"/>
    <m/>
    <m/>
    <m/>
    <n v="9.5500000000000007"/>
    <n v="1"/>
    <n v="0"/>
    <n v="0"/>
    <s v=""/>
    <s v=""/>
    <s v=""/>
  </r>
  <r>
    <x v="4284"/>
    <n v="14.5"/>
    <n v="7.5"/>
    <m/>
    <m/>
    <m/>
    <m/>
    <n v="11"/>
    <n v="0"/>
    <n v="0"/>
    <n v="0"/>
    <s v=""/>
    <s v=""/>
    <s v=""/>
  </r>
  <r>
    <x v="4285"/>
    <n v="15"/>
    <n v="7.5"/>
    <m/>
    <m/>
    <m/>
    <m/>
    <n v="11.25"/>
    <n v="0"/>
    <n v="0"/>
    <n v="0"/>
    <s v=""/>
    <s v=""/>
    <s v=""/>
  </r>
  <r>
    <x v="4286"/>
    <n v="14.1"/>
    <n v="5.3"/>
    <m/>
    <m/>
    <m/>
    <m/>
    <n v="9.6999999999999993"/>
    <n v="0"/>
    <n v="0"/>
    <n v="0"/>
    <s v=""/>
    <s v=""/>
    <s v=""/>
  </r>
  <r>
    <x v="4287"/>
    <n v="14.7"/>
    <n v="5.3"/>
    <m/>
    <m/>
    <m/>
    <m/>
    <n v="10"/>
    <n v="0"/>
    <n v="0"/>
    <n v="0"/>
    <s v=""/>
    <s v=""/>
    <s v=""/>
  </r>
  <r>
    <x v="4288"/>
    <n v="13.1"/>
    <n v="4.2"/>
    <m/>
    <m/>
    <m/>
    <m/>
    <n v="8.65"/>
    <n v="0"/>
    <n v="0"/>
    <n v="0"/>
    <s v=""/>
    <s v=""/>
    <s v=""/>
  </r>
  <r>
    <x v="4289"/>
    <n v="13.8"/>
    <n v="5.9"/>
    <m/>
    <m/>
    <m/>
    <m/>
    <n v="9.8500000000000014"/>
    <n v="0"/>
    <n v="0"/>
    <n v="0"/>
    <s v=""/>
    <s v=""/>
    <s v=""/>
  </r>
  <r>
    <x v="4290"/>
    <n v="12.7"/>
    <n v="4.3"/>
    <m/>
    <m/>
    <m/>
    <m/>
    <n v="8.5"/>
    <n v="0"/>
    <n v="0"/>
    <n v="0"/>
    <s v=""/>
    <s v=""/>
    <s v=""/>
  </r>
  <r>
    <x v="4291"/>
    <n v="11.7"/>
    <n v="4.2"/>
    <m/>
    <m/>
    <m/>
    <m/>
    <n v="7.9499999999999993"/>
    <n v="0"/>
    <n v="0"/>
    <n v="0"/>
    <s v=""/>
    <s v=""/>
    <s v=""/>
  </r>
  <r>
    <x v="4292"/>
    <n v="14"/>
    <n v="4.7"/>
    <m/>
    <m/>
    <m/>
    <m/>
    <n v="9.35"/>
    <n v="0"/>
    <n v="0"/>
    <n v="0"/>
    <s v=""/>
    <s v=""/>
    <s v=""/>
  </r>
  <r>
    <x v="4293"/>
    <n v="16.8"/>
    <n v="6.5"/>
    <m/>
    <m/>
    <m/>
    <m/>
    <n v="11.65"/>
    <n v="0"/>
    <n v="0"/>
    <n v="0"/>
    <s v=""/>
    <s v=""/>
    <s v=""/>
  </r>
  <r>
    <x v="4294"/>
    <n v="14"/>
    <n v="7.5"/>
    <s v="Regen"/>
    <m/>
    <m/>
    <m/>
    <n v="10.75"/>
    <n v="1"/>
    <n v="0"/>
    <n v="0"/>
    <s v=""/>
    <s v=""/>
    <s v=""/>
  </r>
  <r>
    <x v="4295"/>
    <n v="12.8"/>
    <n v="7.1"/>
    <s v="Regen"/>
    <m/>
    <m/>
    <m/>
    <n v="9.9499999999999993"/>
    <n v="1"/>
    <n v="0"/>
    <n v="0"/>
    <s v=""/>
    <s v=""/>
    <s v=""/>
  </r>
  <r>
    <x v="4296"/>
    <n v="16.8"/>
    <n v="12.1"/>
    <s v="Regen"/>
    <m/>
    <m/>
    <m/>
    <n v="14.45"/>
    <n v="1"/>
    <n v="0"/>
    <n v="0"/>
    <s v=""/>
    <s v=""/>
    <s v=""/>
  </r>
  <r>
    <x v="4297"/>
    <n v="14.5"/>
    <n v="9.5"/>
    <s v="Regen"/>
    <m/>
    <m/>
    <m/>
    <n v="12"/>
    <n v="1"/>
    <n v="0"/>
    <n v="0"/>
    <s v=""/>
    <s v=""/>
    <s v=""/>
  </r>
  <r>
    <x v="4298"/>
    <n v="13.9"/>
    <n v="9.1"/>
    <m/>
    <m/>
    <m/>
    <m/>
    <n v="11.5"/>
    <n v="0"/>
    <n v="0"/>
    <n v="0"/>
    <s v=""/>
    <s v=""/>
    <s v=""/>
  </r>
  <r>
    <x v="4299"/>
    <n v="11.7"/>
    <n v="9"/>
    <s v="Regen"/>
    <m/>
    <m/>
    <m/>
    <n v="10.35"/>
    <n v="1"/>
    <n v="0"/>
    <n v="0"/>
    <s v=""/>
    <s v=""/>
    <s v=""/>
  </r>
  <r>
    <x v="4300"/>
    <n v="11.4"/>
    <n v="2.5"/>
    <m/>
    <m/>
    <m/>
    <m/>
    <n v="6.95"/>
    <n v="0"/>
    <n v="0"/>
    <n v="0"/>
    <s v=""/>
    <s v=""/>
    <s v=""/>
  </r>
  <r>
    <x v="4301"/>
    <n v="9.6"/>
    <n v="0.8"/>
    <m/>
    <m/>
    <m/>
    <m/>
    <n v="5.2"/>
    <n v="0"/>
    <n v="0"/>
    <n v="0"/>
    <s v=""/>
    <s v=""/>
    <s v=""/>
  </r>
  <r>
    <x v="4302"/>
    <n v="8.3000000000000007"/>
    <n v="-0.1"/>
    <m/>
    <m/>
    <m/>
    <m/>
    <n v="4.1000000000000005"/>
    <n v="0"/>
    <n v="0"/>
    <n v="0"/>
    <n v="1"/>
    <s v=""/>
    <s v=""/>
  </r>
  <r>
    <x v="4303"/>
    <n v="7.3"/>
    <n v="-0.3"/>
    <s v="Regen"/>
    <m/>
    <m/>
    <m/>
    <n v="3.5"/>
    <n v="1"/>
    <n v="0"/>
    <n v="0"/>
    <n v="1"/>
    <s v=""/>
    <s v=""/>
  </r>
  <r>
    <x v="4304"/>
    <n v="2.2999999999999998"/>
    <n v="0.1"/>
    <s v="Schnee"/>
    <n v="1"/>
    <m/>
    <m/>
    <n v="1.2"/>
    <n v="0"/>
    <n v="1"/>
    <n v="0"/>
    <s v=""/>
    <s v=""/>
    <s v=""/>
  </r>
  <r>
    <x v="4305"/>
    <n v="2.2999999999999998"/>
    <n v="0.9"/>
    <s v="Schneeregen"/>
    <m/>
    <m/>
    <m/>
    <n v="1.5999999999999999"/>
    <n v="0"/>
    <n v="0"/>
    <n v="0"/>
    <s v=""/>
    <s v=""/>
    <s v=""/>
  </r>
  <r>
    <x v="4306"/>
    <n v="7.5"/>
    <n v="1.3"/>
    <m/>
    <m/>
    <m/>
    <m/>
    <n v="4.4000000000000004"/>
    <n v="0"/>
    <n v="0"/>
    <n v="0"/>
    <s v=""/>
    <s v=""/>
    <s v=""/>
  </r>
  <r>
    <x v="4307"/>
    <n v="5.4"/>
    <n v="2.8"/>
    <m/>
    <m/>
    <m/>
    <m/>
    <n v="4.0999999999999996"/>
    <n v="0"/>
    <n v="0"/>
    <n v="0"/>
    <s v=""/>
    <s v=""/>
    <s v=""/>
  </r>
  <r>
    <x v="4308"/>
    <n v="8.1999999999999993"/>
    <n v="3.5"/>
    <m/>
    <m/>
    <m/>
    <m/>
    <n v="5.85"/>
    <n v="0"/>
    <n v="0"/>
    <n v="0"/>
    <s v=""/>
    <s v=""/>
    <s v=""/>
  </r>
  <r>
    <x v="4309"/>
    <n v="7.7"/>
    <n v="4.5999999999999996"/>
    <m/>
    <m/>
    <m/>
    <m/>
    <n v="6.15"/>
    <n v="0"/>
    <n v="0"/>
    <n v="0"/>
    <s v=""/>
    <s v=""/>
    <s v=""/>
  </r>
  <r>
    <x v="4310"/>
    <n v="8.1"/>
    <n v="5.2"/>
    <s v="Regen"/>
    <m/>
    <m/>
    <m/>
    <n v="6.65"/>
    <n v="1"/>
    <n v="0"/>
    <n v="0"/>
    <s v=""/>
    <s v=""/>
    <s v=""/>
  </r>
  <r>
    <x v="4311"/>
    <n v="10.199999999999999"/>
    <n v="6.4"/>
    <m/>
    <m/>
    <m/>
    <m/>
    <n v="8.3000000000000007"/>
    <n v="0"/>
    <n v="0"/>
    <n v="0"/>
    <s v=""/>
    <s v=""/>
    <s v=""/>
  </r>
  <r>
    <x v="4312"/>
    <n v="10.1"/>
    <n v="5.3"/>
    <s v="Regen"/>
    <m/>
    <m/>
    <m/>
    <n v="7.6999999999999993"/>
    <n v="1"/>
    <n v="0"/>
    <n v="0"/>
    <s v=""/>
    <s v=""/>
    <s v=""/>
  </r>
  <r>
    <x v="4313"/>
    <n v="11.6"/>
    <n v="5.0999999999999996"/>
    <m/>
    <m/>
    <m/>
    <m/>
    <n v="8.35"/>
    <n v="0"/>
    <n v="0"/>
    <n v="0"/>
    <s v=""/>
    <s v=""/>
    <s v=""/>
  </r>
  <r>
    <x v="4314"/>
    <n v="11.6"/>
    <n v="8.1999999999999993"/>
    <m/>
    <m/>
    <m/>
    <s v="Oktoberfest-Samstag"/>
    <n v="9.8999999999999986"/>
    <n v="0"/>
    <n v="0"/>
    <n v="0"/>
    <s v=""/>
    <s v=""/>
    <s v=""/>
  </r>
  <r>
    <x v="4315"/>
    <n v="12"/>
    <n v="7.3"/>
    <m/>
    <m/>
    <m/>
    <m/>
    <n v="9.65"/>
    <n v="0"/>
    <n v="0"/>
    <n v="0"/>
    <s v=""/>
    <s v=""/>
    <s v=""/>
  </r>
  <r>
    <x v="4316"/>
    <n v="11.9"/>
    <n v="5.5"/>
    <m/>
    <m/>
    <m/>
    <m/>
    <n v="8.6999999999999993"/>
    <n v="0"/>
    <n v="0"/>
    <n v="0"/>
    <s v=""/>
    <s v=""/>
    <s v=""/>
  </r>
  <r>
    <x v="4317"/>
    <n v="10.8"/>
    <n v="5.3"/>
    <m/>
    <m/>
    <m/>
    <m/>
    <n v="8.0500000000000007"/>
    <n v="0"/>
    <n v="0"/>
    <n v="0"/>
    <s v=""/>
    <s v=""/>
    <s v=""/>
  </r>
  <r>
    <x v="4318"/>
    <n v="9.8000000000000007"/>
    <n v="5.3"/>
    <m/>
    <m/>
    <m/>
    <m/>
    <n v="7.5500000000000007"/>
    <n v="0"/>
    <n v="0"/>
    <n v="0"/>
    <s v=""/>
    <s v=""/>
    <s v=""/>
  </r>
  <r>
    <x v="4319"/>
    <n v="11.7"/>
    <n v="5"/>
    <m/>
    <m/>
    <m/>
    <m/>
    <n v="8.35"/>
    <n v="0"/>
    <n v="0"/>
    <n v="0"/>
    <s v=""/>
    <s v=""/>
    <s v=""/>
  </r>
  <r>
    <x v="4320"/>
    <n v="9.4"/>
    <n v="4.5999999999999996"/>
    <m/>
    <m/>
    <m/>
    <m/>
    <n v="7"/>
    <n v="0"/>
    <n v="0"/>
    <n v="0"/>
    <s v=""/>
    <s v=""/>
    <s v=""/>
  </r>
  <r>
    <x v="4321"/>
    <n v="8"/>
    <n v="3.1"/>
    <m/>
    <m/>
    <m/>
    <m/>
    <n v="5.55"/>
    <n v="0"/>
    <n v="0"/>
    <n v="0"/>
    <s v=""/>
    <s v=""/>
    <s v=""/>
  </r>
  <r>
    <x v="4322"/>
    <n v="13"/>
    <n v="3.2"/>
    <m/>
    <m/>
    <m/>
    <m/>
    <n v="8.1"/>
    <n v="0"/>
    <n v="0"/>
    <n v="0"/>
    <s v=""/>
    <s v=""/>
    <s v=""/>
  </r>
  <r>
    <x v="4323"/>
    <n v="9.8000000000000007"/>
    <n v="2.2999999999999998"/>
    <m/>
    <m/>
    <m/>
    <m/>
    <n v="6.0500000000000007"/>
    <n v="0"/>
    <n v="0"/>
    <n v="0"/>
    <s v=""/>
    <s v=""/>
    <s v=""/>
  </r>
  <r>
    <x v="4324"/>
    <n v="12.8"/>
    <n v="2.4"/>
    <m/>
    <m/>
    <m/>
    <m/>
    <n v="7.6000000000000005"/>
    <n v="0"/>
    <n v="0"/>
    <n v="0"/>
    <s v=""/>
    <s v=""/>
    <s v=""/>
  </r>
  <r>
    <x v="4325"/>
    <n v="13.1"/>
    <n v="6.7"/>
    <s v="Regen"/>
    <m/>
    <m/>
    <m/>
    <n v="9.9"/>
    <n v="1"/>
    <n v="0"/>
    <n v="0"/>
    <s v=""/>
    <s v=""/>
    <s v=""/>
  </r>
  <r>
    <x v="4326"/>
    <n v="13.9"/>
    <n v="9.1999999999999993"/>
    <m/>
    <m/>
    <m/>
    <m/>
    <n v="11.55"/>
    <n v="0"/>
    <n v="0"/>
    <n v="0"/>
    <s v=""/>
    <s v=""/>
    <s v=""/>
  </r>
  <r>
    <x v="4327"/>
    <n v="13.8"/>
    <n v="9.1999999999999993"/>
    <s v="Regen"/>
    <m/>
    <m/>
    <m/>
    <n v="11.5"/>
    <n v="1"/>
    <n v="0"/>
    <n v="0"/>
    <s v=""/>
    <s v=""/>
    <s v=""/>
  </r>
  <r>
    <x v="4328"/>
    <n v="15.3"/>
    <n v="8.6999999999999993"/>
    <s v="Regen"/>
    <m/>
    <m/>
    <m/>
    <n v="12"/>
    <n v="1"/>
    <n v="0"/>
    <n v="0"/>
    <s v=""/>
    <s v=""/>
    <s v=""/>
  </r>
  <r>
    <x v="4329"/>
    <n v="14.8"/>
    <n v="8.6"/>
    <m/>
    <m/>
    <m/>
    <m/>
    <n v="11.7"/>
    <n v="0"/>
    <n v="0"/>
    <n v="0"/>
    <s v=""/>
    <s v=""/>
    <s v=""/>
  </r>
  <r>
    <x v="4330"/>
    <n v="13.7"/>
    <n v="9.1999999999999993"/>
    <s v="Regen"/>
    <m/>
    <m/>
    <m/>
    <n v="11.45"/>
    <n v="1"/>
    <n v="0"/>
    <n v="0"/>
    <s v=""/>
    <s v=""/>
    <s v=""/>
  </r>
  <r>
    <x v="4331"/>
    <n v="12.3"/>
    <n v="9.1"/>
    <m/>
    <m/>
    <m/>
    <m/>
    <n v="10.7"/>
    <n v="0"/>
    <n v="0"/>
    <n v="0"/>
    <s v=""/>
    <s v=""/>
    <s v=""/>
  </r>
  <r>
    <x v="4332"/>
    <n v="10.3"/>
    <n v="7.1"/>
    <m/>
    <m/>
    <m/>
    <m/>
    <n v="8.6999999999999993"/>
    <n v="0"/>
    <n v="0"/>
    <n v="0"/>
    <s v=""/>
    <s v=""/>
    <s v=""/>
  </r>
  <r>
    <x v="4333"/>
    <n v="11.3"/>
    <n v="7.2"/>
    <m/>
    <m/>
    <m/>
    <m/>
    <n v="9.25"/>
    <n v="0"/>
    <n v="0"/>
    <n v="0"/>
    <s v=""/>
    <s v=""/>
    <s v=""/>
  </r>
  <r>
    <x v="4334"/>
    <n v="10"/>
    <n v="3.4"/>
    <s v="Regen"/>
    <m/>
    <m/>
    <m/>
    <n v="6.7"/>
    <n v="1"/>
    <n v="0"/>
    <n v="0"/>
    <s v=""/>
    <s v=""/>
    <s v=""/>
  </r>
  <r>
    <x v="4335"/>
    <n v="8.6"/>
    <n v="4.4000000000000004"/>
    <s v="Regen"/>
    <m/>
    <m/>
    <m/>
    <n v="6.5"/>
    <n v="1"/>
    <n v="0"/>
    <n v="0"/>
    <s v=""/>
    <s v=""/>
    <s v=""/>
  </r>
  <r>
    <x v="4336"/>
    <n v="12"/>
    <n v="6.4"/>
    <m/>
    <m/>
    <m/>
    <m/>
    <n v="9.1999999999999993"/>
    <n v="0"/>
    <n v="0"/>
    <n v="0"/>
    <s v=""/>
    <s v=""/>
    <s v=""/>
  </r>
  <r>
    <x v="4337"/>
    <n v="9.4"/>
    <n v="6.4"/>
    <s v="Regen"/>
    <m/>
    <m/>
    <m/>
    <n v="7.9"/>
    <n v="1"/>
    <n v="0"/>
    <n v="0"/>
    <s v=""/>
    <s v=""/>
    <s v=""/>
  </r>
  <r>
    <x v="4338"/>
    <n v="12.5"/>
    <n v="9.3000000000000007"/>
    <s v="Regen"/>
    <m/>
    <m/>
    <m/>
    <n v="10.9"/>
    <n v="1"/>
    <n v="0"/>
    <n v="0"/>
    <s v=""/>
    <s v=""/>
    <s v=""/>
  </r>
  <r>
    <x v="4339"/>
    <n v="11.5"/>
    <n v="7.5"/>
    <m/>
    <m/>
    <m/>
    <m/>
    <n v="9.5"/>
    <n v="0"/>
    <n v="0"/>
    <n v="0"/>
    <s v=""/>
    <s v=""/>
    <s v=""/>
  </r>
  <r>
    <x v="4340"/>
    <n v="10.3"/>
    <n v="6"/>
    <s v="Regen"/>
    <m/>
    <m/>
    <m/>
    <n v="8.15"/>
    <n v="1"/>
    <n v="0"/>
    <n v="0"/>
    <s v=""/>
    <s v=""/>
    <s v=""/>
  </r>
  <r>
    <x v="4341"/>
    <n v="6"/>
    <n v="0.6"/>
    <s v="Regen"/>
    <m/>
    <m/>
    <m/>
    <n v="3.3"/>
    <n v="1"/>
    <n v="0"/>
    <n v="0"/>
    <s v=""/>
    <s v=""/>
    <s v=""/>
  </r>
  <r>
    <x v="4342"/>
    <n v="3.9"/>
    <n v="-1.6"/>
    <s v="Schnee"/>
    <m/>
    <m/>
    <m/>
    <n v="1.1499999999999999"/>
    <n v="0"/>
    <n v="1"/>
    <n v="0"/>
    <n v="1"/>
    <s v=""/>
    <s v=""/>
  </r>
  <r>
    <x v="4343"/>
    <n v="3"/>
    <n v="-1.3"/>
    <s v="Schnee"/>
    <n v="6"/>
    <m/>
    <m/>
    <n v="0.85"/>
    <n v="0"/>
    <n v="1"/>
    <n v="0"/>
    <n v="1"/>
    <s v=""/>
    <s v=""/>
  </r>
  <r>
    <x v="4344"/>
    <n v="1.4"/>
    <n v="-2.9"/>
    <s v="Schnee"/>
    <n v="6"/>
    <m/>
    <m/>
    <n v="-0.75"/>
    <n v="0"/>
    <n v="1"/>
    <n v="0"/>
    <n v="1"/>
    <s v=""/>
    <s v=""/>
  </r>
  <r>
    <x v="4345"/>
    <n v="0.1"/>
    <n v="-2.9"/>
    <s v="Schnee"/>
    <n v="6"/>
    <m/>
    <m/>
    <n v="-1.4"/>
    <n v="0"/>
    <n v="1"/>
    <n v="0"/>
    <n v="1"/>
    <s v=""/>
    <s v=""/>
  </r>
  <r>
    <x v="4346"/>
    <n v="3.9"/>
    <n v="0.1"/>
    <s v="Regen"/>
    <m/>
    <m/>
    <m/>
    <n v="2"/>
    <n v="1"/>
    <n v="0"/>
    <n v="0"/>
    <s v=""/>
    <s v=""/>
    <s v=""/>
  </r>
  <r>
    <x v="4347"/>
    <n v="4.0999999999999996"/>
    <n v="-2.2999999999999998"/>
    <s v="Regen"/>
    <m/>
    <m/>
    <m/>
    <n v="0.89999999999999991"/>
    <n v="1"/>
    <n v="0"/>
    <n v="0"/>
    <n v="1"/>
    <s v=""/>
    <s v=""/>
  </r>
  <r>
    <x v="4348"/>
    <n v="1.4"/>
    <n v="-2.1"/>
    <m/>
    <m/>
    <m/>
    <m/>
    <n v="-0.35000000000000009"/>
    <n v="0"/>
    <n v="0"/>
    <n v="0"/>
    <n v="1"/>
    <s v=""/>
    <s v=""/>
  </r>
  <r>
    <x v="4349"/>
    <n v="3.9"/>
    <n v="-0.1"/>
    <m/>
    <m/>
    <m/>
    <m/>
    <n v="1.9"/>
    <n v="0"/>
    <n v="0"/>
    <n v="0"/>
    <n v="1"/>
    <s v=""/>
    <s v=""/>
  </r>
  <r>
    <x v="4350"/>
    <n v="7"/>
    <n v="3.9"/>
    <s v="Regen"/>
    <m/>
    <m/>
    <m/>
    <n v="5.45"/>
    <n v="1"/>
    <n v="0"/>
    <n v="0"/>
    <s v=""/>
    <s v=""/>
    <s v=""/>
  </r>
  <r>
    <x v="4351"/>
    <n v="8.3000000000000007"/>
    <n v="4.7"/>
    <s v="Regen"/>
    <m/>
    <m/>
    <m/>
    <n v="6.5"/>
    <n v="1"/>
    <n v="0"/>
    <n v="0"/>
    <s v=""/>
    <s v=""/>
    <s v=""/>
  </r>
  <r>
    <x v="4352"/>
    <n v="9.9"/>
    <n v="6.5"/>
    <s v="Regen"/>
    <m/>
    <m/>
    <m/>
    <n v="8.1999999999999993"/>
    <n v="1"/>
    <n v="0"/>
    <n v="0"/>
    <s v=""/>
    <s v=""/>
    <s v=""/>
  </r>
  <r>
    <x v="4353"/>
    <n v="6.9"/>
    <n v="2.6"/>
    <m/>
    <m/>
    <m/>
    <m/>
    <n v="4.75"/>
    <n v="0"/>
    <n v="0"/>
    <n v="0"/>
    <s v=""/>
    <s v=""/>
    <s v=""/>
  </r>
  <r>
    <x v="4354"/>
    <n v="6.8"/>
    <n v="3.1"/>
    <m/>
    <m/>
    <m/>
    <m/>
    <n v="4.95"/>
    <n v="0"/>
    <n v="0"/>
    <n v="0"/>
    <s v=""/>
    <s v=""/>
    <s v=""/>
  </r>
  <r>
    <x v="4355"/>
    <n v="7"/>
    <n v="0.7"/>
    <s v="Regen"/>
    <m/>
    <m/>
    <m/>
    <n v="3.85"/>
    <n v="1"/>
    <n v="0"/>
    <n v="0"/>
    <s v=""/>
    <s v=""/>
    <s v=""/>
  </r>
  <r>
    <x v="4356"/>
    <n v="4.5"/>
    <n v="1.3"/>
    <m/>
    <m/>
    <m/>
    <m/>
    <n v="2.9"/>
    <n v="0"/>
    <n v="0"/>
    <n v="0"/>
    <s v=""/>
    <s v=""/>
    <s v=""/>
  </r>
  <r>
    <x v="4357"/>
    <n v="7.1"/>
    <n v="5.3"/>
    <m/>
    <m/>
    <m/>
    <m/>
    <n v="6.1999999999999993"/>
    <n v="0"/>
    <n v="0"/>
    <n v="0"/>
    <s v=""/>
    <s v=""/>
    <s v=""/>
  </r>
  <r>
    <x v="4358"/>
    <n v="9.6"/>
    <n v="4"/>
    <m/>
    <m/>
    <m/>
    <m/>
    <n v="6.8"/>
    <n v="0"/>
    <n v="0"/>
    <n v="0"/>
    <s v=""/>
    <s v=""/>
    <s v=""/>
  </r>
  <r>
    <x v="4359"/>
    <n v="8.1"/>
    <n v="4.3"/>
    <s v="Regen"/>
    <m/>
    <m/>
    <m/>
    <n v="6.1999999999999993"/>
    <n v="1"/>
    <n v="0"/>
    <n v="0"/>
    <s v=""/>
    <s v=""/>
    <s v=""/>
  </r>
  <r>
    <x v="4360"/>
    <n v="6"/>
    <n v="0.2"/>
    <s v="Regen"/>
    <m/>
    <m/>
    <m/>
    <n v="3.1"/>
    <n v="1"/>
    <n v="0"/>
    <n v="0"/>
    <s v=""/>
    <s v=""/>
    <s v=""/>
  </r>
  <r>
    <x v="4361"/>
    <n v="2.6"/>
    <n v="-1.4"/>
    <m/>
    <m/>
    <m/>
    <m/>
    <n v="0.60000000000000009"/>
    <n v="0"/>
    <n v="0"/>
    <n v="0"/>
    <n v="1"/>
    <s v=""/>
    <s v=""/>
  </r>
  <r>
    <x v="4362"/>
    <n v="6"/>
    <n v="0.3"/>
    <s v="Regen"/>
    <m/>
    <m/>
    <m/>
    <n v="3.15"/>
    <n v="1"/>
    <n v="0"/>
    <n v="0"/>
    <s v=""/>
    <s v=""/>
    <s v=""/>
  </r>
  <r>
    <x v="4363"/>
    <n v="6.5"/>
    <n v="4"/>
    <s v="Regen"/>
    <m/>
    <m/>
    <m/>
    <n v="5.25"/>
    <n v="1"/>
    <n v="0"/>
    <n v="0"/>
    <s v=""/>
    <s v=""/>
    <s v=""/>
  </r>
  <r>
    <x v="4364"/>
    <n v="6.3"/>
    <n v="3.3"/>
    <s v="Regen"/>
    <m/>
    <m/>
    <m/>
    <n v="4.8"/>
    <n v="1"/>
    <n v="0"/>
    <n v="0"/>
    <s v=""/>
    <s v=""/>
    <s v=""/>
  </r>
  <r>
    <x v="4365"/>
    <n v="6.1"/>
    <n v="2.2999999999999998"/>
    <m/>
    <m/>
    <m/>
    <m/>
    <n v="4.1999999999999993"/>
    <n v="0"/>
    <n v="0"/>
    <n v="0"/>
    <s v=""/>
    <s v=""/>
    <s v=""/>
  </r>
  <r>
    <x v="4366"/>
    <n v="6.9"/>
    <n v="2.8"/>
    <s v="Regen"/>
    <m/>
    <m/>
    <m/>
    <n v="4.8499999999999996"/>
    <n v="1"/>
    <n v="0"/>
    <n v="0"/>
    <s v=""/>
    <s v=""/>
    <s v=""/>
  </r>
  <r>
    <x v="4367"/>
    <n v="9.6"/>
    <n v="6.7"/>
    <s v="Regen"/>
    <m/>
    <m/>
    <m/>
    <n v="8.15"/>
    <n v="1"/>
    <n v="0"/>
    <n v="0"/>
    <s v=""/>
    <s v=""/>
    <s v=""/>
  </r>
  <r>
    <x v="4368"/>
    <n v="11.5"/>
    <n v="8"/>
    <s v="Regen"/>
    <m/>
    <m/>
    <m/>
    <n v="9.75"/>
    <n v="1"/>
    <n v="0"/>
    <n v="0"/>
    <s v=""/>
    <s v=""/>
    <s v=""/>
  </r>
  <r>
    <x v="4369"/>
    <n v="10.1"/>
    <n v="7.2"/>
    <m/>
    <m/>
    <m/>
    <m/>
    <n v="8.65"/>
    <n v="0"/>
    <n v="0"/>
    <n v="0"/>
    <s v=""/>
    <s v=""/>
    <s v=""/>
  </r>
  <r>
    <x v="4370"/>
    <n v="10.7"/>
    <n v="6.3"/>
    <m/>
    <m/>
    <m/>
    <m/>
    <n v="8.5"/>
    <n v="0"/>
    <n v="0"/>
    <n v="0"/>
    <s v=""/>
    <s v=""/>
    <s v=""/>
  </r>
  <r>
    <x v="4371"/>
    <n v="8.3000000000000007"/>
    <n v="6.1"/>
    <m/>
    <m/>
    <m/>
    <m/>
    <n v="7.2"/>
    <n v="0"/>
    <n v="0"/>
    <n v="0"/>
    <s v=""/>
    <s v=""/>
    <s v=""/>
  </r>
  <r>
    <x v="4372"/>
    <n v="7.7"/>
    <n v="6"/>
    <s v="Regen"/>
    <m/>
    <m/>
    <m/>
    <n v="6.85"/>
    <n v="1"/>
    <n v="0"/>
    <n v="0"/>
    <s v=""/>
    <s v=""/>
    <s v=""/>
  </r>
  <r>
    <x v="4373"/>
    <n v="8.9"/>
    <n v="5.7"/>
    <s v="Regen"/>
    <m/>
    <m/>
    <m/>
    <n v="7.3000000000000007"/>
    <n v="1"/>
    <n v="0"/>
    <n v="0"/>
    <s v=""/>
    <s v=""/>
    <s v=""/>
  </r>
  <r>
    <x v="4374"/>
    <n v="8.6999999999999993"/>
    <n v="4.7"/>
    <s v="Regen"/>
    <m/>
    <m/>
    <m/>
    <n v="6.6999999999999993"/>
    <n v="1"/>
    <n v="0"/>
    <n v="0"/>
    <s v=""/>
    <s v=""/>
    <s v=""/>
  </r>
  <r>
    <x v="4375"/>
    <n v="9.5"/>
    <n v="4.7"/>
    <s v="Regen"/>
    <m/>
    <m/>
    <s v="Heiligabend"/>
    <n v="7.1"/>
    <n v="1"/>
    <n v="0"/>
    <n v="0"/>
    <s v=""/>
    <s v=""/>
    <s v=""/>
  </r>
  <r>
    <x v="4376"/>
    <n v="8.9"/>
    <n v="5"/>
    <s v="Regen"/>
    <m/>
    <m/>
    <s v="1. Weihnachtstag"/>
    <n v="6.95"/>
    <n v="1"/>
    <n v="0"/>
    <n v="0"/>
    <s v=""/>
    <s v=""/>
    <s v=""/>
  </r>
  <r>
    <x v="4377"/>
    <n v="9.5"/>
    <n v="4.3"/>
    <m/>
    <m/>
    <m/>
    <s v="2. Weihnachtstag"/>
    <n v="6.9"/>
    <n v="0"/>
    <n v="0"/>
    <n v="0"/>
    <s v=""/>
    <s v=""/>
    <s v=""/>
  </r>
  <r>
    <x v="4378"/>
    <n v="8.6999999999999993"/>
    <n v="2.9"/>
    <m/>
    <m/>
    <m/>
    <m/>
    <n v="5.8"/>
    <n v="0"/>
    <n v="0"/>
    <n v="0"/>
    <s v=""/>
    <s v=""/>
    <s v=""/>
  </r>
  <r>
    <x v="4379"/>
    <n v="6.6"/>
    <n v="1.5"/>
    <m/>
    <m/>
    <m/>
    <m/>
    <n v="4.05"/>
    <n v="0"/>
    <n v="0"/>
    <n v="0"/>
    <s v=""/>
    <s v=""/>
    <s v=""/>
  </r>
  <r>
    <x v="4380"/>
    <n v="7.2"/>
    <n v="1.9"/>
    <m/>
    <m/>
    <m/>
    <m/>
    <n v="4.55"/>
    <n v="0"/>
    <n v="0"/>
    <n v="0"/>
    <s v=""/>
    <s v=""/>
    <s v=""/>
  </r>
  <r>
    <x v="4381"/>
    <n v="4.8"/>
    <n v="1.9"/>
    <m/>
    <m/>
    <m/>
    <m/>
    <n v="3.3499999999999996"/>
    <n v="0"/>
    <n v="0"/>
    <n v="0"/>
    <s v=""/>
    <s v=""/>
    <s v=""/>
  </r>
  <r>
    <x v="4382"/>
    <n v="6"/>
    <n v="0.6"/>
    <s v="Regen"/>
    <m/>
    <m/>
    <s v="Sylvester"/>
    <n v="3.3"/>
    <n v="1"/>
    <n v="0"/>
    <n v="0"/>
    <s v=""/>
    <s v=""/>
    <s v=""/>
  </r>
  <r>
    <x v="4383"/>
    <n v="4.8"/>
    <n v="1.7"/>
    <m/>
    <m/>
    <m/>
    <s v="Neujahr"/>
    <n v="3.25"/>
    <n v="0"/>
    <n v="0"/>
    <n v="0"/>
    <s v=""/>
    <s v=""/>
    <s v=""/>
  </r>
  <r>
    <x v="4384"/>
    <n v="3.9"/>
    <n v="1.6"/>
    <s v="Regen"/>
    <m/>
    <m/>
    <m/>
    <n v="2.75"/>
    <n v="1"/>
    <n v="0"/>
    <n v="0"/>
    <s v=""/>
    <s v=""/>
    <s v=""/>
  </r>
  <r>
    <x v="4385"/>
    <n v="4.3"/>
    <n v="0.5"/>
    <s v="Regen"/>
    <m/>
    <m/>
    <m/>
    <n v="2.4"/>
    <n v="1"/>
    <n v="0"/>
    <n v="0"/>
    <s v=""/>
    <s v=""/>
    <s v=""/>
  </r>
  <r>
    <x v="4386"/>
    <n v="4.5999999999999996"/>
    <n v="0.4"/>
    <s v="Schneeregen"/>
    <m/>
    <m/>
    <m/>
    <n v="2.5"/>
    <n v="0"/>
    <n v="0"/>
    <n v="0"/>
    <s v=""/>
    <s v=""/>
    <s v=""/>
  </r>
  <r>
    <x v="4387"/>
    <n v="4.7"/>
    <n v="2.5"/>
    <s v="Regen"/>
    <m/>
    <m/>
    <m/>
    <n v="3.6"/>
    <n v="1"/>
    <n v="0"/>
    <n v="0"/>
    <s v=""/>
    <s v=""/>
    <s v=""/>
  </r>
  <r>
    <x v="4388"/>
    <n v="4.5"/>
    <n v="2.2999999999999998"/>
    <s v="Regen"/>
    <m/>
    <m/>
    <m/>
    <n v="3.4"/>
    <n v="1"/>
    <n v="0"/>
    <n v="0"/>
    <s v=""/>
    <s v=""/>
    <s v=""/>
  </r>
  <r>
    <x v="4389"/>
    <n v="3.5"/>
    <n v="0.2"/>
    <s v="Schneeregen"/>
    <m/>
    <m/>
    <m/>
    <n v="1.85"/>
    <n v="0"/>
    <n v="0"/>
    <n v="0"/>
    <s v=""/>
    <s v=""/>
    <s v=""/>
  </r>
  <r>
    <x v="4390"/>
    <n v="2.1"/>
    <n v="-1.5"/>
    <m/>
    <m/>
    <m/>
    <m/>
    <n v="0.30000000000000004"/>
    <n v="0"/>
    <n v="0"/>
    <n v="0"/>
    <n v="1"/>
    <s v=""/>
    <s v=""/>
  </r>
  <r>
    <x v="4391"/>
    <n v="4.9000000000000004"/>
    <n v="0"/>
    <m/>
    <m/>
    <m/>
    <m/>
    <n v="2.4500000000000002"/>
    <n v="0"/>
    <n v="0"/>
    <n v="0"/>
    <s v=""/>
    <s v=""/>
    <s v=""/>
  </r>
  <r>
    <x v="4392"/>
    <n v="4.5999999999999996"/>
    <n v="1.6"/>
    <s v="Regen"/>
    <m/>
    <m/>
    <m/>
    <n v="3.0999999999999996"/>
    <n v="1"/>
    <n v="0"/>
    <n v="0"/>
    <s v=""/>
    <s v=""/>
    <s v=""/>
  </r>
  <r>
    <x v="4393"/>
    <n v="3.6"/>
    <n v="1.8"/>
    <s v="Regen"/>
    <m/>
    <m/>
    <m/>
    <n v="2.7"/>
    <n v="1"/>
    <n v="0"/>
    <n v="0"/>
    <s v=""/>
    <s v=""/>
    <s v=""/>
  </r>
  <r>
    <x v="4394"/>
    <n v="4"/>
    <n v="0.7"/>
    <s v="Regen"/>
    <m/>
    <m/>
    <m/>
    <n v="2.35"/>
    <n v="1"/>
    <n v="0"/>
    <n v="0"/>
    <s v=""/>
    <s v=""/>
    <s v=""/>
  </r>
  <r>
    <x v="4395"/>
    <n v="3.3"/>
    <n v="-1.2"/>
    <s v="Schneeregen"/>
    <m/>
    <m/>
    <m/>
    <n v="1.0499999999999998"/>
    <n v="0"/>
    <n v="0"/>
    <n v="0"/>
    <n v="1"/>
    <s v=""/>
    <s v=""/>
  </r>
  <r>
    <x v="4396"/>
    <n v="1.7"/>
    <n v="-1.6"/>
    <s v="Schnee"/>
    <n v="1"/>
    <m/>
    <m/>
    <n v="4.9999999999999933E-2"/>
    <n v="0"/>
    <n v="1"/>
    <n v="0"/>
    <n v="1"/>
    <s v=""/>
    <s v=""/>
  </r>
  <r>
    <x v="4397"/>
    <n v="1.1000000000000001"/>
    <n v="-2.2000000000000002"/>
    <s v="Schnee"/>
    <n v="4"/>
    <m/>
    <m/>
    <n v="-0.55000000000000004"/>
    <n v="0"/>
    <n v="1"/>
    <n v="0"/>
    <n v="1"/>
    <s v=""/>
    <s v=""/>
  </r>
  <r>
    <x v="4398"/>
    <n v="1.7"/>
    <n v="-3.4"/>
    <s v="Schnee"/>
    <n v="9"/>
    <m/>
    <m/>
    <n v="-0.85"/>
    <n v="0"/>
    <n v="1"/>
    <n v="0"/>
    <n v="1"/>
    <s v=""/>
    <s v=""/>
  </r>
  <r>
    <x v="4399"/>
    <n v="-1.5"/>
    <n v="-7.9"/>
    <s v="Schnee"/>
    <n v="14"/>
    <m/>
    <m/>
    <n v="-4.7"/>
    <n v="0"/>
    <n v="1"/>
    <n v="0"/>
    <n v="1"/>
    <n v="1"/>
    <s v=""/>
  </r>
  <r>
    <x v="4400"/>
    <n v="-4.2"/>
    <n v="-9.4"/>
    <m/>
    <n v="14"/>
    <m/>
    <m/>
    <n v="-6.8000000000000007"/>
    <n v="0"/>
    <n v="0"/>
    <n v="0"/>
    <n v="1"/>
    <n v="1"/>
    <s v=""/>
  </r>
  <r>
    <x v="4401"/>
    <n v="-3.4"/>
    <n v="-8.6"/>
    <m/>
    <n v="14"/>
    <m/>
    <m/>
    <n v="-6"/>
    <n v="0"/>
    <n v="0"/>
    <n v="0"/>
    <n v="1"/>
    <n v="1"/>
    <s v=""/>
  </r>
  <r>
    <x v="4402"/>
    <n v="0.9"/>
    <n v="-3.4"/>
    <s v="Schnee"/>
    <n v="14"/>
    <m/>
    <m/>
    <n v="-1.25"/>
    <n v="0"/>
    <n v="1"/>
    <n v="0"/>
    <n v="1"/>
    <s v=""/>
    <s v=""/>
  </r>
  <r>
    <x v="4403"/>
    <n v="0.9"/>
    <n v="-5.7"/>
    <m/>
    <n v="13"/>
    <m/>
    <m/>
    <n v="-2.4"/>
    <n v="0"/>
    <n v="0"/>
    <n v="0"/>
    <n v="1"/>
    <n v="1"/>
    <s v=""/>
  </r>
  <r>
    <x v="4404"/>
    <n v="1.9"/>
    <n v="-5.8"/>
    <s v="Regen"/>
    <n v="10"/>
    <m/>
    <m/>
    <n v="-1.95"/>
    <n v="1"/>
    <n v="0"/>
    <n v="0"/>
    <n v="1"/>
    <n v="1"/>
    <s v=""/>
  </r>
  <r>
    <x v="4405"/>
    <n v="3.9"/>
    <n v="0.9"/>
    <s v="Regen"/>
    <n v="4"/>
    <m/>
    <m/>
    <n v="2.4"/>
    <n v="1"/>
    <n v="0"/>
    <n v="0"/>
    <s v=""/>
    <s v=""/>
    <s v=""/>
  </r>
  <r>
    <x v="4406"/>
    <n v="5.5"/>
    <n v="2.1"/>
    <s v="Regen"/>
    <s v="Schneereste"/>
    <m/>
    <m/>
    <n v="3.8"/>
    <n v="1"/>
    <n v="0"/>
    <n v="0"/>
    <s v=""/>
    <s v=""/>
    <s v=""/>
  </r>
  <r>
    <x v="4407"/>
    <n v="11.4"/>
    <n v="5.0999999999999996"/>
    <m/>
    <m/>
    <m/>
    <m/>
    <n v="8.25"/>
    <n v="0"/>
    <n v="0"/>
    <n v="0"/>
    <s v=""/>
    <s v=""/>
    <s v=""/>
  </r>
  <r>
    <x v="4408"/>
    <n v="7.9"/>
    <n v="6.1"/>
    <m/>
    <m/>
    <m/>
    <m/>
    <n v="7"/>
    <n v="0"/>
    <n v="0"/>
    <n v="0"/>
    <s v=""/>
    <s v=""/>
    <s v=""/>
  </r>
  <r>
    <x v="4409"/>
    <n v="9"/>
    <n v="5.4"/>
    <s v="Regen"/>
    <m/>
    <m/>
    <m/>
    <n v="7.2"/>
    <n v="1"/>
    <n v="0"/>
    <n v="0"/>
    <s v=""/>
    <s v=""/>
    <s v=""/>
  </r>
  <r>
    <x v="4410"/>
    <n v="6.6"/>
    <n v="-1"/>
    <s v="Regen"/>
    <m/>
    <m/>
    <m/>
    <n v="2.8"/>
    <n v="1"/>
    <n v="0"/>
    <n v="0"/>
    <n v="1"/>
    <s v=""/>
    <s v=""/>
  </r>
  <r>
    <x v="4411"/>
    <n v="5.6"/>
    <n v="-0.7"/>
    <s v="Regen"/>
    <m/>
    <m/>
    <m/>
    <n v="2.4499999999999997"/>
    <n v="1"/>
    <n v="0"/>
    <n v="0"/>
    <n v="1"/>
    <s v=""/>
    <s v=""/>
  </r>
  <r>
    <x v="4412"/>
    <n v="4.8"/>
    <n v="-0.5"/>
    <s v="Schneeregen"/>
    <m/>
    <m/>
    <m/>
    <n v="2.15"/>
    <n v="0"/>
    <n v="0"/>
    <n v="0"/>
    <n v="1"/>
    <s v=""/>
    <s v=""/>
  </r>
  <r>
    <x v="4413"/>
    <n v="5.0999999999999996"/>
    <n v="0.5"/>
    <s v="Regen"/>
    <m/>
    <m/>
    <m/>
    <n v="2.8"/>
    <n v="1"/>
    <n v="0"/>
    <n v="0"/>
    <s v=""/>
    <s v=""/>
    <s v=""/>
  </r>
  <r>
    <x v="4414"/>
    <n v="9"/>
    <n v="7.1"/>
    <s v="Regen"/>
    <m/>
    <m/>
    <m/>
    <n v="8.0500000000000007"/>
    <n v="1"/>
    <n v="0"/>
    <n v="0"/>
    <s v=""/>
    <s v=""/>
    <s v=""/>
  </r>
  <r>
    <x v="4415"/>
    <n v="8.6999999999999993"/>
    <n v="1.4"/>
    <s v="Regen"/>
    <m/>
    <m/>
    <m/>
    <n v="5.05"/>
    <n v="1"/>
    <n v="0"/>
    <n v="0"/>
    <s v=""/>
    <s v=""/>
    <s v=""/>
  </r>
  <r>
    <x v="4416"/>
    <n v="3.4"/>
    <n v="-0.3"/>
    <s v="Schneeregen"/>
    <m/>
    <m/>
    <m/>
    <n v="1.55"/>
    <n v="0"/>
    <n v="0"/>
    <n v="0"/>
    <n v="1"/>
    <s v=""/>
    <s v=""/>
  </r>
  <r>
    <x v="4417"/>
    <n v="3.9"/>
    <n v="-0.5"/>
    <s v="Schneeregen"/>
    <m/>
    <m/>
    <m/>
    <n v="1.7"/>
    <n v="0"/>
    <n v="0"/>
    <n v="0"/>
    <n v="1"/>
    <s v=""/>
    <s v=""/>
  </r>
  <r>
    <x v="4418"/>
    <n v="6.8"/>
    <n v="0.2"/>
    <s v="Regen"/>
    <m/>
    <m/>
    <m/>
    <n v="3.5"/>
    <n v="1"/>
    <n v="0"/>
    <n v="0"/>
    <s v=""/>
    <s v=""/>
    <s v=""/>
  </r>
  <r>
    <x v="4419"/>
    <n v="9.6999999999999993"/>
    <n v="2.1"/>
    <m/>
    <m/>
    <m/>
    <m/>
    <n v="5.8999999999999995"/>
    <n v="0"/>
    <n v="0"/>
    <n v="0"/>
    <s v=""/>
    <s v=""/>
    <s v=""/>
  </r>
  <r>
    <x v="4420"/>
    <n v="7.4"/>
    <n v="4.8"/>
    <s v="Regen"/>
    <m/>
    <m/>
    <m/>
    <n v="6.1"/>
    <n v="1"/>
    <n v="0"/>
    <n v="0"/>
    <s v=""/>
    <s v=""/>
    <s v=""/>
  </r>
  <r>
    <x v="4421"/>
    <n v="6.2"/>
    <n v="3.8"/>
    <s v="Regen"/>
    <m/>
    <m/>
    <s v="Rosenmontag"/>
    <n v="5"/>
    <n v="1"/>
    <n v="0"/>
    <n v="0"/>
    <s v=""/>
    <s v=""/>
    <s v=""/>
  </r>
  <r>
    <x v="4422"/>
    <n v="8.1999999999999993"/>
    <n v="3.2"/>
    <s v="Regen"/>
    <m/>
    <m/>
    <m/>
    <n v="5.6999999999999993"/>
    <n v="1"/>
    <n v="0"/>
    <n v="0"/>
    <s v=""/>
    <s v=""/>
    <s v=""/>
  </r>
  <r>
    <x v="4423"/>
    <n v="2.4"/>
    <n v="-0.5"/>
    <s v="Schneeregen"/>
    <m/>
    <m/>
    <m/>
    <n v="0.95"/>
    <n v="0"/>
    <n v="0"/>
    <n v="0"/>
    <n v="1"/>
    <s v=""/>
    <s v=""/>
  </r>
  <r>
    <x v="4424"/>
    <n v="4.9000000000000004"/>
    <n v="-0.9"/>
    <s v="Schnee"/>
    <n v="1"/>
    <m/>
    <m/>
    <n v="2"/>
    <n v="0"/>
    <n v="1"/>
    <n v="0"/>
    <n v="1"/>
    <s v=""/>
    <s v=""/>
  </r>
  <r>
    <x v="4425"/>
    <n v="2.2000000000000002"/>
    <n v="-2.8"/>
    <m/>
    <m/>
    <m/>
    <m/>
    <n v="-0.29999999999999982"/>
    <n v="0"/>
    <n v="0"/>
    <n v="0"/>
    <n v="1"/>
    <s v=""/>
    <s v=""/>
  </r>
  <r>
    <x v="4426"/>
    <n v="1.7"/>
    <n v="-1.2"/>
    <s v="Schnee"/>
    <n v="2"/>
    <m/>
    <m/>
    <n v="0.25"/>
    <n v="0"/>
    <n v="1"/>
    <n v="0"/>
    <n v="1"/>
    <s v=""/>
    <s v=""/>
  </r>
  <r>
    <x v="4427"/>
    <n v="3.7"/>
    <n v="-0.9"/>
    <m/>
    <m/>
    <m/>
    <m/>
    <n v="1.4000000000000001"/>
    <n v="0"/>
    <n v="0"/>
    <n v="0"/>
    <n v="1"/>
    <s v=""/>
    <s v=""/>
  </r>
  <r>
    <x v="4428"/>
    <n v="-0.4"/>
    <n v="-4.8"/>
    <s v="Schnee"/>
    <n v="5"/>
    <m/>
    <m/>
    <n v="-2.6"/>
    <n v="0"/>
    <n v="1"/>
    <n v="0"/>
    <n v="1"/>
    <s v=""/>
    <s v=""/>
  </r>
  <r>
    <x v="4429"/>
    <n v="-1.2"/>
    <n v="-5.0999999999999996"/>
    <m/>
    <n v="4"/>
    <m/>
    <m/>
    <n v="-3.15"/>
    <n v="0"/>
    <n v="0"/>
    <n v="0"/>
    <n v="1"/>
    <n v="1"/>
    <s v=""/>
  </r>
  <r>
    <x v="4430"/>
    <n v="1.5"/>
    <n v="-4.8"/>
    <m/>
    <n v="2"/>
    <m/>
    <m/>
    <n v="-1.65"/>
    <n v="0"/>
    <n v="0"/>
    <n v="0"/>
    <n v="1"/>
    <s v=""/>
    <s v=""/>
  </r>
  <r>
    <x v="4431"/>
    <n v="1.9"/>
    <n v="-3.3"/>
    <m/>
    <s v="Schneereste"/>
    <m/>
    <m/>
    <n v="-0.7"/>
    <n v="0"/>
    <n v="0"/>
    <n v="0"/>
    <n v="1"/>
    <s v=""/>
    <s v=""/>
  </r>
  <r>
    <x v="4432"/>
    <n v="3"/>
    <n v="-1.6"/>
    <s v="Schnee"/>
    <s v="Schneereste"/>
    <m/>
    <m/>
    <n v="0.7"/>
    <n v="0"/>
    <n v="1"/>
    <n v="0"/>
    <n v="1"/>
    <s v=""/>
    <s v=""/>
  </r>
  <r>
    <x v="4433"/>
    <n v="8"/>
    <n v="0.5"/>
    <s v="Regen"/>
    <m/>
    <m/>
    <m/>
    <n v="4.25"/>
    <n v="1"/>
    <n v="0"/>
    <n v="0"/>
    <s v=""/>
    <s v=""/>
    <s v=""/>
  </r>
  <r>
    <x v="4434"/>
    <n v="9.6"/>
    <n v="6.4"/>
    <s v="Regen"/>
    <m/>
    <m/>
    <m/>
    <n v="8"/>
    <n v="1"/>
    <n v="0"/>
    <n v="0"/>
    <s v=""/>
    <s v=""/>
    <s v=""/>
  </r>
  <r>
    <x v="4435"/>
    <n v="8.3000000000000007"/>
    <n v="0.7"/>
    <s v="Regen"/>
    <m/>
    <m/>
    <m/>
    <n v="4.5"/>
    <n v="1"/>
    <n v="0"/>
    <n v="0"/>
    <s v=""/>
    <s v=""/>
    <s v=""/>
  </r>
  <r>
    <x v="4436"/>
    <n v="3.4"/>
    <n v="-2"/>
    <s v="Schnee"/>
    <n v="7"/>
    <m/>
    <m/>
    <n v="0.7"/>
    <n v="0"/>
    <n v="1"/>
    <n v="0"/>
    <n v="1"/>
    <s v=""/>
    <s v=""/>
  </r>
  <r>
    <x v="4437"/>
    <n v="4.3"/>
    <n v="-3.3"/>
    <m/>
    <n v="4"/>
    <m/>
    <m/>
    <n v="0.5"/>
    <n v="0"/>
    <n v="0"/>
    <n v="0"/>
    <n v="1"/>
    <s v=""/>
    <s v=""/>
  </r>
  <r>
    <x v="4438"/>
    <n v="2.2000000000000002"/>
    <n v="-3.5"/>
    <s v="Schnee"/>
    <n v="3"/>
    <m/>
    <m/>
    <n v="-0.64999999999999991"/>
    <n v="0"/>
    <n v="1"/>
    <n v="0"/>
    <n v="1"/>
    <s v=""/>
    <s v=""/>
  </r>
  <r>
    <x v="4439"/>
    <n v="2.7"/>
    <n v="-3.5"/>
    <m/>
    <s v="Schneereste"/>
    <m/>
    <m/>
    <n v="-0.39999999999999991"/>
    <n v="0"/>
    <n v="0"/>
    <n v="0"/>
    <n v="1"/>
    <s v=""/>
    <s v=""/>
  </r>
  <r>
    <x v="4440"/>
    <n v="3"/>
    <n v="-3.9"/>
    <m/>
    <s v="Schneereste"/>
    <m/>
    <m/>
    <n v="-0.44999999999999996"/>
    <n v="0"/>
    <n v="0"/>
    <n v="0"/>
    <n v="1"/>
    <s v=""/>
    <s v=""/>
  </r>
  <r>
    <x v="4441"/>
    <n v="2.4"/>
    <n v="-3.6"/>
    <m/>
    <s v="Schneereste"/>
    <m/>
    <m/>
    <n v="-0.60000000000000009"/>
    <n v="0"/>
    <n v="0"/>
    <n v="0"/>
    <n v="1"/>
    <s v=""/>
    <s v=""/>
  </r>
  <r>
    <x v="4442"/>
    <n v="3.1"/>
    <n v="-5.7"/>
    <m/>
    <s v="Schneereste"/>
    <m/>
    <m/>
    <n v="-1.3"/>
    <n v="0"/>
    <n v="0"/>
    <n v="0"/>
    <n v="1"/>
    <n v="1"/>
    <s v=""/>
  </r>
  <r>
    <x v="4443"/>
    <n v="4.4000000000000004"/>
    <n v="-6.1"/>
    <s v="Schneeregen"/>
    <s v="Schneereste"/>
    <m/>
    <m/>
    <n v="-0.84999999999999964"/>
    <n v="0"/>
    <n v="0"/>
    <n v="0"/>
    <n v="1"/>
    <n v="1"/>
    <s v=""/>
  </r>
  <r>
    <x v="4444"/>
    <n v="5.5"/>
    <n v="-0.6"/>
    <s v="Schnee"/>
    <s v="Schneereste"/>
    <m/>
    <m/>
    <n v="2.4500000000000002"/>
    <n v="0"/>
    <n v="1"/>
    <n v="0"/>
    <n v="1"/>
    <s v=""/>
    <s v=""/>
  </r>
  <r>
    <x v="4445"/>
    <n v="4.9000000000000004"/>
    <n v="-2.4"/>
    <s v="Schnee"/>
    <n v="1"/>
    <m/>
    <m/>
    <n v="1.2500000000000002"/>
    <n v="0"/>
    <n v="1"/>
    <n v="0"/>
    <n v="1"/>
    <s v=""/>
    <s v=""/>
  </r>
  <r>
    <x v="4446"/>
    <n v="1"/>
    <n v="-1.7"/>
    <s v="Schnee"/>
    <n v="8"/>
    <m/>
    <m/>
    <n v="-0.35"/>
    <n v="0"/>
    <n v="1"/>
    <n v="0"/>
    <n v="1"/>
    <s v=""/>
    <s v=""/>
  </r>
  <r>
    <x v="4447"/>
    <n v="5"/>
    <n v="-0.5"/>
    <s v="Schnee"/>
    <n v="8"/>
    <m/>
    <m/>
    <n v="2.25"/>
    <n v="0"/>
    <n v="1"/>
    <n v="0"/>
    <n v="1"/>
    <s v=""/>
    <s v=""/>
  </r>
  <r>
    <x v="4448"/>
    <n v="3.4"/>
    <n v="-1.4"/>
    <s v="Schnee"/>
    <n v="14"/>
    <m/>
    <m/>
    <n v="1"/>
    <n v="0"/>
    <n v="1"/>
    <n v="0"/>
    <n v="1"/>
    <s v=""/>
    <s v=""/>
  </r>
  <r>
    <x v="4449"/>
    <n v="5.5"/>
    <n v="-2.8"/>
    <s v="Schnee"/>
    <n v="14"/>
    <m/>
    <m/>
    <n v="1.35"/>
    <n v="0"/>
    <n v="1"/>
    <n v="0"/>
    <n v="1"/>
    <s v=""/>
    <s v=""/>
  </r>
  <r>
    <x v="4450"/>
    <n v="4.3"/>
    <n v="-3.5"/>
    <m/>
    <n v="10"/>
    <m/>
    <m/>
    <n v="0.39999999999999991"/>
    <n v="0"/>
    <n v="0"/>
    <n v="0"/>
    <n v="1"/>
    <s v=""/>
    <s v=""/>
  </r>
  <r>
    <x v="4451"/>
    <n v="4.3"/>
    <n v="-3.7"/>
    <m/>
    <n v="7"/>
    <m/>
    <m/>
    <n v="0.29999999999999982"/>
    <n v="0"/>
    <n v="0"/>
    <n v="0"/>
    <n v="1"/>
    <s v=""/>
    <s v=""/>
  </r>
  <r>
    <x v="4452"/>
    <n v="4.7"/>
    <n v="-2.2000000000000002"/>
    <m/>
    <n v="4"/>
    <m/>
    <m/>
    <n v="1.25"/>
    <n v="0"/>
    <n v="0"/>
    <n v="0"/>
    <n v="1"/>
    <s v=""/>
    <s v=""/>
  </r>
  <r>
    <x v="4453"/>
    <n v="5.6"/>
    <n v="-2.6"/>
    <m/>
    <s v="Schneereste"/>
    <m/>
    <m/>
    <n v="1.4999999999999998"/>
    <n v="0"/>
    <n v="0"/>
    <n v="0"/>
    <n v="1"/>
    <s v=""/>
    <s v=""/>
  </r>
  <r>
    <x v="4454"/>
    <n v="4"/>
    <n v="-2.2000000000000002"/>
    <m/>
    <s v="Schneereste"/>
    <m/>
    <m/>
    <n v="0.89999999999999991"/>
    <n v="0"/>
    <n v="0"/>
    <n v="0"/>
    <n v="1"/>
    <s v=""/>
    <s v=""/>
  </r>
  <r>
    <x v="4455"/>
    <n v="6.4"/>
    <n v="-1.8"/>
    <m/>
    <s v="Schneereste"/>
    <m/>
    <m/>
    <n v="2.3000000000000003"/>
    <n v="0"/>
    <n v="0"/>
    <n v="0"/>
    <n v="1"/>
    <s v=""/>
    <s v=""/>
  </r>
  <r>
    <x v="4456"/>
    <n v="4.9000000000000004"/>
    <n v="-1.7"/>
    <m/>
    <s v="Schneereste"/>
    <m/>
    <m/>
    <n v="1.6"/>
    <n v="0"/>
    <n v="0"/>
    <n v="0"/>
    <n v="1"/>
    <s v=""/>
    <s v=""/>
  </r>
  <r>
    <x v="4457"/>
    <n v="5.9"/>
    <n v="-0.7"/>
    <m/>
    <s v="Schneereste"/>
    <m/>
    <m/>
    <n v="2.6"/>
    <n v="0"/>
    <n v="0"/>
    <n v="0"/>
    <n v="1"/>
    <s v=""/>
    <s v=""/>
  </r>
  <r>
    <x v="4458"/>
    <n v="4.8"/>
    <n v="-1.8"/>
    <m/>
    <s v="Schneereste"/>
    <m/>
    <m/>
    <n v="1.5"/>
    <n v="0"/>
    <n v="0"/>
    <n v="0"/>
    <n v="1"/>
    <s v=""/>
    <s v=""/>
  </r>
  <r>
    <x v="4459"/>
    <n v="7.5"/>
    <n v="-2.5"/>
    <m/>
    <m/>
    <m/>
    <m/>
    <n v="2.5"/>
    <n v="0"/>
    <n v="0"/>
    <n v="0"/>
    <n v="1"/>
    <s v=""/>
    <s v=""/>
  </r>
  <r>
    <x v="4460"/>
    <n v="8.5"/>
    <n v="0.4"/>
    <m/>
    <m/>
    <m/>
    <m/>
    <n v="4.45"/>
    <n v="0"/>
    <n v="0"/>
    <n v="0"/>
    <s v=""/>
    <s v=""/>
    <s v=""/>
  </r>
  <r>
    <x v="4461"/>
    <n v="3.2"/>
    <n v="0.9"/>
    <m/>
    <m/>
    <m/>
    <m/>
    <n v="2.0500000000000003"/>
    <n v="0"/>
    <n v="0"/>
    <n v="0"/>
    <s v=""/>
    <s v=""/>
    <s v=""/>
  </r>
  <r>
    <x v="4462"/>
    <n v="5.8"/>
    <n v="0.7"/>
    <m/>
    <m/>
    <m/>
    <m/>
    <n v="3.25"/>
    <n v="0"/>
    <n v="0"/>
    <n v="0"/>
    <s v=""/>
    <s v=""/>
    <s v=""/>
  </r>
  <r>
    <x v="4463"/>
    <n v="6"/>
    <n v="2"/>
    <m/>
    <m/>
    <m/>
    <m/>
    <n v="4"/>
    <n v="0"/>
    <n v="0"/>
    <n v="0"/>
    <s v=""/>
    <s v=""/>
    <s v=""/>
  </r>
  <r>
    <x v="4464"/>
    <n v="9"/>
    <n v="1.7"/>
    <s v="Regen"/>
    <m/>
    <m/>
    <m/>
    <n v="5.35"/>
    <n v="1"/>
    <n v="0"/>
    <n v="0"/>
    <s v=""/>
    <s v=""/>
    <s v=""/>
  </r>
  <r>
    <x v="4465"/>
    <n v="6.3"/>
    <n v="2.5"/>
    <s v="Regen"/>
    <m/>
    <m/>
    <m/>
    <n v="4.4000000000000004"/>
    <n v="1"/>
    <n v="0"/>
    <n v="0"/>
    <s v=""/>
    <s v=""/>
    <s v=""/>
  </r>
  <r>
    <x v="4466"/>
    <n v="7"/>
    <n v="2.2000000000000002"/>
    <s v="Regen"/>
    <m/>
    <m/>
    <m/>
    <n v="4.5999999999999996"/>
    <n v="1"/>
    <n v="0"/>
    <n v="0"/>
    <s v=""/>
    <s v=""/>
    <s v=""/>
  </r>
  <r>
    <x v="4467"/>
    <n v="5.9"/>
    <n v="0.9"/>
    <s v="Regen"/>
    <m/>
    <m/>
    <m/>
    <n v="3.4000000000000004"/>
    <n v="1"/>
    <n v="0"/>
    <n v="0"/>
    <s v=""/>
    <s v=""/>
    <s v=""/>
  </r>
  <r>
    <x v="4468"/>
    <n v="11.5"/>
    <n v="1.9"/>
    <m/>
    <m/>
    <m/>
    <m/>
    <n v="6.7"/>
    <n v="0"/>
    <n v="0"/>
    <n v="0"/>
    <s v=""/>
    <s v=""/>
    <s v=""/>
  </r>
  <r>
    <x v="4469"/>
    <n v="10"/>
    <n v="3.1"/>
    <s v="Regen"/>
    <m/>
    <m/>
    <m/>
    <n v="6.55"/>
    <n v="1"/>
    <n v="0"/>
    <n v="0"/>
    <s v=""/>
    <s v=""/>
    <s v=""/>
  </r>
  <r>
    <x v="4470"/>
    <n v="7.6"/>
    <n v="1.8"/>
    <s v="Regen"/>
    <m/>
    <m/>
    <m/>
    <n v="4.7"/>
    <n v="1"/>
    <n v="0"/>
    <n v="0"/>
    <s v=""/>
    <s v=""/>
    <s v=""/>
  </r>
  <r>
    <x v="4471"/>
    <n v="9.6999999999999993"/>
    <n v="2.6"/>
    <m/>
    <m/>
    <m/>
    <m/>
    <n v="6.1499999999999995"/>
    <n v="0"/>
    <n v="0"/>
    <n v="0"/>
    <s v=""/>
    <s v=""/>
    <s v=""/>
  </r>
  <r>
    <x v="4472"/>
    <n v="10.5"/>
    <n v="3.9"/>
    <s v="Regen"/>
    <m/>
    <m/>
    <m/>
    <n v="7.2"/>
    <n v="1"/>
    <n v="0"/>
    <n v="0"/>
    <s v=""/>
    <s v=""/>
    <s v=""/>
  </r>
  <r>
    <x v="4473"/>
    <n v="4.7"/>
    <n v="0.5"/>
    <s v="Schnee"/>
    <n v="1"/>
    <m/>
    <m/>
    <n v="2.6"/>
    <n v="0"/>
    <n v="1"/>
    <n v="0"/>
    <s v=""/>
    <s v=""/>
    <s v=""/>
  </r>
  <r>
    <x v="4474"/>
    <n v="8.4"/>
    <n v="1.1000000000000001"/>
    <m/>
    <m/>
    <m/>
    <m/>
    <n v="4.75"/>
    <n v="0"/>
    <n v="0"/>
    <n v="0"/>
    <s v=""/>
    <s v=""/>
    <s v=""/>
  </r>
  <r>
    <x v="4475"/>
    <n v="12.7"/>
    <n v="3.8"/>
    <m/>
    <m/>
    <m/>
    <m/>
    <n v="8.25"/>
    <n v="0"/>
    <n v="0"/>
    <n v="0"/>
    <s v=""/>
    <s v=""/>
    <s v=""/>
  </r>
  <r>
    <x v="4476"/>
    <n v="17.2"/>
    <n v="7.9"/>
    <s v="Regen"/>
    <m/>
    <m/>
    <m/>
    <n v="12.55"/>
    <n v="1"/>
    <n v="0"/>
    <n v="0"/>
    <s v=""/>
    <s v=""/>
    <s v=""/>
  </r>
  <r>
    <x v="4477"/>
    <n v="14.4"/>
    <n v="8.3000000000000007"/>
    <m/>
    <m/>
    <m/>
    <m/>
    <n v="11.350000000000001"/>
    <n v="0"/>
    <n v="0"/>
    <n v="0"/>
    <s v=""/>
    <s v=""/>
    <s v=""/>
  </r>
  <r>
    <x v="4478"/>
    <n v="12.5"/>
    <n v="3.8"/>
    <s v="Regen"/>
    <m/>
    <m/>
    <m/>
    <n v="8.15"/>
    <n v="1"/>
    <n v="0"/>
    <n v="0"/>
    <s v=""/>
    <s v=""/>
    <s v=""/>
  </r>
  <r>
    <x v="4479"/>
    <n v="11.5"/>
    <n v="4.2"/>
    <s v="Regen"/>
    <m/>
    <m/>
    <m/>
    <n v="7.85"/>
    <n v="1"/>
    <n v="0"/>
    <n v="0"/>
    <s v=""/>
    <s v=""/>
    <s v=""/>
  </r>
  <r>
    <x v="4480"/>
    <n v="9.6"/>
    <n v="2.5"/>
    <s v="Regen"/>
    <m/>
    <m/>
    <m/>
    <n v="6.05"/>
    <n v="1"/>
    <n v="0"/>
    <n v="0"/>
    <s v=""/>
    <s v=""/>
    <s v=""/>
  </r>
  <r>
    <x v="4481"/>
    <n v="10.3"/>
    <n v="-0.5"/>
    <m/>
    <m/>
    <m/>
    <m/>
    <n v="4.9000000000000004"/>
    <n v="0"/>
    <n v="0"/>
    <n v="0"/>
    <n v="1"/>
    <s v=""/>
    <s v=""/>
  </r>
  <r>
    <x v="4482"/>
    <n v="12.4"/>
    <n v="1"/>
    <m/>
    <m/>
    <m/>
    <m/>
    <n v="6.7"/>
    <n v="0"/>
    <n v="0"/>
    <n v="0"/>
    <s v=""/>
    <s v=""/>
    <s v=""/>
  </r>
  <r>
    <x v="4483"/>
    <n v="14.1"/>
    <n v="5.0999999999999996"/>
    <m/>
    <m/>
    <m/>
    <m/>
    <n v="9.6"/>
    <n v="0"/>
    <n v="0"/>
    <n v="0"/>
    <s v=""/>
    <s v=""/>
    <s v=""/>
  </r>
  <r>
    <x v="4484"/>
    <n v="15.2"/>
    <n v="4.3"/>
    <m/>
    <m/>
    <m/>
    <m/>
    <n v="9.75"/>
    <n v="0"/>
    <n v="0"/>
    <n v="0"/>
    <s v=""/>
    <s v=""/>
    <s v=""/>
  </r>
  <r>
    <x v="4485"/>
    <n v="15.7"/>
    <n v="6.7"/>
    <m/>
    <m/>
    <m/>
    <m/>
    <n v="11.2"/>
    <n v="0"/>
    <n v="0"/>
    <n v="0"/>
    <s v=""/>
    <s v=""/>
    <s v=""/>
  </r>
  <r>
    <x v="4486"/>
    <n v="10.1"/>
    <n v="2.2000000000000002"/>
    <s v="Regen"/>
    <m/>
    <m/>
    <m/>
    <n v="6.15"/>
    <n v="1"/>
    <n v="0"/>
    <n v="0"/>
    <s v=""/>
    <s v=""/>
    <s v=""/>
  </r>
  <r>
    <x v="4487"/>
    <n v="14.2"/>
    <n v="0.6"/>
    <s v="Regen"/>
    <m/>
    <m/>
    <m/>
    <n v="7.3999999999999995"/>
    <n v="1"/>
    <n v="0"/>
    <n v="0"/>
    <s v=""/>
    <s v=""/>
    <s v=""/>
  </r>
  <r>
    <x v="4488"/>
    <n v="14.3"/>
    <n v="6.6"/>
    <s v="Regen"/>
    <m/>
    <m/>
    <m/>
    <n v="10.45"/>
    <n v="1"/>
    <n v="0"/>
    <n v="0"/>
    <s v=""/>
    <s v=""/>
    <s v=""/>
  </r>
  <r>
    <x v="4489"/>
    <n v="12.6"/>
    <n v="3.3"/>
    <s v="Regen"/>
    <m/>
    <m/>
    <m/>
    <n v="7.9499999999999993"/>
    <n v="1"/>
    <n v="0"/>
    <n v="0"/>
    <s v=""/>
    <s v=""/>
    <s v=""/>
  </r>
  <r>
    <x v="4490"/>
    <n v="9.6"/>
    <n v="0.6"/>
    <s v="Regen"/>
    <m/>
    <m/>
    <m/>
    <n v="5.0999999999999996"/>
    <n v="1"/>
    <n v="0"/>
    <n v="0"/>
    <s v=""/>
    <s v=""/>
    <s v=""/>
  </r>
  <r>
    <x v="4491"/>
    <n v="11.2"/>
    <n v="0.5"/>
    <m/>
    <m/>
    <m/>
    <m/>
    <n v="5.85"/>
    <n v="0"/>
    <n v="0"/>
    <n v="0"/>
    <s v=""/>
    <s v=""/>
    <s v=""/>
  </r>
  <r>
    <x v="4492"/>
    <n v="11.2"/>
    <n v="2"/>
    <m/>
    <m/>
    <m/>
    <m/>
    <n v="6.6"/>
    <n v="0"/>
    <n v="0"/>
    <n v="0"/>
    <s v=""/>
    <s v=""/>
    <s v=""/>
  </r>
  <r>
    <x v="4493"/>
    <n v="11.9"/>
    <n v="1.2"/>
    <m/>
    <m/>
    <m/>
    <m/>
    <n v="6.55"/>
    <n v="0"/>
    <n v="0"/>
    <n v="0"/>
    <s v=""/>
    <s v=""/>
    <s v=""/>
  </r>
  <r>
    <x v="4494"/>
    <n v="16"/>
    <n v="4.2"/>
    <m/>
    <m/>
    <m/>
    <m/>
    <n v="10.1"/>
    <n v="0"/>
    <n v="0"/>
    <n v="0"/>
    <s v=""/>
    <s v=""/>
    <s v=""/>
  </r>
  <r>
    <x v="4495"/>
    <n v="15.7"/>
    <n v="2.7"/>
    <m/>
    <m/>
    <m/>
    <m/>
    <n v="9.1999999999999993"/>
    <n v="0"/>
    <n v="0"/>
    <n v="0"/>
    <s v=""/>
    <s v=""/>
    <s v=""/>
  </r>
  <r>
    <x v="4496"/>
    <n v="6.9"/>
    <n v="0.5"/>
    <s v="Schneeregen"/>
    <m/>
    <m/>
    <m/>
    <n v="3.7"/>
    <n v="0"/>
    <n v="0"/>
    <n v="0"/>
    <s v=""/>
    <s v=""/>
    <s v=""/>
  </r>
  <r>
    <x v="4497"/>
    <n v="7.1"/>
    <n v="-0.9"/>
    <s v="Schnee"/>
    <m/>
    <m/>
    <m/>
    <n v="3.0999999999999996"/>
    <n v="0"/>
    <n v="1"/>
    <n v="0"/>
    <n v="1"/>
    <s v=""/>
    <s v=""/>
  </r>
  <r>
    <x v="4498"/>
    <n v="5.0999999999999996"/>
    <n v="-1.7"/>
    <s v="Schnee"/>
    <m/>
    <m/>
    <m/>
    <n v="1.6999999999999997"/>
    <n v="0"/>
    <n v="1"/>
    <n v="0"/>
    <n v="1"/>
    <s v=""/>
    <s v=""/>
  </r>
  <r>
    <x v="4499"/>
    <n v="6.3"/>
    <n v="-1.3"/>
    <s v="Schnee"/>
    <m/>
    <s v="Gewitter"/>
    <m/>
    <n v="2.5"/>
    <n v="0"/>
    <n v="1"/>
    <n v="0"/>
    <n v="1"/>
    <s v=""/>
    <s v=""/>
  </r>
  <r>
    <x v="4500"/>
    <n v="7.1"/>
    <n v="-2"/>
    <s v="Regen"/>
    <m/>
    <m/>
    <m/>
    <n v="2.5499999999999998"/>
    <n v="1"/>
    <n v="0"/>
    <n v="0"/>
    <n v="1"/>
    <s v=""/>
    <s v=""/>
  </r>
  <r>
    <x v="4501"/>
    <n v="9.8000000000000007"/>
    <n v="-1.1000000000000001"/>
    <s v="Schneeregen"/>
    <m/>
    <m/>
    <m/>
    <n v="4.3500000000000005"/>
    <n v="0"/>
    <n v="0"/>
    <n v="0"/>
    <n v="1"/>
    <s v=""/>
    <s v=""/>
  </r>
  <r>
    <x v="4502"/>
    <n v="10.6"/>
    <n v="0.3"/>
    <m/>
    <m/>
    <m/>
    <m/>
    <n v="5.45"/>
    <n v="0"/>
    <n v="0"/>
    <n v="0"/>
    <s v=""/>
    <s v=""/>
    <s v=""/>
  </r>
  <r>
    <x v="4503"/>
    <n v="9.6"/>
    <n v="2.5"/>
    <s v="Regen"/>
    <m/>
    <m/>
    <m/>
    <n v="6.05"/>
    <n v="1"/>
    <n v="0"/>
    <n v="0"/>
    <s v=""/>
    <s v=""/>
    <s v=""/>
  </r>
  <r>
    <x v="4504"/>
    <n v="11.3"/>
    <n v="3.1"/>
    <s v="Regen"/>
    <m/>
    <m/>
    <s v="Kirmessonntag"/>
    <n v="7.2"/>
    <n v="1"/>
    <n v="0"/>
    <n v="0"/>
    <s v=""/>
    <s v=""/>
    <s v=""/>
  </r>
  <r>
    <x v="4505"/>
    <n v="15.7"/>
    <n v="3.2"/>
    <m/>
    <m/>
    <m/>
    <m/>
    <n v="9.4499999999999993"/>
    <n v="0"/>
    <n v="0"/>
    <n v="0"/>
    <s v=""/>
    <s v=""/>
    <s v=""/>
  </r>
  <r>
    <x v="4506"/>
    <n v="11.3"/>
    <n v="2.5"/>
    <s v="Regen"/>
    <m/>
    <m/>
    <m/>
    <n v="6.9"/>
    <n v="1"/>
    <n v="0"/>
    <n v="0"/>
    <s v=""/>
    <s v=""/>
    <s v=""/>
  </r>
  <r>
    <x v="4507"/>
    <n v="12.3"/>
    <n v="2.1"/>
    <m/>
    <m/>
    <m/>
    <m/>
    <n v="7.2"/>
    <n v="0"/>
    <n v="0"/>
    <n v="0"/>
    <s v=""/>
    <s v=""/>
    <s v=""/>
  </r>
  <r>
    <x v="4508"/>
    <n v="15.6"/>
    <n v="6.1"/>
    <m/>
    <m/>
    <m/>
    <m/>
    <n v="10.85"/>
    <n v="0"/>
    <n v="0"/>
    <n v="0"/>
    <s v=""/>
    <s v=""/>
    <s v=""/>
  </r>
  <r>
    <x v="4509"/>
    <n v="20.8"/>
    <n v="8.1"/>
    <m/>
    <m/>
    <m/>
    <m/>
    <n v="14.45"/>
    <n v="0"/>
    <n v="0"/>
    <n v="0"/>
    <s v=""/>
    <s v=""/>
    <s v=""/>
  </r>
  <r>
    <x v="4510"/>
    <n v="21.8"/>
    <n v="10.9"/>
    <m/>
    <m/>
    <m/>
    <m/>
    <n v="16.350000000000001"/>
    <n v="0"/>
    <n v="0"/>
    <n v="0"/>
    <s v=""/>
    <s v=""/>
    <s v=""/>
  </r>
  <r>
    <x v="4511"/>
    <n v="21.4"/>
    <n v="11.4"/>
    <m/>
    <m/>
    <m/>
    <m/>
    <n v="16.399999999999999"/>
    <n v="0"/>
    <n v="0"/>
    <n v="0"/>
    <s v=""/>
    <s v=""/>
    <s v=""/>
  </r>
  <r>
    <x v="4512"/>
    <n v="22.4"/>
    <n v="10.8"/>
    <m/>
    <m/>
    <m/>
    <m/>
    <n v="16.600000000000001"/>
    <n v="0"/>
    <n v="0"/>
    <n v="0"/>
    <s v=""/>
    <s v=""/>
    <s v=""/>
  </r>
  <r>
    <x v="4513"/>
    <n v="18.3"/>
    <n v="9.9"/>
    <s v="Regen"/>
    <m/>
    <m/>
    <m/>
    <n v="14.100000000000001"/>
    <n v="1"/>
    <n v="0"/>
    <n v="0"/>
    <s v=""/>
    <s v=""/>
    <s v=""/>
  </r>
  <r>
    <x v="4514"/>
    <n v="21.5"/>
    <n v="9.8000000000000007"/>
    <m/>
    <m/>
    <m/>
    <m/>
    <n v="15.65"/>
    <n v="0"/>
    <n v="0"/>
    <n v="0"/>
    <s v=""/>
    <s v=""/>
    <s v=""/>
  </r>
  <r>
    <x v="4515"/>
    <n v="20.8"/>
    <n v="10.8"/>
    <m/>
    <m/>
    <m/>
    <m/>
    <n v="15.8"/>
    <n v="0"/>
    <n v="0"/>
    <n v="0"/>
    <s v=""/>
    <s v=""/>
    <s v=""/>
  </r>
  <r>
    <x v="4516"/>
    <n v="20.9"/>
    <n v="5.3"/>
    <s v="Hagel"/>
    <m/>
    <s v="Gewitter"/>
    <m/>
    <n v="13.1"/>
    <n v="0"/>
    <n v="0"/>
    <n v="1"/>
    <s v=""/>
    <s v=""/>
    <s v=""/>
  </r>
  <r>
    <x v="4517"/>
    <n v="11.2"/>
    <n v="2.6"/>
    <m/>
    <m/>
    <m/>
    <m/>
    <n v="6.8999999999999995"/>
    <n v="0"/>
    <n v="0"/>
    <n v="0"/>
    <s v=""/>
    <s v=""/>
    <s v=""/>
  </r>
  <r>
    <x v="4518"/>
    <n v="10.6"/>
    <n v="4.7"/>
    <s v="Hagel"/>
    <m/>
    <m/>
    <m/>
    <n v="7.65"/>
    <n v="0"/>
    <n v="0"/>
    <n v="1"/>
    <s v=""/>
    <s v=""/>
    <s v=""/>
  </r>
  <r>
    <x v="4519"/>
    <n v="11.3"/>
    <n v="4.7"/>
    <s v="Regen"/>
    <m/>
    <m/>
    <m/>
    <n v="8"/>
    <n v="1"/>
    <n v="0"/>
    <n v="0"/>
    <s v=""/>
    <s v=""/>
    <s v=""/>
  </r>
  <r>
    <x v="4520"/>
    <n v="17"/>
    <n v="5.6"/>
    <m/>
    <m/>
    <m/>
    <m/>
    <n v="11.3"/>
    <n v="0"/>
    <n v="0"/>
    <n v="0"/>
    <s v=""/>
    <s v=""/>
    <s v=""/>
  </r>
  <r>
    <x v="4521"/>
    <n v="17"/>
    <n v="8.6999999999999993"/>
    <s v="Regen"/>
    <m/>
    <m/>
    <m/>
    <n v="12.85"/>
    <n v="1"/>
    <n v="0"/>
    <n v="0"/>
    <s v=""/>
    <s v=""/>
    <s v=""/>
  </r>
  <r>
    <x v="4522"/>
    <n v="17.600000000000001"/>
    <n v="6.6"/>
    <s v="Regen"/>
    <m/>
    <m/>
    <m/>
    <n v="12.100000000000001"/>
    <n v="1"/>
    <n v="0"/>
    <n v="0"/>
    <s v=""/>
    <s v=""/>
    <s v=""/>
  </r>
  <r>
    <x v="4523"/>
    <n v="16.8"/>
    <n v="6.5"/>
    <s v="Regen"/>
    <m/>
    <m/>
    <m/>
    <n v="11.65"/>
    <n v="1"/>
    <n v="0"/>
    <n v="0"/>
    <s v=""/>
    <s v=""/>
    <s v=""/>
  </r>
  <r>
    <x v="4524"/>
    <n v="21.5"/>
    <n v="10.7"/>
    <m/>
    <m/>
    <m/>
    <m/>
    <n v="16.100000000000001"/>
    <n v="0"/>
    <n v="0"/>
    <n v="0"/>
    <s v=""/>
    <s v=""/>
    <s v=""/>
  </r>
  <r>
    <x v="4525"/>
    <n v="23.5"/>
    <n v="10.9"/>
    <s v="Regen "/>
    <m/>
    <s v="Gewitter"/>
    <m/>
    <n v="17.2"/>
    <n v="0"/>
    <n v="0"/>
    <n v="0"/>
    <s v=""/>
    <s v=""/>
    <s v=""/>
  </r>
  <r>
    <x v="4526"/>
    <n v="15.9"/>
    <n v="7.3"/>
    <s v="Regen"/>
    <m/>
    <m/>
    <m/>
    <n v="11.6"/>
    <n v="1"/>
    <n v="0"/>
    <n v="0"/>
    <s v=""/>
    <s v=""/>
    <s v=""/>
  </r>
  <r>
    <x v="4527"/>
    <n v="9.8000000000000007"/>
    <n v="7"/>
    <s v="Regen"/>
    <m/>
    <m/>
    <m/>
    <n v="8.4"/>
    <n v="1"/>
    <n v="0"/>
    <n v="0"/>
    <s v=""/>
    <s v=""/>
    <s v=""/>
  </r>
  <r>
    <x v="4528"/>
    <n v="14.5"/>
    <n v="7"/>
    <m/>
    <m/>
    <m/>
    <m/>
    <n v="10.75"/>
    <n v="0"/>
    <n v="0"/>
    <n v="0"/>
    <s v=""/>
    <s v=""/>
    <s v=""/>
  </r>
  <r>
    <x v="4529"/>
    <n v="20.2"/>
    <n v="6.3"/>
    <s v="Regen"/>
    <m/>
    <m/>
    <m/>
    <n v="13.25"/>
    <n v="1"/>
    <n v="0"/>
    <n v="0"/>
    <s v=""/>
    <s v=""/>
    <s v=""/>
  </r>
  <r>
    <x v="4530"/>
    <n v="19"/>
    <n v="11.7"/>
    <s v="Regen"/>
    <m/>
    <m/>
    <m/>
    <n v="15.35"/>
    <n v="1"/>
    <n v="0"/>
    <n v="0"/>
    <s v=""/>
    <s v=""/>
    <s v=""/>
  </r>
  <r>
    <x v="4531"/>
    <n v="20.5"/>
    <n v="9.9"/>
    <s v="Hagel"/>
    <m/>
    <s v="Gewitter"/>
    <m/>
    <n v="15.2"/>
    <n v="0"/>
    <n v="0"/>
    <n v="1"/>
    <s v=""/>
    <s v=""/>
    <s v=""/>
  </r>
  <r>
    <x v="4532"/>
    <n v="18.3"/>
    <n v="10.1"/>
    <s v="Regen"/>
    <m/>
    <s v="Gewitter"/>
    <m/>
    <n v="14.2"/>
    <n v="1"/>
    <n v="0"/>
    <n v="0"/>
    <s v=""/>
    <s v=""/>
    <s v=""/>
  </r>
  <r>
    <x v="4533"/>
    <n v="17.7"/>
    <n v="11.2"/>
    <s v="Regen"/>
    <m/>
    <s v="Gewitter"/>
    <m/>
    <n v="14.45"/>
    <n v="1"/>
    <n v="0"/>
    <n v="0"/>
    <s v=""/>
    <s v=""/>
    <s v=""/>
  </r>
  <r>
    <x v="4534"/>
    <n v="17.100000000000001"/>
    <n v="11.2"/>
    <s v="Regen"/>
    <m/>
    <m/>
    <m/>
    <n v="14.15"/>
    <n v="1"/>
    <n v="0"/>
    <n v="0"/>
    <s v=""/>
    <s v=""/>
    <s v=""/>
  </r>
  <r>
    <x v="4535"/>
    <n v="16.8"/>
    <n v="11.6"/>
    <s v="Regen"/>
    <m/>
    <m/>
    <m/>
    <n v="14.2"/>
    <n v="1"/>
    <n v="0"/>
    <n v="0"/>
    <s v=""/>
    <s v=""/>
    <s v=""/>
  </r>
  <r>
    <x v="4536"/>
    <n v="21.9"/>
    <n v="12.2"/>
    <s v="Regen"/>
    <m/>
    <s v="Gewitter"/>
    <m/>
    <n v="17.049999999999997"/>
    <n v="1"/>
    <n v="0"/>
    <n v="0"/>
    <s v=""/>
    <s v=""/>
    <s v=""/>
  </r>
  <r>
    <x v="4537"/>
    <n v="20.3"/>
    <n v="12.5"/>
    <s v="Regen"/>
    <m/>
    <s v="Gewitter"/>
    <m/>
    <n v="16.399999999999999"/>
    <n v="1"/>
    <n v="0"/>
    <n v="0"/>
    <s v=""/>
    <s v=""/>
    <s v=""/>
  </r>
  <r>
    <x v="4538"/>
    <n v="21.9"/>
    <n v="13.4"/>
    <s v="Regen"/>
    <m/>
    <s v="Gewitter"/>
    <m/>
    <n v="17.649999999999999"/>
    <n v="1"/>
    <n v="0"/>
    <n v="0"/>
    <s v=""/>
    <s v=""/>
    <s v=""/>
  </r>
  <r>
    <x v="4539"/>
    <n v="22.8"/>
    <n v="14.5"/>
    <s v="Regen"/>
    <m/>
    <m/>
    <m/>
    <n v="18.649999999999999"/>
    <n v="1"/>
    <n v="0"/>
    <n v="0"/>
    <s v=""/>
    <s v=""/>
    <s v=""/>
  </r>
  <r>
    <x v="4540"/>
    <n v="24.9"/>
    <n v="11.5"/>
    <m/>
    <m/>
    <m/>
    <m/>
    <n v="18.2"/>
    <n v="0"/>
    <n v="0"/>
    <n v="0"/>
    <s v=""/>
    <s v=""/>
    <s v=""/>
  </r>
  <r>
    <x v="4541"/>
    <n v="24.2"/>
    <n v="14.1"/>
    <s v="Regen"/>
    <m/>
    <s v="Gewitter"/>
    <m/>
    <n v="19.149999999999999"/>
    <n v="1"/>
    <n v="0"/>
    <n v="0"/>
    <s v=""/>
    <s v=""/>
    <s v=""/>
  </r>
  <r>
    <x v="4542"/>
    <n v="22.2"/>
    <n v="11.3"/>
    <m/>
    <m/>
    <m/>
    <m/>
    <n v="16.75"/>
    <n v="0"/>
    <n v="0"/>
    <n v="0"/>
    <s v=""/>
    <s v=""/>
    <s v=""/>
  </r>
  <r>
    <x v="4543"/>
    <n v="18.100000000000001"/>
    <n v="9.5"/>
    <m/>
    <m/>
    <m/>
    <m/>
    <n v="13.8"/>
    <n v="0"/>
    <n v="0"/>
    <n v="0"/>
    <s v=""/>
    <s v=""/>
    <s v=""/>
  </r>
  <r>
    <x v="4544"/>
    <n v="21.2"/>
    <n v="9.5"/>
    <m/>
    <m/>
    <m/>
    <m/>
    <n v="15.35"/>
    <n v="0"/>
    <n v="0"/>
    <n v="0"/>
    <s v=""/>
    <s v=""/>
    <s v=""/>
  </r>
  <r>
    <x v="4545"/>
    <n v="22"/>
    <n v="13.6"/>
    <m/>
    <m/>
    <m/>
    <m/>
    <n v="17.8"/>
    <n v="0"/>
    <n v="0"/>
    <n v="0"/>
    <s v=""/>
    <s v=""/>
    <s v=""/>
  </r>
  <r>
    <x v="4546"/>
    <n v="19.600000000000001"/>
    <n v="12.5"/>
    <s v="Regen"/>
    <m/>
    <m/>
    <m/>
    <n v="16.05"/>
    <n v="1"/>
    <n v="0"/>
    <n v="0"/>
    <s v=""/>
    <s v=""/>
    <s v=""/>
  </r>
  <r>
    <x v="4547"/>
    <n v="20.2"/>
    <n v="11.7"/>
    <s v="Regen"/>
    <m/>
    <m/>
    <m/>
    <n v="15.95"/>
    <n v="1"/>
    <n v="0"/>
    <n v="0"/>
    <s v=""/>
    <s v=""/>
    <s v=""/>
  </r>
  <r>
    <x v="4548"/>
    <n v="19.3"/>
    <n v="10.9"/>
    <s v="Regen"/>
    <m/>
    <s v="Gewitter"/>
    <m/>
    <n v="15.100000000000001"/>
    <n v="1"/>
    <n v="0"/>
    <n v="0"/>
    <s v=""/>
    <s v=""/>
    <s v=""/>
  </r>
  <r>
    <x v="4549"/>
    <n v="17.899999999999999"/>
    <n v="7.9"/>
    <s v="Regen"/>
    <m/>
    <m/>
    <m/>
    <n v="12.899999999999999"/>
    <n v="1"/>
    <n v="0"/>
    <n v="0"/>
    <s v=""/>
    <s v=""/>
    <s v=""/>
  </r>
  <r>
    <x v="4550"/>
    <n v="17.8"/>
    <n v="8"/>
    <s v="Regen"/>
    <m/>
    <m/>
    <m/>
    <n v="12.9"/>
    <n v="1"/>
    <n v="0"/>
    <n v="0"/>
    <s v=""/>
    <s v=""/>
    <s v=""/>
  </r>
  <r>
    <x v="4551"/>
    <n v="17.3"/>
    <n v="8.3000000000000007"/>
    <s v="Regen"/>
    <m/>
    <s v="Gewitter"/>
    <m/>
    <n v="12.8"/>
    <n v="1"/>
    <n v="0"/>
    <n v="0"/>
    <s v=""/>
    <s v=""/>
    <s v=""/>
  </r>
  <r>
    <x v="4552"/>
    <n v="19.100000000000001"/>
    <n v="9.9"/>
    <s v="Regen"/>
    <m/>
    <s v="Gewitter"/>
    <m/>
    <n v="14.5"/>
    <n v="1"/>
    <n v="0"/>
    <n v="0"/>
    <s v=""/>
    <s v=""/>
    <s v=""/>
  </r>
  <r>
    <x v="4553"/>
    <n v="17.2"/>
    <n v="7.1"/>
    <m/>
    <m/>
    <m/>
    <m/>
    <n v="12.149999999999999"/>
    <n v="0"/>
    <n v="0"/>
    <n v="0"/>
    <s v=""/>
    <s v=""/>
    <s v=""/>
  </r>
  <r>
    <x v="4554"/>
    <n v="21.1"/>
    <n v="7.1"/>
    <s v="Regen"/>
    <m/>
    <m/>
    <m/>
    <n v="14.100000000000001"/>
    <n v="1"/>
    <n v="0"/>
    <n v="0"/>
    <s v=""/>
    <s v=""/>
    <s v=""/>
  </r>
  <r>
    <x v="4555"/>
    <n v="21.5"/>
    <n v="11.2"/>
    <s v="Regen"/>
    <m/>
    <m/>
    <m/>
    <n v="16.350000000000001"/>
    <n v="1"/>
    <n v="0"/>
    <n v="0"/>
    <s v=""/>
    <s v=""/>
    <s v=""/>
  </r>
  <r>
    <x v="4556"/>
    <n v="23.5"/>
    <n v="14.6"/>
    <m/>
    <m/>
    <m/>
    <m/>
    <n v="19.05"/>
    <n v="0"/>
    <n v="0"/>
    <n v="0"/>
    <s v=""/>
    <s v=""/>
    <s v=""/>
  </r>
  <r>
    <x v="4557"/>
    <n v="29.4"/>
    <n v="16.3"/>
    <m/>
    <m/>
    <m/>
    <m/>
    <n v="22.85"/>
    <n v="0"/>
    <n v="0"/>
    <n v="0"/>
    <s v=""/>
    <s v=""/>
    <n v="1"/>
  </r>
  <r>
    <x v="4558"/>
    <n v="27.1"/>
    <n v="15.9"/>
    <s v="Regen"/>
    <m/>
    <s v="Gewitter"/>
    <m/>
    <n v="21.5"/>
    <n v="1"/>
    <n v="0"/>
    <n v="0"/>
    <s v=""/>
    <s v=""/>
    <n v="1"/>
  </r>
  <r>
    <x v="4559"/>
    <n v="15.9"/>
    <n v="8.6999999999999993"/>
    <s v="Regen"/>
    <m/>
    <m/>
    <m/>
    <n v="12.3"/>
    <n v="1"/>
    <n v="0"/>
    <n v="0"/>
    <s v=""/>
    <s v=""/>
    <s v=""/>
  </r>
  <r>
    <x v="4560"/>
    <n v="20.5"/>
    <n v="8.6"/>
    <s v="Regen"/>
    <m/>
    <m/>
    <m/>
    <n v="14.55"/>
    <n v="1"/>
    <n v="0"/>
    <n v="0"/>
    <s v=""/>
    <s v=""/>
    <s v=""/>
  </r>
  <r>
    <x v="4561"/>
    <n v="17.899999999999999"/>
    <n v="8.3000000000000007"/>
    <s v="Regen"/>
    <m/>
    <m/>
    <m/>
    <n v="13.1"/>
    <n v="1"/>
    <n v="0"/>
    <n v="0"/>
    <s v=""/>
    <s v=""/>
    <s v=""/>
  </r>
  <r>
    <x v="4562"/>
    <n v="22.3"/>
    <n v="12.1"/>
    <m/>
    <m/>
    <m/>
    <m/>
    <n v="17.2"/>
    <n v="0"/>
    <n v="0"/>
    <n v="0"/>
    <s v=""/>
    <s v=""/>
    <s v=""/>
  </r>
  <r>
    <x v="4563"/>
    <n v="21.4"/>
    <n v="14.3"/>
    <m/>
    <m/>
    <m/>
    <m/>
    <n v="17.850000000000001"/>
    <n v="0"/>
    <n v="0"/>
    <n v="0"/>
    <s v=""/>
    <s v=""/>
    <s v=""/>
  </r>
  <r>
    <x v="4564"/>
    <n v="21.9"/>
    <n v="13.9"/>
    <s v="Regen"/>
    <m/>
    <m/>
    <m/>
    <n v="17.899999999999999"/>
    <n v="1"/>
    <n v="0"/>
    <n v="0"/>
    <s v=""/>
    <s v=""/>
    <s v=""/>
  </r>
  <r>
    <x v="4565"/>
    <n v="20.7"/>
    <n v="11.9"/>
    <s v="Regen"/>
    <m/>
    <m/>
    <m/>
    <n v="16.3"/>
    <n v="1"/>
    <n v="0"/>
    <n v="0"/>
    <s v=""/>
    <s v=""/>
    <s v=""/>
  </r>
  <r>
    <x v="4566"/>
    <n v="19.8"/>
    <n v="9.4"/>
    <m/>
    <m/>
    <s v="Gewitter"/>
    <m/>
    <n v="14.600000000000001"/>
    <n v="0"/>
    <n v="0"/>
    <n v="0"/>
    <s v=""/>
    <s v=""/>
    <s v=""/>
  </r>
  <r>
    <x v="4567"/>
    <n v="19.899999999999999"/>
    <n v="10.4"/>
    <m/>
    <m/>
    <m/>
    <m/>
    <n v="15.149999999999999"/>
    <n v="0"/>
    <n v="0"/>
    <n v="0"/>
    <s v=""/>
    <s v=""/>
    <s v=""/>
  </r>
  <r>
    <x v="4568"/>
    <n v="20.2"/>
    <n v="11.2"/>
    <s v="Regen"/>
    <m/>
    <m/>
    <m/>
    <n v="15.7"/>
    <n v="1"/>
    <n v="0"/>
    <n v="0"/>
    <s v=""/>
    <s v=""/>
    <s v=""/>
  </r>
  <r>
    <x v="4569"/>
    <n v="21.2"/>
    <n v="9.5"/>
    <s v="Regen"/>
    <m/>
    <m/>
    <m/>
    <n v="15.35"/>
    <n v="1"/>
    <n v="0"/>
    <n v="0"/>
    <s v=""/>
    <s v=""/>
    <s v=""/>
  </r>
  <r>
    <x v="4570"/>
    <n v="20.3"/>
    <n v="9.3000000000000007"/>
    <m/>
    <m/>
    <m/>
    <m/>
    <n v="14.8"/>
    <n v="0"/>
    <n v="0"/>
    <n v="0"/>
    <s v=""/>
    <s v=""/>
    <s v=""/>
  </r>
  <r>
    <x v="4571"/>
    <n v="24.6"/>
    <n v="9.9"/>
    <m/>
    <m/>
    <m/>
    <m/>
    <n v="17.25"/>
    <n v="0"/>
    <n v="0"/>
    <n v="0"/>
    <s v=""/>
    <s v=""/>
    <s v=""/>
  </r>
  <r>
    <x v="4572"/>
    <n v="25"/>
    <n v="13.7"/>
    <s v="Regen"/>
    <m/>
    <m/>
    <m/>
    <n v="19.350000000000001"/>
    <n v="1"/>
    <n v="0"/>
    <n v="0"/>
    <s v=""/>
    <s v=""/>
    <s v=""/>
  </r>
  <r>
    <x v="4573"/>
    <n v="24.9"/>
    <n v="14.7"/>
    <m/>
    <m/>
    <m/>
    <m/>
    <n v="19.799999999999997"/>
    <n v="0"/>
    <n v="0"/>
    <n v="0"/>
    <s v=""/>
    <s v=""/>
    <s v=""/>
  </r>
  <r>
    <x v="4574"/>
    <n v="28.1"/>
    <n v="17.100000000000001"/>
    <m/>
    <m/>
    <m/>
    <m/>
    <n v="22.6"/>
    <n v="0"/>
    <n v="0"/>
    <n v="0"/>
    <s v=""/>
    <s v=""/>
    <n v="1"/>
  </r>
  <r>
    <x v="4575"/>
    <n v="24.4"/>
    <n v="14.7"/>
    <m/>
    <m/>
    <m/>
    <m/>
    <n v="19.549999999999997"/>
    <n v="0"/>
    <n v="0"/>
    <n v="0"/>
    <s v=""/>
    <s v=""/>
    <s v=""/>
  </r>
  <r>
    <x v="4576"/>
    <n v="23.6"/>
    <n v="10.6"/>
    <s v="Regen"/>
    <m/>
    <m/>
    <m/>
    <n v="17.100000000000001"/>
    <n v="1"/>
    <n v="0"/>
    <n v="0"/>
    <s v=""/>
    <s v=""/>
    <s v=""/>
  </r>
  <r>
    <x v="4577"/>
    <n v="18.399999999999999"/>
    <n v="8.8000000000000007"/>
    <s v="Regen"/>
    <m/>
    <s v="Gewitter"/>
    <m/>
    <n v="13.6"/>
    <n v="1"/>
    <n v="0"/>
    <n v="0"/>
    <s v=""/>
    <s v=""/>
    <s v=""/>
  </r>
  <r>
    <x v="4578"/>
    <n v="17"/>
    <n v="8.5"/>
    <s v="Regen"/>
    <m/>
    <m/>
    <m/>
    <n v="12.75"/>
    <n v="1"/>
    <n v="0"/>
    <n v="0"/>
    <s v=""/>
    <s v=""/>
    <s v=""/>
  </r>
  <r>
    <x v="4579"/>
    <n v="18.100000000000001"/>
    <n v="9.1"/>
    <m/>
    <m/>
    <m/>
    <m/>
    <n v="13.600000000000001"/>
    <n v="0"/>
    <n v="0"/>
    <n v="0"/>
    <s v=""/>
    <s v=""/>
    <s v=""/>
  </r>
  <r>
    <x v="4580"/>
    <n v="22.5"/>
    <n v="12.5"/>
    <m/>
    <m/>
    <m/>
    <m/>
    <n v="17.5"/>
    <n v="0"/>
    <n v="0"/>
    <n v="0"/>
    <s v=""/>
    <s v=""/>
    <s v=""/>
  </r>
  <r>
    <x v="4581"/>
    <n v="24.9"/>
    <n v="14.5"/>
    <m/>
    <m/>
    <m/>
    <m/>
    <n v="19.7"/>
    <n v="0"/>
    <n v="0"/>
    <n v="0"/>
    <s v=""/>
    <s v=""/>
    <s v=""/>
  </r>
  <r>
    <x v="4582"/>
    <n v="26.5"/>
    <n v="14.4"/>
    <m/>
    <m/>
    <m/>
    <m/>
    <n v="20.45"/>
    <n v="0"/>
    <n v="0"/>
    <n v="0"/>
    <s v=""/>
    <s v=""/>
    <n v="1"/>
  </r>
  <r>
    <x v="4583"/>
    <n v="27.1"/>
    <n v="15.9"/>
    <m/>
    <m/>
    <m/>
    <m/>
    <n v="21.5"/>
    <n v="0"/>
    <n v="0"/>
    <n v="0"/>
    <s v=""/>
    <s v=""/>
    <n v="1"/>
  </r>
  <r>
    <x v="4584"/>
    <n v="30.6"/>
    <n v="18.899999999999999"/>
    <m/>
    <m/>
    <m/>
    <m/>
    <n v="24.75"/>
    <n v="0"/>
    <n v="0"/>
    <n v="0"/>
    <s v=""/>
    <s v=""/>
    <n v="1"/>
  </r>
  <r>
    <x v="4585"/>
    <n v="27.7"/>
    <n v="15.2"/>
    <s v="Regen"/>
    <m/>
    <s v="Gewitter"/>
    <m/>
    <n v="21.45"/>
    <n v="1"/>
    <n v="0"/>
    <n v="0"/>
    <s v=""/>
    <s v=""/>
    <n v="1"/>
  </r>
  <r>
    <x v="4586"/>
    <n v="27"/>
    <n v="15.8"/>
    <m/>
    <m/>
    <m/>
    <m/>
    <n v="21.4"/>
    <n v="0"/>
    <n v="0"/>
    <n v="0"/>
    <s v=""/>
    <s v=""/>
    <n v="1"/>
  </r>
  <r>
    <x v="4587"/>
    <n v="21.7"/>
    <n v="16.8"/>
    <s v="Regen"/>
    <m/>
    <m/>
    <m/>
    <n v="19.25"/>
    <n v="1"/>
    <n v="0"/>
    <n v="0"/>
    <s v=""/>
    <s v=""/>
    <s v=""/>
  </r>
  <r>
    <x v="4588"/>
    <n v="24.4"/>
    <n v="17.2"/>
    <m/>
    <m/>
    <m/>
    <m/>
    <n v="20.799999999999997"/>
    <n v="0"/>
    <n v="0"/>
    <n v="0"/>
    <s v=""/>
    <s v=""/>
    <s v=""/>
  </r>
  <r>
    <x v="4589"/>
    <n v="26.6"/>
    <n v="16.2"/>
    <s v="Regen"/>
    <m/>
    <m/>
    <m/>
    <n v="21.4"/>
    <n v="1"/>
    <n v="0"/>
    <n v="0"/>
    <s v=""/>
    <s v=""/>
    <n v="1"/>
  </r>
  <r>
    <x v="4590"/>
    <n v="21.9"/>
    <n v="13.7"/>
    <s v="Regen"/>
    <m/>
    <m/>
    <m/>
    <n v="17.799999999999997"/>
    <n v="1"/>
    <n v="0"/>
    <n v="0"/>
    <s v=""/>
    <s v=""/>
    <s v=""/>
  </r>
  <r>
    <x v="4591"/>
    <n v="23.9"/>
    <n v="13.5"/>
    <m/>
    <m/>
    <m/>
    <m/>
    <n v="18.7"/>
    <n v="0"/>
    <n v="0"/>
    <n v="0"/>
    <s v=""/>
    <s v=""/>
    <s v=""/>
  </r>
  <r>
    <x v="4592"/>
    <n v="22.4"/>
    <n v="14"/>
    <s v="Regen"/>
    <m/>
    <m/>
    <m/>
    <n v="18.2"/>
    <n v="1"/>
    <n v="0"/>
    <n v="0"/>
    <s v=""/>
    <s v=""/>
    <s v=""/>
  </r>
  <r>
    <x v="4593"/>
    <n v="22.1"/>
    <n v="14.2"/>
    <s v="Regen"/>
    <m/>
    <m/>
    <m/>
    <n v="18.149999999999999"/>
    <n v="1"/>
    <n v="0"/>
    <n v="0"/>
    <s v=""/>
    <s v=""/>
    <s v=""/>
  </r>
  <r>
    <x v="4594"/>
    <n v="23.1"/>
    <n v="14.7"/>
    <m/>
    <m/>
    <m/>
    <m/>
    <n v="18.899999999999999"/>
    <n v="0"/>
    <n v="0"/>
    <n v="0"/>
    <s v=""/>
    <s v=""/>
    <s v=""/>
  </r>
  <r>
    <x v="4595"/>
    <n v="21.8"/>
    <n v="9.9"/>
    <s v="Regen"/>
    <m/>
    <m/>
    <m/>
    <n v="15.850000000000001"/>
    <n v="1"/>
    <n v="0"/>
    <n v="0"/>
    <s v=""/>
    <s v=""/>
    <s v=""/>
  </r>
  <r>
    <x v="4596"/>
    <n v="22"/>
    <n v="9.6"/>
    <m/>
    <m/>
    <m/>
    <m/>
    <n v="15.8"/>
    <n v="0"/>
    <n v="0"/>
    <n v="0"/>
    <s v=""/>
    <s v=""/>
    <s v=""/>
  </r>
  <r>
    <x v="4597"/>
    <n v="17.399999999999999"/>
    <n v="12.9"/>
    <s v="Regen"/>
    <m/>
    <m/>
    <m/>
    <n v="15.149999999999999"/>
    <n v="1"/>
    <n v="0"/>
    <n v="0"/>
    <s v=""/>
    <s v=""/>
    <s v=""/>
  </r>
  <r>
    <x v="4598"/>
    <n v="18"/>
    <n v="14.5"/>
    <s v="Regen"/>
    <m/>
    <m/>
    <m/>
    <n v="16.25"/>
    <n v="1"/>
    <n v="0"/>
    <n v="0"/>
    <s v=""/>
    <s v=""/>
    <s v=""/>
  </r>
  <r>
    <x v="4599"/>
    <n v="18.8"/>
    <n v="10.7"/>
    <s v="Regen"/>
    <m/>
    <m/>
    <m/>
    <n v="14.75"/>
    <n v="1"/>
    <n v="0"/>
    <n v="0"/>
    <s v=""/>
    <s v=""/>
    <s v=""/>
  </r>
  <r>
    <x v="4600"/>
    <n v="21.2"/>
    <n v="10.3"/>
    <s v="Regen"/>
    <m/>
    <m/>
    <m/>
    <n v="15.75"/>
    <n v="1"/>
    <n v="0"/>
    <n v="0"/>
    <s v=""/>
    <s v=""/>
    <s v=""/>
  </r>
  <r>
    <x v="4601"/>
    <n v="22.2"/>
    <n v="11"/>
    <m/>
    <m/>
    <m/>
    <m/>
    <n v="16.600000000000001"/>
    <n v="0"/>
    <n v="0"/>
    <n v="0"/>
    <s v=""/>
    <s v=""/>
    <s v=""/>
  </r>
  <r>
    <x v="4602"/>
    <n v="23.6"/>
    <n v="12.5"/>
    <m/>
    <m/>
    <m/>
    <m/>
    <n v="18.05"/>
    <n v="0"/>
    <n v="0"/>
    <n v="0"/>
    <s v=""/>
    <s v=""/>
    <s v=""/>
  </r>
  <r>
    <x v="4603"/>
    <n v="21.5"/>
    <n v="12.1"/>
    <m/>
    <m/>
    <s v="Gewitter"/>
    <m/>
    <n v="16.8"/>
    <n v="0"/>
    <n v="0"/>
    <n v="0"/>
    <s v=""/>
    <s v=""/>
    <s v=""/>
  </r>
  <r>
    <x v="4604"/>
    <n v="18.5"/>
    <n v="8.9"/>
    <m/>
    <m/>
    <m/>
    <m/>
    <n v="13.7"/>
    <n v="0"/>
    <n v="0"/>
    <n v="0"/>
    <s v=""/>
    <s v=""/>
    <s v=""/>
  </r>
  <r>
    <x v="4605"/>
    <n v="17.899999999999999"/>
    <n v="8.1"/>
    <s v="Regen"/>
    <m/>
    <s v="Gewitter"/>
    <m/>
    <n v="13"/>
    <n v="1"/>
    <n v="0"/>
    <n v="0"/>
    <s v=""/>
    <s v=""/>
    <s v=""/>
  </r>
  <r>
    <x v="4606"/>
    <n v="17.3"/>
    <n v="5.5"/>
    <s v="Regen"/>
    <m/>
    <m/>
    <m/>
    <n v="11.4"/>
    <n v="1"/>
    <n v="0"/>
    <n v="0"/>
    <s v=""/>
    <s v=""/>
    <s v=""/>
  </r>
  <r>
    <x v="4607"/>
    <n v="19.5"/>
    <n v="11.2"/>
    <m/>
    <m/>
    <m/>
    <m/>
    <n v="15.35"/>
    <n v="0"/>
    <n v="0"/>
    <n v="0"/>
    <s v=""/>
    <s v=""/>
    <s v=""/>
  </r>
  <r>
    <x v="4608"/>
    <n v="24.5"/>
    <n v="14"/>
    <m/>
    <m/>
    <m/>
    <m/>
    <n v="19.25"/>
    <n v="0"/>
    <n v="0"/>
    <n v="0"/>
    <s v=""/>
    <s v=""/>
    <s v=""/>
  </r>
  <r>
    <x v="4609"/>
    <n v="22.4"/>
    <n v="12.7"/>
    <m/>
    <m/>
    <m/>
    <m/>
    <n v="17.549999999999997"/>
    <n v="0"/>
    <n v="0"/>
    <n v="0"/>
    <s v=""/>
    <s v=""/>
    <s v=""/>
  </r>
  <r>
    <x v="4610"/>
    <n v="21.7"/>
    <n v="11.7"/>
    <m/>
    <m/>
    <m/>
    <m/>
    <n v="16.7"/>
    <n v="0"/>
    <n v="0"/>
    <n v="0"/>
    <s v=""/>
    <s v=""/>
    <s v=""/>
  </r>
  <r>
    <x v="4611"/>
    <n v="21.7"/>
    <n v="11.3"/>
    <m/>
    <m/>
    <m/>
    <m/>
    <n v="16.5"/>
    <n v="0"/>
    <n v="0"/>
    <n v="0"/>
    <s v=""/>
    <s v=""/>
    <s v=""/>
  </r>
  <r>
    <x v="4612"/>
    <n v="21.9"/>
    <n v="12.1"/>
    <m/>
    <m/>
    <m/>
    <m/>
    <n v="17"/>
    <n v="0"/>
    <n v="0"/>
    <n v="0"/>
    <s v=""/>
    <s v=""/>
    <s v=""/>
  </r>
  <r>
    <x v="4613"/>
    <n v="24.1"/>
    <n v="12.8"/>
    <s v="Regen"/>
    <m/>
    <m/>
    <m/>
    <n v="18.450000000000003"/>
    <n v="1"/>
    <n v="0"/>
    <n v="0"/>
    <s v=""/>
    <s v=""/>
    <s v=""/>
  </r>
  <r>
    <x v="4614"/>
    <n v="24.3"/>
    <n v="13.6"/>
    <m/>
    <m/>
    <m/>
    <m/>
    <n v="18.95"/>
    <n v="0"/>
    <n v="0"/>
    <n v="0"/>
    <s v=""/>
    <s v=""/>
    <s v=""/>
  </r>
  <r>
    <x v="4615"/>
    <n v="20.399999999999999"/>
    <n v="10.9"/>
    <s v="Regen"/>
    <m/>
    <m/>
    <m/>
    <n v="15.649999999999999"/>
    <n v="1"/>
    <n v="0"/>
    <n v="0"/>
    <s v=""/>
    <s v=""/>
    <s v=""/>
  </r>
  <r>
    <x v="4616"/>
    <n v="17.899999999999999"/>
    <n v="10.8"/>
    <s v="Regen"/>
    <m/>
    <m/>
    <m/>
    <n v="14.35"/>
    <n v="1"/>
    <n v="0"/>
    <n v="0"/>
    <s v=""/>
    <s v=""/>
    <s v=""/>
  </r>
  <r>
    <x v="4617"/>
    <n v="21.7"/>
    <n v="11.3"/>
    <m/>
    <m/>
    <m/>
    <m/>
    <n v="16.5"/>
    <n v="0"/>
    <n v="0"/>
    <n v="0"/>
    <s v=""/>
    <s v=""/>
    <s v=""/>
  </r>
  <r>
    <x v="4618"/>
    <n v="27"/>
    <n v="12"/>
    <m/>
    <m/>
    <m/>
    <m/>
    <n v="19.5"/>
    <n v="0"/>
    <n v="0"/>
    <n v="0"/>
    <s v=""/>
    <s v=""/>
    <n v="1"/>
  </r>
  <r>
    <x v="4619"/>
    <n v="26.6"/>
    <n v="17.100000000000001"/>
    <m/>
    <m/>
    <m/>
    <m/>
    <n v="21.85"/>
    <n v="0"/>
    <n v="0"/>
    <n v="0"/>
    <s v=""/>
    <s v=""/>
    <n v="1"/>
  </r>
  <r>
    <x v="4620"/>
    <n v="28"/>
    <n v="17.2"/>
    <m/>
    <m/>
    <m/>
    <m/>
    <n v="22.6"/>
    <n v="0"/>
    <n v="0"/>
    <n v="0"/>
    <s v=""/>
    <s v=""/>
    <n v="1"/>
  </r>
  <r>
    <x v="4621"/>
    <n v="30.7"/>
    <n v="18.3"/>
    <m/>
    <m/>
    <m/>
    <m/>
    <n v="24.5"/>
    <n v="0"/>
    <n v="0"/>
    <n v="0"/>
    <s v=""/>
    <s v=""/>
    <n v="1"/>
  </r>
  <r>
    <x v="4622"/>
    <n v="31.1"/>
    <n v="19"/>
    <m/>
    <m/>
    <m/>
    <m/>
    <n v="25.05"/>
    <n v="0"/>
    <n v="0"/>
    <n v="0"/>
    <s v=""/>
    <s v=""/>
    <n v="1"/>
  </r>
  <r>
    <x v="4623"/>
    <n v="29.1"/>
    <n v="14.1"/>
    <m/>
    <m/>
    <m/>
    <m/>
    <n v="21.6"/>
    <n v="0"/>
    <n v="0"/>
    <n v="0"/>
    <s v=""/>
    <s v=""/>
    <n v="1"/>
  </r>
  <r>
    <x v="4624"/>
    <n v="22.5"/>
    <n v="11.9"/>
    <s v="Regen"/>
    <m/>
    <m/>
    <m/>
    <n v="17.2"/>
    <n v="1"/>
    <n v="0"/>
    <n v="0"/>
    <s v=""/>
    <s v=""/>
    <s v=""/>
  </r>
  <r>
    <x v="4625"/>
    <n v="24.2"/>
    <n v="11.8"/>
    <m/>
    <m/>
    <m/>
    <m/>
    <n v="18"/>
    <n v="0"/>
    <n v="0"/>
    <n v="0"/>
    <s v=""/>
    <s v=""/>
    <s v=""/>
  </r>
  <r>
    <x v="4626"/>
    <n v="25.4"/>
    <n v="13.2"/>
    <m/>
    <m/>
    <m/>
    <m/>
    <n v="19.299999999999997"/>
    <n v="0"/>
    <n v="0"/>
    <n v="0"/>
    <s v=""/>
    <s v=""/>
    <n v="1"/>
  </r>
  <r>
    <x v="4627"/>
    <n v="24.9"/>
    <n v="12.4"/>
    <m/>
    <m/>
    <m/>
    <m/>
    <n v="18.649999999999999"/>
    <n v="0"/>
    <n v="0"/>
    <n v="0"/>
    <s v=""/>
    <s v=""/>
    <s v=""/>
  </r>
  <r>
    <x v="4628"/>
    <n v="23.7"/>
    <n v="12.8"/>
    <m/>
    <m/>
    <m/>
    <m/>
    <n v="18.25"/>
    <n v="0"/>
    <n v="0"/>
    <n v="0"/>
    <s v=""/>
    <s v=""/>
    <s v=""/>
  </r>
  <r>
    <x v="4629"/>
    <n v="24.5"/>
    <n v="13.7"/>
    <m/>
    <m/>
    <m/>
    <m/>
    <n v="19.100000000000001"/>
    <n v="0"/>
    <n v="0"/>
    <n v="0"/>
    <s v=""/>
    <s v=""/>
    <s v=""/>
  </r>
  <r>
    <x v="4630"/>
    <n v="20"/>
    <n v="12.6"/>
    <s v="Regen"/>
    <m/>
    <m/>
    <m/>
    <n v="16.3"/>
    <n v="1"/>
    <n v="0"/>
    <n v="0"/>
    <s v=""/>
    <s v=""/>
    <s v=""/>
  </r>
  <r>
    <x v="4631"/>
    <n v="19.5"/>
    <n v="11.1"/>
    <m/>
    <m/>
    <m/>
    <m/>
    <n v="15.3"/>
    <n v="0"/>
    <n v="0"/>
    <n v="0"/>
    <s v=""/>
    <s v=""/>
    <s v=""/>
  </r>
  <r>
    <x v="4632"/>
    <n v="21.1"/>
    <n v="10.7"/>
    <m/>
    <m/>
    <m/>
    <m/>
    <n v="15.9"/>
    <n v="0"/>
    <n v="0"/>
    <n v="0"/>
    <s v=""/>
    <s v=""/>
    <s v=""/>
  </r>
  <r>
    <x v="4633"/>
    <n v="21.6"/>
    <n v="12.5"/>
    <m/>
    <m/>
    <m/>
    <m/>
    <n v="17.05"/>
    <n v="0"/>
    <n v="0"/>
    <n v="0"/>
    <s v=""/>
    <s v=""/>
    <s v=""/>
  </r>
  <r>
    <x v="4634"/>
    <n v="24.6"/>
    <n v="13.6"/>
    <m/>
    <m/>
    <m/>
    <m/>
    <n v="19.100000000000001"/>
    <n v="0"/>
    <n v="0"/>
    <n v="0"/>
    <s v=""/>
    <s v=""/>
    <s v=""/>
  </r>
  <r>
    <x v="4635"/>
    <n v="22.1"/>
    <n v="13.7"/>
    <m/>
    <m/>
    <m/>
    <m/>
    <n v="17.899999999999999"/>
    <n v="0"/>
    <n v="0"/>
    <n v="0"/>
    <s v=""/>
    <s v=""/>
    <s v=""/>
  </r>
  <r>
    <x v="4636"/>
    <n v="25.2"/>
    <n v="13.5"/>
    <m/>
    <m/>
    <m/>
    <m/>
    <n v="19.350000000000001"/>
    <n v="0"/>
    <n v="0"/>
    <n v="0"/>
    <s v=""/>
    <s v=""/>
    <n v="1"/>
  </r>
  <r>
    <x v="4637"/>
    <n v="23.9"/>
    <n v="15.4"/>
    <m/>
    <m/>
    <m/>
    <m/>
    <n v="19.649999999999999"/>
    <n v="0"/>
    <n v="0"/>
    <n v="0"/>
    <s v=""/>
    <s v=""/>
    <s v=""/>
  </r>
  <r>
    <x v="4638"/>
    <n v="27.2"/>
    <n v="15.4"/>
    <m/>
    <m/>
    <m/>
    <m/>
    <n v="21.3"/>
    <n v="0"/>
    <n v="0"/>
    <n v="0"/>
    <s v=""/>
    <s v=""/>
    <n v="1"/>
  </r>
  <r>
    <x v="4639"/>
    <n v="27.8"/>
    <n v="17.100000000000001"/>
    <m/>
    <m/>
    <m/>
    <m/>
    <n v="22.450000000000003"/>
    <n v="0"/>
    <n v="0"/>
    <n v="0"/>
    <s v=""/>
    <s v=""/>
    <n v="1"/>
  </r>
  <r>
    <x v="4640"/>
    <n v="26.7"/>
    <n v="16.899999999999999"/>
    <m/>
    <m/>
    <m/>
    <m/>
    <n v="21.799999999999997"/>
    <n v="0"/>
    <n v="0"/>
    <n v="0"/>
    <s v=""/>
    <s v=""/>
    <n v="1"/>
  </r>
  <r>
    <x v="4641"/>
    <n v="26"/>
    <n v="13.1"/>
    <s v="Regen"/>
    <m/>
    <m/>
    <m/>
    <n v="19.55"/>
    <n v="1"/>
    <n v="0"/>
    <n v="0"/>
    <s v=""/>
    <s v=""/>
    <n v="1"/>
  </r>
  <r>
    <x v="4642"/>
    <n v="19.600000000000001"/>
    <n v="10.9"/>
    <s v="Regen"/>
    <m/>
    <m/>
    <m/>
    <n v="15.25"/>
    <n v="1"/>
    <n v="0"/>
    <n v="0"/>
    <s v=""/>
    <s v=""/>
    <s v=""/>
  </r>
  <r>
    <x v="4643"/>
    <n v="19.8"/>
    <n v="11"/>
    <s v="Regen"/>
    <m/>
    <m/>
    <m/>
    <n v="15.4"/>
    <n v="1"/>
    <n v="0"/>
    <n v="0"/>
    <s v=""/>
    <s v=""/>
    <s v=""/>
  </r>
  <r>
    <x v="4644"/>
    <n v="17.899999999999999"/>
    <n v="11.8"/>
    <m/>
    <m/>
    <m/>
    <m/>
    <n v="14.85"/>
    <n v="0"/>
    <n v="0"/>
    <n v="0"/>
    <s v=""/>
    <s v=""/>
    <s v=""/>
  </r>
  <r>
    <x v="4645"/>
    <n v="16.5"/>
    <n v="11.1"/>
    <m/>
    <m/>
    <m/>
    <m/>
    <n v="13.8"/>
    <n v="0"/>
    <n v="0"/>
    <n v="0"/>
    <s v=""/>
    <s v=""/>
    <s v=""/>
  </r>
  <r>
    <x v="4646"/>
    <n v="14.9"/>
    <n v="11"/>
    <s v="Regen"/>
    <m/>
    <m/>
    <m/>
    <n v="12.95"/>
    <n v="1"/>
    <n v="0"/>
    <n v="0"/>
    <s v=""/>
    <s v=""/>
    <s v=""/>
  </r>
  <r>
    <x v="4647"/>
    <n v="15.4"/>
    <n v="7.8"/>
    <m/>
    <m/>
    <m/>
    <m/>
    <n v="11.6"/>
    <n v="0"/>
    <n v="0"/>
    <n v="0"/>
    <s v=""/>
    <s v=""/>
    <s v=""/>
  </r>
  <r>
    <x v="4648"/>
    <n v="17.899999999999999"/>
    <n v="7.2"/>
    <m/>
    <m/>
    <m/>
    <m/>
    <n v="12.549999999999999"/>
    <n v="0"/>
    <n v="0"/>
    <n v="0"/>
    <s v=""/>
    <s v=""/>
    <s v=""/>
  </r>
  <r>
    <x v="4649"/>
    <n v="18.5"/>
    <n v="9.1999999999999993"/>
    <m/>
    <m/>
    <m/>
    <m/>
    <n v="13.85"/>
    <n v="0"/>
    <n v="0"/>
    <n v="0"/>
    <s v=""/>
    <s v=""/>
    <s v=""/>
  </r>
  <r>
    <x v="4650"/>
    <n v="19.3"/>
    <n v="8.6999999999999993"/>
    <m/>
    <m/>
    <m/>
    <m/>
    <n v="14"/>
    <n v="0"/>
    <n v="0"/>
    <n v="0"/>
    <s v=""/>
    <s v=""/>
    <s v=""/>
  </r>
  <r>
    <x v="4651"/>
    <n v="20.5"/>
    <n v="8.9"/>
    <m/>
    <m/>
    <m/>
    <m/>
    <n v="14.7"/>
    <n v="0"/>
    <n v="0"/>
    <n v="0"/>
    <s v=""/>
    <s v=""/>
    <s v=""/>
  </r>
  <r>
    <x v="4652"/>
    <n v="17.100000000000001"/>
    <n v="9.3000000000000007"/>
    <m/>
    <m/>
    <m/>
    <m/>
    <n v="13.200000000000001"/>
    <n v="0"/>
    <n v="0"/>
    <n v="0"/>
    <s v=""/>
    <s v=""/>
    <s v=""/>
  </r>
  <r>
    <x v="4653"/>
    <n v="18.399999999999999"/>
    <n v="8.8000000000000007"/>
    <s v="Regen"/>
    <m/>
    <m/>
    <m/>
    <n v="13.6"/>
    <n v="1"/>
    <n v="0"/>
    <n v="0"/>
    <s v=""/>
    <s v=""/>
    <s v=""/>
  </r>
  <r>
    <x v="4654"/>
    <n v="18.7"/>
    <n v="9.9"/>
    <m/>
    <m/>
    <m/>
    <m/>
    <n v="14.3"/>
    <n v="0"/>
    <n v="0"/>
    <n v="0"/>
    <s v=""/>
    <s v=""/>
    <s v=""/>
  </r>
  <r>
    <x v="4655"/>
    <n v="19.600000000000001"/>
    <n v="12.2"/>
    <m/>
    <m/>
    <m/>
    <m/>
    <n v="15.9"/>
    <n v="0"/>
    <n v="0"/>
    <n v="0"/>
    <s v=""/>
    <s v=""/>
    <s v=""/>
  </r>
  <r>
    <x v="4656"/>
    <n v="16.600000000000001"/>
    <n v="9.6999999999999993"/>
    <m/>
    <m/>
    <m/>
    <m/>
    <n v="13.15"/>
    <n v="0"/>
    <n v="0"/>
    <n v="0"/>
    <s v=""/>
    <s v=""/>
    <s v=""/>
  </r>
  <r>
    <x v="4657"/>
    <n v="15.3"/>
    <n v="7.7"/>
    <s v="Regen"/>
    <m/>
    <m/>
    <m/>
    <n v="11.5"/>
    <n v="1"/>
    <n v="0"/>
    <n v="0"/>
    <s v=""/>
    <s v=""/>
    <s v=""/>
  </r>
  <r>
    <x v="4658"/>
    <n v="12.1"/>
    <n v="7.1"/>
    <s v="Regen"/>
    <m/>
    <m/>
    <m/>
    <n v="9.6"/>
    <n v="1"/>
    <n v="0"/>
    <n v="0"/>
    <s v=""/>
    <s v=""/>
    <s v=""/>
  </r>
  <r>
    <x v="4659"/>
    <n v="13.3"/>
    <n v="6.3"/>
    <s v="Regen"/>
    <m/>
    <m/>
    <m/>
    <n v="9.8000000000000007"/>
    <n v="1"/>
    <n v="0"/>
    <n v="0"/>
    <s v=""/>
    <s v=""/>
    <s v=""/>
  </r>
  <r>
    <x v="4660"/>
    <n v="12.2"/>
    <n v="4.9000000000000004"/>
    <m/>
    <m/>
    <m/>
    <m/>
    <n v="8.5500000000000007"/>
    <n v="0"/>
    <n v="0"/>
    <n v="0"/>
    <s v=""/>
    <s v=""/>
    <s v=""/>
  </r>
  <r>
    <x v="4661"/>
    <n v="10.7"/>
    <n v="3.1"/>
    <m/>
    <m/>
    <m/>
    <m/>
    <n v="6.8999999999999995"/>
    <n v="0"/>
    <n v="0"/>
    <n v="0"/>
    <s v=""/>
    <s v=""/>
    <s v=""/>
  </r>
  <r>
    <x v="4662"/>
    <n v="11.7"/>
    <n v="2.4"/>
    <m/>
    <m/>
    <m/>
    <m/>
    <n v="7.05"/>
    <n v="0"/>
    <n v="0"/>
    <n v="0"/>
    <s v=""/>
    <s v=""/>
    <s v=""/>
  </r>
  <r>
    <x v="4663"/>
    <n v="11.2"/>
    <n v="6.1"/>
    <s v="Regen"/>
    <m/>
    <m/>
    <m/>
    <n v="8.6499999999999986"/>
    <n v="1"/>
    <n v="0"/>
    <n v="0"/>
    <s v=""/>
    <s v=""/>
    <s v=""/>
  </r>
  <r>
    <x v="4664"/>
    <n v="9.6999999999999993"/>
    <n v="5"/>
    <s v="Regen"/>
    <m/>
    <m/>
    <m/>
    <n v="7.35"/>
    <n v="1"/>
    <n v="0"/>
    <n v="0"/>
    <s v=""/>
    <s v=""/>
    <s v=""/>
  </r>
  <r>
    <x v="4665"/>
    <n v="9.8000000000000007"/>
    <n v="2.1"/>
    <m/>
    <m/>
    <m/>
    <m/>
    <n v="5.95"/>
    <n v="0"/>
    <n v="0"/>
    <n v="0"/>
    <s v=""/>
    <s v=""/>
    <s v=""/>
  </r>
  <r>
    <x v="4666"/>
    <n v="9.9"/>
    <n v="2.9"/>
    <m/>
    <m/>
    <m/>
    <m/>
    <n v="6.4"/>
    <n v="0"/>
    <n v="0"/>
    <n v="0"/>
    <s v=""/>
    <s v=""/>
    <s v=""/>
  </r>
  <r>
    <x v="4667"/>
    <n v="10.199999999999999"/>
    <n v="3.1"/>
    <m/>
    <m/>
    <m/>
    <m/>
    <n v="6.6499999999999995"/>
    <n v="0"/>
    <n v="0"/>
    <n v="0"/>
    <s v=""/>
    <s v=""/>
    <s v=""/>
  </r>
  <r>
    <x v="4668"/>
    <n v="7.4"/>
    <n v="4.3"/>
    <s v="Regen"/>
    <m/>
    <m/>
    <m/>
    <n v="5.85"/>
    <n v="1"/>
    <n v="0"/>
    <n v="0"/>
    <s v=""/>
    <s v=""/>
    <s v=""/>
  </r>
  <r>
    <x v="4669"/>
    <n v="8.8000000000000007"/>
    <n v="3.7"/>
    <m/>
    <m/>
    <m/>
    <m/>
    <n v="6.25"/>
    <n v="0"/>
    <n v="0"/>
    <n v="0"/>
    <s v=""/>
    <s v=""/>
    <s v=""/>
  </r>
  <r>
    <x v="4670"/>
    <n v="10.199999999999999"/>
    <n v="3.9"/>
    <m/>
    <m/>
    <m/>
    <m/>
    <n v="7.05"/>
    <n v="0"/>
    <n v="0"/>
    <n v="0"/>
    <s v=""/>
    <s v=""/>
    <s v=""/>
  </r>
  <r>
    <x v="4671"/>
    <n v="12.3"/>
    <n v="5.5"/>
    <s v="Regen"/>
    <m/>
    <m/>
    <m/>
    <n v="8.9"/>
    <n v="1"/>
    <n v="0"/>
    <n v="0"/>
    <s v=""/>
    <s v=""/>
    <s v=""/>
  </r>
  <r>
    <x v="4672"/>
    <n v="16.8"/>
    <n v="6.7"/>
    <m/>
    <m/>
    <m/>
    <m/>
    <n v="11.75"/>
    <n v="0"/>
    <n v="0"/>
    <n v="0"/>
    <s v=""/>
    <s v=""/>
    <s v=""/>
  </r>
  <r>
    <x v="4673"/>
    <n v="13.5"/>
    <n v="9.6999999999999993"/>
    <m/>
    <m/>
    <m/>
    <m/>
    <n v="11.6"/>
    <n v="0"/>
    <n v="0"/>
    <n v="0"/>
    <s v=""/>
    <s v=""/>
    <s v=""/>
  </r>
  <r>
    <x v="4674"/>
    <n v="11.4"/>
    <n v="6.8"/>
    <m/>
    <m/>
    <m/>
    <m/>
    <n v="9.1"/>
    <n v="0"/>
    <n v="0"/>
    <n v="0"/>
    <s v=""/>
    <s v=""/>
    <s v=""/>
  </r>
  <r>
    <x v="4675"/>
    <n v="7.9"/>
    <n v="4.8"/>
    <s v="Regen"/>
    <m/>
    <m/>
    <m/>
    <n v="6.35"/>
    <n v="1"/>
    <n v="0"/>
    <n v="0"/>
    <s v=""/>
    <s v=""/>
    <s v=""/>
  </r>
  <r>
    <x v="4676"/>
    <n v="7.4"/>
    <n v="4.2"/>
    <s v="Regen"/>
    <m/>
    <m/>
    <m/>
    <n v="5.8000000000000007"/>
    <n v="1"/>
    <n v="0"/>
    <n v="0"/>
    <s v=""/>
    <s v=""/>
    <s v=""/>
  </r>
  <r>
    <x v="4677"/>
    <n v="6.3"/>
    <n v="4.0999999999999996"/>
    <s v="Regen"/>
    <m/>
    <m/>
    <m/>
    <n v="5.1999999999999993"/>
    <n v="1"/>
    <n v="0"/>
    <n v="0"/>
    <s v=""/>
    <s v=""/>
    <s v=""/>
  </r>
  <r>
    <x v="4678"/>
    <n v="8.5"/>
    <n v="2.2000000000000002"/>
    <s v="Regen"/>
    <m/>
    <m/>
    <m/>
    <n v="5.35"/>
    <n v="1"/>
    <n v="0"/>
    <n v="0"/>
    <s v=""/>
    <s v=""/>
    <s v=""/>
  </r>
  <r>
    <x v="4679"/>
    <n v="6.8"/>
    <n v="2.7"/>
    <m/>
    <m/>
    <m/>
    <m/>
    <n v="4.75"/>
    <n v="0"/>
    <n v="0"/>
    <n v="0"/>
    <s v=""/>
    <s v=""/>
    <s v=""/>
  </r>
  <r>
    <x v="4680"/>
    <n v="9.8000000000000007"/>
    <n v="5.8"/>
    <s v="Regen"/>
    <m/>
    <m/>
    <m/>
    <n v="7.8000000000000007"/>
    <n v="1"/>
    <n v="0"/>
    <n v="0"/>
    <s v=""/>
    <s v=""/>
    <s v=""/>
  </r>
  <r>
    <x v="4681"/>
    <n v="11.4"/>
    <n v="6.5"/>
    <m/>
    <m/>
    <m/>
    <m/>
    <n v="8.9499999999999993"/>
    <n v="0"/>
    <n v="0"/>
    <n v="0"/>
    <s v=""/>
    <s v=""/>
    <s v=""/>
  </r>
  <r>
    <x v="4682"/>
    <n v="10.5"/>
    <n v="4.4000000000000004"/>
    <m/>
    <m/>
    <m/>
    <m/>
    <n v="7.45"/>
    <n v="0"/>
    <n v="0"/>
    <n v="0"/>
    <s v=""/>
    <s v=""/>
    <s v=""/>
  </r>
  <r>
    <x v="4683"/>
    <n v="11.9"/>
    <n v="4.5999999999999996"/>
    <m/>
    <m/>
    <m/>
    <m/>
    <n v="8.25"/>
    <n v="0"/>
    <n v="0"/>
    <n v="0"/>
    <s v=""/>
    <s v=""/>
    <s v=""/>
  </r>
  <r>
    <x v="4684"/>
    <n v="11.8"/>
    <n v="6.1"/>
    <m/>
    <m/>
    <m/>
    <m/>
    <n v="8.9499999999999993"/>
    <n v="0"/>
    <n v="0"/>
    <n v="0"/>
    <s v=""/>
    <s v=""/>
    <s v=""/>
  </r>
  <r>
    <x v="4685"/>
    <n v="12.3"/>
    <n v="4"/>
    <s v="Regen"/>
    <m/>
    <m/>
    <s v="Oktoberfest-Samstag"/>
    <n v="8.15"/>
    <n v="1"/>
    <n v="0"/>
    <n v="0"/>
    <s v=""/>
    <s v=""/>
    <s v=""/>
  </r>
  <r>
    <x v="4686"/>
    <n v="11.2"/>
    <n v="4.0999999999999996"/>
    <m/>
    <m/>
    <m/>
    <m/>
    <n v="7.6499999999999995"/>
    <n v="0"/>
    <n v="0"/>
    <n v="0"/>
    <s v=""/>
    <s v=""/>
    <s v=""/>
  </r>
  <r>
    <x v="4687"/>
    <n v="10.6"/>
    <n v="4.2"/>
    <m/>
    <m/>
    <m/>
    <m/>
    <n v="7.4"/>
    <n v="0"/>
    <n v="0"/>
    <n v="0"/>
    <s v=""/>
    <s v=""/>
    <s v=""/>
  </r>
  <r>
    <x v="4688"/>
    <n v="12.7"/>
    <n v="4"/>
    <m/>
    <m/>
    <m/>
    <m/>
    <n v="8.35"/>
    <n v="0"/>
    <n v="0"/>
    <n v="0"/>
    <s v=""/>
    <s v=""/>
    <s v=""/>
  </r>
  <r>
    <x v="4689"/>
    <n v="7.1"/>
    <n v="2.4"/>
    <s v="Regen"/>
    <m/>
    <m/>
    <m/>
    <n v="4.75"/>
    <n v="1"/>
    <n v="0"/>
    <n v="0"/>
    <s v=""/>
    <s v=""/>
    <s v=""/>
  </r>
  <r>
    <x v="4690"/>
    <n v="7.4"/>
    <n v="1"/>
    <m/>
    <m/>
    <m/>
    <m/>
    <n v="4.2"/>
    <n v="0"/>
    <n v="0"/>
    <n v="0"/>
    <s v=""/>
    <s v=""/>
    <s v=""/>
  </r>
  <r>
    <x v="4691"/>
    <n v="5.8"/>
    <n v="1.1000000000000001"/>
    <s v="Regen"/>
    <m/>
    <m/>
    <m/>
    <n v="3.45"/>
    <n v="1"/>
    <n v="0"/>
    <n v="0"/>
    <s v=""/>
    <s v=""/>
    <s v=""/>
  </r>
  <r>
    <x v="4692"/>
    <n v="6.5"/>
    <n v="0.4"/>
    <s v="Regen"/>
    <m/>
    <m/>
    <m/>
    <n v="3.45"/>
    <n v="1"/>
    <n v="0"/>
    <n v="0"/>
    <s v=""/>
    <s v=""/>
    <s v=""/>
  </r>
  <r>
    <x v="4693"/>
    <n v="4.8"/>
    <n v="0.5"/>
    <s v="Schnee"/>
    <m/>
    <m/>
    <m/>
    <n v="2.65"/>
    <n v="0"/>
    <n v="1"/>
    <n v="0"/>
    <s v=""/>
    <s v=""/>
    <s v=""/>
  </r>
  <r>
    <x v="4694"/>
    <n v="3.4"/>
    <n v="0.6"/>
    <s v="Schnee"/>
    <n v="6"/>
    <m/>
    <m/>
    <n v="2"/>
    <n v="0"/>
    <n v="1"/>
    <n v="0"/>
    <s v=""/>
    <s v=""/>
    <s v=""/>
  </r>
  <r>
    <x v="4695"/>
    <n v="2.7"/>
    <n v="-2.4"/>
    <m/>
    <n v="3"/>
    <m/>
    <m/>
    <n v="0.15000000000000013"/>
    <n v="0"/>
    <n v="0"/>
    <n v="0"/>
    <n v="1"/>
    <s v=""/>
    <s v=""/>
  </r>
  <r>
    <x v="4696"/>
    <n v="1.7"/>
    <n v="0"/>
    <s v="Schnee"/>
    <n v="8"/>
    <m/>
    <m/>
    <n v="0.85"/>
    <n v="0"/>
    <n v="1"/>
    <n v="0"/>
    <s v=""/>
    <s v=""/>
    <s v=""/>
  </r>
  <r>
    <x v="4697"/>
    <n v="4.5"/>
    <n v="0.5"/>
    <s v="Schneeregen"/>
    <n v="4"/>
    <m/>
    <m/>
    <n v="2.5"/>
    <n v="0"/>
    <n v="0"/>
    <n v="0"/>
    <s v=""/>
    <s v=""/>
    <s v=""/>
  </r>
  <r>
    <x v="4698"/>
    <n v="2.2999999999999998"/>
    <n v="-1.7"/>
    <s v="Schneeregen"/>
    <s v="Schneereste"/>
    <m/>
    <m/>
    <n v="0.29999999999999993"/>
    <n v="0"/>
    <n v="0"/>
    <n v="0"/>
    <n v="1"/>
    <s v=""/>
    <s v=""/>
  </r>
  <r>
    <x v="4699"/>
    <n v="1.9"/>
    <n v="-1.7"/>
    <m/>
    <s v="Schneereste"/>
    <m/>
    <m/>
    <n v="9.9999999999999978E-2"/>
    <n v="0"/>
    <n v="0"/>
    <n v="0"/>
    <n v="1"/>
    <s v=""/>
    <s v=""/>
  </r>
  <r>
    <x v="4700"/>
    <n v="2.2999999999999998"/>
    <n v="-3.8"/>
    <s v="Schnee"/>
    <n v="2"/>
    <m/>
    <m/>
    <n v="-0.75"/>
    <n v="0"/>
    <n v="1"/>
    <n v="0"/>
    <n v="1"/>
    <s v=""/>
    <s v=""/>
  </r>
  <r>
    <x v="4701"/>
    <n v="1.1000000000000001"/>
    <n v="-4.3"/>
    <m/>
    <n v="1"/>
    <m/>
    <m/>
    <n v="-1.5999999999999999"/>
    <n v="0"/>
    <n v="0"/>
    <n v="0"/>
    <n v="1"/>
    <s v=""/>
    <s v=""/>
  </r>
  <r>
    <x v="4702"/>
    <n v="7"/>
    <n v="0.3"/>
    <s v="Regen"/>
    <m/>
    <m/>
    <m/>
    <n v="3.65"/>
    <n v="1"/>
    <n v="0"/>
    <n v="0"/>
    <s v=""/>
    <s v=""/>
    <s v=""/>
  </r>
  <r>
    <x v="4703"/>
    <n v="9.1999999999999993"/>
    <n v="5.8"/>
    <s v="Regen"/>
    <m/>
    <m/>
    <m/>
    <n v="7.5"/>
    <n v="1"/>
    <n v="0"/>
    <n v="0"/>
    <s v=""/>
    <s v=""/>
    <s v=""/>
  </r>
  <r>
    <x v="4704"/>
    <n v="8.1999999999999993"/>
    <n v="6.6"/>
    <s v="Regen"/>
    <m/>
    <m/>
    <m/>
    <n v="7.3999999999999995"/>
    <n v="1"/>
    <n v="0"/>
    <n v="0"/>
    <s v=""/>
    <s v=""/>
    <s v=""/>
  </r>
  <r>
    <x v="4705"/>
    <n v="7.7"/>
    <n v="1"/>
    <s v="Regen"/>
    <m/>
    <m/>
    <m/>
    <n v="4.3499999999999996"/>
    <n v="1"/>
    <n v="0"/>
    <n v="0"/>
    <s v=""/>
    <s v=""/>
    <s v=""/>
  </r>
  <r>
    <x v="4706"/>
    <n v="4.7"/>
    <n v="1"/>
    <m/>
    <m/>
    <m/>
    <m/>
    <n v="2.85"/>
    <n v="0"/>
    <n v="0"/>
    <n v="0"/>
    <s v=""/>
    <s v=""/>
    <s v=""/>
  </r>
  <r>
    <x v="4707"/>
    <n v="9.1"/>
    <n v="2.7"/>
    <s v="Regen"/>
    <m/>
    <m/>
    <m/>
    <n v="5.9"/>
    <n v="1"/>
    <n v="0"/>
    <n v="0"/>
    <s v=""/>
    <s v=""/>
    <s v=""/>
  </r>
  <r>
    <x v="4708"/>
    <n v="9.1"/>
    <n v="6.7"/>
    <s v="Regen"/>
    <m/>
    <m/>
    <m/>
    <n v="7.9"/>
    <n v="1"/>
    <n v="0"/>
    <n v="0"/>
    <s v=""/>
    <s v=""/>
    <s v=""/>
  </r>
  <r>
    <x v="4709"/>
    <n v="9"/>
    <n v="5.5"/>
    <s v="Regen"/>
    <m/>
    <m/>
    <m/>
    <n v="7.25"/>
    <n v="1"/>
    <n v="0"/>
    <n v="0"/>
    <s v=""/>
    <s v=""/>
    <s v=""/>
  </r>
  <r>
    <x v="4710"/>
    <n v="11.9"/>
    <n v="5.2"/>
    <m/>
    <m/>
    <m/>
    <m/>
    <n v="8.5500000000000007"/>
    <n v="0"/>
    <n v="0"/>
    <n v="0"/>
    <s v=""/>
    <s v=""/>
    <s v=""/>
  </r>
  <r>
    <x v="4711"/>
    <n v="10.9"/>
    <n v="4.5"/>
    <m/>
    <m/>
    <m/>
    <m/>
    <n v="7.7"/>
    <n v="0"/>
    <n v="0"/>
    <n v="0"/>
    <s v=""/>
    <s v=""/>
    <s v=""/>
  </r>
  <r>
    <x v="4712"/>
    <n v="5.0999999999999996"/>
    <n v="4"/>
    <m/>
    <m/>
    <m/>
    <m/>
    <n v="4.55"/>
    <n v="0"/>
    <n v="0"/>
    <n v="0"/>
    <s v=""/>
    <s v=""/>
    <s v=""/>
  </r>
  <r>
    <x v="4713"/>
    <n v="5.9"/>
    <n v="2.1"/>
    <m/>
    <m/>
    <m/>
    <m/>
    <n v="4"/>
    <n v="0"/>
    <n v="0"/>
    <n v="0"/>
    <s v=""/>
    <s v=""/>
    <s v=""/>
  </r>
  <r>
    <x v="4714"/>
    <n v="4.4000000000000004"/>
    <n v="1.4"/>
    <s v="Regen"/>
    <m/>
    <m/>
    <m/>
    <n v="2.9000000000000004"/>
    <n v="1"/>
    <n v="0"/>
    <n v="0"/>
    <s v=""/>
    <s v=""/>
    <s v=""/>
  </r>
  <r>
    <x v="4715"/>
    <n v="1.5"/>
    <n v="-3.2"/>
    <m/>
    <m/>
    <m/>
    <m/>
    <n v="-0.85000000000000009"/>
    <n v="0"/>
    <n v="0"/>
    <n v="0"/>
    <n v="1"/>
    <s v=""/>
    <s v=""/>
  </r>
  <r>
    <x v="4716"/>
    <n v="-1.3"/>
    <n v="-5.8"/>
    <m/>
    <m/>
    <m/>
    <m/>
    <n v="-3.55"/>
    <n v="0"/>
    <n v="0"/>
    <n v="0"/>
    <n v="1"/>
    <n v="1"/>
    <s v=""/>
  </r>
  <r>
    <x v="4717"/>
    <n v="1.9"/>
    <n v="-4.8"/>
    <m/>
    <m/>
    <m/>
    <m/>
    <n v="-1.45"/>
    <n v="0"/>
    <n v="0"/>
    <n v="0"/>
    <n v="1"/>
    <s v=""/>
    <s v=""/>
  </r>
  <r>
    <x v="4718"/>
    <n v="3.9"/>
    <n v="0.6"/>
    <m/>
    <m/>
    <m/>
    <m/>
    <n v="2.25"/>
    <n v="0"/>
    <n v="0"/>
    <n v="0"/>
    <s v=""/>
    <s v=""/>
    <s v=""/>
  </r>
  <r>
    <x v="4719"/>
    <n v="5.5"/>
    <n v="-3.1"/>
    <s v="Regen"/>
    <m/>
    <m/>
    <m/>
    <n v="1.2"/>
    <n v="1"/>
    <n v="0"/>
    <n v="0"/>
    <n v="1"/>
    <s v=""/>
    <s v=""/>
  </r>
  <r>
    <x v="4720"/>
    <n v="-0.9"/>
    <n v="-3.8"/>
    <m/>
    <m/>
    <m/>
    <m/>
    <n v="-2.35"/>
    <n v="0"/>
    <n v="0"/>
    <n v="0"/>
    <n v="1"/>
    <s v=""/>
    <s v=""/>
  </r>
  <r>
    <x v="4721"/>
    <n v="-0.9"/>
    <n v="-5.0999999999999996"/>
    <m/>
    <m/>
    <m/>
    <m/>
    <n v="-3"/>
    <n v="0"/>
    <n v="0"/>
    <n v="0"/>
    <n v="1"/>
    <n v="1"/>
    <s v=""/>
  </r>
  <r>
    <x v="4722"/>
    <n v="0.9"/>
    <n v="-5.5"/>
    <m/>
    <m/>
    <m/>
    <m/>
    <n v="-2.2999999999999998"/>
    <n v="0"/>
    <n v="0"/>
    <n v="0"/>
    <n v="1"/>
    <n v="1"/>
    <s v=""/>
  </r>
  <r>
    <x v="4723"/>
    <n v="3.1"/>
    <n v="-1.1000000000000001"/>
    <m/>
    <m/>
    <m/>
    <m/>
    <n v="1"/>
    <n v="0"/>
    <n v="0"/>
    <n v="0"/>
    <n v="1"/>
    <s v=""/>
    <s v=""/>
  </r>
  <r>
    <x v="4724"/>
    <n v="5.3"/>
    <n v="-0.6"/>
    <m/>
    <m/>
    <m/>
    <m/>
    <n v="2.35"/>
    <n v="0"/>
    <n v="0"/>
    <n v="0"/>
    <n v="1"/>
    <s v=""/>
    <s v=""/>
  </r>
  <r>
    <x v="4725"/>
    <n v="6.1"/>
    <n v="0.7"/>
    <m/>
    <m/>
    <m/>
    <m/>
    <n v="3.4"/>
    <n v="0"/>
    <n v="0"/>
    <n v="0"/>
    <s v=""/>
    <s v=""/>
    <s v=""/>
  </r>
  <r>
    <x v="4726"/>
    <n v="9.4"/>
    <n v="2.2000000000000002"/>
    <m/>
    <m/>
    <m/>
    <m/>
    <n v="5.8000000000000007"/>
    <n v="0"/>
    <n v="0"/>
    <n v="0"/>
    <s v=""/>
    <s v=""/>
    <s v=""/>
  </r>
  <r>
    <x v="4727"/>
    <n v="6.6"/>
    <n v="2.6"/>
    <m/>
    <m/>
    <m/>
    <m/>
    <n v="4.5999999999999996"/>
    <n v="0"/>
    <n v="0"/>
    <n v="0"/>
    <s v=""/>
    <s v=""/>
    <s v=""/>
  </r>
  <r>
    <x v="4728"/>
    <n v="5.9"/>
    <n v="3.5"/>
    <s v="Regen"/>
    <m/>
    <m/>
    <m/>
    <n v="4.7"/>
    <n v="1"/>
    <n v="0"/>
    <n v="0"/>
    <s v=""/>
    <s v=""/>
    <s v=""/>
  </r>
  <r>
    <x v="4729"/>
    <n v="6.5"/>
    <n v="1.2"/>
    <m/>
    <m/>
    <m/>
    <m/>
    <n v="3.85"/>
    <n v="0"/>
    <n v="0"/>
    <n v="0"/>
    <s v=""/>
    <s v=""/>
    <s v=""/>
  </r>
  <r>
    <x v="4730"/>
    <n v="4.5999999999999996"/>
    <n v="1.4"/>
    <s v="Regen"/>
    <m/>
    <m/>
    <m/>
    <n v="3"/>
    <n v="1"/>
    <n v="0"/>
    <n v="0"/>
    <s v=""/>
    <s v=""/>
    <s v=""/>
  </r>
  <r>
    <x v="4731"/>
    <n v="7.2"/>
    <n v="3.1"/>
    <s v="Regen"/>
    <m/>
    <m/>
    <m/>
    <n v="5.15"/>
    <n v="1"/>
    <n v="0"/>
    <n v="0"/>
    <s v=""/>
    <s v=""/>
    <s v=""/>
  </r>
  <r>
    <x v="4732"/>
    <n v="5.2"/>
    <n v="1.8"/>
    <m/>
    <m/>
    <m/>
    <m/>
    <n v="3.5"/>
    <n v="0"/>
    <n v="0"/>
    <n v="0"/>
    <s v=""/>
    <s v=""/>
    <s v=""/>
  </r>
  <r>
    <x v="4733"/>
    <n v="2.4"/>
    <n v="0.7"/>
    <m/>
    <m/>
    <m/>
    <m/>
    <n v="1.5499999999999998"/>
    <n v="0"/>
    <n v="0"/>
    <n v="0"/>
    <s v=""/>
    <s v=""/>
    <s v=""/>
  </r>
  <r>
    <x v="4734"/>
    <n v="5.0999999999999996"/>
    <n v="1.6"/>
    <m/>
    <m/>
    <m/>
    <m/>
    <n v="3.3499999999999996"/>
    <n v="0"/>
    <n v="0"/>
    <n v="0"/>
    <s v=""/>
    <s v=""/>
    <s v=""/>
  </r>
  <r>
    <x v="4735"/>
    <n v="4.5"/>
    <n v="0.9"/>
    <m/>
    <m/>
    <m/>
    <m/>
    <n v="2.7"/>
    <n v="0"/>
    <n v="0"/>
    <n v="0"/>
    <s v=""/>
    <s v=""/>
    <s v=""/>
  </r>
  <r>
    <x v="4736"/>
    <n v="2.9"/>
    <n v="-0.7"/>
    <m/>
    <m/>
    <m/>
    <m/>
    <n v="1.1000000000000001"/>
    <n v="0"/>
    <n v="0"/>
    <n v="0"/>
    <n v="1"/>
    <s v=""/>
    <s v=""/>
  </r>
  <r>
    <x v="4737"/>
    <n v="1.1000000000000001"/>
    <n v="-3.1"/>
    <m/>
    <m/>
    <m/>
    <m/>
    <n v="-1"/>
    <n v="0"/>
    <n v="0"/>
    <n v="0"/>
    <n v="1"/>
    <s v=""/>
    <s v=""/>
  </r>
  <r>
    <x v="4738"/>
    <n v="2.1"/>
    <n v="0.7"/>
    <s v="Regen"/>
    <m/>
    <m/>
    <m/>
    <n v="1.4"/>
    <n v="1"/>
    <n v="0"/>
    <n v="0"/>
    <s v=""/>
    <s v=""/>
    <s v=""/>
  </r>
  <r>
    <x v="4739"/>
    <n v="3.3"/>
    <n v="-0.5"/>
    <m/>
    <m/>
    <m/>
    <m/>
    <n v="1.4"/>
    <n v="0"/>
    <n v="0"/>
    <n v="0"/>
    <n v="1"/>
    <s v=""/>
    <s v=""/>
  </r>
  <r>
    <x v="4740"/>
    <n v="2.8"/>
    <n v="1.5"/>
    <m/>
    <m/>
    <m/>
    <m/>
    <n v="2.15"/>
    <n v="0"/>
    <n v="0"/>
    <n v="0"/>
    <s v=""/>
    <s v=""/>
    <s v=""/>
  </r>
  <r>
    <x v="4741"/>
    <n v="4.5999999999999996"/>
    <n v="2.7"/>
    <s v="Regen"/>
    <m/>
    <m/>
    <s v="Heiligabend"/>
    <n v="3.65"/>
    <n v="1"/>
    <n v="0"/>
    <n v="0"/>
    <s v=""/>
    <s v=""/>
    <s v=""/>
  </r>
  <r>
    <x v="4742"/>
    <n v="6.3"/>
    <n v="4.4000000000000004"/>
    <s v="Regen"/>
    <m/>
    <m/>
    <s v="1. Weihnachtstag"/>
    <n v="5.35"/>
    <n v="1"/>
    <n v="0"/>
    <n v="0"/>
    <s v=""/>
    <s v=""/>
    <s v=""/>
  </r>
  <r>
    <x v="4743"/>
    <n v="7.6"/>
    <n v="-1"/>
    <s v="Regen"/>
    <m/>
    <m/>
    <s v="2. Weihnachtstag"/>
    <n v="3.3"/>
    <n v="1"/>
    <n v="0"/>
    <n v="0"/>
    <n v="1"/>
    <s v=""/>
    <s v=""/>
  </r>
  <r>
    <x v="4744"/>
    <n v="3.9"/>
    <n v="0.5"/>
    <m/>
    <m/>
    <m/>
    <m/>
    <n v="2.2000000000000002"/>
    <n v="0"/>
    <n v="0"/>
    <n v="0"/>
    <s v=""/>
    <s v=""/>
    <s v=""/>
  </r>
  <r>
    <x v="4745"/>
    <n v="2.6"/>
    <n v="-3"/>
    <m/>
    <m/>
    <m/>
    <m/>
    <n v="-0.19999999999999996"/>
    <n v="0"/>
    <n v="0"/>
    <n v="0"/>
    <n v="1"/>
    <s v=""/>
    <s v=""/>
  </r>
  <r>
    <x v="4746"/>
    <n v="1.2"/>
    <n v="-3.2"/>
    <m/>
    <m/>
    <m/>
    <m/>
    <n v="-1"/>
    <n v="0"/>
    <n v="0"/>
    <n v="0"/>
    <n v="1"/>
    <s v=""/>
    <s v=""/>
  </r>
  <r>
    <x v="4747"/>
    <n v="2.6"/>
    <n v="-3.5"/>
    <m/>
    <m/>
    <m/>
    <m/>
    <n v="-0.44999999999999996"/>
    <n v="0"/>
    <n v="0"/>
    <n v="0"/>
    <n v="1"/>
    <s v=""/>
    <s v=""/>
  </r>
  <r>
    <x v="4748"/>
    <n v="2.2999999999999998"/>
    <n v="-5.8"/>
    <m/>
    <m/>
    <m/>
    <s v="Sylvester"/>
    <n v="-1.75"/>
    <n v="0"/>
    <n v="0"/>
    <n v="0"/>
    <n v="1"/>
    <n v="1"/>
    <s v=""/>
  </r>
  <r>
    <x v="4749"/>
    <n v="-1.4"/>
    <n v="-5.8"/>
    <m/>
    <m/>
    <m/>
    <s v="Neujahr"/>
    <n v="-3.5999999999999996"/>
    <n v="0"/>
    <n v="0"/>
    <n v="0"/>
    <n v="1"/>
    <n v="1"/>
    <s v=""/>
  </r>
  <r>
    <x v="4750"/>
    <n v="1.1000000000000001"/>
    <n v="-2.4"/>
    <s v="Schnee "/>
    <n v="1"/>
    <m/>
    <m/>
    <n v="-0.64999999999999991"/>
    <n v="0"/>
    <n v="0"/>
    <n v="0"/>
    <n v="1"/>
    <s v=""/>
    <s v=""/>
  </r>
  <r>
    <x v="4751"/>
    <n v="1"/>
    <n v="-1"/>
    <s v="Schnee"/>
    <n v="2"/>
    <m/>
    <m/>
    <n v="0"/>
    <n v="0"/>
    <n v="1"/>
    <n v="0"/>
    <n v="1"/>
    <s v=""/>
    <s v=""/>
  </r>
  <r>
    <x v="4752"/>
    <n v="2.2000000000000002"/>
    <n v="-2.4"/>
    <s v="Schnee"/>
    <n v="2"/>
    <m/>
    <m/>
    <n v="-9.9999999999999867E-2"/>
    <n v="0"/>
    <n v="1"/>
    <n v="0"/>
    <n v="1"/>
    <s v=""/>
    <s v=""/>
  </r>
  <r>
    <x v="4753"/>
    <n v="-0.9"/>
    <n v="-8.8000000000000007"/>
    <s v="Schnee"/>
    <n v="3"/>
    <m/>
    <m/>
    <n v="-4.8500000000000005"/>
    <n v="0"/>
    <n v="1"/>
    <n v="0"/>
    <n v="1"/>
    <n v="1"/>
    <s v=""/>
  </r>
  <r>
    <x v="4754"/>
    <n v="-5.5"/>
    <n v="-9.5"/>
    <m/>
    <n v="3"/>
    <m/>
    <m/>
    <n v="-7.5"/>
    <n v="0"/>
    <n v="0"/>
    <n v="0"/>
    <n v="1"/>
    <n v="1"/>
    <s v=""/>
  </r>
  <r>
    <x v="4755"/>
    <n v="0.4"/>
    <n v="-6.7"/>
    <s v="Schnee"/>
    <n v="3"/>
    <m/>
    <m/>
    <n v="-3.15"/>
    <n v="0"/>
    <n v="1"/>
    <n v="0"/>
    <n v="1"/>
    <n v="1"/>
    <s v=""/>
  </r>
  <r>
    <x v="4756"/>
    <n v="1.8"/>
    <n v="-0.4"/>
    <s v="Schneeregen"/>
    <n v="2"/>
    <m/>
    <m/>
    <n v="0.7"/>
    <n v="0"/>
    <n v="0"/>
    <n v="0"/>
    <n v="1"/>
    <s v=""/>
    <s v=""/>
  </r>
  <r>
    <x v="4757"/>
    <n v="2.1"/>
    <n v="-0.7"/>
    <s v="Schnee"/>
    <n v="2"/>
    <m/>
    <m/>
    <n v="0.70000000000000007"/>
    <n v="0"/>
    <n v="1"/>
    <n v="0"/>
    <n v="1"/>
    <s v=""/>
    <s v=""/>
  </r>
  <r>
    <x v="4758"/>
    <n v="2.5"/>
    <n v="-0.9"/>
    <s v="Schnee"/>
    <n v="5"/>
    <m/>
    <m/>
    <n v="0.8"/>
    <n v="0"/>
    <n v="1"/>
    <n v="0"/>
    <n v="1"/>
    <s v=""/>
    <s v=""/>
  </r>
  <r>
    <x v="4759"/>
    <n v="0.7"/>
    <n v="-0.9"/>
    <s v="Schneeregen"/>
    <n v="2"/>
    <m/>
    <m/>
    <n v="-0.10000000000000003"/>
    <n v="0"/>
    <n v="0"/>
    <n v="0"/>
    <n v="1"/>
    <s v=""/>
    <s v=""/>
  </r>
  <r>
    <x v="4760"/>
    <n v="2.4"/>
    <n v="-0.8"/>
    <s v="Schnee"/>
    <n v="5"/>
    <m/>
    <m/>
    <n v="0.79999999999999993"/>
    <n v="0"/>
    <n v="1"/>
    <n v="0"/>
    <n v="1"/>
    <s v=""/>
    <s v=""/>
  </r>
  <r>
    <x v="4761"/>
    <n v="1.2"/>
    <n v="-3.5"/>
    <s v="Schnee"/>
    <n v="17"/>
    <m/>
    <m/>
    <n v="-1.1499999999999999"/>
    <n v="0"/>
    <n v="1"/>
    <n v="0"/>
    <n v="1"/>
    <s v=""/>
    <s v=""/>
  </r>
  <r>
    <x v="4762"/>
    <n v="0.8"/>
    <n v="-2.4"/>
    <s v="Schnee"/>
    <n v="22"/>
    <m/>
    <m/>
    <n v="-0.79999999999999993"/>
    <n v="0"/>
    <n v="1"/>
    <n v="0"/>
    <n v="1"/>
    <s v=""/>
    <s v=""/>
  </r>
  <r>
    <x v="4763"/>
    <n v="0.4"/>
    <n v="-4.3"/>
    <s v="Schnee"/>
    <n v="25"/>
    <m/>
    <m/>
    <n v="-1.95"/>
    <n v="0"/>
    <n v="1"/>
    <n v="0"/>
    <n v="1"/>
    <s v=""/>
    <s v=""/>
  </r>
  <r>
    <x v="4764"/>
    <n v="0.8"/>
    <n v="-8.4"/>
    <s v="Schnee"/>
    <n v="30"/>
    <m/>
    <m/>
    <n v="-3.8000000000000003"/>
    <n v="0"/>
    <n v="1"/>
    <n v="0"/>
    <n v="1"/>
    <n v="1"/>
    <s v=""/>
  </r>
  <r>
    <x v="4765"/>
    <n v="-3"/>
    <n v="-8.9"/>
    <m/>
    <n v="30"/>
    <m/>
    <m/>
    <n v="-5.95"/>
    <n v="0"/>
    <n v="0"/>
    <n v="0"/>
    <n v="1"/>
    <n v="1"/>
    <s v=""/>
  </r>
  <r>
    <x v="4766"/>
    <n v="-4.5"/>
    <n v="-9.5"/>
    <m/>
    <n v="30"/>
    <m/>
    <m/>
    <n v="-7"/>
    <n v="0"/>
    <n v="0"/>
    <n v="0"/>
    <n v="1"/>
    <n v="1"/>
    <s v=""/>
  </r>
  <r>
    <x v="4767"/>
    <n v="-3.3"/>
    <n v="-8.9"/>
    <m/>
    <n v="28"/>
    <m/>
    <m/>
    <n v="-6.1"/>
    <n v="0"/>
    <n v="0"/>
    <n v="0"/>
    <n v="1"/>
    <n v="1"/>
    <s v=""/>
  </r>
  <r>
    <x v="4768"/>
    <n v="-1.3"/>
    <n v="-7.2"/>
    <m/>
    <n v="26"/>
    <m/>
    <m/>
    <n v="-4.25"/>
    <n v="0"/>
    <n v="0"/>
    <n v="0"/>
    <n v="1"/>
    <n v="1"/>
    <s v=""/>
  </r>
  <r>
    <x v="4769"/>
    <n v="-1.1000000000000001"/>
    <n v="-8.5"/>
    <m/>
    <n v="24"/>
    <m/>
    <m/>
    <n v="-4.8"/>
    <n v="0"/>
    <n v="0"/>
    <n v="0"/>
    <n v="1"/>
    <n v="1"/>
    <s v=""/>
  </r>
  <r>
    <x v="4770"/>
    <n v="-2"/>
    <n v="-8.4"/>
    <m/>
    <n v="22"/>
    <m/>
    <m/>
    <n v="-5.2"/>
    <n v="0"/>
    <n v="0"/>
    <n v="0"/>
    <n v="1"/>
    <n v="1"/>
    <s v=""/>
  </r>
  <r>
    <x v="4771"/>
    <n v="-2.4"/>
    <n v="-6.1"/>
    <m/>
    <n v="22"/>
    <m/>
    <m/>
    <n v="-4.25"/>
    <n v="0"/>
    <n v="0"/>
    <n v="0"/>
    <n v="1"/>
    <n v="1"/>
    <s v=""/>
  </r>
  <r>
    <x v="4772"/>
    <n v="0.3"/>
    <n v="-5.2"/>
    <m/>
    <n v="18"/>
    <m/>
    <m/>
    <n v="-2.4500000000000002"/>
    <n v="0"/>
    <n v="0"/>
    <n v="0"/>
    <n v="1"/>
    <n v="1"/>
    <s v=""/>
  </r>
  <r>
    <x v="4773"/>
    <n v="-3.8"/>
    <n v="-5.9"/>
    <m/>
    <n v="18"/>
    <m/>
    <m/>
    <n v="-4.8499999999999996"/>
    <n v="0"/>
    <n v="0"/>
    <n v="0"/>
    <n v="1"/>
    <n v="1"/>
    <s v=""/>
  </r>
  <r>
    <x v="4774"/>
    <n v="-3.7"/>
    <n v="-6.5"/>
    <m/>
    <n v="18"/>
    <m/>
    <m/>
    <n v="-5.0999999999999996"/>
    <n v="0"/>
    <n v="0"/>
    <n v="0"/>
    <n v="1"/>
    <n v="1"/>
    <s v=""/>
  </r>
  <r>
    <x v="4775"/>
    <n v="1.8"/>
    <n v="-6.7"/>
    <m/>
    <n v="16"/>
    <m/>
    <m/>
    <n v="-2.4500000000000002"/>
    <n v="0"/>
    <n v="0"/>
    <n v="0"/>
    <n v="1"/>
    <n v="1"/>
    <s v=""/>
  </r>
  <r>
    <x v="4776"/>
    <n v="5.4"/>
    <n v="-2.4"/>
    <s v="Regen"/>
    <n v="14"/>
    <m/>
    <m/>
    <n v="1.5000000000000002"/>
    <n v="1"/>
    <n v="0"/>
    <n v="0"/>
    <n v="1"/>
    <s v=""/>
    <s v=""/>
  </r>
  <r>
    <x v="4777"/>
    <n v="3.2"/>
    <n v="1"/>
    <s v="Schneeregen"/>
    <n v="10"/>
    <m/>
    <m/>
    <n v="2.1"/>
    <n v="0"/>
    <n v="0"/>
    <n v="0"/>
    <s v=""/>
    <s v=""/>
    <s v=""/>
  </r>
  <r>
    <x v="4778"/>
    <n v="3.8"/>
    <n v="1"/>
    <s v="Regen"/>
    <s v="Schneereste"/>
    <m/>
    <m/>
    <n v="2.4"/>
    <n v="1"/>
    <n v="0"/>
    <n v="0"/>
    <s v=""/>
    <s v=""/>
    <s v=""/>
  </r>
  <r>
    <x v="4779"/>
    <n v="1.1000000000000001"/>
    <n v="-1"/>
    <s v="Regen"/>
    <s v="Schneereste"/>
    <m/>
    <m/>
    <n v="5.0000000000000044E-2"/>
    <n v="1"/>
    <n v="0"/>
    <n v="0"/>
    <n v="1"/>
    <s v=""/>
    <s v=""/>
  </r>
  <r>
    <x v="4780"/>
    <n v="2.4"/>
    <n v="-1.3"/>
    <m/>
    <s v="Schneereste"/>
    <m/>
    <m/>
    <n v="0.54999999999999993"/>
    <n v="0"/>
    <n v="0"/>
    <n v="0"/>
    <n v="1"/>
    <s v=""/>
    <s v=""/>
  </r>
  <r>
    <x v="4781"/>
    <n v="6.9"/>
    <n v="2.2000000000000002"/>
    <m/>
    <s v="Schneereste"/>
    <m/>
    <m/>
    <n v="4.5500000000000007"/>
    <n v="0"/>
    <n v="0"/>
    <n v="0"/>
    <s v=""/>
    <s v=""/>
    <s v=""/>
  </r>
  <r>
    <x v="4782"/>
    <n v="6.6"/>
    <n v="1.2"/>
    <s v="Regen"/>
    <m/>
    <m/>
    <m/>
    <n v="3.9"/>
    <n v="1"/>
    <n v="0"/>
    <n v="0"/>
    <s v=""/>
    <s v=""/>
    <s v=""/>
  </r>
  <r>
    <x v="4783"/>
    <n v="3.9"/>
    <n v="-0.6"/>
    <s v="Regen"/>
    <m/>
    <m/>
    <m/>
    <n v="1.65"/>
    <n v="1"/>
    <n v="0"/>
    <n v="0"/>
    <n v="1"/>
    <s v=""/>
    <s v=""/>
  </r>
  <r>
    <x v="4784"/>
    <n v="4.4000000000000004"/>
    <n v="0.2"/>
    <m/>
    <m/>
    <m/>
    <m/>
    <n v="2.3000000000000003"/>
    <n v="0"/>
    <n v="0"/>
    <n v="0"/>
    <s v=""/>
    <s v=""/>
    <s v=""/>
  </r>
  <r>
    <x v="4785"/>
    <n v="5"/>
    <n v="-0.5"/>
    <m/>
    <m/>
    <m/>
    <m/>
    <n v="2.25"/>
    <n v="0"/>
    <n v="0"/>
    <n v="0"/>
    <n v="1"/>
    <s v=""/>
    <s v=""/>
  </r>
  <r>
    <x v="4786"/>
    <n v="3.9"/>
    <n v="0.4"/>
    <s v="Regen"/>
    <m/>
    <m/>
    <m/>
    <n v="2.15"/>
    <n v="1"/>
    <n v="0"/>
    <n v="0"/>
    <s v=""/>
    <s v=""/>
    <s v=""/>
  </r>
  <r>
    <x v="4787"/>
    <n v="3.2"/>
    <n v="-2.1"/>
    <s v="Schnee"/>
    <m/>
    <m/>
    <m/>
    <n v="0.55000000000000004"/>
    <n v="0"/>
    <n v="1"/>
    <n v="0"/>
    <n v="1"/>
    <s v=""/>
    <s v=""/>
  </r>
  <r>
    <x v="4788"/>
    <n v="0.5"/>
    <n v="-3.4"/>
    <m/>
    <m/>
    <m/>
    <m/>
    <n v="-1.45"/>
    <n v="0"/>
    <n v="0"/>
    <n v="0"/>
    <n v="1"/>
    <s v=""/>
    <s v=""/>
  </r>
  <r>
    <x v="4789"/>
    <n v="-1.2"/>
    <n v="-3.4"/>
    <m/>
    <m/>
    <m/>
    <m/>
    <n v="-2.2999999999999998"/>
    <n v="0"/>
    <n v="0"/>
    <n v="0"/>
    <n v="1"/>
    <s v=""/>
    <s v=""/>
  </r>
  <r>
    <x v="4790"/>
    <n v="1.3"/>
    <n v="-2.1"/>
    <s v="Schnee"/>
    <n v="10"/>
    <m/>
    <m/>
    <n v="-0.4"/>
    <n v="0"/>
    <n v="1"/>
    <n v="0"/>
    <n v="1"/>
    <s v=""/>
    <s v=""/>
  </r>
  <r>
    <x v="4791"/>
    <n v="3"/>
    <n v="-2.1"/>
    <m/>
    <n v="5"/>
    <m/>
    <m/>
    <n v="0.44999999999999996"/>
    <n v="0"/>
    <n v="0"/>
    <n v="0"/>
    <n v="1"/>
    <s v=""/>
    <s v=""/>
  </r>
  <r>
    <x v="4792"/>
    <n v="2.5"/>
    <n v="-2.2000000000000002"/>
    <m/>
    <s v="Schneereste"/>
    <m/>
    <m/>
    <n v="0.14999999999999991"/>
    <n v="0"/>
    <n v="0"/>
    <n v="0"/>
    <n v="1"/>
    <s v=""/>
    <s v=""/>
  </r>
  <r>
    <x v="4793"/>
    <n v="3.4"/>
    <n v="-2.7"/>
    <m/>
    <s v="Schneereste"/>
    <m/>
    <m/>
    <n v="0.34999999999999987"/>
    <n v="0"/>
    <n v="0"/>
    <n v="0"/>
    <n v="1"/>
    <s v=""/>
    <s v=""/>
  </r>
  <r>
    <x v="4794"/>
    <n v="9.8000000000000007"/>
    <n v="-0.6"/>
    <m/>
    <s v="Schneereste"/>
    <m/>
    <m/>
    <n v="4.6000000000000005"/>
    <n v="0"/>
    <n v="0"/>
    <n v="0"/>
    <n v="1"/>
    <s v=""/>
    <s v=""/>
  </r>
  <r>
    <x v="4795"/>
    <n v="7.4"/>
    <n v="1.1000000000000001"/>
    <s v="Regen"/>
    <m/>
    <m/>
    <m/>
    <n v="4.25"/>
    <n v="1"/>
    <n v="0"/>
    <n v="0"/>
    <s v=""/>
    <s v=""/>
    <s v=""/>
  </r>
  <r>
    <x v="4796"/>
    <n v="5.4"/>
    <n v="0.8"/>
    <s v="Regen"/>
    <m/>
    <m/>
    <m/>
    <n v="3.1"/>
    <n v="1"/>
    <n v="0"/>
    <n v="0"/>
    <s v=""/>
    <s v=""/>
    <s v=""/>
  </r>
  <r>
    <x v="4797"/>
    <n v="6.3"/>
    <n v="-1.8"/>
    <m/>
    <m/>
    <m/>
    <m/>
    <n v="2.25"/>
    <n v="0"/>
    <n v="0"/>
    <n v="0"/>
    <n v="1"/>
    <s v=""/>
    <s v=""/>
  </r>
  <r>
    <x v="4798"/>
    <n v="7.1"/>
    <n v="-0.5"/>
    <s v="Regen"/>
    <m/>
    <m/>
    <m/>
    <n v="3.3"/>
    <n v="1"/>
    <n v="0"/>
    <n v="0"/>
    <n v="1"/>
    <s v=""/>
    <s v=""/>
  </r>
  <r>
    <x v="4799"/>
    <n v="7.5"/>
    <n v="3.9"/>
    <s v="Regen"/>
    <m/>
    <m/>
    <m/>
    <n v="5.7"/>
    <n v="1"/>
    <n v="0"/>
    <n v="0"/>
    <s v=""/>
    <s v=""/>
    <s v=""/>
  </r>
  <r>
    <x v="4800"/>
    <n v="9.5"/>
    <n v="6.9"/>
    <s v="Regen"/>
    <m/>
    <m/>
    <m/>
    <n v="8.1999999999999993"/>
    <n v="1"/>
    <n v="0"/>
    <n v="0"/>
    <s v=""/>
    <s v=""/>
    <s v=""/>
  </r>
  <r>
    <x v="4801"/>
    <n v="9.1"/>
    <n v="6.1"/>
    <s v="Regen"/>
    <m/>
    <m/>
    <m/>
    <n v="7.6"/>
    <n v="1"/>
    <n v="0"/>
    <n v="0"/>
    <s v=""/>
    <s v=""/>
    <s v=""/>
  </r>
  <r>
    <x v="4802"/>
    <n v="6.1"/>
    <n v="1.2"/>
    <s v="Regen"/>
    <m/>
    <m/>
    <m/>
    <n v="3.65"/>
    <n v="1"/>
    <n v="0"/>
    <n v="0"/>
    <s v=""/>
    <s v=""/>
    <s v=""/>
  </r>
  <r>
    <x v="4803"/>
    <n v="4.0999999999999996"/>
    <n v="-2.6"/>
    <s v="Schnee"/>
    <m/>
    <m/>
    <m/>
    <n v="0.74999999999999978"/>
    <n v="0"/>
    <n v="1"/>
    <n v="0"/>
    <n v="1"/>
    <s v=""/>
    <s v=""/>
  </r>
  <r>
    <x v="4804"/>
    <n v="5.5"/>
    <n v="-2.6"/>
    <m/>
    <m/>
    <m/>
    <m/>
    <n v="1.45"/>
    <n v="0"/>
    <n v="0"/>
    <n v="0"/>
    <n v="1"/>
    <s v=""/>
    <s v=""/>
  </r>
  <r>
    <x v="4805"/>
    <n v="9.5"/>
    <n v="2.6"/>
    <s v="Regen"/>
    <m/>
    <m/>
    <m/>
    <n v="6.05"/>
    <n v="1"/>
    <n v="0"/>
    <n v="0"/>
    <s v=""/>
    <s v=""/>
    <s v=""/>
  </r>
  <r>
    <x v="4806"/>
    <n v="9.6"/>
    <n v="0.5"/>
    <s v="Regen"/>
    <m/>
    <s v="Gewitter"/>
    <s v="Rosenmontag"/>
    <n v="5.05"/>
    <n v="1"/>
    <n v="0"/>
    <n v="0"/>
    <s v=""/>
    <s v=""/>
    <s v=""/>
  </r>
  <r>
    <x v="4807"/>
    <n v="5.7"/>
    <n v="0.4"/>
    <s v="Schneeregen"/>
    <m/>
    <m/>
    <m/>
    <n v="3.0500000000000003"/>
    <n v="0"/>
    <n v="0"/>
    <n v="0"/>
    <s v=""/>
    <s v=""/>
    <s v=""/>
  </r>
  <r>
    <x v="4808"/>
    <n v="5.5"/>
    <n v="1.3"/>
    <s v="Regen"/>
    <m/>
    <m/>
    <m/>
    <n v="3.4"/>
    <n v="1"/>
    <n v="0"/>
    <n v="0"/>
    <s v=""/>
    <s v=""/>
    <s v=""/>
  </r>
  <r>
    <x v="4809"/>
    <n v="7.1"/>
    <n v="-0.5"/>
    <s v="Regen"/>
    <m/>
    <m/>
    <m/>
    <n v="3.3"/>
    <n v="1"/>
    <n v="0"/>
    <n v="0"/>
    <n v="1"/>
    <s v=""/>
    <s v=""/>
  </r>
  <r>
    <x v="4810"/>
    <n v="9"/>
    <n v="-0.5"/>
    <m/>
    <m/>
    <m/>
    <m/>
    <n v="4.25"/>
    <n v="0"/>
    <n v="0"/>
    <n v="0"/>
    <n v="1"/>
    <s v=""/>
    <s v=""/>
  </r>
  <r>
    <x v="4811"/>
    <n v="12.1"/>
    <n v="2.2000000000000002"/>
    <s v="Regen"/>
    <m/>
    <m/>
    <m/>
    <n v="7.15"/>
    <n v="1"/>
    <n v="0"/>
    <n v="0"/>
    <s v=""/>
    <s v=""/>
    <s v=""/>
  </r>
  <r>
    <x v="4812"/>
    <n v="6.7"/>
    <n v="1.7"/>
    <s v="Regen"/>
    <m/>
    <m/>
    <m/>
    <n v="4.2"/>
    <n v="1"/>
    <n v="0"/>
    <n v="0"/>
    <s v=""/>
    <s v=""/>
    <s v=""/>
  </r>
  <r>
    <x v="4813"/>
    <n v="6.1"/>
    <n v="1.9"/>
    <s v="Regen"/>
    <m/>
    <m/>
    <m/>
    <n v="4"/>
    <n v="1"/>
    <n v="0"/>
    <n v="0"/>
    <s v=""/>
    <s v=""/>
    <s v=""/>
  </r>
  <r>
    <x v="4814"/>
    <n v="8.1999999999999993"/>
    <n v="-0.1"/>
    <s v="Schneeregen"/>
    <m/>
    <m/>
    <m/>
    <n v="4.05"/>
    <n v="0"/>
    <n v="0"/>
    <n v="0"/>
    <n v="1"/>
    <s v=""/>
    <s v=""/>
  </r>
  <r>
    <x v="4815"/>
    <n v="7"/>
    <n v="0.1"/>
    <s v="Regen"/>
    <m/>
    <m/>
    <m/>
    <n v="3.55"/>
    <n v="1"/>
    <n v="0"/>
    <n v="0"/>
    <s v=""/>
    <s v=""/>
    <s v=""/>
  </r>
  <r>
    <x v="4816"/>
    <n v="12.3"/>
    <n v="2.5"/>
    <s v="Regen"/>
    <m/>
    <m/>
    <m/>
    <n v="7.4"/>
    <n v="1"/>
    <n v="0"/>
    <n v="0"/>
    <s v=""/>
    <s v=""/>
    <s v=""/>
  </r>
  <r>
    <x v="4817"/>
    <n v="8.6999999999999993"/>
    <n v="1.5"/>
    <m/>
    <m/>
    <m/>
    <m/>
    <n v="5.0999999999999996"/>
    <n v="0"/>
    <n v="0"/>
    <n v="0"/>
    <s v=""/>
    <s v=""/>
    <s v=""/>
  </r>
  <r>
    <x v="4818"/>
    <n v="10.4"/>
    <n v="1.8"/>
    <m/>
    <m/>
    <m/>
    <m/>
    <n v="6.1000000000000005"/>
    <n v="0"/>
    <n v="0"/>
    <n v="0"/>
    <s v=""/>
    <s v=""/>
    <s v=""/>
  </r>
  <r>
    <x v="4819"/>
    <n v="10.3"/>
    <n v="0.9"/>
    <m/>
    <m/>
    <m/>
    <m/>
    <n v="5.6000000000000005"/>
    <n v="0"/>
    <n v="0"/>
    <n v="0"/>
    <s v=""/>
    <s v=""/>
    <s v=""/>
  </r>
  <r>
    <x v="4820"/>
    <n v="11.1"/>
    <n v="0.5"/>
    <m/>
    <m/>
    <m/>
    <m/>
    <n v="5.8"/>
    <n v="0"/>
    <n v="0"/>
    <n v="0"/>
    <s v=""/>
    <s v=""/>
    <s v=""/>
  </r>
  <r>
    <x v="4821"/>
    <n v="12.5"/>
    <n v="3.3"/>
    <m/>
    <m/>
    <m/>
    <m/>
    <n v="7.9"/>
    <n v="0"/>
    <n v="0"/>
    <n v="0"/>
    <s v=""/>
    <s v=""/>
    <s v=""/>
  </r>
  <r>
    <x v="4822"/>
    <n v="12.5"/>
    <n v="2.5"/>
    <m/>
    <m/>
    <m/>
    <m/>
    <n v="7.5"/>
    <n v="0"/>
    <n v="0"/>
    <n v="0"/>
    <s v=""/>
    <s v=""/>
    <s v=""/>
  </r>
  <r>
    <x v="4823"/>
    <n v="13.4"/>
    <n v="2.1"/>
    <m/>
    <m/>
    <m/>
    <m/>
    <n v="7.75"/>
    <n v="0"/>
    <n v="0"/>
    <n v="0"/>
    <s v=""/>
    <s v=""/>
    <s v=""/>
  </r>
  <r>
    <x v="4824"/>
    <n v="10.3"/>
    <n v="3.6"/>
    <m/>
    <m/>
    <m/>
    <m/>
    <n v="6.95"/>
    <n v="0"/>
    <n v="0"/>
    <n v="0"/>
    <s v=""/>
    <s v=""/>
    <s v=""/>
  </r>
  <r>
    <x v="4825"/>
    <n v="10.9"/>
    <n v="4.9000000000000004"/>
    <s v="Regen"/>
    <m/>
    <m/>
    <m/>
    <n v="7.9"/>
    <n v="1"/>
    <n v="0"/>
    <n v="0"/>
    <s v=""/>
    <s v=""/>
    <s v=""/>
  </r>
  <r>
    <x v="4826"/>
    <n v="12.7"/>
    <n v="6.5"/>
    <s v="Regen"/>
    <m/>
    <m/>
    <m/>
    <n v="9.6"/>
    <n v="1"/>
    <n v="0"/>
    <n v="0"/>
    <s v=""/>
    <s v=""/>
    <s v=""/>
  </r>
  <r>
    <x v="4827"/>
    <n v="10.3"/>
    <n v="6.3"/>
    <m/>
    <m/>
    <m/>
    <m/>
    <n v="8.3000000000000007"/>
    <n v="0"/>
    <n v="0"/>
    <n v="0"/>
    <s v=""/>
    <s v=""/>
    <s v=""/>
  </r>
  <r>
    <x v="4828"/>
    <n v="9.4"/>
    <n v="0.2"/>
    <s v="Regen"/>
    <m/>
    <m/>
    <m/>
    <n v="4.8"/>
    <n v="1"/>
    <n v="0"/>
    <n v="0"/>
    <s v=""/>
    <s v=""/>
    <s v=""/>
  </r>
  <r>
    <x v="4829"/>
    <n v="7.9"/>
    <n v="1.1000000000000001"/>
    <m/>
    <m/>
    <m/>
    <m/>
    <n v="4.5"/>
    <n v="0"/>
    <n v="0"/>
    <n v="0"/>
    <s v=""/>
    <s v=""/>
    <s v=""/>
  </r>
  <r>
    <x v="4830"/>
    <n v="10.5"/>
    <n v="2.2000000000000002"/>
    <m/>
    <m/>
    <m/>
    <m/>
    <n v="6.35"/>
    <n v="0"/>
    <n v="0"/>
    <n v="0"/>
    <s v=""/>
    <s v=""/>
    <s v=""/>
  </r>
  <r>
    <x v="4831"/>
    <n v="10.1"/>
    <n v="1.8"/>
    <m/>
    <m/>
    <m/>
    <m/>
    <n v="5.95"/>
    <n v="0"/>
    <n v="0"/>
    <n v="0"/>
    <s v=""/>
    <s v=""/>
    <s v=""/>
  </r>
  <r>
    <x v="4832"/>
    <n v="12.2"/>
    <n v="2.2999999999999998"/>
    <m/>
    <m/>
    <m/>
    <m/>
    <n v="7.25"/>
    <n v="0"/>
    <n v="0"/>
    <n v="0"/>
    <s v=""/>
    <s v=""/>
    <s v=""/>
  </r>
  <r>
    <x v="4833"/>
    <n v="12"/>
    <n v="3.4"/>
    <m/>
    <m/>
    <m/>
    <m/>
    <n v="7.7"/>
    <n v="0"/>
    <n v="0"/>
    <n v="0"/>
    <s v=""/>
    <s v=""/>
    <s v=""/>
  </r>
  <r>
    <x v="4834"/>
    <n v="12.7"/>
    <n v="2.9"/>
    <m/>
    <m/>
    <m/>
    <m/>
    <n v="7.8"/>
    <n v="0"/>
    <n v="0"/>
    <n v="0"/>
    <s v=""/>
    <s v=""/>
    <s v=""/>
  </r>
  <r>
    <x v="4835"/>
    <n v="17.3"/>
    <n v="4.5"/>
    <m/>
    <m/>
    <m/>
    <m/>
    <n v="10.9"/>
    <n v="0"/>
    <n v="0"/>
    <n v="0"/>
    <s v=""/>
    <s v=""/>
    <s v=""/>
  </r>
  <r>
    <x v="4836"/>
    <n v="15.5"/>
    <n v="5.5"/>
    <m/>
    <m/>
    <m/>
    <m/>
    <n v="10.5"/>
    <n v="0"/>
    <n v="0"/>
    <n v="0"/>
    <s v=""/>
    <s v=""/>
    <s v=""/>
  </r>
  <r>
    <x v="4837"/>
    <n v="17.7"/>
    <n v="6.7"/>
    <m/>
    <m/>
    <m/>
    <m/>
    <n v="12.2"/>
    <n v="0"/>
    <n v="0"/>
    <n v="0"/>
    <s v=""/>
    <s v=""/>
    <s v=""/>
  </r>
  <r>
    <x v="4838"/>
    <n v="18.899999999999999"/>
    <n v="7.3"/>
    <m/>
    <m/>
    <m/>
    <m/>
    <n v="13.1"/>
    <n v="0"/>
    <n v="0"/>
    <n v="0"/>
    <s v=""/>
    <s v=""/>
    <s v=""/>
  </r>
  <r>
    <x v="4839"/>
    <n v="17"/>
    <n v="5.4"/>
    <m/>
    <m/>
    <m/>
    <m/>
    <n v="11.2"/>
    <n v="0"/>
    <n v="0"/>
    <n v="0"/>
    <s v=""/>
    <s v=""/>
    <s v=""/>
  </r>
  <r>
    <x v="4840"/>
    <n v="13.9"/>
    <n v="5.8"/>
    <m/>
    <m/>
    <m/>
    <m/>
    <n v="9.85"/>
    <n v="0"/>
    <n v="0"/>
    <n v="0"/>
    <s v=""/>
    <s v=""/>
    <s v=""/>
  </r>
  <r>
    <x v="4841"/>
    <n v="12.9"/>
    <n v="3.5"/>
    <m/>
    <m/>
    <m/>
    <m/>
    <n v="8.1999999999999993"/>
    <n v="0"/>
    <n v="0"/>
    <n v="0"/>
    <s v=""/>
    <s v=""/>
    <s v=""/>
  </r>
  <r>
    <x v="4842"/>
    <n v="12.5"/>
    <n v="3"/>
    <m/>
    <m/>
    <m/>
    <m/>
    <n v="7.75"/>
    <n v="0"/>
    <n v="0"/>
    <n v="0"/>
    <s v=""/>
    <s v=""/>
    <s v=""/>
  </r>
  <r>
    <x v="4843"/>
    <n v="11.7"/>
    <n v="3.3"/>
    <m/>
    <m/>
    <m/>
    <m/>
    <n v="7.5"/>
    <n v="0"/>
    <n v="0"/>
    <n v="0"/>
    <s v=""/>
    <s v=""/>
    <s v=""/>
  </r>
  <r>
    <x v="4844"/>
    <n v="8.6999999999999993"/>
    <n v="2.7"/>
    <s v="Regen"/>
    <m/>
    <m/>
    <m/>
    <n v="5.6999999999999993"/>
    <n v="1"/>
    <n v="0"/>
    <n v="0"/>
    <s v=""/>
    <s v=""/>
    <s v=""/>
  </r>
  <r>
    <x v="4845"/>
    <n v="12.2"/>
    <n v="2.5"/>
    <m/>
    <m/>
    <m/>
    <m/>
    <n v="7.35"/>
    <n v="0"/>
    <n v="0"/>
    <n v="0"/>
    <s v=""/>
    <s v=""/>
    <s v=""/>
  </r>
  <r>
    <x v="4846"/>
    <n v="15.1"/>
    <n v="4.4000000000000004"/>
    <m/>
    <m/>
    <m/>
    <m/>
    <n v="9.75"/>
    <n v="0"/>
    <n v="0"/>
    <n v="0"/>
    <s v=""/>
    <s v=""/>
    <s v=""/>
  </r>
  <r>
    <x v="4847"/>
    <n v="18.7"/>
    <n v="5.6"/>
    <m/>
    <m/>
    <m/>
    <m/>
    <n v="12.149999999999999"/>
    <n v="0"/>
    <n v="0"/>
    <n v="0"/>
    <s v=""/>
    <s v=""/>
    <s v=""/>
  </r>
  <r>
    <x v="4848"/>
    <n v="14"/>
    <n v="4.2"/>
    <m/>
    <m/>
    <m/>
    <m/>
    <n v="9.1"/>
    <n v="0"/>
    <n v="0"/>
    <n v="0"/>
    <s v=""/>
    <s v=""/>
    <s v=""/>
  </r>
  <r>
    <x v="4849"/>
    <n v="12.3"/>
    <n v="3.8"/>
    <m/>
    <m/>
    <m/>
    <m/>
    <n v="8.0500000000000007"/>
    <n v="0"/>
    <n v="0"/>
    <n v="0"/>
    <s v=""/>
    <s v=""/>
    <s v=""/>
  </r>
  <r>
    <x v="4850"/>
    <n v="15.2"/>
    <n v="3.7"/>
    <m/>
    <m/>
    <m/>
    <m/>
    <n v="9.4499999999999993"/>
    <n v="0"/>
    <n v="0"/>
    <n v="0"/>
    <s v=""/>
    <s v=""/>
    <s v=""/>
  </r>
  <r>
    <x v="4851"/>
    <n v="12.8"/>
    <n v="2.1"/>
    <s v="Regen"/>
    <m/>
    <m/>
    <m/>
    <n v="7.45"/>
    <n v="1"/>
    <n v="0"/>
    <n v="0"/>
    <s v=""/>
    <s v=""/>
    <s v=""/>
  </r>
  <r>
    <x v="4852"/>
    <n v="14.2"/>
    <n v="2.7"/>
    <m/>
    <m/>
    <m/>
    <m/>
    <n v="8.4499999999999993"/>
    <n v="0"/>
    <n v="0"/>
    <n v="0"/>
    <s v=""/>
    <s v=""/>
    <s v=""/>
  </r>
  <r>
    <x v="4853"/>
    <n v="9.8000000000000007"/>
    <n v="1.9"/>
    <s v="Regen"/>
    <m/>
    <m/>
    <m/>
    <n v="5.8500000000000005"/>
    <n v="1"/>
    <n v="0"/>
    <n v="0"/>
    <s v=""/>
    <s v=""/>
    <s v=""/>
  </r>
  <r>
    <x v="4854"/>
    <n v="9.6"/>
    <n v="3"/>
    <s v="Regen"/>
    <m/>
    <m/>
    <m/>
    <n v="6.3"/>
    <n v="1"/>
    <n v="0"/>
    <n v="0"/>
    <s v=""/>
    <s v=""/>
    <s v=""/>
  </r>
  <r>
    <x v="4855"/>
    <n v="6.3"/>
    <n v="0.1"/>
    <s v="Schneeregen"/>
    <m/>
    <m/>
    <m/>
    <n v="3.1999999999999997"/>
    <n v="0"/>
    <n v="0"/>
    <n v="0"/>
    <s v=""/>
    <s v=""/>
    <s v=""/>
  </r>
  <r>
    <x v="4856"/>
    <n v="6.6"/>
    <n v="-1.1000000000000001"/>
    <s v="Schnee"/>
    <m/>
    <m/>
    <m/>
    <n v="2.75"/>
    <n v="0"/>
    <n v="1"/>
    <n v="0"/>
    <n v="1"/>
    <s v=""/>
    <s v=""/>
  </r>
  <r>
    <x v="4857"/>
    <n v="6"/>
    <n v="-2.8"/>
    <m/>
    <m/>
    <m/>
    <m/>
    <n v="1.6"/>
    <n v="0"/>
    <n v="0"/>
    <n v="0"/>
    <n v="1"/>
    <s v=""/>
    <s v=""/>
  </r>
  <r>
    <x v="4858"/>
    <n v="8.1"/>
    <n v="-3.1"/>
    <m/>
    <m/>
    <m/>
    <m/>
    <n v="2.5"/>
    <n v="0"/>
    <n v="0"/>
    <n v="0"/>
    <n v="1"/>
    <s v=""/>
    <s v=""/>
  </r>
  <r>
    <x v="4859"/>
    <n v="12.4"/>
    <n v="-0.1"/>
    <m/>
    <m/>
    <m/>
    <m/>
    <n v="6.15"/>
    <n v="0"/>
    <n v="0"/>
    <n v="0"/>
    <n v="1"/>
    <s v=""/>
    <s v=""/>
  </r>
  <r>
    <x v="4860"/>
    <n v="9"/>
    <n v="1.9"/>
    <s v="Regen"/>
    <m/>
    <m/>
    <m/>
    <n v="5.45"/>
    <n v="1"/>
    <n v="0"/>
    <n v="0"/>
    <s v=""/>
    <s v=""/>
    <s v=""/>
  </r>
  <r>
    <x v="4861"/>
    <n v="9"/>
    <n v="0"/>
    <m/>
    <m/>
    <m/>
    <m/>
    <n v="4.5"/>
    <n v="0"/>
    <n v="0"/>
    <n v="0"/>
    <s v=""/>
    <s v=""/>
    <s v=""/>
  </r>
  <r>
    <x v="4862"/>
    <n v="14.1"/>
    <n v="-0.4"/>
    <m/>
    <m/>
    <m/>
    <m/>
    <n v="6.85"/>
    <n v="0"/>
    <n v="0"/>
    <n v="0"/>
    <n v="1"/>
    <s v=""/>
    <s v=""/>
  </r>
  <r>
    <x v="4863"/>
    <n v="10.3"/>
    <n v="0.8"/>
    <s v="Regen"/>
    <m/>
    <m/>
    <m/>
    <n v="5.5500000000000007"/>
    <n v="1"/>
    <n v="0"/>
    <n v="0"/>
    <s v=""/>
    <s v=""/>
    <s v=""/>
  </r>
  <r>
    <x v="4864"/>
    <n v="10.1"/>
    <n v="0.3"/>
    <m/>
    <m/>
    <m/>
    <m/>
    <n v="5.2"/>
    <n v="0"/>
    <n v="0"/>
    <n v="0"/>
    <s v=""/>
    <s v=""/>
    <s v=""/>
  </r>
  <r>
    <x v="4865"/>
    <n v="9.1999999999999993"/>
    <n v="0"/>
    <s v="Schnee"/>
    <m/>
    <m/>
    <m/>
    <n v="4.5999999999999996"/>
    <n v="0"/>
    <n v="1"/>
    <n v="0"/>
    <s v=""/>
    <s v=""/>
    <s v=""/>
  </r>
  <r>
    <x v="4866"/>
    <n v="9.5"/>
    <n v="-0.1"/>
    <s v="Regen"/>
    <m/>
    <m/>
    <m/>
    <n v="4.7"/>
    <n v="1"/>
    <n v="0"/>
    <n v="0"/>
    <n v="1"/>
    <s v=""/>
    <s v=""/>
  </r>
  <r>
    <x v="4867"/>
    <n v="10.5"/>
    <n v="1.3"/>
    <m/>
    <m/>
    <m/>
    <m/>
    <n v="5.9"/>
    <n v="0"/>
    <n v="0"/>
    <n v="0"/>
    <s v=""/>
    <s v=""/>
    <s v=""/>
  </r>
  <r>
    <x v="4868"/>
    <n v="14.8"/>
    <n v="3"/>
    <m/>
    <m/>
    <m/>
    <m/>
    <n v="8.9"/>
    <n v="0"/>
    <n v="0"/>
    <n v="0"/>
    <s v=""/>
    <s v=""/>
    <s v=""/>
  </r>
  <r>
    <x v="4869"/>
    <n v="10"/>
    <n v="5.0999999999999996"/>
    <s v="Regen"/>
    <m/>
    <m/>
    <m/>
    <n v="7.55"/>
    <n v="1"/>
    <n v="0"/>
    <n v="0"/>
    <s v=""/>
    <s v=""/>
    <s v=""/>
  </r>
  <r>
    <x v="4870"/>
    <n v="9.6999999999999993"/>
    <n v="5.0999999999999996"/>
    <s v="Regen"/>
    <m/>
    <m/>
    <m/>
    <n v="7.3999999999999995"/>
    <n v="1"/>
    <n v="0"/>
    <n v="0"/>
    <s v=""/>
    <s v=""/>
    <s v=""/>
  </r>
  <r>
    <x v="4871"/>
    <n v="15.1"/>
    <n v="5"/>
    <s v="Regen"/>
    <m/>
    <m/>
    <m/>
    <n v="10.050000000000001"/>
    <n v="1"/>
    <n v="0"/>
    <n v="0"/>
    <s v=""/>
    <s v=""/>
    <s v=""/>
  </r>
  <r>
    <x v="4872"/>
    <n v="13.1"/>
    <n v="5.9"/>
    <s v="Regen"/>
    <m/>
    <m/>
    <m/>
    <n v="9.5"/>
    <n v="1"/>
    <n v="0"/>
    <n v="0"/>
    <s v=""/>
    <s v=""/>
    <s v=""/>
  </r>
  <r>
    <x v="4873"/>
    <n v="12.5"/>
    <n v="5"/>
    <m/>
    <m/>
    <m/>
    <m/>
    <n v="8.75"/>
    <n v="0"/>
    <n v="0"/>
    <n v="0"/>
    <s v=""/>
    <s v=""/>
    <s v=""/>
  </r>
  <r>
    <x v="4874"/>
    <n v="17.7"/>
    <n v="5.4"/>
    <m/>
    <m/>
    <m/>
    <m/>
    <n v="11.55"/>
    <n v="0"/>
    <n v="0"/>
    <n v="0"/>
    <s v=""/>
    <s v=""/>
    <s v=""/>
  </r>
  <r>
    <x v="4875"/>
    <n v="13.6"/>
    <n v="5.5"/>
    <s v="Regen"/>
    <m/>
    <m/>
    <s v="Kirmessonntag"/>
    <n v="9.5500000000000007"/>
    <n v="1"/>
    <n v="0"/>
    <n v="0"/>
    <s v=""/>
    <s v=""/>
    <s v=""/>
  </r>
  <r>
    <x v="4876"/>
    <n v="8.4"/>
    <n v="3.1"/>
    <s v="Regen"/>
    <m/>
    <m/>
    <m/>
    <n v="5.75"/>
    <n v="1"/>
    <n v="0"/>
    <n v="0"/>
    <s v=""/>
    <s v=""/>
    <s v=""/>
  </r>
  <r>
    <x v="4877"/>
    <n v="12.1"/>
    <n v="2.1"/>
    <m/>
    <m/>
    <m/>
    <m/>
    <n v="7.1"/>
    <n v="0"/>
    <n v="0"/>
    <n v="0"/>
    <s v=""/>
    <s v=""/>
    <s v=""/>
  </r>
  <r>
    <x v="4878"/>
    <n v="15.4"/>
    <n v="1.9"/>
    <m/>
    <m/>
    <m/>
    <m/>
    <n v="8.65"/>
    <n v="0"/>
    <n v="0"/>
    <n v="0"/>
    <s v=""/>
    <s v=""/>
    <s v=""/>
  </r>
  <r>
    <x v="4879"/>
    <n v="20.399999999999999"/>
    <n v="6.8"/>
    <s v="Regen"/>
    <m/>
    <m/>
    <m/>
    <n v="13.6"/>
    <n v="1"/>
    <n v="0"/>
    <n v="0"/>
    <s v=""/>
    <s v=""/>
    <s v=""/>
  </r>
  <r>
    <x v="4880"/>
    <n v="21.6"/>
    <n v="10.1"/>
    <s v="Regen"/>
    <m/>
    <s v="Gewitter"/>
    <m/>
    <n v="15.850000000000001"/>
    <n v="1"/>
    <n v="0"/>
    <n v="0"/>
    <s v=""/>
    <s v=""/>
    <s v=""/>
  </r>
  <r>
    <x v="4881"/>
    <n v="20.100000000000001"/>
    <n v="9.5"/>
    <s v="Regen"/>
    <m/>
    <m/>
    <m/>
    <n v="14.8"/>
    <n v="1"/>
    <n v="0"/>
    <n v="0"/>
    <s v=""/>
    <s v=""/>
    <s v=""/>
  </r>
  <r>
    <x v="4882"/>
    <n v="20.399999999999999"/>
    <n v="8"/>
    <s v="Regen"/>
    <m/>
    <m/>
    <m/>
    <n v="14.2"/>
    <n v="1"/>
    <n v="0"/>
    <n v="0"/>
    <s v=""/>
    <s v=""/>
    <s v=""/>
  </r>
  <r>
    <x v="4883"/>
    <n v="18.899999999999999"/>
    <n v="7.9"/>
    <m/>
    <m/>
    <m/>
    <m/>
    <n v="13.399999999999999"/>
    <n v="0"/>
    <n v="0"/>
    <n v="0"/>
    <s v=""/>
    <s v=""/>
    <s v=""/>
  </r>
  <r>
    <x v="4884"/>
    <n v="23.5"/>
    <n v="11.2"/>
    <m/>
    <m/>
    <m/>
    <m/>
    <n v="17.350000000000001"/>
    <n v="0"/>
    <n v="0"/>
    <n v="0"/>
    <s v=""/>
    <s v=""/>
    <s v=""/>
  </r>
  <r>
    <x v="4885"/>
    <n v="25"/>
    <n v="14.7"/>
    <m/>
    <m/>
    <m/>
    <m/>
    <n v="19.850000000000001"/>
    <n v="0"/>
    <n v="0"/>
    <n v="0"/>
    <s v=""/>
    <s v=""/>
    <s v=""/>
  </r>
  <r>
    <x v="4886"/>
    <n v="21.9"/>
    <n v="13.4"/>
    <s v="Regen"/>
    <m/>
    <m/>
    <m/>
    <n v="17.649999999999999"/>
    <n v="1"/>
    <n v="0"/>
    <n v="0"/>
    <s v=""/>
    <s v=""/>
    <s v=""/>
  </r>
  <r>
    <x v="4887"/>
    <n v="13.6"/>
    <n v="5.0999999999999996"/>
    <s v="Regen"/>
    <m/>
    <m/>
    <m/>
    <n v="9.35"/>
    <n v="1"/>
    <n v="0"/>
    <n v="0"/>
    <s v=""/>
    <s v=""/>
    <s v=""/>
  </r>
  <r>
    <x v="4888"/>
    <n v="16.3"/>
    <n v="6"/>
    <m/>
    <m/>
    <m/>
    <m/>
    <n v="11.15"/>
    <n v="0"/>
    <n v="0"/>
    <n v="0"/>
    <s v=""/>
    <s v=""/>
    <s v=""/>
  </r>
  <r>
    <x v="4889"/>
    <n v="19.3"/>
    <n v="9.6"/>
    <m/>
    <m/>
    <m/>
    <m/>
    <n v="14.45"/>
    <n v="0"/>
    <n v="0"/>
    <n v="0"/>
    <s v=""/>
    <s v=""/>
    <s v=""/>
  </r>
  <r>
    <x v="4890"/>
    <n v="21.2"/>
    <n v="9.4"/>
    <m/>
    <m/>
    <m/>
    <m/>
    <n v="15.3"/>
    <n v="0"/>
    <n v="0"/>
    <n v="0"/>
    <s v=""/>
    <s v=""/>
    <s v=""/>
  </r>
  <r>
    <x v="4891"/>
    <n v="24.4"/>
    <n v="10"/>
    <m/>
    <m/>
    <m/>
    <m/>
    <n v="17.2"/>
    <n v="0"/>
    <n v="0"/>
    <n v="0"/>
    <s v=""/>
    <s v=""/>
    <s v=""/>
  </r>
  <r>
    <x v="4892"/>
    <n v="19.8"/>
    <n v="9.6"/>
    <m/>
    <m/>
    <m/>
    <m/>
    <n v="14.7"/>
    <n v="0"/>
    <n v="0"/>
    <n v="0"/>
    <s v=""/>
    <s v=""/>
    <s v=""/>
  </r>
  <r>
    <x v="4893"/>
    <n v="20.100000000000001"/>
    <n v="10.9"/>
    <m/>
    <m/>
    <m/>
    <m/>
    <n v="15.5"/>
    <n v="0"/>
    <n v="0"/>
    <n v="0"/>
    <s v=""/>
    <s v=""/>
    <s v=""/>
  </r>
  <r>
    <x v="4894"/>
    <n v="22.3"/>
    <n v="13.3"/>
    <m/>
    <m/>
    <m/>
    <m/>
    <n v="17.8"/>
    <n v="0"/>
    <n v="0"/>
    <n v="0"/>
    <s v=""/>
    <s v=""/>
    <s v=""/>
  </r>
  <r>
    <x v="4895"/>
    <n v="26.2"/>
    <n v="15.5"/>
    <m/>
    <m/>
    <m/>
    <m/>
    <n v="20.85"/>
    <n v="0"/>
    <n v="0"/>
    <n v="0"/>
    <s v=""/>
    <s v=""/>
    <n v="1"/>
  </r>
  <r>
    <x v="4896"/>
    <n v="28.2"/>
    <n v="16.399999999999999"/>
    <s v="Regen"/>
    <m/>
    <s v="Gewitter"/>
    <m/>
    <n v="22.299999999999997"/>
    <n v="1"/>
    <n v="0"/>
    <n v="0"/>
    <s v=""/>
    <s v=""/>
    <n v="1"/>
  </r>
  <r>
    <x v="4897"/>
    <n v="29.2"/>
    <n v="17.100000000000001"/>
    <s v="Regen"/>
    <m/>
    <m/>
    <m/>
    <n v="23.15"/>
    <n v="1"/>
    <n v="0"/>
    <n v="0"/>
    <s v=""/>
    <s v=""/>
    <n v="1"/>
  </r>
  <r>
    <x v="4898"/>
    <n v="27.3"/>
    <n v="12.7"/>
    <s v="Regen"/>
    <m/>
    <s v="Gewitter"/>
    <m/>
    <n v="20"/>
    <n v="1"/>
    <n v="0"/>
    <n v="0"/>
    <s v=""/>
    <s v=""/>
    <n v="1"/>
  </r>
  <r>
    <x v="4899"/>
    <n v="21.5"/>
    <n v="12.1"/>
    <m/>
    <m/>
    <m/>
    <m/>
    <n v="16.8"/>
    <n v="0"/>
    <n v="0"/>
    <n v="0"/>
    <s v=""/>
    <s v=""/>
    <s v=""/>
  </r>
  <r>
    <x v="4900"/>
    <n v="24.5"/>
    <n v="13.1"/>
    <m/>
    <m/>
    <m/>
    <m/>
    <n v="18.8"/>
    <n v="0"/>
    <n v="0"/>
    <n v="0"/>
    <s v=""/>
    <s v=""/>
    <s v=""/>
  </r>
  <r>
    <x v="4901"/>
    <n v="26.1"/>
    <n v="14.8"/>
    <s v="Regen"/>
    <m/>
    <s v="Gewitter"/>
    <m/>
    <n v="20.450000000000003"/>
    <n v="1"/>
    <n v="0"/>
    <n v="0"/>
    <s v=""/>
    <s v=""/>
    <n v="1"/>
  </r>
  <r>
    <x v="4902"/>
    <n v="23.3"/>
    <n v="11.3"/>
    <s v="Regen"/>
    <m/>
    <s v="Gewitter"/>
    <m/>
    <n v="17.3"/>
    <n v="1"/>
    <n v="0"/>
    <n v="0"/>
    <s v=""/>
    <s v=""/>
    <s v=""/>
  </r>
  <r>
    <x v="4903"/>
    <n v="20.5"/>
    <n v="9.3000000000000007"/>
    <m/>
    <m/>
    <m/>
    <m/>
    <n v="14.9"/>
    <n v="0"/>
    <n v="0"/>
    <n v="0"/>
    <s v=""/>
    <s v=""/>
    <s v=""/>
  </r>
  <r>
    <x v="4904"/>
    <n v="22.3"/>
    <n v="11.3"/>
    <m/>
    <m/>
    <m/>
    <m/>
    <n v="16.8"/>
    <n v="0"/>
    <n v="0"/>
    <n v="0"/>
    <s v=""/>
    <s v=""/>
    <s v=""/>
  </r>
  <r>
    <x v="4905"/>
    <n v="17.399999999999999"/>
    <n v="7.4"/>
    <s v="Regen"/>
    <m/>
    <m/>
    <m/>
    <n v="12.399999999999999"/>
    <n v="1"/>
    <n v="0"/>
    <n v="0"/>
    <s v=""/>
    <s v=""/>
    <s v=""/>
  </r>
  <r>
    <x v="4906"/>
    <n v="15.4"/>
    <n v="7.6"/>
    <s v="Regen"/>
    <m/>
    <m/>
    <m/>
    <n v="11.5"/>
    <n v="1"/>
    <n v="0"/>
    <n v="0"/>
    <s v=""/>
    <s v=""/>
    <s v=""/>
  </r>
  <r>
    <x v="4907"/>
    <n v="22.3"/>
    <n v="9.6999999999999993"/>
    <m/>
    <m/>
    <m/>
    <m/>
    <n v="16"/>
    <n v="0"/>
    <n v="0"/>
    <n v="0"/>
    <s v=""/>
    <s v=""/>
    <s v=""/>
  </r>
  <r>
    <x v="4908"/>
    <n v="20.3"/>
    <n v="8.3000000000000007"/>
    <s v="Regen"/>
    <m/>
    <m/>
    <m/>
    <n v="14.3"/>
    <n v="1"/>
    <n v="0"/>
    <n v="0"/>
    <s v=""/>
    <s v=""/>
    <s v=""/>
  </r>
  <r>
    <x v="4909"/>
    <n v="23.4"/>
    <n v="9.5"/>
    <m/>
    <m/>
    <m/>
    <m/>
    <n v="16.45"/>
    <n v="0"/>
    <n v="0"/>
    <n v="0"/>
    <s v=""/>
    <s v=""/>
    <s v=""/>
  </r>
  <r>
    <x v="4910"/>
    <n v="28"/>
    <n v="14.8"/>
    <m/>
    <m/>
    <m/>
    <m/>
    <n v="21.4"/>
    <n v="0"/>
    <n v="0"/>
    <n v="0"/>
    <s v=""/>
    <s v=""/>
    <n v="1"/>
  </r>
  <r>
    <x v="4911"/>
    <n v="21.5"/>
    <n v="12.6"/>
    <m/>
    <m/>
    <m/>
    <m/>
    <n v="17.05"/>
    <n v="0"/>
    <n v="0"/>
    <n v="0"/>
    <s v=""/>
    <s v=""/>
    <s v=""/>
  </r>
  <r>
    <x v="4912"/>
    <n v="18.8"/>
    <n v="9.6999999999999993"/>
    <m/>
    <m/>
    <m/>
    <m/>
    <n v="14.25"/>
    <n v="0"/>
    <n v="0"/>
    <n v="0"/>
    <s v=""/>
    <s v=""/>
    <s v=""/>
  </r>
  <r>
    <x v="4913"/>
    <n v="24"/>
    <n v="8.8000000000000007"/>
    <m/>
    <m/>
    <m/>
    <m/>
    <n v="16.399999999999999"/>
    <n v="0"/>
    <n v="0"/>
    <n v="0"/>
    <s v=""/>
    <s v=""/>
    <s v=""/>
  </r>
  <r>
    <x v="4914"/>
    <n v="28.8"/>
    <n v="14.5"/>
    <m/>
    <m/>
    <m/>
    <m/>
    <n v="21.65"/>
    <n v="0"/>
    <n v="0"/>
    <n v="0"/>
    <s v=""/>
    <s v=""/>
    <n v="1"/>
  </r>
  <r>
    <x v="4915"/>
    <n v="18.100000000000001"/>
    <n v="12.5"/>
    <m/>
    <m/>
    <m/>
    <m/>
    <n v="15.3"/>
    <n v="0"/>
    <n v="0"/>
    <n v="0"/>
    <s v=""/>
    <s v=""/>
    <s v=""/>
  </r>
  <r>
    <x v="4916"/>
    <n v="19.2"/>
    <n v="9.8000000000000007"/>
    <m/>
    <m/>
    <m/>
    <m/>
    <n v="14.5"/>
    <n v="0"/>
    <n v="0"/>
    <n v="0"/>
    <s v=""/>
    <s v=""/>
    <s v=""/>
  </r>
  <r>
    <x v="4917"/>
    <n v="23.4"/>
    <n v="15.2"/>
    <m/>
    <m/>
    <m/>
    <m/>
    <n v="19.299999999999997"/>
    <n v="0"/>
    <n v="0"/>
    <n v="0"/>
    <s v=""/>
    <s v=""/>
    <s v=""/>
  </r>
  <r>
    <x v="4918"/>
    <n v="26.9"/>
    <n v="16.8"/>
    <m/>
    <m/>
    <m/>
    <m/>
    <n v="21.85"/>
    <n v="0"/>
    <n v="0"/>
    <n v="0"/>
    <s v=""/>
    <s v=""/>
    <n v="1"/>
  </r>
  <r>
    <x v="4919"/>
    <n v="29.4"/>
    <n v="16.7"/>
    <m/>
    <m/>
    <m/>
    <m/>
    <n v="23.049999999999997"/>
    <n v="0"/>
    <n v="0"/>
    <n v="0"/>
    <s v=""/>
    <s v=""/>
    <n v="1"/>
  </r>
  <r>
    <x v="4920"/>
    <n v="29.5"/>
    <n v="17.5"/>
    <m/>
    <m/>
    <m/>
    <m/>
    <n v="23.5"/>
    <n v="0"/>
    <n v="0"/>
    <n v="0"/>
    <s v=""/>
    <s v=""/>
    <n v="1"/>
  </r>
  <r>
    <x v="4921"/>
    <n v="33.4"/>
    <n v="17.399999999999999"/>
    <s v="Hagel"/>
    <m/>
    <s v="Gewitter"/>
    <m/>
    <n v="25.4"/>
    <n v="0"/>
    <n v="0"/>
    <n v="1"/>
    <s v=""/>
    <s v=""/>
    <n v="1"/>
  </r>
  <r>
    <x v="4922"/>
    <n v="25.9"/>
    <n v="11.5"/>
    <m/>
    <m/>
    <m/>
    <m/>
    <n v="18.7"/>
    <n v="0"/>
    <n v="0"/>
    <n v="0"/>
    <s v=""/>
    <s v=""/>
    <n v="1"/>
  </r>
  <r>
    <x v="4923"/>
    <n v="23.6"/>
    <n v="13.7"/>
    <m/>
    <m/>
    <m/>
    <m/>
    <n v="18.649999999999999"/>
    <n v="0"/>
    <n v="0"/>
    <n v="0"/>
    <s v=""/>
    <s v=""/>
    <s v=""/>
  </r>
  <r>
    <x v="4924"/>
    <n v="22.7"/>
    <n v="14.2"/>
    <s v="Regen"/>
    <m/>
    <m/>
    <m/>
    <n v="18.45"/>
    <n v="1"/>
    <n v="0"/>
    <n v="0"/>
    <s v=""/>
    <s v=""/>
    <s v=""/>
  </r>
  <r>
    <x v="4925"/>
    <n v="23.6"/>
    <n v="14.1"/>
    <m/>
    <m/>
    <m/>
    <m/>
    <n v="18.850000000000001"/>
    <n v="0"/>
    <n v="0"/>
    <n v="0"/>
    <s v=""/>
    <s v=""/>
    <s v=""/>
  </r>
  <r>
    <x v="4926"/>
    <n v="22.9"/>
    <n v="15.1"/>
    <s v="Regen"/>
    <m/>
    <s v="Gewitter"/>
    <m/>
    <n v="19"/>
    <n v="1"/>
    <n v="0"/>
    <n v="0"/>
    <s v=""/>
    <s v=""/>
    <s v=""/>
  </r>
  <r>
    <x v="4927"/>
    <n v="21.9"/>
    <n v="13.7"/>
    <s v="Regen"/>
    <m/>
    <m/>
    <m/>
    <n v="17.799999999999997"/>
    <n v="1"/>
    <n v="0"/>
    <n v="0"/>
    <s v=""/>
    <s v=""/>
    <s v=""/>
  </r>
  <r>
    <x v="4928"/>
    <n v="22.3"/>
    <n v="11.3"/>
    <s v="Regen"/>
    <m/>
    <m/>
    <m/>
    <n v="16.8"/>
    <n v="1"/>
    <n v="0"/>
    <n v="0"/>
    <s v=""/>
    <s v=""/>
    <s v=""/>
  </r>
  <r>
    <x v="4929"/>
    <n v="19.899999999999999"/>
    <n v="11.4"/>
    <s v="Regen"/>
    <m/>
    <m/>
    <m/>
    <n v="15.649999999999999"/>
    <n v="1"/>
    <n v="0"/>
    <n v="0"/>
    <s v=""/>
    <s v=""/>
    <s v=""/>
  </r>
  <r>
    <x v="4930"/>
    <n v="17"/>
    <n v="11.6"/>
    <s v="Regen"/>
    <m/>
    <m/>
    <m/>
    <n v="14.3"/>
    <n v="1"/>
    <n v="0"/>
    <n v="0"/>
    <s v=""/>
    <s v=""/>
    <s v=""/>
  </r>
  <r>
    <x v="4931"/>
    <n v="18.100000000000001"/>
    <n v="8.5"/>
    <s v="Regen"/>
    <m/>
    <m/>
    <m/>
    <n v="13.3"/>
    <n v="1"/>
    <n v="0"/>
    <n v="0"/>
    <s v=""/>
    <s v=""/>
    <s v=""/>
  </r>
  <r>
    <x v="4932"/>
    <n v="22.7"/>
    <n v="8.3000000000000007"/>
    <m/>
    <m/>
    <m/>
    <m/>
    <n v="15.5"/>
    <n v="0"/>
    <n v="0"/>
    <n v="0"/>
    <s v=""/>
    <s v=""/>
    <s v=""/>
  </r>
  <r>
    <x v="4933"/>
    <n v="24.6"/>
    <n v="13.2"/>
    <m/>
    <m/>
    <m/>
    <m/>
    <n v="18.899999999999999"/>
    <n v="0"/>
    <n v="0"/>
    <n v="0"/>
    <s v=""/>
    <s v=""/>
    <s v=""/>
  </r>
  <r>
    <x v="4934"/>
    <n v="27.3"/>
    <n v="13.7"/>
    <m/>
    <m/>
    <m/>
    <m/>
    <n v="20.5"/>
    <n v="0"/>
    <n v="0"/>
    <n v="0"/>
    <s v=""/>
    <s v=""/>
    <n v="1"/>
  </r>
  <r>
    <x v="4935"/>
    <n v="30.8"/>
    <n v="15.4"/>
    <s v="Regen"/>
    <m/>
    <s v="Gewitter"/>
    <m/>
    <n v="23.1"/>
    <n v="1"/>
    <n v="0"/>
    <n v="0"/>
    <s v=""/>
    <s v=""/>
    <n v="1"/>
  </r>
  <r>
    <x v="4936"/>
    <n v="29.8"/>
    <n v="15.9"/>
    <m/>
    <m/>
    <m/>
    <m/>
    <n v="22.85"/>
    <n v="0"/>
    <n v="0"/>
    <n v="0"/>
    <s v=""/>
    <s v=""/>
    <n v="1"/>
  </r>
  <r>
    <x v="4937"/>
    <n v="28.7"/>
    <n v="16"/>
    <m/>
    <m/>
    <m/>
    <m/>
    <n v="22.35"/>
    <n v="0"/>
    <n v="0"/>
    <n v="0"/>
    <s v=""/>
    <s v=""/>
    <n v="1"/>
  </r>
  <r>
    <x v="4938"/>
    <n v="26.2"/>
    <n v="16.5"/>
    <m/>
    <m/>
    <m/>
    <m/>
    <n v="21.35"/>
    <n v="0"/>
    <n v="0"/>
    <n v="0"/>
    <s v=""/>
    <s v=""/>
    <n v="1"/>
  </r>
  <r>
    <x v="4939"/>
    <n v="24.5"/>
    <n v="14.2"/>
    <s v="Regen"/>
    <m/>
    <s v="Gewitter"/>
    <m/>
    <n v="19.350000000000001"/>
    <n v="1"/>
    <n v="0"/>
    <n v="0"/>
    <s v=""/>
    <s v=""/>
    <s v=""/>
  </r>
  <r>
    <x v="4940"/>
    <n v="22.8"/>
    <n v="13.5"/>
    <s v="Regen"/>
    <m/>
    <m/>
    <m/>
    <n v="18.149999999999999"/>
    <n v="1"/>
    <n v="0"/>
    <n v="0"/>
    <s v=""/>
    <s v=""/>
    <s v=""/>
  </r>
  <r>
    <x v="4941"/>
    <n v="20.2"/>
    <n v="8"/>
    <s v="Regen"/>
    <m/>
    <s v="Gewitter"/>
    <m/>
    <n v="14.1"/>
    <n v="1"/>
    <n v="0"/>
    <n v="0"/>
    <s v=""/>
    <s v=""/>
    <s v=""/>
  </r>
  <r>
    <x v="4942"/>
    <n v="19.100000000000001"/>
    <n v="7.9"/>
    <m/>
    <m/>
    <m/>
    <m/>
    <n v="13.5"/>
    <n v="0"/>
    <n v="0"/>
    <n v="0"/>
    <s v=""/>
    <s v=""/>
    <s v=""/>
  </r>
  <r>
    <x v="4943"/>
    <n v="22.1"/>
    <n v="9.1"/>
    <s v="Regen"/>
    <m/>
    <m/>
    <m/>
    <n v="15.600000000000001"/>
    <n v="1"/>
    <n v="0"/>
    <n v="0"/>
    <s v=""/>
    <s v=""/>
    <s v=""/>
  </r>
  <r>
    <x v="4944"/>
    <n v="21.5"/>
    <n v="11.5"/>
    <m/>
    <m/>
    <m/>
    <m/>
    <n v="16.5"/>
    <n v="0"/>
    <n v="0"/>
    <n v="0"/>
    <s v=""/>
    <s v=""/>
    <s v=""/>
  </r>
  <r>
    <x v="4945"/>
    <n v="21.2"/>
    <n v="14.2"/>
    <s v="Regen"/>
    <m/>
    <m/>
    <m/>
    <n v="17.7"/>
    <n v="1"/>
    <n v="0"/>
    <n v="0"/>
    <s v=""/>
    <s v=""/>
    <s v=""/>
  </r>
  <r>
    <x v="4946"/>
    <n v="22.7"/>
    <n v="14"/>
    <m/>
    <m/>
    <m/>
    <m/>
    <n v="18.350000000000001"/>
    <n v="0"/>
    <n v="0"/>
    <n v="0"/>
    <s v=""/>
    <s v=""/>
    <s v=""/>
  </r>
  <r>
    <x v="4947"/>
    <n v="26.3"/>
    <n v="14.1"/>
    <m/>
    <m/>
    <m/>
    <m/>
    <n v="20.2"/>
    <n v="0"/>
    <n v="0"/>
    <n v="0"/>
    <s v=""/>
    <s v=""/>
    <n v="1"/>
  </r>
  <r>
    <x v="4948"/>
    <n v="29.9"/>
    <n v="18.100000000000001"/>
    <m/>
    <m/>
    <m/>
    <m/>
    <n v="24"/>
    <n v="0"/>
    <n v="0"/>
    <n v="0"/>
    <s v=""/>
    <s v=""/>
    <n v="1"/>
  </r>
  <r>
    <x v="4949"/>
    <n v="25.3"/>
    <n v="12.1"/>
    <s v="Regen"/>
    <m/>
    <m/>
    <m/>
    <n v="18.7"/>
    <n v="1"/>
    <n v="0"/>
    <n v="0"/>
    <s v=""/>
    <s v=""/>
    <n v="1"/>
  </r>
  <r>
    <x v="4950"/>
    <n v="24.8"/>
    <n v="12.1"/>
    <s v="Regen"/>
    <m/>
    <m/>
    <m/>
    <n v="18.45"/>
    <n v="1"/>
    <n v="0"/>
    <n v="0"/>
    <s v=""/>
    <s v=""/>
    <s v=""/>
  </r>
  <r>
    <x v="4951"/>
    <n v="25.5"/>
    <n v="12.9"/>
    <s v="Regen"/>
    <m/>
    <s v="Gewitter"/>
    <m/>
    <n v="19.2"/>
    <n v="1"/>
    <n v="0"/>
    <n v="0"/>
    <s v=""/>
    <s v=""/>
    <n v="1"/>
  </r>
  <r>
    <x v="4952"/>
    <n v="20.9"/>
    <n v="12.7"/>
    <m/>
    <m/>
    <m/>
    <m/>
    <n v="16.799999999999997"/>
    <n v="0"/>
    <n v="0"/>
    <n v="0"/>
    <s v=""/>
    <s v=""/>
    <s v=""/>
  </r>
  <r>
    <x v="4953"/>
    <n v="19.100000000000001"/>
    <n v="11.7"/>
    <s v="Regen"/>
    <m/>
    <m/>
    <m/>
    <n v="15.4"/>
    <n v="1"/>
    <n v="0"/>
    <n v="0"/>
    <s v=""/>
    <s v=""/>
    <s v=""/>
  </r>
  <r>
    <x v="4954"/>
    <n v="16.3"/>
    <n v="11"/>
    <s v="Regen"/>
    <m/>
    <m/>
    <m/>
    <n v="13.65"/>
    <n v="1"/>
    <n v="0"/>
    <n v="0"/>
    <s v=""/>
    <s v=""/>
    <s v=""/>
  </r>
  <r>
    <x v="4955"/>
    <n v="20.399999999999999"/>
    <n v="11.7"/>
    <s v="Regen"/>
    <m/>
    <m/>
    <m/>
    <n v="16.049999999999997"/>
    <n v="1"/>
    <n v="0"/>
    <n v="0"/>
    <s v=""/>
    <s v=""/>
    <s v=""/>
  </r>
  <r>
    <x v="4956"/>
    <n v="21.5"/>
    <n v="10.4"/>
    <s v="Regen"/>
    <m/>
    <m/>
    <m/>
    <n v="15.95"/>
    <n v="1"/>
    <n v="0"/>
    <n v="0"/>
    <s v=""/>
    <s v=""/>
    <s v=""/>
  </r>
  <r>
    <x v="4957"/>
    <n v="21.3"/>
    <n v="10.3"/>
    <m/>
    <m/>
    <m/>
    <m/>
    <n v="15.8"/>
    <n v="0"/>
    <n v="0"/>
    <n v="0"/>
    <s v=""/>
    <s v=""/>
    <s v=""/>
  </r>
  <r>
    <x v="4958"/>
    <n v="25.5"/>
    <n v="14.2"/>
    <m/>
    <m/>
    <m/>
    <m/>
    <n v="19.850000000000001"/>
    <n v="0"/>
    <n v="0"/>
    <n v="0"/>
    <s v=""/>
    <s v=""/>
    <n v="1"/>
  </r>
  <r>
    <x v="4959"/>
    <n v="25.4"/>
    <n v="14.3"/>
    <m/>
    <m/>
    <m/>
    <m/>
    <n v="19.850000000000001"/>
    <n v="0"/>
    <n v="0"/>
    <n v="0"/>
    <s v=""/>
    <s v=""/>
    <n v="1"/>
  </r>
  <r>
    <x v="4960"/>
    <n v="25.1"/>
    <n v="13.7"/>
    <s v="Regen"/>
    <m/>
    <s v="Gewitter"/>
    <m/>
    <n v="19.399999999999999"/>
    <n v="1"/>
    <n v="0"/>
    <n v="0"/>
    <s v=""/>
    <s v=""/>
    <n v="1"/>
  </r>
  <r>
    <x v="4961"/>
    <n v="21.2"/>
    <n v="14.1"/>
    <s v="Regen"/>
    <m/>
    <s v="Gewitter"/>
    <m/>
    <n v="17.649999999999999"/>
    <n v="1"/>
    <n v="0"/>
    <n v="0"/>
    <s v=""/>
    <s v=""/>
    <s v=""/>
  </r>
  <r>
    <x v="4962"/>
    <n v="24.9"/>
    <n v="13.9"/>
    <s v="Regen"/>
    <m/>
    <m/>
    <m/>
    <n v="19.399999999999999"/>
    <n v="1"/>
    <n v="0"/>
    <n v="0"/>
    <s v=""/>
    <s v=""/>
    <s v=""/>
  </r>
  <r>
    <x v="4963"/>
    <n v="23.9"/>
    <n v="13.4"/>
    <s v="Regen"/>
    <m/>
    <m/>
    <m/>
    <n v="18.649999999999999"/>
    <n v="1"/>
    <n v="0"/>
    <n v="0"/>
    <s v=""/>
    <s v=""/>
    <s v=""/>
  </r>
  <r>
    <x v="4964"/>
    <n v="23"/>
    <n v="13.5"/>
    <m/>
    <m/>
    <m/>
    <m/>
    <n v="18.25"/>
    <n v="0"/>
    <n v="0"/>
    <n v="0"/>
    <s v=""/>
    <s v=""/>
    <s v=""/>
  </r>
  <r>
    <x v="4965"/>
    <n v="22.6"/>
    <n v="10.6"/>
    <s v="Regen"/>
    <m/>
    <m/>
    <m/>
    <n v="16.600000000000001"/>
    <n v="1"/>
    <n v="0"/>
    <n v="0"/>
    <s v=""/>
    <s v=""/>
    <s v=""/>
  </r>
  <r>
    <x v="4966"/>
    <n v="20.3"/>
    <n v="11.6"/>
    <m/>
    <m/>
    <m/>
    <m/>
    <n v="15.95"/>
    <n v="0"/>
    <n v="0"/>
    <n v="0"/>
    <s v=""/>
    <s v=""/>
    <s v=""/>
  </r>
  <r>
    <x v="4967"/>
    <n v="23"/>
    <n v="11.7"/>
    <m/>
    <m/>
    <m/>
    <m/>
    <n v="17.350000000000001"/>
    <n v="0"/>
    <n v="0"/>
    <n v="0"/>
    <s v=""/>
    <s v=""/>
    <s v=""/>
  </r>
  <r>
    <x v="4968"/>
    <n v="18.7"/>
    <n v="12.1"/>
    <s v="Regen"/>
    <m/>
    <m/>
    <m/>
    <n v="15.399999999999999"/>
    <n v="1"/>
    <n v="0"/>
    <n v="0"/>
    <s v=""/>
    <s v=""/>
    <s v=""/>
  </r>
  <r>
    <x v="4969"/>
    <n v="21"/>
    <n v="11.7"/>
    <m/>
    <m/>
    <m/>
    <m/>
    <n v="16.350000000000001"/>
    <n v="0"/>
    <n v="0"/>
    <n v="0"/>
    <s v=""/>
    <s v=""/>
    <s v=""/>
  </r>
  <r>
    <x v="4970"/>
    <n v="15.2"/>
    <n v="11.5"/>
    <s v="Regen"/>
    <m/>
    <m/>
    <m/>
    <n v="13.35"/>
    <n v="1"/>
    <n v="0"/>
    <n v="0"/>
    <s v=""/>
    <s v=""/>
    <s v=""/>
  </r>
  <r>
    <x v="4971"/>
    <n v="13.8"/>
    <n v="11.6"/>
    <s v="Regen"/>
    <m/>
    <m/>
    <m/>
    <n v="12.7"/>
    <n v="1"/>
    <n v="0"/>
    <n v="0"/>
    <s v=""/>
    <s v=""/>
    <s v=""/>
  </r>
  <r>
    <x v="4972"/>
    <n v="15"/>
    <n v="10.7"/>
    <s v="Regen"/>
    <m/>
    <m/>
    <m/>
    <n v="12.85"/>
    <n v="1"/>
    <n v="0"/>
    <n v="0"/>
    <s v=""/>
    <s v=""/>
    <s v=""/>
  </r>
  <r>
    <x v="4973"/>
    <n v="19.8"/>
    <n v="11"/>
    <s v="Regen"/>
    <m/>
    <m/>
    <m/>
    <n v="15.4"/>
    <n v="1"/>
    <n v="0"/>
    <n v="0"/>
    <s v=""/>
    <s v=""/>
    <s v=""/>
  </r>
  <r>
    <x v="4974"/>
    <n v="23.6"/>
    <n v="11.1"/>
    <m/>
    <m/>
    <m/>
    <m/>
    <n v="17.350000000000001"/>
    <n v="0"/>
    <n v="0"/>
    <n v="0"/>
    <s v=""/>
    <s v=""/>
    <s v=""/>
  </r>
  <r>
    <x v="4975"/>
    <n v="21.3"/>
    <n v="14.4"/>
    <s v="Regen"/>
    <m/>
    <m/>
    <m/>
    <n v="17.850000000000001"/>
    <n v="1"/>
    <n v="0"/>
    <n v="0"/>
    <s v=""/>
    <s v=""/>
    <s v=""/>
  </r>
  <r>
    <x v="4976"/>
    <n v="23.7"/>
    <n v="13.1"/>
    <m/>
    <m/>
    <m/>
    <m/>
    <n v="18.399999999999999"/>
    <n v="0"/>
    <n v="0"/>
    <n v="0"/>
    <s v=""/>
    <s v=""/>
    <s v=""/>
  </r>
  <r>
    <x v="4977"/>
    <n v="23.4"/>
    <n v="14.9"/>
    <s v="Regen"/>
    <m/>
    <m/>
    <m/>
    <n v="19.149999999999999"/>
    <n v="1"/>
    <n v="0"/>
    <n v="0"/>
    <s v=""/>
    <s v=""/>
    <s v=""/>
  </r>
  <r>
    <x v="4978"/>
    <n v="18.3"/>
    <n v="8.1"/>
    <s v="Regen"/>
    <m/>
    <m/>
    <m/>
    <n v="13.2"/>
    <n v="1"/>
    <n v="0"/>
    <n v="0"/>
    <s v=""/>
    <s v=""/>
    <s v=""/>
  </r>
  <r>
    <x v="4979"/>
    <n v="16.899999999999999"/>
    <n v="8.4"/>
    <s v="Regen"/>
    <m/>
    <m/>
    <m/>
    <n v="12.649999999999999"/>
    <n v="1"/>
    <n v="0"/>
    <n v="0"/>
    <s v=""/>
    <s v=""/>
    <s v=""/>
  </r>
  <r>
    <x v="4980"/>
    <n v="18.7"/>
    <n v="10.1"/>
    <m/>
    <m/>
    <m/>
    <m/>
    <n v="14.399999999999999"/>
    <n v="0"/>
    <n v="0"/>
    <n v="0"/>
    <s v=""/>
    <s v=""/>
    <s v=""/>
  </r>
  <r>
    <x v="4981"/>
    <n v="20.7"/>
    <n v="9.9"/>
    <m/>
    <m/>
    <m/>
    <m/>
    <n v="15.3"/>
    <n v="0"/>
    <n v="0"/>
    <n v="0"/>
    <s v=""/>
    <s v=""/>
    <s v=""/>
  </r>
  <r>
    <x v="4982"/>
    <n v="21.7"/>
    <n v="10.3"/>
    <m/>
    <m/>
    <m/>
    <m/>
    <n v="16"/>
    <n v="0"/>
    <n v="0"/>
    <n v="0"/>
    <s v=""/>
    <s v=""/>
    <s v=""/>
  </r>
  <r>
    <x v="4983"/>
    <n v="23.7"/>
    <n v="13.1"/>
    <m/>
    <m/>
    <m/>
    <m/>
    <n v="18.399999999999999"/>
    <n v="0"/>
    <n v="0"/>
    <n v="0"/>
    <s v=""/>
    <s v=""/>
    <s v=""/>
  </r>
  <r>
    <x v="4984"/>
    <n v="22.2"/>
    <n v="13.2"/>
    <m/>
    <m/>
    <m/>
    <m/>
    <n v="17.7"/>
    <n v="0"/>
    <n v="0"/>
    <n v="0"/>
    <s v=""/>
    <s v=""/>
    <s v=""/>
  </r>
  <r>
    <x v="4985"/>
    <n v="23.9"/>
    <n v="15"/>
    <s v="Regen"/>
    <m/>
    <s v="Gewitter"/>
    <m/>
    <n v="19.45"/>
    <n v="1"/>
    <n v="0"/>
    <n v="0"/>
    <s v=""/>
    <s v=""/>
    <s v=""/>
  </r>
  <r>
    <x v="4986"/>
    <n v="24"/>
    <n v="14.9"/>
    <s v="Regen"/>
    <m/>
    <s v="Gewitter"/>
    <m/>
    <n v="19.45"/>
    <n v="1"/>
    <n v="0"/>
    <n v="0"/>
    <s v=""/>
    <s v=""/>
    <s v=""/>
  </r>
  <r>
    <x v="4987"/>
    <n v="21.8"/>
    <n v="13.2"/>
    <m/>
    <m/>
    <m/>
    <m/>
    <n v="17.5"/>
    <n v="0"/>
    <n v="0"/>
    <n v="0"/>
    <s v=""/>
    <s v=""/>
    <s v=""/>
  </r>
  <r>
    <x v="4988"/>
    <n v="24.6"/>
    <n v="13.9"/>
    <m/>
    <m/>
    <m/>
    <m/>
    <n v="19.25"/>
    <n v="0"/>
    <n v="0"/>
    <n v="0"/>
    <s v=""/>
    <s v=""/>
    <s v=""/>
  </r>
  <r>
    <x v="4989"/>
    <n v="27.9"/>
    <n v="15.1"/>
    <m/>
    <m/>
    <m/>
    <m/>
    <n v="21.5"/>
    <n v="0"/>
    <n v="0"/>
    <n v="0"/>
    <s v=""/>
    <s v=""/>
    <n v="1"/>
  </r>
  <r>
    <x v="4990"/>
    <n v="24.9"/>
    <n v="18.7"/>
    <m/>
    <m/>
    <m/>
    <m/>
    <n v="21.799999999999997"/>
    <n v="0"/>
    <n v="0"/>
    <n v="0"/>
    <s v=""/>
    <s v=""/>
    <s v=""/>
  </r>
  <r>
    <x v="4991"/>
    <n v="16.7"/>
    <n v="8.6999999999999993"/>
    <s v="Regen"/>
    <m/>
    <m/>
    <m/>
    <n v="12.7"/>
    <n v="1"/>
    <n v="0"/>
    <n v="0"/>
    <s v=""/>
    <s v=""/>
    <s v=""/>
  </r>
  <r>
    <x v="4992"/>
    <n v="16.7"/>
    <n v="9.1"/>
    <s v="Regen"/>
    <m/>
    <m/>
    <m/>
    <n v="12.899999999999999"/>
    <n v="1"/>
    <n v="0"/>
    <n v="0"/>
    <s v=""/>
    <s v=""/>
    <s v=""/>
  </r>
  <r>
    <x v="4993"/>
    <n v="16.2"/>
    <n v="7.2"/>
    <s v="Regen"/>
    <m/>
    <s v="Gewitter"/>
    <m/>
    <n v="11.7"/>
    <n v="1"/>
    <n v="0"/>
    <n v="0"/>
    <s v=""/>
    <s v=""/>
    <s v=""/>
  </r>
  <r>
    <x v="4994"/>
    <n v="17.600000000000001"/>
    <n v="8.1999999999999993"/>
    <s v="Regen"/>
    <m/>
    <m/>
    <m/>
    <n v="12.9"/>
    <n v="1"/>
    <n v="0"/>
    <n v="0"/>
    <s v=""/>
    <s v=""/>
    <s v=""/>
  </r>
  <r>
    <x v="4995"/>
    <n v="18.600000000000001"/>
    <n v="8.1999999999999993"/>
    <s v="Regen"/>
    <m/>
    <m/>
    <m/>
    <n v="13.4"/>
    <n v="1"/>
    <n v="0"/>
    <n v="0"/>
    <s v=""/>
    <s v=""/>
    <s v=""/>
  </r>
  <r>
    <x v="4996"/>
    <n v="22"/>
    <n v="13.1"/>
    <m/>
    <m/>
    <m/>
    <m/>
    <n v="17.55"/>
    <n v="0"/>
    <n v="0"/>
    <n v="0"/>
    <s v=""/>
    <s v=""/>
    <s v=""/>
  </r>
  <r>
    <x v="4997"/>
    <n v="17.5"/>
    <n v="10.199999999999999"/>
    <s v="Regen"/>
    <m/>
    <m/>
    <m/>
    <n v="13.85"/>
    <n v="1"/>
    <n v="0"/>
    <n v="0"/>
    <s v=""/>
    <s v=""/>
    <s v=""/>
  </r>
  <r>
    <x v="4998"/>
    <n v="17.100000000000001"/>
    <n v="10.3"/>
    <m/>
    <m/>
    <m/>
    <m/>
    <n v="13.700000000000001"/>
    <n v="0"/>
    <n v="0"/>
    <n v="0"/>
    <s v=""/>
    <s v=""/>
    <s v=""/>
  </r>
  <r>
    <x v="4999"/>
    <n v="14.5"/>
    <n v="10.3"/>
    <s v="Regen"/>
    <m/>
    <m/>
    <m/>
    <n v="12.4"/>
    <n v="1"/>
    <n v="0"/>
    <n v="0"/>
    <s v=""/>
    <s v=""/>
    <s v=""/>
  </r>
  <r>
    <x v="5000"/>
    <n v="16.2"/>
    <n v="8.6999999999999993"/>
    <s v="Hagel"/>
    <m/>
    <m/>
    <m/>
    <n v="12.45"/>
    <n v="0"/>
    <n v="0"/>
    <n v="1"/>
    <s v=""/>
    <s v=""/>
    <s v=""/>
  </r>
  <r>
    <x v="5001"/>
    <n v="14.9"/>
    <n v="9"/>
    <m/>
    <m/>
    <m/>
    <m/>
    <n v="11.95"/>
    <n v="0"/>
    <n v="0"/>
    <n v="0"/>
    <s v=""/>
    <s v=""/>
    <s v=""/>
  </r>
  <r>
    <x v="5002"/>
    <n v="15.3"/>
    <n v="9.5"/>
    <s v="Regen"/>
    <m/>
    <m/>
    <m/>
    <n v="12.4"/>
    <n v="1"/>
    <n v="0"/>
    <n v="0"/>
    <s v=""/>
    <s v=""/>
    <s v=""/>
  </r>
  <r>
    <x v="5003"/>
    <n v="14.7"/>
    <n v="7.8"/>
    <s v="Regen"/>
    <m/>
    <m/>
    <m/>
    <n v="11.25"/>
    <n v="1"/>
    <n v="0"/>
    <n v="0"/>
    <s v=""/>
    <s v=""/>
    <s v=""/>
  </r>
  <r>
    <x v="5004"/>
    <n v="15.9"/>
    <n v="8.9"/>
    <s v="Regen"/>
    <m/>
    <m/>
    <m/>
    <n v="12.4"/>
    <n v="1"/>
    <n v="0"/>
    <n v="0"/>
    <s v=""/>
    <s v=""/>
    <s v=""/>
  </r>
  <r>
    <x v="5005"/>
    <n v="12.9"/>
    <n v="6.7"/>
    <s v="Regen"/>
    <m/>
    <m/>
    <m/>
    <n v="9.8000000000000007"/>
    <n v="1"/>
    <n v="0"/>
    <n v="0"/>
    <s v=""/>
    <s v=""/>
    <s v=""/>
  </r>
  <r>
    <x v="5006"/>
    <n v="14.3"/>
    <n v="4.4000000000000004"/>
    <m/>
    <m/>
    <m/>
    <m/>
    <n v="9.3500000000000014"/>
    <n v="0"/>
    <n v="0"/>
    <n v="0"/>
    <s v=""/>
    <s v=""/>
    <s v=""/>
  </r>
  <r>
    <x v="5007"/>
    <n v="13.1"/>
    <n v="4.5999999999999996"/>
    <s v="Regen"/>
    <m/>
    <m/>
    <m/>
    <n v="8.85"/>
    <n v="1"/>
    <n v="0"/>
    <n v="0"/>
    <s v=""/>
    <s v=""/>
    <s v=""/>
  </r>
  <r>
    <x v="5008"/>
    <n v="14.3"/>
    <n v="5.7"/>
    <m/>
    <m/>
    <m/>
    <m/>
    <n v="10"/>
    <n v="0"/>
    <n v="0"/>
    <n v="0"/>
    <s v=""/>
    <s v=""/>
    <s v=""/>
  </r>
  <r>
    <x v="5009"/>
    <n v="13.4"/>
    <n v="5.7"/>
    <m/>
    <m/>
    <m/>
    <m/>
    <n v="9.5500000000000007"/>
    <n v="0"/>
    <n v="0"/>
    <n v="0"/>
    <s v=""/>
    <s v=""/>
    <s v=""/>
  </r>
  <r>
    <x v="5010"/>
    <n v="14.3"/>
    <n v="6.4"/>
    <s v="Regen"/>
    <m/>
    <m/>
    <m/>
    <n v="10.350000000000001"/>
    <n v="1"/>
    <n v="0"/>
    <n v="0"/>
    <s v=""/>
    <s v=""/>
    <s v=""/>
  </r>
  <r>
    <x v="5011"/>
    <n v="15.1"/>
    <n v="6.1"/>
    <m/>
    <m/>
    <m/>
    <m/>
    <n v="10.6"/>
    <n v="0"/>
    <n v="0"/>
    <n v="0"/>
    <s v=""/>
    <s v=""/>
    <s v=""/>
  </r>
  <r>
    <x v="5012"/>
    <n v="15"/>
    <n v="5.6"/>
    <m/>
    <m/>
    <m/>
    <m/>
    <n v="10.3"/>
    <n v="0"/>
    <n v="0"/>
    <n v="0"/>
    <s v=""/>
    <s v=""/>
    <s v=""/>
  </r>
  <r>
    <x v="5013"/>
    <n v="16.899999999999999"/>
    <n v="6.3"/>
    <m/>
    <m/>
    <m/>
    <m/>
    <n v="11.6"/>
    <n v="0"/>
    <n v="0"/>
    <n v="0"/>
    <s v=""/>
    <s v=""/>
    <s v=""/>
  </r>
  <r>
    <x v="5014"/>
    <n v="16.100000000000001"/>
    <n v="7.8"/>
    <m/>
    <m/>
    <m/>
    <m/>
    <n v="11.950000000000001"/>
    <n v="0"/>
    <n v="0"/>
    <n v="0"/>
    <s v=""/>
    <s v=""/>
    <s v=""/>
  </r>
  <r>
    <x v="5015"/>
    <n v="16.399999999999999"/>
    <n v="7.9"/>
    <m/>
    <m/>
    <m/>
    <m/>
    <n v="12.149999999999999"/>
    <n v="0"/>
    <n v="0"/>
    <n v="0"/>
    <s v=""/>
    <s v=""/>
    <s v=""/>
  </r>
  <r>
    <x v="5016"/>
    <n v="16.8"/>
    <n v="7.6"/>
    <m/>
    <m/>
    <m/>
    <m/>
    <n v="12.2"/>
    <n v="0"/>
    <n v="0"/>
    <n v="0"/>
    <s v=""/>
    <s v=""/>
    <s v=""/>
  </r>
  <r>
    <x v="5017"/>
    <n v="16.899999999999999"/>
    <n v="8.6999999999999993"/>
    <m/>
    <m/>
    <m/>
    <m/>
    <n v="12.799999999999999"/>
    <n v="0"/>
    <n v="0"/>
    <n v="0"/>
    <s v=""/>
    <s v=""/>
    <s v=""/>
  </r>
  <r>
    <x v="5018"/>
    <n v="17.899999999999999"/>
    <n v="8.4"/>
    <m/>
    <m/>
    <m/>
    <m/>
    <n v="13.149999999999999"/>
    <n v="0"/>
    <n v="0"/>
    <n v="0"/>
    <s v=""/>
    <s v=""/>
    <s v=""/>
  </r>
  <r>
    <x v="5019"/>
    <n v="18.899999999999999"/>
    <n v="10.9"/>
    <m/>
    <m/>
    <m/>
    <m/>
    <n v="14.899999999999999"/>
    <n v="0"/>
    <n v="0"/>
    <n v="0"/>
    <s v=""/>
    <s v=""/>
    <s v=""/>
  </r>
  <r>
    <x v="5020"/>
    <n v="20.5"/>
    <n v="13.1"/>
    <m/>
    <m/>
    <m/>
    <m/>
    <n v="16.8"/>
    <n v="0"/>
    <n v="0"/>
    <n v="0"/>
    <s v=""/>
    <s v=""/>
    <s v=""/>
  </r>
  <r>
    <x v="5021"/>
    <n v="15.1"/>
    <n v="5.4"/>
    <s v="Regen"/>
    <m/>
    <m/>
    <m/>
    <n v="10.25"/>
    <n v="1"/>
    <n v="0"/>
    <n v="0"/>
    <s v=""/>
    <s v=""/>
    <s v=""/>
  </r>
  <r>
    <x v="5022"/>
    <n v="14.1"/>
    <n v="7.1"/>
    <m/>
    <m/>
    <m/>
    <m/>
    <n v="10.6"/>
    <n v="0"/>
    <n v="0"/>
    <n v="0"/>
    <s v=""/>
    <s v=""/>
    <s v=""/>
  </r>
  <r>
    <x v="5023"/>
    <n v="15.3"/>
    <n v="8.1999999999999993"/>
    <s v="Regen"/>
    <m/>
    <m/>
    <m/>
    <n v="11.75"/>
    <n v="1"/>
    <n v="0"/>
    <n v="0"/>
    <s v=""/>
    <s v=""/>
    <s v=""/>
  </r>
  <r>
    <x v="5024"/>
    <n v="13.1"/>
    <n v="6.1"/>
    <m/>
    <m/>
    <m/>
    <m/>
    <n v="9.6"/>
    <n v="0"/>
    <n v="0"/>
    <n v="0"/>
    <s v=""/>
    <s v=""/>
    <s v=""/>
  </r>
  <r>
    <x v="5025"/>
    <n v="13"/>
    <n v="6"/>
    <m/>
    <m/>
    <m/>
    <m/>
    <n v="9.5"/>
    <n v="0"/>
    <n v="0"/>
    <n v="0"/>
    <s v=""/>
    <s v=""/>
    <s v=""/>
  </r>
  <r>
    <x v="5026"/>
    <n v="12.9"/>
    <n v="4.8"/>
    <s v="Regen"/>
    <m/>
    <m/>
    <m/>
    <n v="8.85"/>
    <n v="1"/>
    <n v="0"/>
    <n v="0"/>
    <s v=""/>
    <s v=""/>
    <s v=""/>
  </r>
  <r>
    <x v="5027"/>
    <n v="10.6"/>
    <n v="5"/>
    <s v="Regen"/>
    <m/>
    <m/>
    <m/>
    <n v="7.8"/>
    <n v="1"/>
    <n v="0"/>
    <n v="0"/>
    <s v=""/>
    <s v=""/>
    <s v=""/>
  </r>
  <r>
    <x v="5028"/>
    <n v="9.1999999999999993"/>
    <n v="5.5"/>
    <s v="Regen"/>
    <m/>
    <m/>
    <m/>
    <n v="7.35"/>
    <n v="1"/>
    <n v="0"/>
    <n v="0"/>
    <s v=""/>
    <s v=""/>
    <s v=""/>
  </r>
  <r>
    <x v="5029"/>
    <n v="14.1"/>
    <n v="6.9"/>
    <s v="Regen"/>
    <m/>
    <m/>
    <m/>
    <n v="10.5"/>
    <n v="1"/>
    <n v="0"/>
    <n v="0"/>
    <s v=""/>
    <s v=""/>
    <s v=""/>
  </r>
  <r>
    <x v="5030"/>
    <n v="12.9"/>
    <n v="6.9"/>
    <s v="Regen"/>
    <m/>
    <m/>
    <m/>
    <n v="9.9"/>
    <n v="1"/>
    <n v="0"/>
    <n v="0"/>
    <s v=""/>
    <s v=""/>
    <s v=""/>
  </r>
  <r>
    <x v="5031"/>
    <n v="13.2"/>
    <n v="9.1"/>
    <s v="Regen"/>
    <m/>
    <m/>
    <m/>
    <n v="11.149999999999999"/>
    <n v="1"/>
    <n v="0"/>
    <n v="0"/>
    <s v=""/>
    <s v=""/>
    <s v=""/>
  </r>
  <r>
    <x v="5032"/>
    <n v="12.7"/>
    <n v="9.4"/>
    <m/>
    <m/>
    <m/>
    <m/>
    <n v="11.05"/>
    <n v="0"/>
    <n v="0"/>
    <n v="0"/>
    <s v=""/>
    <s v=""/>
    <s v=""/>
  </r>
  <r>
    <x v="5033"/>
    <n v="14.8"/>
    <n v="8.1999999999999993"/>
    <s v="Regen"/>
    <m/>
    <m/>
    <m/>
    <n v="11.5"/>
    <n v="1"/>
    <n v="0"/>
    <n v="0"/>
    <s v=""/>
    <s v=""/>
    <s v=""/>
  </r>
  <r>
    <x v="5034"/>
    <n v="15.5"/>
    <n v="9.6999999999999993"/>
    <s v="Regen"/>
    <m/>
    <m/>
    <m/>
    <n v="12.6"/>
    <n v="1"/>
    <n v="0"/>
    <n v="0"/>
    <s v=""/>
    <s v=""/>
    <s v=""/>
  </r>
  <r>
    <x v="5035"/>
    <n v="16"/>
    <n v="9.5"/>
    <m/>
    <m/>
    <m/>
    <m/>
    <n v="12.75"/>
    <n v="0"/>
    <n v="0"/>
    <n v="0"/>
    <s v=""/>
    <s v=""/>
    <s v=""/>
  </r>
  <r>
    <x v="5036"/>
    <n v="17.3"/>
    <n v="9.9"/>
    <m/>
    <m/>
    <m/>
    <m/>
    <n v="13.600000000000001"/>
    <n v="0"/>
    <n v="0"/>
    <n v="0"/>
    <s v=""/>
    <s v=""/>
    <s v=""/>
  </r>
  <r>
    <x v="5037"/>
    <n v="20.3"/>
    <n v="10.6"/>
    <m/>
    <m/>
    <m/>
    <m/>
    <n v="15.45"/>
    <n v="0"/>
    <n v="0"/>
    <n v="0"/>
    <s v=""/>
    <s v=""/>
    <s v=""/>
  </r>
  <r>
    <x v="5038"/>
    <n v="17.3"/>
    <n v="9.3000000000000007"/>
    <m/>
    <m/>
    <m/>
    <m/>
    <n v="13.3"/>
    <n v="0"/>
    <n v="0"/>
    <n v="0"/>
    <s v=""/>
    <s v=""/>
    <s v=""/>
  </r>
  <r>
    <x v="5039"/>
    <n v="16.600000000000001"/>
    <n v="8.3000000000000007"/>
    <m/>
    <m/>
    <m/>
    <m/>
    <n v="12.450000000000001"/>
    <n v="0"/>
    <n v="0"/>
    <n v="0"/>
    <s v=""/>
    <s v=""/>
    <s v=""/>
  </r>
  <r>
    <x v="5040"/>
    <n v="16.399999999999999"/>
    <n v="7.4"/>
    <m/>
    <m/>
    <m/>
    <m/>
    <n v="11.899999999999999"/>
    <n v="0"/>
    <n v="0"/>
    <n v="0"/>
    <s v=""/>
    <s v=""/>
    <s v=""/>
  </r>
  <r>
    <x v="5041"/>
    <n v="13.5"/>
    <n v="6.8"/>
    <s v="Regen"/>
    <m/>
    <m/>
    <m/>
    <n v="10.15"/>
    <n v="1"/>
    <n v="0"/>
    <n v="0"/>
    <s v=""/>
    <s v=""/>
    <s v=""/>
  </r>
  <r>
    <x v="5042"/>
    <n v="13.6"/>
    <n v="6.9"/>
    <s v="Regen"/>
    <m/>
    <m/>
    <m/>
    <n v="10.25"/>
    <n v="1"/>
    <n v="0"/>
    <n v="0"/>
    <s v=""/>
    <s v=""/>
    <s v=""/>
  </r>
  <r>
    <x v="5043"/>
    <n v="9.3000000000000007"/>
    <n v="4.9000000000000004"/>
    <s v="Regen"/>
    <m/>
    <m/>
    <m/>
    <n v="7.1000000000000005"/>
    <n v="1"/>
    <n v="0"/>
    <n v="0"/>
    <s v=""/>
    <s v=""/>
    <s v=""/>
  </r>
  <r>
    <x v="5044"/>
    <n v="10.6"/>
    <n v="5.9"/>
    <s v="Regen"/>
    <m/>
    <m/>
    <m/>
    <n v="8.25"/>
    <n v="1"/>
    <n v="0"/>
    <n v="0"/>
    <s v=""/>
    <s v=""/>
    <s v=""/>
  </r>
  <r>
    <x v="5045"/>
    <n v="12.9"/>
    <n v="9.5"/>
    <s v="Regen"/>
    <m/>
    <m/>
    <m/>
    <n v="11.2"/>
    <n v="1"/>
    <n v="0"/>
    <n v="0"/>
    <s v=""/>
    <s v=""/>
    <s v=""/>
  </r>
  <r>
    <x v="5046"/>
    <n v="15.6"/>
    <n v="9.9"/>
    <m/>
    <m/>
    <m/>
    <m/>
    <n v="12.75"/>
    <n v="0"/>
    <n v="0"/>
    <n v="0"/>
    <s v=""/>
    <s v=""/>
    <s v=""/>
  </r>
  <r>
    <x v="5047"/>
    <n v="14.1"/>
    <n v="8.5"/>
    <m/>
    <m/>
    <m/>
    <m/>
    <n v="11.3"/>
    <n v="0"/>
    <n v="0"/>
    <n v="0"/>
    <s v=""/>
    <s v=""/>
    <s v=""/>
  </r>
  <r>
    <x v="5048"/>
    <n v="10.8"/>
    <n v="5.5"/>
    <s v="Regen"/>
    <m/>
    <m/>
    <m/>
    <n v="8.15"/>
    <n v="1"/>
    <n v="0"/>
    <n v="0"/>
    <s v=""/>
    <s v=""/>
    <s v=""/>
  </r>
  <r>
    <x v="5049"/>
    <n v="10.3"/>
    <n v="5.2"/>
    <m/>
    <m/>
    <m/>
    <s v="Oktoberfest-Samstag"/>
    <n v="7.75"/>
    <n v="0"/>
    <n v="0"/>
    <n v="0"/>
    <s v=""/>
    <s v=""/>
    <s v=""/>
  </r>
  <r>
    <x v="5050"/>
    <n v="8.3000000000000007"/>
    <n v="3.8"/>
    <s v="Regen"/>
    <m/>
    <m/>
    <m/>
    <n v="6.0500000000000007"/>
    <n v="1"/>
    <n v="0"/>
    <n v="0"/>
    <s v=""/>
    <s v=""/>
    <s v=""/>
  </r>
  <r>
    <x v="5051"/>
    <n v="7.7"/>
    <n v="2.4"/>
    <s v="Regen"/>
    <m/>
    <m/>
    <m/>
    <n v="5.05"/>
    <n v="1"/>
    <n v="0"/>
    <n v="0"/>
    <s v=""/>
    <s v=""/>
    <s v=""/>
  </r>
  <r>
    <x v="5052"/>
    <n v="8.8000000000000007"/>
    <n v="3.6"/>
    <m/>
    <m/>
    <m/>
    <m/>
    <n v="6.2"/>
    <n v="0"/>
    <n v="0"/>
    <n v="0"/>
    <s v=""/>
    <s v=""/>
    <s v=""/>
  </r>
  <r>
    <x v="5053"/>
    <n v="11.2"/>
    <n v="3.8"/>
    <m/>
    <m/>
    <m/>
    <m/>
    <n v="7.5"/>
    <n v="0"/>
    <n v="0"/>
    <n v="0"/>
    <s v=""/>
    <s v=""/>
    <s v=""/>
  </r>
  <r>
    <x v="5054"/>
    <n v="11.1"/>
    <n v="3.5"/>
    <m/>
    <m/>
    <m/>
    <m/>
    <n v="7.3"/>
    <n v="0"/>
    <n v="0"/>
    <n v="0"/>
    <s v=""/>
    <s v=""/>
    <s v=""/>
  </r>
  <r>
    <x v="5055"/>
    <n v="9.4"/>
    <n v="3.4"/>
    <m/>
    <m/>
    <m/>
    <m/>
    <n v="6.4"/>
    <n v="0"/>
    <n v="0"/>
    <n v="0"/>
    <s v=""/>
    <s v=""/>
    <s v=""/>
  </r>
  <r>
    <x v="5056"/>
    <n v="10.5"/>
    <n v="6.3"/>
    <s v="Regen"/>
    <m/>
    <m/>
    <m/>
    <n v="8.4"/>
    <n v="1"/>
    <n v="0"/>
    <n v="0"/>
    <s v=""/>
    <s v=""/>
    <s v=""/>
  </r>
  <r>
    <x v="5057"/>
    <n v="7.3"/>
    <n v="1.4"/>
    <s v="Regen"/>
    <m/>
    <m/>
    <m/>
    <n v="4.3499999999999996"/>
    <n v="1"/>
    <n v="0"/>
    <n v="0"/>
    <s v=""/>
    <s v=""/>
    <s v=""/>
  </r>
  <r>
    <x v="5058"/>
    <n v="5.2"/>
    <n v="0.7"/>
    <s v="Regen"/>
    <m/>
    <m/>
    <m/>
    <n v="2.95"/>
    <n v="1"/>
    <n v="0"/>
    <n v="0"/>
    <s v=""/>
    <s v=""/>
    <s v=""/>
  </r>
  <r>
    <x v="5059"/>
    <n v="4.5"/>
    <n v="0.7"/>
    <m/>
    <m/>
    <m/>
    <m/>
    <n v="2.6"/>
    <n v="0"/>
    <n v="0"/>
    <n v="0"/>
    <s v=""/>
    <s v=""/>
    <s v=""/>
  </r>
  <r>
    <x v="5060"/>
    <n v="4.3"/>
    <n v="3.3"/>
    <s v="Regen"/>
    <m/>
    <m/>
    <m/>
    <n v="3.8"/>
    <n v="1"/>
    <n v="0"/>
    <n v="0"/>
    <s v=""/>
    <s v=""/>
    <s v=""/>
  </r>
  <r>
    <x v="5061"/>
    <n v="6.5"/>
    <n v="2.9"/>
    <s v="Regen"/>
    <m/>
    <m/>
    <m/>
    <n v="4.7"/>
    <n v="1"/>
    <n v="0"/>
    <n v="0"/>
    <s v=""/>
    <s v=""/>
    <s v=""/>
  </r>
  <r>
    <x v="5062"/>
    <n v="6.7"/>
    <n v="1.6"/>
    <s v="Regen"/>
    <m/>
    <m/>
    <m/>
    <n v="4.1500000000000004"/>
    <n v="1"/>
    <n v="0"/>
    <n v="0"/>
    <s v=""/>
    <s v=""/>
    <s v=""/>
  </r>
  <r>
    <x v="5063"/>
    <n v="6.3"/>
    <n v="1.7"/>
    <s v="Regen"/>
    <m/>
    <m/>
    <m/>
    <n v="4"/>
    <n v="1"/>
    <n v="0"/>
    <n v="0"/>
    <s v=""/>
    <s v=""/>
    <s v=""/>
  </r>
  <r>
    <x v="5064"/>
    <n v="3.1"/>
    <n v="1.3"/>
    <s v="Schnee"/>
    <m/>
    <m/>
    <m/>
    <n v="2.2000000000000002"/>
    <n v="0"/>
    <n v="1"/>
    <n v="0"/>
    <s v=""/>
    <s v=""/>
    <s v=""/>
  </r>
  <r>
    <x v="5065"/>
    <n v="4.9000000000000004"/>
    <n v="0.9"/>
    <m/>
    <m/>
    <m/>
    <m/>
    <n v="2.9000000000000004"/>
    <n v="0"/>
    <n v="0"/>
    <n v="0"/>
    <s v=""/>
    <s v=""/>
    <s v=""/>
  </r>
  <r>
    <x v="5066"/>
    <n v="5.6"/>
    <n v="0.5"/>
    <m/>
    <m/>
    <m/>
    <m/>
    <n v="3.05"/>
    <n v="0"/>
    <n v="0"/>
    <n v="0"/>
    <s v=""/>
    <s v=""/>
    <s v=""/>
  </r>
  <r>
    <x v="5067"/>
    <n v="8.5"/>
    <n v="1.9"/>
    <m/>
    <m/>
    <m/>
    <m/>
    <n v="5.2"/>
    <n v="0"/>
    <n v="0"/>
    <n v="0"/>
    <s v=""/>
    <s v=""/>
    <s v=""/>
  </r>
  <r>
    <x v="5068"/>
    <n v="6.3"/>
    <n v="0.7"/>
    <s v="Regen"/>
    <m/>
    <m/>
    <m/>
    <n v="3.5"/>
    <n v="1"/>
    <n v="0"/>
    <n v="0"/>
    <s v=""/>
    <s v=""/>
    <s v=""/>
  </r>
  <r>
    <x v="5069"/>
    <n v="6.7"/>
    <n v="-1.6"/>
    <s v="Regen"/>
    <m/>
    <m/>
    <m/>
    <n v="2.5499999999999998"/>
    <n v="1"/>
    <n v="0"/>
    <n v="0"/>
    <n v="1"/>
    <s v=""/>
    <s v=""/>
  </r>
  <r>
    <x v="5070"/>
    <n v="2.7"/>
    <n v="-2.1"/>
    <m/>
    <m/>
    <m/>
    <m/>
    <n v="0.30000000000000004"/>
    <n v="0"/>
    <n v="0"/>
    <n v="0"/>
    <n v="1"/>
    <s v=""/>
    <s v=""/>
  </r>
  <r>
    <x v="5071"/>
    <n v="4.0999999999999996"/>
    <n v="0.3"/>
    <s v="Schneeregen"/>
    <m/>
    <m/>
    <m/>
    <n v="2.1999999999999997"/>
    <n v="0"/>
    <n v="0"/>
    <n v="0"/>
    <s v=""/>
    <s v=""/>
    <s v=""/>
  </r>
  <r>
    <x v="5072"/>
    <n v="5.3"/>
    <n v="0.4"/>
    <s v="Regen"/>
    <m/>
    <m/>
    <m/>
    <n v="2.85"/>
    <n v="1"/>
    <n v="0"/>
    <n v="0"/>
    <s v=""/>
    <s v=""/>
    <s v=""/>
  </r>
  <r>
    <x v="5073"/>
    <n v="8"/>
    <n v="4.9000000000000004"/>
    <s v="Regen"/>
    <m/>
    <m/>
    <m/>
    <n v="6.45"/>
    <n v="1"/>
    <n v="0"/>
    <n v="0"/>
    <s v=""/>
    <s v=""/>
    <s v=""/>
  </r>
  <r>
    <x v="5074"/>
    <n v="7.3"/>
    <n v="3.9"/>
    <m/>
    <m/>
    <m/>
    <m/>
    <n v="5.6"/>
    <n v="0"/>
    <n v="0"/>
    <n v="0"/>
    <s v=""/>
    <s v=""/>
    <s v=""/>
  </r>
  <r>
    <x v="5075"/>
    <n v="10.3"/>
    <n v="4.5999999999999996"/>
    <s v="Regen"/>
    <m/>
    <m/>
    <m/>
    <n v="7.45"/>
    <n v="1"/>
    <n v="0"/>
    <n v="0"/>
    <s v=""/>
    <s v=""/>
    <s v=""/>
  </r>
  <r>
    <x v="5076"/>
    <n v="9"/>
    <n v="3.1"/>
    <s v="Regen"/>
    <m/>
    <m/>
    <m/>
    <n v="6.05"/>
    <n v="1"/>
    <n v="0"/>
    <n v="0"/>
    <s v=""/>
    <s v=""/>
    <s v=""/>
  </r>
  <r>
    <x v="5077"/>
    <n v="3.1"/>
    <n v="-0.8"/>
    <s v="Schnee "/>
    <n v="1"/>
    <m/>
    <m/>
    <n v="1.1499999999999999"/>
    <n v="0"/>
    <n v="0"/>
    <n v="0"/>
    <n v="1"/>
    <s v=""/>
    <s v=""/>
  </r>
  <r>
    <x v="5078"/>
    <n v="2.1"/>
    <n v="-0.9"/>
    <s v="Regen"/>
    <s v="Schneereste"/>
    <m/>
    <m/>
    <n v="0.60000000000000009"/>
    <n v="1"/>
    <n v="0"/>
    <n v="0"/>
    <n v="1"/>
    <s v=""/>
    <s v=""/>
  </r>
  <r>
    <x v="5079"/>
    <n v="3.6"/>
    <n v="-0.4"/>
    <s v="Regen"/>
    <m/>
    <m/>
    <m/>
    <n v="1.6"/>
    <n v="1"/>
    <n v="0"/>
    <n v="0"/>
    <n v="1"/>
    <s v=""/>
    <s v=""/>
  </r>
  <r>
    <x v="5080"/>
    <n v="3.5"/>
    <n v="-1"/>
    <s v="Regen"/>
    <m/>
    <m/>
    <m/>
    <n v="1.25"/>
    <n v="1"/>
    <n v="0"/>
    <n v="0"/>
    <n v="1"/>
    <s v=""/>
    <s v=""/>
  </r>
  <r>
    <x v="5081"/>
    <n v="1.9"/>
    <n v="-2.2999999999999998"/>
    <s v="Schneeregen"/>
    <m/>
    <m/>
    <m/>
    <n v="-0.19999999999999996"/>
    <n v="0"/>
    <n v="0"/>
    <n v="0"/>
    <n v="1"/>
    <s v=""/>
    <s v=""/>
  </r>
  <r>
    <x v="5082"/>
    <n v="2.5"/>
    <n v="-1.8"/>
    <s v="Schnee"/>
    <n v="5"/>
    <m/>
    <m/>
    <n v="0.35"/>
    <n v="0"/>
    <n v="1"/>
    <n v="0"/>
    <n v="1"/>
    <s v=""/>
    <s v=""/>
  </r>
  <r>
    <x v="5083"/>
    <n v="0.6"/>
    <n v="-3.7"/>
    <s v="Schnee"/>
    <n v="5"/>
    <m/>
    <m/>
    <n v="-1.55"/>
    <n v="0"/>
    <n v="1"/>
    <n v="0"/>
    <n v="1"/>
    <s v=""/>
    <s v=""/>
  </r>
  <r>
    <x v="5084"/>
    <n v="0.1"/>
    <n v="-3.9"/>
    <s v="Schnee"/>
    <n v="5"/>
    <m/>
    <m/>
    <n v="-1.9"/>
    <n v="0"/>
    <n v="1"/>
    <n v="0"/>
    <n v="1"/>
    <s v=""/>
    <s v=""/>
  </r>
  <r>
    <x v="5085"/>
    <n v="0.4"/>
    <n v="-2.5"/>
    <s v="Schnee"/>
    <n v="8"/>
    <m/>
    <m/>
    <n v="-1.05"/>
    <n v="0"/>
    <n v="1"/>
    <n v="0"/>
    <n v="1"/>
    <s v=""/>
    <s v=""/>
  </r>
  <r>
    <x v="5086"/>
    <n v="2.2999999999999998"/>
    <n v="0.4"/>
    <s v="Regen"/>
    <s v="Schneereste"/>
    <m/>
    <m/>
    <n v="1.3499999999999999"/>
    <n v="1"/>
    <n v="0"/>
    <n v="0"/>
    <s v=""/>
    <s v=""/>
    <s v=""/>
  </r>
  <r>
    <x v="5087"/>
    <n v="2.7"/>
    <n v="0.5"/>
    <s v="Regen"/>
    <s v="Schneereste"/>
    <m/>
    <m/>
    <n v="1.6"/>
    <n v="1"/>
    <n v="0"/>
    <n v="0"/>
    <s v=""/>
    <s v=""/>
    <s v=""/>
  </r>
  <r>
    <x v="5088"/>
    <n v="4.2"/>
    <n v="0.1"/>
    <m/>
    <m/>
    <m/>
    <m/>
    <n v="2.15"/>
    <n v="0"/>
    <n v="0"/>
    <n v="0"/>
    <s v=""/>
    <s v=""/>
    <s v=""/>
  </r>
  <r>
    <x v="5089"/>
    <n v="3.7"/>
    <n v="-1.2"/>
    <s v="Schneeregen"/>
    <m/>
    <m/>
    <m/>
    <n v="1.25"/>
    <n v="0"/>
    <n v="0"/>
    <n v="0"/>
    <n v="1"/>
    <s v=""/>
    <s v=""/>
  </r>
  <r>
    <x v="5090"/>
    <n v="1.4"/>
    <n v="-3.7"/>
    <s v="Schnee"/>
    <n v="2"/>
    <m/>
    <m/>
    <n v="-1.1500000000000001"/>
    <n v="0"/>
    <n v="1"/>
    <n v="0"/>
    <n v="1"/>
    <s v=""/>
    <s v=""/>
  </r>
  <r>
    <x v="5091"/>
    <n v="-0.3"/>
    <n v="-3.7"/>
    <s v="Schnee"/>
    <n v="2"/>
    <m/>
    <m/>
    <n v="-2"/>
    <n v="0"/>
    <n v="1"/>
    <n v="0"/>
    <n v="1"/>
    <s v=""/>
    <s v=""/>
  </r>
  <r>
    <x v="5092"/>
    <n v="2.1"/>
    <n v="-2.8"/>
    <s v="Schnee"/>
    <n v="12"/>
    <m/>
    <m/>
    <n v="-0.34999999999999987"/>
    <n v="0"/>
    <n v="1"/>
    <n v="0"/>
    <n v="1"/>
    <s v=""/>
    <s v=""/>
  </r>
  <r>
    <x v="5093"/>
    <n v="4.3"/>
    <n v="-0.7"/>
    <s v="Regen"/>
    <s v="Schneereste"/>
    <m/>
    <m/>
    <n v="1.7999999999999998"/>
    <n v="1"/>
    <n v="0"/>
    <n v="0"/>
    <n v="1"/>
    <s v=""/>
    <s v=""/>
  </r>
  <r>
    <x v="5094"/>
    <n v="1.2"/>
    <n v="-2"/>
    <s v="Schnee"/>
    <m/>
    <m/>
    <m/>
    <n v="-0.4"/>
    <n v="0"/>
    <n v="1"/>
    <n v="0"/>
    <n v="1"/>
    <s v=""/>
    <s v=""/>
  </r>
  <r>
    <x v="5095"/>
    <n v="1.7"/>
    <n v="-0.5"/>
    <s v="Schnee"/>
    <n v="6"/>
    <m/>
    <m/>
    <n v="0.6"/>
    <n v="0"/>
    <n v="1"/>
    <n v="0"/>
    <n v="1"/>
    <s v=""/>
    <s v=""/>
  </r>
  <r>
    <x v="5096"/>
    <n v="1.1000000000000001"/>
    <n v="-1"/>
    <s v="Schnee"/>
    <n v="7"/>
    <m/>
    <m/>
    <n v="5.0000000000000044E-2"/>
    <n v="0"/>
    <n v="1"/>
    <n v="0"/>
    <n v="1"/>
    <s v=""/>
    <s v=""/>
  </r>
  <r>
    <x v="5097"/>
    <n v="1.9"/>
    <n v="-0.7"/>
    <s v="Schnee"/>
    <n v="13"/>
    <m/>
    <m/>
    <n v="0.6"/>
    <n v="0"/>
    <n v="1"/>
    <n v="0"/>
    <n v="1"/>
    <s v=""/>
    <s v=""/>
  </r>
  <r>
    <x v="5098"/>
    <n v="2.5"/>
    <n v="-1.4"/>
    <s v="Schnee"/>
    <n v="13"/>
    <m/>
    <m/>
    <n v="0.55000000000000004"/>
    <n v="0"/>
    <n v="1"/>
    <n v="0"/>
    <n v="1"/>
    <s v=""/>
    <s v=""/>
  </r>
  <r>
    <x v="5099"/>
    <n v="1.4"/>
    <n v="-1.5"/>
    <s v="Schnee"/>
    <n v="13"/>
    <m/>
    <m/>
    <n v="-5.0000000000000044E-2"/>
    <n v="0"/>
    <n v="1"/>
    <n v="0"/>
    <n v="1"/>
    <s v=""/>
    <s v=""/>
  </r>
  <r>
    <x v="5100"/>
    <n v="1.7"/>
    <n v="-1.2"/>
    <s v="Schnee"/>
    <n v="24"/>
    <m/>
    <m/>
    <n v="0.25"/>
    <n v="0"/>
    <n v="1"/>
    <n v="0"/>
    <n v="1"/>
    <s v=""/>
    <s v=""/>
  </r>
  <r>
    <x v="5101"/>
    <n v="3"/>
    <n v="0.1"/>
    <s v="Regen"/>
    <n v="14"/>
    <m/>
    <m/>
    <n v="1.55"/>
    <n v="1"/>
    <n v="0"/>
    <n v="0"/>
    <s v=""/>
    <s v=""/>
    <s v=""/>
  </r>
  <r>
    <x v="5102"/>
    <n v="4.7"/>
    <n v="3.4"/>
    <s v="Regen"/>
    <s v="Schneereste"/>
    <m/>
    <m/>
    <n v="4.05"/>
    <n v="1"/>
    <n v="0"/>
    <n v="0"/>
    <s v=""/>
    <s v=""/>
    <s v=""/>
  </r>
  <r>
    <x v="5103"/>
    <n v="6.4"/>
    <n v="3.5"/>
    <s v="Regen"/>
    <s v="Schneereste"/>
    <m/>
    <m/>
    <n v="4.95"/>
    <n v="1"/>
    <n v="0"/>
    <n v="0"/>
    <s v=""/>
    <s v=""/>
    <s v=""/>
  </r>
  <r>
    <x v="5104"/>
    <n v="7.7"/>
    <n v="5.4"/>
    <s v="Regen"/>
    <m/>
    <m/>
    <m/>
    <n v="6.5500000000000007"/>
    <n v="1"/>
    <n v="0"/>
    <n v="0"/>
    <s v=""/>
    <s v=""/>
    <s v=""/>
  </r>
  <r>
    <x v="5105"/>
    <n v="6.8"/>
    <n v="5.0999999999999996"/>
    <m/>
    <m/>
    <m/>
    <m/>
    <n v="5.9499999999999993"/>
    <n v="0"/>
    <n v="0"/>
    <n v="0"/>
    <s v=""/>
    <s v=""/>
    <s v=""/>
  </r>
  <r>
    <x v="5106"/>
    <n v="6.1"/>
    <n v="3.7"/>
    <s v="Regen"/>
    <m/>
    <m/>
    <s v="Heiligabend"/>
    <n v="4.9000000000000004"/>
    <n v="1"/>
    <n v="0"/>
    <n v="0"/>
    <s v=""/>
    <s v=""/>
    <s v=""/>
  </r>
  <r>
    <x v="5107"/>
    <n v="4.3"/>
    <n v="0.3"/>
    <m/>
    <m/>
    <m/>
    <s v="1. Weihnachtstag"/>
    <n v="2.2999999999999998"/>
    <n v="0"/>
    <n v="0"/>
    <n v="0"/>
    <s v=""/>
    <s v=""/>
    <s v=""/>
  </r>
  <r>
    <x v="5108"/>
    <n v="3.9"/>
    <n v="0.5"/>
    <s v="Schneeregen"/>
    <m/>
    <m/>
    <s v="2. Weihnachtstag"/>
    <n v="2.2000000000000002"/>
    <n v="0"/>
    <n v="0"/>
    <n v="0"/>
    <s v=""/>
    <s v=""/>
    <s v=""/>
  </r>
  <r>
    <x v="5109"/>
    <n v="3.8"/>
    <n v="0.3"/>
    <s v="Schneeregen"/>
    <m/>
    <m/>
    <m/>
    <n v="2.0499999999999998"/>
    <n v="0"/>
    <n v="0"/>
    <n v="0"/>
    <s v=""/>
    <s v=""/>
    <s v=""/>
  </r>
  <r>
    <x v="5110"/>
    <n v="1.3"/>
    <n v="-2.7"/>
    <s v="Schnee"/>
    <n v="2"/>
    <m/>
    <m/>
    <n v="-0.70000000000000007"/>
    <n v="0"/>
    <n v="1"/>
    <n v="0"/>
    <n v="1"/>
    <s v=""/>
    <s v=""/>
  </r>
  <r>
    <x v="5111"/>
    <n v="0.8"/>
    <n v="-1.9"/>
    <s v="Schnee"/>
    <n v="9"/>
    <m/>
    <m/>
    <n v="-0.54999999999999993"/>
    <n v="0"/>
    <n v="1"/>
    <n v="0"/>
    <n v="1"/>
    <s v=""/>
    <s v=""/>
  </r>
  <r>
    <x v="5112"/>
    <n v="8.5"/>
    <n v="0.7"/>
    <s v="Regen"/>
    <s v="Schneereste"/>
    <m/>
    <m/>
    <n v="4.5999999999999996"/>
    <n v="1"/>
    <n v="0"/>
    <n v="0"/>
    <s v=""/>
    <s v=""/>
    <s v=""/>
  </r>
  <r>
    <x v="5113"/>
    <n v="8.6999999999999993"/>
    <n v="3.1"/>
    <s v="Regen"/>
    <m/>
    <m/>
    <s v="Sylvester"/>
    <n v="5.8999999999999995"/>
    <n v="1"/>
    <n v="0"/>
    <n v="0"/>
    <s v=""/>
    <s v=""/>
    <s v=""/>
  </r>
  <r>
    <x v="5114"/>
    <n v="4.4000000000000004"/>
    <n v="1.8"/>
    <s v="Regen"/>
    <m/>
    <m/>
    <s v="Neujahr"/>
    <n v="3.1"/>
    <n v="1"/>
    <n v="0"/>
    <n v="0"/>
    <s v=""/>
    <s v=""/>
    <s v=""/>
  </r>
  <r>
    <x v="5115"/>
    <n v="7.8"/>
    <n v="1.9"/>
    <s v="Regen"/>
    <m/>
    <m/>
    <m/>
    <n v="4.8499999999999996"/>
    <n v="1"/>
    <n v="0"/>
    <n v="0"/>
    <s v=""/>
    <s v=""/>
    <s v=""/>
  </r>
  <r>
    <x v="5116"/>
    <n v="5"/>
    <n v="2.8"/>
    <s v="Regen"/>
    <m/>
    <m/>
    <m/>
    <n v="3.9"/>
    <n v="1"/>
    <n v="0"/>
    <n v="0"/>
    <s v=""/>
    <s v=""/>
    <s v=""/>
  </r>
  <r>
    <x v="5117"/>
    <n v="7.9"/>
    <n v="3"/>
    <s v="Regen"/>
    <m/>
    <m/>
    <m/>
    <n v="5.45"/>
    <n v="1"/>
    <n v="0"/>
    <n v="0"/>
    <s v=""/>
    <s v=""/>
    <s v=""/>
  </r>
  <r>
    <x v="5118"/>
    <n v="6.3"/>
    <n v="1.7"/>
    <s v="Regen"/>
    <m/>
    <m/>
    <m/>
    <n v="4"/>
    <n v="1"/>
    <n v="0"/>
    <n v="0"/>
    <s v=""/>
    <s v=""/>
    <s v=""/>
  </r>
  <r>
    <x v="5119"/>
    <n v="5"/>
    <n v="2"/>
    <s v="Regen"/>
    <m/>
    <m/>
    <m/>
    <n v="3.5"/>
    <n v="1"/>
    <n v="0"/>
    <n v="0"/>
    <s v=""/>
    <s v=""/>
    <s v=""/>
  </r>
  <r>
    <x v="5120"/>
    <n v="2.1"/>
    <n v="0.5"/>
    <m/>
    <m/>
    <m/>
    <m/>
    <n v="1.3"/>
    <n v="0"/>
    <n v="0"/>
    <n v="0"/>
    <s v=""/>
    <s v=""/>
    <s v=""/>
  </r>
  <r>
    <x v="5121"/>
    <n v="1.9"/>
    <n v="0.4"/>
    <m/>
    <m/>
    <m/>
    <m/>
    <n v="1.1499999999999999"/>
    <n v="0"/>
    <n v="0"/>
    <n v="0"/>
    <s v=""/>
    <s v=""/>
    <s v=""/>
  </r>
  <r>
    <x v="5122"/>
    <n v="4.8"/>
    <n v="1.9"/>
    <m/>
    <m/>
    <m/>
    <m/>
    <n v="3.3499999999999996"/>
    <n v="0"/>
    <n v="0"/>
    <n v="0"/>
    <s v=""/>
    <s v=""/>
    <s v=""/>
  </r>
  <r>
    <x v="5123"/>
    <n v="5.9"/>
    <n v="2.9"/>
    <s v="Regen"/>
    <m/>
    <m/>
    <m/>
    <n v="4.4000000000000004"/>
    <n v="1"/>
    <n v="0"/>
    <n v="0"/>
    <s v=""/>
    <s v=""/>
    <s v=""/>
  </r>
  <r>
    <x v="5124"/>
    <n v="6.5"/>
    <n v="3.4"/>
    <s v="Regen"/>
    <m/>
    <m/>
    <m/>
    <n v="4.95"/>
    <n v="1"/>
    <n v="0"/>
    <n v="0"/>
    <s v=""/>
    <s v=""/>
    <s v=""/>
  </r>
  <r>
    <x v="5125"/>
    <n v="5.5"/>
    <n v="2.2999999999999998"/>
    <m/>
    <m/>
    <m/>
    <m/>
    <n v="3.9"/>
    <n v="0"/>
    <n v="0"/>
    <n v="0"/>
    <s v=""/>
    <s v=""/>
    <s v=""/>
  </r>
  <r>
    <x v="5126"/>
    <n v="2.9"/>
    <n v="0.3"/>
    <m/>
    <m/>
    <m/>
    <m/>
    <n v="1.5999999999999999"/>
    <n v="0"/>
    <n v="0"/>
    <n v="0"/>
    <s v=""/>
    <s v=""/>
    <s v=""/>
  </r>
  <r>
    <x v="5127"/>
    <n v="1.1000000000000001"/>
    <n v="-2.1"/>
    <m/>
    <m/>
    <m/>
    <m/>
    <n v="-0.5"/>
    <n v="0"/>
    <n v="0"/>
    <n v="0"/>
    <n v="1"/>
    <s v=""/>
    <s v=""/>
  </r>
  <r>
    <x v="5128"/>
    <n v="3.2"/>
    <n v="-1.1000000000000001"/>
    <s v="Schneeregen"/>
    <m/>
    <m/>
    <m/>
    <n v="1.05"/>
    <n v="0"/>
    <n v="0"/>
    <n v="0"/>
    <n v="1"/>
    <s v=""/>
    <s v=""/>
  </r>
  <r>
    <x v="5129"/>
    <n v="4.9000000000000004"/>
    <n v="-0.5"/>
    <s v="Schneeregen"/>
    <m/>
    <m/>
    <m/>
    <n v="2.2000000000000002"/>
    <n v="0"/>
    <n v="0"/>
    <n v="0"/>
    <n v="1"/>
    <s v=""/>
    <s v=""/>
  </r>
  <r>
    <x v="5130"/>
    <n v="1.2"/>
    <n v="-1.3"/>
    <s v="Schnee"/>
    <n v="7"/>
    <m/>
    <m/>
    <n v="-5.0000000000000044E-2"/>
    <n v="0"/>
    <n v="1"/>
    <n v="0"/>
    <n v="1"/>
    <s v=""/>
    <s v=""/>
  </r>
  <r>
    <x v="5131"/>
    <n v="5.9"/>
    <n v="0.2"/>
    <s v="Regen"/>
    <m/>
    <m/>
    <m/>
    <n v="3.0500000000000003"/>
    <n v="1"/>
    <n v="0"/>
    <n v="0"/>
    <s v=""/>
    <s v=""/>
    <s v=""/>
  </r>
  <r>
    <x v="5132"/>
    <n v="2.4"/>
    <n v="-1.7"/>
    <s v="Schnee"/>
    <n v="3"/>
    <m/>
    <m/>
    <n v="0.35"/>
    <n v="0"/>
    <n v="1"/>
    <n v="0"/>
    <n v="1"/>
    <s v=""/>
    <s v=""/>
  </r>
  <r>
    <x v="5133"/>
    <n v="0.4"/>
    <n v="-1.3"/>
    <s v="Schnee"/>
    <n v="13"/>
    <m/>
    <m/>
    <n v="-0.45"/>
    <n v="0"/>
    <n v="1"/>
    <n v="0"/>
    <n v="1"/>
    <s v=""/>
    <s v=""/>
  </r>
  <r>
    <x v="5134"/>
    <n v="2.2999999999999998"/>
    <n v="-0.9"/>
    <s v="Schnee"/>
    <n v="13"/>
    <m/>
    <m/>
    <n v="0.7"/>
    <n v="0"/>
    <n v="1"/>
    <n v="0"/>
    <n v="1"/>
    <s v=""/>
    <s v=""/>
  </r>
  <r>
    <x v="5135"/>
    <n v="4.3"/>
    <n v="-0.2"/>
    <s v="Regen"/>
    <n v="6"/>
    <m/>
    <m/>
    <n v="2.0499999999999998"/>
    <n v="1"/>
    <n v="0"/>
    <n v="0"/>
    <n v="1"/>
    <s v=""/>
    <s v=""/>
  </r>
  <r>
    <x v="5136"/>
    <n v="6.4"/>
    <n v="1.8"/>
    <m/>
    <s v="Schneereste"/>
    <m/>
    <m/>
    <n v="4.1000000000000005"/>
    <n v="0"/>
    <n v="0"/>
    <n v="0"/>
    <s v=""/>
    <s v=""/>
    <s v=""/>
  </r>
  <r>
    <x v="5137"/>
    <n v="8.4"/>
    <n v="6.3"/>
    <s v="Regen"/>
    <m/>
    <m/>
    <m/>
    <n v="7.35"/>
    <n v="1"/>
    <n v="0"/>
    <n v="0"/>
    <s v=""/>
    <s v=""/>
    <s v=""/>
  </r>
  <r>
    <x v="5138"/>
    <n v="7.1"/>
    <n v="3.7"/>
    <s v="Regen"/>
    <m/>
    <m/>
    <m/>
    <n v="5.4"/>
    <n v="1"/>
    <n v="0"/>
    <n v="0"/>
    <s v=""/>
    <s v=""/>
    <s v=""/>
  </r>
  <r>
    <x v="5139"/>
    <n v="6.4"/>
    <n v="0"/>
    <s v="Regen"/>
    <m/>
    <m/>
    <m/>
    <n v="3.2"/>
    <n v="1"/>
    <n v="0"/>
    <n v="0"/>
    <s v=""/>
    <s v=""/>
    <s v=""/>
  </r>
  <r>
    <x v="5140"/>
    <n v="4.2"/>
    <n v="-0.3"/>
    <m/>
    <m/>
    <m/>
    <m/>
    <n v="1.9500000000000002"/>
    <n v="0"/>
    <n v="0"/>
    <n v="0"/>
    <n v="1"/>
    <s v=""/>
    <s v=""/>
  </r>
  <r>
    <x v="5141"/>
    <n v="6.5"/>
    <n v="2.6"/>
    <s v="Regen"/>
    <m/>
    <m/>
    <m/>
    <n v="4.55"/>
    <n v="1"/>
    <n v="0"/>
    <n v="0"/>
    <s v=""/>
    <s v=""/>
    <s v=""/>
  </r>
  <r>
    <x v="5142"/>
    <n v="7.6"/>
    <n v="2.4"/>
    <s v="Regen"/>
    <m/>
    <m/>
    <m/>
    <n v="5"/>
    <n v="1"/>
    <n v="0"/>
    <n v="0"/>
    <s v=""/>
    <s v=""/>
    <s v=""/>
  </r>
  <r>
    <x v="5143"/>
    <n v="5.4"/>
    <n v="0.7"/>
    <m/>
    <m/>
    <m/>
    <m/>
    <n v="3.0500000000000003"/>
    <n v="0"/>
    <n v="0"/>
    <n v="0"/>
    <s v=""/>
    <s v=""/>
    <s v=""/>
  </r>
  <r>
    <x v="5144"/>
    <n v="5.7"/>
    <n v="-1.4"/>
    <s v="Regen"/>
    <m/>
    <m/>
    <m/>
    <n v="2.1500000000000004"/>
    <n v="1"/>
    <n v="0"/>
    <n v="0"/>
    <n v="1"/>
    <s v=""/>
    <s v=""/>
  </r>
  <r>
    <x v="5145"/>
    <n v="1.4"/>
    <n v="-0.7"/>
    <s v="Schnee"/>
    <n v="1"/>
    <m/>
    <m/>
    <n v="0.35"/>
    <n v="0"/>
    <n v="1"/>
    <n v="0"/>
    <n v="1"/>
    <s v=""/>
    <s v=""/>
  </r>
  <r>
    <x v="5146"/>
    <n v="1.1000000000000001"/>
    <n v="-1.3"/>
    <s v="Schnee"/>
    <s v="Schneereste"/>
    <m/>
    <m/>
    <n v="-9.9999999999999978E-2"/>
    <n v="0"/>
    <n v="1"/>
    <n v="0"/>
    <n v="1"/>
    <s v=""/>
    <s v=""/>
  </r>
  <r>
    <x v="5147"/>
    <n v="2.7"/>
    <n v="-2.9"/>
    <m/>
    <s v="Schneereste"/>
    <m/>
    <m/>
    <n v="-9.9999999999999867E-2"/>
    <n v="0"/>
    <n v="0"/>
    <n v="0"/>
    <n v="1"/>
    <s v=""/>
    <s v=""/>
  </r>
  <r>
    <x v="5148"/>
    <n v="-1.7"/>
    <n v="-4.0999999999999996"/>
    <s v="Schnee"/>
    <n v="6"/>
    <m/>
    <m/>
    <n v="-2.9"/>
    <n v="0"/>
    <n v="1"/>
    <n v="0"/>
    <n v="1"/>
    <s v=""/>
    <s v=""/>
  </r>
  <r>
    <x v="5149"/>
    <n v="-0.9"/>
    <n v="-5.3"/>
    <m/>
    <n v="5"/>
    <m/>
    <m/>
    <n v="-3.1"/>
    <n v="0"/>
    <n v="0"/>
    <n v="0"/>
    <n v="1"/>
    <n v="1"/>
    <s v=""/>
  </r>
  <r>
    <x v="5150"/>
    <n v="-1.3"/>
    <n v="-4.8"/>
    <s v="Schnee"/>
    <n v="9"/>
    <m/>
    <m/>
    <n v="-3.05"/>
    <n v="0"/>
    <n v="1"/>
    <n v="0"/>
    <n v="1"/>
    <s v=""/>
    <s v=""/>
  </r>
  <r>
    <x v="5151"/>
    <n v="-3.1"/>
    <n v="-6.2"/>
    <s v="Schnee"/>
    <n v="9"/>
    <m/>
    <m/>
    <n v="-4.6500000000000004"/>
    <n v="0"/>
    <n v="1"/>
    <n v="0"/>
    <n v="1"/>
    <n v="1"/>
    <s v=""/>
  </r>
  <r>
    <x v="5152"/>
    <n v="1.5"/>
    <n v="-8.4"/>
    <m/>
    <n v="8"/>
    <m/>
    <m/>
    <n v="-3.45"/>
    <n v="0"/>
    <n v="0"/>
    <n v="0"/>
    <n v="1"/>
    <n v="1"/>
    <s v=""/>
  </r>
  <r>
    <x v="5153"/>
    <n v="-1.6"/>
    <n v="-8.1"/>
    <m/>
    <n v="8"/>
    <m/>
    <m/>
    <n v="-4.8499999999999996"/>
    <n v="0"/>
    <n v="0"/>
    <n v="0"/>
    <n v="1"/>
    <n v="1"/>
    <s v=""/>
  </r>
  <r>
    <x v="5154"/>
    <n v="1.1000000000000001"/>
    <n v="-1.6"/>
    <s v="Schnee"/>
    <n v="8"/>
    <m/>
    <m/>
    <n v="-0.25"/>
    <n v="0"/>
    <n v="1"/>
    <n v="0"/>
    <n v="1"/>
    <s v=""/>
    <s v=""/>
  </r>
  <r>
    <x v="5155"/>
    <n v="2.1"/>
    <n v="-1.2"/>
    <s v="Schneeregen"/>
    <n v="7"/>
    <m/>
    <m/>
    <n v="0.45000000000000007"/>
    <n v="0"/>
    <n v="0"/>
    <n v="0"/>
    <n v="1"/>
    <s v=""/>
    <s v=""/>
  </r>
  <r>
    <x v="5156"/>
    <n v="0.7"/>
    <n v="-3.1"/>
    <s v="Schnee"/>
    <n v="9"/>
    <m/>
    <s v="Rosenmontag"/>
    <n v="-1.2000000000000002"/>
    <n v="0"/>
    <n v="1"/>
    <n v="0"/>
    <n v="1"/>
    <s v=""/>
    <s v=""/>
  </r>
  <r>
    <x v="5157"/>
    <n v="0.8"/>
    <n v="-4.0999999999999996"/>
    <m/>
    <n v="9"/>
    <m/>
    <m/>
    <n v="-1.65"/>
    <n v="0"/>
    <n v="0"/>
    <n v="0"/>
    <n v="1"/>
    <s v=""/>
    <s v=""/>
  </r>
  <r>
    <x v="5158"/>
    <n v="-1.8"/>
    <n v="-3"/>
    <m/>
    <n v="9"/>
    <m/>
    <m/>
    <n v="-2.4"/>
    <n v="0"/>
    <n v="0"/>
    <n v="0"/>
    <n v="1"/>
    <s v=""/>
    <s v=""/>
  </r>
  <r>
    <x v="5159"/>
    <n v="2.5"/>
    <n v="-2.4"/>
    <s v="Schneeregen"/>
    <n v="8"/>
    <m/>
    <m/>
    <n v="5.0000000000000044E-2"/>
    <n v="0"/>
    <n v="0"/>
    <n v="0"/>
    <n v="1"/>
    <s v=""/>
    <s v=""/>
  </r>
  <r>
    <x v="5160"/>
    <n v="2.2999999999999998"/>
    <n v="-2.7"/>
    <m/>
    <n v="6"/>
    <m/>
    <m/>
    <n v="-0.20000000000000018"/>
    <n v="0"/>
    <n v="0"/>
    <n v="0"/>
    <n v="1"/>
    <s v=""/>
    <s v=""/>
  </r>
  <r>
    <x v="5161"/>
    <n v="2.1"/>
    <n v="-5.7"/>
    <m/>
    <n v="6"/>
    <m/>
    <m/>
    <n v="-1.8"/>
    <n v="0"/>
    <n v="0"/>
    <n v="0"/>
    <n v="1"/>
    <n v="1"/>
    <s v=""/>
  </r>
  <r>
    <x v="5162"/>
    <n v="1.3"/>
    <n v="-5.5"/>
    <m/>
    <n v="6"/>
    <m/>
    <m/>
    <n v="-2.1"/>
    <n v="0"/>
    <n v="0"/>
    <n v="0"/>
    <n v="1"/>
    <n v="1"/>
    <s v=""/>
  </r>
  <r>
    <x v="5163"/>
    <n v="1.7"/>
    <n v="-4.8"/>
    <m/>
    <n v="6"/>
    <m/>
    <m/>
    <n v="-1.5499999999999998"/>
    <n v="0"/>
    <n v="0"/>
    <n v="0"/>
    <n v="1"/>
    <s v=""/>
    <s v=""/>
  </r>
  <r>
    <x v="5164"/>
    <n v="1.5"/>
    <n v="-4.7"/>
    <m/>
    <n v="5"/>
    <m/>
    <m/>
    <n v="-1.6"/>
    <n v="0"/>
    <n v="0"/>
    <n v="0"/>
    <n v="1"/>
    <s v=""/>
    <s v=""/>
  </r>
  <r>
    <x v="5165"/>
    <n v="1.1000000000000001"/>
    <n v="-5"/>
    <m/>
    <n v="5"/>
    <m/>
    <m/>
    <n v="-1.95"/>
    <n v="0"/>
    <n v="0"/>
    <n v="0"/>
    <n v="1"/>
    <s v=""/>
    <s v=""/>
  </r>
  <r>
    <x v="5166"/>
    <n v="-0.1"/>
    <n v="-6"/>
    <m/>
    <n v="4"/>
    <m/>
    <m/>
    <n v="-3.05"/>
    <n v="0"/>
    <n v="0"/>
    <n v="0"/>
    <n v="1"/>
    <n v="1"/>
    <s v=""/>
  </r>
  <r>
    <x v="5167"/>
    <n v="-1.7"/>
    <n v="-8.4"/>
    <m/>
    <s v="Schneereste"/>
    <m/>
    <m/>
    <n v="-5.05"/>
    <n v="0"/>
    <n v="0"/>
    <n v="0"/>
    <n v="1"/>
    <n v="1"/>
    <s v=""/>
  </r>
  <r>
    <x v="5168"/>
    <n v="-0.5"/>
    <n v="-9.5"/>
    <m/>
    <s v="Schneereste"/>
    <m/>
    <m/>
    <n v="-5"/>
    <n v="0"/>
    <n v="0"/>
    <n v="0"/>
    <n v="1"/>
    <n v="1"/>
    <s v=""/>
  </r>
  <r>
    <x v="5169"/>
    <n v="-4.0999999999999996"/>
    <n v="-9.8000000000000007"/>
    <m/>
    <s v="Schneereste"/>
    <m/>
    <m/>
    <n v="-6.95"/>
    <n v="0"/>
    <n v="0"/>
    <n v="0"/>
    <n v="1"/>
    <n v="1"/>
    <s v=""/>
  </r>
  <r>
    <x v="5170"/>
    <n v="-4.5999999999999996"/>
    <n v="-10.8"/>
    <s v="Schnee"/>
    <s v="Schneereste"/>
    <m/>
    <m/>
    <n v="-7.7"/>
    <n v="0"/>
    <n v="1"/>
    <n v="0"/>
    <n v="1"/>
    <n v="1"/>
    <s v=""/>
  </r>
  <r>
    <x v="5171"/>
    <n v="-6.3"/>
    <n v="-12.1"/>
    <s v="Schnee"/>
    <n v="4"/>
    <m/>
    <m/>
    <n v="-9.1999999999999993"/>
    <n v="0"/>
    <n v="1"/>
    <n v="0"/>
    <n v="1"/>
    <n v="1"/>
    <s v=""/>
  </r>
  <r>
    <x v="5172"/>
    <n v="-7.1"/>
    <n v="-12.7"/>
    <m/>
    <n v="4"/>
    <m/>
    <m/>
    <n v="-9.8999999999999986"/>
    <n v="0"/>
    <n v="0"/>
    <n v="0"/>
    <n v="1"/>
    <n v="1"/>
    <s v=""/>
  </r>
  <r>
    <x v="5173"/>
    <n v="-3.1"/>
    <n v="-10.3"/>
    <m/>
    <n v="4"/>
    <m/>
    <m/>
    <n v="-6.7"/>
    <n v="0"/>
    <n v="0"/>
    <n v="0"/>
    <n v="1"/>
    <n v="1"/>
    <s v=""/>
  </r>
  <r>
    <x v="5174"/>
    <n v="-3.4"/>
    <n v="-8"/>
    <s v="Schnee"/>
    <n v="6"/>
    <m/>
    <m/>
    <n v="-5.7"/>
    <n v="0"/>
    <n v="1"/>
    <n v="0"/>
    <n v="1"/>
    <n v="1"/>
    <s v=""/>
  </r>
  <r>
    <x v="5175"/>
    <n v="2.4"/>
    <n v="-4.2"/>
    <s v="Schnee"/>
    <n v="6"/>
    <m/>
    <m/>
    <n v="-0.90000000000000013"/>
    <n v="0"/>
    <n v="1"/>
    <n v="0"/>
    <n v="1"/>
    <s v=""/>
    <s v=""/>
  </r>
  <r>
    <x v="5176"/>
    <n v="5.3"/>
    <n v="0.1"/>
    <s v="Regen"/>
    <s v="Schneereste"/>
    <m/>
    <m/>
    <n v="2.6999999999999997"/>
    <n v="1"/>
    <n v="0"/>
    <n v="0"/>
    <s v=""/>
    <s v=""/>
    <s v=""/>
  </r>
  <r>
    <x v="5177"/>
    <n v="8.3000000000000007"/>
    <n v="-0.1"/>
    <m/>
    <s v="Schneereste"/>
    <m/>
    <m/>
    <n v="4.1000000000000005"/>
    <n v="0"/>
    <n v="0"/>
    <n v="0"/>
    <n v="1"/>
    <s v=""/>
    <s v=""/>
  </r>
  <r>
    <x v="5178"/>
    <n v="9.8000000000000007"/>
    <n v="-0.2"/>
    <m/>
    <m/>
    <m/>
    <m/>
    <n v="4.8000000000000007"/>
    <n v="0"/>
    <n v="0"/>
    <n v="0"/>
    <n v="1"/>
    <s v=""/>
    <s v=""/>
  </r>
  <r>
    <x v="5179"/>
    <n v="5.0999999999999996"/>
    <n v="-0.5"/>
    <s v="Regen"/>
    <m/>
    <m/>
    <m/>
    <n v="2.2999999999999998"/>
    <n v="1"/>
    <n v="0"/>
    <n v="0"/>
    <n v="1"/>
    <s v=""/>
    <s v=""/>
  </r>
  <r>
    <x v="5180"/>
    <n v="6.1"/>
    <n v="-0.6"/>
    <s v="Schneeregen"/>
    <m/>
    <m/>
    <m/>
    <n v="2.75"/>
    <n v="0"/>
    <n v="0"/>
    <n v="0"/>
    <n v="1"/>
    <s v=""/>
    <s v=""/>
  </r>
  <r>
    <x v="5181"/>
    <n v="6.3"/>
    <n v="0.8"/>
    <s v="Regen"/>
    <m/>
    <m/>
    <m/>
    <n v="3.55"/>
    <n v="1"/>
    <n v="0"/>
    <n v="0"/>
    <s v=""/>
    <s v=""/>
    <s v=""/>
  </r>
  <r>
    <x v="5182"/>
    <n v="10.7"/>
    <n v="4.8"/>
    <s v="Regen"/>
    <m/>
    <m/>
    <m/>
    <n v="7.75"/>
    <n v="1"/>
    <n v="0"/>
    <n v="0"/>
    <s v=""/>
    <s v=""/>
    <s v=""/>
  </r>
  <r>
    <x v="5183"/>
    <n v="10.9"/>
    <n v="5.6"/>
    <s v="Regen"/>
    <m/>
    <m/>
    <m/>
    <n v="8.25"/>
    <n v="1"/>
    <n v="0"/>
    <n v="0"/>
    <s v=""/>
    <s v=""/>
    <s v=""/>
  </r>
  <r>
    <x v="5184"/>
    <n v="9.9"/>
    <n v="4.5"/>
    <s v="Regen"/>
    <m/>
    <m/>
    <m/>
    <n v="7.2"/>
    <n v="1"/>
    <n v="0"/>
    <n v="0"/>
    <s v=""/>
    <s v=""/>
    <s v=""/>
  </r>
  <r>
    <x v="5185"/>
    <n v="6.9"/>
    <n v="1.3"/>
    <s v="Regen"/>
    <m/>
    <m/>
    <m/>
    <n v="4.1000000000000005"/>
    <n v="1"/>
    <n v="0"/>
    <n v="0"/>
    <s v=""/>
    <s v=""/>
    <s v=""/>
  </r>
  <r>
    <x v="5186"/>
    <n v="8.6999999999999993"/>
    <n v="-0.2"/>
    <m/>
    <m/>
    <m/>
    <m/>
    <n v="4.25"/>
    <n v="0"/>
    <n v="0"/>
    <n v="0"/>
    <n v="1"/>
    <s v=""/>
    <s v=""/>
  </r>
  <r>
    <x v="5187"/>
    <n v="8.5"/>
    <n v="-0.2"/>
    <s v="Regen"/>
    <m/>
    <m/>
    <m/>
    <n v="4.1500000000000004"/>
    <n v="1"/>
    <n v="0"/>
    <n v="0"/>
    <n v="1"/>
    <s v=""/>
    <s v=""/>
  </r>
  <r>
    <x v="5188"/>
    <n v="8.9"/>
    <n v="-2.5"/>
    <s v="Regen"/>
    <m/>
    <m/>
    <m/>
    <n v="3.2"/>
    <n v="1"/>
    <n v="0"/>
    <n v="0"/>
    <n v="1"/>
    <s v=""/>
    <s v=""/>
  </r>
  <r>
    <x v="5189"/>
    <n v="-2.2000000000000002"/>
    <n v="-6.6"/>
    <s v="Schnee"/>
    <n v="1"/>
    <m/>
    <m/>
    <n v="-4.4000000000000004"/>
    <n v="0"/>
    <n v="1"/>
    <n v="0"/>
    <n v="1"/>
    <n v="1"/>
    <s v=""/>
  </r>
  <r>
    <x v="5190"/>
    <n v="-2.2999999999999998"/>
    <n v="-6"/>
    <s v="Schnee"/>
    <n v="2"/>
    <m/>
    <m/>
    <n v="-4.1500000000000004"/>
    <n v="0"/>
    <n v="1"/>
    <n v="0"/>
    <n v="1"/>
    <n v="1"/>
    <s v=""/>
  </r>
  <r>
    <x v="5191"/>
    <n v="-0.9"/>
    <n v="-6.6"/>
    <m/>
    <s v="Schneereste"/>
    <m/>
    <m/>
    <n v="-3.75"/>
    <n v="0"/>
    <n v="0"/>
    <n v="0"/>
    <n v="1"/>
    <n v="1"/>
    <s v=""/>
  </r>
  <r>
    <x v="5192"/>
    <n v="3.1"/>
    <n v="-6.3"/>
    <s v="Schneeregen"/>
    <s v="Schneereste"/>
    <m/>
    <m/>
    <n v="-1.5999999999999999"/>
    <n v="0"/>
    <n v="0"/>
    <n v="0"/>
    <n v="1"/>
    <n v="1"/>
    <s v=""/>
  </r>
  <r>
    <x v="5193"/>
    <n v="3.6"/>
    <n v="-4.8"/>
    <m/>
    <m/>
    <m/>
    <m/>
    <n v="-0.59999999999999987"/>
    <n v="0"/>
    <n v="0"/>
    <n v="0"/>
    <n v="1"/>
    <s v=""/>
    <s v=""/>
  </r>
  <r>
    <x v="5194"/>
    <n v="3.5"/>
    <n v="-1.1000000000000001"/>
    <s v="Schnee"/>
    <m/>
    <m/>
    <m/>
    <n v="1.2"/>
    <n v="0"/>
    <n v="1"/>
    <n v="0"/>
    <n v="1"/>
    <s v=""/>
    <s v=""/>
  </r>
  <r>
    <x v="5195"/>
    <n v="6.8"/>
    <n v="-1"/>
    <s v="Regen"/>
    <m/>
    <m/>
    <m/>
    <n v="2.9"/>
    <n v="1"/>
    <n v="0"/>
    <n v="0"/>
    <n v="1"/>
    <s v=""/>
    <s v=""/>
  </r>
  <r>
    <x v="5196"/>
    <n v="7.8"/>
    <n v="-1.2"/>
    <m/>
    <m/>
    <m/>
    <m/>
    <n v="3.3"/>
    <n v="0"/>
    <n v="0"/>
    <n v="0"/>
    <n v="1"/>
    <s v=""/>
    <s v=""/>
  </r>
  <r>
    <x v="5197"/>
    <n v="8.8000000000000007"/>
    <n v="-0.8"/>
    <m/>
    <m/>
    <m/>
    <m/>
    <n v="4"/>
    <n v="0"/>
    <n v="0"/>
    <n v="0"/>
    <n v="1"/>
    <s v=""/>
    <s v=""/>
  </r>
  <r>
    <x v="5198"/>
    <n v="8.1"/>
    <n v="0.3"/>
    <m/>
    <m/>
    <m/>
    <m/>
    <n v="4.2"/>
    <n v="0"/>
    <n v="0"/>
    <n v="0"/>
    <s v=""/>
    <s v=""/>
    <s v=""/>
  </r>
  <r>
    <x v="5199"/>
    <n v="8.9"/>
    <n v="-0.9"/>
    <s v="Regen"/>
    <m/>
    <m/>
    <m/>
    <n v="4"/>
    <n v="1"/>
    <n v="0"/>
    <n v="0"/>
    <n v="1"/>
    <s v=""/>
    <s v=""/>
  </r>
  <r>
    <x v="5200"/>
    <n v="6.6"/>
    <n v="1.1000000000000001"/>
    <s v="Regen"/>
    <m/>
    <m/>
    <m/>
    <n v="3.8499999999999996"/>
    <n v="1"/>
    <n v="0"/>
    <n v="0"/>
    <s v=""/>
    <s v=""/>
    <s v=""/>
  </r>
  <r>
    <x v="5201"/>
    <n v="8.6999999999999993"/>
    <n v="0.5"/>
    <s v="Schnee"/>
    <m/>
    <m/>
    <m/>
    <n v="4.5999999999999996"/>
    <n v="0"/>
    <n v="1"/>
    <n v="0"/>
    <s v=""/>
    <s v=""/>
    <s v=""/>
  </r>
  <r>
    <x v="5202"/>
    <n v="9.9"/>
    <n v="0.3"/>
    <s v="Regen"/>
    <m/>
    <m/>
    <m/>
    <n v="5.1000000000000005"/>
    <n v="1"/>
    <n v="0"/>
    <n v="0"/>
    <s v=""/>
    <s v=""/>
    <s v=""/>
  </r>
  <r>
    <x v="5203"/>
    <n v="9.8000000000000007"/>
    <n v="0.3"/>
    <s v="Regen"/>
    <m/>
    <m/>
    <m/>
    <n v="5.0500000000000007"/>
    <n v="1"/>
    <n v="0"/>
    <n v="0"/>
    <s v=""/>
    <s v=""/>
    <s v=""/>
  </r>
  <r>
    <x v="5204"/>
    <n v="7.6"/>
    <n v="0.4"/>
    <m/>
    <m/>
    <m/>
    <m/>
    <n v="4"/>
    <n v="0"/>
    <n v="0"/>
    <n v="0"/>
    <s v=""/>
    <s v=""/>
    <s v=""/>
  </r>
  <r>
    <x v="5205"/>
    <n v="12"/>
    <n v="1.9"/>
    <m/>
    <m/>
    <m/>
    <m/>
    <n v="6.95"/>
    <n v="0"/>
    <n v="0"/>
    <n v="0"/>
    <s v=""/>
    <s v=""/>
    <s v=""/>
  </r>
  <r>
    <x v="5206"/>
    <n v="14.3"/>
    <n v="5.7"/>
    <m/>
    <m/>
    <m/>
    <m/>
    <n v="10"/>
    <n v="0"/>
    <n v="0"/>
    <n v="0"/>
    <s v=""/>
    <s v=""/>
    <s v=""/>
  </r>
  <r>
    <x v="5207"/>
    <n v="10.8"/>
    <n v="4.8"/>
    <m/>
    <m/>
    <m/>
    <m/>
    <n v="7.8000000000000007"/>
    <n v="0"/>
    <n v="0"/>
    <n v="0"/>
    <s v=""/>
    <s v=""/>
    <s v=""/>
  </r>
  <r>
    <x v="5208"/>
    <n v="9"/>
    <n v="0.4"/>
    <m/>
    <m/>
    <m/>
    <m/>
    <n v="4.7"/>
    <n v="0"/>
    <n v="0"/>
    <n v="0"/>
    <s v=""/>
    <s v=""/>
    <s v=""/>
  </r>
  <r>
    <x v="5209"/>
    <n v="10.1"/>
    <n v="0.3"/>
    <m/>
    <m/>
    <m/>
    <m/>
    <n v="5.2"/>
    <n v="0"/>
    <n v="0"/>
    <n v="0"/>
    <s v=""/>
    <s v=""/>
    <s v=""/>
  </r>
  <r>
    <x v="5210"/>
    <n v="20.100000000000001"/>
    <n v="6.5"/>
    <m/>
    <m/>
    <m/>
    <m/>
    <n v="13.3"/>
    <n v="0"/>
    <n v="0"/>
    <n v="0"/>
    <s v=""/>
    <s v=""/>
    <s v=""/>
  </r>
  <r>
    <x v="5211"/>
    <n v="20.8"/>
    <n v="8.6999999999999993"/>
    <m/>
    <m/>
    <m/>
    <m/>
    <n v="14.75"/>
    <n v="0"/>
    <n v="0"/>
    <n v="0"/>
    <s v=""/>
    <s v=""/>
    <s v=""/>
  </r>
  <r>
    <x v="5212"/>
    <n v="18.399999999999999"/>
    <n v="9.4"/>
    <m/>
    <m/>
    <m/>
    <m/>
    <n v="13.899999999999999"/>
    <n v="0"/>
    <n v="0"/>
    <n v="0"/>
    <s v=""/>
    <s v=""/>
    <s v=""/>
  </r>
  <r>
    <x v="5213"/>
    <n v="16.899999999999999"/>
    <n v="7.7"/>
    <m/>
    <m/>
    <s v="Gewitter"/>
    <m/>
    <n v="12.299999999999999"/>
    <n v="0"/>
    <n v="0"/>
    <n v="0"/>
    <s v=""/>
    <s v=""/>
    <s v=""/>
  </r>
  <r>
    <x v="5214"/>
    <n v="14.4"/>
    <n v="6.6"/>
    <m/>
    <m/>
    <m/>
    <m/>
    <n v="10.5"/>
    <n v="0"/>
    <n v="0"/>
    <n v="0"/>
    <s v=""/>
    <s v=""/>
    <s v=""/>
  </r>
  <r>
    <x v="5215"/>
    <n v="16.899999999999999"/>
    <n v="7.3"/>
    <m/>
    <m/>
    <m/>
    <m/>
    <n v="12.1"/>
    <n v="0"/>
    <n v="0"/>
    <n v="0"/>
    <s v=""/>
    <s v=""/>
    <s v=""/>
  </r>
  <r>
    <x v="5216"/>
    <n v="12.3"/>
    <n v="5.5"/>
    <m/>
    <m/>
    <m/>
    <m/>
    <n v="8.9"/>
    <n v="0"/>
    <n v="0"/>
    <n v="0"/>
    <s v=""/>
    <s v=""/>
    <s v=""/>
  </r>
  <r>
    <x v="5217"/>
    <n v="17.600000000000001"/>
    <n v="6.1"/>
    <m/>
    <m/>
    <m/>
    <m/>
    <n v="11.850000000000001"/>
    <n v="0"/>
    <n v="0"/>
    <n v="0"/>
    <s v=""/>
    <s v=""/>
    <s v=""/>
  </r>
  <r>
    <x v="5218"/>
    <n v="17.399999999999999"/>
    <n v="7.6"/>
    <m/>
    <m/>
    <m/>
    <m/>
    <n v="12.5"/>
    <n v="0"/>
    <n v="0"/>
    <n v="0"/>
    <s v=""/>
    <s v=""/>
    <s v=""/>
  </r>
  <r>
    <x v="5219"/>
    <n v="16.3"/>
    <n v="6.6"/>
    <m/>
    <m/>
    <m/>
    <m/>
    <n v="11.45"/>
    <n v="0"/>
    <n v="0"/>
    <n v="0"/>
    <s v=""/>
    <s v=""/>
    <s v=""/>
  </r>
  <r>
    <x v="5220"/>
    <n v="18"/>
    <n v="6.3"/>
    <m/>
    <m/>
    <m/>
    <m/>
    <n v="12.15"/>
    <n v="0"/>
    <n v="0"/>
    <n v="0"/>
    <s v=""/>
    <s v=""/>
    <s v=""/>
  </r>
  <r>
    <x v="5221"/>
    <n v="20.9"/>
    <n v="8.6"/>
    <m/>
    <m/>
    <m/>
    <m/>
    <n v="14.75"/>
    <n v="0"/>
    <n v="0"/>
    <n v="0"/>
    <s v=""/>
    <s v=""/>
    <s v=""/>
  </r>
  <r>
    <x v="5222"/>
    <n v="22.8"/>
    <n v="12.2"/>
    <m/>
    <m/>
    <m/>
    <m/>
    <n v="17.5"/>
    <n v="0"/>
    <n v="0"/>
    <n v="0"/>
    <s v=""/>
    <s v=""/>
    <s v=""/>
  </r>
  <r>
    <x v="5223"/>
    <n v="23.2"/>
    <n v="12"/>
    <m/>
    <m/>
    <m/>
    <m/>
    <n v="17.600000000000001"/>
    <n v="0"/>
    <n v="0"/>
    <n v="0"/>
    <s v=""/>
    <s v=""/>
    <s v=""/>
  </r>
  <r>
    <x v="5224"/>
    <n v="22"/>
    <n v="12.1"/>
    <m/>
    <m/>
    <m/>
    <m/>
    <n v="17.05"/>
    <n v="0"/>
    <n v="0"/>
    <n v="0"/>
    <s v=""/>
    <s v=""/>
    <s v=""/>
  </r>
  <r>
    <x v="5225"/>
    <n v="25.1"/>
    <n v="12.5"/>
    <m/>
    <m/>
    <m/>
    <m/>
    <n v="18.8"/>
    <n v="0"/>
    <n v="0"/>
    <n v="0"/>
    <s v=""/>
    <s v=""/>
    <n v="1"/>
  </r>
  <r>
    <x v="5226"/>
    <n v="20.9"/>
    <n v="7.2"/>
    <m/>
    <m/>
    <m/>
    <m/>
    <n v="14.049999999999999"/>
    <n v="0"/>
    <n v="0"/>
    <n v="0"/>
    <s v=""/>
    <s v=""/>
    <s v=""/>
  </r>
  <r>
    <x v="5227"/>
    <n v="19.100000000000001"/>
    <n v="6.9"/>
    <m/>
    <m/>
    <m/>
    <m/>
    <n v="13"/>
    <n v="0"/>
    <n v="0"/>
    <n v="0"/>
    <s v=""/>
    <s v=""/>
    <s v=""/>
  </r>
  <r>
    <x v="5228"/>
    <n v="15.3"/>
    <n v="4.7"/>
    <m/>
    <m/>
    <m/>
    <m/>
    <n v="10"/>
    <n v="0"/>
    <n v="0"/>
    <n v="0"/>
    <s v=""/>
    <s v=""/>
    <s v=""/>
  </r>
  <r>
    <x v="5229"/>
    <n v="14"/>
    <n v="3.7"/>
    <m/>
    <m/>
    <m/>
    <m/>
    <n v="8.85"/>
    <n v="0"/>
    <n v="0"/>
    <n v="0"/>
    <s v=""/>
    <s v=""/>
    <s v=""/>
  </r>
  <r>
    <x v="5230"/>
    <n v="15.4"/>
    <n v="4.5"/>
    <m/>
    <m/>
    <m/>
    <m/>
    <n v="9.9499999999999993"/>
    <n v="0"/>
    <n v="0"/>
    <n v="0"/>
    <s v=""/>
    <s v=""/>
    <s v=""/>
  </r>
  <r>
    <x v="5231"/>
    <n v="16.5"/>
    <n v="5.9"/>
    <m/>
    <m/>
    <m/>
    <m/>
    <n v="11.2"/>
    <n v="0"/>
    <n v="0"/>
    <n v="0"/>
    <s v=""/>
    <s v=""/>
    <s v=""/>
  </r>
  <r>
    <x v="5232"/>
    <n v="18.3"/>
    <n v="7.8"/>
    <m/>
    <m/>
    <s v="Gewitter"/>
    <m/>
    <n v="13.05"/>
    <n v="0"/>
    <n v="0"/>
    <n v="0"/>
    <s v=""/>
    <s v=""/>
    <s v=""/>
  </r>
  <r>
    <x v="5233"/>
    <n v="11.5"/>
    <n v="3.7"/>
    <m/>
    <m/>
    <m/>
    <m/>
    <n v="7.6"/>
    <n v="0"/>
    <n v="0"/>
    <n v="0"/>
    <s v=""/>
    <s v=""/>
    <s v=""/>
  </r>
  <r>
    <x v="5234"/>
    <n v="11.4"/>
    <n v="2.2000000000000002"/>
    <m/>
    <m/>
    <m/>
    <m/>
    <n v="6.8000000000000007"/>
    <n v="0"/>
    <n v="0"/>
    <n v="0"/>
    <s v=""/>
    <s v=""/>
    <s v=""/>
  </r>
  <r>
    <x v="5235"/>
    <n v="15.3"/>
    <n v="2"/>
    <m/>
    <m/>
    <m/>
    <m/>
    <n v="8.65"/>
    <n v="0"/>
    <n v="0"/>
    <n v="0"/>
    <s v=""/>
    <s v=""/>
    <s v=""/>
  </r>
  <r>
    <x v="5236"/>
    <n v="13.7"/>
    <n v="5.3"/>
    <m/>
    <m/>
    <m/>
    <m/>
    <n v="9.5"/>
    <n v="0"/>
    <n v="0"/>
    <n v="0"/>
    <s v=""/>
    <s v=""/>
    <s v=""/>
  </r>
  <r>
    <x v="5237"/>
    <n v="16.899999999999999"/>
    <n v="5.4"/>
    <m/>
    <m/>
    <m/>
    <m/>
    <n v="11.149999999999999"/>
    <n v="0"/>
    <n v="0"/>
    <n v="0"/>
    <s v=""/>
    <s v=""/>
    <s v=""/>
  </r>
  <r>
    <x v="5238"/>
    <n v="19.2"/>
    <n v="8.4"/>
    <m/>
    <m/>
    <m/>
    <m/>
    <n v="13.8"/>
    <n v="0"/>
    <n v="0"/>
    <n v="0"/>
    <s v=""/>
    <s v=""/>
    <s v=""/>
  </r>
  <r>
    <x v="5239"/>
    <n v="21.3"/>
    <n v="11"/>
    <m/>
    <m/>
    <m/>
    <s v="Kirmessonntag"/>
    <n v="16.149999999999999"/>
    <n v="0"/>
    <n v="0"/>
    <n v="0"/>
    <s v=""/>
    <s v=""/>
    <s v=""/>
  </r>
  <r>
    <x v="5240"/>
    <n v="21.1"/>
    <n v="10.3"/>
    <m/>
    <m/>
    <m/>
    <m/>
    <n v="15.700000000000001"/>
    <n v="0"/>
    <n v="0"/>
    <n v="0"/>
    <s v=""/>
    <s v=""/>
    <s v=""/>
  </r>
  <r>
    <x v="5241"/>
    <n v="22.2"/>
    <n v="11.8"/>
    <m/>
    <m/>
    <m/>
    <m/>
    <n v="17"/>
    <n v="0"/>
    <n v="0"/>
    <n v="0"/>
    <s v=""/>
    <s v=""/>
    <s v=""/>
  </r>
  <r>
    <x v="5242"/>
    <n v="24"/>
    <n v="12.2"/>
    <m/>
    <m/>
    <m/>
    <m/>
    <n v="18.100000000000001"/>
    <n v="0"/>
    <n v="0"/>
    <n v="0"/>
    <s v=""/>
    <s v=""/>
    <s v=""/>
  </r>
  <r>
    <x v="5243"/>
    <n v="16"/>
    <n v="8.4"/>
    <m/>
    <m/>
    <m/>
    <m/>
    <n v="12.2"/>
    <n v="0"/>
    <n v="0"/>
    <n v="0"/>
    <s v=""/>
    <s v=""/>
    <s v=""/>
  </r>
  <r>
    <x v="5244"/>
    <n v="19.100000000000001"/>
    <n v="8.6999999999999993"/>
    <m/>
    <m/>
    <m/>
    <m/>
    <n v="13.9"/>
    <n v="0"/>
    <n v="0"/>
    <n v="0"/>
    <s v=""/>
    <s v=""/>
    <s v=""/>
  </r>
  <r>
    <x v="5245"/>
    <n v="21.9"/>
    <n v="10.1"/>
    <m/>
    <m/>
    <m/>
    <m/>
    <n v="16"/>
    <n v="0"/>
    <n v="0"/>
    <n v="0"/>
    <s v=""/>
    <s v=""/>
    <s v=""/>
  </r>
  <r>
    <x v="5246"/>
    <n v="14.1"/>
    <n v="9.3000000000000007"/>
    <s v="Regen"/>
    <m/>
    <s v="Gewitter"/>
    <m/>
    <n v="11.7"/>
    <n v="1"/>
    <n v="0"/>
    <n v="0"/>
    <s v=""/>
    <s v=""/>
    <s v=""/>
  </r>
  <r>
    <x v="5247"/>
    <n v="19.5"/>
    <n v="9.6"/>
    <m/>
    <m/>
    <m/>
    <m/>
    <n v="14.55"/>
    <n v="0"/>
    <n v="0"/>
    <n v="0"/>
    <s v=""/>
    <s v=""/>
    <s v=""/>
  </r>
  <r>
    <x v="5248"/>
    <n v="21"/>
    <n v="11.1"/>
    <m/>
    <m/>
    <m/>
    <m/>
    <n v="16.05"/>
    <n v="0"/>
    <n v="0"/>
    <n v="0"/>
    <s v=""/>
    <s v=""/>
    <s v=""/>
  </r>
  <r>
    <x v="5249"/>
    <n v="18.2"/>
    <n v="7.6"/>
    <s v="Regen"/>
    <m/>
    <s v="Gewitter"/>
    <m/>
    <n v="12.899999999999999"/>
    <n v="1"/>
    <n v="0"/>
    <n v="0"/>
    <s v=""/>
    <s v=""/>
    <s v=""/>
  </r>
  <r>
    <x v="5250"/>
    <n v="14"/>
    <n v="5.8"/>
    <m/>
    <m/>
    <m/>
    <m/>
    <n v="9.9"/>
    <n v="0"/>
    <n v="0"/>
    <n v="0"/>
    <s v=""/>
    <s v=""/>
    <s v=""/>
  </r>
  <r>
    <x v="5251"/>
    <n v="14.5"/>
    <n v="5.7"/>
    <m/>
    <m/>
    <m/>
    <m/>
    <n v="10.1"/>
    <n v="0"/>
    <n v="0"/>
    <n v="0"/>
    <s v=""/>
    <s v=""/>
    <s v=""/>
  </r>
  <r>
    <x v="5252"/>
    <n v="15.8"/>
    <n v="6.5"/>
    <m/>
    <m/>
    <m/>
    <m/>
    <n v="11.15"/>
    <n v="0"/>
    <n v="0"/>
    <n v="0"/>
    <s v=""/>
    <s v=""/>
    <s v=""/>
  </r>
  <r>
    <x v="5253"/>
    <n v="20.3"/>
    <n v="9.3000000000000007"/>
    <s v="Regen"/>
    <m/>
    <m/>
    <m/>
    <n v="14.8"/>
    <n v="1"/>
    <n v="0"/>
    <n v="0"/>
    <s v=""/>
    <s v=""/>
    <s v=""/>
  </r>
  <r>
    <x v="5254"/>
    <n v="22.5"/>
    <n v="11.5"/>
    <m/>
    <m/>
    <m/>
    <m/>
    <n v="17"/>
    <n v="0"/>
    <n v="0"/>
    <n v="0"/>
    <s v=""/>
    <s v=""/>
    <s v=""/>
  </r>
  <r>
    <x v="5255"/>
    <n v="21.6"/>
    <n v="12.5"/>
    <s v="Regen"/>
    <m/>
    <s v="Gewitter"/>
    <m/>
    <n v="17.05"/>
    <n v="1"/>
    <n v="0"/>
    <n v="0"/>
    <s v=""/>
    <s v=""/>
    <s v=""/>
  </r>
  <r>
    <x v="5256"/>
    <n v="20.9"/>
    <n v="12.5"/>
    <s v="Regen"/>
    <m/>
    <s v="Gewitter"/>
    <m/>
    <n v="16.7"/>
    <n v="1"/>
    <n v="0"/>
    <n v="0"/>
    <s v=""/>
    <s v=""/>
    <s v=""/>
  </r>
  <r>
    <x v="5257"/>
    <n v="20.5"/>
    <n v="12.9"/>
    <s v="Regen"/>
    <m/>
    <m/>
    <m/>
    <n v="16.7"/>
    <n v="1"/>
    <n v="0"/>
    <n v="0"/>
    <s v=""/>
    <s v=""/>
    <s v=""/>
  </r>
  <r>
    <x v="5258"/>
    <n v="24.1"/>
    <n v="13.5"/>
    <m/>
    <m/>
    <m/>
    <m/>
    <n v="18.8"/>
    <n v="0"/>
    <n v="0"/>
    <n v="0"/>
    <s v=""/>
    <s v=""/>
    <s v=""/>
  </r>
  <r>
    <x v="5259"/>
    <n v="26.4"/>
    <n v="15.9"/>
    <m/>
    <m/>
    <m/>
    <m/>
    <n v="21.15"/>
    <n v="0"/>
    <n v="0"/>
    <n v="0"/>
    <s v=""/>
    <s v=""/>
    <n v="1"/>
  </r>
  <r>
    <x v="5260"/>
    <n v="25.6"/>
    <n v="14.9"/>
    <s v="Regen"/>
    <m/>
    <s v="Gewitter"/>
    <m/>
    <n v="20.25"/>
    <n v="1"/>
    <n v="0"/>
    <n v="0"/>
    <s v=""/>
    <s v=""/>
    <n v="1"/>
  </r>
  <r>
    <x v="5261"/>
    <n v="26.4"/>
    <n v="14.6"/>
    <m/>
    <m/>
    <m/>
    <m/>
    <n v="20.5"/>
    <n v="0"/>
    <n v="0"/>
    <n v="0"/>
    <s v=""/>
    <s v=""/>
    <n v="1"/>
  </r>
  <r>
    <x v="5262"/>
    <n v="27"/>
    <n v="14.4"/>
    <m/>
    <m/>
    <s v="Gewitter"/>
    <m/>
    <n v="20.7"/>
    <n v="0"/>
    <n v="0"/>
    <n v="0"/>
    <s v=""/>
    <s v=""/>
    <n v="1"/>
  </r>
  <r>
    <x v="5263"/>
    <n v="27.1"/>
    <n v="14"/>
    <m/>
    <m/>
    <m/>
    <m/>
    <n v="20.55"/>
    <n v="0"/>
    <n v="0"/>
    <n v="0"/>
    <s v=""/>
    <s v=""/>
    <n v="1"/>
  </r>
  <r>
    <x v="5264"/>
    <n v="24.8"/>
    <n v="14.4"/>
    <s v="Regen"/>
    <m/>
    <m/>
    <m/>
    <n v="19.600000000000001"/>
    <n v="1"/>
    <n v="0"/>
    <n v="0"/>
    <s v=""/>
    <s v=""/>
    <s v=""/>
  </r>
  <r>
    <x v="5265"/>
    <n v="18.100000000000001"/>
    <n v="13.4"/>
    <s v="Regen"/>
    <m/>
    <s v="Gewitter"/>
    <m/>
    <n v="15.75"/>
    <n v="1"/>
    <n v="0"/>
    <n v="0"/>
    <s v=""/>
    <s v=""/>
    <s v=""/>
  </r>
  <r>
    <x v="5266"/>
    <n v="19.8"/>
    <n v="13.5"/>
    <m/>
    <m/>
    <m/>
    <m/>
    <n v="16.649999999999999"/>
    <n v="0"/>
    <n v="0"/>
    <n v="0"/>
    <s v=""/>
    <s v=""/>
    <s v=""/>
  </r>
  <r>
    <x v="5267"/>
    <n v="21.7"/>
    <n v="10.3"/>
    <m/>
    <m/>
    <m/>
    <m/>
    <n v="16"/>
    <n v="0"/>
    <n v="0"/>
    <n v="0"/>
    <s v=""/>
    <s v=""/>
    <s v=""/>
  </r>
  <r>
    <x v="5268"/>
    <n v="26"/>
    <n v="14.4"/>
    <m/>
    <m/>
    <m/>
    <m/>
    <n v="20.2"/>
    <n v="0"/>
    <n v="0"/>
    <n v="0"/>
    <s v=""/>
    <s v=""/>
    <n v="1"/>
  </r>
  <r>
    <x v="5269"/>
    <n v="22.7"/>
    <n v="13.2"/>
    <m/>
    <m/>
    <m/>
    <m/>
    <n v="17.95"/>
    <n v="0"/>
    <n v="0"/>
    <n v="0"/>
    <s v=""/>
    <s v=""/>
    <s v=""/>
  </r>
  <r>
    <x v="5270"/>
    <n v="26"/>
    <n v="13.2"/>
    <m/>
    <m/>
    <m/>
    <m/>
    <n v="19.600000000000001"/>
    <n v="0"/>
    <n v="0"/>
    <n v="0"/>
    <s v=""/>
    <s v=""/>
    <n v="1"/>
  </r>
  <r>
    <x v="5271"/>
    <n v="26.4"/>
    <n v="16"/>
    <s v="Regen"/>
    <m/>
    <s v="Gewitter"/>
    <m/>
    <n v="21.2"/>
    <n v="1"/>
    <n v="0"/>
    <n v="0"/>
    <s v=""/>
    <s v=""/>
    <n v="1"/>
  </r>
  <r>
    <x v="5272"/>
    <n v="23.5"/>
    <n v="16.2"/>
    <s v="Regen"/>
    <m/>
    <m/>
    <m/>
    <n v="19.850000000000001"/>
    <n v="1"/>
    <n v="0"/>
    <n v="0"/>
    <s v=""/>
    <s v=""/>
    <s v=""/>
  </r>
  <r>
    <x v="5273"/>
    <n v="25.4"/>
    <n v="15.9"/>
    <s v="Regen"/>
    <m/>
    <s v="Gewitter"/>
    <m/>
    <n v="20.65"/>
    <n v="1"/>
    <n v="0"/>
    <n v="0"/>
    <s v=""/>
    <s v=""/>
    <n v="1"/>
  </r>
  <r>
    <x v="5274"/>
    <n v="25"/>
    <n v="16.100000000000001"/>
    <s v="Regen"/>
    <m/>
    <s v="Gewitter"/>
    <m/>
    <n v="20.55"/>
    <n v="1"/>
    <n v="0"/>
    <n v="0"/>
    <s v=""/>
    <s v=""/>
    <s v=""/>
  </r>
  <r>
    <x v="5275"/>
    <n v="23.2"/>
    <n v="13.1"/>
    <s v="Regen"/>
    <m/>
    <m/>
    <m/>
    <n v="18.149999999999999"/>
    <n v="1"/>
    <n v="0"/>
    <n v="0"/>
    <s v=""/>
    <s v=""/>
    <s v=""/>
  </r>
  <r>
    <x v="5276"/>
    <n v="16.3"/>
    <n v="9.9"/>
    <m/>
    <m/>
    <m/>
    <m/>
    <n v="13.100000000000001"/>
    <n v="0"/>
    <n v="0"/>
    <n v="0"/>
    <s v=""/>
    <s v=""/>
    <s v=""/>
  </r>
  <r>
    <x v="5277"/>
    <n v="15.1"/>
    <n v="7.2"/>
    <m/>
    <m/>
    <m/>
    <m/>
    <n v="11.15"/>
    <n v="0"/>
    <n v="0"/>
    <n v="0"/>
    <s v=""/>
    <s v=""/>
    <s v=""/>
  </r>
  <r>
    <x v="5278"/>
    <n v="20.9"/>
    <n v="7.1"/>
    <s v="Regen"/>
    <m/>
    <m/>
    <m/>
    <n v="14"/>
    <n v="1"/>
    <n v="0"/>
    <n v="0"/>
    <s v=""/>
    <s v=""/>
    <s v=""/>
  </r>
  <r>
    <x v="5279"/>
    <n v="24.1"/>
    <n v="12"/>
    <s v="Regen"/>
    <m/>
    <m/>
    <m/>
    <n v="18.05"/>
    <n v="1"/>
    <n v="0"/>
    <n v="0"/>
    <s v=""/>
    <s v=""/>
    <s v=""/>
  </r>
  <r>
    <x v="5280"/>
    <n v="24.3"/>
    <n v="11.4"/>
    <s v="Regen"/>
    <m/>
    <m/>
    <m/>
    <n v="17.850000000000001"/>
    <n v="1"/>
    <n v="0"/>
    <n v="0"/>
    <s v=""/>
    <s v=""/>
    <s v=""/>
  </r>
  <r>
    <x v="5281"/>
    <n v="19.600000000000001"/>
    <n v="12.2"/>
    <s v="Regen"/>
    <m/>
    <m/>
    <m/>
    <n v="15.9"/>
    <n v="1"/>
    <n v="0"/>
    <n v="0"/>
    <s v=""/>
    <s v=""/>
    <s v=""/>
  </r>
  <r>
    <x v="5282"/>
    <n v="21.9"/>
    <n v="12.2"/>
    <m/>
    <m/>
    <m/>
    <m/>
    <n v="17.049999999999997"/>
    <n v="0"/>
    <n v="0"/>
    <n v="0"/>
    <s v=""/>
    <s v=""/>
    <s v=""/>
  </r>
  <r>
    <x v="5283"/>
    <n v="22.9"/>
    <n v="12.4"/>
    <m/>
    <m/>
    <m/>
    <m/>
    <n v="17.649999999999999"/>
    <n v="0"/>
    <n v="0"/>
    <n v="0"/>
    <s v=""/>
    <s v=""/>
    <s v=""/>
  </r>
  <r>
    <x v="5284"/>
    <n v="26.4"/>
    <n v="15.3"/>
    <m/>
    <m/>
    <m/>
    <m/>
    <n v="20.85"/>
    <n v="0"/>
    <n v="0"/>
    <n v="0"/>
    <s v=""/>
    <s v=""/>
    <n v="1"/>
  </r>
  <r>
    <x v="5285"/>
    <n v="20.2"/>
    <n v="7.6"/>
    <m/>
    <m/>
    <m/>
    <m/>
    <n v="13.899999999999999"/>
    <n v="0"/>
    <n v="0"/>
    <n v="0"/>
    <s v=""/>
    <s v=""/>
    <s v=""/>
  </r>
  <r>
    <x v="5286"/>
    <n v="14.2"/>
    <n v="6.1"/>
    <m/>
    <m/>
    <m/>
    <m/>
    <n v="10.149999999999999"/>
    <n v="0"/>
    <n v="0"/>
    <n v="0"/>
    <s v=""/>
    <s v=""/>
    <s v=""/>
  </r>
  <r>
    <x v="5287"/>
    <n v="14.8"/>
    <n v="7.5"/>
    <m/>
    <m/>
    <m/>
    <m/>
    <n v="11.15"/>
    <n v="0"/>
    <n v="0"/>
    <n v="0"/>
    <s v=""/>
    <s v=""/>
    <s v=""/>
  </r>
  <r>
    <x v="5288"/>
    <n v="16.5"/>
    <n v="9.4"/>
    <m/>
    <m/>
    <m/>
    <m/>
    <n v="12.95"/>
    <n v="0"/>
    <n v="0"/>
    <n v="0"/>
    <s v=""/>
    <s v=""/>
    <s v=""/>
  </r>
  <r>
    <x v="5289"/>
    <n v="17.399999999999999"/>
    <n v="10.7"/>
    <m/>
    <m/>
    <m/>
    <m/>
    <n v="14.049999999999999"/>
    <n v="0"/>
    <n v="0"/>
    <n v="0"/>
    <s v=""/>
    <s v=""/>
    <s v=""/>
  </r>
  <r>
    <x v="5290"/>
    <n v="19.8"/>
    <n v="10.3"/>
    <m/>
    <m/>
    <m/>
    <m/>
    <n v="15.05"/>
    <n v="0"/>
    <n v="0"/>
    <n v="0"/>
    <s v=""/>
    <s v=""/>
    <s v=""/>
  </r>
  <r>
    <x v="5291"/>
    <n v="23.2"/>
    <n v="8.8000000000000007"/>
    <m/>
    <m/>
    <m/>
    <m/>
    <n v="16"/>
    <n v="0"/>
    <n v="0"/>
    <n v="0"/>
    <s v=""/>
    <s v=""/>
    <s v=""/>
  </r>
  <r>
    <x v="5292"/>
    <n v="23.5"/>
    <n v="12.1"/>
    <m/>
    <m/>
    <m/>
    <m/>
    <n v="17.8"/>
    <n v="0"/>
    <n v="0"/>
    <n v="0"/>
    <s v=""/>
    <s v=""/>
    <s v=""/>
  </r>
  <r>
    <x v="5293"/>
    <n v="25.3"/>
    <n v="15.1"/>
    <m/>
    <m/>
    <m/>
    <m/>
    <n v="20.2"/>
    <n v="0"/>
    <n v="0"/>
    <n v="0"/>
    <s v=""/>
    <s v=""/>
    <n v="1"/>
  </r>
  <r>
    <x v="5294"/>
    <n v="25.8"/>
    <n v="14.1"/>
    <m/>
    <m/>
    <m/>
    <m/>
    <n v="19.95"/>
    <n v="0"/>
    <n v="0"/>
    <n v="0"/>
    <s v=""/>
    <s v=""/>
    <n v="1"/>
  </r>
  <r>
    <x v="5295"/>
    <n v="22.3"/>
    <n v="11.7"/>
    <m/>
    <m/>
    <m/>
    <m/>
    <n v="17"/>
    <n v="0"/>
    <n v="0"/>
    <n v="0"/>
    <s v=""/>
    <s v=""/>
    <s v=""/>
  </r>
  <r>
    <x v="5296"/>
    <n v="23.7"/>
    <n v="14"/>
    <m/>
    <m/>
    <m/>
    <m/>
    <n v="18.850000000000001"/>
    <n v="0"/>
    <n v="0"/>
    <n v="0"/>
    <s v=""/>
    <s v=""/>
    <s v=""/>
  </r>
  <r>
    <x v="5297"/>
    <n v="26.3"/>
    <n v="16"/>
    <m/>
    <m/>
    <m/>
    <m/>
    <n v="21.15"/>
    <n v="0"/>
    <n v="0"/>
    <n v="0"/>
    <s v=""/>
    <s v=""/>
    <n v="1"/>
  </r>
  <r>
    <x v="5298"/>
    <n v="26.3"/>
    <n v="14.6"/>
    <s v="Regen"/>
    <m/>
    <s v="Gewitter"/>
    <m/>
    <n v="20.45"/>
    <n v="1"/>
    <n v="0"/>
    <n v="0"/>
    <s v=""/>
    <s v=""/>
    <n v="1"/>
  </r>
  <r>
    <x v="5299"/>
    <n v="24.4"/>
    <n v="13.6"/>
    <m/>
    <m/>
    <m/>
    <m/>
    <n v="19"/>
    <n v="0"/>
    <n v="0"/>
    <n v="0"/>
    <s v=""/>
    <s v=""/>
    <s v=""/>
  </r>
  <r>
    <x v="5300"/>
    <n v="23.3"/>
    <n v="13.8"/>
    <m/>
    <m/>
    <m/>
    <m/>
    <n v="18.55"/>
    <n v="0"/>
    <n v="0"/>
    <n v="0"/>
    <s v=""/>
    <s v=""/>
    <s v=""/>
  </r>
  <r>
    <x v="5301"/>
    <n v="23.6"/>
    <n v="12.5"/>
    <m/>
    <m/>
    <m/>
    <m/>
    <n v="18.05"/>
    <n v="0"/>
    <n v="0"/>
    <n v="0"/>
    <s v=""/>
    <s v=""/>
    <s v=""/>
  </r>
  <r>
    <x v="5302"/>
    <n v="21.5"/>
    <n v="12.9"/>
    <m/>
    <m/>
    <m/>
    <m/>
    <n v="17.2"/>
    <n v="0"/>
    <n v="0"/>
    <n v="0"/>
    <s v=""/>
    <s v=""/>
    <s v=""/>
  </r>
  <r>
    <x v="5303"/>
    <n v="22.2"/>
    <n v="12.2"/>
    <m/>
    <m/>
    <m/>
    <m/>
    <n v="17.2"/>
    <n v="0"/>
    <n v="0"/>
    <n v="0"/>
    <s v=""/>
    <s v=""/>
    <s v=""/>
  </r>
  <r>
    <x v="5304"/>
    <n v="19.899999999999999"/>
    <n v="10"/>
    <s v="Regen"/>
    <m/>
    <m/>
    <m/>
    <n v="14.95"/>
    <n v="1"/>
    <n v="0"/>
    <n v="0"/>
    <s v=""/>
    <s v=""/>
    <s v=""/>
  </r>
  <r>
    <x v="5305"/>
    <n v="20.8"/>
    <n v="10.1"/>
    <s v="Regen"/>
    <m/>
    <m/>
    <m/>
    <n v="15.45"/>
    <n v="1"/>
    <n v="0"/>
    <n v="0"/>
    <s v=""/>
    <s v=""/>
    <s v=""/>
  </r>
  <r>
    <x v="5306"/>
    <n v="22.7"/>
    <n v="13.7"/>
    <m/>
    <m/>
    <m/>
    <m/>
    <n v="18.2"/>
    <n v="0"/>
    <n v="0"/>
    <n v="0"/>
    <s v=""/>
    <s v=""/>
    <s v=""/>
  </r>
  <r>
    <x v="5307"/>
    <n v="22.5"/>
    <n v="13.9"/>
    <s v="Regen"/>
    <m/>
    <m/>
    <m/>
    <n v="18.2"/>
    <n v="1"/>
    <n v="0"/>
    <n v="0"/>
    <s v=""/>
    <s v=""/>
    <s v=""/>
  </r>
  <r>
    <x v="5308"/>
    <n v="25.8"/>
    <n v="14.5"/>
    <s v="Regen"/>
    <m/>
    <m/>
    <m/>
    <n v="20.149999999999999"/>
    <n v="1"/>
    <n v="0"/>
    <n v="0"/>
    <s v=""/>
    <s v=""/>
    <n v="1"/>
  </r>
  <r>
    <x v="5309"/>
    <n v="25.3"/>
    <n v="15.3"/>
    <m/>
    <m/>
    <m/>
    <m/>
    <n v="20.3"/>
    <n v="0"/>
    <n v="0"/>
    <n v="0"/>
    <s v=""/>
    <s v=""/>
    <n v="1"/>
  </r>
  <r>
    <x v="5310"/>
    <n v="27.2"/>
    <n v="15.2"/>
    <m/>
    <m/>
    <m/>
    <m/>
    <n v="21.2"/>
    <n v="0"/>
    <n v="0"/>
    <n v="0"/>
    <s v=""/>
    <s v=""/>
    <n v="1"/>
  </r>
  <r>
    <x v="5311"/>
    <n v="26.2"/>
    <n v="13.2"/>
    <s v="Regen"/>
    <m/>
    <s v="Gewitter"/>
    <m/>
    <n v="19.7"/>
    <n v="1"/>
    <n v="0"/>
    <n v="0"/>
    <s v=""/>
    <s v=""/>
    <n v="1"/>
  </r>
  <r>
    <x v="5312"/>
    <n v="24.2"/>
    <n v="12.9"/>
    <m/>
    <m/>
    <m/>
    <m/>
    <n v="18.55"/>
    <n v="0"/>
    <n v="0"/>
    <n v="0"/>
    <s v=""/>
    <s v=""/>
    <s v=""/>
  </r>
  <r>
    <x v="5313"/>
    <n v="25.2"/>
    <n v="14.2"/>
    <m/>
    <m/>
    <m/>
    <m/>
    <n v="19.7"/>
    <n v="0"/>
    <n v="0"/>
    <n v="0"/>
    <s v=""/>
    <s v=""/>
    <n v="1"/>
  </r>
  <r>
    <x v="5314"/>
    <n v="27.1"/>
    <n v="15"/>
    <m/>
    <m/>
    <m/>
    <m/>
    <n v="21.05"/>
    <n v="0"/>
    <n v="0"/>
    <n v="0"/>
    <s v=""/>
    <s v=""/>
    <n v="1"/>
  </r>
  <r>
    <x v="5315"/>
    <n v="24.7"/>
    <n v="15.3"/>
    <s v="Regen"/>
    <m/>
    <s v="Gewitter"/>
    <m/>
    <n v="20"/>
    <n v="1"/>
    <n v="0"/>
    <n v="0"/>
    <s v=""/>
    <s v=""/>
    <s v=""/>
  </r>
  <r>
    <x v="5316"/>
    <n v="25.1"/>
    <n v="15.2"/>
    <m/>
    <m/>
    <m/>
    <m/>
    <n v="20.149999999999999"/>
    <n v="0"/>
    <n v="0"/>
    <n v="0"/>
    <s v=""/>
    <s v=""/>
    <n v="1"/>
  </r>
  <r>
    <x v="5317"/>
    <n v="27.2"/>
    <n v="16.100000000000001"/>
    <m/>
    <m/>
    <m/>
    <m/>
    <n v="21.65"/>
    <n v="0"/>
    <n v="0"/>
    <n v="0"/>
    <s v=""/>
    <s v=""/>
    <n v="1"/>
  </r>
  <r>
    <x v="5318"/>
    <n v="29.4"/>
    <n v="16.7"/>
    <m/>
    <m/>
    <m/>
    <m/>
    <n v="23.049999999999997"/>
    <n v="0"/>
    <n v="0"/>
    <n v="0"/>
    <s v=""/>
    <s v=""/>
    <n v="1"/>
  </r>
  <r>
    <x v="5319"/>
    <n v="31.6"/>
    <n v="19.2"/>
    <m/>
    <m/>
    <m/>
    <m/>
    <n v="25.4"/>
    <n v="0"/>
    <n v="0"/>
    <n v="0"/>
    <s v=""/>
    <s v=""/>
    <n v="1"/>
  </r>
  <r>
    <x v="5320"/>
    <n v="31.9"/>
    <n v="20.7"/>
    <m/>
    <m/>
    <m/>
    <m/>
    <n v="26.299999999999997"/>
    <n v="0"/>
    <n v="0"/>
    <n v="0"/>
    <s v=""/>
    <s v=""/>
    <n v="1"/>
  </r>
  <r>
    <x v="5321"/>
    <n v="30.8"/>
    <n v="19.8"/>
    <m/>
    <m/>
    <m/>
    <m/>
    <n v="25.3"/>
    <n v="0"/>
    <n v="0"/>
    <n v="0"/>
    <s v=""/>
    <s v=""/>
    <n v="1"/>
  </r>
  <r>
    <x v="5322"/>
    <n v="27.5"/>
    <n v="15.9"/>
    <s v="Hagel"/>
    <m/>
    <s v="Gewitter"/>
    <m/>
    <n v="21.7"/>
    <n v="0"/>
    <n v="0"/>
    <n v="1"/>
    <s v=""/>
    <s v=""/>
    <n v="1"/>
  </r>
  <r>
    <x v="5323"/>
    <n v="27.6"/>
    <n v="18"/>
    <m/>
    <m/>
    <m/>
    <m/>
    <n v="22.8"/>
    <n v="0"/>
    <n v="0"/>
    <n v="0"/>
    <s v=""/>
    <s v=""/>
    <n v="1"/>
  </r>
  <r>
    <x v="5324"/>
    <n v="30.8"/>
    <n v="17.600000000000001"/>
    <m/>
    <m/>
    <m/>
    <m/>
    <n v="24.200000000000003"/>
    <n v="0"/>
    <n v="0"/>
    <n v="0"/>
    <s v=""/>
    <s v=""/>
    <n v="1"/>
  </r>
  <r>
    <x v="5325"/>
    <n v="31.2"/>
    <n v="18.7"/>
    <m/>
    <m/>
    <m/>
    <m/>
    <n v="24.95"/>
    <n v="0"/>
    <n v="0"/>
    <n v="0"/>
    <s v=""/>
    <s v=""/>
    <n v="1"/>
  </r>
  <r>
    <x v="5326"/>
    <n v="24.8"/>
    <n v="16.7"/>
    <s v="Regen"/>
    <m/>
    <m/>
    <m/>
    <n v="20.75"/>
    <n v="1"/>
    <n v="0"/>
    <n v="0"/>
    <s v=""/>
    <s v=""/>
    <s v=""/>
  </r>
  <r>
    <x v="5327"/>
    <n v="29.3"/>
    <n v="16.2"/>
    <m/>
    <m/>
    <m/>
    <m/>
    <n v="22.75"/>
    <n v="0"/>
    <n v="0"/>
    <n v="0"/>
    <s v=""/>
    <s v=""/>
    <n v="1"/>
  </r>
  <r>
    <x v="5328"/>
    <n v="31"/>
    <n v="21.2"/>
    <m/>
    <m/>
    <m/>
    <m/>
    <n v="26.1"/>
    <n v="0"/>
    <n v="0"/>
    <n v="0"/>
    <s v=""/>
    <s v=""/>
    <n v="1"/>
  </r>
  <r>
    <x v="5329"/>
    <n v="30.3"/>
    <n v="17.7"/>
    <m/>
    <m/>
    <m/>
    <m/>
    <n v="24"/>
    <n v="0"/>
    <n v="0"/>
    <n v="0"/>
    <s v=""/>
    <s v=""/>
    <n v="1"/>
  </r>
  <r>
    <x v="5330"/>
    <n v="25.3"/>
    <n v="16.8"/>
    <m/>
    <m/>
    <m/>
    <m/>
    <n v="21.05"/>
    <n v="0"/>
    <n v="0"/>
    <n v="0"/>
    <s v=""/>
    <s v=""/>
    <n v="1"/>
  </r>
  <r>
    <x v="5331"/>
    <n v="30.3"/>
    <n v="16.5"/>
    <m/>
    <m/>
    <m/>
    <m/>
    <n v="23.4"/>
    <n v="0"/>
    <n v="0"/>
    <n v="0"/>
    <s v=""/>
    <s v=""/>
    <n v="1"/>
  </r>
  <r>
    <x v="5332"/>
    <n v="32.799999999999997"/>
    <n v="19.5"/>
    <m/>
    <m/>
    <m/>
    <m/>
    <n v="26.15"/>
    <n v="0"/>
    <n v="0"/>
    <n v="0"/>
    <s v=""/>
    <s v=""/>
    <n v="1"/>
  </r>
  <r>
    <x v="5333"/>
    <n v="27.1"/>
    <n v="16.600000000000001"/>
    <s v="Regen"/>
    <m/>
    <s v="Gewitter"/>
    <m/>
    <n v="21.85"/>
    <n v="1"/>
    <n v="0"/>
    <n v="0"/>
    <s v=""/>
    <s v=""/>
    <n v="1"/>
  </r>
  <r>
    <x v="5334"/>
    <n v="27.4"/>
    <n v="10.9"/>
    <s v="Regen"/>
    <m/>
    <s v="Gewitter"/>
    <m/>
    <n v="19.149999999999999"/>
    <n v="1"/>
    <n v="0"/>
    <n v="0"/>
    <s v=""/>
    <s v=""/>
    <n v="1"/>
  </r>
  <r>
    <x v="5335"/>
    <n v="21.5"/>
    <n v="11.9"/>
    <m/>
    <m/>
    <m/>
    <m/>
    <n v="16.7"/>
    <n v="0"/>
    <n v="0"/>
    <n v="0"/>
    <s v=""/>
    <s v=""/>
    <s v=""/>
  </r>
  <r>
    <x v="5336"/>
    <n v="21.4"/>
    <n v="10.9"/>
    <m/>
    <m/>
    <m/>
    <m/>
    <n v="16.149999999999999"/>
    <n v="0"/>
    <n v="0"/>
    <n v="0"/>
    <s v=""/>
    <s v=""/>
    <s v=""/>
  </r>
  <r>
    <x v="5337"/>
    <n v="24.5"/>
    <n v="11.8"/>
    <m/>
    <m/>
    <m/>
    <m/>
    <n v="18.149999999999999"/>
    <n v="0"/>
    <n v="0"/>
    <n v="0"/>
    <s v=""/>
    <s v=""/>
    <s v=""/>
  </r>
  <r>
    <x v="5338"/>
    <n v="21.7"/>
    <n v="13.9"/>
    <s v="Regen"/>
    <m/>
    <s v="Gewitter"/>
    <m/>
    <n v="17.8"/>
    <n v="1"/>
    <n v="0"/>
    <n v="0"/>
    <s v=""/>
    <s v=""/>
    <s v=""/>
  </r>
  <r>
    <x v="5339"/>
    <n v="21.8"/>
    <n v="13.7"/>
    <s v="Regen"/>
    <m/>
    <m/>
    <m/>
    <n v="17.75"/>
    <n v="1"/>
    <n v="0"/>
    <n v="0"/>
    <s v=""/>
    <s v=""/>
    <s v=""/>
  </r>
  <r>
    <x v="5340"/>
    <n v="22"/>
    <n v="13.1"/>
    <m/>
    <m/>
    <m/>
    <m/>
    <n v="17.55"/>
    <n v="0"/>
    <n v="0"/>
    <n v="0"/>
    <s v=""/>
    <s v=""/>
    <s v=""/>
  </r>
  <r>
    <x v="5341"/>
    <n v="26"/>
    <n v="13"/>
    <m/>
    <m/>
    <m/>
    <m/>
    <n v="19.5"/>
    <n v="0"/>
    <n v="0"/>
    <n v="0"/>
    <s v=""/>
    <s v=""/>
    <n v="1"/>
  </r>
  <r>
    <x v="5342"/>
    <n v="21.6"/>
    <n v="12.3"/>
    <s v="Regen"/>
    <m/>
    <m/>
    <m/>
    <n v="16.950000000000003"/>
    <n v="1"/>
    <n v="0"/>
    <n v="0"/>
    <s v=""/>
    <s v=""/>
    <s v=""/>
  </r>
  <r>
    <x v="5343"/>
    <n v="23.2"/>
    <n v="12.2"/>
    <m/>
    <m/>
    <m/>
    <m/>
    <n v="17.7"/>
    <n v="0"/>
    <n v="0"/>
    <n v="0"/>
    <s v=""/>
    <s v=""/>
    <s v=""/>
  </r>
  <r>
    <x v="5344"/>
    <n v="25.4"/>
    <n v="14"/>
    <m/>
    <m/>
    <m/>
    <m/>
    <n v="19.7"/>
    <n v="0"/>
    <n v="0"/>
    <n v="0"/>
    <s v=""/>
    <s v=""/>
    <n v="1"/>
  </r>
  <r>
    <x v="5345"/>
    <n v="24.2"/>
    <n v="15.4"/>
    <m/>
    <m/>
    <m/>
    <m/>
    <n v="19.8"/>
    <n v="0"/>
    <n v="0"/>
    <n v="0"/>
    <s v=""/>
    <s v=""/>
    <s v=""/>
  </r>
  <r>
    <x v="5346"/>
    <n v="25.2"/>
    <n v="15.7"/>
    <m/>
    <m/>
    <m/>
    <m/>
    <n v="20.45"/>
    <n v="0"/>
    <n v="0"/>
    <n v="0"/>
    <s v=""/>
    <s v=""/>
    <n v="1"/>
  </r>
  <r>
    <x v="5347"/>
    <n v="29.1"/>
    <n v="16.2"/>
    <m/>
    <m/>
    <m/>
    <m/>
    <n v="22.65"/>
    <n v="0"/>
    <n v="0"/>
    <n v="0"/>
    <s v=""/>
    <s v=""/>
    <n v="1"/>
  </r>
  <r>
    <x v="5348"/>
    <n v="27.8"/>
    <n v="16.7"/>
    <m/>
    <m/>
    <m/>
    <m/>
    <n v="22.25"/>
    <n v="0"/>
    <n v="0"/>
    <n v="0"/>
    <s v=""/>
    <s v=""/>
    <n v="1"/>
  </r>
  <r>
    <x v="5349"/>
    <n v="18.2"/>
    <n v="12.1"/>
    <s v="Regen"/>
    <m/>
    <m/>
    <m/>
    <n v="15.149999999999999"/>
    <n v="1"/>
    <n v="0"/>
    <n v="0"/>
    <s v=""/>
    <s v=""/>
    <s v=""/>
  </r>
  <r>
    <x v="5350"/>
    <n v="16"/>
    <n v="6.1"/>
    <s v="Regen"/>
    <m/>
    <m/>
    <m/>
    <n v="11.05"/>
    <n v="1"/>
    <n v="0"/>
    <n v="0"/>
    <s v=""/>
    <s v=""/>
    <s v=""/>
  </r>
  <r>
    <x v="5351"/>
    <n v="18"/>
    <n v="7"/>
    <m/>
    <m/>
    <m/>
    <m/>
    <n v="12.5"/>
    <n v="0"/>
    <n v="0"/>
    <n v="0"/>
    <s v=""/>
    <s v=""/>
    <s v=""/>
  </r>
  <r>
    <x v="5352"/>
    <n v="18.3"/>
    <n v="11.2"/>
    <s v="Regen"/>
    <m/>
    <m/>
    <m/>
    <n v="14.75"/>
    <n v="1"/>
    <n v="0"/>
    <n v="0"/>
    <s v=""/>
    <s v=""/>
    <s v=""/>
  </r>
  <r>
    <x v="5353"/>
    <n v="21.1"/>
    <n v="12.7"/>
    <m/>
    <m/>
    <m/>
    <m/>
    <n v="16.899999999999999"/>
    <n v="0"/>
    <n v="0"/>
    <n v="0"/>
    <s v=""/>
    <s v=""/>
    <s v=""/>
  </r>
  <r>
    <x v="5354"/>
    <n v="25.3"/>
    <n v="12.6"/>
    <s v="Regen"/>
    <m/>
    <m/>
    <m/>
    <n v="18.95"/>
    <n v="1"/>
    <n v="0"/>
    <n v="0"/>
    <s v=""/>
    <s v=""/>
    <n v="1"/>
  </r>
  <r>
    <x v="5355"/>
    <n v="18.899999999999999"/>
    <n v="10.8"/>
    <m/>
    <m/>
    <m/>
    <m/>
    <n v="14.85"/>
    <n v="0"/>
    <n v="0"/>
    <n v="0"/>
    <s v=""/>
    <s v=""/>
    <s v=""/>
  </r>
  <r>
    <x v="5356"/>
    <n v="16.8"/>
    <n v="8.3000000000000007"/>
    <m/>
    <m/>
    <m/>
    <m/>
    <n v="12.55"/>
    <n v="0"/>
    <n v="0"/>
    <n v="0"/>
    <s v=""/>
    <s v=""/>
    <s v=""/>
  </r>
  <r>
    <x v="5357"/>
    <n v="17.8"/>
    <n v="6.4"/>
    <m/>
    <m/>
    <m/>
    <m/>
    <n v="12.100000000000001"/>
    <n v="0"/>
    <n v="0"/>
    <n v="0"/>
    <s v=""/>
    <s v=""/>
    <s v=""/>
  </r>
  <r>
    <x v="5358"/>
    <n v="16.100000000000001"/>
    <n v="12.4"/>
    <m/>
    <m/>
    <m/>
    <m/>
    <n v="14.25"/>
    <n v="0"/>
    <n v="0"/>
    <n v="0"/>
    <s v=""/>
    <s v=""/>
    <s v=""/>
  </r>
  <r>
    <x v="5359"/>
    <n v="19.7"/>
    <n v="13.3"/>
    <m/>
    <m/>
    <m/>
    <m/>
    <n v="16.5"/>
    <n v="0"/>
    <n v="0"/>
    <n v="0"/>
    <s v=""/>
    <s v=""/>
    <s v=""/>
  </r>
  <r>
    <x v="5360"/>
    <n v="23.4"/>
    <n v="14.1"/>
    <m/>
    <m/>
    <m/>
    <m/>
    <n v="18.75"/>
    <n v="0"/>
    <n v="0"/>
    <n v="0"/>
    <s v=""/>
    <s v=""/>
    <s v=""/>
  </r>
  <r>
    <x v="5361"/>
    <n v="25.4"/>
    <n v="15.9"/>
    <s v="Regen"/>
    <m/>
    <m/>
    <m/>
    <n v="20.65"/>
    <n v="1"/>
    <n v="0"/>
    <n v="0"/>
    <s v=""/>
    <s v=""/>
    <n v="1"/>
  </r>
  <r>
    <x v="5362"/>
    <n v="20.8"/>
    <n v="12.7"/>
    <s v="Regen"/>
    <m/>
    <m/>
    <m/>
    <n v="16.75"/>
    <n v="1"/>
    <n v="0"/>
    <n v="0"/>
    <s v=""/>
    <s v=""/>
    <s v=""/>
  </r>
  <r>
    <x v="5363"/>
    <n v="17.899999999999999"/>
    <n v="6.2"/>
    <s v="Regen"/>
    <m/>
    <m/>
    <m/>
    <n v="12.049999999999999"/>
    <n v="1"/>
    <n v="0"/>
    <n v="0"/>
    <s v=""/>
    <s v=""/>
    <s v=""/>
  </r>
  <r>
    <x v="5364"/>
    <n v="18.100000000000001"/>
    <n v="6.6"/>
    <m/>
    <m/>
    <m/>
    <m/>
    <n v="12.350000000000001"/>
    <n v="0"/>
    <n v="0"/>
    <n v="0"/>
    <s v=""/>
    <s v=""/>
    <s v=""/>
  </r>
  <r>
    <x v="5365"/>
    <n v="22"/>
    <n v="11.7"/>
    <m/>
    <m/>
    <m/>
    <m/>
    <n v="16.850000000000001"/>
    <n v="0"/>
    <n v="0"/>
    <n v="0"/>
    <s v=""/>
    <s v=""/>
    <s v=""/>
  </r>
  <r>
    <x v="5366"/>
    <n v="24.7"/>
    <n v="11.7"/>
    <m/>
    <m/>
    <m/>
    <m/>
    <n v="18.2"/>
    <n v="0"/>
    <n v="0"/>
    <n v="0"/>
    <s v=""/>
    <s v=""/>
    <s v=""/>
  </r>
  <r>
    <x v="5367"/>
    <n v="23.7"/>
    <n v="11.1"/>
    <m/>
    <m/>
    <m/>
    <m/>
    <n v="17.399999999999999"/>
    <n v="0"/>
    <n v="0"/>
    <n v="0"/>
    <s v=""/>
    <s v=""/>
    <s v=""/>
  </r>
  <r>
    <x v="5368"/>
    <n v="24.9"/>
    <n v="12.9"/>
    <m/>
    <m/>
    <m/>
    <m/>
    <n v="18.899999999999999"/>
    <n v="0"/>
    <n v="0"/>
    <n v="0"/>
    <s v=""/>
    <s v=""/>
    <s v=""/>
  </r>
  <r>
    <x v="5369"/>
    <n v="14.8"/>
    <n v="11.7"/>
    <s v="Regen"/>
    <m/>
    <m/>
    <m/>
    <n v="13.25"/>
    <n v="1"/>
    <n v="0"/>
    <n v="0"/>
    <s v=""/>
    <s v=""/>
    <s v=""/>
  </r>
  <r>
    <x v="5370"/>
    <n v="18.5"/>
    <n v="9.5"/>
    <m/>
    <m/>
    <m/>
    <m/>
    <n v="14"/>
    <n v="0"/>
    <n v="0"/>
    <n v="0"/>
    <s v=""/>
    <s v=""/>
    <s v=""/>
  </r>
  <r>
    <x v="5371"/>
    <n v="18.100000000000001"/>
    <n v="9.3000000000000007"/>
    <m/>
    <m/>
    <m/>
    <m/>
    <n v="13.700000000000001"/>
    <n v="0"/>
    <n v="0"/>
    <n v="0"/>
    <s v=""/>
    <s v=""/>
    <s v=""/>
  </r>
  <r>
    <x v="5372"/>
    <n v="20.6"/>
    <n v="9.8000000000000007"/>
    <m/>
    <m/>
    <m/>
    <m/>
    <n v="15.200000000000001"/>
    <n v="0"/>
    <n v="0"/>
    <n v="0"/>
    <s v=""/>
    <s v=""/>
    <s v=""/>
  </r>
  <r>
    <x v="5373"/>
    <n v="23.1"/>
    <n v="10.8"/>
    <m/>
    <m/>
    <m/>
    <m/>
    <n v="16.950000000000003"/>
    <n v="0"/>
    <n v="0"/>
    <n v="0"/>
    <s v=""/>
    <s v=""/>
    <s v=""/>
  </r>
  <r>
    <x v="5374"/>
    <n v="26.1"/>
    <n v="13.1"/>
    <m/>
    <m/>
    <m/>
    <m/>
    <n v="19.600000000000001"/>
    <n v="0"/>
    <n v="0"/>
    <n v="0"/>
    <s v=""/>
    <s v=""/>
    <n v="1"/>
  </r>
  <r>
    <x v="5375"/>
    <n v="24.6"/>
    <n v="13.5"/>
    <m/>
    <m/>
    <m/>
    <m/>
    <n v="19.05"/>
    <n v="0"/>
    <n v="0"/>
    <n v="0"/>
    <s v=""/>
    <s v=""/>
    <s v=""/>
  </r>
  <r>
    <x v="5376"/>
    <n v="22.9"/>
    <n v="12.7"/>
    <m/>
    <m/>
    <m/>
    <m/>
    <n v="17.799999999999997"/>
    <n v="0"/>
    <n v="0"/>
    <n v="0"/>
    <s v=""/>
    <s v=""/>
    <s v=""/>
  </r>
  <r>
    <x v="5377"/>
    <n v="19.2"/>
    <n v="7.6"/>
    <s v="Regen"/>
    <m/>
    <m/>
    <m/>
    <n v="13.399999999999999"/>
    <n v="1"/>
    <n v="0"/>
    <n v="0"/>
    <s v=""/>
    <s v=""/>
    <s v=""/>
  </r>
  <r>
    <x v="5378"/>
    <n v="16.2"/>
    <n v="7.8"/>
    <s v="Regen"/>
    <m/>
    <m/>
    <m/>
    <n v="12"/>
    <n v="1"/>
    <n v="0"/>
    <n v="0"/>
    <s v=""/>
    <s v=""/>
    <s v=""/>
  </r>
  <r>
    <x v="5379"/>
    <n v="17.600000000000001"/>
    <n v="5.0999999999999996"/>
    <s v="Regen"/>
    <m/>
    <m/>
    <m/>
    <n v="11.350000000000001"/>
    <n v="1"/>
    <n v="0"/>
    <n v="0"/>
    <s v=""/>
    <s v=""/>
    <s v=""/>
  </r>
  <r>
    <x v="5380"/>
    <n v="11.4"/>
    <n v="4.0999999999999996"/>
    <m/>
    <m/>
    <m/>
    <m/>
    <n v="7.75"/>
    <n v="0"/>
    <n v="0"/>
    <n v="0"/>
    <s v=""/>
    <s v=""/>
    <s v=""/>
  </r>
  <r>
    <x v="5381"/>
    <n v="11.5"/>
    <n v="3.1"/>
    <m/>
    <m/>
    <m/>
    <m/>
    <n v="7.3"/>
    <n v="0"/>
    <n v="0"/>
    <n v="0"/>
    <s v=""/>
    <s v=""/>
    <s v=""/>
  </r>
  <r>
    <x v="5382"/>
    <n v="15.3"/>
    <n v="4.2"/>
    <m/>
    <m/>
    <m/>
    <m/>
    <n v="9.75"/>
    <n v="0"/>
    <n v="0"/>
    <n v="0"/>
    <s v=""/>
    <s v=""/>
    <s v=""/>
  </r>
  <r>
    <x v="5383"/>
    <n v="19.3"/>
    <n v="7.1"/>
    <m/>
    <m/>
    <m/>
    <m/>
    <n v="13.2"/>
    <n v="0"/>
    <n v="0"/>
    <n v="0"/>
    <s v=""/>
    <s v=""/>
    <s v=""/>
  </r>
  <r>
    <x v="5384"/>
    <n v="13.8"/>
    <n v="3.2"/>
    <m/>
    <m/>
    <m/>
    <m/>
    <n v="8.5"/>
    <n v="0"/>
    <n v="0"/>
    <n v="0"/>
    <s v=""/>
    <s v=""/>
    <s v=""/>
  </r>
  <r>
    <x v="5385"/>
    <n v="11.6"/>
    <n v="3.2"/>
    <m/>
    <m/>
    <m/>
    <m/>
    <n v="7.4"/>
    <n v="0"/>
    <n v="0"/>
    <n v="0"/>
    <s v=""/>
    <s v=""/>
    <s v=""/>
  </r>
  <r>
    <x v="5386"/>
    <n v="14"/>
    <n v="3.8"/>
    <m/>
    <m/>
    <m/>
    <m/>
    <n v="8.9"/>
    <n v="0"/>
    <n v="0"/>
    <n v="0"/>
    <s v=""/>
    <s v=""/>
    <s v=""/>
  </r>
  <r>
    <x v="5387"/>
    <n v="11.5"/>
    <n v="4.4000000000000004"/>
    <s v="Regen"/>
    <m/>
    <m/>
    <m/>
    <n v="7.95"/>
    <n v="1"/>
    <n v="0"/>
    <n v="0"/>
    <s v=""/>
    <s v=""/>
    <s v=""/>
  </r>
  <r>
    <x v="5388"/>
    <n v="9"/>
    <n v="4.4000000000000004"/>
    <s v="Regen"/>
    <m/>
    <m/>
    <m/>
    <n v="6.7"/>
    <n v="1"/>
    <n v="0"/>
    <n v="0"/>
    <s v=""/>
    <s v=""/>
    <s v=""/>
  </r>
  <r>
    <x v="5389"/>
    <n v="13.1"/>
    <n v="5.0999999999999996"/>
    <m/>
    <m/>
    <m/>
    <m/>
    <n v="9.1"/>
    <n v="0"/>
    <n v="0"/>
    <n v="0"/>
    <s v=""/>
    <s v=""/>
    <s v=""/>
  </r>
  <r>
    <x v="5390"/>
    <n v="14.5"/>
    <n v="6.5"/>
    <m/>
    <m/>
    <m/>
    <m/>
    <n v="10.5"/>
    <n v="0"/>
    <n v="0"/>
    <n v="0"/>
    <s v=""/>
    <s v=""/>
    <s v=""/>
  </r>
  <r>
    <x v="5391"/>
    <n v="16.899999999999999"/>
    <n v="5.9"/>
    <m/>
    <m/>
    <m/>
    <m/>
    <n v="11.399999999999999"/>
    <n v="0"/>
    <n v="0"/>
    <n v="0"/>
    <s v=""/>
    <s v=""/>
    <s v=""/>
  </r>
  <r>
    <x v="5392"/>
    <n v="19.3"/>
    <n v="10"/>
    <m/>
    <m/>
    <m/>
    <m/>
    <n v="14.65"/>
    <n v="0"/>
    <n v="0"/>
    <n v="0"/>
    <s v=""/>
    <s v=""/>
    <s v=""/>
  </r>
  <r>
    <x v="5393"/>
    <n v="11.9"/>
    <n v="6"/>
    <s v="Regen"/>
    <m/>
    <m/>
    <m/>
    <n v="8.9499999999999993"/>
    <n v="1"/>
    <n v="0"/>
    <n v="0"/>
    <s v=""/>
    <s v=""/>
    <s v=""/>
  </r>
  <r>
    <x v="5394"/>
    <n v="15.3"/>
    <n v="5.5"/>
    <m/>
    <m/>
    <m/>
    <m/>
    <n v="10.4"/>
    <n v="0"/>
    <n v="0"/>
    <n v="0"/>
    <s v=""/>
    <s v=""/>
    <s v=""/>
  </r>
  <r>
    <x v="5395"/>
    <n v="17.899999999999999"/>
    <n v="7.5"/>
    <m/>
    <m/>
    <m/>
    <m/>
    <n v="12.7"/>
    <n v="0"/>
    <n v="0"/>
    <n v="0"/>
    <s v=""/>
    <s v=""/>
    <s v=""/>
  </r>
  <r>
    <x v="5396"/>
    <n v="17.5"/>
    <n v="10.4"/>
    <m/>
    <m/>
    <m/>
    <m/>
    <n v="13.95"/>
    <n v="0"/>
    <n v="0"/>
    <n v="0"/>
    <s v=""/>
    <s v=""/>
    <s v=""/>
  </r>
  <r>
    <x v="5397"/>
    <n v="18.8"/>
    <n v="10.8"/>
    <m/>
    <m/>
    <m/>
    <m/>
    <n v="14.8"/>
    <n v="0"/>
    <n v="0"/>
    <n v="0"/>
    <s v=""/>
    <s v=""/>
    <s v=""/>
  </r>
  <r>
    <x v="5398"/>
    <n v="20.100000000000001"/>
    <n v="9.4"/>
    <m/>
    <m/>
    <m/>
    <m/>
    <n v="14.75"/>
    <n v="0"/>
    <n v="0"/>
    <n v="0"/>
    <s v=""/>
    <s v=""/>
    <s v=""/>
  </r>
  <r>
    <x v="5399"/>
    <n v="21.1"/>
    <n v="12"/>
    <m/>
    <m/>
    <m/>
    <m/>
    <n v="16.55"/>
    <n v="0"/>
    <n v="0"/>
    <n v="0"/>
    <s v=""/>
    <s v=""/>
    <s v=""/>
  </r>
  <r>
    <x v="5400"/>
    <n v="20.100000000000001"/>
    <n v="11.8"/>
    <m/>
    <m/>
    <m/>
    <m/>
    <n v="15.950000000000001"/>
    <n v="0"/>
    <n v="0"/>
    <n v="0"/>
    <s v=""/>
    <s v=""/>
    <s v=""/>
  </r>
  <r>
    <x v="5401"/>
    <n v="20.3"/>
    <n v="11.3"/>
    <m/>
    <m/>
    <m/>
    <m/>
    <n v="15.8"/>
    <n v="0"/>
    <n v="0"/>
    <n v="0"/>
    <s v=""/>
    <s v=""/>
    <s v=""/>
  </r>
  <r>
    <x v="5402"/>
    <n v="19.899999999999999"/>
    <n v="11.5"/>
    <m/>
    <m/>
    <m/>
    <m/>
    <n v="15.7"/>
    <n v="0"/>
    <n v="0"/>
    <n v="0"/>
    <s v=""/>
    <s v=""/>
    <s v=""/>
  </r>
  <r>
    <x v="5403"/>
    <n v="19.2"/>
    <n v="10.9"/>
    <m/>
    <m/>
    <m/>
    <m/>
    <n v="15.05"/>
    <n v="0"/>
    <n v="0"/>
    <n v="0"/>
    <s v=""/>
    <s v=""/>
    <s v=""/>
  </r>
  <r>
    <x v="5404"/>
    <n v="13.9"/>
    <n v="7.2"/>
    <m/>
    <m/>
    <m/>
    <m/>
    <n v="10.55"/>
    <n v="0"/>
    <n v="0"/>
    <n v="0"/>
    <s v=""/>
    <s v=""/>
    <s v=""/>
  </r>
  <r>
    <x v="5405"/>
    <n v="14.1"/>
    <n v="6.4"/>
    <m/>
    <m/>
    <m/>
    <m/>
    <n v="10.25"/>
    <n v="0"/>
    <n v="0"/>
    <n v="0"/>
    <s v=""/>
    <s v=""/>
    <s v=""/>
  </r>
  <r>
    <x v="5406"/>
    <n v="12.7"/>
    <n v="4.5"/>
    <m/>
    <m/>
    <m/>
    <m/>
    <n v="8.6"/>
    <n v="0"/>
    <n v="0"/>
    <n v="0"/>
    <s v=""/>
    <s v=""/>
    <s v=""/>
  </r>
  <r>
    <x v="5407"/>
    <n v="11.6"/>
    <n v="5.3"/>
    <m/>
    <m/>
    <m/>
    <m/>
    <n v="8.4499999999999993"/>
    <n v="0"/>
    <n v="0"/>
    <n v="0"/>
    <s v=""/>
    <s v=""/>
    <s v=""/>
  </r>
  <r>
    <x v="5408"/>
    <n v="10.7"/>
    <n v="2.7"/>
    <s v="Regen"/>
    <m/>
    <m/>
    <m/>
    <n v="6.6999999999999993"/>
    <n v="1"/>
    <n v="0"/>
    <n v="0"/>
    <s v=""/>
    <s v=""/>
    <s v=""/>
  </r>
  <r>
    <x v="5409"/>
    <n v="11.9"/>
    <n v="2.7"/>
    <m/>
    <m/>
    <m/>
    <m/>
    <n v="7.3000000000000007"/>
    <n v="0"/>
    <n v="0"/>
    <n v="0"/>
    <s v=""/>
    <s v=""/>
    <s v=""/>
  </r>
  <r>
    <x v="5410"/>
    <n v="12"/>
    <n v="9.8000000000000007"/>
    <s v="Regen"/>
    <m/>
    <m/>
    <m/>
    <n v="10.9"/>
    <n v="1"/>
    <n v="0"/>
    <n v="0"/>
    <s v=""/>
    <s v=""/>
    <s v=""/>
  </r>
  <r>
    <x v="5411"/>
    <n v="12.4"/>
    <n v="6.8"/>
    <s v="Regen"/>
    <m/>
    <m/>
    <m/>
    <n v="9.6"/>
    <n v="1"/>
    <n v="0"/>
    <n v="0"/>
    <s v=""/>
    <s v=""/>
    <s v=""/>
  </r>
  <r>
    <x v="5412"/>
    <n v="8.4"/>
    <n v="1.8"/>
    <s v="Regen"/>
    <m/>
    <m/>
    <m/>
    <n v="5.1000000000000005"/>
    <n v="1"/>
    <n v="0"/>
    <n v="0"/>
    <s v=""/>
    <s v=""/>
    <s v=""/>
  </r>
  <r>
    <x v="5413"/>
    <n v="5.9"/>
    <n v="1.3"/>
    <s v="Regen"/>
    <m/>
    <m/>
    <s v="Oktoberfest-Samstag"/>
    <n v="3.6"/>
    <n v="1"/>
    <n v="0"/>
    <n v="0"/>
    <s v=""/>
    <s v=""/>
    <s v=""/>
  </r>
  <r>
    <x v="5414"/>
    <n v="4.3"/>
    <n v="1.5"/>
    <m/>
    <m/>
    <m/>
    <m/>
    <n v="2.9"/>
    <n v="0"/>
    <n v="0"/>
    <n v="0"/>
    <s v=""/>
    <s v=""/>
    <s v=""/>
  </r>
  <r>
    <x v="5415"/>
    <n v="3.1"/>
    <n v="1.9"/>
    <s v="Regen"/>
    <m/>
    <m/>
    <m/>
    <n v="2.5"/>
    <n v="1"/>
    <n v="0"/>
    <n v="0"/>
    <s v=""/>
    <s v=""/>
    <s v=""/>
  </r>
  <r>
    <x v="5416"/>
    <n v="4.5"/>
    <n v="0.7"/>
    <s v="Schneeregen"/>
    <m/>
    <m/>
    <m/>
    <n v="2.6"/>
    <n v="0"/>
    <n v="0"/>
    <n v="0"/>
    <s v=""/>
    <s v=""/>
    <s v=""/>
  </r>
  <r>
    <x v="5417"/>
    <n v="7.1"/>
    <n v="2.4"/>
    <m/>
    <m/>
    <m/>
    <m/>
    <n v="4.75"/>
    <n v="0"/>
    <n v="0"/>
    <n v="0"/>
    <s v=""/>
    <s v=""/>
    <s v=""/>
  </r>
  <r>
    <x v="5418"/>
    <n v="7.3"/>
    <n v="4.3"/>
    <s v="Regen"/>
    <m/>
    <m/>
    <m/>
    <n v="5.8"/>
    <n v="1"/>
    <n v="0"/>
    <n v="0"/>
    <s v=""/>
    <s v=""/>
    <s v=""/>
  </r>
  <r>
    <x v="5419"/>
    <n v="7.7"/>
    <n v="1.4"/>
    <s v="Regen"/>
    <m/>
    <m/>
    <m/>
    <n v="4.55"/>
    <n v="1"/>
    <n v="0"/>
    <n v="0"/>
    <s v=""/>
    <s v=""/>
    <s v=""/>
  </r>
  <r>
    <x v="5420"/>
    <n v="6.1"/>
    <n v="0.3"/>
    <m/>
    <m/>
    <m/>
    <m/>
    <n v="3.1999999999999997"/>
    <n v="0"/>
    <n v="0"/>
    <n v="0"/>
    <s v=""/>
    <s v=""/>
    <s v=""/>
  </r>
  <r>
    <x v="5421"/>
    <n v="9.1999999999999993"/>
    <n v="5.8"/>
    <m/>
    <m/>
    <m/>
    <m/>
    <n v="7.5"/>
    <n v="0"/>
    <n v="0"/>
    <n v="0"/>
    <s v=""/>
    <s v=""/>
    <s v=""/>
  </r>
  <r>
    <x v="5422"/>
    <n v="9.5"/>
    <n v="5.8"/>
    <m/>
    <m/>
    <m/>
    <m/>
    <n v="7.65"/>
    <n v="0"/>
    <n v="0"/>
    <n v="0"/>
    <s v=""/>
    <s v=""/>
    <s v=""/>
  </r>
  <r>
    <x v="5423"/>
    <n v="13.7"/>
    <n v="6.2"/>
    <m/>
    <m/>
    <m/>
    <m/>
    <n v="9.9499999999999993"/>
    <n v="0"/>
    <n v="0"/>
    <n v="0"/>
    <s v=""/>
    <s v=""/>
    <s v=""/>
  </r>
  <r>
    <x v="5424"/>
    <n v="12.4"/>
    <n v="6.2"/>
    <s v="Regen"/>
    <m/>
    <m/>
    <m/>
    <n v="9.3000000000000007"/>
    <n v="1"/>
    <n v="0"/>
    <n v="0"/>
    <s v=""/>
    <s v=""/>
    <s v=""/>
  </r>
  <r>
    <x v="5425"/>
    <n v="11.2"/>
    <n v="6.3"/>
    <m/>
    <m/>
    <m/>
    <m/>
    <n v="8.75"/>
    <n v="0"/>
    <n v="0"/>
    <n v="0"/>
    <s v=""/>
    <s v=""/>
    <s v=""/>
  </r>
  <r>
    <x v="5426"/>
    <n v="11.9"/>
    <n v="5.4"/>
    <s v="Regen"/>
    <m/>
    <m/>
    <m/>
    <n v="8.65"/>
    <n v="1"/>
    <n v="0"/>
    <n v="0"/>
    <s v=""/>
    <s v=""/>
    <s v=""/>
  </r>
  <r>
    <x v="5427"/>
    <n v="10.7"/>
    <n v="8.3000000000000007"/>
    <s v="Regen"/>
    <m/>
    <m/>
    <m/>
    <n v="9.5"/>
    <n v="1"/>
    <n v="0"/>
    <n v="0"/>
    <s v=""/>
    <s v=""/>
    <s v=""/>
  </r>
  <r>
    <x v="5428"/>
    <n v="11.2"/>
    <n v="7.8"/>
    <s v="Regen"/>
    <m/>
    <m/>
    <m/>
    <n v="9.5"/>
    <n v="1"/>
    <n v="0"/>
    <n v="0"/>
    <s v=""/>
    <s v=""/>
    <s v=""/>
  </r>
  <r>
    <x v="5429"/>
    <n v="15"/>
    <n v="8.1"/>
    <s v="Regen"/>
    <m/>
    <m/>
    <m/>
    <n v="11.55"/>
    <n v="1"/>
    <n v="0"/>
    <n v="0"/>
    <s v=""/>
    <s v=""/>
    <s v=""/>
  </r>
  <r>
    <x v="5430"/>
    <n v="10.5"/>
    <n v="3.1"/>
    <s v="Regen"/>
    <m/>
    <m/>
    <m/>
    <n v="6.8"/>
    <n v="1"/>
    <n v="0"/>
    <n v="0"/>
    <s v=""/>
    <s v=""/>
    <s v=""/>
  </r>
  <r>
    <x v="5431"/>
    <n v="7.2"/>
    <n v="2.4"/>
    <m/>
    <m/>
    <m/>
    <m/>
    <n v="4.8"/>
    <n v="0"/>
    <n v="0"/>
    <n v="0"/>
    <s v=""/>
    <s v=""/>
    <s v=""/>
  </r>
  <r>
    <x v="5432"/>
    <n v="5.2"/>
    <n v="2.7"/>
    <m/>
    <m/>
    <m/>
    <m/>
    <n v="3.95"/>
    <n v="0"/>
    <n v="0"/>
    <n v="0"/>
    <s v=""/>
    <s v=""/>
    <s v=""/>
  </r>
  <r>
    <x v="5433"/>
    <n v="6.2"/>
    <n v="-0.3"/>
    <m/>
    <m/>
    <m/>
    <m/>
    <n v="2.95"/>
    <n v="0"/>
    <n v="0"/>
    <n v="0"/>
    <n v="1"/>
    <s v=""/>
    <s v=""/>
  </r>
  <r>
    <x v="5434"/>
    <n v="5.3"/>
    <n v="-1.3"/>
    <m/>
    <m/>
    <m/>
    <m/>
    <n v="2"/>
    <n v="0"/>
    <n v="0"/>
    <n v="0"/>
    <n v="1"/>
    <s v=""/>
    <s v=""/>
  </r>
  <r>
    <x v="5435"/>
    <n v="3.9"/>
    <n v="-1.8"/>
    <m/>
    <m/>
    <m/>
    <m/>
    <n v="1.0499999999999998"/>
    <n v="0"/>
    <n v="0"/>
    <n v="0"/>
    <n v="1"/>
    <s v=""/>
    <s v=""/>
  </r>
  <r>
    <x v="5436"/>
    <n v="1.7"/>
    <n v="-1"/>
    <s v="Schnee"/>
    <m/>
    <m/>
    <m/>
    <n v="0.35"/>
    <n v="0"/>
    <n v="1"/>
    <n v="0"/>
    <n v="1"/>
    <s v=""/>
    <s v=""/>
  </r>
  <r>
    <x v="5437"/>
    <n v="0.7"/>
    <n v="-1.1000000000000001"/>
    <m/>
    <m/>
    <m/>
    <m/>
    <n v="-0.20000000000000007"/>
    <n v="0"/>
    <n v="0"/>
    <n v="0"/>
    <n v="1"/>
    <s v=""/>
    <s v=""/>
  </r>
  <r>
    <x v="5438"/>
    <n v="1"/>
    <n v="-0.5"/>
    <m/>
    <m/>
    <m/>
    <m/>
    <n v="0.25"/>
    <n v="0"/>
    <n v="0"/>
    <n v="0"/>
    <n v="1"/>
    <s v=""/>
    <s v=""/>
  </r>
  <r>
    <x v="5439"/>
    <n v="3.1"/>
    <n v="-2.2999999999999998"/>
    <m/>
    <m/>
    <m/>
    <m/>
    <n v="0.40000000000000013"/>
    <n v="0"/>
    <n v="0"/>
    <n v="0"/>
    <n v="1"/>
    <s v=""/>
    <s v=""/>
  </r>
  <r>
    <x v="5440"/>
    <n v="4.0999999999999996"/>
    <n v="-1.3"/>
    <m/>
    <m/>
    <m/>
    <m/>
    <n v="1.4"/>
    <n v="0"/>
    <n v="0"/>
    <n v="0"/>
    <n v="1"/>
    <s v=""/>
    <s v=""/>
  </r>
  <r>
    <x v="5441"/>
    <n v="4.5"/>
    <n v="0.6"/>
    <s v="Schneeregen"/>
    <m/>
    <m/>
    <m/>
    <n v="2.5499999999999998"/>
    <n v="0"/>
    <n v="0"/>
    <n v="0"/>
    <s v=""/>
    <s v=""/>
    <s v=""/>
  </r>
  <r>
    <x v="5442"/>
    <n v="5.3"/>
    <n v="0.8"/>
    <s v="Regen"/>
    <m/>
    <m/>
    <m/>
    <n v="3.05"/>
    <n v="1"/>
    <n v="0"/>
    <n v="0"/>
    <s v=""/>
    <s v=""/>
    <s v=""/>
  </r>
  <r>
    <x v="5443"/>
    <n v="4"/>
    <n v="1.8"/>
    <s v="Regen"/>
    <m/>
    <m/>
    <m/>
    <n v="2.9"/>
    <n v="1"/>
    <n v="0"/>
    <n v="0"/>
    <s v=""/>
    <s v=""/>
    <s v=""/>
  </r>
  <r>
    <x v="5444"/>
    <n v="3.5"/>
    <n v="-1"/>
    <m/>
    <m/>
    <m/>
    <m/>
    <n v="1.25"/>
    <n v="0"/>
    <n v="0"/>
    <n v="0"/>
    <n v="1"/>
    <s v=""/>
    <s v=""/>
  </r>
  <r>
    <x v="5445"/>
    <n v="5"/>
    <n v="0.4"/>
    <s v="Regen"/>
    <m/>
    <m/>
    <m/>
    <n v="2.7"/>
    <n v="1"/>
    <n v="0"/>
    <n v="0"/>
    <s v=""/>
    <s v=""/>
    <s v=""/>
  </r>
  <r>
    <x v="5446"/>
    <n v="5.9"/>
    <n v="3.5"/>
    <s v="Regen"/>
    <m/>
    <m/>
    <m/>
    <n v="4.7"/>
    <n v="1"/>
    <n v="0"/>
    <n v="0"/>
    <s v=""/>
    <s v=""/>
    <s v=""/>
  </r>
  <r>
    <x v="5447"/>
    <n v="7.5"/>
    <n v="3.4"/>
    <s v="Regen"/>
    <m/>
    <m/>
    <m/>
    <n v="5.45"/>
    <n v="1"/>
    <n v="0"/>
    <n v="0"/>
    <s v=""/>
    <s v=""/>
    <s v=""/>
  </r>
  <r>
    <x v="5448"/>
    <n v="6.4"/>
    <n v="3.7"/>
    <s v="Regen"/>
    <m/>
    <m/>
    <m/>
    <n v="5.0500000000000007"/>
    <n v="1"/>
    <n v="0"/>
    <n v="0"/>
    <s v=""/>
    <s v=""/>
    <s v=""/>
  </r>
  <r>
    <x v="5449"/>
    <n v="10.5"/>
    <n v="6.3"/>
    <s v="Regen"/>
    <m/>
    <m/>
    <m/>
    <n v="8.4"/>
    <n v="1"/>
    <n v="0"/>
    <n v="0"/>
    <s v=""/>
    <s v=""/>
    <s v=""/>
  </r>
  <r>
    <x v="5450"/>
    <n v="10.5"/>
    <n v="4.8"/>
    <s v="Regen"/>
    <m/>
    <m/>
    <m/>
    <n v="7.65"/>
    <n v="1"/>
    <n v="0"/>
    <n v="0"/>
    <s v=""/>
    <s v=""/>
    <s v=""/>
  </r>
  <r>
    <x v="5451"/>
    <n v="5.5"/>
    <n v="0.3"/>
    <s v="Regen"/>
    <m/>
    <m/>
    <m/>
    <n v="2.9"/>
    <n v="1"/>
    <n v="0"/>
    <n v="0"/>
    <s v=""/>
    <s v=""/>
    <s v=""/>
  </r>
  <r>
    <x v="5452"/>
    <n v="5.4"/>
    <n v="0.4"/>
    <s v="Regen"/>
    <m/>
    <m/>
    <m/>
    <n v="2.9000000000000004"/>
    <n v="1"/>
    <n v="0"/>
    <n v="0"/>
    <s v=""/>
    <s v=""/>
    <s v=""/>
  </r>
  <r>
    <x v="5453"/>
    <n v="9.5"/>
    <n v="5.5"/>
    <s v="Regen"/>
    <m/>
    <m/>
    <m/>
    <n v="7.5"/>
    <n v="1"/>
    <n v="0"/>
    <n v="0"/>
    <s v=""/>
    <s v=""/>
    <s v=""/>
  </r>
  <r>
    <x v="5454"/>
    <n v="8.3000000000000007"/>
    <n v="2.4"/>
    <s v="Regen"/>
    <m/>
    <m/>
    <m/>
    <n v="5.3500000000000005"/>
    <n v="1"/>
    <n v="0"/>
    <n v="0"/>
    <s v=""/>
    <s v=""/>
    <s v=""/>
  </r>
  <r>
    <x v="5455"/>
    <n v="6.4"/>
    <n v="3"/>
    <s v="Regen"/>
    <m/>
    <m/>
    <m/>
    <n v="4.7"/>
    <n v="1"/>
    <n v="0"/>
    <n v="0"/>
    <s v=""/>
    <s v=""/>
    <s v=""/>
  </r>
  <r>
    <x v="5456"/>
    <n v="6.2"/>
    <n v="1.8"/>
    <s v="Regen"/>
    <m/>
    <m/>
    <m/>
    <n v="4"/>
    <n v="1"/>
    <n v="0"/>
    <n v="0"/>
    <s v=""/>
    <s v=""/>
    <s v=""/>
  </r>
  <r>
    <x v="5457"/>
    <n v="3.1"/>
    <n v="0.4"/>
    <s v="Schneeregen"/>
    <m/>
    <m/>
    <m/>
    <n v="1.75"/>
    <n v="0"/>
    <n v="0"/>
    <n v="0"/>
    <s v=""/>
    <s v=""/>
    <s v=""/>
  </r>
  <r>
    <x v="5458"/>
    <n v="3"/>
    <n v="-0.5"/>
    <s v="Schnee"/>
    <m/>
    <m/>
    <m/>
    <n v="1.25"/>
    <n v="0"/>
    <n v="1"/>
    <n v="0"/>
    <n v="1"/>
    <s v=""/>
    <s v=""/>
  </r>
  <r>
    <x v="5459"/>
    <n v="1.5"/>
    <n v="-1.3"/>
    <m/>
    <m/>
    <m/>
    <m/>
    <n v="9.9999999999999978E-2"/>
    <n v="0"/>
    <n v="0"/>
    <n v="0"/>
    <n v="1"/>
    <s v=""/>
    <s v=""/>
  </r>
  <r>
    <x v="5460"/>
    <n v="-0.5"/>
    <n v="-2.5"/>
    <m/>
    <m/>
    <m/>
    <m/>
    <n v="-1.5"/>
    <n v="0"/>
    <n v="0"/>
    <n v="0"/>
    <n v="1"/>
    <s v=""/>
    <s v=""/>
  </r>
  <r>
    <x v="5461"/>
    <n v="-1.4"/>
    <n v="-3"/>
    <m/>
    <m/>
    <m/>
    <m/>
    <n v="-2.2000000000000002"/>
    <n v="0"/>
    <n v="0"/>
    <n v="0"/>
    <n v="1"/>
    <s v=""/>
    <s v=""/>
  </r>
  <r>
    <x v="5462"/>
    <n v="-1.2"/>
    <n v="-3.9"/>
    <m/>
    <m/>
    <m/>
    <m/>
    <n v="-2.5499999999999998"/>
    <n v="0"/>
    <n v="0"/>
    <n v="0"/>
    <n v="1"/>
    <s v=""/>
    <s v=""/>
  </r>
  <r>
    <x v="5463"/>
    <n v="1.1000000000000001"/>
    <n v="-0.4"/>
    <s v="Schnee"/>
    <n v="5"/>
    <m/>
    <m/>
    <n v="0.35000000000000003"/>
    <n v="0"/>
    <n v="1"/>
    <n v="0"/>
    <n v="1"/>
    <s v=""/>
    <s v=""/>
  </r>
  <r>
    <x v="5464"/>
    <n v="3.6"/>
    <n v="1.1000000000000001"/>
    <m/>
    <s v="Schneereste"/>
    <m/>
    <m/>
    <n v="2.35"/>
    <n v="0"/>
    <n v="0"/>
    <n v="0"/>
    <s v=""/>
    <s v=""/>
    <s v=""/>
  </r>
  <r>
    <x v="5465"/>
    <n v="3.5"/>
    <n v="0.3"/>
    <m/>
    <m/>
    <m/>
    <m/>
    <n v="1.9"/>
    <n v="0"/>
    <n v="0"/>
    <n v="0"/>
    <s v=""/>
    <s v=""/>
    <s v=""/>
  </r>
  <r>
    <x v="5466"/>
    <n v="5.9"/>
    <n v="2.9"/>
    <s v="Regen"/>
    <m/>
    <m/>
    <m/>
    <n v="4.4000000000000004"/>
    <n v="1"/>
    <n v="0"/>
    <n v="0"/>
    <s v=""/>
    <s v=""/>
    <s v=""/>
  </r>
  <r>
    <x v="5467"/>
    <n v="5"/>
    <n v="3.2"/>
    <s v="Regen"/>
    <m/>
    <m/>
    <m/>
    <n v="4.0999999999999996"/>
    <n v="1"/>
    <n v="0"/>
    <n v="0"/>
    <s v=""/>
    <s v=""/>
    <s v=""/>
  </r>
  <r>
    <x v="5468"/>
    <n v="9.3000000000000007"/>
    <n v="5"/>
    <s v="Regen"/>
    <m/>
    <m/>
    <m/>
    <n v="7.15"/>
    <n v="1"/>
    <n v="0"/>
    <n v="0"/>
    <s v=""/>
    <s v=""/>
    <s v=""/>
  </r>
  <r>
    <x v="5469"/>
    <n v="8.6999999999999993"/>
    <n v="3.2"/>
    <s v="Regen"/>
    <m/>
    <m/>
    <m/>
    <n v="5.9499999999999993"/>
    <n v="1"/>
    <n v="0"/>
    <n v="0"/>
    <s v=""/>
    <s v=""/>
    <s v=""/>
  </r>
  <r>
    <x v="5470"/>
    <n v="8.9"/>
    <n v="2.2000000000000002"/>
    <s v="Regen"/>
    <m/>
    <m/>
    <m/>
    <n v="5.5500000000000007"/>
    <n v="1"/>
    <n v="0"/>
    <n v="0"/>
    <s v=""/>
    <s v=""/>
    <s v=""/>
  </r>
  <r>
    <x v="5471"/>
    <n v="3.5"/>
    <n v="-2.2999999999999998"/>
    <s v="Regen"/>
    <m/>
    <m/>
    <s v="Heiligabend"/>
    <n v="0.60000000000000009"/>
    <n v="1"/>
    <n v="0"/>
    <n v="0"/>
    <n v="1"/>
    <s v=""/>
    <s v=""/>
  </r>
  <r>
    <x v="5472"/>
    <n v="1.3"/>
    <n v="-3.6"/>
    <m/>
    <m/>
    <m/>
    <s v="1. Weihnachtstag"/>
    <n v="-1.1499999999999999"/>
    <n v="0"/>
    <n v="0"/>
    <n v="0"/>
    <n v="1"/>
    <s v=""/>
    <s v=""/>
  </r>
  <r>
    <x v="5473"/>
    <n v="1.7"/>
    <n v="-3.7"/>
    <m/>
    <m/>
    <m/>
    <s v="2. Weihnachtstag"/>
    <n v="-1"/>
    <n v="0"/>
    <n v="0"/>
    <n v="0"/>
    <n v="1"/>
    <s v=""/>
    <s v=""/>
  </r>
  <r>
    <x v="5474"/>
    <n v="3.5"/>
    <n v="-0.6"/>
    <m/>
    <m/>
    <m/>
    <m/>
    <n v="1.45"/>
    <n v="0"/>
    <n v="0"/>
    <n v="0"/>
    <n v="1"/>
    <s v=""/>
    <s v=""/>
  </r>
  <r>
    <x v="5475"/>
    <n v="4.0999999999999996"/>
    <n v="-0.8"/>
    <m/>
    <m/>
    <m/>
    <m/>
    <n v="1.65"/>
    <n v="0"/>
    <n v="0"/>
    <n v="0"/>
    <n v="1"/>
    <s v=""/>
    <s v=""/>
  </r>
  <r>
    <x v="5476"/>
    <n v="4.7"/>
    <n v="1.9"/>
    <s v="Regen"/>
    <m/>
    <m/>
    <m/>
    <n v="3.3"/>
    <n v="1"/>
    <n v="0"/>
    <n v="0"/>
    <s v=""/>
    <s v=""/>
    <s v=""/>
  </r>
  <r>
    <x v="5477"/>
    <n v="6.1"/>
    <n v="3.9"/>
    <s v="Regen"/>
    <m/>
    <m/>
    <m/>
    <n v="5"/>
    <n v="1"/>
    <n v="0"/>
    <n v="0"/>
    <s v=""/>
    <s v=""/>
    <s v=""/>
  </r>
  <r>
    <x v="5478"/>
    <n v="7"/>
    <n v="4.0999999999999996"/>
    <s v="Regen"/>
    <m/>
    <m/>
    <s v="Sylvester"/>
    <n v="5.55"/>
    <n v="1"/>
    <n v="0"/>
    <n v="0"/>
    <s v=""/>
    <s v=""/>
    <s v=""/>
  </r>
  <r>
    <x v="5479"/>
    <n v="5.0999999999999996"/>
    <n v="0.3"/>
    <s v="Regen"/>
    <m/>
    <m/>
    <s v="Neujahr"/>
    <n v="2.6999999999999997"/>
    <n v="1"/>
    <n v="0"/>
    <n v="0"/>
    <s v=""/>
    <s v=""/>
    <s v=""/>
  </r>
  <r>
    <x v="5480"/>
    <n v="1.8"/>
    <n v="-2.2999999999999998"/>
    <s v="Schnee"/>
    <m/>
    <m/>
    <m/>
    <n v="-0.24999999999999989"/>
    <n v="0"/>
    <n v="1"/>
    <n v="0"/>
    <n v="1"/>
    <s v=""/>
    <s v=""/>
  </r>
  <r>
    <x v="5481"/>
    <n v="0.8"/>
    <n v="-0.9"/>
    <s v="Schnee"/>
    <n v="1"/>
    <m/>
    <m/>
    <n v="-4.9999999999999989E-2"/>
    <n v="0"/>
    <n v="1"/>
    <n v="0"/>
    <n v="1"/>
    <s v=""/>
    <s v=""/>
  </r>
  <r>
    <x v="5482"/>
    <n v="2.5"/>
    <n v="-0.9"/>
    <s v="Schnee"/>
    <n v="1"/>
    <m/>
    <m/>
    <n v="0.8"/>
    <n v="0"/>
    <n v="1"/>
    <n v="0"/>
    <n v="1"/>
    <s v=""/>
    <s v=""/>
  </r>
  <r>
    <x v="5483"/>
    <n v="3.5"/>
    <n v="2"/>
    <s v="Regen"/>
    <m/>
    <m/>
    <m/>
    <n v="2.75"/>
    <n v="1"/>
    <n v="0"/>
    <n v="0"/>
    <s v=""/>
    <s v=""/>
    <s v=""/>
  </r>
  <r>
    <x v="5484"/>
    <n v="3"/>
    <n v="1.2"/>
    <s v="Regen"/>
    <m/>
    <m/>
    <m/>
    <n v="2.1"/>
    <n v="1"/>
    <n v="0"/>
    <n v="0"/>
    <s v=""/>
    <s v=""/>
    <s v=""/>
  </r>
  <r>
    <x v="5485"/>
    <n v="4.7"/>
    <n v="1.1000000000000001"/>
    <s v="Regen"/>
    <m/>
    <m/>
    <m/>
    <n v="2.9000000000000004"/>
    <n v="1"/>
    <n v="0"/>
    <n v="0"/>
    <s v=""/>
    <s v=""/>
    <s v=""/>
  </r>
  <r>
    <x v="5486"/>
    <n v="3.5"/>
    <n v="0.4"/>
    <s v="Schneeregen"/>
    <m/>
    <m/>
    <m/>
    <n v="1.95"/>
    <n v="0"/>
    <n v="0"/>
    <n v="0"/>
    <s v=""/>
    <s v=""/>
    <s v=""/>
  </r>
  <r>
    <x v="5487"/>
    <n v="1.7"/>
    <n v="-2.2999999999999998"/>
    <s v="Schnee"/>
    <n v="5"/>
    <m/>
    <m/>
    <n v="-0.29999999999999993"/>
    <n v="0"/>
    <n v="1"/>
    <n v="0"/>
    <n v="1"/>
    <s v=""/>
    <s v=""/>
  </r>
  <r>
    <x v="5488"/>
    <n v="-0.5"/>
    <n v="-2.5"/>
    <m/>
    <n v="5"/>
    <m/>
    <m/>
    <n v="-1.5"/>
    <n v="0"/>
    <n v="0"/>
    <n v="0"/>
    <n v="1"/>
    <s v=""/>
    <s v=""/>
  </r>
  <r>
    <x v="5489"/>
    <n v="1.8"/>
    <n v="-1"/>
    <s v="Schneeregen"/>
    <s v="Schneereste"/>
    <m/>
    <m/>
    <n v="0.4"/>
    <n v="0"/>
    <n v="0"/>
    <n v="0"/>
    <n v="1"/>
    <s v=""/>
    <s v=""/>
  </r>
  <r>
    <x v="5490"/>
    <n v="4.3"/>
    <n v="1.5"/>
    <s v="Hagel"/>
    <m/>
    <s v="g"/>
    <m/>
    <n v="2.9"/>
    <n v="0"/>
    <n v="0"/>
    <n v="1"/>
    <s v=""/>
    <s v=""/>
    <s v=""/>
  </r>
  <r>
    <x v="5491"/>
    <n v="6.3"/>
    <n v="2.9"/>
    <s v="Regen"/>
    <m/>
    <m/>
    <m/>
    <n v="4.5999999999999996"/>
    <n v="1"/>
    <n v="0"/>
    <n v="0"/>
    <s v=""/>
    <s v=""/>
    <s v=""/>
  </r>
  <r>
    <x v="5492"/>
    <n v="3"/>
    <n v="-0.6"/>
    <s v="Schneeregen"/>
    <m/>
    <m/>
    <m/>
    <n v="1.2"/>
    <n v="0"/>
    <n v="0"/>
    <n v="0"/>
    <n v="1"/>
    <s v=""/>
    <s v=""/>
  </r>
  <r>
    <x v="5493"/>
    <n v="3.4"/>
    <n v="0"/>
    <s v="Schneeregen"/>
    <m/>
    <m/>
    <m/>
    <n v="1.7"/>
    <n v="0"/>
    <n v="0"/>
    <n v="0"/>
    <s v=""/>
    <s v=""/>
    <s v=""/>
  </r>
  <r>
    <x v="5494"/>
    <n v="2.6"/>
    <n v="0.5"/>
    <m/>
    <m/>
    <m/>
    <m/>
    <n v="1.55"/>
    <n v="0"/>
    <n v="0"/>
    <n v="0"/>
    <s v=""/>
    <s v=""/>
    <s v=""/>
  </r>
  <r>
    <x v="5495"/>
    <n v="3.6"/>
    <n v="-1.7"/>
    <s v="Schnee"/>
    <n v="1"/>
    <m/>
    <m/>
    <n v="0.95000000000000007"/>
    <n v="0"/>
    <n v="1"/>
    <n v="0"/>
    <n v="1"/>
    <s v=""/>
    <s v=""/>
  </r>
  <r>
    <x v="5496"/>
    <n v="-0.1"/>
    <n v="-5"/>
    <m/>
    <n v="1"/>
    <m/>
    <m/>
    <n v="-2.5499999999999998"/>
    <n v="0"/>
    <n v="0"/>
    <n v="0"/>
    <n v="1"/>
    <s v=""/>
    <s v=""/>
  </r>
  <r>
    <x v="5497"/>
    <n v="-1.8"/>
    <n v="-7.2"/>
    <m/>
    <n v="1"/>
    <m/>
    <m/>
    <n v="-4.5"/>
    <n v="0"/>
    <n v="0"/>
    <n v="0"/>
    <n v="1"/>
    <n v="1"/>
    <s v=""/>
  </r>
  <r>
    <x v="5498"/>
    <n v="-3.6"/>
    <n v="-8.1999999999999993"/>
    <m/>
    <n v="1"/>
    <m/>
    <m/>
    <n v="-5.8999999999999995"/>
    <n v="0"/>
    <n v="0"/>
    <n v="0"/>
    <n v="1"/>
    <n v="1"/>
    <s v=""/>
  </r>
  <r>
    <x v="5499"/>
    <n v="-2.8"/>
    <n v="-8.8000000000000007"/>
    <m/>
    <n v="1"/>
    <m/>
    <m/>
    <n v="-5.8000000000000007"/>
    <n v="0"/>
    <n v="0"/>
    <n v="0"/>
    <n v="1"/>
    <n v="1"/>
    <s v=""/>
  </r>
  <r>
    <x v="5500"/>
    <n v="-3.5"/>
    <n v="-8"/>
    <m/>
    <n v="1"/>
    <m/>
    <m/>
    <n v="-5.75"/>
    <n v="0"/>
    <n v="0"/>
    <n v="0"/>
    <n v="1"/>
    <n v="1"/>
    <s v=""/>
  </r>
  <r>
    <x v="5501"/>
    <n v="-2.8"/>
    <n v="-5.8"/>
    <s v="Schnee"/>
    <n v="2"/>
    <m/>
    <m/>
    <n v="-4.3"/>
    <n v="0"/>
    <n v="1"/>
    <n v="0"/>
    <n v="1"/>
    <n v="1"/>
    <s v=""/>
  </r>
  <r>
    <x v="5502"/>
    <n v="-3.1"/>
    <n v="-5.9"/>
    <s v="Schnee"/>
    <n v="2"/>
    <m/>
    <m/>
    <n v="-4.5"/>
    <n v="0"/>
    <n v="1"/>
    <n v="0"/>
    <n v="1"/>
    <n v="1"/>
    <s v=""/>
  </r>
  <r>
    <x v="5503"/>
    <n v="1.4"/>
    <n v="-3.2"/>
    <s v="Schnee"/>
    <n v="2"/>
    <m/>
    <m/>
    <n v="-0.90000000000000013"/>
    <n v="0"/>
    <n v="1"/>
    <n v="0"/>
    <n v="1"/>
    <s v=""/>
    <s v=""/>
  </r>
  <r>
    <x v="5504"/>
    <n v="3.7"/>
    <n v="1.3"/>
    <s v="Regen"/>
    <s v="Schneereste"/>
    <m/>
    <m/>
    <n v="2.5"/>
    <n v="1"/>
    <n v="0"/>
    <n v="0"/>
    <s v=""/>
    <s v=""/>
    <s v=""/>
  </r>
  <r>
    <x v="5505"/>
    <n v="2.4"/>
    <n v="-0.8"/>
    <s v="Schneeregen"/>
    <m/>
    <m/>
    <m/>
    <n v="0.79999999999999993"/>
    <n v="0"/>
    <n v="0"/>
    <n v="0"/>
    <n v="1"/>
    <s v=""/>
    <s v=""/>
  </r>
  <r>
    <x v="5506"/>
    <n v="0.5"/>
    <n v="-2.8"/>
    <s v="Schnee"/>
    <n v="10"/>
    <m/>
    <m/>
    <n v="-1.1499999999999999"/>
    <n v="0"/>
    <n v="1"/>
    <n v="0"/>
    <n v="1"/>
    <s v=""/>
    <s v=""/>
  </r>
  <r>
    <x v="5507"/>
    <n v="-0.3"/>
    <n v="-3.1"/>
    <m/>
    <n v="10"/>
    <m/>
    <m/>
    <n v="-1.7"/>
    <n v="0"/>
    <n v="0"/>
    <n v="0"/>
    <n v="1"/>
    <s v=""/>
    <s v=""/>
  </r>
  <r>
    <x v="5508"/>
    <n v="0.4"/>
    <n v="-4.4000000000000004"/>
    <s v="Schnee"/>
    <n v="22"/>
    <m/>
    <m/>
    <n v="-2"/>
    <n v="0"/>
    <n v="1"/>
    <n v="0"/>
    <n v="1"/>
    <s v=""/>
    <s v=""/>
  </r>
  <r>
    <x v="5509"/>
    <n v="2.1"/>
    <n v="-4.2"/>
    <s v="Schnee"/>
    <n v="28"/>
    <m/>
    <m/>
    <n v="-1.05"/>
    <n v="0"/>
    <n v="1"/>
    <n v="0"/>
    <n v="1"/>
    <s v=""/>
    <s v=""/>
  </r>
  <r>
    <x v="5510"/>
    <n v="3.5"/>
    <n v="-1.9"/>
    <s v="Schnee"/>
    <n v="28"/>
    <m/>
    <m/>
    <n v="0.8"/>
    <n v="0"/>
    <n v="1"/>
    <n v="0"/>
    <n v="1"/>
    <s v=""/>
    <s v=""/>
  </r>
  <r>
    <x v="5511"/>
    <n v="3.4"/>
    <n v="-1.7"/>
    <s v="Schnee"/>
    <n v="32"/>
    <m/>
    <m/>
    <n v="0.85"/>
    <n v="0"/>
    <n v="1"/>
    <n v="0"/>
    <n v="1"/>
    <s v=""/>
    <s v=""/>
  </r>
  <r>
    <x v="5512"/>
    <n v="1.1000000000000001"/>
    <n v="-3.9"/>
    <m/>
    <n v="28"/>
    <m/>
    <m/>
    <n v="-1.4"/>
    <n v="0"/>
    <n v="0"/>
    <n v="0"/>
    <n v="1"/>
    <s v=""/>
    <s v=""/>
  </r>
  <r>
    <x v="5513"/>
    <n v="1.4"/>
    <n v="-3.8"/>
    <m/>
    <n v="26"/>
    <m/>
    <m/>
    <n v="-1.2"/>
    <n v="0"/>
    <n v="0"/>
    <n v="0"/>
    <n v="1"/>
    <s v=""/>
    <s v=""/>
  </r>
  <r>
    <x v="5514"/>
    <n v="4.5"/>
    <n v="-2.1"/>
    <m/>
    <n v="18"/>
    <m/>
    <m/>
    <n v="1.2"/>
    <n v="0"/>
    <n v="0"/>
    <n v="0"/>
    <n v="1"/>
    <s v=""/>
    <s v=""/>
  </r>
  <r>
    <x v="5515"/>
    <n v="4.3"/>
    <n v="-2.4"/>
    <m/>
    <n v="18"/>
    <m/>
    <m/>
    <n v="0.95"/>
    <n v="0"/>
    <n v="0"/>
    <n v="0"/>
    <n v="1"/>
    <s v=""/>
    <s v=""/>
  </r>
  <r>
    <x v="5516"/>
    <n v="4.7"/>
    <n v="1.1000000000000001"/>
    <s v="Regen"/>
    <n v="10"/>
    <m/>
    <m/>
    <n v="2.9000000000000004"/>
    <n v="1"/>
    <n v="0"/>
    <n v="0"/>
    <s v=""/>
    <s v=""/>
    <s v=""/>
  </r>
  <r>
    <x v="5517"/>
    <n v="3.5"/>
    <n v="1.8"/>
    <s v="Regen"/>
    <s v="Schneereste"/>
    <m/>
    <m/>
    <n v="2.65"/>
    <n v="1"/>
    <n v="0"/>
    <n v="0"/>
    <s v=""/>
    <s v=""/>
    <s v=""/>
  </r>
  <r>
    <x v="5518"/>
    <n v="6.7"/>
    <n v="2"/>
    <s v="Regen"/>
    <s v="Schneereste"/>
    <m/>
    <m/>
    <n v="4.3499999999999996"/>
    <n v="1"/>
    <n v="0"/>
    <n v="0"/>
    <s v=""/>
    <s v=""/>
    <s v=""/>
  </r>
  <r>
    <x v="5519"/>
    <n v="6.4"/>
    <n v="1"/>
    <s v="Regen"/>
    <m/>
    <m/>
    <m/>
    <n v="3.7"/>
    <n v="1"/>
    <n v="0"/>
    <n v="0"/>
    <s v=""/>
    <s v=""/>
    <s v=""/>
  </r>
  <r>
    <x v="5520"/>
    <n v="3.8"/>
    <n v="-0.2"/>
    <s v="Schnee"/>
    <m/>
    <m/>
    <m/>
    <n v="1.7999999999999998"/>
    <n v="0"/>
    <n v="1"/>
    <n v="0"/>
    <n v="1"/>
    <s v=""/>
    <s v=""/>
  </r>
  <r>
    <x v="5521"/>
    <n v="3.9"/>
    <n v="-2"/>
    <m/>
    <m/>
    <m/>
    <m/>
    <n v="0.95"/>
    <n v="0"/>
    <n v="0"/>
    <n v="0"/>
    <n v="1"/>
    <s v=""/>
    <s v=""/>
  </r>
  <r>
    <x v="5522"/>
    <n v="6.1"/>
    <n v="-2.5"/>
    <m/>
    <m/>
    <m/>
    <m/>
    <n v="1.7999999999999998"/>
    <n v="0"/>
    <n v="0"/>
    <n v="0"/>
    <n v="1"/>
    <s v=""/>
    <s v=""/>
  </r>
  <r>
    <x v="5523"/>
    <n v="8.1999999999999993"/>
    <n v="1.3"/>
    <m/>
    <m/>
    <m/>
    <m/>
    <n v="4.75"/>
    <n v="0"/>
    <n v="0"/>
    <n v="0"/>
    <s v=""/>
    <s v=""/>
    <s v=""/>
  </r>
  <r>
    <x v="5524"/>
    <n v="10.1"/>
    <n v="1.1000000000000001"/>
    <m/>
    <m/>
    <m/>
    <m/>
    <n v="5.6"/>
    <n v="0"/>
    <n v="0"/>
    <n v="0"/>
    <s v=""/>
    <s v=""/>
    <s v=""/>
  </r>
  <r>
    <x v="5525"/>
    <n v="11.8"/>
    <n v="1.7"/>
    <m/>
    <m/>
    <m/>
    <m/>
    <n v="6.75"/>
    <n v="0"/>
    <n v="0"/>
    <n v="0"/>
    <s v=""/>
    <s v=""/>
    <s v=""/>
  </r>
  <r>
    <x v="5526"/>
    <n v="11.3"/>
    <n v="2.2999999999999998"/>
    <m/>
    <m/>
    <m/>
    <m/>
    <n v="6.8000000000000007"/>
    <n v="0"/>
    <n v="0"/>
    <n v="0"/>
    <s v=""/>
    <s v=""/>
    <s v=""/>
  </r>
  <r>
    <x v="5527"/>
    <n v="10.6"/>
    <n v="1.6"/>
    <m/>
    <m/>
    <m/>
    <m/>
    <n v="6.1"/>
    <n v="0"/>
    <n v="0"/>
    <n v="0"/>
    <s v=""/>
    <s v=""/>
    <s v=""/>
  </r>
  <r>
    <x v="5528"/>
    <n v="7.8"/>
    <n v="0"/>
    <m/>
    <m/>
    <m/>
    <m/>
    <n v="3.9"/>
    <n v="0"/>
    <n v="0"/>
    <n v="0"/>
    <s v=""/>
    <s v=""/>
    <s v=""/>
  </r>
  <r>
    <x v="5529"/>
    <n v="8.3000000000000007"/>
    <n v="0.1"/>
    <m/>
    <m/>
    <m/>
    <m/>
    <n v="4.2"/>
    <n v="0"/>
    <n v="0"/>
    <n v="0"/>
    <s v=""/>
    <s v=""/>
    <s v=""/>
  </r>
  <r>
    <x v="5530"/>
    <n v="10.3"/>
    <n v="1.3"/>
    <s v="Regen"/>
    <m/>
    <m/>
    <m/>
    <n v="5.8000000000000007"/>
    <n v="1"/>
    <n v="0"/>
    <n v="0"/>
    <s v=""/>
    <s v=""/>
    <s v=""/>
  </r>
  <r>
    <x v="5531"/>
    <n v="9.6"/>
    <n v="2.4"/>
    <s v="Regen"/>
    <m/>
    <m/>
    <m/>
    <n v="6"/>
    <n v="1"/>
    <n v="0"/>
    <n v="0"/>
    <s v=""/>
    <s v=""/>
    <s v=""/>
  </r>
  <r>
    <x v="5532"/>
    <n v="7.3"/>
    <n v="0.1"/>
    <m/>
    <m/>
    <m/>
    <m/>
    <n v="3.6999999999999997"/>
    <n v="0"/>
    <n v="0"/>
    <n v="0"/>
    <s v=""/>
    <s v=""/>
    <s v=""/>
  </r>
  <r>
    <x v="5533"/>
    <n v="9.3000000000000007"/>
    <n v="0.5"/>
    <m/>
    <m/>
    <m/>
    <m/>
    <n v="4.9000000000000004"/>
    <n v="0"/>
    <n v="0"/>
    <n v="0"/>
    <s v=""/>
    <s v=""/>
    <s v=""/>
  </r>
  <r>
    <x v="5534"/>
    <n v="11.6"/>
    <n v="3.1"/>
    <m/>
    <m/>
    <m/>
    <m/>
    <n v="7.35"/>
    <n v="0"/>
    <n v="0"/>
    <n v="0"/>
    <s v=""/>
    <s v=""/>
    <s v=""/>
  </r>
  <r>
    <x v="5535"/>
    <n v="14.9"/>
    <n v="4.5"/>
    <m/>
    <m/>
    <m/>
    <m/>
    <n v="9.6999999999999993"/>
    <n v="0"/>
    <n v="0"/>
    <n v="0"/>
    <s v=""/>
    <s v=""/>
    <s v=""/>
  </r>
  <r>
    <x v="5536"/>
    <n v="15.2"/>
    <n v="4.2"/>
    <m/>
    <m/>
    <m/>
    <m/>
    <n v="9.6999999999999993"/>
    <n v="0"/>
    <n v="0"/>
    <n v="0"/>
    <s v=""/>
    <s v=""/>
    <s v=""/>
  </r>
  <r>
    <x v="5537"/>
    <n v="13.9"/>
    <n v="4.3"/>
    <s v="Regen"/>
    <m/>
    <m/>
    <m/>
    <n v="9.1"/>
    <n v="1"/>
    <n v="0"/>
    <n v="0"/>
    <s v=""/>
    <s v=""/>
    <s v=""/>
  </r>
  <r>
    <x v="5538"/>
    <n v="7.5"/>
    <n v="2.8"/>
    <s v="Regen"/>
    <m/>
    <m/>
    <m/>
    <n v="5.15"/>
    <n v="1"/>
    <n v="0"/>
    <n v="0"/>
    <s v=""/>
    <s v=""/>
    <s v=""/>
  </r>
  <r>
    <x v="5539"/>
    <n v="8.3000000000000007"/>
    <n v="3.5"/>
    <m/>
    <m/>
    <m/>
    <m/>
    <n v="5.9"/>
    <n v="0"/>
    <n v="0"/>
    <n v="0"/>
    <s v=""/>
    <s v=""/>
    <s v=""/>
  </r>
  <r>
    <x v="5540"/>
    <n v="8.3000000000000007"/>
    <n v="5.8"/>
    <s v="Regen"/>
    <m/>
    <m/>
    <m/>
    <n v="7.0500000000000007"/>
    <n v="1"/>
    <n v="0"/>
    <n v="0"/>
    <s v=""/>
    <s v=""/>
    <s v=""/>
  </r>
  <r>
    <x v="5541"/>
    <n v="7.5"/>
    <n v="1.8"/>
    <s v="Regen"/>
    <m/>
    <m/>
    <s v="Rosenmontag"/>
    <n v="4.6500000000000004"/>
    <n v="1"/>
    <n v="0"/>
    <n v="0"/>
    <s v=""/>
    <s v=""/>
    <s v=""/>
  </r>
  <r>
    <x v="5542"/>
    <n v="7.1"/>
    <n v="1.7"/>
    <s v="Schneeregen"/>
    <m/>
    <m/>
    <m/>
    <n v="4.3999999999999995"/>
    <n v="0"/>
    <n v="0"/>
    <n v="0"/>
    <s v=""/>
    <s v=""/>
    <s v=""/>
  </r>
  <r>
    <x v="5543"/>
    <n v="11.3"/>
    <n v="3.7"/>
    <s v="Regen"/>
    <m/>
    <m/>
    <m/>
    <n v="7.5"/>
    <n v="1"/>
    <n v="0"/>
    <n v="0"/>
    <s v=""/>
    <s v=""/>
    <s v=""/>
  </r>
  <r>
    <x v="5544"/>
    <n v="9"/>
    <n v="3.7"/>
    <s v="Regen"/>
    <m/>
    <m/>
    <m/>
    <n v="6.35"/>
    <n v="1"/>
    <n v="0"/>
    <n v="0"/>
    <s v=""/>
    <s v=""/>
    <s v=""/>
  </r>
  <r>
    <x v="5545"/>
    <n v="7.3"/>
    <n v="3.4"/>
    <s v="Regen"/>
    <m/>
    <m/>
    <m/>
    <n v="5.35"/>
    <n v="1"/>
    <n v="0"/>
    <n v="0"/>
    <s v=""/>
    <s v=""/>
    <s v=""/>
  </r>
  <r>
    <x v="5546"/>
    <n v="9.6"/>
    <n v="4.5999999999999996"/>
    <s v="Regen"/>
    <m/>
    <m/>
    <m/>
    <n v="7.1"/>
    <n v="1"/>
    <n v="0"/>
    <n v="0"/>
    <s v=""/>
    <s v=""/>
    <s v=""/>
  </r>
  <r>
    <x v="5547"/>
    <n v="11.8"/>
    <n v="-0.2"/>
    <s v="Schneeregen"/>
    <m/>
    <s v="Gewitter"/>
    <m/>
    <n v="5.8000000000000007"/>
    <n v="0"/>
    <n v="0"/>
    <n v="0"/>
    <n v="1"/>
    <s v=""/>
    <s v=""/>
  </r>
  <r>
    <x v="5548"/>
    <n v="4.5999999999999996"/>
    <n v="-1.7"/>
    <s v="Schnee"/>
    <n v="5"/>
    <m/>
    <m/>
    <n v="1.4499999999999997"/>
    <n v="0"/>
    <n v="1"/>
    <n v="0"/>
    <n v="1"/>
    <s v=""/>
    <s v=""/>
  </r>
  <r>
    <x v="5549"/>
    <n v="6.6"/>
    <n v="-1.4"/>
    <s v="Regen"/>
    <s v="Schneereste"/>
    <m/>
    <m/>
    <n v="2.5999999999999996"/>
    <n v="1"/>
    <n v="0"/>
    <n v="0"/>
    <n v="1"/>
    <s v=""/>
    <s v=""/>
  </r>
  <r>
    <x v="5550"/>
    <n v="4.7"/>
    <n v="1.1000000000000001"/>
    <s v="Schneeregen"/>
    <m/>
    <m/>
    <m/>
    <n v="2.9000000000000004"/>
    <n v="0"/>
    <n v="0"/>
    <n v="0"/>
    <s v=""/>
    <s v=""/>
    <s v=""/>
  </r>
  <r>
    <x v="5551"/>
    <n v="6.5"/>
    <n v="2.1"/>
    <s v="Regen"/>
    <m/>
    <m/>
    <m/>
    <n v="4.3"/>
    <n v="1"/>
    <n v="0"/>
    <n v="0"/>
    <s v=""/>
    <s v=""/>
    <s v=""/>
  </r>
  <r>
    <x v="5552"/>
    <n v="9.5"/>
    <n v="3.1"/>
    <s v="Regen"/>
    <m/>
    <m/>
    <m/>
    <n v="6.3"/>
    <n v="1"/>
    <n v="0"/>
    <n v="0"/>
    <s v=""/>
    <s v=""/>
    <s v=""/>
  </r>
  <r>
    <x v="5553"/>
    <n v="8.4"/>
    <n v="5.4"/>
    <s v="Regen"/>
    <m/>
    <m/>
    <m/>
    <n v="6.9"/>
    <n v="1"/>
    <n v="0"/>
    <n v="0"/>
    <s v=""/>
    <s v=""/>
    <s v=""/>
  </r>
  <r>
    <x v="5554"/>
    <n v="9.5"/>
    <n v="-0.9"/>
    <s v="Schneeregen"/>
    <m/>
    <m/>
    <m/>
    <n v="4.3"/>
    <n v="0"/>
    <n v="0"/>
    <n v="0"/>
    <n v="1"/>
    <s v=""/>
    <s v=""/>
  </r>
  <r>
    <x v="5555"/>
    <n v="7.5"/>
    <n v="-1.4"/>
    <s v="Schneeregen"/>
    <m/>
    <m/>
    <m/>
    <n v="3.05"/>
    <n v="0"/>
    <n v="0"/>
    <n v="0"/>
    <n v="1"/>
    <s v=""/>
    <s v=""/>
  </r>
  <r>
    <x v="5556"/>
    <n v="6.5"/>
    <n v="-2.1"/>
    <m/>
    <m/>
    <m/>
    <m/>
    <n v="2.2000000000000002"/>
    <n v="0"/>
    <n v="0"/>
    <n v="0"/>
    <n v="1"/>
    <s v=""/>
    <s v=""/>
  </r>
  <r>
    <x v="5557"/>
    <n v="10.7"/>
    <n v="-1"/>
    <m/>
    <m/>
    <m/>
    <m/>
    <n v="4.8499999999999996"/>
    <n v="0"/>
    <n v="0"/>
    <n v="0"/>
    <n v="1"/>
    <s v=""/>
    <s v=""/>
  </r>
  <r>
    <x v="5558"/>
    <n v="11.7"/>
    <n v="2.1"/>
    <m/>
    <m/>
    <m/>
    <m/>
    <n v="6.8999999999999995"/>
    <n v="0"/>
    <n v="0"/>
    <n v="0"/>
    <s v=""/>
    <s v=""/>
    <s v=""/>
  </r>
  <r>
    <x v="5559"/>
    <n v="14.1"/>
    <n v="5"/>
    <m/>
    <m/>
    <m/>
    <m/>
    <n v="9.5500000000000007"/>
    <n v="0"/>
    <n v="0"/>
    <n v="0"/>
    <s v=""/>
    <s v=""/>
    <s v=""/>
  </r>
  <r>
    <x v="5560"/>
    <n v="8.9"/>
    <n v="3.5"/>
    <m/>
    <m/>
    <m/>
    <m/>
    <n v="6.2"/>
    <n v="0"/>
    <n v="0"/>
    <n v="0"/>
    <s v=""/>
    <s v=""/>
    <s v=""/>
  </r>
  <r>
    <x v="5561"/>
    <n v="9.5"/>
    <n v="0.2"/>
    <m/>
    <m/>
    <m/>
    <m/>
    <n v="4.8499999999999996"/>
    <n v="0"/>
    <n v="0"/>
    <n v="0"/>
    <s v=""/>
    <s v=""/>
    <s v=""/>
  </r>
  <r>
    <x v="5562"/>
    <n v="6.5"/>
    <n v="1.6"/>
    <s v="Schneeregen"/>
    <m/>
    <m/>
    <m/>
    <n v="4.05"/>
    <n v="0"/>
    <n v="0"/>
    <n v="0"/>
    <s v=""/>
    <s v=""/>
    <s v=""/>
  </r>
  <r>
    <x v="5563"/>
    <n v="6.9"/>
    <n v="0.7"/>
    <m/>
    <m/>
    <m/>
    <m/>
    <n v="3.8000000000000003"/>
    <n v="0"/>
    <n v="0"/>
    <n v="0"/>
    <s v=""/>
    <s v=""/>
    <s v=""/>
  </r>
  <r>
    <x v="5564"/>
    <n v="8.9"/>
    <n v="0.6"/>
    <m/>
    <m/>
    <m/>
    <m/>
    <n v="4.75"/>
    <n v="0"/>
    <n v="0"/>
    <n v="0"/>
    <s v=""/>
    <s v=""/>
    <s v=""/>
  </r>
  <r>
    <x v="5565"/>
    <n v="10.9"/>
    <n v="2.5"/>
    <m/>
    <m/>
    <m/>
    <m/>
    <n v="6.7"/>
    <n v="0"/>
    <n v="0"/>
    <n v="0"/>
    <s v=""/>
    <s v=""/>
    <s v=""/>
  </r>
  <r>
    <x v="5566"/>
    <n v="12.7"/>
    <n v="3.9"/>
    <m/>
    <m/>
    <m/>
    <m/>
    <n v="8.2999999999999989"/>
    <n v="0"/>
    <n v="0"/>
    <n v="0"/>
    <s v=""/>
    <s v=""/>
    <s v=""/>
  </r>
  <r>
    <x v="5567"/>
    <n v="16"/>
    <n v="4.9000000000000004"/>
    <m/>
    <m/>
    <m/>
    <m/>
    <n v="10.45"/>
    <n v="0"/>
    <n v="0"/>
    <n v="0"/>
    <s v=""/>
    <s v=""/>
    <s v=""/>
  </r>
  <r>
    <x v="5568"/>
    <n v="14.5"/>
    <n v="2.7"/>
    <m/>
    <m/>
    <m/>
    <m/>
    <n v="8.6"/>
    <n v="0"/>
    <n v="0"/>
    <n v="0"/>
    <s v=""/>
    <s v=""/>
    <s v=""/>
  </r>
  <r>
    <x v="5569"/>
    <n v="12.6"/>
    <n v="1.2"/>
    <m/>
    <m/>
    <m/>
    <m/>
    <n v="6.8999999999999995"/>
    <n v="0"/>
    <n v="0"/>
    <n v="0"/>
    <s v=""/>
    <s v=""/>
    <s v=""/>
  </r>
  <r>
    <x v="5570"/>
    <n v="14.9"/>
    <n v="4.9000000000000004"/>
    <m/>
    <m/>
    <m/>
    <m/>
    <n v="9.9"/>
    <n v="0"/>
    <n v="0"/>
    <n v="0"/>
    <s v=""/>
    <s v=""/>
    <s v=""/>
  </r>
  <r>
    <x v="5571"/>
    <n v="8.4"/>
    <n v="3.1"/>
    <s v="Regen"/>
    <m/>
    <m/>
    <m/>
    <n v="5.75"/>
    <n v="1"/>
    <n v="0"/>
    <n v="0"/>
    <s v=""/>
    <s v=""/>
    <s v=""/>
  </r>
  <r>
    <x v="5572"/>
    <n v="5.9"/>
    <n v="1.9"/>
    <s v="Regen"/>
    <m/>
    <m/>
    <m/>
    <n v="3.9000000000000004"/>
    <n v="1"/>
    <n v="0"/>
    <n v="0"/>
    <s v=""/>
    <s v=""/>
    <s v=""/>
  </r>
  <r>
    <x v="5573"/>
    <n v="7.9"/>
    <n v="2.7"/>
    <s v="Regen"/>
    <m/>
    <m/>
    <m/>
    <n v="5.3000000000000007"/>
    <n v="1"/>
    <n v="0"/>
    <n v="0"/>
    <s v=""/>
    <s v=""/>
    <s v=""/>
  </r>
  <r>
    <x v="5574"/>
    <n v="13.1"/>
    <n v="4.2"/>
    <m/>
    <m/>
    <m/>
    <m/>
    <n v="8.65"/>
    <n v="0"/>
    <n v="0"/>
    <n v="0"/>
    <s v=""/>
    <s v=""/>
    <s v=""/>
  </r>
  <r>
    <x v="5575"/>
    <n v="14.9"/>
    <n v="5.9"/>
    <m/>
    <m/>
    <m/>
    <m/>
    <n v="10.4"/>
    <n v="0"/>
    <n v="0"/>
    <n v="0"/>
    <s v=""/>
    <s v=""/>
    <s v=""/>
  </r>
  <r>
    <x v="5576"/>
    <n v="15.5"/>
    <n v="8.1"/>
    <s v="Regen"/>
    <m/>
    <m/>
    <m/>
    <n v="11.8"/>
    <n v="1"/>
    <n v="0"/>
    <n v="0"/>
    <s v=""/>
    <s v=""/>
    <s v=""/>
  </r>
  <r>
    <x v="5577"/>
    <n v="14.9"/>
    <n v="6.3"/>
    <s v="Regen"/>
    <m/>
    <m/>
    <m/>
    <n v="10.6"/>
    <n v="1"/>
    <n v="0"/>
    <n v="0"/>
    <s v=""/>
    <s v=""/>
    <s v=""/>
  </r>
  <r>
    <x v="5578"/>
    <n v="11.5"/>
    <n v="1"/>
    <m/>
    <m/>
    <m/>
    <m/>
    <n v="6.25"/>
    <n v="0"/>
    <n v="0"/>
    <n v="0"/>
    <s v=""/>
    <s v=""/>
    <s v=""/>
  </r>
  <r>
    <x v="5579"/>
    <n v="8.6999999999999993"/>
    <n v="-0.7"/>
    <m/>
    <m/>
    <m/>
    <m/>
    <n v="3.9999999999999996"/>
    <n v="0"/>
    <n v="0"/>
    <n v="0"/>
    <n v="1"/>
    <s v=""/>
    <s v=""/>
  </r>
  <r>
    <x v="5580"/>
    <n v="5.3"/>
    <n v="-1.1000000000000001"/>
    <m/>
    <m/>
    <m/>
    <m/>
    <n v="2.0999999999999996"/>
    <n v="0"/>
    <n v="0"/>
    <n v="0"/>
    <n v="1"/>
    <s v=""/>
    <s v=""/>
  </r>
  <r>
    <x v="5581"/>
    <n v="4.7"/>
    <n v="-2.4"/>
    <s v="Schnee"/>
    <m/>
    <m/>
    <m/>
    <n v="1.1500000000000001"/>
    <n v="0"/>
    <n v="1"/>
    <n v="0"/>
    <n v="1"/>
    <s v=""/>
    <s v=""/>
  </r>
  <r>
    <x v="5582"/>
    <n v="8.8000000000000007"/>
    <n v="-0.9"/>
    <s v="Schnee"/>
    <n v="3"/>
    <m/>
    <m/>
    <n v="3.95"/>
    <n v="0"/>
    <n v="1"/>
    <n v="0"/>
    <n v="1"/>
    <s v=""/>
    <s v=""/>
  </r>
  <r>
    <x v="5583"/>
    <n v="13.4"/>
    <n v="1.4"/>
    <m/>
    <m/>
    <m/>
    <m/>
    <n v="7.4"/>
    <n v="0"/>
    <n v="0"/>
    <n v="0"/>
    <s v=""/>
    <s v=""/>
    <s v=""/>
  </r>
  <r>
    <x v="5584"/>
    <n v="16.100000000000001"/>
    <n v="4.7"/>
    <s v="Regen"/>
    <m/>
    <m/>
    <m/>
    <n v="10.4"/>
    <n v="1"/>
    <n v="0"/>
    <n v="0"/>
    <s v=""/>
    <s v=""/>
    <s v=""/>
  </r>
  <r>
    <x v="5585"/>
    <n v="14.8"/>
    <n v="7.5"/>
    <s v="Regen"/>
    <m/>
    <m/>
    <m/>
    <n v="11.15"/>
    <n v="1"/>
    <n v="0"/>
    <n v="0"/>
    <s v=""/>
    <s v=""/>
    <s v=""/>
  </r>
  <r>
    <x v="5586"/>
    <n v="17"/>
    <n v="7.2"/>
    <m/>
    <m/>
    <m/>
    <m/>
    <n v="12.1"/>
    <n v="0"/>
    <n v="0"/>
    <n v="0"/>
    <s v=""/>
    <s v=""/>
    <s v=""/>
  </r>
  <r>
    <x v="5587"/>
    <n v="19.100000000000001"/>
    <n v="7.9"/>
    <m/>
    <m/>
    <m/>
    <m/>
    <n v="13.5"/>
    <n v="0"/>
    <n v="0"/>
    <n v="0"/>
    <s v=""/>
    <s v=""/>
    <s v=""/>
  </r>
  <r>
    <x v="5588"/>
    <n v="19.399999999999999"/>
    <n v="9"/>
    <m/>
    <m/>
    <m/>
    <m/>
    <n v="14.2"/>
    <n v="0"/>
    <n v="0"/>
    <n v="0"/>
    <s v=""/>
    <s v=""/>
    <s v=""/>
  </r>
  <r>
    <x v="5589"/>
    <n v="20.2"/>
    <n v="10.1"/>
    <m/>
    <m/>
    <m/>
    <m/>
    <n v="15.149999999999999"/>
    <n v="0"/>
    <n v="0"/>
    <n v="0"/>
    <s v=""/>
    <s v=""/>
    <s v=""/>
  </r>
  <r>
    <x v="5590"/>
    <n v="20.3"/>
    <n v="8.3000000000000007"/>
    <m/>
    <m/>
    <m/>
    <m/>
    <n v="14.3"/>
    <n v="0"/>
    <n v="0"/>
    <n v="0"/>
    <s v=""/>
    <s v=""/>
    <s v=""/>
  </r>
  <r>
    <x v="5591"/>
    <n v="18.8"/>
    <n v="8.4"/>
    <m/>
    <m/>
    <m/>
    <m/>
    <n v="13.600000000000001"/>
    <n v="0"/>
    <n v="0"/>
    <n v="0"/>
    <s v=""/>
    <s v=""/>
    <s v=""/>
  </r>
  <r>
    <x v="5592"/>
    <n v="21.6"/>
    <n v="5.5"/>
    <s v="Regen"/>
    <m/>
    <m/>
    <m/>
    <n v="13.55"/>
    <n v="1"/>
    <n v="0"/>
    <n v="0"/>
    <s v=""/>
    <s v=""/>
    <s v=""/>
  </r>
  <r>
    <x v="5593"/>
    <n v="18.600000000000001"/>
    <n v="5.0999999999999996"/>
    <m/>
    <m/>
    <m/>
    <m/>
    <n v="11.850000000000001"/>
    <n v="0"/>
    <n v="0"/>
    <n v="0"/>
    <s v=""/>
    <s v=""/>
    <s v=""/>
  </r>
  <r>
    <x v="5594"/>
    <n v="14.4"/>
    <n v="5"/>
    <s v="Regen"/>
    <m/>
    <m/>
    <m/>
    <n v="9.6999999999999993"/>
    <n v="1"/>
    <n v="0"/>
    <n v="0"/>
    <s v=""/>
    <s v=""/>
    <s v=""/>
  </r>
  <r>
    <x v="5595"/>
    <n v="10.9"/>
    <n v="3.6"/>
    <s v="Regen"/>
    <m/>
    <m/>
    <m/>
    <n v="7.25"/>
    <n v="1"/>
    <n v="0"/>
    <n v="0"/>
    <s v=""/>
    <s v=""/>
    <s v=""/>
  </r>
  <r>
    <x v="5596"/>
    <n v="12.4"/>
    <n v="2.2000000000000002"/>
    <s v="Regen"/>
    <m/>
    <m/>
    <m/>
    <n v="7.3000000000000007"/>
    <n v="1"/>
    <n v="0"/>
    <n v="0"/>
    <s v=""/>
    <s v=""/>
    <s v=""/>
  </r>
  <r>
    <x v="5597"/>
    <n v="13.3"/>
    <n v="2.1"/>
    <s v="Regen"/>
    <m/>
    <m/>
    <m/>
    <n v="7.7"/>
    <n v="1"/>
    <n v="0"/>
    <n v="0"/>
    <s v=""/>
    <s v=""/>
    <s v=""/>
  </r>
  <r>
    <x v="5598"/>
    <n v="14.5"/>
    <n v="5.2"/>
    <m/>
    <m/>
    <m/>
    <m/>
    <n v="9.85"/>
    <n v="0"/>
    <n v="0"/>
    <n v="0"/>
    <s v=""/>
    <s v=""/>
    <s v=""/>
  </r>
  <r>
    <x v="5599"/>
    <n v="16.7"/>
    <n v="5"/>
    <m/>
    <m/>
    <m/>
    <m/>
    <n v="10.85"/>
    <n v="0"/>
    <n v="0"/>
    <n v="0"/>
    <s v=""/>
    <s v=""/>
    <s v=""/>
  </r>
  <r>
    <x v="5600"/>
    <n v="16.600000000000001"/>
    <n v="6"/>
    <s v="Regen"/>
    <m/>
    <m/>
    <m/>
    <n v="11.3"/>
    <n v="1"/>
    <n v="0"/>
    <n v="0"/>
    <s v=""/>
    <s v=""/>
    <s v=""/>
  </r>
  <r>
    <x v="5601"/>
    <n v="12.9"/>
    <n v="0.4"/>
    <s v="Regen"/>
    <m/>
    <m/>
    <m/>
    <n v="6.65"/>
    <n v="1"/>
    <n v="0"/>
    <n v="0"/>
    <s v=""/>
    <s v=""/>
    <s v=""/>
  </r>
  <r>
    <x v="5602"/>
    <n v="6.5"/>
    <n v="-0.9"/>
    <s v="Schnee"/>
    <n v="5"/>
    <m/>
    <m/>
    <n v="2.8"/>
    <n v="0"/>
    <n v="1"/>
    <n v="0"/>
    <n v="1"/>
    <s v=""/>
    <s v=""/>
  </r>
  <r>
    <x v="5603"/>
    <n v="9.1999999999999993"/>
    <n v="0.6"/>
    <s v="Schnee"/>
    <m/>
    <m/>
    <s v="Kirmessonntag"/>
    <n v="4.8999999999999995"/>
    <n v="0"/>
    <n v="1"/>
    <n v="0"/>
    <s v=""/>
    <s v=""/>
    <s v=""/>
  </r>
  <r>
    <x v="5604"/>
    <n v="9.4"/>
    <n v="0.4"/>
    <s v="Regen"/>
    <m/>
    <m/>
    <m/>
    <n v="4.9000000000000004"/>
    <n v="1"/>
    <n v="0"/>
    <n v="0"/>
    <s v=""/>
    <s v=""/>
    <s v=""/>
  </r>
  <r>
    <x v="5605"/>
    <n v="12.1"/>
    <n v="3.1"/>
    <m/>
    <m/>
    <m/>
    <m/>
    <n v="7.6"/>
    <n v="0"/>
    <n v="0"/>
    <n v="0"/>
    <s v=""/>
    <s v=""/>
    <s v=""/>
  </r>
  <r>
    <x v="5606"/>
    <n v="10.1"/>
    <n v="5.3"/>
    <s v="Regen"/>
    <m/>
    <m/>
    <m/>
    <n v="7.6999999999999993"/>
    <n v="1"/>
    <n v="0"/>
    <n v="0"/>
    <s v=""/>
    <s v=""/>
    <s v=""/>
  </r>
  <r>
    <x v="5607"/>
    <n v="13.2"/>
    <n v="5"/>
    <s v="Regen"/>
    <m/>
    <m/>
    <m/>
    <n v="9.1"/>
    <n v="1"/>
    <n v="0"/>
    <n v="0"/>
    <s v=""/>
    <s v=""/>
    <s v=""/>
  </r>
  <r>
    <x v="5608"/>
    <n v="15.5"/>
    <n v="4.8"/>
    <m/>
    <m/>
    <m/>
    <m/>
    <n v="10.15"/>
    <n v="0"/>
    <n v="0"/>
    <n v="0"/>
    <s v=""/>
    <s v=""/>
    <s v=""/>
  </r>
  <r>
    <x v="5609"/>
    <n v="10.8"/>
    <n v="2.2000000000000002"/>
    <s v="Regen"/>
    <m/>
    <m/>
    <m/>
    <n v="6.5"/>
    <n v="1"/>
    <n v="0"/>
    <n v="0"/>
    <s v=""/>
    <s v=""/>
    <s v=""/>
  </r>
  <r>
    <x v="5610"/>
    <n v="13.2"/>
    <n v="3.1"/>
    <m/>
    <m/>
    <m/>
    <m/>
    <n v="8.15"/>
    <n v="0"/>
    <n v="0"/>
    <n v="0"/>
    <s v=""/>
    <s v=""/>
    <s v=""/>
  </r>
  <r>
    <x v="5611"/>
    <n v="12.8"/>
    <n v="2.4"/>
    <s v="Regen"/>
    <m/>
    <m/>
    <m/>
    <n v="7.6000000000000005"/>
    <n v="1"/>
    <n v="0"/>
    <n v="0"/>
    <s v=""/>
    <s v=""/>
    <s v=""/>
  </r>
  <r>
    <x v="5612"/>
    <n v="14.3"/>
    <n v="3.1"/>
    <m/>
    <m/>
    <m/>
    <m/>
    <n v="8.7000000000000011"/>
    <n v="0"/>
    <n v="0"/>
    <n v="0"/>
    <s v=""/>
    <s v=""/>
    <s v=""/>
  </r>
  <r>
    <x v="5613"/>
    <n v="13.5"/>
    <n v="2.8"/>
    <m/>
    <m/>
    <m/>
    <m/>
    <n v="8.15"/>
    <n v="0"/>
    <n v="0"/>
    <n v="0"/>
    <s v=""/>
    <s v=""/>
    <s v=""/>
  </r>
  <r>
    <x v="5614"/>
    <n v="15.4"/>
    <n v="4.9000000000000004"/>
    <s v="Regen"/>
    <m/>
    <m/>
    <m/>
    <n v="10.15"/>
    <n v="1"/>
    <n v="0"/>
    <n v="0"/>
    <s v=""/>
    <s v=""/>
    <s v=""/>
  </r>
  <r>
    <x v="5615"/>
    <n v="15.5"/>
    <n v="6.4"/>
    <s v="Regen"/>
    <m/>
    <m/>
    <m/>
    <n v="10.95"/>
    <n v="1"/>
    <n v="0"/>
    <n v="0"/>
    <s v=""/>
    <s v=""/>
    <s v=""/>
  </r>
  <r>
    <x v="5616"/>
    <n v="18.600000000000001"/>
    <n v="10.1"/>
    <s v="Regen"/>
    <m/>
    <m/>
    <m/>
    <n v="14.350000000000001"/>
    <n v="1"/>
    <n v="0"/>
    <n v="0"/>
    <s v=""/>
    <s v=""/>
    <s v=""/>
  </r>
  <r>
    <x v="5617"/>
    <n v="20.5"/>
    <n v="9.9"/>
    <s v="Regen"/>
    <m/>
    <m/>
    <m/>
    <n v="15.2"/>
    <n v="1"/>
    <n v="0"/>
    <n v="0"/>
    <s v=""/>
    <s v=""/>
    <s v=""/>
  </r>
  <r>
    <x v="5618"/>
    <n v="13.5"/>
    <n v="9.6"/>
    <s v="Regen"/>
    <m/>
    <m/>
    <m/>
    <n v="11.55"/>
    <n v="1"/>
    <n v="0"/>
    <n v="0"/>
    <s v=""/>
    <s v=""/>
    <s v=""/>
  </r>
  <r>
    <x v="5619"/>
    <n v="10.5"/>
    <n v="8.6"/>
    <s v="Regen"/>
    <m/>
    <m/>
    <m/>
    <n v="9.5500000000000007"/>
    <n v="1"/>
    <n v="0"/>
    <n v="0"/>
    <s v=""/>
    <s v=""/>
    <s v=""/>
  </r>
  <r>
    <x v="5620"/>
    <n v="16.8"/>
    <n v="7.6"/>
    <m/>
    <m/>
    <m/>
    <m/>
    <n v="12.2"/>
    <n v="0"/>
    <n v="0"/>
    <n v="0"/>
    <s v=""/>
    <s v=""/>
    <s v=""/>
  </r>
  <r>
    <x v="5621"/>
    <n v="21.5"/>
    <n v="7.8"/>
    <m/>
    <m/>
    <m/>
    <m/>
    <n v="14.65"/>
    <n v="0"/>
    <n v="0"/>
    <n v="0"/>
    <s v=""/>
    <s v=""/>
    <s v=""/>
  </r>
  <r>
    <x v="5622"/>
    <n v="21.1"/>
    <n v="8.5"/>
    <m/>
    <m/>
    <m/>
    <m/>
    <n v="14.8"/>
    <n v="0"/>
    <n v="0"/>
    <n v="0"/>
    <s v=""/>
    <s v=""/>
    <s v=""/>
  </r>
  <r>
    <x v="5623"/>
    <n v="18.600000000000001"/>
    <n v="8.3000000000000007"/>
    <m/>
    <m/>
    <m/>
    <m/>
    <n v="13.450000000000001"/>
    <n v="0"/>
    <n v="0"/>
    <n v="0"/>
    <s v=""/>
    <s v=""/>
    <s v=""/>
  </r>
  <r>
    <x v="5624"/>
    <n v="20.8"/>
    <n v="11.5"/>
    <m/>
    <m/>
    <m/>
    <m/>
    <n v="16.149999999999999"/>
    <n v="0"/>
    <n v="0"/>
    <n v="0"/>
    <s v=""/>
    <s v=""/>
    <s v=""/>
  </r>
  <r>
    <x v="5625"/>
    <n v="16.5"/>
    <n v="9.8000000000000007"/>
    <s v="Regen"/>
    <m/>
    <m/>
    <m/>
    <n v="13.15"/>
    <n v="1"/>
    <n v="0"/>
    <n v="0"/>
    <s v=""/>
    <s v=""/>
    <s v=""/>
  </r>
  <r>
    <x v="5626"/>
    <n v="18"/>
    <n v="6.6"/>
    <s v="Regen"/>
    <m/>
    <m/>
    <m/>
    <n v="12.3"/>
    <n v="1"/>
    <n v="0"/>
    <n v="0"/>
    <s v=""/>
    <s v=""/>
    <s v=""/>
  </r>
  <r>
    <x v="5627"/>
    <n v="16.3"/>
    <n v="6.5"/>
    <m/>
    <m/>
    <m/>
    <m/>
    <n v="11.4"/>
    <n v="0"/>
    <n v="0"/>
    <n v="0"/>
    <s v=""/>
    <s v=""/>
    <s v=""/>
  </r>
  <r>
    <x v="5628"/>
    <n v="16.399999999999999"/>
    <n v="10"/>
    <m/>
    <m/>
    <m/>
    <m/>
    <n v="13.2"/>
    <n v="0"/>
    <n v="0"/>
    <n v="0"/>
    <s v=""/>
    <s v=""/>
    <s v=""/>
  </r>
  <r>
    <x v="5629"/>
    <n v="20.3"/>
    <n v="10.9"/>
    <m/>
    <m/>
    <m/>
    <m/>
    <n v="15.600000000000001"/>
    <n v="0"/>
    <n v="0"/>
    <n v="0"/>
    <s v=""/>
    <s v=""/>
    <s v=""/>
  </r>
  <r>
    <x v="5630"/>
    <n v="25.5"/>
    <n v="9.5"/>
    <m/>
    <m/>
    <m/>
    <m/>
    <n v="17.5"/>
    <n v="0"/>
    <n v="0"/>
    <n v="0"/>
    <s v=""/>
    <s v=""/>
    <n v="1"/>
  </r>
  <r>
    <x v="5631"/>
    <n v="27.5"/>
    <n v="13.8"/>
    <m/>
    <m/>
    <m/>
    <m/>
    <n v="20.65"/>
    <n v="0"/>
    <n v="0"/>
    <n v="0"/>
    <s v=""/>
    <s v=""/>
    <n v="1"/>
  </r>
  <r>
    <x v="5632"/>
    <n v="24.7"/>
    <n v="15.6"/>
    <m/>
    <m/>
    <m/>
    <m/>
    <n v="20.149999999999999"/>
    <n v="0"/>
    <n v="0"/>
    <n v="0"/>
    <s v=""/>
    <s v=""/>
    <s v=""/>
  </r>
  <r>
    <x v="5633"/>
    <n v="26.1"/>
    <n v="13.6"/>
    <m/>
    <m/>
    <m/>
    <m/>
    <n v="19.850000000000001"/>
    <n v="0"/>
    <n v="0"/>
    <n v="0"/>
    <s v=""/>
    <s v=""/>
    <n v="1"/>
  </r>
  <r>
    <x v="5634"/>
    <n v="25.8"/>
    <n v="15"/>
    <s v="Regen"/>
    <m/>
    <s v="Gewitter"/>
    <m/>
    <n v="20.399999999999999"/>
    <n v="1"/>
    <n v="0"/>
    <n v="0"/>
    <s v=""/>
    <s v=""/>
    <n v="1"/>
  </r>
  <r>
    <x v="5635"/>
    <n v="18.399999999999999"/>
    <n v="8.3000000000000007"/>
    <s v="Regen"/>
    <m/>
    <s v="Gewitter"/>
    <m/>
    <n v="13.35"/>
    <n v="1"/>
    <n v="0"/>
    <n v="0"/>
    <s v=""/>
    <s v=""/>
    <s v=""/>
  </r>
  <r>
    <x v="5636"/>
    <n v="21.3"/>
    <n v="8.3000000000000007"/>
    <s v="Regen"/>
    <m/>
    <m/>
    <m/>
    <n v="14.8"/>
    <n v="1"/>
    <n v="0"/>
    <n v="0"/>
    <s v=""/>
    <s v=""/>
    <s v=""/>
  </r>
  <r>
    <x v="5637"/>
    <n v="16.899999999999999"/>
    <n v="7.9"/>
    <m/>
    <m/>
    <m/>
    <m/>
    <n v="12.399999999999999"/>
    <n v="0"/>
    <n v="0"/>
    <n v="0"/>
    <s v=""/>
    <s v=""/>
    <s v=""/>
  </r>
  <r>
    <x v="5638"/>
    <n v="21.3"/>
    <n v="9.1"/>
    <m/>
    <m/>
    <m/>
    <m/>
    <n v="15.2"/>
    <n v="0"/>
    <n v="0"/>
    <n v="0"/>
    <s v=""/>
    <s v=""/>
    <s v=""/>
  </r>
  <r>
    <x v="5639"/>
    <n v="23"/>
    <n v="12.4"/>
    <s v="Regen"/>
    <m/>
    <m/>
    <m/>
    <n v="17.7"/>
    <n v="1"/>
    <n v="0"/>
    <n v="0"/>
    <s v=""/>
    <s v=""/>
    <s v=""/>
  </r>
  <r>
    <x v="5640"/>
    <n v="19"/>
    <n v="12.3"/>
    <s v="Regen"/>
    <m/>
    <m/>
    <m/>
    <n v="15.65"/>
    <n v="1"/>
    <n v="0"/>
    <n v="0"/>
    <s v=""/>
    <s v=""/>
    <s v=""/>
  </r>
  <r>
    <x v="5641"/>
    <n v="18.3"/>
    <n v="8.9"/>
    <s v="Regen"/>
    <m/>
    <m/>
    <m/>
    <n v="13.600000000000001"/>
    <n v="1"/>
    <n v="0"/>
    <n v="0"/>
    <s v=""/>
    <s v=""/>
    <s v=""/>
  </r>
  <r>
    <x v="5642"/>
    <n v="20.100000000000001"/>
    <n v="8.6999999999999993"/>
    <s v="Regen"/>
    <m/>
    <m/>
    <m/>
    <n v="14.4"/>
    <n v="1"/>
    <n v="0"/>
    <n v="0"/>
    <s v=""/>
    <s v=""/>
    <s v=""/>
  </r>
  <r>
    <x v="5643"/>
    <n v="25.6"/>
    <n v="10.7"/>
    <s v="Regen"/>
    <m/>
    <m/>
    <m/>
    <n v="18.149999999999999"/>
    <n v="1"/>
    <n v="0"/>
    <n v="0"/>
    <s v=""/>
    <s v=""/>
    <n v="1"/>
  </r>
  <r>
    <x v="5644"/>
    <n v="23.7"/>
    <n v="12.2"/>
    <s v="Regen"/>
    <m/>
    <m/>
    <m/>
    <n v="17.95"/>
    <n v="1"/>
    <n v="0"/>
    <n v="0"/>
    <s v=""/>
    <s v=""/>
    <s v=""/>
  </r>
  <r>
    <x v="5645"/>
    <n v="22.5"/>
    <n v="11.9"/>
    <m/>
    <m/>
    <m/>
    <m/>
    <n v="17.2"/>
    <n v="0"/>
    <n v="0"/>
    <n v="0"/>
    <s v=""/>
    <s v=""/>
    <s v=""/>
  </r>
  <r>
    <x v="5646"/>
    <n v="24.5"/>
    <n v="14.7"/>
    <m/>
    <m/>
    <m/>
    <m/>
    <n v="19.600000000000001"/>
    <n v="0"/>
    <n v="0"/>
    <n v="0"/>
    <s v=""/>
    <s v=""/>
    <s v=""/>
  </r>
  <r>
    <x v="5647"/>
    <n v="27.7"/>
    <n v="14.5"/>
    <m/>
    <m/>
    <m/>
    <m/>
    <n v="21.1"/>
    <n v="0"/>
    <n v="0"/>
    <n v="0"/>
    <s v=""/>
    <s v=""/>
    <n v="1"/>
  </r>
  <r>
    <x v="5648"/>
    <n v="26.9"/>
    <n v="14.3"/>
    <m/>
    <m/>
    <m/>
    <m/>
    <n v="20.6"/>
    <n v="0"/>
    <n v="0"/>
    <n v="0"/>
    <s v=""/>
    <s v=""/>
    <n v="1"/>
  </r>
  <r>
    <x v="5649"/>
    <n v="23.6"/>
    <n v="11.9"/>
    <s v="Regen"/>
    <m/>
    <s v="Gewitter"/>
    <m/>
    <n v="17.75"/>
    <n v="1"/>
    <n v="0"/>
    <n v="0"/>
    <s v=""/>
    <s v=""/>
    <s v=""/>
  </r>
  <r>
    <x v="5650"/>
    <n v="21.9"/>
    <n v="11"/>
    <m/>
    <m/>
    <m/>
    <m/>
    <n v="16.45"/>
    <n v="0"/>
    <n v="0"/>
    <n v="0"/>
    <s v=""/>
    <s v=""/>
    <s v=""/>
  </r>
  <r>
    <x v="5651"/>
    <n v="24.4"/>
    <n v="11.7"/>
    <m/>
    <m/>
    <m/>
    <m/>
    <n v="18.049999999999997"/>
    <n v="0"/>
    <n v="0"/>
    <n v="0"/>
    <s v=""/>
    <s v=""/>
    <s v=""/>
  </r>
  <r>
    <x v="5652"/>
    <n v="25.4"/>
    <n v="12.1"/>
    <m/>
    <m/>
    <m/>
    <m/>
    <n v="18.75"/>
    <n v="0"/>
    <n v="0"/>
    <n v="0"/>
    <s v=""/>
    <s v=""/>
    <n v="1"/>
  </r>
  <r>
    <x v="5653"/>
    <n v="29.1"/>
    <n v="18.2"/>
    <m/>
    <m/>
    <m/>
    <m/>
    <n v="23.65"/>
    <n v="0"/>
    <n v="0"/>
    <n v="0"/>
    <s v=""/>
    <s v=""/>
    <n v="1"/>
  </r>
  <r>
    <x v="5654"/>
    <n v="32.200000000000003"/>
    <n v="20.2"/>
    <m/>
    <m/>
    <m/>
    <m/>
    <n v="26.200000000000003"/>
    <n v="0"/>
    <n v="0"/>
    <n v="0"/>
    <s v=""/>
    <s v=""/>
    <n v="1"/>
  </r>
  <r>
    <x v="5655"/>
    <n v="31.3"/>
    <n v="17.3"/>
    <m/>
    <m/>
    <m/>
    <m/>
    <n v="24.3"/>
    <n v="0"/>
    <n v="0"/>
    <n v="0"/>
    <s v=""/>
    <s v=""/>
    <n v="1"/>
  </r>
  <r>
    <x v="5656"/>
    <n v="25.2"/>
    <n v="13"/>
    <m/>
    <m/>
    <m/>
    <m/>
    <n v="19.100000000000001"/>
    <n v="0"/>
    <n v="0"/>
    <n v="0"/>
    <s v=""/>
    <s v=""/>
    <n v="1"/>
  </r>
  <r>
    <x v="5657"/>
    <n v="25.4"/>
    <n v="13.1"/>
    <m/>
    <m/>
    <m/>
    <m/>
    <n v="19.25"/>
    <n v="0"/>
    <n v="0"/>
    <n v="0"/>
    <s v=""/>
    <s v=""/>
    <n v="1"/>
  </r>
  <r>
    <x v="5658"/>
    <n v="29.3"/>
    <n v="17.5"/>
    <m/>
    <m/>
    <m/>
    <m/>
    <n v="23.4"/>
    <n v="0"/>
    <n v="0"/>
    <n v="0"/>
    <s v=""/>
    <s v=""/>
    <n v="1"/>
  </r>
  <r>
    <x v="5659"/>
    <n v="33.6"/>
    <n v="18.3"/>
    <m/>
    <m/>
    <m/>
    <m/>
    <n v="25.950000000000003"/>
    <n v="0"/>
    <n v="0"/>
    <n v="0"/>
    <s v=""/>
    <s v=""/>
    <n v="1"/>
  </r>
  <r>
    <x v="5660"/>
    <n v="25.2"/>
    <n v="11.8"/>
    <s v="Regen"/>
    <m/>
    <m/>
    <m/>
    <n v="18.5"/>
    <n v="1"/>
    <n v="0"/>
    <n v="0"/>
    <s v=""/>
    <s v=""/>
    <n v="1"/>
  </r>
  <r>
    <x v="5661"/>
    <n v="22.8"/>
    <n v="11.6"/>
    <m/>
    <m/>
    <m/>
    <m/>
    <n v="17.2"/>
    <n v="0"/>
    <n v="0"/>
    <n v="0"/>
    <s v=""/>
    <s v=""/>
    <s v=""/>
  </r>
  <r>
    <x v="5662"/>
    <n v="21"/>
    <n v="10.1"/>
    <m/>
    <m/>
    <m/>
    <m/>
    <n v="15.55"/>
    <n v="0"/>
    <n v="0"/>
    <n v="0"/>
    <s v=""/>
    <s v=""/>
    <s v=""/>
  </r>
  <r>
    <x v="5663"/>
    <n v="22.2"/>
    <n v="10.6"/>
    <m/>
    <m/>
    <m/>
    <m/>
    <n v="16.399999999999999"/>
    <n v="0"/>
    <n v="0"/>
    <n v="0"/>
    <s v=""/>
    <s v=""/>
    <s v=""/>
  </r>
  <r>
    <x v="5664"/>
    <n v="26.1"/>
    <n v="14.5"/>
    <m/>
    <m/>
    <m/>
    <m/>
    <n v="20.3"/>
    <n v="0"/>
    <n v="0"/>
    <n v="0"/>
    <s v=""/>
    <s v=""/>
    <n v="1"/>
  </r>
  <r>
    <x v="5665"/>
    <n v="28.5"/>
    <n v="12.2"/>
    <s v="Regen"/>
    <m/>
    <m/>
    <m/>
    <n v="20.350000000000001"/>
    <n v="1"/>
    <n v="0"/>
    <n v="0"/>
    <s v=""/>
    <s v=""/>
    <n v="1"/>
  </r>
  <r>
    <x v="5666"/>
    <n v="20.100000000000001"/>
    <n v="9"/>
    <s v="Regen"/>
    <m/>
    <m/>
    <m/>
    <n v="14.55"/>
    <n v="1"/>
    <n v="0"/>
    <n v="0"/>
    <s v=""/>
    <s v=""/>
    <s v=""/>
  </r>
  <r>
    <x v="5667"/>
    <n v="16.899999999999999"/>
    <n v="8.5"/>
    <m/>
    <m/>
    <m/>
    <m/>
    <n v="12.7"/>
    <n v="0"/>
    <n v="0"/>
    <n v="0"/>
    <s v=""/>
    <s v=""/>
    <s v=""/>
  </r>
  <r>
    <x v="5668"/>
    <n v="18.7"/>
    <n v="8.1"/>
    <m/>
    <m/>
    <m/>
    <m/>
    <n v="13.399999999999999"/>
    <n v="0"/>
    <n v="0"/>
    <n v="0"/>
    <s v=""/>
    <s v=""/>
    <s v=""/>
  </r>
  <r>
    <x v="5669"/>
    <n v="23.3"/>
    <n v="9.3000000000000007"/>
    <m/>
    <m/>
    <m/>
    <m/>
    <n v="16.3"/>
    <n v="0"/>
    <n v="0"/>
    <n v="0"/>
    <s v=""/>
    <s v=""/>
    <s v=""/>
  </r>
  <r>
    <x v="5670"/>
    <n v="19.399999999999999"/>
    <n v="13.8"/>
    <s v="Regen"/>
    <m/>
    <m/>
    <m/>
    <n v="16.600000000000001"/>
    <n v="1"/>
    <n v="0"/>
    <n v="0"/>
    <s v=""/>
    <s v=""/>
    <s v=""/>
  </r>
  <r>
    <x v="5671"/>
    <n v="23.9"/>
    <n v="12.2"/>
    <s v="Regen"/>
    <m/>
    <m/>
    <m/>
    <n v="18.049999999999997"/>
    <n v="1"/>
    <n v="0"/>
    <n v="0"/>
    <s v=""/>
    <s v=""/>
    <s v=""/>
  </r>
  <r>
    <x v="5672"/>
    <n v="17.600000000000001"/>
    <n v="11.9"/>
    <s v="Regen"/>
    <m/>
    <m/>
    <m/>
    <n v="14.75"/>
    <n v="1"/>
    <n v="0"/>
    <n v="0"/>
    <s v=""/>
    <s v=""/>
    <s v=""/>
  </r>
  <r>
    <x v="5673"/>
    <n v="17.5"/>
    <n v="12.1"/>
    <m/>
    <m/>
    <m/>
    <m/>
    <n v="14.8"/>
    <n v="0"/>
    <n v="0"/>
    <n v="0"/>
    <s v=""/>
    <s v=""/>
    <s v=""/>
  </r>
  <r>
    <x v="5674"/>
    <n v="17"/>
    <n v="10.199999999999999"/>
    <m/>
    <m/>
    <m/>
    <m/>
    <n v="13.6"/>
    <n v="0"/>
    <n v="0"/>
    <n v="0"/>
    <s v=""/>
    <s v=""/>
    <s v=""/>
  </r>
  <r>
    <x v="5675"/>
    <n v="19.8"/>
    <n v="10.4"/>
    <m/>
    <m/>
    <m/>
    <m/>
    <n v="15.100000000000001"/>
    <n v="0"/>
    <n v="0"/>
    <n v="0"/>
    <s v=""/>
    <s v=""/>
    <s v=""/>
  </r>
  <r>
    <x v="5676"/>
    <n v="21.5"/>
    <n v="10.3"/>
    <m/>
    <m/>
    <m/>
    <m/>
    <n v="15.9"/>
    <n v="0"/>
    <n v="0"/>
    <n v="0"/>
    <s v=""/>
    <s v=""/>
    <s v=""/>
  </r>
  <r>
    <x v="5677"/>
    <n v="25.8"/>
    <n v="12.1"/>
    <s v="Regen"/>
    <m/>
    <m/>
    <m/>
    <n v="18.95"/>
    <n v="1"/>
    <n v="0"/>
    <n v="0"/>
    <s v=""/>
    <s v=""/>
    <n v="1"/>
  </r>
  <r>
    <x v="5678"/>
    <n v="24.2"/>
    <n v="14.8"/>
    <s v="Regen"/>
    <m/>
    <m/>
    <m/>
    <n v="19.5"/>
    <n v="1"/>
    <n v="0"/>
    <n v="0"/>
    <s v=""/>
    <s v=""/>
    <s v=""/>
  </r>
  <r>
    <x v="5679"/>
    <n v="27.9"/>
    <n v="15"/>
    <s v="Regen"/>
    <m/>
    <m/>
    <m/>
    <n v="21.45"/>
    <n v="1"/>
    <n v="0"/>
    <n v="0"/>
    <s v=""/>
    <s v=""/>
    <n v="1"/>
  </r>
  <r>
    <x v="5680"/>
    <n v="27.2"/>
    <n v="15.3"/>
    <m/>
    <m/>
    <m/>
    <m/>
    <n v="21.25"/>
    <n v="0"/>
    <n v="0"/>
    <n v="0"/>
    <s v=""/>
    <s v=""/>
    <n v="1"/>
  </r>
  <r>
    <x v="5681"/>
    <n v="27.4"/>
    <n v="15.1"/>
    <m/>
    <m/>
    <m/>
    <m/>
    <n v="21.25"/>
    <n v="0"/>
    <n v="0"/>
    <n v="0"/>
    <s v=""/>
    <s v=""/>
    <n v="1"/>
  </r>
  <r>
    <x v="5682"/>
    <n v="30.7"/>
    <n v="17.5"/>
    <m/>
    <m/>
    <m/>
    <m/>
    <n v="24.1"/>
    <n v="0"/>
    <n v="0"/>
    <n v="0"/>
    <s v=""/>
    <s v=""/>
    <n v="1"/>
  </r>
  <r>
    <x v="5683"/>
    <n v="34.5"/>
    <n v="21.2"/>
    <m/>
    <m/>
    <m/>
    <m/>
    <n v="27.85"/>
    <n v="0"/>
    <n v="0"/>
    <n v="0"/>
    <s v=""/>
    <s v=""/>
    <n v="1"/>
  </r>
  <r>
    <x v="5684"/>
    <n v="36.200000000000003"/>
    <n v="22.6"/>
    <m/>
    <m/>
    <m/>
    <m/>
    <n v="29.400000000000002"/>
    <n v="0"/>
    <n v="0"/>
    <n v="0"/>
    <s v=""/>
    <s v=""/>
    <n v="1"/>
  </r>
  <r>
    <x v="5685"/>
    <n v="36"/>
    <n v="21.2"/>
    <s v="Regen"/>
    <m/>
    <s v="Gewitter"/>
    <m/>
    <n v="28.6"/>
    <n v="1"/>
    <n v="0"/>
    <n v="0"/>
    <s v=""/>
    <s v=""/>
    <n v="1"/>
  </r>
  <r>
    <x v="5686"/>
    <n v="26.5"/>
    <n v="17.2"/>
    <s v="Regen"/>
    <m/>
    <m/>
    <m/>
    <n v="21.85"/>
    <n v="1"/>
    <n v="0"/>
    <n v="0"/>
    <s v=""/>
    <s v=""/>
    <n v="1"/>
  </r>
  <r>
    <x v="5687"/>
    <n v="18.8"/>
    <n v="14.3"/>
    <s v="Regen"/>
    <m/>
    <m/>
    <m/>
    <n v="16.55"/>
    <n v="1"/>
    <n v="0"/>
    <n v="0"/>
    <s v=""/>
    <s v=""/>
    <s v=""/>
  </r>
  <r>
    <x v="5688"/>
    <n v="25.9"/>
    <n v="14.1"/>
    <m/>
    <m/>
    <m/>
    <m/>
    <n v="20"/>
    <n v="0"/>
    <n v="0"/>
    <n v="0"/>
    <s v=""/>
    <s v=""/>
    <n v="1"/>
  </r>
  <r>
    <x v="5689"/>
    <n v="28.1"/>
    <n v="15"/>
    <m/>
    <m/>
    <m/>
    <m/>
    <n v="21.55"/>
    <n v="0"/>
    <n v="0"/>
    <n v="0"/>
    <s v=""/>
    <s v=""/>
    <n v="1"/>
  </r>
  <r>
    <x v="5690"/>
    <n v="23.1"/>
    <n v="11.7"/>
    <m/>
    <m/>
    <m/>
    <m/>
    <n v="17.399999999999999"/>
    <n v="0"/>
    <n v="0"/>
    <n v="0"/>
    <s v=""/>
    <s v=""/>
    <s v=""/>
  </r>
  <r>
    <x v="5691"/>
    <n v="23.2"/>
    <n v="11.8"/>
    <m/>
    <m/>
    <m/>
    <m/>
    <n v="17.5"/>
    <n v="0"/>
    <n v="0"/>
    <n v="0"/>
    <s v=""/>
    <s v=""/>
    <s v=""/>
  </r>
  <r>
    <x v="5692"/>
    <n v="25.3"/>
    <n v="14.4"/>
    <s v="Regen"/>
    <m/>
    <m/>
    <m/>
    <n v="19.850000000000001"/>
    <n v="1"/>
    <n v="0"/>
    <n v="0"/>
    <s v=""/>
    <s v=""/>
    <n v="1"/>
  </r>
  <r>
    <x v="5693"/>
    <n v="20.8"/>
    <n v="12.1"/>
    <s v="Regen"/>
    <m/>
    <m/>
    <m/>
    <n v="16.45"/>
    <n v="1"/>
    <n v="0"/>
    <n v="0"/>
    <s v=""/>
    <s v=""/>
    <s v=""/>
  </r>
  <r>
    <x v="5694"/>
    <n v="27"/>
    <n v="18.100000000000001"/>
    <m/>
    <m/>
    <m/>
    <m/>
    <n v="22.55"/>
    <n v="0"/>
    <n v="0"/>
    <n v="0"/>
    <s v=""/>
    <s v=""/>
    <n v="1"/>
  </r>
  <r>
    <x v="5695"/>
    <n v="26.2"/>
    <n v="15.8"/>
    <s v="Regen"/>
    <m/>
    <m/>
    <m/>
    <n v="21"/>
    <n v="1"/>
    <n v="0"/>
    <n v="0"/>
    <s v=""/>
    <s v=""/>
    <n v="1"/>
  </r>
  <r>
    <x v="5696"/>
    <n v="24.7"/>
    <n v="15.2"/>
    <s v="Regen"/>
    <m/>
    <s v="Gewitter"/>
    <m/>
    <n v="19.95"/>
    <n v="1"/>
    <n v="0"/>
    <n v="0"/>
    <s v=""/>
    <s v=""/>
    <s v=""/>
  </r>
  <r>
    <x v="5697"/>
    <n v="22.7"/>
    <n v="13.3"/>
    <s v="Regen"/>
    <m/>
    <s v="Gewitter"/>
    <m/>
    <n v="18"/>
    <n v="1"/>
    <n v="0"/>
    <n v="0"/>
    <s v=""/>
    <s v=""/>
    <s v=""/>
  </r>
  <r>
    <x v="5698"/>
    <n v="24.2"/>
    <n v="12.3"/>
    <m/>
    <m/>
    <m/>
    <m/>
    <n v="18.25"/>
    <n v="0"/>
    <n v="0"/>
    <n v="0"/>
    <s v=""/>
    <s v=""/>
    <s v=""/>
  </r>
  <r>
    <x v="5699"/>
    <n v="23.2"/>
    <n v="15.4"/>
    <s v="Regen"/>
    <m/>
    <s v="Gewitter"/>
    <m/>
    <n v="19.3"/>
    <n v="1"/>
    <n v="0"/>
    <n v="0"/>
    <s v=""/>
    <s v=""/>
    <s v=""/>
  </r>
  <r>
    <x v="5700"/>
    <n v="21.6"/>
    <n v="15.1"/>
    <m/>
    <m/>
    <m/>
    <m/>
    <n v="18.350000000000001"/>
    <n v="0"/>
    <n v="0"/>
    <n v="0"/>
    <s v=""/>
    <s v=""/>
    <s v=""/>
  </r>
  <r>
    <x v="5701"/>
    <n v="18.399999999999999"/>
    <n v="13.1"/>
    <m/>
    <m/>
    <m/>
    <m/>
    <n v="15.75"/>
    <n v="0"/>
    <n v="0"/>
    <n v="0"/>
    <s v=""/>
    <s v=""/>
    <s v=""/>
  </r>
  <r>
    <x v="5702"/>
    <n v="21.7"/>
    <n v="10.3"/>
    <s v="Regen"/>
    <m/>
    <m/>
    <m/>
    <n v="16"/>
    <n v="1"/>
    <n v="0"/>
    <n v="0"/>
    <s v=""/>
    <s v=""/>
    <s v=""/>
  </r>
  <r>
    <x v="5703"/>
    <n v="19"/>
    <n v="9"/>
    <s v="Regen"/>
    <m/>
    <m/>
    <m/>
    <n v="14"/>
    <n v="1"/>
    <n v="0"/>
    <n v="0"/>
    <s v=""/>
    <s v=""/>
    <s v=""/>
  </r>
  <r>
    <x v="5704"/>
    <n v="20.5"/>
    <n v="8.8000000000000007"/>
    <m/>
    <m/>
    <m/>
    <m/>
    <n v="14.65"/>
    <n v="0"/>
    <n v="0"/>
    <n v="0"/>
    <s v=""/>
    <s v=""/>
    <s v=""/>
  </r>
  <r>
    <x v="5705"/>
    <n v="21.4"/>
    <n v="11.1"/>
    <s v="Regen"/>
    <m/>
    <m/>
    <m/>
    <n v="16.25"/>
    <n v="1"/>
    <n v="0"/>
    <n v="0"/>
    <s v=""/>
    <s v=""/>
    <s v=""/>
  </r>
  <r>
    <x v="5706"/>
    <n v="21.3"/>
    <n v="10.9"/>
    <m/>
    <m/>
    <m/>
    <m/>
    <n v="16.100000000000001"/>
    <n v="0"/>
    <n v="0"/>
    <n v="0"/>
    <s v=""/>
    <s v=""/>
    <s v=""/>
  </r>
  <r>
    <x v="5707"/>
    <n v="20.100000000000001"/>
    <n v="15"/>
    <s v="Regen"/>
    <m/>
    <m/>
    <m/>
    <n v="17.55"/>
    <n v="1"/>
    <n v="0"/>
    <n v="0"/>
    <s v=""/>
    <s v=""/>
    <s v=""/>
  </r>
  <r>
    <x v="5708"/>
    <n v="23.3"/>
    <n v="11.3"/>
    <s v="Regen"/>
    <m/>
    <m/>
    <m/>
    <n v="17.3"/>
    <n v="1"/>
    <n v="0"/>
    <n v="0"/>
    <s v=""/>
    <s v=""/>
    <s v=""/>
  </r>
  <r>
    <x v="5709"/>
    <n v="21.5"/>
    <n v="10.8"/>
    <m/>
    <m/>
    <m/>
    <m/>
    <n v="16.149999999999999"/>
    <n v="0"/>
    <n v="0"/>
    <n v="0"/>
    <s v=""/>
    <s v=""/>
    <s v=""/>
  </r>
  <r>
    <x v="5710"/>
    <n v="20.7"/>
    <n v="10.3"/>
    <m/>
    <m/>
    <m/>
    <m/>
    <n v="15.5"/>
    <n v="0"/>
    <n v="0"/>
    <n v="0"/>
    <s v=""/>
    <s v=""/>
    <s v=""/>
  </r>
  <r>
    <x v="5711"/>
    <n v="22.2"/>
    <n v="10.1"/>
    <m/>
    <m/>
    <m/>
    <m/>
    <n v="16.149999999999999"/>
    <n v="0"/>
    <n v="0"/>
    <n v="0"/>
    <s v=""/>
    <s v=""/>
    <s v=""/>
  </r>
  <r>
    <x v="5712"/>
    <n v="22.7"/>
    <n v="11.8"/>
    <m/>
    <m/>
    <m/>
    <m/>
    <n v="17.25"/>
    <n v="0"/>
    <n v="0"/>
    <n v="0"/>
    <s v=""/>
    <s v=""/>
    <s v=""/>
  </r>
  <r>
    <x v="5713"/>
    <n v="24"/>
    <n v="14.1"/>
    <m/>
    <m/>
    <m/>
    <m/>
    <n v="19.05"/>
    <n v="0"/>
    <n v="0"/>
    <n v="0"/>
    <s v=""/>
    <s v=""/>
    <s v=""/>
  </r>
  <r>
    <x v="5714"/>
    <n v="25.1"/>
    <n v="14.5"/>
    <m/>
    <m/>
    <m/>
    <m/>
    <n v="19.8"/>
    <n v="0"/>
    <n v="0"/>
    <n v="0"/>
    <s v=""/>
    <s v=""/>
    <n v="1"/>
  </r>
  <r>
    <x v="5715"/>
    <n v="28.3"/>
    <n v="17.3"/>
    <m/>
    <m/>
    <m/>
    <m/>
    <n v="22.8"/>
    <n v="0"/>
    <n v="0"/>
    <n v="0"/>
    <s v=""/>
    <s v=""/>
    <n v="1"/>
  </r>
  <r>
    <x v="5716"/>
    <n v="29"/>
    <n v="18.7"/>
    <m/>
    <m/>
    <s v="Gewitter"/>
    <m/>
    <n v="23.85"/>
    <n v="0"/>
    <n v="0"/>
    <n v="0"/>
    <s v=""/>
    <s v=""/>
    <n v="1"/>
  </r>
  <r>
    <x v="5717"/>
    <n v="30.4"/>
    <n v="18.7"/>
    <m/>
    <m/>
    <s v="Gewitter"/>
    <m/>
    <n v="24.549999999999997"/>
    <n v="0"/>
    <n v="0"/>
    <n v="0"/>
    <s v=""/>
    <s v=""/>
    <n v="1"/>
  </r>
  <r>
    <x v="5718"/>
    <n v="28.3"/>
    <n v="17.100000000000001"/>
    <m/>
    <m/>
    <m/>
    <m/>
    <n v="22.700000000000003"/>
    <n v="0"/>
    <n v="0"/>
    <n v="0"/>
    <s v=""/>
    <s v=""/>
    <n v="1"/>
  </r>
  <r>
    <x v="5719"/>
    <n v="27"/>
    <n v="14.7"/>
    <m/>
    <m/>
    <m/>
    <m/>
    <n v="20.85"/>
    <n v="0"/>
    <n v="0"/>
    <n v="0"/>
    <s v=""/>
    <s v=""/>
    <n v="1"/>
  </r>
  <r>
    <x v="5720"/>
    <n v="25.2"/>
    <n v="14.8"/>
    <m/>
    <m/>
    <m/>
    <m/>
    <n v="20"/>
    <n v="0"/>
    <n v="0"/>
    <n v="0"/>
    <s v=""/>
    <s v=""/>
    <n v="1"/>
  </r>
  <r>
    <x v="5721"/>
    <n v="28.7"/>
    <n v="14.1"/>
    <s v="Regen"/>
    <m/>
    <s v="Gewitter"/>
    <m/>
    <n v="21.4"/>
    <n v="1"/>
    <n v="0"/>
    <n v="0"/>
    <s v=""/>
    <s v=""/>
    <n v="1"/>
  </r>
  <r>
    <x v="5722"/>
    <n v="20.7"/>
    <n v="9.6999999999999993"/>
    <m/>
    <m/>
    <m/>
    <m/>
    <n v="15.2"/>
    <n v="0"/>
    <n v="0"/>
    <n v="0"/>
    <s v=""/>
    <s v=""/>
    <s v=""/>
  </r>
  <r>
    <x v="5723"/>
    <n v="18.8"/>
    <n v="9.3000000000000007"/>
    <m/>
    <m/>
    <m/>
    <m/>
    <n v="14.05"/>
    <n v="0"/>
    <n v="0"/>
    <n v="0"/>
    <s v=""/>
    <s v=""/>
    <s v=""/>
  </r>
  <r>
    <x v="5724"/>
    <n v="21.7"/>
    <n v="9.8000000000000007"/>
    <m/>
    <m/>
    <m/>
    <m/>
    <n v="15.75"/>
    <n v="0"/>
    <n v="0"/>
    <n v="0"/>
    <s v=""/>
    <s v=""/>
    <s v=""/>
  </r>
  <r>
    <x v="5725"/>
    <n v="22.8"/>
    <n v="9.3000000000000007"/>
    <s v="Regen"/>
    <m/>
    <m/>
    <m/>
    <n v="16.05"/>
    <n v="1"/>
    <n v="0"/>
    <n v="0"/>
    <s v=""/>
    <s v=""/>
    <s v=""/>
  </r>
  <r>
    <x v="5726"/>
    <n v="17.5"/>
    <n v="7.1"/>
    <s v="Regen"/>
    <m/>
    <m/>
    <m/>
    <n v="12.3"/>
    <n v="1"/>
    <n v="0"/>
    <n v="0"/>
    <s v=""/>
    <s v=""/>
    <s v=""/>
  </r>
  <r>
    <x v="5727"/>
    <n v="17.3"/>
    <n v="6.7"/>
    <m/>
    <m/>
    <m/>
    <m/>
    <n v="12"/>
    <n v="0"/>
    <n v="0"/>
    <n v="0"/>
    <s v=""/>
    <s v=""/>
    <s v=""/>
  </r>
  <r>
    <x v="5728"/>
    <n v="14.9"/>
    <n v="9.6"/>
    <m/>
    <m/>
    <m/>
    <m/>
    <n v="12.25"/>
    <n v="0"/>
    <n v="0"/>
    <n v="0"/>
    <s v=""/>
    <s v=""/>
    <s v=""/>
  </r>
  <r>
    <x v="5729"/>
    <n v="13.9"/>
    <n v="8.8000000000000007"/>
    <s v="Regen"/>
    <m/>
    <m/>
    <m/>
    <n v="11.350000000000001"/>
    <n v="1"/>
    <n v="0"/>
    <n v="0"/>
    <s v=""/>
    <s v=""/>
    <s v=""/>
  </r>
  <r>
    <x v="5730"/>
    <n v="14.5"/>
    <n v="6.8"/>
    <m/>
    <m/>
    <m/>
    <m/>
    <n v="10.65"/>
    <n v="0"/>
    <n v="0"/>
    <n v="0"/>
    <s v=""/>
    <s v=""/>
    <s v=""/>
  </r>
  <r>
    <x v="5731"/>
    <n v="17.3"/>
    <n v="6.4"/>
    <m/>
    <m/>
    <m/>
    <m/>
    <n v="11.850000000000001"/>
    <n v="0"/>
    <n v="0"/>
    <n v="0"/>
    <s v=""/>
    <s v=""/>
    <s v=""/>
  </r>
  <r>
    <x v="5732"/>
    <n v="17.100000000000001"/>
    <n v="6.1"/>
    <s v="Regen"/>
    <m/>
    <m/>
    <m/>
    <n v="11.600000000000001"/>
    <n v="1"/>
    <n v="0"/>
    <n v="0"/>
    <s v=""/>
    <s v=""/>
    <s v=""/>
  </r>
  <r>
    <x v="5733"/>
    <n v="20.9"/>
    <n v="10.4"/>
    <s v="Regen"/>
    <m/>
    <m/>
    <m/>
    <n v="15.649999999999999"/>
    <n v="1"/>
    <n v="0"/>
    <n v="0"/>
    <s v=""/>
    <s v=""/>
    <s v=""/>
  </r>
  <r>
    <x v="5734"/>
    <n v="20.399999999999999"/>
    <n v="9.6999999999999993"/>
    <s v="Regen"/>
    <m/>
    <m/>
    <m/>
    <n v="15.049999999999999"/>
    <n v="1"/>
    <n v="0"/>
    <n v="0"/>
    <s v=""/>
    <s v=""/>
    <s v=""/>
  </r>
  <r>
    <x v="5735"/>
    <n v="18.399999999999999"/>
    <n v="10.199999999999999"/>
    <m/>
    <m/>
    <m/>
    <m/>
    <n v="14.299999999999999"/>
    <n v="0"/>
    <n v="0"/>
    <n v="0"/>
    <s v=""/>
    <s v=""/>
    <s v=""/>
  </r>
  <r>
    <x v="5736"/>
    <n v="21.6"/>
    <n v="11"/>
    <m/>
    <m/>
    <m/>
    <m/>
    <n v="16.3"/>
    <n v="0"/>
    <n v="0"/>
    <n v="0"/>
    <s v=""/>
    <s v=""/>
    <s v=""/>
  </r>
  <r>
    <x v="5737"/>
    <n v="21"/>
    <n v="11.5"/>
    <m/>
    <m/>
    <m/>
    <m/>
    <n v="16.25"/>
    <n v="0"/>
    <n v="0"/>
    <n v="0"/>
    <s v=""/>
    <s v=""/>
    <s v=""/>
  </r>
  <r>
    <x v="5738"/>
    <n v="14.3"/>
    <n v="7.2"/>
    <s v="Regen"/>
    <m/>
    <m/>
    <m/>
    <n v="10.75"/>
    <n v="1"/>
    <n v="0"/>
    <n v="0"/>
    <s v=""/>
    <s v=""/>
    <s v=""/>
  </r>
  <r>
    <x v="5739"/>
    <n v="13.6"/>
    <n v="4.3"/>
    <m/>
    <m/>
    <m/>
    <m/>
    <n v="8.9499999999999993"/>
    <n v="0"/>
    <n v="0"/>
    <n v="0"/>
    <s v=""/>
    <s v=""/>
    <s v=""/>
  </r>
  <r>
    <x v="5740"/>
    <n v="13.4"/>
    <n v="4.8"/>
    <m/>
    <m/>
    <m/>
    <m/>
    <n v="9.1"/>
    <n v="0"/>
    <n v="0"/>
    <n v="0"/>
    <s v=""/>
    <s v=""/>
    <s v=""/>
  </r>
  <r>
    <x v="5741"/>
    <n v="16.8"/>
    <n v="4.2"/>
    <m/>
    <m/>
    <m/>
    <m/>
    <n v="10.5"/>
    <n v="0"/>
    <n v="0"/>
    <n v="0"/>
    <s v=""/>
    <s v=""/>
    <s v=""/>
  </r>
  <r>
    <x v="5742"/>
    <n v="21"/>
    <n v="10.199999999999999"/>
    <m/>
    <m/>
    <m/>
    <m/>
    <n v="15.6"/>
    <n v="0"/>
    <n v="0"/>
    <n v="0"/>
    <s v=""/>
    <s v=""/>
    <s v=""/>
  </r>
  <r>
    <x v="5743"/>
    <n v="22.2"/>
    <n v="11.8"/>
    <m/>
    <m/>
    <m/>
    <m/>
    <n v="17"/>
    <n v="0"/>
    <n v="0"/>
    <n v="0"/>
    <s v=""/>
    <s v=""/>
    <s v=""/>
  </r>
  <r>
    <x v="5744"/>
    <n v="16.8"/>
    <n v="11.6"/>
    <s v="Regen"/>
    <m/>
    <m/>
    <m/>
    <n v="14.2"/>
    <n v="1"/>
    <n v="0"/>
    <n v="0"/>
    <s v=""/>
    <s v=""/>
    <s v=""/>
  </r>
  <r>
    <x v="5745"/>
    <n v="15.6"/>
    <n v="10.7"/>
    <s v="Regen"/>
    <m/>
    <m/>
    <m/>
    <n v="13.149999999999999"/>
    <n v="1"/>
    <n v="0"/>
    <n v="0"/>
    <s v=""/>
    <s v=""/>
    <s v=""/>
  </r>
  <r>
    <x v="5746"/>
    <n v="16.5"/>
    <n v="11.2"/>
    <m/>
    <m/>
    <m/>
    <m/>
    <n v="13.85"/>
    <n v="0"/>
    <n v="0"/>
    <n v="0"/>
    <s v=""/>
    <s v=""/>
    <s v=""/>
  </r>
  <r>
    <x v="5747"/>
    <n v="15.9"/>
    <n v="11.5"/>
    <s v="Regen"/>
    <m/>
    <m/>
    <m/>
    <n v="13.7"/>
    <n v="1"/>
    <n v="0"/>
    <n v="0"/>
    <s v=""/>
    <s v=""/>
    <s v=""/>
  </r>
  <r>
    <x v="5748"/>
    <n v="17.3"/>
    <n v="11.1"/>
    <s v="Regen"/>
    <m/>
    <m/>
    <m/>
    <n v="14.2"/>
    <n v="1"/>
    <n v="0"/>
    <n v="0"/>
    <s v=""/>
    <s v=""/>
    <s v=""/>
  </r>
  <r>
    <x v="5749"/>
    <n v="15"/>
    <n v="10.3"/>
    <s v="Regen"/>
    <m/>
    <m/>
    <m/>
    <n v="12.65"/>
    <n v="1"/>
    <n v="0"/>
    <n v="0"/>
    <s v=""/>
    <s v=""/>
    <s v=""/>
  </r>
  <r>
    <x v="5750"/>
    <n v="15.1"/>
    <n v="10.8"/>
    <s v="Regen"/>
    <m/>
    <m/>
    <m/>
    <n v="12.95"/>
    <n v="1"/>
    <n v="0"/>
    <n v="0"/>
    <s v=""/>
    <s v=""/>
    <s v=""/>
  </r>
  <r>
    <x v="5751"/>
    <n v="16.3"/>
    <n v="9.8000000000000007"/>
    <s v="Regen"/>
    <m/>
    <m/>
    <m/>
    <n v="13.05"/>
    <n v="1"/>
    <n v="0"/>
    <n v="0"/>
    <s v=""/>
    <s v=""/>
    <s v=""/>
  </r>
  <r>
    <x v="5752"/>
    <n v="15.6"/>
    <n v="10.8"/>
    <s v="Regen"/>
    <m/>
    <m/>
    <m/>
    <n v="13.2"/>
    <n v="1"/>
    <n v="0"/>
    <n v="0"/>
    <s v=""/>
    <s v=""/>
    <s v=""/>
  </r>
  <r>
    <x v="5753"/>
    <n v="11.1"/>
    <n v="5.2"/>
    <s v="Regen"/>
    <m/>
    <m/>
    <m/>
    <n v="8.15"/>
    <n v="1"/>
    <n v="0"/>
    <n v="0"/>
    <s v=""/>
    <s v=""/>
    <s v=""/>
  </r>
  <r>
    <x v="5754"/>
    <n v="10.6"/>
    <n v="5.5"/>
    <m/>
    <m/>
    <m/>
    <m/>
    <n v="8.0500000000000007"/>
    <n v="0"/>
    <n v="0"/>
    <n v="0"/>
    <s v=""/>
    <s v=""/>
    <s v=""/>
  </r>
  <r>
    <x v="5755"/>
    <n v="11.8"/>
    <n v="6.3"/>
    <s v="Regen"/>
    <m/>
    <m/>
    <m/>
    <n v="9.0500000000000007"/>
    <n v="1"/>
    <n v="0"/>
    <n v="0"/>
    <s v=""/>
    <s v=""/>
    <s v=""/>
  </r>
  <r>
    <x v="5756"/>
    <n v="10.1"/>
    <n v="5.6"/>
    <m/>
    <m/>
    <m/>
    <m/>
    <n v="7.85"/>
    <n v="0"/>
    <n v="0"/>
    <n v="0"/>
    <s v=""/>
    <s v=""/>
    <s v=""/>
  </r>
  <r>
    <x v="5757"/>
    <n v="7.7"/>
    <n v="5.9"/>
    <s v="Regen"/>
    <m/>
    <m/>
    <m/>
    <n v="6.8000000000000007"/>
    <n v="1"/>
    <n v="0"/>
    <n v="0"/>
    <s v=""/>
    <s v=""/>
    <s v=""/>
  </r>
  <r>
    <x v="5758"/>
    <n v="10.199999999999999"/>
    <n v="6.5"/>
    <s v="Regen"/>
    <m/>
    <m/>
    <m/>
    <n v="8.35"/>
    <n v="1"/>
    <n v="0"/>
    <n v="0"/>
    <s v=""/>
    <s v=""/>
    <s v=""/>
  </r>
  <r>
    <x v="5759"/>
    <n v="12.6"/>
    <n v="7.8"/>
    <s v="Regen"/>
    <m/>
    <m/>
    <m/>
    <n v="10.199999999999999"/>
    <n v="1"/>
    <n v="0"/>
    <n v="0"/>
    <s v=""/>
    <s v=""/>
    <s v=""/>
  </r>
  <r>
    <x v="5760"/>
    <n v="11.2"/>
    <n v="6.6"/>
    <s v="Regen"/>
    <m/>
    <m/>
    <m/>
    <n v="8.8999999999999986"/>
    <n v="1"/>
    <n v="0"/>
    <n v="0"/>
    <s v=""/>
    <s v=""/>
    <s v=""/>
  </r>
  <r>
    <x v="5761"/>
    <n v="13.2"/>
    <n v="6.8"/>
    <s v="Regen"/>
    <m/>
    <m/>
    <m/>
    <n v="10"/>
    <n v="1"/>
    <n v="0"/>
    <n v="0"/>
    <s v=""/>
    <s v=""/>
    <s v=""/>
  </r>
  <r>
    <x v="5762"/>
    <n v="13.4"/>
    <n v="7"/>
    <m/>
    <m/>
    <m/>
    <m/>
    <n v="10.199999999999999"/>
    <n v="0"/>
    <n v="0"/>
    <n v="0"/>
    <s v=""/>
    <s v=""/>
    <s v=""/>
  </r>
  <r>
    <x v="5763"/>
    <n v="17.8"/>
    <n v="8.5"/>
    <m/>
    <m/>
    <m/>
    <m/>
    <n v="13.15"/>
    <n v="0"/>
    <n v="0"/>
    <n v="0"/>
    <s v=""/>
    <s v=""/>
    <s v=""/>
  </r>
  <r>
    <x v="5764"/>
    <n v="19.3"/>
    <n v="12"/>
    <s v="Regen"/>
    <m/>
    <m/>
    <m/>
    <n v="15.65"/>
    <n v="1"/>
    <n v="0"/>
    <n v="0"/>
    <s v=""/>
    <s v=""/>
    <s v=""/>
  </r>
  <r>
    <x v="5765"/>
    <n v="18.8"/>
    <n v="11.3"/>
    <m/>
    <m/>
    <m/>
    <m/>
    <n v="15.05"/>
    <n v="0"/>
    <n v="0"/>
    <n v="0"/>
    <s v=""/>
    <s v=""/>
    <s v=""/>
  </r>
  <r>
    <x v="5766"/>
    <n v="16"/>
    <n v="9.1999999999999993"/>
    <s v="Regen"/>
    <m/>
    <m/>
    <m/>
    <n v="12.6"/>
    <n v="1"/>
    <n v="0"/>
    <n v="0"/>
    <s v=""/>
    <s v=""/>
    <s v=""/>
  </r>
  <r>
    <x v="5767"/>
    <n v="11.5"/>
    <n v="7.4"/>
    <s v="Regen"/>
    <m/>
    <m/>
    <m/>
    <n v="9.4499999999999993"/>
    <n v="1"/>
    <n v="0"/>
    <n v="0"/>
    <s v=""/>
    <s v=""/>
    <s v=""/>
  </r>
  <r>
    <x v="5768"/>
    <n v="13.3"/>
    <n v="9.8000000000000007"/>
    <s v="Regen"/>
    <m/>
    <m/>
    <m/>
    <n v="11.55"/>
    <n v="1"/>
    <n v="0"/>
    <n v="0"/>
    <s v=""/>
    <s v=""/>
    <s v=""/>
  </r>
  <r>
    <x v="5769"/>
    <n v="10.7"/>
    <n v="8.1999999999999993"/>
    <s v="Regen"/>
    <m/>
    <m/>
    <m/>
    <n v="9.4499999999999993"/>
    <n v="1"/>
    <n v="0"/>
    <n v="0"/>
    <s v=""/>
    <s v=""/>
    <s v=""/>
  </r>
  <r>
    <x v="5770"/>
    <n v="12.7"/>
    <n v="7.6"/>
    <s v="Regen"/>
    <m/>
    <m/>
    <m/>
    <n v="10.149999999999999"/>
    <n v="1"/>
    <n v="0"/>
    <n v="0"/>
    <s v=""/>
    <s v=""/>
    <s v=""/>
  </r>
  <r>
    <x v="5771"/>
    <n v="13.1"/>
    <n v="9.1999999999999993"/>
    <s v="Regen"/>
    <m/>
    <m/>
    <m/>
    <n v="11.149999999999999"/>
    <n v="1"/>
    <n v="0"/>
    <n v="0"/>
    <s v=""/>
    <s v=""/>
    <s v=""/>
  </r>
  <r>
    <x v="5772"/>
    <n v="13.7"/>
    <n v="6.7"/>
    <m/>
    <m/>
    <m/>
    <m/>
    <n v="10.199999999999999"/>
    <n v="0"/>
    <n v="0"/>
    <n v="0"/>
    <s v=""/>
    <s v=""/>
    <s v=""/>
  </r>
  <r>
    <x v="5773"/>
    <n v="13.5"/>
    <n v="6.2"/>
    <m/>
    <m/>
    <m/>
    <m/>
    <n v="9.85"/>
    <n v="0"/>
    <n v="0"/>
    <n v="0"/>
    <s v=""/>
    <s v=""/>
    <s v=""/>
  </r>
  <r>
    <x v="5774"/>
    <n v="11.7"/>
    <n v="7.2"/>
    <m/>
    <m/>
    <m/>
    <m/>
    <n v="9.4499999999999993"/>
    <n v="0"/>
    <n v="0"/>
    <n v="0"/>
    <s v=""/>
    <s v=""/>
    <s v=""/>
  </r>
  <r>
    <x v="5775"/>
    <n v="16.5"/>
    <n v="9.6"/>
    <m/>
    <m/>
    <m/>
    <m/>
    <n v="13.05"/>
    <n v="0"/>
    <n v="0"/>
    <n v="0"/>
    <s v=""/>
    <s v=""/>
    <s v=""/>
  </r>
  <r>
    <x v="5776"/>
    <n v="14.2"/>
    <n v="9.5"/>
    <m/>
    <m/>
    <m/>
    <m/>
    <n v="11.85"/>
    <n v="0"/>
    <n v="0"/>
    <n v="0"/>
    <s v=""/>
    <s v=""/>
    <s v=""/>
  </r>
  <r>
    <x v="5777"/>
    <n v="15.3"/>
    <n v="9.3000000000000007"/>
    <m/>
    <m/>
    <m/>
    <s v="Oktoberfest-Samstag"/>
    <n v="12.3"/>
    <n v="0"/>
    <n v="0"/>
    <n v="0"/>
    <s v=""/>
    <s v=""/>
    <s v=""/>
  </r>
  <r>
    <x v="5778"/>
    <n v="11.3"/>
    <n v="3.1"/>
    <s v="Regen"/>
    <m/>
    <m/>
    <m/>
    <n v="7.2"/>
    <n v="1"/>
    <n v="0"/>
    <n v="0"/>
    <s v=""/>
    <s v=""/>
    <s v=""/>
  </r>
  <r>
    <x v="5779"/>
    <n v="8"/>
    <n v="1.9"/>
    <m/>
    <m/>
    <m/>
    <m/>
    <n v="4.95"/>
    <n v="0"/>
    <n v="0"/>
    <n v="0"/>
    <s v=""/>
    <s v=""/>
    <s v=""/>
  </r>
  <r>
    <x v="5780"/>
    <n v="8.3000000000000007"/>
    <n v="0.2"/>
    <m/>
    <m/>
    <m/>
    <m/>
    <n v="4.25"/>
    <n v="0"/>
    <n v="0"/>
    <n v="0"/>
    <s v=""/>
    <s v=""/>
    <s v=""/>
  </r>
  <r>
    <x v="5781"/>
    <n v="4.5999999999999996"/>
    <n v="-0.2"/>
    <m/>
    <m/>
    <m/>
    <m/>
    <n v="2.1999999999999997"/>
    <n v="0"/>
    <n v="0"/>
    <n v="0"/>
    <n v="1"/>
    <s v=""/>
    <s v=""/>
  </r>
  <r>
    <x v="5782"/>
    <n v="4.8"/>
    <n v="-0.4"/>
    <m/>
    <m/>
    <m/>
    <m/>
    <n v="2.1999999999999997"/>
    <n v="0"/>
    <n v="0"/>
    <n v="0"/>
    <n v="1"/>
    <s v=""/>
    <s v=""/>
  </r>
  <r>
    <x v="5783"/>
    <n v="11.4"/>
    <n v="2.4"/>
    <s v="Regen"/>
    <m/>
    <m/>
    <m/>
    <n v="6.9"/>
    <n v="1"/>
    <n v="0"/>
    <n v="0"/>
    <s v=""/>
    <s v=""/>
    <s v=""/>
  </r>
  <r>
    <x v="5784"/>
    <n v="12.5"/>
    <n v="7.6"/>
    <s v="Regen"/>
    <m/>
    <m/>
    <m/>
    <n v="10.050000000000001"/>
    <n v="1"/>
    <n v="0"/>
    <n v="0"/>
    <s v=""/>
    <s v=""/>
    <s v=""/>
  </r>
  <r>
    <x v="5785"/>
    <n v="11.4"/>
    <n v="6.7"/>
    <s v="Regen"/>
    <m/>
    <m/>
    <m/>
    <n v="9.0500000000000007"/>
    <n v="1"/>
    <n v="0"/>
    <n v="0"/>
    <s v=""/>
    <s v=""/>
    <s v=""/>
  </r>
  <r>
    <x v="5786"/>
    <n v="9.1999999999999993"/>
    <n v="5.7"/>
    <s v="Regen"/>
    <m/>
    <m/>
    <m/>
    <n v="7.4499999999999993"/>
    <n v="1"/>
    <n v="0"/>
    <n v="0"/>
    <s v=""/>
    <s v=""/>
    <s v=""/>
  </r>
  <r>
    <x v="5787"/>
    <n v="9.9"/>
    <n v="4.7"/>
    <s v="Regen"/>
    <m/>
    <m/>
    <m/>
    <n v="7.3000000000000007"/>
    <n v="1"/>
    <n v="0"/>
    <n v="0"/>
    <s v=""/>
    <s v=""/>
    <s v=""/>
  </r>
  <r>
    <x v="5788"/>
    <n v="7.9"/>
    <n v="4.8"/>
    <s v="Regen"/>
    <m/>
    <m/>
    <m/>
    <n v="6.35"/>
    <n v="1"/>
    <n v="0"/>
    <n v="0"/>
    <s v=""/>
    <s v=""/>
    <s v=""/>
  </r>
  <r>
    <x v="5789"/>
    <n v="6.7"/>
    <n v="1.1000000000000001"/>
    <s v="Regen"/>
    <m/>
    <m/>
    <m/>
    <n v="3.9000000000000004"/>
    <n v="1"/>
    <n v="0"/>
    <n v="0"/>
    <s v=""/>
    <s v=""/>
    <s v=""/>
  </r>
  <r>
    <x v="5790"/>
    <n v="7.5"/>
    <n v="0.8"/>
    <m/>
    <m/>
    <m/>
    <m/>
    <n v="4.1500000000000004"/>
    <n v="0"/>
    <n v="0"/>
    <n v="0"/>
    <s v=""/>
    <s v=""/>
    <s v=""/>
  </r>
  <r>
    <x v="5791"/>
    <n v="3.8"/>
    <n v="-0.2"/>
    <s v="Schneeregen"/>
    <m/>
    <m/>
    <m/>
    <n v="1.7999999999999998"/>
    <n v="0"/>
    <n v="0"/>
    <n v="0"/>
    <n v="1"/>
    <s v=""/>
    <s v=""/>
  </r>
  <r>
    <x v="5792"/>
    <n v="5.4"/>
    <n v="-2.2000000000000002"/>
    <m/>
    <m/>
    <m/>
    <m/>
    <n v="1.6"/>
    <n v="0"/>
    <n v="0"/>
    <n v="0"/>
    <n v="1"/>
    <s v=""/>
    <s v=""/>
  </r>
  <r>
    <x v="5793"/>
    <n v="3.5"/>
    <n v="0.7"/>
    <s v="Regen"/>
    <m/>
    <m/>
    <m/>
    <n v="2.1"/>
    <n v="1"/>
    <n v="0"/>
    <n v="0"/>
    <s v=""/>
    <s v=""/>
    <s v=""/>
  </r>
  <r>
    <x v="5794"/>
    <n v="3.9"/>
    <n v="-0.3"/>
    <s v="Schneeregen"/>
    <m/>
    <m/>
    <m/>
    <n v="1.8"/>
    <n v="0"/>
    <n v="0"/>
    <n v="0"/>
    <n v="1"/>
    <s v=""/>
    <s v=""/>
  </r>
  <r>
    <x v="5795"/>
    <n v="3.9"/>
    <n v="0.7"/>
    <m/>
    <m/>
    <m/>
    <m/>
    <n v="2.2999999999999998"/>
    <n v="0"/>
    <n v="0"/>
    <n v="0"/>
    <s v=""/>
    <s v=""/>
    <s v=""/>
  </r>
  <r>
    <x v="5796"/>
    <n v="5.3"/>
    <n v="1.2"/>
    <m/>
    <m/>
    <m/>
    <m/>
    <n v="3.25"/>
    <n v="0"/>
    <n v="0"/>
    <n v="0"/>
    <s v=""/>
    <s v=""/>
    <s v=""/>
  </r>
  <r>
    <x v="5797"/>
    <n v="4.3"/>
    <n v="-1.1000000000000001"/>
    <m/>
    <m/>
    <m/>
    <m/>
    <n v="1.5999999999999999"/>
    <n v="0"/>
    <n v="0"/>
    <n v="0"/>
    <n v="1"/>
    <s v=""/>
    <s v=""/>
  </r>
  <r>
    <x v="5798"/>
    <n v="4.5999999999999996"/>
    <n v="-1.4"/>
    <m/>
    <m/>
    <m/>
    <m/>
    <n v="1.5999999999999999"/>
    <n v="0"/>
    <n v="0"/>
    <n v="0"/>
    <n v="1"/>
    <s v=""/>
    <s v=""/>
  </r>
  <r>
    <x v="5799"/>
    <n v="4.2"/>
    <n v="-0.3"/>
    <s v="Regen"/>
    <m/>
    <m/>
    <m/>
    <n v="1.9500000000000002"/>
    <n v="1"/>
    <n v="0"/>
    <n v="0"/>
    <n v="1"/>
    <s v=""/>
    <s v=""/>
  </r>
  <r>
    <x v="5800"/>
    <n v="3"/>
    <n v="0.6"/>
    <s v="Schnee "/>
    <n v="3"/>
    <m/>
    <m/>
    <n v="1.8"/>
    <n v="0"/>
    <n v="0"/>
    <n v="0"/>
    <s v=""/>
    <s v=""/>
    <s v=""/>
  </r>
  <r>
    <x v="5801"/>
    <n v="3.2"/>
    <n v="-1.7"/>
    <m/>
    <s v="Schneereste"/>
    <m/>
    <m/>
    <n v="0.75000000000000011"/>
    <n v="0"/>
    <n v="0"/>
    <n v="0"/>
    <n v="1"/>
    <s v=""/>
    <s v=""/>
  </r>
  <r>
    <x v="5802"/>
    <n v="2.4"/>
    <n v="-1"/>
    <m/>
    <s v="Schneereste"/>
    <m/>
    <m/>
    <n v="0.7"/>
    <n v="0"/>
    <n v="0"/>
    <n v="0"/>
    <n v="1"/>
    <s v=""/>
    <s v=""/>
  </r>
  <r>
    <x v="5803"/>
    <n v="3.2"/>
    <n v="-0.7"/>
    <m/>
    <m/>
    <m/>
    <m/>
    <n v="1.25"/>
    <n v="0"/>
    <n v="0"/>
    <n v="0"/>
    <n v="1"/>
    <s v=""/>
    <s v=""/>
  </r>
  <r>
    <x v="5804"/>
    <n v="5"/>
    <n v="1.4"/>
    <s v="Regen"/>
    <m/>
    <m/>
    <m/>
    <n v="3.2"/>
    <n v="1"/>
    <n v="0"/>
    <n v="0"/>
    <s v=""/>
    <s v=""/>
    <s v=""/>
  </r>
  <r>
    <x v="5805"/>
    <n v="6.2"/>
    <n v="1.9"/>
    <m/>
    <m/>
    <m/>
    <m/>
    <n v="4.05"/>
    <n v="0"/>
    <n v="0"/>
    <n v="0"/>
    <s v=""/>
    <s v=""/>
    <s v=""/>
  </r>
  <r>
    <x v="5806"/>
    <n v="9.3000000000000007"/>
    <n v="2.6"/>
    <m/>
    <m/>
    <m/>
    <m/>
    <n v="5.95"/>
    <n v="0"/>
    <n v="0"/>
    <n v="0"/>
    <s v=""/>
    <s v=""/>
    <s v=""/>
  </r>
  <r>
    <x v="5807"/>
    <n v="7.8"/>
    <n v="5.3"/>
    <m/>
    <m/>
    <m/>
    <m/>
    <n v="6.55"/>
    <n v="0"/>
    <n v="0"/>
    <n v="0"/>
    <s v=""/>
    <s v=""/>
    <s v=""/>
  </r>
  <r>
    <x v="5808"/>
    <n v="7.9"/>
    <n v="5.7"/>
    <s v="Regen"/>
    <m/>
    <m/>
    <m/>
    <n v="6.8000000000000007"/>
    <n v="1"/>
    <n v="0"/>
    <n v="0"/>
    <s v=""/>
    <s v=""/>
    <s v=""/>
  </r>
  <r>
    <x v="5809"/>
    <n v="8.5"/>
    <n v="6.2"/>
    <s v="Regen"/>
    <m/>
    <m/>
    <m/>
    <n v="7.35"/>
    <n v="1"/>
    <n v="0"/>
    <n v="0"/>
    <s v=""/>
    <s v=""/>
    <s v=""/>
  </r>
  <r>
    <x v="5810"/>
    <n v="7.9"/>
    <n v="4.3"/>
    <s v="Regen"/>
    <m/>
    <m/>
    <m/>
    <n v="6.1"/>
    <n v="1"/>
    <n v="0"/>
    <n v="0"/>
    <s v=""/>
    <s v=""/>
    <s v=""/>
  </r>
  <r>
    <x v="5811"/>
    <n v="4.3"/>
    <n v="-1.5"/>
    <s v="Regen"/>
    <m/>
    <m/>
    <m/>
    <n v="1.4"/>
    <n v="1"/>
    <n v="0"/>
    <n v="0"/>
    <n v="1"/>
    <s v=""/>
    <s v=""/>
  </r>
  <r>
    <x v="5812"/>
    <n v="3.3"/>
    <n v="-1.6"/>
    <m/>
    <m/>
    <m/>
    <m/>
    <n v="0.84999999999999987"/>
    <n v="0"/>
    <n v="0"/>
    <n v="0"/>
    <n v="1"/>
    <s v=""/>
    <s v=""/>
  </r>
  <r>
    <x v="5813"/>
    <n v="0.8"/>
    <n v="-2.5"/>
    <m/>
    <m/>
    <m/>
    <m/>
    <n v="-0.85"/>
    <n v="0"/>
    <n v="0"/>
    <n v="0"/>
    <n v="1"/>
    <s v=""/>
    <s v=""/>
  </r>
  <r>
    <x v="5814"/>
    <n v="3.3"/>
    <n v="-2.4"/>
    <s v="Schneeregen"/>
    <m/>
    <m/>
    <m/>
    <n v="0.44999999999999996"/>
    <n v="0"/>
    <n v="0"/>
    <n v="0"/>
    <n v="1"/>
    <s v=""/>
    <s v=""/>
  </r>
  <r>
    <x v="5815"/>
    <n v="5.2"/>
    <n v="0.3"/>
    <m/>
    <m/>
    <m/>
    <m/>
    <n v="2.75"/>
    <n v="0"/>
    <n v="0"/>
    <n v="0"/>
    <s v=""/>
    <s v=""/>
    <s v=""/>
  </r>
  <r>
    <x v="5816"/>
    <n v="1.6"/>
    <n v="-2.8"/>
    <m/>
    <m/>
    <m/>
    <m/>
    <n v="-0.59999999999999987"/>
    <n v="0"/>
    <n v="0"/>
    <n v="0"/>
    <n v="1"/>
    <s v=""/>
    <s v=""/>
  </r>
  <r>
    <x v="5817"/>
    <n v="1.5"/>
    <n v="-3.7"/>
    <m/>
    <m/>
    <m/>
    <m/>
    <n v="-1.1000000000000001"/>
    <n v="0"/>
    <n v="0"/>
    <n v="0"/>
    <n v="1"/>
    <s v=""/>
    <s v=""/>
  </r>
  <r>
    <x v="5818"/>
    <n v="4.8"/>
    <n v="-3.4"/>
    <s v="Regen"/>
    <m/>
    <m/>
    <m/>
    <n v="0.7"/>
    <n v="1"/>
    <n v="0"/>
    <n v="0"/>
    <n v="1"/>
    <s v=""/>
    <s v=""/>
  </r>
  <r>
    <x v="5819"/>
    <n v="6.2"/>
    <n v="3.4"/>
    <s v="Regen"/>
    <m/>
    <m/>
    <m/>
    <n v="4.8"/>
    <n v="1"/>
    <n v="0"/>
    <n v="0"/>
    <s v=""/>
    <s v=""/>
    <s v=""/>
  </r>
  <r>
    <x v="5820"/>
    <n v="8"/>
    <n v="3.3"/>
    <s v="Regen"/>
    <m/>
    <m/>
    <m/>
    <n v="5.65"/>
    <n v="1"/>
    <n v="0"/>
    <n v="0"/>
    <s v=""/>
    <s v=""/>
    <s v=""/>
  </r>
  <r>
    <x v="5821"/>
    <n v="5.8"/>
    <n v="-0.5"/>
    <s v="Regen"/>
    <m/>
    <m/>
    <m/>
    <n v="2.65"/>
    <n v="1"/>
    <n v="0"/>
    <n v="0"/>
    <n v="1"/>
    <s v=""/>
    <s v=""/>
  </r>
  <r>
    <x v="5822"/>
    <n v="2.2999999999999998"/>
    <n v="-1.3"/>
    <m/>
    <m/>
    <m/>
    <m/>
    <n v="0.49999999999999989"/>
    <n v="0"/>
    <n v="0"/>
    <n v="0"/>
    <n v="1"/>
    <s v=""/>
    <s v=""/>
  </r>
  <r>
    <x v="5823"/>
    <n v="1.9"/>
    <n v="0.9"/>
    <s v="Schneeregen"/>
    <m/>
    <m/>
    <m/>
    <n v="1.4"/>
    <n v="0"/>
    <n v="0"/>
    <n v="0"/>
    <s v=""/>
    <s v=""/>
    <s v=""/>
  </r>
  <r>
    <x v="5824"/>
    <n v="2.7"/>
    <n v="-0.3"/>
    <s v="Schneeregen"/>
    <m/>
    <m/>
    <m/>
    <n v="1.2000000000000002"/>
    <n v="0"/>
    <n v="0"/>
    <n v="0"/>
    <n v="1"/>
    <s v=""/>
    <s v=""/>
  </r>
  <r>
    <x v="5825"/>
    <n v="3.6"/>
    <n v="-0.2"/>
    <s v="Schnee "/>
    <n v="2"/>
    <m/>
    <m/>
    <n v="1.7"/>
    <n v="0"/>
    <n v="0"/>
    <n v="0"/>
    <n v="1"/>
    <s v=""/>
    <s v=""/>
  </r>
  <r>
    <x v="5826"/>
    <n v="6.5"/>
    <n v="2.1"/>
    <s v="Schneeregen"/>
    <m/>
    <m/>
    <m/>
    <n v="4.3"/>
    <n v="0"/>
    <n v="0"/>
    <n v="0"/>
    <s v=""/>
    <s v=""/>
    <s v=""/>
  </r>
  <r>
    <x v="5827"/>
    <n v="6.3"/>
    <n v="1.7"/>
    <s v="Regen"/>
    <m/>
    <m/>
    <m/>
    <n v="4"/>
    <n v="1"/>
    <n v="0"/>
    <n v="0"/>
    <s v=""/>
    <s v=""/>
    <s v=""/>
  </r>
  <r>
    <x v="5828"/>
    <n v="7.3"/>
    <n v="5.0999999999999996"/>
    <s v="Regen"/>
    <m/>
    <m/>
    <m/>
    <n v="6.1999999999999993"/>
    <n v="1"/>
    <n v="0"/>
    <n v="0"/>
    <s v=""/>
    <s v=""/>
    <s v=""/>
  </r>
  <r>
    <x v="5829"/>
    <n v="9.8000000000000007"/>
    <n v="5.6"/>
    <s v="Regen"/>
    <m/>
    <m/>
    <m/>
    <n v="7.7"/>
    <n v="1"/>
    <n v="0"/>
    <n v="0"/>
    <s v=""/>
    <s v=""/>
    <s v=""/>
  </r>
  <r>
    <x v="5830"/>
    <n v="5.8"/>
    <n v="3.7"/>
    <m/>
    <m/>
    <m/>
    <m/>
    <n v="4.75"/>
    <n v="0"/>
    <n v="0"/>
    <n v="0"/>
    <s v=""/>
    <s v=""/>
    <s v=""/>
  </r>
  <r>
    <x v="5831"/>
    <n v="8.6999999999999993"/>
    <n v="4.4000000000000004"/>
    <m/>
    <m/>
    <m/>
    <m/>
    <n v="6.55"/>
    <n v="0"/>
    <n v="0"/>
    <n v="0"/>
    <s v=""/>
    <s v=""/>
    <s v=""/>
  </r>
  <r>
    <x v="5832"/>
    <n v="7.8"/>
    <n v="4.2"/>
    <s v="Regen"/>
    <m/>
    <m/>
    <m/>
    <n v="6"/>
    <n v="1"/>
    <n v="0"/>
    <n v="0"/>
    <s v=""/>
    <s v=""/>
    <s v=""/>
  </r>
  <r>
    <x v="5833"/>
    <n v="6.2"/>
    <n v="3.7"/>
    <s v="Regen"/>
    <m/>
    <m/>
    <m/>
    <n v="4.95"/>
    <n v="1"/>
    <n v="0"/>
    <n v="0"/>
    <s v=""/>
    <s v=""/>
    <s v=""/>
  </r>
  <r>
    <x v="5834"/>
    <n v="7.1"/>
    <n v="3.4"/>
    <s v="Regen"/>
    <m/>
    <m/>
    <m/>
    <n v="5.25"/>
    <n v="1"/>
    <n v="0"/>
    <n v="0"/>
    <s v=""/>
    <s v=""/>
    <s v=""/>
  </r>
  <r>
    <x v="5835"/>
    <n v="6.2"/>
    <n v="2.4"/>
    <s v="Regen"/>
    <m/>
    <m/>
    <m/>
    <n v="4.3"/>
    <n v="1"/>
    <n v="0"/>
    <n v="0"/>
    <s v=""/>
    <s v=""/>
    <s v=""/>
  </r>
  <r>
    <x v="5836"/>
    <n v="6.5"/>
    <n v="3.5"/>
    <s v="Regen"/>
    <m/>
    <m/>
    <s v="Heiligabend"/>
    <n v="5"/>
    <n v="1"/>
    <n v="0"/>
    <n v="0"/>
    <s v=""/>
    <s v=""/>
    <s v=""/>
  </r>
  <r>
    <x v="5837"/>
    <n v="4.7"/>
    <n v="0.7"/>
    <s v="Regen"/>
    <m/>
    <m/>
    <s v="1. Weihnachtstag"/>
    <n v="2.7"/>
    <n v="1"/>
    <n v="0"/>
    <n v="0"/>
    <s v=""/>
    <s v=""/>
    <s v=""/>
  </r>
  <r>
    <x v="5838"/>
    <n v="3.5"/>
    <n v="1.5"/>
    <m/>
    <m/>
    <m/>
    <s v="2. Weihnachtstag"/>
    <n v="2.5"/>
    <n v="0"/>
    <n v="0"/>
    <n v="0"/>
    <s v=""/>
    <s v=""/>
    <s v=""/>
  </r>
  <r>
    <x v="5839"/>
    <n v="3.5"/>
    <n v="-2.5"/>
    <s v="Regen"/>
    <m/>
    <m/>
    <m/>
    <n v="0.5"/>
    <n v="1"/>
    <n v="0"/>
    <n v="0"/>
    <n v="1"/>
    <s v=""/>
    <s v=""/>
  </r>
  <r>
    <x v="5840"/>
    <n v="0.2"/>
    <n v="-3.6"/>
    <m/>
    <m/>
    <m/>
    <m/>
    <n v="-1.7"/>
    <n v="0"/>
    <n v="0"/>
    <n v="0"/>
    <n v="1"/>
    <s v=""/>
    <s v=""/>
  </r>
  <r>
    <x v="5841"/>
    <n v="2.2000000000000002"/>
    <n v="-3.7"/>
    <m/>
    <m/>
    <m/>
    <m/>
    <n v="-0.75"/>
    <n v="0"/>
    <n v="0"/>
    <n v="0"/>
    <n v="1"/>
    <s v=""/>
    <s v=""/>
  </r>
  <r>
    <x v="5842"/>
    <n v="7.2"/>
    <n v="1.1000000000000001"/>
    <m/>
    <m/>
    <m/>
    <m/>
    <n v="4.1500000000000004"/>
    <n v="0"/>
    <n v="0"/>
    <n v="0"/>
    <s v=""/>
    <s v=""/>
    <s v=""/>
  </r>
  <r>
    <x v="5843"/>
    <n v="5.8"/>
    <n v="-1.3"/>
    <m/>
    <m/>
    <m/>
    <s v="Sylvester"/>
    <n v="2.25"/>
    <n v="0"/>
    <n v="0"/>
    <n v="0"/>
    <n v="1"/>
    <s v=""/>
    <s v=""/>
  </r>
  <r>
    <x v="5844"/>
    <n v="1.5"/>
    <n v="-2.6"/>
    <m/>
    <m/>
    <m/>
    <s v="Neujahr"/>
    <n v="-0.55000000000000004"/>
    <n v="0"/>
    <n v="0"/>
    <n v="0"/>
    <n v="1"/>
    <s v=""/>
    <s v=""/>
  </r>
  <r>
    <x v="5845"/>
    <n v="3.9"/>
    <n v="-1.8"/>
    <m/>
    <m/>
    <m/>
    <m/>
    <n v="1.0499999999999998"/>
    <n v="0"/>
    <n v="0"/>
    <n v="0"/>
    <n v="1"/>
    <s v=""/>
    <s v=""/>
  </r>
  <r>
    <x v="5846"/>
    <n v="6.3"/>
    <n v="-0.2"/>
    <m/>
    <m/>
    <m/>
    <m/>
    <n v="3.05"/>
    <n v="0"/>
    <n v="0"/>
    <n v="0"/>
    <n v="1"/>
    <s v=""/>
    <s v=""/>
  </r>
  <r>
    <x v="5847"/>
    <n v="3.9"/>
    <n v="-0.1"/>
    <m/>
    <m/>
    <m/>
    <m/>
    <n v="1.9"/>
    <n v="0"/>
    <n v="0"/>
    <n v="0"/>
    <n v="1"/>
    <s v=""/>
    <s v=""/>
  </r>
  <r>
    <x v="5848"/>
    <n v="4.2"/>
    <n v="1.1000000000000001"/>
    <m/>
    <m/>
    <m/>
    <m/>
    <n v="2.6500000000000004"/>
    <n v="0"/>
    <n v="0"/>
    <n v="0"/>
    <s v=""/>
    <s v=""/>
    <s v=""/>
  </r>
  <r>
    <x v="5849"/>
    <n v="3.6"/>
    <n v="-1.1000000000000001"/>
    <m/>
    <m/>
    <m/>
    <m/>
    <n v="1.25"/>
    <n v="0"/>
    <n v="0"/>
    <n v="0"/>
    <n v="1"/>
    <s v=""/>
    <s v=""/>
  </r>
  <r>
    <x v="5850"/>
    <n v="4.9000000000000004"/>
    <n v="2"/>
    <m/>
    <m/>
    <m/>
    <m/>
    <n v="3.45"/>
    <n v="0"/>
    <n v="0"/>
    <n v="0"/>
    <s v=""/>
    <s v=""/>
    <s v=""/>
  </r>
  <r>
    <x v="5851"/>
    <n v="7.6"/>
    <n v="3.3"/>
    <m/>
    <m/>
    <m/>
    <m/>
    <n v="5.4499999999999993"/>
    <n v="0"/>
    <n v="0"/>
    <n v="0"/>
    <s v=""/>
    <s v=""/>
    <s v=""/>
  </r>
  <r>
    <x v="5852"/>
    <n v="9.5"/>
    <n v="5.9"/>
    <m/>
    <m/>
    <m/>
    <m/>
    <n v="7.7"/>
    <n v="0"/>
    <n v="0"/>
    <n v="0"/>
    <s v=""/>
    <s v=""/>
    <s v=""/>
  </r>
  <r>
    <x v="5853"/>
    <n v="6.9"/>
    <n v="-0.3"/>
    <m/>
    <m/>
    <m/>
    <m/>
    <n v="3.3000000000000003"/>
    <n v="0"/>
    <n v="0"/>
    <n v="0"/>
    <n v="1"/>
    <s v=""/>
    <s v=""/>
  </r>
  <r>
    <x v="5854"/>
    <n v="4"/>
    <n v="-0.5"/>
    <m/>
    <m/>
    <m/>
    <m/>
    <n v="1.75"/>
    <n v="0"/>
    <n v="0"/>
    <n v="0"/>
    <n v="1"/>
    <s v=""/>
    <s v=""/>
  </r>
  <r>
    <x v="5855"/>
    <n v="3.7"/>
    <n v="0.4"/>
    <m/>
    <m/>
    <m/>
    <m/>
    <n v="2.0500000000000003"/>
    <n v="0"/>
    <n v="0"/>
    <n v="0"/>
    <s v=""/>
    <s v=""/>
    <s v=""/>
  </r>
  <r>
    <x v="5856"/>
    <n v="4.8"/>
    <n v="3.3"/>
    <m/>
    <m/>
    <m/>
    <m/>
    <n v="4.05"/>
    <n v="0"/>
    <n v="0"/>
    <n v="0"/>
    <s v=""/>
    <s v=""/>
    <s v=""/>
  </r>
  <r>
    <x v="5857"/>
    <n v="7.1"/>
    <n v="3.9"/>
    <m/>
    <m/>
    <m/>
    <m/>
    <n v="5.5"/>
    <n v="0"/>
    <n v="0"/>
    <n v="0"/>
    <s v=""/>
    <s v=""/>
    <s v=""/>
  </r>
  <r>
    <x v="5858"/>
    <n v="9.1"/>
    <n v="4.5"/>
    <m/>
    <m/>
    <m/>
    <m/>
    <n v="6.8"/>
    <n v="0"/>
    <n v="0"/>
    <n v="0"/>
    <s v=""/>
    <s v=""/>
    <s v=""/>
  </r>
  <r>
    <x v="5859"/>
    <n v="8.1"/>
    <n v="3.5"/>
    <m/>
    <m/>
    <m/>
    <m/>
    <n v="5.8"/>
    <n v="0"/>
    <n v="0"/>
    <n v="0"/>
    <s v=""/>
    <s v=""/>
    <s v=""/>
  </r>
  <r>
    <x v="5860"/>
    <n v="6.5"/>
    <n v="1"/>
    <m/>
    <m/>
    <m/>
    <m/>
    <n v="3.75"/>
    <n v="0"/>
    <n v="0"/>
    <n v="0"/>
    <s v=""/>
    <s v=""/>
    <s v=""/>
  </r>
  <r>
    <x v="5861"/>
    <n v="3.5"/>
    <n v="-0.3"/>
    <m/>
    <m/>
    <m/>
    <m/>
    <n v="1.6"/>
    <n v="0"/>
    <n v="0"/>
    <n v="0"/>
    <n v="1"/>
    <s v=""/>
    <s v=""/>
  </r>
  <r>
    <x v="5862"/>
    <n v="2.2999999999999998"/>
    <n v="0.2"/>
    <m/>
    <n v="3"/>
    <m/>
    <m/>
    <n v="1.25"/>
    <n v="0"/>
    <n v="0"/>
    <n v="0"/>
    <s v=""/>
    <s v=""/>
    <s v=""/>
  </r>
  <r>
    <x v="5863"/>
    <n v="2.6"/>
    <n v="-2.8"/>
    <m/>
    <m/>
    <m/>
    <m/>
    <n v="-9.9999999999999867E-2"/>
    <n v="0"/>
    <n v="0"/>
    <n v="0"/>
    <n v="1"/>
    <s v=""/>
    <s v=""/>
  </r>
  <r>
    <x v="5864"/>
    <n v="1.5"/>
    <n v="-3.3"/>
    <m/>
    <m/>
    <m/>
    <m/>
    <n v="-0.89999999999999991"/>
    <n v="0"/>
    <n v="0"/>
    <n v="0"/>
    <n v="1"/>
    <s v=""/>
    <s v=""/>
  </r>
  <r>
    <x v="5865"/>
    <n v="1.6"/>
    <n v="-3.6"/>
    <m/>
    <m/>
    <m/>
    <m/>
    <n v="-1"/>
    <n v="0"/>
    <n v="0"/>
    <n v="0"/>
    <n v="1"/>
    <s v=""/>
    <s v=""/>
  </r>
  <r>
    <x v="5866"/>
    <n v="0.4"/>
    <n v="-2.1"/>
    <m/>
    <m/>
    <m/>
    <m/>
    <n v="-0.85000000000000009"/>
    <n v="0"/>
    <n v="0"/>
    <n v="0"/>
    <n v="1"/>
    <s v=""/>
    <s v=""/>
  </r>
  <r>
    <x v="5867"/>
    <n v="0.7"/>
    <n v="-3.7"/>
    <m/>
    <m/>
    <m/>
    <m/>
    <n v="-1.5"/>
    <n v="0"/>
    <n v="0"/>
    <n v="0"/>
    <n v="1"/>
    <s v=""/>
    <s v=""/>
  </r>
  <r>
    <x v="5868"/>
    <n v="3.9"/>
    <n v="-0.9"/>
    <m/>
    <m/>
    <m/>
    <m/>
    <n v="1.5"/>
    <n v="0"/>
    <n v="0"/>
    <n v="0"/>
    <n v="1"/>
    <s v=""/>
    <s v=""/>
  </r>
  <r>
    <x v="5869"/>
    <n v="4.4000000000000004"/>
    <n v="1"/>
    <m/>
    <m/>
    <m/>
    <m/>
    <n v="2.7"/>
    <n v="0"/>
    <n v="0"/>
    <n v="0"/>
    <s v=""/>
    <s v=""/>
    <s v=""/>
  </r>
  <r>
    <x v="5870"/>
    <n v="4.9000000000000004"/>
    <n v="3"/>
    <m/>
    <m/>
    <m/>
    <m/>
    <n v="3.95"/>
    <n v="0"/>
    <n v="0"/>
    <n v="0"/>
    <s v=""/>
    <s v=""/>
    <s v=""/>
  </r>
  <r>
    <x v="5871"/>
    <n v="3.3"/>
    <n v="-0.6"/>
    <m/>
    <n v="1"/>
    <m/>
    <m/>
    <n v="1.3499999999999999"/>
    <n v="0"/>
    <n v="0"/>
    <n v="0"/>
    <n v="1"/>
    <s v=""/>
    <s v=""/>
  </r>
  <r>
    <x v="5872"/>
    <n v="3.9"/>
    <n v="-0.4"/>
    <m/>
    <m/>
    <m/>
    <m/>
    <n v="1.75"/>
    <n v="0"/>
    <n v="0"/>
    <n v="0"/>
    <n v="1"/>
    <s v=""/>
    <s v=""/>
  </r>
  <r>
    <x v="5873"/>
    <n v="9.4"/>
    <n v="1.1000000000000001"/>
    <m/>
    <m/>
    <m/>
    <m/>
    <n v="5.25"/>
    <n v="0"/>
    <n v="0"/>
    <n v="0"/>
    <s v=""/>
    <s v=""/>
    <s v=""/>
  </r>
  <r>
    <x v="5874"/>
    <n v="10.9"/>
    <n v="7.9"/>
    <m/>
    <m/>
    <m/>
    <m/>
    <n v="9.4"/>
    <n v="0"/>
    <n v="0"/>
    <n v="0"/>
    <s v=""/>
    <s v=""/>
    <s v=""/>
  </r>
  <r>
    <x v="5875"/>
    <n v="9"/>
    <n v="3.4"/>
    <s v="Regen"/>
    <m/>
    <m/>
    <m/>
    <n v="6.2"/>
    <n v="1"/>
    <n v="0"/>
    <n v="0"/>
    <s v=""/>
    <s v=""/>
    <s v=""/>
  </r>
  <r>
    <x v="5876"/>
    <n v="10.6"/>
    <n v="3.9"/>
    <s v="Regen"/>
    <m/>
    <m/>
    <m/>
    <n v="7.25"/>
    <n v="1"/>
    <n v="0"/>
    <n v="0"/>
    <s v=""/>
    <s v=""/>
    <s v=""/>
  </r>
  <r>
    <x v="5877"/>
    <n v="8.6999999999999993"/>
    <n v="1.3"/>
    <s v="Regen"/>
    <m/>
    <m/>
    <m/>
    <n v="5"/>
    <n v="1"/>
    <n v="0"/>
    <n v="0"/>
    <s v=""/>
    <s v=""/>
    <s v=""/>
  </r>
  <r>
    <x v="5878"/>
    <n v="2.8"/>
    <n v="0.5"/>
    <s v="Schnee"/>
    <n v="1"/>
    <m/>
    <m/>
    <n v="1.65"/>
    <n v="0"/>
    <n v="1"/>
    <n v="0"/>
    <s v=""/>
    <s v=""/>
    <s v=""/>
  </r>
  <r>
    <x v="5879"/>
    <n v="2.9"/>
    <n v="-1.8"/>
    <m/>
    <s v="Schneereste"/>
    <m/>
    <m/>
    <n v="0.54999999999999993"/>
    <n v="0"/>
    <n v="0"/>
    <n v="0"/>
    <n v="1"/>
    <s v=""/>
    <s v=""/>
  </r>
  <r>
    <x v="5880"/>
    <n v="3.3"/>
    <n v="-2.7"/>
    <m/>
    <m/>
    <m/>
    <m/>
    <n v="0.29999999999999982"/>
    <n v="0"/>
    <n v="0"/>
    <n v="0"/>
    <n v="1"/>
    <s v=""/>
    <s v=""/>
  </r>
  <r>
    <x v="5881"/>
    <n v="2.7"/>
    <n v="-2.9"/>
    <m/>
    <m/>
    <m/>
    <m/>
    <n v="-9.9999999999999867E-2"/>
    <n v="0"/>
    <n v="0"/>
    <n v="0"/>
    <n v="1"/>
    <s v=""/>
    <s v=""/>
  </r>
  <r>
    <x v="5882"/>
    <n v="6.5"/>
    <n v="-0.2"/>
    <m/>
    <m/>
    <m/>
    <m/>
    <n v="3.15"/>
    <n v="0"/>
    <n v="0"/>
    <n v="0"/>
    <n v="1"/>
    <s v=""/>
    <s v=""/>
  </r>
  <r>
    <x v="5883"/>
    <n v="8.6"/>
    <n v="4.8"/>
    <s v="Regen"/>
    <m/>
    <s v="Sturm"/>
    <m/>
    <n v="6.6999999999999993"/>
    <n v="1"/>
    <n v="0"/>
    <n v="0"/>
    <s v=""/>
    <s v=""/>
    <s v=""/>
  </r>
  <r>
    <x v="5884"/>
    <n v="5.8"/>
    <n v="0.3"/>
    <s v="Regen"/>
    <m/>
    <s v="Sturm"/>
    <m/>
    <n v="3.05"/>
    <n v="1"/>
    <n v="0"/>
    <n v="0"/>
    <s v=""/>
    <s v=""/>
    <s v=""/>
  </r>
  <r>
    <x v="5885"/>
    <n v="5"/>
    <n v="0.5"/>
    <s v="Hagel"/>
    <m/>
    <m/>
    <m/>
    <n v="2.75"/>
    <n v="0"/>
    <n v="0"/>
    <n v="1"/>
    <s v=""/>
    <s v=""/>
    <s v=""/>
  </r>
  <r>
    <x v="5886"/>
    <n v="5.5"/>
    <n v="-1.2"/>
    <s v="Schnee"/>
    <m/>
    <m/>
    <m/>
    <n v="2.15"/>
    <n v="0"/>
    <n v="1"/>
    <n v="0"/>
    <n v="1"/>
    <s v=""/>
    <s v=""/>
  </r>
  <r>
    <x v="5887"/>
    <n v="3.7"/>
    <n v="0.3"/>
    <s v="Schneeregen"/>
    <m/>
    <m/>
    <m/>
    <n v="2"/>
    <n v="0"/>
    <n v="0"/>
    <n v="0"/>
    <s v=""/>
    <s v=""/>
    <s v=""/>
  </r>
  <r>
    <x v="5888"/>
    <n v="5.3"/>
    <n v="2"/>
    <s v="Regen"/>
    <m/>
    <m/>
    <m/>
    <n v="3.65"/>
    <n v="1"/>
    <n v="0"/>
    <n v="0"/>
    <s v=""/>
    <s v=""/>
    <s v=""/>
  </r>
  <r>
    <x v="5889"/>
    <n v="7.7"/>
    <n v="2.6"/>
    <m/>
    <m/>
    <m/>
    <m/>
    <n v="5.15"/>
    <n v="0"/>
    <n v="0"/>
    <n v="0"/>
    <s v=""/>
    <s v=""/>
    <s v=""/>
  </r>
  <r>
    <x v="5890"/>
    <n v="13.4"/>
    <n v="4.2"/>
    <m/>
    <m/>
    <m/>
    <m/>
    <n v="8.8000000000000007"/>
    <n v="0"/>
    <n v="0"/>
    <n v="0"/>
    <s v=""/>
    <s v=""/>
    <s v=""/>
  </r>
  <r>
    <x v="5891"/>
    <n v="7.9"/>
    <n v="2.2999999999999998"/>
    <s v="Schneeregen"/>
    <m/>
    <m/>
    <m/>
    <n v="5.0999999999999996"/>
    <n v="0"/>
    <n v="0"/>
    <n v="0"/>
    <s v=""/>
    <s v=""/>
    <s v=""/>
  </r>
  <r>
    <x v="5892"/>
    <n v="5"/>
    <n v="1.5"/>
    <s v="Regen"/>
    <m/>
    <m/>
    <m/>
    <n v="3.25"/>
    <n v="1"/>
    <n v="0"/>
    <n v="0"/>
    <s v=""/>
    <s v=""/>
    <s v=""/>
  </r>
  <r>
    <x v="5893"/>
    <n v="3.8"/>
    <n v="0.8"/>
    <s v="Regen"/>
    <m/>
    <m/>
    <m/>
    <n v="2.2999999999999998"/>
    <n v="1"/>
    <n v="0"/>
    <n v="0"/>
    <s v=""/>
    <s v=""/>
    <s v=""/>
  </r>
  <r>
    <x v="5894"/>
    <n v="5.9"/>
    <n v="1.1000000000000001"/>
    <s v="Regen"/>
    <m/>
    <m/>
    <m/>
    <n v="3.5"/>
    <n v="1"/>
    <n v="0"/>
    <n v="0"/>
    <s v=""/>
    <s v=""/>
    <s v=""/>
  </r>
  <r>
    <x v="5895"/>
    <n v="4.5999999999999996"/>
    <n v="0.4"/>
    <m/>
    <m/>
    <m/>
    <m/>
    <n v="2.5"/>
    <n v="0"/>
    <n v="0"/>
    <n v="0"/>
    <s v=""/>
    <s v=""/>
    <s v=""/>
  </r>
  <r>
    <x v="5896"/>
    <n v="7.4"/>
    <n v="1.5"/>
    <s v="Regen"/>
    <m/>
    <m/>
    <m/>
    <n v="4.45"/>
    <n v="1"/>
    <n v="0"/>
    <n v="0"/>
    <s v=""/>
    <s v=""/>
    <s v=""/>
  </r>
  <r>
    <x v="5897"/>
    <n v="9.8000000000000007"/>
    <n v="3.4"/>
    <s v="Regen"/>
    <m/>
    <m/>
    <m/>
    <n v="6.6000000000000005"/>
    <n v="1"/>
    <n v="0"/>
    <n v="0"/>
    <s v=""/>
    <s v=""/>
    <s v=""/>
  </r>
  <r>
    <x v="5898"/>
    <n v="8.1"/>
    <n v="2.5"/>
    <s v="Regen"/>
    <m/>
    <m/>
    <s v="Rosenmontag"/>
    <n v="5.3"/>
    <n v="1"/>
    <n v="0"/>
    <n v="0"/>
    <s v=""/>
    <s v=""/>
    <s v=""/>
  </r>
  <r>
    <x v="5899"/>
    <n v="8.1"/>
    <n v="1.3"/>
    <s v="Regen"/>
    <m/>
    <m/>
    <m/>
    <n v="4.7"/>
    <n v="1"/>
    <n v="0"/>
    <n v="0"/>
    <s v=""/>
    <s v=""/>
    <s v=""/>
  </r>
  <r>
    <x v="5900"/>
    <n v="2.1"/>
    <n v="-1"/>
    <s v="Schnee"/>
    <n v="1"/>
    <m/>
    <m/>
    <n v="0.55000000000000004"/>
    <n v="0"/>
    <n v="1"/>
    <n v="0"/>
    <n v="1"/>
    <s v=""/>
    <s v=""/>
  </r>
  <r>
    <x v="5901"/>
    <n v="1.5"/>
    <n v="-2"/>
    <s v="Schnee"/>
    <n v="20"/>
    <m/>
    <m/>
    <n v="-0.25"/>
    <n v="0"/>
    <n v="1"/>
    <n v="0"/>
    <n v="1"/>
    <s v=""/>
    <s v=""/>
  </r>
  <r>
    <x v="5902"/>
    <n v="4.2"/>
    <n v="-2.9"/>
    <s v="Schneeregen"/>
    <n v="12"/>
    <m/>
    <m/>
    <n v="0.65000000000000013"/>
    <n v="0"/>
    <n v="0"/>
    <n v="0"/>
    <n v="1"/>
    <s v=""/>
    <s v=""/>
  </r>
  <r>
    <x v="5903"/>
    <n v="9.4"/>
    <n v="0.9"/>
    <s v="Regen"/>
    <s v="Schneereste"/>
    <m/>
    <m/>
    <n v="5.15"/>
    <n v="1"/>
    <n v="0"/>
    <n v="0"/>
    <s v=""/>
    <s v=""/>
    <s v=""/>
  </r>
  <r>
    <x v="5904"/>
    <n v="7.9"/>
    <n v="0.7"/>
    <s v="Regen"/>
    <m/>
    <m/>
    <m/>
    <n v="4.3"/>
    <n v="1"/>
    <n v="0"/>
    <n v="0"/>
    <s v=""/>
    <s v=""/>
    <s v=""/>
  </r>
  <r>
    <x v="5905"/>
    <n v="7.4"/>
    <n v="0"/>
    <s v="Regen"/>
    <m/>
    <m/>
    <m/>
    <n v="3.7"/>
    <n v="1"/>
    <n v="0"/>
    <n v="0"/>
    <s v=""/>
    <s v=""/>
    <s v=""/>
  </r>
  <r>
    <x v="5906"/>
    <n v="5.2"/>
    <n v="-0.6"/>
    <m/>
    <m/>
    <m/>
    <m/>
    <n v="2.3000000000000003"/>
    <n v="0"/>
    <n v="0"/>
    <n v="0"/>
    <n v="1"/>
    <s v=""/>
    <s v=""/>
  </r>
  <r>
    <x v="5907"/>
    <n v="7.7"/>
    <n v="1"/>
    <s v="Schneeregen"/>
    <m/>
    <m/>
    <m/>
    <n v="4.3499999999999996"/>
    <n v="0"/>
    <n v="0"/>
    <n v="0"/>
    <s v=""/>
    <s v=""/>
    <s v=""/>
  </r>
  <r>
    <x v="5908"/>
    <n v="5"/>
    <n v="1.8"/>
    <s v="Regen"/>
    <m/>
    <m/>
    <m/>
    <n v="3.4"/>
    <n v="1"/>
    <n v="0"/>
    <n v="0"/>
    <s v=""/>
    <s v=""/>
    <s v=""/>
  </r>
  <r>
    <x v="5909"/>
    <n v="3.9"/>
    <n v="1.5"/>
    <s v="Regen"/>
    <m/>
    <m/>
    <m/>
    <n v="2.7"/>
    <n v="1"/>
    <n v="0"/>
    <n v="0"/>
    <s v=""/>
    <s v=""/>
    <s v=""/>
  </r>
  <r>
    <x v="5910"/>
    <n v="6.5"/>
    <n v="1.4"/>
    <m/>
    <m/>
    <m/>
    <m/>
    <n v="3.95"/>
    <n v="0"/>
    <n v="0"/>
    <n v="0"/>
    <s v=""/>
    <s v=""/>
    <s v=""/>
  </r>
  <r>
    <x v="5911"/>
    <n v="9.3000000000000007"/>
    <n v="3.1"/>
    <s v="Regen"/>
    <m/>
    <m/>
    <m/>
    <n v="6.2"/>
    <n v="1"/>
    <n v="0"/>
    <n v="0"/>
    <s v=""/>
    <s v=""/>
    <s v=""/>
  </r>
  <r>
    <x v="5912"/>
    <n v="8.3000000000000007"/>
    <n v="1.8"/>
    <s v="Regen"/>
    <m/>
    <m/>
    <m/>
    <n v="5.0500000000000007"/>
    <n v="1"/>
    <n v="0"/>
    <n v="0"/>
    <s v=""/>
    <s v=""/>
    <s v=""/>
  </r>
  <r>
    <x v="5913"/>
    <n v="10.4"/>
    <n v="2.2999999999999998"/>
    <s v="Regen"/>
    <m/>
    <m/>
    <m/>
    <n v="6.35"/>
    <n v="1"/>
    <n v="0"/>
    <n v="0"/>
    <s v=""/>
    <s v=""/>
    <s v=""/>
  </r>
  <r>
    <x v="5914"/>
    <n v="12.8"/>
    <n v="8.5"/>
    <s v="Regen"/>
    <m/>
    <m/>
    <m/>
    <n v="10.65"/>
    <n v="1"/>
    <n v="0"/>
    <n v="0"/>
    <s v=""/>
    <s v=""/>
    <s v=""/>
  </r>
  <r>
    <x v="5915"/>
    <n v="9.9"/>
    <n v="1.7"/>
    <s v="Regen"/>
    <m/>
    <m/>
    <m/>
    <n v="5.8"/>
    <n v="1"/>
    <n v="0"/>
    <n v="0"/>
    <s v=""/>
    <s v=""/>
    <s v=""/>
  </r>
  <r>
    <x v="5916"/>
    <n v="7.5"/>
    <n v="0.1"/>
    <s v="Regen"/>
    <m/>
    <m/>
    <m/>
    <n v="3.8"/>
    <n v="1"/>
    <n v="0"/>
    <n v="0"/>
    <s v=""/>
    <s v=""/>
    <s v=""/>
  </r>
  <r>
    <x v="5917"/>
    <n v="8.6999999999999993"/>
    <n v="0.5"/>
    <m/>
    <m/>
    <m/>
    <m/>
    <n v="4.5999999999999996"/>
    <n v="0"/>
    <n v="0"/>
    <n v="0"/>
    <s v=""/>
    <s v=""/>
    <s v=""/>
  </r>
  <r>
    <x v="5918"/>
    <n v="11.8"/>
    <n v="3.5"/>
    <m/>
    <m/>
    <m/>
    <m/>
    <n v="7.65"/>
    <n v="0"/>
    <n v="0"/>
    <n v="0"/>
    <s v=""/>
    <s v=""/>
    <s v=""/>
  </r>
  <r>
    <x v="5919"/>
    <n v="15.3"/>
    <n v="3.5"/>
    <m/>
    <m/>
    <m/>
    <m/>
    <n v="9.4"/>
    <n v="0"/>
    <n v="0"/>
    <n v="0"/>
    <s v=""/>
    <s v=""/>
    <s v=""/>
  </r>
  <r>
    <x v="5920"/>
    <n v="12.9"/>
    <n v="4.3"/>
    <m/>
    <m/>
    <m/>
    <m/>
    <n v="8.6"/>
    <n v="0"/>
    <n v="0"/>
    <n v="0"/>
    <s v=""/>
    <s v=""/>
    <s v=""/>
  </r>
  <r>
    <x v="5921"/>
    <n v="14.3"/>
    <n v="5.3"/>
    <m/>
    <m/>
    <m/>
    <m/>
    <n v="9.8000000000000007"/>
    <n v="0"/>
    <n v="0"/>
    <n v="0"/>
    <s v=""/>
    <s v=""/>
    <s v=""/>
  </r>
  <r>
    <x v="5922"/>
    <n v="15.3"/>
    <n v="6.5"/>
    <m/>
    <m/>
    <m/>
    <m/>
    <n v="10.9"/>
    <n v="0"/>
    <n v="0"/>
    <n v="0"/>
    <s v=""/>
    <s v=""/>
    <s v=""/>
  </r>
  <r>
    <x v="5923"/>
    <n v="11.4"/>
    <n v="0.9"/>
    <m/>
    <m/>
    <m/>
    <m/>
    <n v="6.15"/>
    <n v="0"/>
    <n v="0"/>
    <n v="0"/>
    <s v=""/>
    <s v=""/>
    <s v=""/>
  </r>
  <r>
    <x v="5924"/>
    <n v="6.5"/>
    <n v="-2.6"/>
    <s v="Schnee"/>
    <m/>
    <m/>
    <m/>
    <n v="1.95"/>
    <n v="0"/>
    <n v="1"/>
    <n v="0"/>
    <n v="1"/>
    <s v=""/>
    <s v=""/>
  </r>
  <r>
    <x v="5925"/>
    <n v="5.5"/>
    <n v="-3.1"/>
    <m/>
    <m/>
    <m/>
    <m/>
    <n v="1.2"/>
    <n v="0"/>
    <n v="0"/>
    <n v="0"/>
    <n v="1"/>
    <s v=""/>
    <s v=""/>
  </r>
  <r>
    <x v="5926"/>
    <n v="5"/>
    <n v="-3.8"/>
    <m/>
    <m/>
    <m/>
    <m/>
    <n v="0.60000000000000009"/>
    <n v="0"/>
    <n v="0"/>
    <n v="0"/>
    <n v="1"/>
    <s v=""/>
    <s v=""/>
  </r>
  <r>
    <x v="5927"/>
    <n v="5.5"/>
    <n v="-3.3"/>
    <m/>
    <m/>
    <m/>
    <m/>
    <n v="1.1000000000000001"/>
    <n v="0"/>
    <n v="0"/>
    <n v="0"/>
    <n v="1"/>
    <s v=""/>
    <s v=""/>
  </r>
  <r>
    <x v="5928"/>
    <n v="6.4"/>
    <n v="-2.4"/>
    <m/>
    <m/>
    <m/>
    <m/>
    <n v="2"/>
    <n v="0"/>
    <n v="0"/>
    <n v="0"/>
    <n v="1"/>
    <s v=""/>
    <s v=""/>
  </r>
  <r>
    <x v="5929"/>
    <n v="6.8"/>
    <n v="-1.7"/>
    <m/>
    <m/>
    <m/>
    <m/>
    <n v="2.5499999999999998"/>
    <n v="0"/>
    <n v="0"/>
    <n v="0"/>
    <n v="1"/>
    <s v=""/>
    <s v=""/>
  </r>
  <r>
    <x v="5930"/>
    <n v="11.5"/>
    <n v="0.9"/>
    <m/>
    <m/>
    <m/>
    <m/>
    <n v="6.2"/>
    <n v="0"/>
    <n v="0"/>
    <n v="0"/>
    <s v=""/>
    <s v=""/>
    <s v=""/>
  </r>
  <r>
    <x v="5931"/>
    <n v="13.2"/>
    <n v="-0.5"/>
    <m/>
    <m/>
    <m/>
    <m/>
    <n v="6.35"/>
    <n v="0"/>
    <n v="0"/>
    <n v="0"/>
    <n v="1"/>
    <s v=""/>
    <s v=""/>
  </r>
  <r>
    <x v="5932"/>
    <n v="3.9"/>
    <n v="-5.0999999999999996"/>
    <s v="Schnee"/>
    <m/>
    <m/>
    <m/>
    <n v="-0.59999999999999987"/>
    <n v="0"/>
    <n v="1"/>
    <n v="0"/>
    <n v="1"/>
    <n v="1"/>
    <s v=""/>
  </r>
  <r>
    <x v="5933"/>
    <n v="5.5"/>
    <n v="-5.0999999999999996"/>
    <m/>
    <m/>
    <m/>
    <m/>
    <n v="0.20000000000000018"/>
    <n v="0"/>
    <n v="0"/>
    <n v="0"/>
    <n v="1"/>
    <n v="1"/>
    <s v=""/>
  </r>
  <r>
    <x v="5934"/>
    <n v="6.2"/>
    <n v="-1.8"/>
    <m/>
    <m/>
    <m/>
    <m/>
    <n v="2.2000000000000002"/>
    <n v="0"/>
    <n v="0"/>
    <n v="0"/>
    <n v="1"/>
    <s v=""/>
    <s v=""/>
  </r>
  <r>
    <x v="5935"/>
    <n v="7.5"/>
    <n v="-2.9"/>
    <m/>
    <m/>
    <m/>
    <m/>
    <n v="2.2999999999999998"/>
    <n v="0"/>
    <n v="0"/>
    <n v="0"/>
    <n v="1"/>
    <s v=""/>
    <s v=""/>
  </r>
  <r>
    <x v="5936"/>
    <n v="10"/>
    <n v="-1.2"/>
    <m/>
    <m/>
    <m/>
    <m/>
    <n v="4.4000000000000004"/>
    <n v="0"/>
    <n v="0"/>
    <n v="0"/>
    <n v="1"/>
    <s v=""/>
    <s v=""/>
  </r>
  <r>
    <x v="5937"/>
    <n v="9.6999999999999993"/>
    <n v="-0.9"/>
    <m/>
    <m/>
    <m/>
    <m/>
    <n v="4.3999999999999995"/>
    <n v="0"/>
    <n v="0"/>
    <n v="0"/>
    <n v="1"/>
    <s v=""/>
    <s v=""/>
  </r>
  <r>
    <x v="5938"/>
    <n v="10.1"/>
    <n v="-0.9"/>
    <m/>
    <m/>
    <m/>
    <m/>
    <n v="4.5999999999999996"/>
    <n v="0"/>
    <n v="0"/>
    <n v="0"/>
    <n v="1"/>
    <s v=""/>
    <s v=""/>
  </r>
  <r>
    <x v="5939"/>
    <n v="14.6"/>
    <n v="3.7"/>
    <m/>
    <m/>
    <m/>
    <m/>
    <n v="9.15"/>
    <n v="0"/>
    <n v="0"/>
    <n v="0"/>
    <s v=""/>
    <s v=""/>
    <s v=""/>
  </r>
  <r>
    <x v="5940"/>
    <n v="17.8"/>
    <n v="5.2"/>
    <m/>
    <m/>
    <m/>
    <m/>
    <n v="11.5"/>
    <n v="0"/>
    <n v="0"/>
    <n v="0"/>
    <s v=""/>
    <s v=""/>
    <s v=""/>
  </r>
  <r>
    <x v="5941"/>
    <n v="18"/>
    <n v="8.9"/>
    <m/>
    <m/>
    <m/>
    <m/>
    <n v="13.45"/>
    <n v="0"/>
    <n v="0"/>
    <n v="0"/>
    <s v=""/>
    <s v=""/>
    <s v=""/>
  </r>
  <r>
    <x v="5942"/>
    <n v="19.7"/>
    <n v="7.9"/>
    <m/>
    <m/>
    <m/>
    <m/>
    <n v="13.8"/>
    <n v="0"/>
    <n v="0"/>
    <n v="0"/>
    <s v=""/>
    <s v=""/>
    <s v=""/>
  </r>
  <r>
    <x v="5943"/>
    <n v="19.899999999999999"/>
    <n v="7.7"/>
    <m/>
    <m/>
    <m/>
    <m/>
    <n v="13.799999999999999"/>
    <n v="0"/>
    <n v="0"/>
    <n v="0"/>
    <s v=""/>
    <s v=""/>
    <s v=""/>
  </r>
  <r>
    <x v="5944"/>
    <n v="18.3"/>
    <n v="6.5"/>
    <m/>
    <m/>
    <m/>
    <m/>
    <n v="12.4"/>
    <n v="0"/>
    <n v="0"/>
    <n v="0"/>
    <s v=""/>
    <s v=""/>
    <s v=""/>
  </r>
  <r>
    <x v="5945"/>
    <n v="19.3"/>
    <n v="6.7"/>
    <m/>
    <m/>
    <m/>
    <m/>
    <n v="13"/>
    <n v="0"/>
    <n v="0"/>
    <n v="0"/>
    <s v=""/>
    <s v=""/>
    <s v=""/>
  </r>
  <r>
    <x v="5946"/>
    <n v="21.1"/>
    <n v="9"/>
    <m/>
    <m/>
    <m/>
    <m/>
    <n v="15.05"/>
    <n v="0"/>
    <n v="0"/>
    <n v="0"/>
    <s v=""/>
    <s v=""/>
    <s v=""/>
  </r>
  <r>
    <x v="5947"/>
    <n v="9.4"/>
    <n v="-0.7"/>
    <m/>
    <m/>
    <m/>
    <m/>
    <n v="4.3500000000000005"/>
    <n v="0"/>
    <n v="0"/>
    <n v="0"/>
    <n v="1"/>
    <s v=""/>
    <s v=""/>
  </r>
  <r>
    <x v="5948"/>
    <n v="8.6999999999999993"/>
    <n v="0.5"/>
    <m/>
    <m/>
    <m/>
    <m/>
    <n v="4.5999999999999996"/>
    <n v="0"/>
    <n v="0"/>
    <n v="0"/>
    <s v=""/>
    <s v=""/>
    <s v=""/>
  </r>
  <r>
    <x v="5949"/>
    <n v="14.5"/>
    <n v="1.2"/>
    <m/>
    <m/>
    <m/>
    <m/>
    <n v="7.85"/>
    <n v="0"/>
    <n v="0"/>
    <n v="0"/>
    <s v=""/>
    <s v=""/>
    <s v=""/>
  </r>
  <r>
    <x v="5950"/>
    <n v="21"/>
    <n v="5.4"/>
    <m/>
    <m/>
    <m/>
    <m/>
    <n v="13.2"/>
    <n v="0"/>
    <n v="0"/>
    <n v="0"/>
    <s v=""/>
    <s v=""/>
    <s v=""/>
  </r>
  <r>
    <x v="5951"/>
    <n v="21.6"/>
    <n v="10.4"/>
    <m/>
    <m/>
    <m/>
    <m/>
    <n v="16"/>
    <n v="0"/>
    <n v="0"/>
    <n v="0"/>
    <s v=""/>
    <s v=""/>
    <s v=""/>
  </r>
  <r>
    <x v="5952"/>
    <n v="19.899999999999999"/>
    <n v="8.6"/>
    <s v="Regen"/>
    <m/>
    <m/>
    <m/>
    <n v="14.25"/>
    <n v="1"/>
    <n v="0"/>
    <n v="0"/>
    <s v=""/>
    <s v=""/>
    <s v=""/>
  </r>
  <r>
    <x v="5953"/>
    <n v="15.2"/>
    <n v="5.0999999999999996"/>
    <m/>
    <m/>
    <m/>
    <m/>
    <n v="10.149999999999999"/>
    <n v="0"/>
    <n v="0"/>
    <n v="0"/>
    <s v=""/>
    <s v=""/>
    <s v=""/>
  </r>
  <r>
    <x v="5954"/>
    <n v="14.7"/>
    <n v="4.9000000000000004"/>
    <m/>
    <m/>
    <m/>
    <m/>
    <n v="9.8000000000000007"/>
    <n v="0"/>
    <n v="0"/>
    <n v="0"/>
    <s v=""/>
    <s v=""/>
    <s v=""/>
  </r>
  <r>
    <x v="5955"/>
    <n v="16.3"/>
    <n v="5.5"/>
    <m/>
    <m/>
    <m/>
    <m/>
    <n v="10.9"/>
    <n v="0"/>
    <n v="0"/>
    <n v="0"/>
    <s v=""/>
    <s v=""/>
    <s v=""/>
  </r>
  <r>
    <x v="5956"/>
    <n v="17.600000000000001"/>
    <n v="6.7"/>
    <m/>
    <m/>
    <m/>
    <m/>
    <n v="12.15"/>
    <n v="0"/>
    <n v="0"/>
    <n v="0"/>
    <s v=""/>
    <s v=""/>
    <s v=""/>
  </r>
  <r>
    <x v="5957"/>
    <n v="18.3"/>
    <n v="7"/>
    <m/>
    <m/>
    <m/>
    <m/>
    <n v="12.65"/>
    <n v="0"/>
    <n v="0"/>
    <n v="0"/>
    <s v=""/>
    <s v=""/>
    <s v=""/>
  </r>
  <r>
    <x v="5958"/>
    <n v="20.2"/>
    <n v="4.5"/>
    <m/>
    <m/>
    <m/>
    <m/>
    <n v="12.35"/>
    <n v="0"/>
    <n v="0"/>
    <n v="0"/>
    <s v=""/>
    <s v=""/>
    <s v=""/>
  </r>
  <r>
    <x v="5959"/>
    <n v="13.2"/>
    <n v="3.9"/>
    <m/>
    <m/>
    <m/>
    <m/>
    <n v="8.5499999999999989"/>
    <n v="0"/>
    <n v="0"/>
    <n v="0"/>
    <s v=""/>
    <s v=""/>
    <s v=""/>
  </r>
  <r>
    <x v="5960"/>
    <n v="16.899999999999999"/>
    <n v="4.5999999999999996"/>
    <m/>
    <m/>
    <m/>
    <m/>
    <n v="10.75"/>
    <n v="0"/>
    <n v="0"/>
    <n v="0"/>
    <s v=""/>
    <s v=""/>
    <s v=""/>
  </r>
  <r>
    <x v="5961"/>
    <n v="20.5"/>
    <n v="6.7"/>
    <m/>
    <m/>
    <m/>
    <m/>
    <n v="13.6"/>
    <n v="0"/>
    <n v="0"/>
    <n v="0"/>
    <s v=""/>
    <s v=""/>
    <s v=""/>
  </r>
  <r>
    <x v="5962"/>
    <n v="15.7"/>
    <n v="8.3000000000000007"/>
    <s v="Regen"/>
    <m/>
    <m/>
    <m/>
    <n v="12"/>
    <n v="1"/>
    <n v="0"/>
    <n v="0"/>
    <s v=""/>
    <s v=""/>
    <s v=""/>
  </r>
  <r>
    <x v="5963"/>
    <n v="16"/>
    <n v="8.1999999999999993"/>
    <m/>
    <m/>
    <m/>
    <m/>
    <n v="12.1"/>
    <n v="0"/>
    <n v="0"/>
    <n v="0"/>
    <s v=""/>
    <s v=""/>
    <s v=""/>
  </r>
  <r>
    <x v="5964"/>
    <n v="15.3"/>
    <n v="4.4000000000000004"/>
    <s v="Regen"/>
    <m/>
    <m/>
    <m/>
    <n v="9.8500000000000014"/>
    <n v="1"/>
    <n v="0"/>
    <n v="0"/>
    <s v=""/>
    <s v=""/>
    <s v=""/>
  </r>
  <r>
    <x v="5965"/>
    <n v="12.9"/>
    <n v="4.4000000000000004"/>
    <s v="Hagel"/>
    <m/>
    <s v="Gewitter"/>
    <m/>
    <n v="8.65"/>
    <n v="0"/>
    <n v="0"/>
    <n v="1"/>
    <s v=""/>
    <s v=""/>
    <s v=""/>
  </r>
  <r>
    <x v="5966"/>
    <n v="11.8"/>
    <n v="2.5"/>
    <s v="Regen"/>
    <m/>
    <m/>
    <m/>
    <n v="7.15"/>
    <n v="1"/>
    <n v="0"/>
    <n v="0"/>
    <s v=""/>
    <s v=""/>
    <s v=""/>
  </r>
  <r>
    <x v="5967"/>
    <n v="16.2"/>
    <n v="3.9"/>
    <m/>
    <m/>
    <m/>
    <s v="Kirmessonntag"/>
    <n v="10.049999999999999"/>
    <n v="0"/>
    <n v="0"/>
    <n v="0"/>
    <s v=""/>
    <s v=""/>
    <s v=""/>
  </r>
  <r>
    <x v="5968"/>
    <n v="13.8"/>
    <n v="4.3"/>
    <s v="Regen"/>
    <m/>
    <m/>
    <m/>
    <n v="9.0500000000000007"/>
    <n v="1"/>
    <n v="0"/>
    <n v="0"/>
    <s v=""/>
    <s v=""/>
    <s v=""/>
  </r>
  <r>
    <x v="5969"/>
    <n v="12.8"/>
    <n v="2.9"/>
    <m/>
    <m/>
    <m/>
    <m/>
    <n v="7.8500000000000005"/>
    <n v="0"/>
    <n v="0"/>
    <n v="0"/>
    <s v=""/>
    <s v=""/>
    <s v=""/>
  </r>
  <r>
    <x v="5970"/>
    <n v="13.8"/>
    <n v="2.8"/>
    <m/>
    <m/>
    <m/>
    <m/>
    <n v="8.3000000000000007"/>
    <n v="0"/>
    <n v="0"/>
    <n v="0"/>
    <s v=""/>
    <s v=""/>
    <s v=""/>
  </r>
  <r>
    <x v="5971"/>
    <n v="18.7"/>
    <n v="5"/>
    <m/>
    <m/>
    <m/>
    <m/>
    <n v="11.85"/>
    <n v="0"/>
    <n v="0"/>
    <n v="0"/>
    <s v=""/>
    <s v=""/>
    <s v=""/>
  </r>
  <r>
    <x v="5972"/>
    <n v="21.7"/>
    <n v="10.6"/>
    <m/>
    <m/>
    <m/>
    <m/>
    <n v="16.149999999999999"/>
    <n v="0"/>
    <n v="0"/>
    <n v="0"/>
    <s v=""/>
    <s v=""/>
    <s v=""/>
  </r>
  <r>
    <x v="5973"/>
    <n v="21.2"/>
    <n v="11.1"/>
    <m/>
    <m/>
    <m/>
    <m/>
    <n v="16.149999999999999"/>
    <n v="0"/>
    <n v="0"/>
    <n v="0"/>
    <s v=""/>
    <s v=""/>
    <s v=""/>
  </r>
  <r>
    <x v="5974"/>
    <n v="19.899999999999999"/>
    <n v="3.8"/>
    <s v="Regen "/>
    <m/>
    <s v="Gewitter"/>
    <m/>
    <n v="11.85"/>
    <n v="0"/>
    <n v="0"/>
    <n v="0"/>
    <s v=""/>
    <s v=""/>
    <s v=""/>
  </r>
  <r>
    <x v="5975"/>
    <n v="10"/>
    <n v="0.3"/>
    <s v="Regen"/>
    <m/>
    <m/>
    <m/>
    <n v="5.15"/>
    <n v="1"/>
    <n v="0"/>
    <n v="0"/>
    <s v=""/>
    <s v=""/>
    <s v=""/>
  </r>
  <r>
    <x v="5976"/>
    <n v="11.9"/>
    <n v="0"/>
    <m/>
    <m/>
    <m/>
    <m/>
    <n v="5.95"/>
    <n v="0"/>
    <n v="0"/>
    <n v="0"/>
    <s v=""/>
    <s v=""/>
    <s v=""/>
  </r>
  <r>
    <x v="5977"/>
    <n v="13.2"/>
    <n v="2.2999999999999998"/>
    <m/>
    <m/>
    <m/>
    <m/>
    <n v="7.75"/>
    <n v="0"/>
    <n v="0"/>
    <n v="0"/>
    <s v=""/>
    <s v=""/>
    <s v=""/>
  </r>
  <r>
    <x v="5978"/>
    <n v="13.3"/>
    <n v="1.7"/>
    <m/>
    <m/>
    <m/>
    <m/>
    <n v="7.5"/>
    <n v="0"/>
    <n v="0"/>
    <n v="0"/>
    <s v=""/>
    <s v=""/>
    <s v=""/>
  </r>
  <r>
    <x v="5979"/>
    <n v="12.8"/>
    <n v="2.9"/>
    <m/>
    <m/>
    <m/>
    <m/>
    <n v="7.8500000000000005"/>
    <n v="0"/>
    <n v="0"/>
    <n v="0"/>
    <s v=""/>
    <s v=""/>
    <s v=""/>
  </r>
  <r>
    <x v="5980"/>
    <n v="17.8"/>
    <n v="4.4000000000000004"/>
    <m/>
    <m/>
    <m/>
    <m/>
    <n v="11.100000000000001"/>
    <n v="0"/>
    <n v="0"/>
    <n v="0"/>
    <s v=""/>
    <s v=""/>
    <s v=""/>
  </r>
  <r>
    <x v="5981"/>
    <n v="16"/>
    <n v="5.8"/>
    <m/>
    <m/>
    <m/>
    <m/>
    <n v="10.9"/>
    <n v="0"/>
    <n v="0"/>
    <n v="0"/>
    <s v=""/>
    <s v=""/>
    <s v=""/>
  </r>
  <r>
    <x v="5982"/>
    <n v="22.2"/>
    <n v="7.3"/>
    <m/>
    <m/>
    <m/>
    <m/>
    <n v="14.75"/>
    <n v="0"/>
    <n v="0"/>
    <n v="0"/>
    <s v=""/>
    <s v=""/>
    <s v=""/>
  </r>
  <r>
    <x v="5983"/>
    <n v="22.3"/>
    <n v="9.5"/>
    <m/>
    <m/>
    <m/>
    <m/>
    <n v="15.9"/>
    <n v="0"/>
    <n v="0"/>
    <n v="0"/>
    <s v=""/>
    <s v=""/>
    <s v=""/>
  </r>
  <r>
    <x v="5984"/>
    <n v="19.899999999999999"/>
    <n v="11.2"/>
    <m/>
    <m/>
    <m/>
    <m/>
    <n v="15.549999999999999"/>
    <n v="0"/>
    <n v="0"/>
    <n v="0"/>
    <s v=""/>
    <s v=""/>
    <s v=""/>
  </r>
  <r>
    <x v="5985"/>
    <n v="25.3"/>
    <n v="12.6"/>
    <m/>
    <m/>
    <m/>
    <m/>
    <n v="18.95"/>
    <n v="0"/>
    <n v="0"/>
    <n v="0"/>
    <s v=""/>
    <s v=""/>
    <n v="1"/>
  </r>
  <r>
    <x v="5986"/>
    <n v="25.4"/>
    <n v="10.9"/>
    <s v="Regen"/>
    <m/>
    <m/>
    <m/>
    <n v="18.149999999999999"/>
    <n v="1"/>
    <n v="0"/>
    <n v="0"/>
    <s v=""/>
    <s v=""/>
    <n v="1"/>
  </r>
  <r>
    <x v="5987"/>
    <n v="15.8"/>
    <n v="6.2"/>
    <s v="Regen"/>
    <m/>
    <m/>
    <m/>
    <n v="11"/>
    <n v="1"/>
    <n v="0"/>
    <n v="0"/>
    <s v=""/>
    <s v=""/>
    <s v=""/>
  </r>
  <r>
    <x v="5988"/>
    <n v="16.399999999999999"/>
    <n v="8.3000000000000007"/>
    <m/>
    <m/>
    <m/>
    <m/>
    <n v="12.35"/>
    <n v="0"/>
    <n v="0"/>
    <n v="0"/>
    <s v=""/>
    <s v=""/>
    <s v=""/>
  </r>
  <r>
    <x v="5989"/>
    <n v="17.899999999999999"/>
    <n v="8.3000000000000007"/>
    <m/>
    <m/>
    <m/>
    <m/>
    <n v="13.1"/>
    <n v="0"/>
    <n v="0"/>
    <n v="0"/>
    <s v=""/>
    <s v=""/>
    <s v=""/>
  </r>
  <r>
    <x v="5990"/>
    <n v="18.8"/>
    <n v="8"/>
    <m/>
    <m/>
    <m/>
    <m/>
    <n v="13.4"/>
    <n v="0"/>
    <n v="0"/>
    <n v="0"/>
    <s v=""/>
    <s v=""/>
    <s v=""/>
  </r>
  <r>
    <x v="5991"/>
    <n v="21.7"/>
    <n v="9.3000000000000007"/>
    <m/>
    <m/>
    <m/>
    <m/>
    <n v="15.5"/>
    <n v="0"/>
    <n v="0"/>
    <n v="0"/>
    <s v=""/>
    <s v=""/>
    <s v=""/>
  </r>
  <r>
    <x v="5992"/>
    <n v="18.5"/>
    <n v="7.7"/>
    <m/>
    <m/>
    <m/>
    <m/>
    <n v="13.1"/>
    <n v="0"/>
    <n v="0"/>
    <n v="0"/>
    <s v=""/>
    <s v=""/>
    <s v=""/>
  </r>
  <r>
    <x v="5993"/>
    <n v="20"/>
    <n v="8.5"/>
    <m/>
    <m/>
    <m/>
    <m/>
    <n v="14.25"/>
    <n v="0"/>
    <n v="0"/>
    <n v="0"/>
    <s v=""/>
    <s v=""/>
    <s v=""/>
  </r>
  <r>
    <x v="5994"/>
    <n v="21"/>
    <n v="8.6999999999999993"/>
    <m/>
    <m/>
    <m/>
    <m/>
    <n v="14.85"/>
    <n v="0"/>
    <n v="0"/>
    <n v="0"/>
    <s v=""/>
    <s v=""/>
    <s v=""/>
  </r>
  <r>
    <x v="5995"/>
    <n v="19.8"/>
    <n v="9.9"/>
    <m/>
    <m/>
    <m/>
    <m/>
    <n v="14.850000000000001"/>
    <n v="0"/>
    <n v="0"/>
    <n v="0"/>
    <s v=""/>
    <s v=""/>
    <s v=""/>
  </r>
  <r>
    <x v="5996"/>
    <n v="22.3"/>
    <n v="12.6"/>
    <m/>
    <m/>
    <m/>
    <m/>
    <n v="17.45"/>
    <n v="0"/>
    <n v="0"/>
    <n v="0"/>
    <s v=""/>
    <s v=""/>
    <s v=""/>
  </r>
  <r>
    <x v="5997"/>
    <n v="25.2"/>
    <n v="13"/>
    <m/>
    <m/>
    <m/>
    <m/>
    <n v="19.100000000000001"/>
    <n v="0"/>
    <n v="0"/>
    <n v="0"/>
    <s v=""/>
    <s v=""/>
    <n v="1"/>
  </r>
  <r>
    <x v="5998"/>
    <n v="23.8"/>
    <n v="13.2"/>
    <s v="Regen"/>
    <m/>
    <s v="Gewitter"/>
    <m/>
    <n v="18.5"/>
    <n v="1"/>
    <n v="0"/>
    <n v="0"/>
    <s v=""/>
    <s v=""/>
    <s v=""/>
  </r>
  <r>
    <x v="5999"/>
    <n v="16"/>
    <n v="6.8"/>
    <s v="Regen"/>
    <m/>
    <m/>
    <m/>
    <n v="11.4"/>
    <n v="1"/>
    <n v="0"/>
    <n v="0"/>
    <s v=""/>
    <s v=""/>
    <s v=""/>
  </r>
  <r>
    <x v="6000"/>
    <n v="11.5"/>
    <n v="4.5"/>
    <s v="Regen"/>
    <m/>
    <m/>
    <m/>
    <n v="8"/>
    <n v="1"/>
    <n v="0"/>
    <n v="0"/>
    <s v=""/>
    <s v=""/>
    <s v=""/>
  </r>
  <r>
    <x v="6001"/>
    <n v="16.2"/>
    <n v="5.0999999999999996"/>
    <s v="Regen"/>
    <m/>
    <m/>
    <m/>
    <n v="10.649999999999999"/>
    <n v="1"/>
    <n v="0"/>
    <n v="0"/>
    <s v=""/>
    <s v=""/>
    <s v=""/>
  </r>
  <r>
    <x v="6002"/>
    <n v="17.100000000000001"/>
    <n v="7.9"/>
    <m/>
    <m/>
    <m/>
    <m/>
    <n v="12.5"/>
    <n v="0"/>
    <n v="0"/>
    <n v="0"/>
    <s v=""/>
    <s v=""/>
    <s v=""/>
  </r>
  <r>
    <x v="6003"/>
    <n v="18.5"/>
    <n v="7.9"/>
    <m/>
    <m/>
    <m/>
    <m/>
    <n v="13.2"/>
    <n v="0"/>
    <n v="0"/>
    <n v="0"/>
    <s v=""/>
    <s v=""/>
    <s v=""/>
  </r>
  <r>
    <x v="6004"/>
    <n v="18.399999999999999"/>
    <n v="9.9"/>
    <s v="Regen"/>
    <m/>
    <m/>
    <m/>
    <n v="14.149999999999999"/>
    <n v="1"/>
    <n v="0"/>
    <n v="0"/>
    <s v=""/>
    <s v=""/>
    <s v=""/>
  </r>
  <r>
    <x v="6005"/>
    <n v="17.5"/>
    <n v="10.4"/>
    <s v="Regen"/>
    <m/>
    <m/>
    <m/>
    <n v="13.95"/>
    <n v="1"/>
    <n v="0"/>
    <n v="0"/>
    <s v=""/>
    <s v=""/>
    <s v=""/>
  </r>
  <r>
    <x v="6006"/>
    <n v="18.3"/>
    <n v="10.9"/>
    <m/>
    <m/>
    <m/>
    <m/>
    <n v="14.600000000000001"/>
    <n v="0"/>
    <n v="0"/>
    <n v="0"/>
    <s v=""/>
    <s v=""/>
    <s v=""/>
  </r>
  <r>
    <x v="6007"/>
    <n v="24.9"/>
    <n v="12.7"/>
    <m/>
    <m/>
    <m/>
    <m/>
    <n v="18.799999999999997"/>
    <n v="0"/>
    <n v="0"/>
    <n v="0"/>
    <s v=""/>
    <s v=""/>
    <s v=""/>
  </r>
  <r>
    <x v="6008"/>
    <n v="22.9"/>
    <n v="15.1"/>
    <s v="Regen"/>
    <m/>
    <m/>
    <m/>
    <n v="19"/>
    <n v="1"/>
    <n v="0"/>
    <n v="0"/>
    <s v=""/>
    <s v=""/>
    <s v=""/>
  </r>
  <r>
    <x v="6009"/>
    <n v="21.1"/>
    <n v="13.9"/>
    <s v="Regen"/>
    <m/>
    <m/>
    <m/>
    <n v="17.5"/>
    <n v="1"/>
    <n v="0"/>
    <n v="0"/>
    <s v=""/>
    <s v=""/>
    <s v=""/>
  </r>
  <r>
    <x v="6010"/>
    <n v="21.5"/>
    <n v="14.4"/>
    <m/>
    <m/>
    <m/>
    <m/>
    <n v="17.95"/>
    <n v="0"/>
    <n v="0"/>
    <n v="0"/>
    <s v=""/>
    <s v=""/>
    <s v=""/>
  </r>
  <r>
    <x v="6011"/>
    <n v="21.5"/>
    <n v="12.4"/>
    <s v="Regen"/>
    <m/>
    <m/>
    <m/>
    <n v="16.95"/>
    <n v="1"/>
    <n v="0"/>
    <n v="0"/>
    <s v=""/>
    <s v=""/>
    <s v=""/>
  </r>
  <r>
    <x v="6012"/>
    <n v="23.7"/>
    <n v="11.9"/>
    <s v="Regen"/>
    <m/>
    <s v="Gewitter"/>
    <m/>
    <n v="17.8"/>
    <n v="1"/>
    <n v="0"/>
    <n v="0"/>
    <s v=""/>
    <s v=""/>
    <s v=""/>
  </r>
  <r>
    <x v="6013"/>
    <n v="22.8"/>
    <n v="11.3"/>
    <m/>
    <m/>
    <m/>
    <m/>
    <n v="17.05"/>
    <n v="0"/>
    <n v="0"/>
    <n v="0"/>
    <s v=""/>
    <s v=""/>
    <s v=""/>
  </r>
  <r>
    <x v="6014"/>
    <n v="23.7"/>
    <n v="12.4"/>
    <m/>
    <m/>
    <m/>
    <m/>
    <n v="18.05"/>
    <n v="0"/>
    <n v="0"/>
    <n v="0"/>
    <s v=""/>
    <s v=""/>
    <s v=""/>
  </r>
  <r>
    <x v="6015"/>
    <n v="20.3"/>
    <n v="11.2"/>
    <s v="Regen"/>
    <m/>
    <m/>
    <m/>
    <n v="15.75"/>
    <n v="1"/>
    <n v="0"/>
    <n v="0"/>
    <s v=""/>
    <s v=""/>
    <s v=""/>
  </r>
  <r>
    <x v="6016"/>
    <n v="25.7"/>
    <n v="12.7"/>
    <m/>
    <m/>
    <m/>
    <m/>
    <n v="19.2"/>
    <n v="0"/>
    <n v="0"/>
    <n v="0"/>
    <s v=""/>
    <s v=""/>
    <n v="1"/>
  </r>
  <r>
    <x v="6017"/>
    <n v="22.1"/>
    <n v="12.8"/>
    <m/>
    <m/>
    <m/>
    <m/>
    <n v="17.450000000000003"/>
    <n v="0"/>
    <n v="0"/>
    <n v="0"/>
    <s v=""/>
    <s v=""/>
    <s v=""/>
  </r>
  <r>
    <x v="6018"/>
    <n v="26.2"/>
    <n v="12.7"/>
    <m/>
    <m/>
    <m/>
    <m/>
    <n v="19.45"/>
    <n v="0"/>
    <n v="0"/>
    <n v="0"/>
    <s v=""/>
    <s v=""/>
    <n v="1"/>
  </r>
  <r>
    <x v="6019"/>
    <n v="26.1"/>
    <n v="15.6"/>
    <m/>
    <m/>
    <m/>
    <m/>
    <n v="20.85"/>
    <n v="0"/>
    <n v="0"/>
    <n v="0"/>
    <s v=""/>
    <s v=""/>
    <n v="1"/>
  </r>
  <r>
    <x v="6020"/>
    <n v="27.7"/>
    <n v="15.1"/>
    <m/>
    <m/>
    <m/>
    <m/>
    <n v="21.4"/>
    <n v="0"/>
    <n v="0"/>
    <n v="0"/>
    <s v=""/>
    <s v=""/>
    <n v="1"/>
  </r>
  <r>
    <x v="6021"/>
    <n v="29.5"/>
    <n v="16.3"/>
    <m/>
    <m/>
    <s v="Gewitter"/>
    <m/>
    <n v="22.9"/>
    <n v="0"/>
    <n v="0"/>
    <n v="0"/>
    <s v=""/>
    <s v=""/>
    <n v="1"/>
  </r>
  <r>
    <x v="6022"/>
    <n v="25.6"/>
    <n v="16.399999999999999"/>
    <m/>
    <m/>
    <m/>
    <m/>
    <n v="21"/>
    <n v="0"/>
    <n v="0"/>
    <n v="0"/>
    <s v=""/>
    <s v=""/>
    <n v="1"/>
  </r>
  <r>
    <x v="6023"/>
    <n v="20.5"/>
    <n v="11.2"/>
    <s v="Regen"/>
    <m/>
    <m/>
    <m/>
    <n v="15.85"/>
    <n v="1"/>
    <n v="0"/>
    <n v="0"/>
    <s v=""/>
    <s v=""/>
    <s v=""/>
  </r>
  <r>
    <x v="6024"/>
    <n v="21.4"/>
    <n v="9.1"/>
    <s v="Regen"/>
    <m/>
    <s v="Gewitter"/>
    <m/>
    <n v="15.25"/>
    <n v="1"/>
    <n v="0"/>
    <n v="0"/>
    <s v=""/>
    <s v=""/>
    <s v=""/>
  </r>
  <r>
    <x v="6025"/>
    <n v="21.1"/>
    <n v="9"/>
    <m/>
    <m/>
    <m/>
    <m/>
    <n v="15.05"/>
    <n v="0"/>
    <n v="0"/>
    <n v="0"/>
    <s v=""/>
    <s v=""/>
    <s v=""/>
  </r>
  <r>
    <x v="6026"/>
    <n v="21.1"/>
    <n v="12.5"/>
    <s v="Regen"/>
    <m/>
    <m/>
    <m/>
    <n v="16.8"/>
    <n v="1"/>
    <n v="0"/>
    <n v="0"/>
    <s v=""/>
    <s v=""/>
    <s v=""/>
  </r>
  <r>
    <x v="6027"/>
    <n v="21.6"/>
    <n v="9"/>
    <s v="Regen"/>
    <m/>
    <m/>
    <m/>
    <n v="15.3"/>
    <n v="1"/>
    <n v="0"/>
    <n v="0"/>
    <s v=""/>
    <s v=""/>
    <s v=""/>
  </r>
  <r>
    <x v="6028"/>
    <n v="22.7"/>
    <n v="8.9"/>
    <m/>
    <m/>
    <m/>
    <m/>
    <n v="15.8"/>
    <n v="0"/>
    <n v="0"/>
    <n v="0"/>
    <s v=""/>
    <s v=""/>
    <s v=""/>
  </r>
  <r>
    <x v="6029"/>
    <n v="24.7"/>
    <n v="12.4"/>
    <m/>
    <m/>
    <m/>
    <m/>
    <n v="18.55"/>
    <n v="0"/>
    <n v="0"/>
    <n v="0"/>
    <s v=""/>
    <s v=""/>
    <s v=""/>
  </r>
  <r>
    <x v="6030"/>
    <n v="25.2"/>
    <n v="10.199999999999999"/>
    <m/>
    <m/>
    <m/>
    <m/>
    <n v="17.7"/>
    <n v="0"/>
    <n v="0"/>
    <n v="0"/>
    <s v=""/>
    <s v=""/>
    <n v="1"/>
  </r>
  <r>
    <x v="6031"/>
    <n v="19.100000000000001"/>
    <n v="9"/>
    <s v="Regen"/>
    <m/>
    <m/>
    <m/>
    <n v="14.05"/>
    <n v="1"/>
    <n v="0"/>
    <n v="0"/>
    <s v=""/>
    <s v=""/>
    <s v=""/>
  </r>
  <r>
    <x v="6032"/>
    <n v="21.7"/>
    <n v="8.8000000000000007"/>
    <m/>
    <m/>
    <m/>
    <m/>
    <n v="15.25"/>
    <n v="0"/>
    <n v="0"/>
    <n v="0"/>
    <s v=""/>
    <s v=""/>
    <s v=""/>
  </r>
  <r>
    <x v="6033"/>
    <n v="17.899999999999999"/>
    <n v="12.7"/>
    <s v="Regen"/>
    <m/>
    <m/>
    <m/>
    <n v="15.299999999999999"/>
    <n v="1"/>
    <n v="0"/>
    <n v="0"/>
    <s v=""/>
    <s v=""/>
    <s v=""/>
  </r>
  <r>
    <x v="6034"/>
    <n v="26.7"/>
    <n v="14.7"/>
    <s v="Regen"/>
    <m/>
    <m/>
    <m/>
    <n v="20.7"/>
    <n v="1"/>
    <n v="0"/>
    <n v="0"/>
    <s v=""/>
    <s v=""/>
    <n v="1"/>
  </r>
  <r>
    <x v="6035"/>
    <n v="20.7"/>
    <n v="10.1"/>
    <m/>
    <m/>
    <m/>
    <m/>
    <n v="15.399999999999999"/>
    <n v="0"/>
    <n v="0"/>
    <n v="0"/>
    <s v=""/>
    <s v=""/>
    <s v=""/>
  </r>
  <r>
    <x v="6036"/>
    <n v="19.3"/>
    <n v="9.5"/>
    <m/>
    <m/>
    <m/>
    <m/>
    <n v="14.4"/>
    <n v="0"/>
    <n v="0"/>
    <n v="0"/>
    <s v=""/>
    <s v=""/>
    <s v=""/>
  </r>
  <r>
    <x v="6037"/>
    <n v="20.7"/>
    <n v="11.3"/>
    <m/>
    <m/>
    <m/>
    <m/>
    <n v="16"/>
    <n v="0"/>
    <n v="0"/>
    <n v="0"/>
    <s v=""/>
    <s v=""/>
    <s v=""/>
  </r>
  <r>
    <x v="6038"/>
    <n v="25.4"/>
    <n v="11.1"/>
    <m/>
    <m/>
    <m/>
    <m/>
    <n v="18.25"/>
    <n v="0"/>
    <n v="0"/>
    <n v="0"/>
    <s v=""/>
    <s v=""/>
    <n v="1"/>
  </r>
  <r>
    <x v="6039"/>
    <n v="24.8"/>
    <n v="13"/>
    <s v="Regen"/>
    <m/>
    <m/>
    <m/>
    <n v="18.899999999999999"/>
    <n v="1"/>
    <n v="0"/>
    <n v="0"/>
    <s v=""/>
    <s v=""/>
    <s v=""/>
  </r>
  <r>
    <x v="6040"/>
    <n v="19.899999999999999"/>
    <n v="12.2"/>
    <s v="Regen"/>
    <m/>
    <m/>
    <m/>
    <n v="16.049999999999997"/>
    <n v="1"/>
    <n v="0"/>
    <n v="0"/>
    <s v=""/>
    <s v=""/>
    <s v=""/>
  </r>
  <r>
    <x v="6041"/>
    <n v="18.8"/>
    <n v="12.7"/>
    <s v="Regen"/>
    <m/>
    <m/>
    <m/>
    <n v="15.75"/>
    <n v="1"/>
    <n v="0"/>
    <n v="0"/>
    <s v=""/>
    <s v=""/>
    <s v=""/>
  </r>
  <r>
    <x v="6042"/>
    <n v="22.3"/>
    <n v="12.4"/>
    <s v="Regen"/>
    <m/>
    <m/>
    <m/>
    <n v="17.350000000000001"/>
    <n v="1"/>
    <n v="0"/>
    <n v="0"/>
    <s v=""/>
    <s v=""/>
    <s v=""/>
  </r>
  <r>
    <x v="6043"/>
    <n v="25.7"/>
    <n v="15.1"/>
    <m/>
    <m/>
    <m/>
    <m/>
    <n v="20.399999999999999"/>
    <n v="0"/>
    <n v="0"/>
    <n v="0"/>
    <s v=""/>
    <s v=""/>
    <n v="1"/>
  </r>
  <r>
    <x v="6044"/>
    <n v="27.5"/>
    <n v="15.1"/>
    <m/>
    <m/>
    <m/>
    <m/>
    <n v="21.3"/>
    <n v="0"/>
    <n v="0"/>
    <n v="0"/>
    <s v=""/>
    <s v=""/>
    <n v="1"/>
  </r>
  <r>
    <x v="6045"/>
    <n v="20.7"/>
    <n v="10.3"/>
    <m/>
    <m/>
    <m/>
    <m/>
    <n v="15.5"/>
    <n v="0"/>
    <n v="0"/>
    <n v="0"/>
    <s v=""/>
    <s v=""/>
    <s v=""/>
  </r>
  <r>
    <x v="6046"/>
    <n v="20.3"/>
    <n v="10.3"/>
    <m/>
    <m/>
    <m/>
    <m/>
    <n v="15.3"/>
    <n v="0"/>
    <n v="0"/>
    <n v="0"/>
    <s v=""/>
    <s v=""/>
    <s v=""/>
  </r>
  <r>
    <x v="6047"/>
    <n v="22"/>
    <n v="9.9"/>
    <m/>
    <m/>
    <m/>
    <m/>
    <n v="15.95"/>
    <n v="0"/>
    <n v="0"/>
    <n v="0"/>
    <s v=""/>
    <s v=""/>
    <s v=""/>
  </r>
  <r>
    <x v="6048"/>
    <n v="23.5"/>
    <n v="11.2"/>
    <m/>
    <m/>
    <m/>
    <m/>
    <n v="17.350000000000001"/>
    <n v="0"/>
    <n v="0"/>
    <n v="0"/>
    <s v=""/>
    <s v=""/>
    <s v=""/>
  </r>
  <r>
    <x v="6049"/>
    <n v="24.6"/>
    <n v="12.8"/>
    <m/>
    <m/>
    <m/>
    <m/>
    <n v="18.700000000000003"/>
    <n v="0"/>
    <n v="0"/>
    <n v="0"/>
    <s v=""/>
    <s v=""/>
    <s v=""/>
  </r>
  <r>
    <x v="6050"/>
    <n v="24.7"/>
    <n v="15.3"/>
    <m/>
    <m/>
    <m/>
    <m/>
    <n v="20"/>
    <n v="0"/>
    <n v="0"/>
    <n v="0"/>
    <s v=""/>
    <s v=""/>
    <s v=""/>
  </r>
  <r>
    <x v="6051"/>
    <n v="23.3"/>
    <n v="13.2"/>
    <s v="Regen"/>
    <m/>
    <m/>
    <m/>
    <n v="18.25"/>
    <n v="1"/>
    <n v="0"/>
    <n v="0"/>
    <s v=""/>
    <s v=""/>
    <s v=""/>
  </r>
  <r>
    <x v="6052"/>
    <n v="28.4"/>
    <n v="13.7"/>
    <m/>
    <m/>
    <m/>
    <m/>
    <n v="21.049999999999997"/>
    <n v="0"/>
    <n v="0"/>
    <n v="0"/>
    <s v=""/>
    <s v=""/>
    <n v="1"/>
  </r>
  <r>
    <x v="6053"/>
    <n v="25.1"/>
    <n v="11.1"/>
    <m/>
    <m/>
    <m/>
    <m/>
    <n v="18.100000000000001"/>
    <n v="0"/>
    <n v="0"/>
    <n v="0"/>
    <s v=""/>
    <s v=""/>
    <n v="1"/>
  </r>
  <r>
    <x v="6054"/>
    <n v="22.8"/>
    <n v="10.6"/>
    <m/>
    <m/>
    <m/>
    <m/>
    <n v="16.7"/>
    <n v="0"/>
    <n v="0"/>
    <n v="0"/>
    <s v=""/>
    <s v=""/>
    <s v=""/>
  </r>
  <r>
    <x v="6055"/>
    <n v="26.5"/>
    <n v="14.7"/>
    <m/>
    <m/>
    <m/>
    <m/>
    <n v="20.6"/>
    <n v="0"/>
    <n v="0"/>
    <n v="0"/>
    <s v=""/>
    <s v=""/>
    <n v="1"/>
  </r>
  <r>
    <x v="6056"/>
    <n v="30.9"/>
    <n v="17.399999999999999"/>
    <m/>
    <m/>
    <m/>
    <m/>
    <n v="24.15"/>
    <n v="0"/>
    <n v="0"/>
    <n v="0"/>
    <s v=""/>
    <s v=""/>
    <n v="1"/>
  </r>
  <r>
    <x v="6057"/>
    <n v="30.1"/>
    <n v="17.100000000000001"/>
    <s v="Regen"/>
    <m/>
    <s v="Gewitter"/>
    <m/>
    <n v="23.6"/>
    <n v="1"/>
    <n v="0"/>
    <n v="0"/>
    <s v=""/>
    <s v=""/>
    <n v="1"/>
  </r>
  <r>
    <x v="6058"/>
    <n v="24.5"/>
    <n v="13.1"/>
    <m/>
    <m/>
    <m/>
    <m/>
    <n v="18.8"/>
    <n v="0"/>
    <n v="0"/>
    <n v="0"/>
    <s v=""/>
    <s v=""/>
    <s v=""/>
  </r>
  <r>
    <x v="6059"/>
    <n v="21.1"/>
    <n v="12.5"/>
    <s v="Regen"/>
    <m/>
    <m/>
    <m/>
    <n v="16.8"/>
    <n v="1"/>
    <n v="0"/>
    <n v="0"/>
    <s v=""/>
    <s v=""/>
    <s v=""/>
  </r>
  <r>
    <x v="6060"/>
    <n v="21.1"/>
    <n v="12.2"/>
    <m/>
    <m/>
    <m/>
    <m/>
    <n v="16.649999999999999"/>
    <n v="0"/>
    <n v="0"/>
    <n v="0"/>
    <s v=""/>
    <s v=""/>
    <s v=""/>
  </r>
  <r>
    <x v="6061"/>
    <n v="25.5"/>
    <n v="11.9"/>
    <m/>
    <m/>
    <m/>
    <m/>
    <n v="18.7"/>
    <n v="0"/>
    <n v="0"/>
    <n v="0"/>
    <s v=""/>
    <s v=""/>
    <n v="1"/>
  </r>
  <r>
    <x v="6062"/>
    <n v="27"/>
    <n v="14.9"/>
    <m/>
    <m/>
    <m/>
    <m/>
    <n v="20.95"/>
    <n v="0"/>
    <n v="0"/>
    <n v="0"/>
    <s v=""/>
    <s v=""/>
    <n v="1"/>
  </r>
  <r>
    <x v="6063"/>
    <n v="29.8"/>
    <n v="18"/>
    <m/>
    <m/>
    <m/>
    <m/>
    <n v="23.9"/>
    <n v="0"/>
    <n v="0"/>
    <n v="0"/>
    <s v=""/>
    <s v=""/>
    <n v="1"/>
  </r>
  <r>
    <x v="6064"/>
    <n v="33.6"/>
    <n v="21"/>
    <m/>
    <m/>
    <m/>
    <m/>
    <n v="27.3"/>
    <n v="0"/>
    <n v="0"/>
    <n v="0"/>
    <s v=""/>
    <s v=""/>
    <n v="1"/>
  </r>
  <r>
    <x v="6065"/>
    <n v="32.799999999999997"/>
    <n v="18.3"/>
    <s v="Regen"/>
    <m/>
    <s v="Gewitter"/>
    <m/>
    <n v="25.549999999999997"/>
    <n v="1"/>
    <n v="0"/>
    <n v="0"/>
    <s v=""/>
    <s v=""/>
    <n v="1"/>
  </r>
  <r>
    <x v="6066"/>
    <n v="30.7"/>
    <n v="18.899999999999999"/>
    <s v="Regen"/>
    <m/>
    <s v="Gewitter"/>
    <m/>
    <n v="24.799999999999997"/>
    <n v="1"/>
    <n v="0"/>
    <n v="0"/>
    <s v=""/>
    <s v=""/>
    <n v="1"/>
  </r>
  <r>
    <x v="6067"/>
    <n v="31.3"/>
    <n v="19"/>
    <s v="Regen"/>
    <m/>
    <s v="Gewitter"/>
    <m/>
    <n v="25.15"/>
    <n v="1"/>
    <n v="0"/>
    <n v="0"/>
    <s v=""/>
    <s v=""/>
    <n v="1"/>
  </r>
  <r>
    <x v="6068"/>
    <n v="30.9"/>
    <n v="18.2"/>
    <s v="Regen"/>
    <m/>
    <s v="Gewitter"/>
    <m/>
    <n v="24.549999999999997"/>
    <n v="1"/>
    <n v="0"/>
    <n v="0"/>
    <s v=""/>
    <s v=""/>
    <n v="1"/>
  </r>
  <r>
    <x v="6069"/>
    <n v="28.7"/>
    <n v="18.7"/>
    <m/>
    <m/>
    <m/>
    <m/>
    <n v="23.7"/>
    <n v="0"/>
    <n v="0"/>
    <n v="0"/>
    <s v=""/>
    <s v=""/>
    <n v="1"/>
  </r>
  <r>
    <x v="6070"/>
    <n v="26"/>
    <n v="17.7"/>
    <s v="Regen"/>
    <m/>
    <s v="Gewitter"/>
    <m/>
    <n v="21.85"/>
    <n v="1"/>
    <n v="0"/>
    <n v="0"/>
    <s v=""/>
    <s v=""/>
    <n v="1"/>
  </r>
  <r>
    <x v="6071"/>
    <n v="26.8"/>
    <n v="17.3"/>
    <m/>
    <m/>
    <s v="Gewitter"/>
    <m/>
    <n v="22.05"/>
    <n v="0"/>
    <n v="0"/>
    <n v="0"/>
    <s v=""/>
    <s v=""/>
    <n v="1"/>
  </r>
  <r>
    <x v="6072"/>
    <n v="27.2"/>
    <n v="16.3"/>
    <s v="Regen"/>
    <m/>
    <s v="Gewitter"/>
    <m/>
    <n v="21.75"/>
    <n v="1"/>
    <n v="0"/>
    <n v="0"/>
    <s v=""/>
    <s v=""/>
    <n v="1"/>
  </r>
  <r>
    <x v="6073"/>
    <n v="24.2"/>
    <n v="13.9"/>
    <s v="Regen"/>
    <m/>
    <s v="Gewitter"/>
    <m/>
    <n v="19.05"/>
    <n v="1"/>
    <n v="0"/>
    <n v="0"/>
    <s v=""/>
    <s v=""/>
    <s v=""/>
  </r>
  <r>
    <x v="6074"/>
    <n v="23.1"/>
    <n v="13.4"/>
    <s v="Regen"/>
    <m/>
    <m/>
    <m/>
    <n v="18.25"/>
    <n v="1"/>
    <n v="0"/>
    <n v="0"/>
    <s v=""/>
    <s v=""/>
    <s v=""/>
  </r>
  <r>
    <x v="6075"/>
    <n v="24.6"/>
    <n v="13"/>
    <s v="Regen"/>
    <m/>
    <m/>
    <m/>
    <n v="18.8"/>
    <n v="1"/>
    <n v="0"/>
    <n v="0"/>
    <s v=""/>
    <s v=""/>
    <s v=""/>
  </r>
  <r>
    <x v="6076"/>
    <n v="29"/>
    <n v="16.5"/>
    <m/>
    <m/>
    <m/>
    <m/>
    <n v="22.75"/>
    <n v="0"/>
    <n v="0"/>
    <n v="0"/>
    <s v=""/>
    <s v=""/>
    <n v="1"/>
  </r>
  <r>
    <x v="6077"/>
    <n v="28"/>
    <n v="16.7"/>
    <s v="Regen"/>
    <m/>
    <m/>
    <m/>
    <n v="22.35"/>
    <n v="1"/>
    <n v="0"/>
    <n v="0"/>
    <s v=""/>
    <s v=""/>
    <n v="1"/>
  </r>
  <r>
    <x v="6078"/>
    <n v="23.5"/>
    <n v="14.6"/>
    <m/>
    <m/>
    <m/>
    <m/>
    <n v="19.05"/>
    <n v="0"/>
    <n v="0"/>
    <n v="0"/>
    <s v=""/>
    <s v=""/>
    <s v=""/>
  </r>
  <r>
    <x v="6079"/>
    <n v="20.8"/>
    <n v="12.2"/>
    <s v="Regen"/>
    <m/>
    <m/>
    <m/>
    <n v="16.5"/>
    <n v="1"/>
    <n v="0"/>
    <n v="0"/>
    <s v=""/>
    <s v=""/>
    <s v=""/>
  </r>
  <r>
    <x v="6080"/>
    <n v="19.7"/>
    <n v="10.6"/>
    <s v="Regen"/>
    <m/>
    <m/>
    <m/>
    <n v="15.149999999999999"/>
    <n v="1"/>
    <n v="0"/>
    <n v="0"/>
    <s v=""/>
    <s v=""/>
    <s v=""/>
  </r>
  <r>
    <x v="6081"/>
    <n v="20.6"/>
    <n v="11.3"/>
    <m/>
    <m/>
    <m/>
    <m/>
    <n v="15.950000000000001"/>
    <n v="0"/>
    <n v="0"/>
    <n v="0"/>
    <s v=""/>
    <s v=""/>
    <s v=""/>
  </r>
  <r>
    <x v="6082"/>
    <n v="21.1"/>
    <n v="10.7"/>
    <m/>
    <m/>
    <m/>
    <m/>
    <n v="15.9"/>
    <n v="0"/>
    <n v="0"/>
    <n v="0"/>
    <s v=""/>
    <s v=""/>
    <s v=""/>
  </r>
  <r>
    <x v="6083"/>
    <n v="20.8"/>
    <n v="11.4"/>
    <s v="Regen"/>
    <m/>
    <m/>
    <m/>
    <n v="16.100000000000001"/>
    <n v="1"/>
    <n v="0"/>
    <n v="0"/>
    <s v=""/>
    <s v=""/>
    <s v=""/>
  </r>
  <r>
    <x v="6084"/>
    <n v="19.899999999999999"/>
    <n v="9.1"/>
    <s v="Regen"/>
    <m/>
    <m/>
    <m/>
    <n v="14.5"/>
    <n v="1"/>
    <n v="0"/>
    <n v="0"/>
    <s v=""/>
    <s v=""/>
    <s v=""/>
  </r>
  <r>
    <x v="6085"/>
    <n v="19.100000000000001"/>
    <n v="10.1"/>
    <s v="Regen"/>
    <m/>
    <m/>
    <m/>
    <n v="14.600000000000001"/>
    <n v="1"/>
    <n v="0"/>
    <n v="0"/>
    <s v=""/>
    <s v=""/>
    <s v=""/>
  </r>
  <r>
    <x v="6086"/>
    <n v="19.7"/>
    <n v="10.7"/>
    <m/>
    <m/>
    <m/>
    <m/>
    <n v="15.2"/>
    <n v="0"/>
    <n v="0"/>
    <n v="0"/>
    <s v=""/>
    <s v=""/>
    <s v=""/>
  </r>
  <r>
    <x v="6087"/>
    <n v="17.8"/>
    <n v="11.2"/>
    <s v="Regen"/>
    <m/>
    <m/>
    <m/>
    <n v="14.5"/>
    <n v="1"/>
    <n v="0"/>
    <n v="0"/>
    <s v=""/>
    <s v=""/>
    <s v=""/>
  </r>
  <r>
    <x v="6088"/>
    <n v="18.600000000000001"/>
    <n v="9.1"/>
    <m/>
    <m/>
    <m/>
    <m/>
    <n v="13.850000000000001"/>
    <n v="0"/>
    <n v="0"/>
    <n v="0"/>
    <s v=""/>
    <s v=""/>
    <s v=""/>
  </r>
  <r>
    <x v="6089"/>
    <n v="19.399999999999999"/>
    <n v="9.4"/>
    <m/>
    <m/>
    <m/>
    <m/>
    <n v="14.399999999999999"/>
    <n v="0"/>
    <n v="0"/>
    <n v="0"/>
    <s v=""/>
    <s v=""/>
    <s v=""/>
  </r>
  <r>
    <x v="6090"/>
    <n v="16.8"/>
    <n v="12.3"/>
    <s v="Regen"/>
    <m/>
    <m/>
    <m/>
    <n v="14.55"/>
    <n v="1"/>
    <n v="0"/>
    <n v="0"/>
    <s v=""/>
    <s v=""/>
    <s v=""/>
  </r>
  <r>
    <x v="6091"/>
    <n v="23.4"/>
    <n v="13.2"/>
    <m/>
    <m/>
    <m/>
    <m/>
    <n v="18.299999999999997"/>
    <n v="0"/>
    <n v="0"/>
    <n v="0"/>
    <s v=""/>
    <s v=""/>
    <s v=""/>
  </r>
  <r>
    <x v="6092"/>
    <n v="17.600000000000001"/>
    <n v="8.4"/>
    <m/>
    <m/>
    <m/>
    <m/>
    <n v="13"/>
    <n v="0"/>
    <n v="0"/>
    <n v="0"/>
    <s v=""/>
    <s v=""/>
    <s v=""/>
  </r>
  <r>
    <x v="6093"/>
    <n v="14.8"/>
    <n v="7.1"/>
    <m/>
    <m/>
    <m/>
    <m/>
    <n v="10.95"/>
    <n v="0"/>
    <n v="0"/>
    <n v="0"/>
    <s v=""/>
    <s v=""/>
    <s v=""/>
  </r>
  <r>
    <x v="6094"/>
    <n v="18.5"/>
    <n v="7.2"/>
    <m/>
    <m/>
    <m/>
    <m/>
    <n v="12.85"/>
    <n v="0"/>
    <n v="0"/>
    <n v="0"/>
    <s v=""/>
    <s v=""/>
    <s v=""/>
  </r>
  <r>
    <x v="6095"/>
    <n v="23.3"/>
    <n v="7.9"/>
    <m/>
    <m/>
    <m/>
    <m/>
    <n v="15.600000000000001"/>
    <n v="0"/>
    <n v="0"/>
    <n v="0"/>
    <s v=""/>
    <s v=""/>
    <s v=""/>
  </r>
  <r>
    <x v="6096"/>
    <n v="22.1"/>
    <n v="8.5"/>
    <m/>
    <m/>
    <m/>
    <m/>
    <n v="15.3"/>
    <n v="0"/>
    <n v="0"/>
    <n v="0"/>
    <s v=""/>
    <s v=""/>
    <s v=""/>
  </r>
  <r>
    <x v="6097"/>
    <n v="21.8"/>
    <n v="11.8"/>
    <m/>
    <m/>
    <m/>
    <m/>
    <n v="16.8"/>
    <n v="0"/>
    <n v="0"/>
    <n v="0"/>
    <s v=""/>
    <s v=""/>
    <s v=""/>
  </r>
  <r>
    <x v="6098"/>
    <n v="21.6"/>
    <n v="12.8"/>
    <m/>
    <m/>
    <m/>
    <m/>
    <n v="17.200000000000003"/>
    <n v="0"/>
    <n v="0"/>
    <n v="0"/>
    <s v=""/>
    <s v=""/>
    <s v=""/>
  </r>
  <r>
    <x v="6099"/>
    <n v="23.5"/>
    <n v="10.8"/>
    <m/>
    <m/>
    <m/>
    <m/>
    <n v="17.149999999999999"/>
    <n v="0"/>
    <n v="0"/>
    <n v="0"/>
    <s v=""/>
    <s v=""/>
    <s v=""/>
  </r>
  <r>
    <x v="6100"/>
    <n v="23.7"/>
    <n v="11.4"/>
    <m/>
    <m/>
    <m/>
    <m/>
    <n v="17.55"/>
    <n v="0"/>
    <n v="0"/>
    <n v="0"/>
    <s v=""/>
    <s v=""/>
    <s v=""/>
  </r>
  <r>
    <x v="6101"/>
    <n v="26.8"/>
    <n v="14.7"/>
    <m/>
    <m/>
    <m/>
    <m/>
    <n v="20.75"/>
    <n v="0"/>
    <n v="0"/>
    <n v="0"/>
    <s v=""/>
    <s v=""/>
    <n v="1"/>
  </r>
  <r>
    <x v="6102"/>
    <n v="28"/>
    <n v="15.7"/>
    <m/>
    <m/>
    <m/>
    <m/>
    <n v="21.85"/>
    <n v="0"/>
    <n v="0"/>
    <n v="0"/>
    <s v=""/>
    <s v=""/>
    <n v="1"/>
  </r>
  <r>
    <x v="6103"/>
    <n v="27.8"/>
    <n v="13.2"/>
    <m/>
    <m/>
    <m/>
    <m/>
    <n v="20.5"/>
    <n v="0"/>
    <n v="0"/>
    <n v="0"/>
    <s v=""/>
    <s v=""/>
    <n v="1"/>
  </r>
  <r>
    <x v="6104"/>
    <n v="18.3"/>
    <n v="8.9"/>
    <m/>
    <m/>
    <m/>
    <m/>
    <n v="13.600000000000001"/>
    <n v="0"/>
    <n v="0"/>
    <n v="0"/>
    <s v=""/>
    <s v=""/>
    <s v=""/>
  </r>
  <r>
    <x v="6105"/>
    <n v="19.8"/>
    <n v="8.9"/>
    <m/>
    <m/>
    <m/>
    <m/>
    <n v="14.350000000000001"/>
    <n v="0"/>
    <n v="0"/>
    <n v="0"/>
    <s v=""/>
    <s v=""/>
    <s v=""/>
  </r>
  <r>
    <x v="6106"/>
    <n v="21.6"/>
    <n v="11"/>
    <m/>
    <m/>
    <m/>
    <m/>
    <n v="16.3"/>
    <n v="0"/>
    <n v="0"/>
    <n v="0"/>
    <s v=""/>
    <s v=""/>
    <s v=""/>
  </r>
  <r>
    <x v="6107"/>
    <n v="21.9"/>
    <n v="11.2"/>
    <m/>
    <m/>
    <m/>
    <m/>
    <n v="16.549999999999997"/>
    <n v="0"/>
    <n v="0"/>
    <n v="0"/>
    <s v=""/>
    <s v=""/>
    <s v=""/>
  </r>
  <r>
    <x v="6108"/>
    <n v="21.6"/>
    <n v="10.5"/>
    <m/>
    <m/>
    <m/>
    <m/>
    <n v="16.05"/>
    <n v="0"/>
    <n v="0"/>
    <n v="0"/>
    <s v=""/>
    <s v=""/>
    <s v=""/>
  </r>
  <r>
    <x v="6109"/>
    <n v="22.7"/>
    <n v="12.3"/>
    <m/>
    <m/>
    <m/>
    <m/>
    <n v="17.5"/>
    <n v="0"/>
    <n v="0"/>
    <n v="0"/>
    <s v=""/>
    <s v=""/>
    <s v=""/>
  </r>
  <r>
    <x v="6110"/>
    <n v="20.7"/>
    <n v="12.1"/>
    <m/>
    <m/>
    <m/>
    <m/>
    <n v="16.399999999999999"/>
    <n v="0"/>
    <n v="0"/>
    <n v="0"/>
    <s v=""/>
    <s v=""/>
    <s v=""/>
  </r>
  <r>
    <x v="6111"/>
    <n v="16.7"/>
    <n v="8.6999999999999993"/>
    <s v="Regen"/>
    <m/>
    <m/>
    <m/>
    <n v="12.7"/>
    <n v="1"/>
    <n v="0"/>
    <n v="0"/>
    <s v=""/>
    <s v=""/>
    <s v=""/>
  </r>
  <r>
    <x v="6112"/>
    <n v="12"/>
    <n v="6"/>
    <s v="Regen"/>
    <m/>
    <m/>
    <m/>
    <n v="9"/>
    <n v="1"/>
    <n v="0"/>
    <n v="0"/>
    <s v=""/>
    <s v=""/>
    <s v=""/>
  </r>
  <r>
    <x v="6113"/>
    <n v="9.9"/>
    <n v="6.3"/>
    <s v="Regen"/>
    <m/>
    <m/>
    <m/>
    <n v="8.1"/>
    <n v="1"/>
    <n v="0"/>
    <n v="0"/>
    <s v=""/>
    <s v=""/>
    <s v=""/>
  </r>
  <r>
    <x v="6114"/>
    <n v="11.8"/>
    <n v="7.8"/>
    <s v="Regen"/>
    <m/>
    <m/>
    <m/>
    <n v="9.8000000000000007"/>
    <n v="1"/>
    <n v="0"/>
    <n v="0"/>
    <s v=""/>
    <s v=""/>
    <s v=""/>
  </r>
  <r>
    <x v="6115"/>
    <n v="12.5"/>
    <n v="7.6"/>
    <s v="Regen"/>
    <m/>
    <m/>
    <m/>
    <n v="10.050000000000001"/>
    <n v="1"/>
    <n v="0"/>
    <n v="0"/>
    <s v=""/>
    <s v=""/>
    <s v=""/>
  </r>
  <r>
    <x v="6116"/>
    <n v="11.9"/>
    <n v="8.6"/>
    <s v="Regen"/>
    <m/>
    <m/>
    <m/>
    <n v="10.25"/>
    <n v="1"/>
    <n v="0"/>
    <n v="0"/>
    <s v=""/>
    <s v=""/>
    <s v=""/>
  </r>
  <r>
    <x v="6117"/>
    <n v="16.600000000000001"/>
    <n v="9.1999999999999993"/>
    <s v="Regen"/>
    <m/>
    <m/>
    <m/>
    <n v="12.9"/>
    <n v="1"/>
    <n v="0"/>
    <n v="0"/>
    <s v=""/>
    <s v=""/>
    <s v=""/>
  </r>
  <r>
    <x v="6118"/>
    <n v="13.8"/>
    <n v="7.3"/>
    <s v="Regen"/>
    <m/>
    <m/>
    <m/>
    <n v="10.55"/>
    <n v="1"/>
    <n v="0"/>
    <n v="0"/>
    <s v=""/>
    <s v=""/>
    <s v=""/>
  </r>
  <r>
    <x v="6119"/>
    <n v="14.7"/>
    <n v="7.2"/>
    <s v="Regen"/>
    <m/>
    <m/>
    <m/>
    <n v="10.95"/>
    <n v="1"/>
    <n v="0"/>
    <n v="0"/>
    <s v=""/>
    <s v=""/>
    <s v=""/>
  </r>
  <r>
    <x v="6120"/>
    <n v="11.8"/>
    <n v="7.7"/>
    <s v="Regen"/>
    <m/>
    <m/>
    <m/>
    <n v="9.75"/>
    <n v="1"/>
    <n v="0"/>
    <n v="0"/>
    <s v=""/>
    <s v=""/>
    <s v=""/>
  </r>
  <r>
    <x v="6121"/>
    <n v="10.5"/>
    <n v="7.6"/>
    <s v="Regen"/>
    <m/>
    <m/>
    <m/>
    <n v="9.0500000000000007"/>
    <n v="1"/>
    <n v="0"/>
    <n v="0"/>
    <s v=""/>
    <s v=""/>
    <s v=""/>
  </r>
  <r>
    <x v="6122"/>
    <n v="10.5"/>
    <n v="7.5"/>
    <s v="Regen"/>
    <m/>
    <m/>
    <m/>
    <n v="9"/>
    <n v="1"/>
    <n v="0"/>
    <n v="0"/>
    <s v=""/>
    <s v=""/>
    <s v=""/>
  </r>
  <r>
    <x v="6123"/>
    <n v="12.8"/>
    <n v="7.8"/>
    <s v="Regen"/>
    <m/>
    <m/>
    <m/>
    <n v="10.3"/>
    <n v="1"/>
    <n v="0"/>
    <n v="0"/>
    <s v=""/>
    <s v=""/>
    <s v=""/>
  </r>
  <r>
    <x v="6124"/>
    <n v="12.8"/>
    <n v="5.8"/>
    <s v="Regen"/>
    <m/>
    <m/>
    <m/>
    <n v="9.3000000000000007"/>
    <n v="1"/>
    <n v="0"/>
    <n v="0"/>
    <s v=""/>
    <s v=""/>
    <s v=""/>
  </r>
  <r>
    <x v="6125"/>
    <n v="13.4"/>
    <n v="7.3"/>
    <s v="Regen"/>
    <m/>
    <m/>
    <m/>
    <n v="10.35"/>
    <n v="1"/>
    <n v="0"/>
    <n v="0"/>
    <s v=""/>
    <s v=""/>
    <s v=""/>
  </r>
  <r>
    <x v="6126"/>
    <n v="13.3"/>
    <n v="5.4"/>
    <s v="Regen"/>
    <m/>
    <m/>
    <m/>
    <n v="9.3500000000000014"/>
    <n v="1"/>
    <n v="0"/>
    <n v="0"/>
    <s v=""/>
    <s v=""/>
    <s v=""/>
  </r>
  <r>
    <x v="6127"/>
    <n v="11.1"/>
    <n v="4.5"/>
    <m/>
    <m/>
    <m/>
    <m/>
    <n v="7.8"/>
    <n v="0"/>
    <n v="0"/>
    <n v="0"/>
    <s v=""/>
    <s v=""/>
    <s v=""/>
  </r>
  <r>
    <x v="6128"/>
    <n v="11.2"/>
    <n v="5.4"/>
    <m/>
    <m/>
    <m/>
    <m/>
    <n v="8.3000000000000007"/>
    <n v="0"/>
    <n v="0"/>
    <n v="0"/>
    <s v=""/>
    <s v=""/>
    <s v=""/>
  </r>
  <r>
    <x v="6129"/>
    <n v="11.1"/>
    <n v="4.7"/>
    <s v="Regen"/>
    <m/>
    <m/>
    <m/>
    <n v="7.9"/>
    <n v="1"/>
    <n v="0"/>
    <n v="0"/>
    <s v=""/>
    <s v=""/>
    <s v=""/>
  </r>
  <r>
    <x v="6130"/>
    <n v="9.6999999999999993"/>
    <n v="3.1"/>
    <m/>
    <m/>
    <m/>
    <m/>
    <n v="6.3999999999999995"/>
    <n v="0"/>
    <n v="0"/>
    <n v="0"/>
    <s v=""/>
    <s v=""/>
    <s v=""/>
  </r>
  <r>
    <x v="6131"/>
    <n v="9"/>
    <n v="3.5"/>
    <s v="Regen"/>
    <m/>
    <m/>
    <m/>
    <n v="6.25"/>
    <n v="1"/>
    <n v="0"/>
    <n v="0"/>
    <s v=""/>
    <s v=""/>
    <s v=""/>
  </r>
  <r>
    <x v="6132"/>
    <n v="6.5"/>
    <n v="4.9000000000000004"/>
    <s v="Regen"/>
    <m/>
    <m/>
    <m/>
    <n v="5.7"/>
    <n v="1"/>
    <n v="0"/>
    <n v="0"/>
    <s v=""/>
    <s v=""/>
    <s v=""/>
  </r>
  <r>
    <x v="6133"/>
    <n v="7.3"/>
    <n v="3.9"/>
    <s v="Regen"/>
    <m/>
    <m/>
    <m/>
    <n v="5.6"/>
    <n v="1"/>
    <n v="0"/>
    <n v="0"/>
    <s v=""/>
    <s v=""/>
    <s v=""/>
  </r>
  <r>
    <x v="6134"/>
    <n v="7.9"/>
    <n v="3.8"/>
    <m/>
    <m/>
    <m/>
    <m/>
    <n v="5.85"/>
    <n v="0"/>
    <n v="0"/>
    <n v="0"/>
    <s v=""/>
    <s v=""/>
    <s v=""/>
  </r>
  <r>
    <x v="6135"/>
    <n v="9.9"/>
    <n v="4.5"/>
    <m/>
    <m/>
    <m/>
    <m/>
    <n v="7.2"/>
    <n v="0"/>
    <n v="0"/>
    <n v="0"/>
    <s v=""/>
    <s v=""/>
    <s v=""/>
  </r>
  <r>
    <x v="6136"/>
    <n v="10.3"/>
    <n v="4.2"/>
    <m/>
    <m/>
    <m/>
    <m/>
    <n v="7.25"/>
    <n v="0"/>
    <n v="0"/>
    <n v="0"/>
    <s v=""/>
    <s v=""/>
    <s v=""/>
  </r>
  <r>
    <x v="6137"/>
    <n v="11.7"/>
    <n v="4.2"/>
    <s v="Regen"/>
    <m/>
    <m/>
    <m/>
    <n v="7.9499999999999993"/>
    <n v="1"/>
    <n v="0"/>
    <n v="0"/>
    <s v=""/>
    <s v=""/>
    <s v=""/>
  </r>
  <r>
    <x v="6138"/>
    <n v="16.899999999999999"/>
    <n v="9.1999999999999993"/>
    <s v="Regen"/>
    <m/>
    <m/>
    <m/>
    <n v="13.049999999999999"/>
    <n v="1"/>
    <n v="0"/>
    <n v="0"/>
    <s v=""/>
    <s v=""/>
    <s v=""/>
  </r>
  <r>
    <x v="6139"/>
    <n v="16.7"/>
    <n v="11.7"/>
    <s v="Regen"/>
    <m/>
    <m/>
    <m/>
    <n v="14.2"/>
    <n v="1"/>
    <n v="0"/>
    <n v="0"/>
    <s v=""/>
    <s v=""/>
    <s v=""/>
  </r>
  <r>
    <x v="6140"/>
    <n v="15.3"/>
    <n v="9"/>
    <s v="Regen"/>
    <m/>
    <m/>
    <m/>
    <n v="12.15"/>
    <n v="1"/>
    <n v="0"/>
    <n v="0"/>
    <s v=""/>
    <s v=""/>
    <s v=""/>
  </r>
  <r>
    <x v="6141"/>
    <n v="11.7"/>
    <n v="9.1999999999999993"/>
    <s v="Regen"/>
    <m/>
    <m/>
    <s v="Oktoberfest-Samstag"/>
    <n v="10.45"/>
    <n v="1"/>
    <n v="0"/>
    <n v="0"/>
    <s v=""/>
    <s v=""/>
    <s v=""/>
  </r>
  <r>
    <x v="6142"/>
    <n v="11.3"/>
    <n v="8.3000000000000007"/>
    <s v="Regen"/>
    <m/>
    <m/>
    <m/>
    <n v="9.8000000000000007"/>
    <n v="1"/>
    <n v="0"/>
    <n v="0"/>
    <s v=""/>
    <s v=""/>
    <s v=""/>
  </r>
  <r>
    <x v="6143"/>
    <n v="9.6"/>
    <n v="5.2"/>
    <m/>
    <m/>
    <m/>
    <m/>
    <n v="7.4"/>
    <n v="0"/>
    <n v="0"/>
    <n v="0"/>
    <s v=""/>
    <s v=""/>
    <s v=""/>
  </r>
  <r>
    <x v="6144"/>
    <n v="8.6"/>
    <n v="6.1"/>
    <s v="Regen"/>
    <m/>
    <m/>
    <m/>
    <n v="7.35"/>
    <n v="1"/>
    <n v="0"/>
    <n v="0"/>
    <s v=""/>
    <s v=""/>
    <s v=""/>
  </r>
  <r>
    <x v="6145"/>
    <n v="11.5"/>
    <n v="6.5"/>
    <s v="Regen"/>
    <m/>
    <m/>
    <m/>
    <n v="9"/>
    <n v="1"/>
    <n v="0"/>
    <n v="0"/>
    <s v=""/>
    <s v=""/>
    <s v=""/>
  </r>
  <r>
    <x v="6146"/>
    <n v="10.1"/>
    <n v="5.5"/>
    <s v="Regen"/>
    <m/>
    <m/>
    <m/>
    <n v="7.8"/>
    <n v="1"/>
    <n v="0"/>
    <n v="0"/>
    <s v=""/>
    <s v=""/>
    <s v=""/>
  </r>
  <r>
    <x v="6147"/>
    <n v="12.6"/>
    <n v="8.6"/>
    <s v="Regen"/>
    <m/>
    <m/>
    <m/>
    <n v="10.6"/>
    <n v="1"/>
    <n v="0"/>
    <n v="0"/>
    <s v=""/>
    <s v=""/>
    <s v=""/>
  </r>
  <r>
    <x v="6148"/>
    <n v="12.3"/>
    <n v="8.6999999999999993"/>
    <s v="Regen"/>
    <m/>
    <m/>
    <m/>
    <n v="10.5"/>
    <n v="1"/>
    <n v="0"/>
    <n v="0"/>
    <s v=""/>
    <s v=""/>
    <s v=""/>
  </r>
  <r>
    <x v="6149"/>
    <n v="14.1"/>
    <n v="10.9"/>
    <s v="Regen"/>
    <m/>
    <m/>
    <m/>
    <n v="12.5"/>
    <n v="1"/>
    <n v="0"/>
    <n v="0"/>
    <s v=""/>
    <s v=""/>
    <s v=""/>
  </r>
  <r>
    <x v="6150"/>
    <n v="16.8"/>
    <n v="7.5"/>
    <s v="Regen"/>
    <m/>
    <m/>
    <m/>
    <n v="12.15"/>
    <n v="1"/>
    <n v="0"/>
    <n v="0"/>
    <s v=""/>
    <s v=""/>
    <s v=""/>
  </r>
  <r>
    <x v="6151"/>
    <n v="10.3"/>
    <n v="1.7"/>
    <s v="Regen"/>
    <m/>
    <m/>
    <m/>
    <n v="6"/>
    <n v="1"/>
    <n v="0"/>
    <n v="0"/>
    <s v=""/>
    <s v=""/>
    <s v=""/>
  </r>
  <r>
    <x v="6152"/>
    <n v="7.9"/>
    <n v="1.5"/>
    <m/>
    <m/>
    <m/>
    <m/>
    <n v="4.7"/>
    <n v="0"/>
    <n v="0"/>
    <n v="0"/>
    <s v=""/>
    <s v=""/>
    <s v=""/>
  </r>
  <r>
    <x v="6153"/>
    <n v="6.1"/>
    <n v="1.4"/>
    <m/>
    <m/>
    <m/>
    <m/>
    <n v="3.75"/>
    <n v="0"/>
    <n v="0"/>
    <n v="0"/>
    <s v=""/>
    <s v=""/>
    <s v=""/>
  </r>
  <r>
    <x v="6154"/>
    <n v="6.5"/>
    <n v="1.4"/>
    <m/>
    <m/>
    <m/>
    <m/>
    <n v="3.95"/>
    <n v="0"/>
    <n v="0"/>
    <n v="0"/>
    <s v=""/>
    <s v=""/>
    <s v=""/>
  </r>
  <r>
    <x v="6155"/>
    <n v="11.5"/>
    <n v="2.5"/>
    <m/>
    <m/>
    <m/>
    <m/>
    <n v="7"/>
    <n v="0"/>
    <n v="0"/>
    <n v="0"/>
    <s v=""/>
    <s v=""/>
    <s v=""/>
  </r>
  <r>
    <x v="6156"/>
    <n v="13.4"/>
    <n v="7.1"/>
    <s v="Regen"/>
    <m/>
    <m/>
    <m/>
    <n v="10.25"/>
    <n v="1"/>
    <n v="0"/>
    <n v="0"/>
    <s v=""/>
    <s v=""/>
    <s v=""/>
  </r>
  <r>
    <x v="6157"/>
    <n v="14.2"/>
    <n v="7.1"/>
    <m/>
    <m/>
    <m/>
    <m/>
    <n v="10.649999999999999"/>
    <n v="0"/>
    <n v="0"/>
    <n v="0"/>
    <s v=""/>
    <s v=""/>
    <s v=""/>
  </r>
  <r>
    <x v="6158"/>
    <n v="12.9"/>
    <n v="6.7"/>
    <m/>
    <m/>
    <m/>
    <m/>
    <n v="9.8000000000000007"/>
    <n v="0"/>
    <n v="0"/>
    <n v="0"/>
    <s v=""/>
    <s v=""/>
    <s v=""/>
  </r>
  <r>
    <x v="6159"/>
    <n v="11.8"/>
    <n v="6.2"/>
    <m/>
    <m/>
    <m/>
    <m/>
    <n v="9"/>
    <n v="0"/>
    <n v="0"/>
    <n v="0"/>
    <s v=""/>
    <s v=""/>
    <s v=""/>
  </r>
  <r>
    <x v="6160"/>
    <n v="10.199999999999999"/>
    <n v="2.8"/>
    <s v="Regen"/>
    <m/>
    <m/>
    <m/>
    <n v="6.5"/>
    <n v="1"/>
    <n v="0"/>
    <n v="0"/>
    <s v=""/>
    <s v=""/>
    <s v=""/>
  </r>
  <r>
    <x v="6161"/>
    <n v="10.199999999999999"/>
    <n v="3.2"/>
    <s v="Regen"/>
    <m/>
    <m/>
    <m/>
    <n v="6.6999999999999993"/>
    <n v="1"/>
    <n v="0"/>
    <n v="0"/>
    <s v=""/>
    <s v=""/>
    <s v=""/>
  </r>
  <r>
    <x v="6162"/>
    <n v="12.3"/>
    <n v="7.9"/>
    <m/>
    <m/>
    <m/>
    <m/>
    <n v="10.100000000000001"/>
    <n v="0"/>
    <n v="0"/>
    <n v="0"/>
    <s v=""/>
    <s v=""/>
    <s v=""/>
  </r>
  <r>
    <x v="6163"/>
    <n v="13.6"/>
    <n v="6.4"/>
    <s v="Regen"/>
    <m/>
    <m/>
    <m/>
    <n v="10"/>
    <n v="1"/>
    <n v="0"/>
    <n v="0"/>
    <s v=""/>
    <s v=""/>
    <s v=""/>
  </r>
  <r>
    <x v="6164"/>
    <n v="10.8"/>
    <n v="6.8"/>
    <s v="Regen"/>
    <m/>
    <m/>
    <m/>
    <n v="8.8000000000000007"/>
    <n v="1"/>
    <n v="0"/>
    <n v="0"/>
    <s v=""/>
    <s v=""/>
    <s v=""/>
  </r>
  <r>
    <x v="6165"/>
    <n v="9.4"/>
    <n v="5.4"/>
    <m/>
    <m/>
    <m/>
    <m/>
    <n v="7.4"/>
    <n v="0"/>
    <n v="0"/>
    <n v="0"/>
    <s v=""/>
    <s v=""/>
    <s v=""/>
  </r>
  <r>
    <x v="6166"/>
    <n v="11.1"/>
    <n v="6.8"/>
    <m/>
    <m/>
    <m/>
    <m/>
    <n v="8.9499999999999993"/>
    <n v="0"/>
    <n v="0"/>
    <n v="0"/>
    <s v=""/>
    <s v=""/>
    <s v=""/>
  </r>
  <r>
    <x v="6167"/>
    <n v="8.1999999999999993"/>
    <n v="1.9"/>
    <s v="Regen"/>
    <m/>
    <m/>
    <m/>
    <n v="5.05"/>
    <n v="1"/>
    <n v="0"/>
    <n v="0"/>
    <s v=""/>
    <s v=""/>
    <s v=""/>
  </r>
  <r>
    <x v="6168"/>
    <n v="5.0999999999999996"/>
    <n v="-1.5"/>
    <m/>
    <m/>
    <m/>
    <m/>
    <n v="1.7999999999999998"/>
    <n v="0"/>
    <n v="0"/>
    <n v="0"/>
    <n v="1"/>
    <s v=""/>
    <s v=""/>
  </r>
  <r>
    <x v="6169"/>
    <n v="4.7"/>
    <n v="-0.4"/>
    <m/>
    <m/>
    <m/>
    <m/>
    <n v="2.15"/>
    <n v="0"/>
    <n v="0"/>
    <n v="0"/>
    <n v="1"/>
    <s v=""/>
    <s v=""/>
  </r>
  <r>
    <x v="6170"/>
    <n v="6.8"/>
    <n v="3.2"/>
    <s v="Regen"/>
    <m/>
    <m/>
    <m/>
    <n v="5"/>
    <n v="1"/>
    <n v="0"/>
    <n v="0"/>
    <s v=""/>
    <s v=""/>
    <s v=""/>
  </r>
  <r>
    <x v="6171"/>
    <n v="7.7"/>
    <n v="3.5"/>
    <m/>
    <m/>
    <m/>
    <m/>
    <n v="5.6"/>
    <n v="0"/>
    <n v="0"/>
    <n v="0"/>
    <s v=""/>
    <s v=""/>
    <s v=""/>
  </r>
  <r>
    <x v="6172"/>
    <n v="5.2"/>
    <n v="2.2999999999999998"/>
    <m/>
    <m/>
    <m/>
    <m/>
    <n v="3.75"/>
    <n v="0"/>
    <n v="0"/>
    <n v="0"/>
    <s v=""/>
    <s v=""/>
    <s v=""/>
  </r>
  <r>
    <x v="6173"/>
    <n v="4.8"/>
    <n v="0.8"/>
    <m/>
    <m/>
    <m/>
    <m/>
    <n v="2.8"/>
    <n v="0"/>
    <n v="0"/>
    <n v="0"/>
    <s v=""/>
    <s v=""/>
    <s v=""/>
  </r>
  <r>
    <x v="6174"/>
    <n v="5.5"/>
    <n v="0.3"/>
    <m/>
    <m/>
    <m/>
    <m/>
    <n v="2.9"/>
    <n v="0"/>
    <n v="0"/>
    <n v="0"/>
    <s v=""/>
    <s v=""/>
    <s v=""/>
  </r>
  <r>
    <x v="6175"/>
    <n v="4.5999999999999996"/>
    <n v="-1.1000000000000001"/>
    <m/>
    <m/>
    <m/>
    <m/>
    <n v="1.7499999999999998"/>
    <n v="0"/>
    <n v="0"/>
    <n v="0"/>
    <n v="1"/>
    <s v=""/>
    <s v=""/>
  </r>
  <r>
    <x v="6176"/>
    <n v="5.4"/>
    <n v="-1.4"/>
    <m/>
    <m/>
    <m/>
    <m/>
    <n v="2"/>
    <n v="0"/>
    <n v="0"/>
    <n v="0"/>
    <n v="1"/>
    <s v=""/>
    <s v=""/>
  </r>
  <r>
    <x v="6177"/>
    <n v="-0.6"/>
    <n v="-5.0999999999999996"/>
    <m/>
    <m/>
    <m/>
    <m/>
    <n v="-2.8499999999999996"/>
    <n v="0"/>
    <n v="0"/>
    <n v="0"/>
    <n v="1"/>
    <n v="1"/>
    <s v=""/>
  </r>
  <r>
    <x v="6178"/>
    <n v="2.1"/>
    <n v="-5.2"/>
    <s v="Regen"/>
    <m/>
    <m/>
    <m/>
    <n v="-1.55"/>
    <n v="1"/>
    <n v="0"/>
    <n v="0"/>
    <n v="1"/>
    <n v="1"/>
    <s v=""/>
  </r>
  <r>
    <x v="6179"/>
    <n v="4.7"/>
    <n v="0.1"/>
    <s v="Schnee"/>
    <n v="5"/>
    <m/>
    <m/>
    <n v="2.4"/>
    <n v="0"/>
    <n v="1"/>
    <n v="0"/>
    <s v=""/>
    <s v=""/>
    <s v=""/>
  </r>
  <r>
    <x v="6180"/>
    <n v="2.5"/>
    <n v="0.1"/>
    <s v="Schneeregen"/>
    <m/>
    <m/>
    <m/>
    <n v="1.3"/>
    <n v="0"/>
    <n v="0"/>
    <n v="0"/>
    <s v=""/>
    <s v=""/>
    <s v=""/>
  </r>
  <r>
    <x v="6181"/>
    <n v="1.1000000000000001"/>
    <n v="0.2"/>
    <s v="Schneeregen"/>
    <m/>
    <m/>
    <m/>
    <n v="0.65"/>
    <n v="0"/>
    <n v="0"/>
    <n v="0"/>
    <s v=""/>
    <s v=""/>
    <s v=""/>
  </r>
  <r>
    <x v="6182"/>
    <n v="3.8"/>
    <n v="0.7"/>
    <s v="Schnee"/>
    <n v="5"/>
    <m/>
    <m/>
    <n v="2.25"/>
    <n v="0"/>
    <n v="1"/>
    <n v="0"/>
    <s v=""/>
    <s v=""/>
    <s v=""/>
  </r>
  <r>
    <x v="6183"/>
    <n v="3.1"/>
    <n v="0.4"/>
    <s v="Schneeregen"/>
    <m/>
    <m/>
    <m/>
    <n v="1.75"/>
    <n v="0"/>
    <n v="0"/>
    <n v="0"/>
    <s v=""/>
    <s v=""/>
    <s v=""/>
  </r>
  <r>
    <x v="6184"/>
    <n v="3.1"/>
    <n v="0.9"/>
    <s v="Regen"/>
    <m/>
    <m/>
    <m/>
    <n v="2"/>
    <n v="1"/>
    <n v="0"/>
    <n v="0"/>
    <s v=""/>
    <s v=""/>
    <s v=""/>
  </r>
  <r>
    <x v="6185"/>
    <n v="2.8"/>
    <n v="-0.7"/>
    <s v="Regen"/>
    <m/>
    <m/>
    <m/>
    <n v="1.0499999999999998"/>
    <n v="1"/>
    <n v="0"/>
    <n v="0"/>
    <n v="1"/>
    <s v=""/>
    <s v=""/>
  </r>
  <r>
    <x v="6186"/>
    <n v="2"/>
    <n v="0.2"/>
    <s v="Schnee"/>
    <m/>
    <m/>
    <m/>
    <n v="1.1000000000000001"/>
    <n v="0"/>
    <n v="1"/>
    <n v="0"/>
    <s v=""/>
    <s v=""/>
    <s v=""/>
  </r>
  <r>
    <x v="6187"/>
    <n v="1.2"/>
    <n v="-3.3"/>
    <m/>
    <m/>
    <m/>
    <m/>
    <n v="-1.0499999999999998"/>
    <n v="0"/>
    <n v="0"/>
    <n v="0"/>
    <n v="1"/>
    <s v=""/>
    <s v=""/>
  </r>
  <r>
    <x v="6188"/>
    <n v="-0.9"/>
    <n v="-4.0999999999999996"/>
    <m/>
    <m/>
    <m/>
    <m/>
    <n v="-2.5"/>
    <n v="0"/>
    <n v="0"/>
    <n v="0"/>
    <n v="1"/>
    <s v=""/>
    <s v=""/>
  </r>
  <r>
    <x v="6189"/>
    <n v="2.2000000000000002"/>
    <n v="-1.4"/>
    <s v="Schnee"/>
    <m/>
    <m/>
    <m/>
    <n v="0.40000000000000013"/>
    <n v="0"/>
    <n v="1"/>
    <n v="0"/>
    <n v="1"/>
    <s v=""/>
    <s v=""/>
  </r>
  <r>
    <x v="6190"/>
    <n v="5.3"/>
    <n v="2"/>
    <s v="Regen"/>
    <m/>
    <m/>
    <m/>
    <n v="3.65"/>
    <n v="1"/>
    <n v="0"/>
    <n v="0"/>
    <s v=""/>
    <s v=""/>
    <s v=""/>
  </r>
  <r>
    <x v="6191"/>
    <n v="4.3"/>
    <n v="1.6"/>
    <m/>
    <m/>
    <m/>
    <m/>
    <n v="2.95"/>
    <n v="0"/>
    <n v="0"/>
    <n v="0"/>
    <s v=""/>
    <s v=""/>
    <s v=""/>
  </r>
  <r>
    <x v="6192"/>
    <n v="7.1"/>
    <n v="2.5"/>
    <m/>
    <m/>
    <m/>
    <m/>
    <n v="4.8"/>
    <n v="0"/>
    <n v="0"/>
    <n v="0"/>
    <s v=""/>
    <s v=""/>
    <s v=""/>
  </r>
  <r>
    <x v="6193"/>
    <n v="7.5"/>
    <n v="5"/>
    <s v="Regen"/>
    <m/>
    <m/>
    <m/>
    <n v="6.25"/>
    <n v="1"/>
    <n v="0"/>
    <n v="0"/>
    <s v=""/>
    <s v=""/>
    <s v=""/>
  </r>
  <r>
    <x v="6194"/>
    <n v="7.5"/>
    <n v="4.5"/>
    <s v="Regen"/>
    <m/>
    <m/>
    <m/>
    <n v="6"/>
    <n v="1"/>
    <n v="0"/>
    <n v="0"/>
    <s v=""/>
    <s v=""/>
    <s v=""/>
  </r>
  <r>
    <x v="6195"/>
    <n v="7.7"/>
    <n v="3"/>
    <m/>
    <m/>
    <m/>
    <m/>
    <n v="5.35"/>
    <n v="0"/>
    <n v="0"/>
    <n v="0"/>
    <s v=""/>
    <s v=""/>
    <s v=""/>
  </r>
  <r>
    <x v="6196"/>
    <n v="6.9"/>
    <n v="3.4"/>
    <m/>
    <m/>
    <m/>
    <m/>
    <n v="5.15"/>
    <n v="0"/>
    <n v="0"/>
    <n v="0"/>
    <s v=""/>
    <s v=""/>
    <s v=""/>
  </r>
  <r>
    <x v="6197"/>
    <n v="8.8000000000000007"/>
    <n v="6.1"/>
    <s v="Regen"/>
    <m/>
    <m/>
    <m/>
    <n v="7.45"/>
    <n v="1"/>
    <n v="0"/>
    <n v="0"/>
    <s v=""/>
    <s v=""/>
    <s v=""/>
  </r>
  <r>
    <x v="6198"/>
    <n v="8.3000000000000007"/>
    <n v="3.2"/>
    <s v="Regen"/>
    <m/>
    <m/>
    <m/>
    <n v="5.75"/>
    <n v="1"/>
    <n v="0"/>
    <n v="0"/>
    <s v=""/>
    <s v=""/>
    <s v=""/>
  </r>
  <r>
    <x v="6199"/>
    <n v="9.6999999999999993"/>
    <n v="3.5"/>
    <s v="Regen"/>
    <m/>
    <m/>
    <m/>
    <n v="6.6"/>
    <n v="1"/>
    <n v="0"/>
    <n v="0"/>
    <s v=""/>
    <s v=""/>
    <s v=""/>
  </r>
  <r>
    <x v="6200"/>
    <n v="11.6"/>
    <n v="4.0999999999999996"/>
    <s v="Regen"/>
    <m/>
    <m/>
    <m/>
    <n v="7.85"/>
    <n v="1"/>
    <n v="0"/>
    <n v="0"/>
    <s v=""/>
    <s v=""/>
    <s v=""/>
  </r>
  <r>
    <x v="6201"/>
    <n v="10.1"/>
    <n v="4"/>
    <s v="Regen"/>
    <m/>
    <m/>
    <m/>
    <n v="7.05"/>
    <n v="1"/>
    <n v="0"/>
    <n v="0"/>
    <s v=""/>
    <s v=""/>
    <s v=""/>
  </r>
  <r>
    <x v="6202"/>
    <n v="5.9"/>
    <n v="-0.4"/>
    <s v="Schnee"/>
    <m/>
    <m/>
    <s v="Heiligabend"/>
    <n v="2.75"/>
    <n v="0"/>
    <n v="1"/>
    <n v="0"/>
    <n v="1"/>
    <s v=""/>
    <s v=""/>
  </r>
  <r>
    <x v="6203"/>
    <n v="1.5"/>
    <n v="-0.9"/>
    <s v="Hagel"/>
    <m/>
    <m/>
    <s v="1. Weihnachtstag"/>
    <n v="0.3"/>
    <n v="0"/>
    <n v="0"/>
    <n v="1"/>
    <n v="1"/>
    <s v=""/>
    <s v=""/>
  </r>
  <r>
    <x v="6204"/>
    <n v="1.5"/>
    <n v="-0.7"/>
    <m/>
    <m/>
    <m/>
    <s v="2. Weihnachtstag"/>
    <n v="0.4"/>
    <n v="0"/>
    <n v="0"/>
    <n v="0"/>
    <n v="1"/>
    <s v=""/>
    <s v=""/>
  </r>
  <r>
    <x v="6205"/>
    <n v="0.7"/>
    <n v="-0.4"/>
    <s v="Schnee"/>
    <n v="8"/>
    <m/>
    <m/>
    <n v="0.14999999999999997"/>
    <n v="0"/>
    <n v="1"/>
    <n v="0"/>
    <n v="1"/>
    <s v=""/>
    <s v=""/>
  </r>
  <r>
    <x v="6206"/>
    <n v="2"/>
    <n v="-0.6"/>
    <s v="Schneeregen"/>
    <n v="6"/>
    <m/>
    <m/>
    <n v="0.7"/>
    <n v="0"/>
    <n v="0"/>
    <n v="0"/>
    <n v="1"/>
    <s v=""/>
    <s v=""/>
  </r>
  <r>
    <x v="6207"/>
    <n v="1.3"/>
    <n v="-0.9"/>
    <m/>
    <n v="5"/>
    <m/>
    <m/>
    <n v="0.2"/>
    <n v="0"/>
    <n v="0"/>
    <n v="0"/>
    <n v="1"/>
    <s v=""/>
    <s v=""/>
  </r>
  <r>
    <x v="6208"/>
    <n v="2.2999999999999998"/>
    <n v="-0.1"/>
    <m/>
    <n v="3"/>
    <m/>
    <m/>
    <n v="1.0999999999999999"/>
    <n v="0"/>
    <n v="0"/>
    <n v="0"/>
    <n v="1"/>
    <s v=""/>
    <s v=""/>
  </r>
  <r>
    <x v="6209"/>
    <n v="1.8"/>
    <n v="-0.3"/>
    <s v="Schnee"/>
    <n v="12"/>
    <m/>
    <s v="Sylvester"/>
    <n v="0.75"/>
    <n v="0"/>
    <n v="1"/>
    <n v="0"/>
    <n v="1"/>
    <s v=""/>
    <s v=""/>
  </r>
  <r>
    <x v="6210"/>
    <n v="1.2"/>
    <n v="-3.5"/>
    <m/>
    <n v="10"/>
    <m/>
    <s v="Neujahr"/>
    <n v="-1.1499999999999999"/>
    <n v="0"/>
    <n v="0"/>
    <n v="0"/>
    <n v="1"/>
    <s v=""/>
    <s v=""/>
  </r>
  <r>
    <x v="6211"/>
    <n v="2"/>
    <n v="-1.3"/>
    <m/>
    <n v="10"/>
    <m/>
    <m/>
    <n v="0.35"/>
    <n v="0"/>
    <n v="0"/>
    <n v="0"/>
    <n v="1"/>
    <s v=""/>
    <s v=""/>
  </r>
  <r>
    <x v="6212"/>
    <n v="-0.1"/>
    <n v="-1.3"/>
    <s v="Schnee"/>
    <n v="12"/>
    <m/>
    <m/>
    <n v="-0.70000000000000007"/>
    <n v="0"/>
    <n v="1"/>
    <n v="0"/>
    <n v="1"/>
    <s v=""/>
    <s v=""/>
  </r>
  <r>
    <x v="6213"/>
    <n v="-0.1"/>
    <n v="-1.2"/>
    <s v="Schnee"/>
    <n v="15"/>
    <m/>
    <m/>
    <n v="-0.65"/>
    <n v="0"/>
    <n v="1"/>
    <n v="0"/>
    <n v="1"/>
    <s v=""/>
    <s v=""/>
  </r>
  <r>
    <x v="6214"/>
    <n v="0.2"/>
    <n v="-1"/>
    <s v="Schnee"/>
    <n v="15"/>
    <m/>
    <m/>
    <n v="-0.4"/>
    <n v="0"/>
    <n v="1"/>
    <n v="0"/>
    <n v="1"/>
    <s v=""/>
    <s v=""/>
  </r>
  <r>
    <x v="6215"/>
    <n v="0.9"/>
    <n v="-1.8"/>
    <s v="Schnee"/>
    <n v="20"/>
    <m/>
    <m/>
    <n v="-0.45"/>
    <n v="0"/>
    <n v="1"/>
    <n v="0"/>
    <n v="1"/>
    <s v=""/>
    <s v=""/>
  </r>
  <r>
    <x v="6216"/>
    <n v="1"/>
    <n v="-1.7"/>
    <s v="Schnee"/>
    <n v="23"/>
    <m/>
    <m/>
    <n v="-0.35"/>
    <n v="0"/>
    <n v="1"/>
    <n v="0"/>
    <n v="1"/>
    <s v=""/>
    <s v=""/>
  </r>
  <r>
    <x v="6217"/>
    <n v="1.2"/>
    <n v="-2.5"/>
    <s v="Schnee"/>
    <n v="28"/>
    <m/>
    <m/>
    <n v="-0.65"/>
    <n v="0"/>
    <n v="1"/>
    <n v="0"/>
    <n v="1"/>
    <s v=""/>
    <s v=""/>
  </r>
  <r>
    <x v="6218"/>
    <n v="1.3"/>
    <n v="-2.4"/>
    <s v="Schnee"/>
    <n v="28"/>
    <m/>
    <m/>
    <n v="-0.54999999999999993"/>
    <n v="0"/>
    <n v="1"/>
    <n v="0"/>
    <n v="1"/>
    <s v=""/>
    <s v=""/>
  </r>
  <r>
    <x v="6219"/>
    <n v="1.4"/>
    <n v="-5.4"/>
    <m/>
    <n v="26"/>
    <m/>
    <m/>
    <n v="-2"/>
    <n v="0"/>
    <n v="0"/>
    <n v="0"/>
    <n v="1"/>
    <n v="1"/>
    <s v=""/>
  </r>
  <r>
    <x v="6220"/>
    <n v="0.5"/>
    <n v="-5.5"/>
    <m/>
    <n v="24"/>
    <m/>
    <m/>
    <n v="-2.5"/>
    <n v="0"/>
    <n v="0"/>
    <n v="0"/>
    <n v="1"/>
    <n v="1"/>
    <s v=""/>
  </r>
  <r>
    <x v="6221"/>
    <n v="2.6"/>
    <n v="-2.2000000000000002"/>
    <s v="Schneeregen"/>
    <n v="17"/>
    <m/>
    <m/>
    <n v="0.19999999999999996"/>
    <n v="0"/>
    <n v="0"/>
    <n v="0"/>
    <n v="1"/>
    <s v=""/>
    <s v=""/>
  </r>
  <r>
    <x v="6222"/>
    <n v="1.7"/>
    <n v="-2.4"/>
    <m/>
    <n v="15"/>
    <m/>
    <m/>
    <n v="-0.35"/>
    <n v="0"/>
    <n v="0"/>
    <n v="0"/>
    <n v="1"/>
    <s v=""/>
    <s v=""/>
  </r>
  <r>
    <x v="6223"/>
    <n v="0.3"/>
    <n v="-4.9000000000000004"/>
    <s v="Schnee"/>
    <n v="17"/>
    <m/>
    <m/>
    <n v="-2.3000000000000003"/>
    <n v="0"/>
    <n v="1"/>
    <n v="0"/>
    <n v="1"/>
    <s v=""/>
    <s v=""/>
  </r>
  <r>
    <x v="6224"/>
    <n v="0"/>
    <n v="-4.3"/>
    <s v="Schnee"/>
    <n v="17"/>
    <m/>
    <m/>
    <n v="-2.15"/>
    <n v="0"/>
    <n v="1"/>
    <n v="0"/>
    <n v="1"/>
    <s v=""/>
    <s v=""/>
  </r>
  <r>
    <x v="6225"/>
    <n v="-1.1000000000000001"/>
    <n v="-4"/>
    <s v="Schnee"/>
    <n v="17"/>
    <m/>
    <m/>
    <n v="-2.5499999999999998"/>
    <n v="0"/>
    <n v="1"/>
    <n v="0"/>
    <n v="1"/>
    <s v=""/>
    <s v=""/>
  </r>
  <r>
    <x v="6226"/>
    <n v="2.2000000000000002"/>
    <n v="-2.8"/>
    <s v="Schnee"/>
    <n v="19"/>
    <m/>
    <m/>
    <n v="-0.29999999999999982"/>
    <n v="0"/>
    <n v="1"/>
    <n v="0"/>
    <n v="1"/>
    <s v=""/>
    <s v=""/>
  </r>
  <r>
    <x v="6227"/>
    <n v="2.4"/>
    <n v="-0.6"/>
    <m/>
    <n v="14"/>
    <m/>
    <m/>
    <n v="0.89999999999999991"/>
    <n v="0"/>
    <n v="0"/>
    <n v="0"/>
    <n v="1"/>
    <s v=""/>
    <s v=""/>
  </r>
  <r>
    <x v="6228"/>
    <n v="2.7"/>
    <n v="0"/>
    <s v="Schneeregen"/>
    <n v="10"/>
    <m/>
    <m/>
    <n v="1.35"/>
    <n v="0"/>
    <n v="0"/>
    <n v="0"/>
    <s v=""/>
    <s v=""/>
    <s v=""/>
  </r>
  <r>
    <x v="6229"/>
    <n v="6.7"/>
    <n v="0.9"/>
    <m/>
    <n v="5"/>
    <m/>
    <m/>
    <n v="3.8000000000000003"/>
    <n v="0"/>
    <n v="0"/>
    <n v="0"/>
    <s v=""/>
    <s v=""/>
    <s v=""/>
  </r>
  <r>
    <x v="6230"/>
    <n v="6.8"/>
    <n v="1.5"/>
    <s v="Regen"/>
    <m/>
    <m/>
    <m/>
    <n v="4.1500000000000004"/>
    <n v="1"/>
    <n v="0"/>
    <n v="0"/>
    <s v=""/>
    <s v=""/>
    <s v=""/>
  </r>
  <r>
    <x v="6231"/>
    <n v="3.5"/>
    <n v="-0.7"/>
    <s v="Schnee"/>
    <m/>
    <m/>
    <m/>
    <n v="1.4"/>
    <n v="0"/>
    <n v="1"/>
    <n v="0"/>
    <n v="1"/>
    <s v=""/>
    <s v=""/>
  </r>
  <r>
    <x v="6232"/>
    <n v="2.9"/>
    <n v="-1.3"/>
    <s v="Schnee"/>
    <n v="5"/>
    <m/>
    <m/>
    <n v="0.79999999999999993"/>
    <n v="0"/>
    <n v="1"/>
    <n v="0"/>
    <n v="1"/>
    <s v=""/>
    <s v=""/>
  </r>
  <r>
    <x v="6233"/>
    <n v="1.3"/>
    <n v="-2.9"/>
    <s v="Schnee"/>
    <n v="12"/>
    <m/>
    <m/>
    <n v="-0.79999999999999993"/>
    <n v="0"/>
    <n v="1"/>
    <n v="0"/>
    <n v="1"/>
    <s v=""/>
    <s v=""/>
  </r>
  <r>
    <x v="6234"/>
    <n v="1.3"/>
    <n v="-3.6"/>
    <s v="Schnee"/>
    <n v="16"/>
    <m/>
    <m/>
    <n v="-1.1499999999999999"/>
    <n v="0"/>
    <n v="1"/>
    <n v="0"/>
    <n v="1"/>
    <s v=""/>
    <s v=""/>
  </r>
  <r>
    <x v="6235"/>
    <n v="1.7"/>
    <n v="-2.7"/>
    <s v="Schnee"/>
    <n v="16"/>
    <m/>
    <m/>
    <n v="-0.50000000000000011"/>
    <n v="0"/>
    <n v="1"/>
    <n v="0"/>
    <n v="1"/>
    <s v=""/>
    <s v=""/>
  </r>
  <r>
    <x v="6236"/>
    <n v="1.3"/>
    <n v="-1.9"/>
    <s v="Schnee"/>
    <n v="18"/>
    <m/>
    <m/>
    <n v="-0.29999999999999993"/>
    <n v="0"/>
    <n v="1"/>
    <n v="0"/>
    <n v="1"/>
    <s v=""/>
    <s v=""/>
  </r>
  <r>
    <x v="6237"/>
    <n v="7.1"/>
    <n v="0.7"/>
    <s v="Regen"/>
    <s v="Schneereste"/>
    <m/>
    <m/>
    <n v="3.9"/>
    <n v="1"/>
    <n v="0"/>
    <n v="0"/>
    <s v=""/>
    <s v=""/>
    <s v=""/>
  </r>
  <r>
    <x v="6238"/>
    <n v="6.7"/>
    <n v="3.4"/>
    <s v="Regen"/>
    <m/>
    <m/>
    <m/>
    <n v="5.05"/>
    <n v="1"/>
    <n v="0"/>
    <n v="0"/>
    <s v=""/>
    <s v=""/>
    <s v=""/>
  </r>
  <r>
    <x v="6239"/>
    <n v="3.5"/>
    <n v="-2.7"/>
    <s v="Schnee"/>
    <n v="2"/>
    <m/>
    <m/>
    <n v="0.39999999999999991"/>
    <n v="0"/>
    <n v="1"/>
    <n v="0"/>
    <n v="1"/>
    <s v=""/>
    <s v=""/>
  </r>
  <r>
    <x v="6240"/>
    <n v="0"/>
    <n v="-2.8"/>
    <m/>
    <n v="2"/>
    <m/>
    <m/>
    <n v="-1.4"/>
    <n v="0"/>
    <n v="0"/>
    <n v="0"/>
    <n v="1"/>
    <s v=""/>
    <s v=""/>
  </r>
  <r>
    <x v="6241"/>
    <n v="6.3"/>
    <n v="2.2000000000000002"/>
    <s v="Regen"/>
    <m/>
    <m/>
    <m/>
    <n v="4.25"/>
    <n v="1"/>
    <n v="0"/>
    <n v="0"/>
    <s v=""/>
    <s v=""/>
    <s v=""/>
  </r>
  <r>
    <x v="6242"/>
    <n v="8.4"/>
    <n v="1.6"/>
    <s v="Regen"/>
    <m/>
    <m/>
    <m/>
    <n v="5"/>
    <n v="1"/>
    <n v="0"/>
    <n v="0"/>
    <s v=""/>
    <s v=""/>
    <s v=""/>
  </r>
  <r>
    <x v="6243"/>
    <n v="9.5"/>
    <n v="5.2"/>
    <s v="Regen"/>
    <m/>
    <m/>
    <m/>
    <n v="7.35"/>
    <n v="1"/>
    <n v="0"/>
    <n v="0"/>
    <s v=""/>
    <s v=""/>
    <s v=""/>
  </r>
  <r>
    <x v="6244"/>
    <n v="6.8"/>
    <n v="3"/>
    <m/>
    <m/>
    <m/>
    <m/>
    <n v="4.9000000000000004"/>
    <n v="0"/>
    <n v="0"/>
    <n v="0"/>
    <s v=""/>
    <s v=""/>
    <s v=""/>
  </r>
  <r>
    <x v="6245"/>
    <n v="7.7"/>
    <n v="3.9"/>
    <s v="Regen"/>
    <m/>
    <m/>
    <m/>
    <n v="5.8"/>
    <n v="1"/>
    <n v="0"/>
    <n v="0"/>
    <s v=""/>
    <s v=""/>
    <s v=""/>
  </r>
  <r>
    <x v="6246"/>
    <n v="4"/>
    <n v="-0.2"/>
    <s v="Regen"/>
    <m/>
    <m/>
    <m/>
    <n v="1.9"/>
    <n v="1"/>
    <n v="0"/>
    <n v="0"/>
    <n v="1"/>
    <s v=""/>
    <s v=""/>
  </r>
  <r>
    <x v="6247"/>
    <n v="1.4"/>
    <n v="-4.2"/>
    <s v="Regen"/>
    <m/>
    <m/>
    <m/>
    <n v="-1.4000000000000001"/>
    <n v="1"/>
    <n v="0"/>
    <n v="0"/>
    <n v="1"/>
    <s v=""/>
    <s v=""/>
  </r>
  <r>
    <x v="6248"/>
    <n v="-3.5"/>
    <n v="-6.4"/>
    <s v="Schnee"/>
    <n v="1"/>
    <m/>
    <m/>
    <n v="-4.95"/>
    <n v="0"/>
    <n v="1"/>
    <n v="0"/>
    <n v="1"/>
    <n v="1"/>
    <s v=""/>
  </r>
  <r>
    <x v="6249"/>
    <n v="-5"/>
    <n v="-12.2"/>
    <m/>
    <n v="1"/>
    <m/>
    <m/>
    <n v="-8.6"/>
    <n v="0"/>
    <n v="0"/>
    <n v="0"/>
    <n v="1"/>
    <n v="1"/>
    <s v=""/>
  </r>
  <r>
    <x v="6250"/>
    <n v="-5.6"/>
    <n v="-12.6"/>
    <m/>
    <n v="1"/>
    <m/>
    <m/>
    <n v="-9.1"/>
    <n v="0"/>
    <n v="0"/>
    <n v="0"/>
    <n v="1"/>
    <n v="1"/>
    <s v=""/>
  </r>
  <r>
    <x v="6251"/>
    <n v="-3.5"/>
    <n v="-10.3"/>
    <m/>
    <n v="1"/>
    <m/>
    <m/>
    <n v="-6.9"/>
    <n v="0"/>
    <n v="0"/>
    <n v="0"/>
    <n v="1"/>
    <n v="1"/>
    <s v=""/>
  </r>
  <r>
    <x v="6252"/>
    <n v="-4.3"/>
    <n v="-11.9"/>
    <m/>
    <m/>
    <m/>
    <m/>
    <n v="-8.1"/>
    <n v="0"/>
    <n v="0"/>
    <n v="0"/>
    <n v="1"/>
    <n v="1"/>
    <s v=""/>
  </r>
  <r>
    <x v="6253"/>
    <n v="-4.2"/>
    <n v="-11.4"/>
    <m/>
    <m/>
    <m/>
    <m/>
    <n v="-7.8000000000000007"/>
    <n v="0"/>
    <n v="0"/>
    <n v="0"/>
    <n v="1"/>
    <n v="1"/>
    <s v=""/>
  </r>
  <r>
    <x v="6254"/>
    <n v="0.3"/>
    <n v="-9.1999999999999993"/>
    <m/>
    <m/>
    <m/>
    <m/>
    <n v="-4.4499999999999993"/>
    <n v="0"/>
    <n v="0"/>
    <n v="0"/>
    <n v="1"/>
    <n v="1"/>
    <s v=""/>
  </r>
  <r>
    <x v="6255"/>
    <n v="2.8"/>
    <n v="-2.9"/>
    <s v="Regen"/>
    <m/>
    <m/>
    <s v="Rosenmontag"/>
    <n v="-5.0000000000000044E-2"/>
    <n v="1"/>
    <n v="0"/>
    <n v="0"/>
    <n v="1"/>
    <s v=""/>
    <s v=""/>
  </r>
  <r>
    <x v="6256"/>
    <n v="8.1"/>
    <n v="2.4"/>
    <s v="Regen"/>
    <m/>
    <m/>
    <m/>
    <n v="5.25"/>
    <n v="1"/>
    <n v="0"/>
    <n v="0"/>
    <s v=""/>
    <s v=""/>
    <s v=""/>
  </r>
  <r>
    <x v="6257"/>
    <n v="7.7"/>
    <n v="1.3"/>
    <s v="Regen"/>
    <m/>
    <m/>
    <m/>
    <n v="4.5"/>
    <n v="1"/>
    <n v="0"/>
    <n v="0"/>
    <s v=""/>
    <s v=""/>
    <s v=""/>
  </r>
  <r>
    <x v="6258"/>
    <n v="6.5"/>
    <n v="0.6"/>
    <s v="Regen"/>
    <m/>
    <m/>
    <m/>
    <n v="3.55"/>
    <n v="1"/>
    <n v="0"/>
    <n v="0"/>
    <s v=""/>
    <s v=""/>
    <s v=""/>
  </r>
  <r>
    <x v="6259"/>
    <n v="7.8"/>
    <n v="1.1000000000000001"/>
    <m/>
    <m/>
    <m/>
    <m/>
    <n v="4.45"/>
    <n v="0"/>
    <n v="0"/>
    <n v="0"/>
    <s v=""/>
    <s v=""/>
    <s v=""/>
  </r>
  <r>
    <x v="6260"/>
    <n v="11.6"/>
    <n v="3.8"/>
    <m/>
    <m/>
    <m/>
    <m/>
    <n v="7.6999999999999993"/>
    <n v="0"/>
    <n v="0"/>
    <n v="0"/>
    <s v=""/>
    <s v=""/>
    <s v=""/>
  </r>
  <r>
    <x v="6261"/>
    <n v="12.5"/>
    <n v="3.6"/>
    <m/>
    <m/>
    <m/>
    <m/>
    <n v="8.0500000000000007"/>
    <n v="0"/>
    <n v="0"/>
    <n v="0"/>
    <s v=""/>
    <s v=""/>
    <s v=""/>
  </r>
  <r>
    <x v="6262"/>
    <n v="12.9"/>
    <n v="4.9000000000000004"/>
    <m/>
    <m/>
    <m/>
    <m/>
    <n v="8.9"/>
    <n v="0"/>
    <n v="0"/>
    <n v="0"/>
    <s v=""/>
    <s v=""/>
    <s v=""/>
  </r>
  <r>
    <x v="6263"/>
    <n v="14.4"/>
    <n v="6.9"/>
    <m/>
    <m/>
    <m/>
    <m/>
    <n v="10.65"/>
    <n v="0"/>
    <n v="0"/>
    <n v="0"/>
    <s v=""/>
    <s v=""/>
    <s v=""/>
  </r>
  <r>
    <x v="6264"/>
    <n v="14.5"/>
    <n v="6.4"/>
    <m/>
    <m/>
    <m/>
    <m/>
    <n v="10.45"/>
    <n v="0"/>
    <n v="0"/>
    <n v="0"/>
    <s v=""/>
    <s v=""/>
    <s v=""/>
  </r>
  <r>
    <x v="6265"/>
    <n v="15.1"/>
    <n v="4.5999999999999996"/>
    <m/>
    <m/>
    <m/>
    <m/>
    <n v="9.85"/>
    <n v="0"/>
    <n v="0"/>
    <n v="0"/>
    <s v=""/>
    <s v=""/>
    <s v=""/>
  </r>
  <r>
    <x v="6266"/>
    <n v="6.3"/>
    <n v="1.3"/>
    <s v="Regen"/>
    <m/>
    <m/>
    <m/>
    <n v="3.8"/>
    <n v="1"/>
    <n v="0"/>
    <n v="0"/>
    <s v=""/>
    <s v=""/>
    <s v=""/>
  </r>
  <r>
    <x v="6267"/>
    <n v="6"/>
    <n v="0.6"/>
    <m/>
    <m/>
    <m/>
    <m/>
    <n v="3.3"/>
    <n v="0"/>
    <n v="0"/>
    <n v="0"/>
    <s v=""/>
    <s v=""/>
    <s v=""/>
  </r>
  <r>
    <x v="6268"/>
    <n v="7.5"/>
    <n v="0.4"/>
    <m/>
    <m/>
    <m/>
    <m/>
    <n v="3.95"/>
    <n v="0"/>
    <n v="0"/>
    <n v="0"/>
    <s v=""/>
    <s v=""/>
    <s v=""/>
  </r>
  <r>
    <x v="6269"/>
    <n v="8.5"/>
    <n v="0.2"/>
    <m/>
    <m/>
    <m/>
    <m/>
    <n v="4.3499999999999996"/>
    <n v="0"/>
    <n v="0"/>
    <n v="0"/>
    <s v=""/>
    <s v=""/>
    <s v=""/>
  </r>
  <r>
    <x v="6270"/>
    <n v="11.3"/>
    <n v="2.2999999999999998"/>
    <m/>
    <m/>
    <m/>
    <m/>
    <n v="6.8000000000000007"/>
    <n v="0"/>
    <n v="0"/>
    <n v="0"/>
    <s v=""/>
    <s v=""/>
    <s v=""/>
  </r>
  <r>
    <x v="6271"/>
    <n v="13"/>
    <n v="4.7"/>
    <m/>
    <m/>
    <m/>
    <m/>
    <n v="8.85"/>
    <n v="0"/>
    <n v="0"/>
    <n v="0"/>
    <s v=""/>
    <s v=""/>
    <s v=""/>
  </r>
  <r>
    <x v="6272"/>
    <n v="9.3000000000000007"/>
    <n v="-0.4"/>
    <s v="Regen"/>
    <m/>
    <m/>
    <m/>
    <n v="4.45"/>
    <n v="1"/>
    <n v="0"/>
    <n v="0"/>
    <n v="1"/>
    <s v=""/>
    <s v=""/>
  </r>
  <r>
    <x v="6273"/>
    <n v="3.7"/>
    <n v="-4.5"/>
    <m/>
    <m/>
    <m/>
    <m/>
    <n v="-0.39999999999999991"/>
    <n v="0"/>
    <n v="0"/>
    <n v="0"/>
    <n v="1"/>
    <s v=""/>
    <s v=""/>
  </r>
  <r>
    <x v="6274"/>
    <n v="3"/>
    <n v="-4.5"/>
    <m/>
    <m/>
    <m/>
    <m/>
    <n v="-0.75"/>
    <n v="0"/>
    <n v="0"/>
    <n v="0"/>
    <n v="1"/>
    <s v=""/>
    <s v=""/>
  </r>
  <r>
    <x v="6275"/>
    <n v="4"/>
    <n v="-4.0999999999999996"/>
    <m/>
    <m/>
    <m/>
    <m/>
    <n v="-4.9999999999999822E-2"/>
    <n v="0"/>
    <n v="0"/>
    <n v="0"/>
    <n v="1"/>
    <s v=""/>
    <s v=""/>
  </r>
  <r>
    <x v="6276"/>
    <n v="5.0999999999999996"/>
    <n v="-2.1"/>
    <m/>
    <m/>
    <m/>
    <m/>
    <n v="1.4999999999999998"/>
    <n v="0"/>
    <n v="0"/>
    <n v="0"/>
    <n v="1"/>
    <s v=""/>
    <s v=""/>
  </r>
  <r>
    <x v="6277"/>
    <n v="2.8"/>
    <n v="-0.6"/>
    <s v="Schneeregen"/>
    <m/>
    <m/>
    <m/>
    <n v="1.0999999999999999"/>
    <n v="0"/>
    <n v="0"/>
    <n v="0"/>
    <n v="1"/>
    <s v=""/>
    <s v=""/>
  </r>
  <r>
    <x v="6278"/>
    <n v="8.3000000000000007"/>
    <n v="0.8"/>
    <m/>
    <m/>
    <m/>
    <m/>
    <n v="4.5500000000000007"/>
    <n v="0"/>
    <n v="0"/>
    <n v="0"/>
    <s v=""/>
    <s v=""/>
    <s v=""/>
  </r>
  <r>
    <x v="6279"/>
    <n v="10.3"/>
    <n v="1.4"/>
    <s v="Regen"/>
    <m/>
    <m/>
    <m/>
    <n v="5.8500000000000005"/>
    <n v="1"/>
    <n v="0"/>
    <n v="0"/>
    <s v=""/>
    <s v=""/>
    <s v=""/>
  </r>
  <r>
    <x v="6280"/>
    <n v="7.6"/>
    <n v="1.1000000000000001"/>
    <s v="Regen"/>
    <m/>
    <m/>
    <m/>
    <n v="4.3499999999999996"/>
    <n v="1"/>
    <n v="0"/>
    <n v="0"/>
    <s v=""/>
    <s v=""/>
    <s v=""/>
  </r>
  <r>
    <x v="6281"/>
    <n v="6.7"/>
    <n v="0"/>
    <s v="Regen"/>
    <m/>
    <s v="Gewitter"/>
    <m/>
    <n v="3.35"/>
    <n v="1"/>
    <n v="0"/>
    <n v="0"/>
    <s v=""/>
    <s v=""/>
    <s v=""/>
  </r>
  <r>
    <x v="6282"/>
    <n v="5.2"/>
    <n v="0.5"/>
    <s v="Schneeregen"/>
    <m/>
    <m/>
    <m/>
    <n v="2.85"/>
    <n v="0"/>
    <n v="0"/>
    <n v="0"/>
    <s v=""/>
    <s v=""/>
    <s v=""/>
  </r>
  <r>
    <x v="6283"/>
    <n v="5.5"/>
    <n v="0.8"/>
    <s v="Schneeregen"/>
    <m/>
    <m/>
    <m/>
    <n v="3.15"/>
    <n v="0"/>
    <n v="0"/>
    <n v="0"/>
    <s v=""/>
    <s v=""/>
    <s v=""/>
  </r>
  <r>
    <x v="6284"/>
    <n v="5.9"/>
    <n v="1.1000000000000001"/>
    <s v="Schneeregen"/>
    <m/>
    <m/>
    <m/>
    <n v="3.5"/>
    <n v="0"/>
    <n v="0"/>
    <n v="0"/>
    <s v=""/>
    <s v=""/>
    <s v=""/>
  </r>
  <r>
    <x v="6285"/>
    <n v="3.5"/>
    <n v="-2"/>
    <s v="Schnee"/>
    <m/>
    <m/>
    <m/>
    <n v="0.75"/>
    <n v="0"/>
    <n v="1"/>
    <n v="0"/>
    <n v="1"/>
    <s v=""/>
    <s v=""/>
  </r>
  <r>
    <x v="6286"/>
    <n v="4.3"/>
    <n v="-2.9"/>
    <s v="Schnee"/>
    <m/>
    <m/>
    <m/>
    <n v="0.7"/>
    <n v="0"/>
    <n v="1"/>
    <n v="0"/>
    <n v="1"/>
    <s v=""/>
    <s v=""/>
  </r>
  <r>
    <x v="6287"/>
    <n v="3.9"/>
    <n v="-2.5"/>
    <s v="Schnee"/>
    <n v="3"/>
    <m/>
    <m/>
    <n v="0.7"/>
    <n v="0"/>
    <n v="1"/>
    <n v="0"/>
    <n v="1"/>
    <s v=""/>
    <s v=""/>
  </r>
  <r>
    <x v="6288"/>
    <n v="3.9"/>
    <n v="-2.1"/>
    <m/>
    <m/>
    <m/>
    <m/>
    <n v="0.89999999999999991"/>
    <n v="0"/>
    <n v="0"/>
    <n v="0"/>
    <n v="1"/>
    <s v=""/>
    <s v=""/>
  </r>
  <r>
    <x v="6289"/>
    <n v="6.7"/>
    <n v="0.8"/>
    <m/>
    <m/>
    <m/>
    <m/>
    <n v="3.75"/>
    <n v="0"/>
    <n v="0"/>
    <n v="0"/>
    <s v=""/>
    <s v=""/>
    <s v=""/>
  </r>
  <r>
    <x v="6290"/>
    <n v="4.2"/>
    <n v="0.7"/>
    <s v="Regen"/>
    <m/>
    <m/>
    <m/>
    <n v="2.4500000000000002"/>
    <n v="1"/>
    <n v="0"/>
    <n v="0"/>
    <s v=""/>
    <s v=""/>
    <s v=""/>
  </r>
  <r>
    <x v="6291"/>
    <n v="9.9"/>
    <n v="0.6"/>
    <m/>
    <m/>
    <m/>
    <m/>
    <n v="5.25"/>
    <n v="0"/>
    <n v="0"/>
    <n v="0"/>
    <s v=""/>
    <s v=""/>
    <s v=""/>
  </r>
  <r>
    <x v="6292"/>
    <n v="13.3"/>
    <n v="0.3"/>
    <m/>
    <m/>
    <m/>
    <m/>
    <n v="6.8000000000000007"/>
    <n v="0"/>
    <n v="0"/>
    <n v="0"/>
    <s v=""/>
    <s v=""/>
    <s v=""/>
  </r>
  <r>
    <x v="6293"/>
    <n v="13.5"/>
    <n v="3.6"/>
    <s v="Regen"/>
    <m/>
    <m/>
    <m/>
    <n v="8.5500000000000007"/>
    <n v="1"/>
    <n v="0"/>
    <n v="0"/>
    <s v=""/>
    <s v=""/>
    <s v=""/>
  </r>
  <r>
    <x v="6294"/>
    <n v="12.8"/>
    <n v="1.9"/>
    <m/>
    <m/>
    <m/>
    <m/>
    <n v="7.3500000000000005"/>
    <n v="0"/>
    <n v="0"/>
    <n v="0"/>
    <s v=""/>
    <s v=""/>
    <s v=""/>
  </r>
  <r>
    <x v="6295"/>
    <n v="6.4"/>
    <n v="1.1000000000000001"/>
    <s v="Schnee"/>
    <m/>
    <m/>
    <m/>
    <n v="3.75"/>
    <n v="0"/>
    <n v="1"/>
    <n v="0"/>
    <s v=""/>
    <s v=""/>
    <s v=""/>
  </r>
  <r>
    <x v="6296"/>
    <n v="12.3"/>
    <n v="2.4"/>
    <m/>
    <m/>
    <m/>
    <m/>
    <n v="7.3500000000000005"/>
    <n v="0"/>
    <n v="0"/>
    <n v="0"/>
    <s v=""/>
    <s v=""/>
    <s v=""/>
  </r>
  <r>
    <x v="6297"/>
    <n v="17.2"/>
    <n v="5"/>
    <m/>
    <m/>
    <m/>
    <m/>
    <n v="11.1"/>
    <n v="0"/>
    <n v="0"/>
    <n v="0"/>
    <s v=""/>
    <s v=""/>
    <s v=""/>
  </r>
  <r>
    <x v="6298"/>
    <n v="18.7"/>
    <n v="5.9"/>
    <m/>
    <m/>
    <m/>
    <m/>
    <n v="12.3"/>
    <n v="0"/>
    <n v="0"/>
    <n v="0"/>
    <s v=""/>
    <s v=""/>
    <s v=""/>
  </r>
  <r>
    <x v="6299"/>
    <n v="21"/>
    <n v="7.9"/>
    <m/>
    <m/>
    <m/>
    <m/>
    <n v="14.45"/>
    <n v="0"/>
    <n v="0"/>
    <n v="0"/>
    <s v=""/>
    <s v=""/>
    <s v=""/>
  </r>
  <r>
    <x v="6300"/>
    <n v="18.7"/>
    <n v="2.4"/>
    <m/>
    <m/>
    <m/>
    <m/>
    <n v="10.549999999999999"/>
    <n v="0"/>
    <n v="0"/>
    <n v="0"/>
    <s v=""/>
    <s v=""/>
    <s v=""/>
  </r>
  <r>
    <x v="6301"/>
    <n v="7.5"/>
    <n v="1.8"/>
    <m/>
    <m/>
    <m/>
    <m/>
    <n v="4.6500000000000004"/>
    <n v="0"/>
    <n v="0"/>
    <n v="0"/>
    <s v=""/>
    <s v=""/>
    <s v=""/>
  </r>
  <r>
    <x v="6302"/>
    <n v="9.4"/>
    <n v="0.3"/>
    <m/>
    <m/>
    <m/>
    <m/>
    <n v="4.8500000000000005"/>
    <n v="0"/>
    <n v="0"/>
    <n v="0"/>
    <s v=""/>
    <s v=""/>
    <s v=""/>
  </r>
  <r>
    <x v="6303"/>
    <n v="7.5"/>
    <n v="0.9"/>
    <m/>
    <m/>
    <m/>
    <m/>
    <n v="4.2"/>
    <n v="0"/>
    <n v="0"/>
    <n v="0"/>
    <s v=""/>
    <s v=""/>
    <s v=""/>
  </r>
  <r>
    <x v="6304"/>
    <n v="3.6"/>
    <n v="-2.7"/>
    <s v="Schnee"/>
    <m/>
    <m/>
    <m/>
    <n v="0.44999999999999996"/>
    <n v="0"/>
    <n v="1"/>
    <n v="0"/>
    <n v="1"/>
    <s v=""/>
    <s v=""/>
  </r>
  <r>
    <x v="6305"/>
    <n v="4.4000000000000004"/>
    <n v="-3.1"/>
    <s v="Schnee"/>
    <n v="1"/>
    <m/>
    <m/>
    <n v="0.65000000000000013"/>
    <n v="0"/>
    <n v="1"/>
    <n v="0"/>
    <n v="1"/>
    <s v=""/>
    <s v=""/>
  </r>
  <r>
    <x v="6306"/>
    <n v="3.1"/>
    <n v="-3.2"/>
    <s v="Schnee"/>
    <n v="5"/>
    <m/>
    <m/>
    <n v="-5.0000000000000044E-2"/>
    <n v="0"/>
    <n v="1"/>
    <n v="0"/>
    <n v="1"/>
    <s v=""/>
    <s v=""/>
  </r>
  <r>
    <x v="6307"/>
    <n v="6.3"/>
    <n v="-2.5"/>
    <m/>
    <m/>
    <m/>
    <m/>
    <n v="1.9"/>
    <n v="0"/>
    <n v="0"/>
    <n v="0"/>
    <n v="1"/>
    <s v=""/>
    <s v=""/>
  </r>
  <r>
    <x v="6308"/>
    <n v="13"/>
    <n v="0"/>
    <s v="Regen"/>
    <m/>
    <m/>
    <m/>
    <n v="6.5"/>
    <n v="1"/>
    <n v="0"/>
    <n v="0"/>
    <s v=""/>
    <s v=""/>
    <s v=""/>
  </r>
  <r>
    <x v="6309"/>
    <n v="8.9"/>
    <n v="5.5"/>
    <s v="Regen"/>
    <m/>
    <m/>
    <m/>
    <n v="7.2"/>
    <n v="1"/>
    <n v="0"/>
    <n v="0"/>
    <s v=""/>
    <s v=""/>
    <s v=""/>
  </r>
  <r>
    <x v="6310"/>
    <n v="7.7"/>
    <n v="-0.7"/>
    <s v="Schnee"/>
    <m/>
    <m/>
    <m/>
    <n v="3.5"/>
    <n v="0"/>
    <n v="1"/>
    <n v="0"/>
    <n v="1"/>
    <s v=""/>
    <s v=""/>
  </r>
  <r>
    <x v="6311"/>
    <n v="5.8"/>
    <n v="-1.8"/>
    <s v="Schnee"/>
    <m/>
    <m/>
    <m/>
    <n v="2"/>
    <n v="0"/>
    <n v="1"/>
    <n v="0"/>
    <n v="1"/>
    <s v=""/>
    <s v=""/>
  </r>
  <r>
    <x v="6312"/>
    <n v="7.5"/>
    <n v="-2.5"/>
    <s v="Schnee"/>
    <m/>
    <m/>
    <m/>
    <n v="2.5"/>
    <n v="0"/>
    <n v="1"/>
    <n v="0"/>
    <n v="1"/>
    <s v=""/>
    <s v=""/>
  </r>
  <r>
    <x v="6313"/>
    <n v="7.2"/>
    <n v="-1.8"/>
    <m/>
    <m/>
    <m/>
    <m/>
    <n v="2.7"/>
    <n v="0"/>
    <n v="0"/>
    <n v="0"/>
    <n v="1"/>
    <s v=""/>
    <s v=""/>
  </r>
  <r>
    <x v="6314"/>
    <n v="7.3"/>
    <n v="-1.7"/>
    <s v="Schnee"/>
    <m/>
    <m/>
    <m/>
    <n v="2.8"/>
    <n v="0"/>
    <n v="1"/>
    <n v="0"/>
    <n v="1"/>
    <s v=""/>
    <s v=""/>
  </r>
  <r>
    <x v="6315"/>
    <n v="7.7"/>
    <n v="0.3"/>
    <m/>
    <m/>
    <m/>
    <m/>
    <n v="4"/>
    <n v="0"/>
    <n v="0"/>
    <n v="0"/>
    <s v=""/>
    <s v=""/>
    <s v=""/>
  </r>
  <r>
    <x v="6316"/>
    <n v="9.9"/>
    <n v="1.7"/>
    <m/>
    <m/>
    <m/>
    <m/>
    <n v="5.8"/>
    <n v="0"/>
    <n v="0"/>
    <n v="0"/>
    <s v=""/>
    <s v=""/>
    <s v=""/>
  </r>
  <r>
    <x v="6317"/>
    <n v="10.9"/>
    <n v="4.5999999999999996"/>
    <m/>
    <m/>
    <m/>
    <m/>
    <n v="7.75"/>
    <n v="0"/>
    <n v="0"/>
    <n v="0"/>
    <s v=""/>
    <s v=""/>
    <s v=""/>
  </r>
  <r>
    <x v="6318"/>
    <n v="12.1"/>
    <n v="3.2"/>
    <s v="Regen"/>
    <m/>
    <m/>
    <m/>
    <n v="7.65"/>
    <n v="1"/>
    <n v="0"/>
    <n v="0"/>
    <s v=""/>
    <s v=""/>
    <s v=""/>
  </r>
  <r>
    <x v="6319"/>
    <n v="13.1"/>
    <n v="2.9"/>
    <m/>
    <m/>
    <m/>
    <m/>
    <n v="8"/>
    <n v="0"/>
    <n v="0"/>
    <n v="0"/>
    <s v=""/>
    <s v=""/>
    <s v=""/>
  </r>
  <r>
    <x v="6320"/>
    <n v="15.2"/>
    <n v="0.7"/>
    <m/>
    <m/>
    <m/>
    <m/>
    <n v="7.9499999999999993"/>
    <n v="0"/>
    <n v="0"/>
    <n v="0"/>
    <s v=""/>
    <s v=""/>
    <s v=""/>
  </r>
  <r>
    <x v="6321"/>
    <n v="9.5"/>
    <n v="0.1"/>
    <m/>
    <m/>
    <m/>
    <m/>
    <n v="4.8"/>
    <n v="0"/>
    <n v="0"/>
    <n v="0"/>
    <s v=""/>
    <s v=""/>
    <s v=""/>
  </r>
  <r>
    <x v="6322"/>
    <n v="11.5"/>
    <n v="0.2"/>
    <m/>
    <m/>
    <m/>
    <m/>
    <n v="5.85"/>
    <n v="0"/>
    <n v="0"/>
    <n v="0"/>
    <s v=""/>
    <s v=""/>
    <s v=""/>
  </r>
  <r>
    <x v="6323"/>
    <n v="11.9"/>
    <n v="0.3"/>
    <m/>
    <m/>
    <m/>
    <m/>
    <n v="6.1000000000000005"/>
    <n v="0"/>
    <n v="0"/>
    <n v="0"/>
    <s v=""/>
    <s v=""/>
    <s v=""/>
  </r>
  <r>
    <x v="6324"/>
    <n v="10.7"/>
    <n v="0.2"/>
    <m/>
    <m/>
    <m/>
    <m/>
    <n v="5.4499999999999993"/>
    <n v="0"/>
    <n v="0"/>
    <n v="0"/>
    <s v=""/>
    <s v=""/>
    <s v=""/>
  </r>
  <r>
    <x v="6325"/>
    <n v="11.6"/>
    <n v="-0.3"/>
    <m/>
    <m/>
    <m/>
    <m/>
    <n v="5.6499999999999995"/>
    <n v="0"/>
    <n v="0"/>
    <n v="0"/>
    <n v="1"/>
    <s v=""/>
    <s v=""/>
  </r>
  <r>
    <x v="6326"/>
    <n v="12.9"/>
    <n v="2.2999999999999998"/>
    <m/>
    <m/>
    <m/>
    <m/>
    <n v="7.6"/>
    <n v="0"/>
    <n v="0"/>
    <n v="0"/>
    <s v=""/>
    <s v=""/>
    <s v=""/>
  </r>
  <r>
    <x v="6327"/>
    <n v="18.2"/>
    <n v="3.6"/>
    <m/>
    <m/>
    <m/>
    <m/>
    <n v="10.9"/>
    <n v="0"/>
    <n v="0"/>
    <n v="0"/>
    <s v=""/>
    <s v=""/>
    <s v=""/>
  </r>
  <r>
    <x v="6328"/>
    <n v="12"/>
    <n v="0.3"/>
    <s v="Regen"/>
    <m/>
    <m/>
    <m/>
    <n v="6.15"/>
    <n v="1"/>
    <n v="0"/>
    <n v="0"/>
    <s v=""/>
    <s v=""/>
    <s v=""/>
  </r>
  <r>
    <x v="6329"/>
    <n v="12.5"/>
    <n v="-0.1"/>
    <m/>
    <m/>
    <m/>
    <m/>
    <n v="6.2"/>
    <n v="0"/>
    <n v="0"/>
    <n v="0"/>
    <n v="1"/>
    <s v=""/>
    <s v=""/>
  </r>
  <r>
    <x v="6330"/>
    <n v="12.8"/>
    <n v="2.1"/>
    <m/>
    <m/>
    <m/>
    <m/>
    <n v="7.45"/>
    <n v="0"/>
    <n v="0"/>
    <n v="0"/>
    <s v=""/>
    <s v=""/>
    <s v=""/>
  </r>
  <r>
    <x v="6331"/>
    <n v="10.199999999999999"/>
    <n v="0.3"/>
    <s v="Regen"/>
    <m/>
    <m/>
    <s v="Kirmessonntag"/>
    <n v="5.25"/>
    <n v="1"/>
    <n v="0"/>
    <n v="0"/>
    <s v=""/>
    <s v=""/>
    <s v=""/>
  </r>
  <r>
    <x v="6332"/>
    <n v="12.7"/>
    <n v="-0.5"/>
    <m/>
    <m/>
    <m/>
    <m/>
    <n v="6.1"/>
    <n v="0"/>
    <n v="0"/>
    <n v="0"/>
    <n v="1"/>
    <s v=""/>
    <s v=""/>
  </r>
  <r>
    <x v="6333"/>
    <n v="13.4"/>
    <n v="2.6"/>
    <s v="Regen"/>
    <m/>
    <m/>
    <m/>
    <n v="8"/>
    <n v="1"/>
    <n v="0"/>
    <n v="0"/>
    <s v=""/>
    <s v=""/>
    <s v=""/>
  </r>
  <r>
    <x v="6334"/>
    <n v="9.4"/>
    <n v="1"/>
    <s v="Schnee"/>
    <m/>
    <m/>
    <m/>
    <n v="5.2"/>
    <n v="0"/>
    <n v="1"/>
    <n v="0"/>
    <s v=""/>
    <s v=""/>
    <s v=""/>
  </r>
  <r>
    <x v="6335"/>
    <n v="10.5"/>
    <n v="0.3"/>
    <s v="Regen"/>
    <m/>
    <m/>
    <m/>
    <n v="5.4"/>
    <n v="1"/>
    <n v="0"/>
    <n v="0"/>
    <s v=""/>
    <s v=""/>
    <s v=""/>
  </r>
  <r>
    <x v="6336"/>
    <n v="9.9"/>
    <n v="0.4"/>
    <s v="Schneeregen"/>
    <m/>
    <m/>
    <m/>
    <n v="5.15"/>
    <n v="0"/>
    <n v="0"/>
    <n v="0"/>
    <s v=""/>
    <s v=""/>
    <s v=""/>
  </r>
  <r>
    <x v="6337"/>
    <n v="15.8"/>
    <n v="1.7"/>
    <m/>
    <m/>
    <m/>
    <m/>
    <n v="8.75"/>
    <n v="0"/>
    <n v="0"/>
    <n v="0"/>
    <s v=""/>
    <s v=""/>
    <s v=""/>
  </r>
  <r>
    <x v="6338"/>
    <n v="24.2"/>
    <n v="9.5"/>
    <m/>
    <m/>
    <m/>
    <m/>
    <n v="16.850000000000001"/>
    <n v="0"/>
    <n v="0"/>
    <n v="0"/>
    <s v=""/>
    <s v=""/>
    <s v=""/>
  </r>
  <r>
    <x v="6339"/>
    <n v="17.7"/>
    <n v="10.199999999999999"/>
    <m/>
    <m/>
    <m/>
    <m/>
    <n v="13.95"/>
    <n v="0"/>
    <n v="0"/>
    <n v="0"/>
    <s v=""/>
    <s v=""/>
    <s v=""/>
  </r>
  <r>
    <x v="6340"/>
    <n v="14.6"/>
    <n v="8.3000000000000007"/>
    <s v="Regen"/>
    <m/>
    <m/>
    <m/>
    <n v="11.45"/>
    <n v="1"/>
    <n v="0"/>
    <n v="0"/>
    <s v=""/>
    <s v=""/>
    <s v=""/>
  </r>
  <r>
    <x v="6341"/>
    <n v="18.899999999999999"/>
    <n v="6.7"/>
    <s v="Regen"/>
    <m/>
    <m/>
    <m/>
    <n v="12.799999999999999"/>
    <n v="1"/>
    <n v="0"/>
    <n v="0"/>
    <s v=""/>
    <s v=""/>
    <s v=""/>
  </r>
  <r>
    <x v="6342"/>
    <n v="16.5"/>
    <n v="5.5"/>
    <s v="Regen"/>
    <m/>
    <m/>
    <m/>
    <n v="11"/>
    <n v="1"/>
    <n v="0"/>
    <n v="0"/>
    <s v=""/>
    <s v=""/>
    <s v=""/>
  </r>
  <r>
    <x v="6343"/>
    <n v="16.3"/>
    <n v="5.9"/>
    <s v="Regen"/>
    <m/>
    <m/>
    <m/>
    <n v="11.100000000000001"/>
    <n v="1"/>
    <n v="0"/>
    <n v="0"/>
    <s v=""/>
    <s v=""/>
    <s v=""/>
  </r>
  <r>
    <x v="6344"/>
    <n v="12.7"/>
    <n v="5.5"/>
    <s v="Regen"/>
    <m/>
    <m/>
    <m/>
    <n v="9.1"/>
    <n v="1"/>
    <n v="0"/>
    <n v="0"/>
    <s v=""/>
    <s v=""/>
    <s v=""/>
  </r>
  <r>
    <x v="6345"/>
    <n v="14.7"/>
    <n v="5.9"/>
    <s v="Regen"/>
    <m/>
    <s v="Gewitter"/>
    <m/>
    <n v="10.3"/>
    <n v="1"/>
    <n v="0"/>
    <n v="0"/>
    <s v=""/>
    <s v=""/>
    <s v=""/>
  </r>
  <r>
    <x v="6346"/>
    <n v="14.5"/>
    <n v="6"/>
    <s v="Regen"/>
    <m/>
    <m/>
    <m/>
    <n v="10.25"/>
    <n v="1"/>
    <n v="0"/>
    <n v="0"/>
    <s v=""/>
    <s v=""/>
    <s v=""/>
  </r>
  <r>
    <x v="6347"/>
    <n v="13.7"/>
    <n v="4.5999999999999996"/>
    <s v="Regen"/>
    <m/>
    <s v="Gewitter"/>
    <m/>
    <n v="9.1499999999999986"/>
    <n v="1"/>
    <n v="0"/>
    <n v="0"/>
    <s v=""/>
    <s v=""/>
    <s v=""/>
  </r>
  <r>
    <x v="6348"/>
    <n v="14.8"/>
    <n v="4.8"/>
    <s v="Regen"/>
    <m/>
    <m/>
    <m/>
    <n v="9.8000000000000007"/>
    <n v="1"/>
    <n v="0"/>
    <n v="0"/>
    <s v=""/>
    <s v=""/>
    <s v=""/>
  </r>
  <r>
    <x v="6349"/>
    <n v="16.600000000000001"/>
    <n v="6.1"/>
    <m/>
    <m/>
    <m/>
    <m/>
    <n v="11.350000000000001"/>
    <n v="0"/>
    <n v="0"/>
    <n v="0"/>
    <s v=""/>
    <s v=""/>
    <s v=""/>
  </r>
  <r>
    <x v="6350"/>
    <n v="16.899999999999999"/>
    <n v="4.9000000000000004"/>
    <s v="Regen"/>
    <m/>
    <m/>
    <m/>
    <n v="10.899999999999999"/>
    <n v="1"/>
    <n v="0"/>
    <n v="0"/>
    <s v=""/>
    <s v=""/>
    <s v=""/>
  </r>
  <r>
    <x v="6351"/>
    <n v="14.3"/>
    <n v="4.3"/>
    <s v="Regen"/>
    <m/>
    <m/>
    <m/>
    <n v="9.3000000000000007"/>
    <n v="1"/>
    <n v="0"/>
    <n v="0"/>
    <s v=""/>
    <s v=""/>
    <s v=""/>
  </r>
  <r>
    <x v="6352"/>
    <n v="15.3"/>
    <n v="5.9"/>
    <s v="Regen"/>
    <m/>
    <m/>
    <m/>
    <n v="10.600000000000001"/>
    <n v="1"/>
    <n v="0"/>
    <n v="0"/>
    <s v=""/>
    <s v=""/>
    <s v=""/>
  </r>
  <r>
    <x v="6353"/>
    <n v="15.6"/>
    <n v="4.7"/>
    <s v="Regen"/>
    <m/>
    <m/>
    <m/>
    <n v="10.15"/>
    <n v="1"/>
    <n v="0"/>
    <n v="0"/>
    <s v=""/>
    <s v=""/>
    <s v=""/>
  </r>
  <r>
    <x v="6354"/>
    <n v="13"/>
    <n v="5.3"/>
    <s v="Regen"/>
    <m/>
    <m/>
    <m/>
    <n v="9.15"/>
    <n v="1"/>
    <n v="0"/>
    <n v="0"/>
    <s v=""/>
    <s v=""/>
    <s v=""/>
  </r>
  <r>
    <x v="6355"/>
    <n v="12.4"/>
    <n v="5.4"/>
    <s v="Regen"/>
    <m/>
    <m/>
    <m/>
    <n v="8.9"/>
    <n v="1"/>
    <n v="0"/>
    <n v="0"/>
    <s v=""/>
    <s v=""/>
    <s v=""/>
  </r>
  <r>
    <x v="6356"/>
    <n v="12.9"/>
    <n v="6.7"/>
    <s v="Regen"/>
    <m/>
    <m/>
    <m/>
    <n v="9.8000000000000007"/>
    <n v="1"/>
    <n v="0"/>
    <n v="0"/>
    <s v=""/>
    <s v=""/>
    <s v=""/>
  </r>
  <r>
    <x v="6357"/>
    <n v="17"/>
    <n v="6.8"/>
    <m/>
    <m/>
    <m/>
    <m/>
    <n v="11.9"/>
    <n v="0"/>
    <n v="0"/>
    <n v="0"/>
    <s v=""/>
    <s v=""/>
    <s v=""/>
  </r>
  <r>
    <x v="6358"/>
    <n v="18.100000000000001"/>
    <n v="6.3"/>
    <m/>
    <m/>
    <m/>
    <m/>
    <n v="12.200000000000001"/>
    <n v="0"/>
    <n v="0"/>
    <n v="0"/>
    <s v=""/>
    <s v=""/>
    <s v=""/>
  </r>
  <r>
    <x v="6359"/>
    <n v="18.899999999999999"/>
    <n v="7.1"/>
    <m/>
    <m/>
    <m/>
    <m/>
    <n v="13"/>
    <n v="0"/>
    <n v="0"/>
    <n v="0"/>
    <s v=""/>
    <s v=""/>
    <s v=""/>
  </r>
  <r>
    <x v="6360"/>
    <n v="20.7"/>
    <n v="9.1"/>
    <m/>
    <m/>
    <m/>
    <m/>
    <n v="14.899999999999999"/>
    <n v="0"/>
    <n v="0"/>
    <n v="0"/>
    <s v=""/>
    <s v=""/>
    <s v=""/>
  </r>
  <r>
    <x v="6361"/>
    <n v="20.9"/>
    <n v="10.3"/>
    <m/>
    <m/>
    <m/>
    <m/>
    <n v="15.6"/>
    <n v="0"/>
    <n v="0"/>
    <n v="0"/>
    <s v=""/>
    <s v=""/>
    <s v=""/>
  </r>
  <r>
    <x v="6362"/>
    <n v="24.2"/>
    <n v="12.1"/>
    <m/>
    <m/>
    <m/>
    <m/>
    <n v="18.149999999999999"/>
    <n v="0"/>
    <n v="0"/>
    <n v="0"/>
    <s v=""/>
    <s v=""/>
    <s v=""/>
  </r>
  <r>
    <x v="6363"/>
    <n v="25.7"/>
    <n v="14.9"/>
    <s v="Regen"/>
    <m/>
    <s v="Gewitter"/>
    <m/>
    <n v="20.3"/>
    <n v="1"/>
    <n v="0"/>
    <n v="0"/>
    <s v=""/>
    <s v=""/>
    <n v="1"/>
  </r>
  <r>
    <x v="6364"/>
    <n v="25.3"/>
    <n v="13.1"/>
    <s v="Regen"/>
    <m/>
    <s v="Gewitter"/>
    <m/>
    <n v="19.2"/>
    <n v="1"/>
    <n v="0"/>
    <n v="0"/>
    <s v=""/>
    <s v=""/>
    <n v="1"/>
  </r>
  <r>
    <x v="6365"/>
    <n v="21.1"/>
    <n v="11.5"/>
    <s v="Regen"/>
    <m/>
    <m/>
    <m/>
    <n v="16.3"/>
    <n v="1"/>
    <n v="0"/>
    <n v="0"/>
    <s v=""/>
    <s v=""/>
    <s v=""/>
  </r>
  <r>
    <x v="6366"/>
    <n v="14.9"/>
    <n v="11.5"/>
    <m/>
    <m/>
    <m/>
    <m/>
    <n v="13.2"/>
    <n v="0"/>
    <n v="0"/>
    <n v="0"/>
    <s v=""/>
    <s v=""/>
    <s v=""/>
  </r>
  <r>
    <x v="6367"/>
    <n v="19.899999999999999"/>
    <n v="13.1"/>
    <m/>
    <m/>
    <m/>
    <m/>
    <n v="16.5"/>
    <n v="0"/>
    <n v="0"/>
    <n v="0"/>
    <s v=""/>
    <s v=""/>
    <s v=""/>
  </r>
  <r>
    <x v="6368"/>
    <n v="21.5"/>
    <n v="13.1"/>
    <m/>
    <m/>
    <m/>
    <m/>
    <n v="17.3"/>
    <n v="0"/>
    <n v="0"/>
    <n v="0"/>
    <s v=""/>
    <s v=""/>
    <s v=""/>
  </r>
  <r>
    <x v="6369"/>
    <n v="24.2"/>
    <n v="13.5"/>
    <m/>
    <m/>
    <m/>
    <m/>
    <n v="18.850000000000001"/>
    <n v="0"/>
    <n v="0"/>
    <n v="0"/>
    <s v=""/>
    <s v=""/>
    <s v=""/>
  </r>
  <r>
    <x v="6370"/>
    <n v="25.3"/>
    <n v="13.5"/>
    <m/>
    <m/>
    <m/>
    <m/>
    <n v="19.399999999999999"/>
    <n v="0"/>
    <n v="0"/>
    <n v="0"/>
    <s v=""/>
    <s v=""/>
    <n v="1"/>
  </r>
  <r>
    <x v="6371"/>
    <n v="25.9"/>
    <n v="14.5"/>
    <m/>
    <m/>
    <m/>
    <m/>
    <n v="20.2"/>
    <n v="0"/>
    <n v="0"/>
    <n v="0"/>
    <s v=""/>
    <s v=""/>
    <n v="1"/>
  </r>
  <r>
    <x v="6372"/>
    <n v="22.6"/>
    <n v="9.1"/>
    <m/>
    <m/>
    <m/>
    <m/>
    <n v="15.850000000000001"/>
    <n v="0"/>
    <n v="0"/>
    <n v="0"/>
    <s v=""/>
    <s v=""/>
    <s v=""/>
  </r>
  <r>
    <x v="6373"/>
    <n v="23.2"/>
    <n v="11.9"/>
    <m/>
    <m/>
    <m/>
    <m/>
    <n v="17.55"/>
    <n v="0"/>
    <n v="0"/>
    <n v="0"/>
    <s v=""/>
    <s v=""/>
    <s v=""/>
  </r>
  <r>
    <x v="6374"/>
    <n v="27.2"/>
    <n v="12.2"/>
    <m/>
    <m/>
    <m/>
    <m/>
    <n v="19.7"/>
    <n v="0"/>
    <n v="0"/>
    <n v="0"/>
    <s v=""/>
    <s v=""/>
    <n v="1"/>
  </r>
  <r>
    <x v="6375"/>
    <n v="25.9"/>
    <n v="15.5"/>
    <m/>
    <m/>
    <m/>
    <m/>
    <n v="20.7"/>
    <n v="0"/>
    <n v="0"/>
    <n v="0"/>
    <s v=""/>
    <s v=""/>
    <n v="1"/>
  </r>
  <r>
    <x v="6376"/>
    <n v="30.2"/>
    <n v="15.8"/>
    <m/>
    <m/>
    <m/>
    <m/>
    <n v="23"/>
    <n v="0"/>
    <n v="0"/>
    <n v="0"/>
    <s v=""/>
    <s v=""/>
    <n v="1"/>
  </r>
  <r>
    <x v="6377"/>
    <n v="30.6"/>
    <n v="18.5"/>
    <m/>
    <m/>
    <m/>
    <m/>
    <n v="24.55"/>
    <n v="0"/>
    <n v="0"/>
    <n v="0"/>
    <s v=""/>
    <s v=""/>
    <n v="1"/>
  </r>
  <r>
    <x v="6378"/>
    <n v="30.1"/>
    <n v="17"/>
    <m/>
    <m/>
    <m/>
    <m/>
    <n v="23.55"/>
    <n v="0"/>
    <n v="0"/>
    <n v="0"/>
    <s v=""/>
    <s v=""/>
    <n v="1"/>
  </r>
  <r>
    <x v="6379"/>
    <n v="29.7"/>
    <n v="16.899999999999999"/>
    <s v="Regen"/>
    <m/>
    <s v="Gewitter"/>
    <m/>
    <n v="23.299999999999997"/>
    <n v="1"/>
    <n v="0"/>
    <n v="0"/>
    <s v=""/>
    <s v=""/>
    <n v="1"/>
  </r>
  <r>
    <x v="6380"/>
    <n v="26.3"/>
    <n v="16.7"/>
    <s v="Regen"/>
    <m/>
    <s v="Gewitter"/>
    <m/>
    <n v="21.5"/>
    <n v="1"/>
    <n v="0"/>
    <n v="0"/>
    <s v=""/>
    <s v=""/>
    <n v="1"/>
  </r>
  <r>
    <x v="6381"/>
    <n v="22.3"/>
    <n v="12.3"/>
    <m/>
    <m/>
    <m/>
    <m/>
    <n v="17.3"/>
    <n v="0"/>
    <n v="0"/>
    <n v="0"/>
    <s v=""/>
    <s v=""/>
    <s v=""/>
  </r>
  <r>
    <x v="6382"/>
    <n v="14.2"/>
    <n v="11.9"/>
    <s v="Regen"/>
    <m/>
    <m/>
    <m/>
    <n v="13.05"/>
    <n v="1"/>
    <n v="0"/>
    <n v="0"/>
    <s v=""/>
    <s v=""/>
    <s v=""/>
  </r>
  <r>
    <x v="6383"/>
    <n v="19.5"/>
    <n v="12.4"/>
    <m/>
    <m/>
    <m/>
    <m/>
    <n v="15.95"/>
    <n v="0"/>
    <n v="0"/>
    <n v="0"/>
    <s v=""/>
    <s v=""/>
    <s v=""/>
  </r>
  <r>
    <x v="6384"/>
    <n v="20"/>
    <n v="11.7"/>
    <s v="Regen"/>
    <m/>
    <m/>
    <m/>
    <n v="15.85"/>
    <n v="1"/>
    <n v="0"/>
    <n v="0"/>
    <s v=""/>
    <s v=""/>
    <s v=""/>
  </r>
  <r>
    <x v="6385"/>
    <n v="22.5"/>
    <n v="11.9"/>
    <m/>
    <m/>
    <m/>
    <m/>
    <n v="17.2"/>
    <n v="0"/>
    <n v="0"/>
    <n v="0"/>
    <s v=""/>
    <s v=""/>
    <s v=""/>
  </r>
  <r>
    <x v="6386"/>
    <n v="24.1"/>
    <n v="12.9"/>
    <m/>
    <m/>
    <m/>
    <m/>
    <n v="18.5"/>
    <n v="0"/>
    <n v="0"/>
    <n v="0"/>
    <s v=""/>
    <s v=""/>
    <s v=""/>
  </r>
  <r>
    <x v="6387"/>
    <n v="26.5"/>
    <n v="6.7"/>
    <m/>
    <m/>
    <m/>
    <m/>
    <n v="16.600000000000001"/>
    <n v="0"/>
    <n v="0"/>
    <n v="0"/>
    <s v=""/>
    <s v=""/>
    <n v="1"/>
  </r>
  <r>
    <x v="6388"/>
    <n v="27.3"/>
    <n v="15.4"/>
    <m/>
    <m/>
    <m/>
    <m/>
    <n v="21.35"/>
    <n v="0"/>
    <n v="0"/>
    <n v="0"/>
    <s v=""/>
    <s v=""/>
    <n v="1"/>
  </r>
  <r>
    <x v="6389"/>
    <n v="23.7"/>
    <n v="12.4"/>
    <s v="Regen"/>
    <m/>
    <s v="Gewitter"/>
    <m/>
    <n v="18.05"/>
    <n v="1"/>
    <n v="0"/>
    <n v="0"/>
    <s v=""/>
    <s v=""/>
    <s v=""/>
  </r>
  <r>
    <x v="6390"/>
    <n v="18.399999999999999"/>
    <n v="11.1"/>
    <s v="Regen"/>
    <m/>
    <m/>
    <m/>
    <n v="14.75"/>
    <n v="1"/>
    <n v="0"/>
    <n v="0"/>
    <s v=""/>
    <s v=""/>
    <s v=""/>
  </r>
  <r>
    <x v="6391"/>
    <n v="15.9"/>
    <n v="9.1999999999999993"/>
    <m/>
    <m/>
    <m/>
    <m/>
    <n v="12.55"/>
    <n v="0"/>
    <n v="0"/>
    <n v="0"/>
    <s v=""/>
    <s v=""/>
    <s v=""/>
  </r>
  <r>
    <x v="6392"/>
    <n v="22"/>
    <n v="10.3"/>
    <m/>
    <m/>
    <m/>
    <m/>
    <n v="16.149999999999999"/>
    <n v="0"/>
    <n v="0"/>
    <n v="0"/>
    <s v=""/>
    <s v=""/>
    <s v=""/>
  </r>
  <r>
    <x v="6393"/>
    <n v="25.1"/>
    <n v="12.7"/>
    <m/>
    <m/>
    <m/>
    <m/>
    <n v="18.899999999999999"/>
    <n v="0"/>
    <n v="0"/>
    <n v="0"/>
    <s v=""/>
    <s v=""/>
    <n v="1"/>
  </r>
  <r>
    <x v="6394"/>
    <n v="23.3"/>
    <n v="13"/>
    <s v="Regen"/>
    <m/>
    <m/>
    <m/>
    <n v="18.149999999999999"/>
    <n v="1"/>
    <n v="0"/>
    <n v="0"/>
    <s v=""/>
    <s v=""/>
    <s v=""/>
  </r>
  <r>
    <x v="6395"/>
    <n v="18.899999999999999"/>
    <n v="13.2"/>
    <s v="Regen"/>
    <m/>
    <m/>
    <m/>
    <n v="16.049999999999997"/>
    <n v="1"/>
    <n v="0"/>
    <n v="0"/>
    <s v=""/>
    <s v=""/>
    <s v=""/>
  </r>
  <r>
    <x v="6396"/>
    <n v="20.399999999999999"/>
    <n v="11.3"/>
    <s v="Regen"/>
    <m/>
    <m/>
    <m/>
    <n v="15.85"/>
    <n v="1"/>
    <n v="0"/>
    <n v="0"/>
    <s v=""/>
    <s v=""/>
    <s v=""/>
  </r>
  <r>
    <x v="6397"/>
    <n v="22.1"/>
    <n v="11.8"/>
    <m/>
    <m/>
    <m/>
    <m/>
    <n v="16.950000000000003"/>
    <n v="0"/>
    <n v="0"/>
    <n v="0"/>
    <s v=""/>
    <s v=""/>
    <s v=""/>
  </r>
  <r>
    <x v="6398"/>
    <n v="22.7"/>
    <n v="13.5"/>
    <s v="Regen"/>
    <m/>
    <s v="Gewitter"/>
    <m/>
    <n v="18.100000000000001"/>
    <n v="1"/>
    <n v="0"/>
    <n v="0"/>
    <s v=""/>
    <s v=""/>
    <s v=""/>
  </r>
  <r>
    <x v="6399"/>
    <n v="20.2"/>
    <n v="12.6"/>
    <s v="Regen"/>
    <m/>
    <m/>
    <m/>
    <n v="16.399999999999999"/>
    <n v="1"/>
    <n v="0"/>
    <n v="0"/>
    <s v=""/>
    <s v=""/>
    <s v=""/>
  </r>
  <r>
    <x v="6400"/>
    <n v="23.9"/>
    <n v="13.5"/>
    <s v="Regen"/>
    <m/>
    <m/>
    <m/>
    <n v="18.7"/>
    <n v="1"/>
    <n v="0"/>
    <n v="0"/>
    <s v=""/>
    <s v=""/>
    <s v=""/>
  </r>
  <r>
    <x v="6401"/>
    <n v="21.7"/>
    <n v="13.6"/>
    <m/>
    <m/>
    <m/>
    <m/>
    <n v="17.649999999999999"/>
    <n v="0"/>
    <n v="0"/>
    <n v="0"/>
    <s v=""/>
    <s v=""/>
    <s v=""/>
  </r>
  <r>
    <x v="6402"/>
    <n v="22.2"/>
    <n v="13.7"/>
    <m/>
    <m/>
    <m/>
    <m/>
    <n v="17.95"/>
    <n v="0"/>
    <n v="0"/>
    <n v="0"/>
    <s v=""/>
    <s v=""/>
    <s v=""/>
  </r>
  <r>
    <x v="6403"/>
    <n v="22"/>
    <n v="14.5"/>
    <s v="Regen"/>
    <m/>
    <m/>
    <m/>
    <n v="18.25"/>
    <n v="1"/>
    <n v="0"/>
    <n v="0"/>
    <s v=""/>
    <s v=""/>
    <s v=""/>
  </r>
  <r>
    <x v="6404"/>
    <n v="16.7"/>
    <n v="12.1"/>
    <s v="Regen"/>
    <m/>
    <m/>
    <m/>
    <n v="14.399999999999999"/>
    <n v="1"/>
    <n v="0"/>
    <n v="0"/>
    <s v=""/>
    <s v=""/>
    <s v=""/>
  </r>
  <r>
    <x v="6405"/>
    <n v="22.3"/>
    <n v="12.2"/>
    <s v="Regen"/>
    <m/>
    <m/>
    <m/>
    <n v="17.25"/>
    <n v="1"/>
    <n v="0"/>
    <n v="0"/>
    <s v=""/>
    <s v=""/>
    <s v=""/>
  </r>
  <r>
    <x v="6406"/>
    <n v="17.3"/>
    <n v="13.7"/>
    <s v="Regen"/>
    <m/>
    <m/>
    <m/>
    <n v="15.5"/>
    <n v="1"/>
    <n v="0"/>
    <n v="0"/>
    <s v=""/>
    <s v=""/>
    <s v=""/>
  </r>
  <r>
    <x v="6407"/>
    <n v="21.7"/>
    <n v="13.5"/>
    <m/>
    <m/>
    <m/>
    <m/>
    <n v="17.600000000000001"/>
    <n v="0"/>
    <n v="0"/>
    <n v="0"/>
    <s v=""/>
    <s v=""/>
    <s v=""/>
  </r>
  <r>
    <x v="6408"/>
    <n v="23.2"/>
    <n v="14"/>
    <m/>
    <m/>
    <m/>
    <m/>
    <n v="18.600000000000001"/>
    <n v="0"/>
    <n v="0"/>
    <n v="0"/>
    <s v=""/>
    <s v=""/>
    <s v=""/>
  </r>
  <r>
    <x v="6409"/>
    <n v="20.7"/>
    <n v="12.1"/>
    <m/>
    <m/>
    <m/>
    <m/>
    <n v="16.399999999999999"/>
    <n v="0"/>
    <n v="0"/>
    <n v="0"/>
    <s v=""/>
    <s v=""/>
    <s v=""/>
  </r>
  <r>
    <x v="6410"/>
    <n v="20.7"/>
    <n v="11.6"/>
    <m/>
    <m/>
    <m/>
    <m/>
    <n v="16.149999999999999"/>
    <n v="0"/>
    <n v="0"/>
    <n v="0"/>
    <s v=""/>
    <s v=""/>
    <s v=""/>
  </r>
  <r>
    <x v="6411"/>
    <n v="22.6"/>
    <n v="11.5"/>
    <m/>
    <m/>
    <m/>
    <m/>
    <n v="17.05"/>
    <n v="0"/>
    <n v="0"/>
    <n v="0"/>
    <s v=""/>
    <s v=""/>
    <s v=""/>
  </r>
  <r>
    <x v="6412"/>
    <n v="24"/>
    <n v="13.4"/>
    <m/>
    <m/>
    <m/>
    <m/>
    <n v="18.7"/>
    <n v="0"/>
    <n v="0"/>
    <n v="0"/>
    <s v=""/>
    <s v=""/>
    <s v=""/>
  </r>
  <r>
    <x v="6413"/>
    <n v="24.8"/>
    <n v="14.2"/>
    <m/>
    <m/>
    <m/>
    <m/>
    <n v="19.5"/>
    <n v="0"/>
    <n v="0"/>
    <n v="0"/>
    <s v=""/>
    <s v=""/>
    <s v=""/>
  </r>
  <r>
    <x v="6414"/>
    <n v="21.9"/>
    <n v="13.7"/>
    <s v="Regen"/>
    <m/>
    <s v="Gewitter"/>
    <m/>
    <n v="17.799999999999997"/>
    <n v="1"/>
    <n v="0"/>
    <n v="0"/>
    <s v=""/>
    <s v=""/>
    <s v=""/>
  </r>
  <r>
    <x v="6415"/>
    <n v="24.1"/>
    <n v="13.7"/>
    <s v="Regen"/>
    <m/>
    <m/>
    <m/>
    <n v="18.899999999999999"/>
    <n v="1"/>
    <n v="0"/>
    <n v="0"/>
    <s v=""/>
    <s v=""/>
    <s v=""/>
  </r>
  <r>
    <x v="6416"/>
    <n v="22.5"/>
    <n v="13.5"/>
    <m/>
    <m/>
    <m/>
    <m/>
    <n v="18"/>
    <n v="0"/>
    <n v="0"/>
    <n v="0"/>
    <s v=""/>
    <s v=""/>
    <s v=""/>
  </r>
  <r>
    <x v="6417"/>
    <n v="22.4"/>
    <n v="13.2"/>
    <s v="Regen"/>
    <m/>
    <m/>
    <m/>
    <n v="17.799999999999997"/>
    <n v="1"/>
    <n v="0"/>
    <n v="0"/>
    <s v=""/>
    <s v=""/>
    <s v=""/>
  </r>
  <r>
    <x v="6418"/>
    <n v="20.8"/>
    <n v="11.6"/>
    <m/>
    <m/>
    <m/>
    <m/>
    <n v="16.2"/>
    <n v="0"/>
    <n v="0"/>
    <n v="0"/>
    <s v=""/>
    <s v=""/>
    <s v=""/>
  </r>
  <r>
    <x v="6419"/>
    <n v="21.2"/>
    <n v="10.9"/>
    <m/>
    <m/>
    <m/>
    <m/>
    <n v="16.05"/>
    <n v="0"/>
    <n v="0"/>
    <n v="0"/>
    <s v=""/>
    <s v=""/>
    <s v=""/>
  </r>
  <r>
    <x v="6420"/>
    <n v="23.3"/>
    <n v="10.8"/>
    <m/>
    <m/>
    <m/>
    <m/>
    <n v="17.05"/>
    <n v="0"/>
    <n v="0"/>
    <n v="0"/>
    <s v=""/>
    <s v=""/>
    <s v=""/>
  </r>
  <r>
    <x v="6421"/>
    <n v="20.6"/>
    <n v="11.8"/>
    <m/>
    <m/>
    <m/>
    <m/>
    <n v="16.200000000000003"/>
    <n v="0"/>
    <n v="0"/>
    <n v="0"/>
    <s v=""/>
    <s v=""/>
    <s v=""/>
  </r>
  <r>
    <x v="6422"/>
    <n v="20.6"/>
    <n v="11.9"/>
    <s v="Regen"/>
    <m/>
    <m/>
    <m/>
    <n v="16.25"/>
    <n v="1"/>
    <n v="0"/>
    <n v="0"/>
    <s v=""/>
    <s v=""/>
    <s v=""/>
  </r>
  <r>
    <x v="6423"/>
    <n v="20.7"/>
    <n v="12.1"/>
    <s v="Regen"/>
    <m/>
    <m/>
    <m/>
    <n v="16.399999999999999"/>
    <n v="1"/>
    <n v="0"/>
    <n v="0"/>
    <s v=""/>
    <s v=""/>
    <s v=""/>
  </r>
  <r>
    <x v="6424"/>
    <n v="19.899999999999999"/>
    <n v="10.4"/>
    <s v="Regen"/>
    <m/>
    <m/>
    <m/>
    <n v="15.149999999999999"/>
    <n v="1"/>
    <n v="0"/>
    <n v="0"/>
    <s v=""/>
    <s v=""/>
    <s v=""/>
  </r>
  <r>
    <x v="6425"/>
    <n v="20.399999999999999"/>
    <n v="10.7"/>
    <m/>
    <m/>
    <m/>
    <m/>
    <n v="15.549999999999999"/>
    <n v="0"/>
    <n v="0"/>
    <n v="0"/>
    <s v=""/>
    <s v=""/>
    <s v=""/>
  </r>
  <r>
    <x v="6426"/>
    <n v="22.2"/>
    <n v="13.4"/>
    <s v="Regen"/>
    <m/>
    <m/>
    <m/>
    <n v="17.8"/>
    <n v="1"/>
    <n v="0"/>
    <n v="0"/>
    <s v=""/>
    <s v=""/>
    <s v=""/>
  </r>
  <r>
    <x v="6427"/>
    <n v="20.2"/>
    <n v="11.5"/>
    <s v="Regen"/>
    <m/>
    <m/>
    <m/>
    <n v="15.85"/>
    <n v="1"/>
    <n v="0"/>
    <n v="0"/>
    <s v=""/>
    <s v=""/>
    <s v=""/>
  </r>
  <r>
    <x v="6428"/>
    <n v="20.9"/>
    <n v="11.5"/>
    <s v="Regen"/>
    <m/>
    <s v="Gewitter"/>
    <m/>
    <n v="16.2"/>
    <n v="1"/>
    <n v="0"/>
    <n v="0"/>
    <s v=""/>
    <s v=""/>
    <s v=""/>
  </r>
  <r>
    <x v="6429"/>
    <n v="18.3"/>
    <n v="9.6999999999999993"/>
    <s v="Regen"/>
    <m/>
    <m/>
    <m/>
    <n v="14"/>
    <n v="1"/>
    <n v="0"/>
    <n v="0"/>
    <s v=""/>
    <s v=""/>
    <s v=""/>
  </r>
  <r>
    <x v="6430"/>
    <n v="20.100000000000001"/>
    <n v="10.3"/>
    <m/>
    <m/>
    <m/>
    <m/>
    <n v="15.200000000000001"/>
    <n v="0"/>
    <n v="0"/>
    <n v="0"/>
    <s v=""/>
    <s v=""/>
    <s v=""/>
  </r>
  <r>
    <x v="6431"/>
    <n v="23.1"/>
    <n v="11.9"/>
    <s v="Regen"/>
    <m/>
    <m/>
    <m/>
    <n v="17.5"/>
    <n v="1"/>
    <n v="0"/>
    <n v="0"/>
    <s v=""/>
    <s v=""/>
    <s v=""/>
  </r>
  <r>
    <x v="6432"/>
    <n v="24.2"/>
    <n v="11.9"/>
    <m/>
    <m/>
    <m/>
    <m/>
    <n v="18.05"/>
    <n v="0"/>
    <n v="0"/>
    <n v="0"/>
    <s v=""/>
    <s v=""/>
    <s v=""/>
  </r>
  <r>
    <x v="6433"/>
    <n v="25.2"/>
    <n v="13.9"/>
    <m/>
    <m/>
    <m/>
    <m/>
    <n v="19.55"/>
    <n v="0"/>
    <n v="0"/>
    <n v="0"/>
    <s v=""/>
    <s v=""/>
    <n v="1"/>
  </r>
  <r>
    <x v="6434"/>
    <n v="27.3"/>
    <n v="14.1"/>
    <m/>
    <m/>
    <m/>
    <m/>
    <n v="20.7"/>
    <n v="0"/>
    <n v="0"/>
    <n v="0"/>
    <s v=""/>
    <s v=""/>
    <n v="1"/>
  </r>
  <r>
    <x v="6435"/>
    <n v="26.1"/>
    <n v="13.4"/>
    <m/>
    <m/>
    <m/>
    <m/>
    <n v="19.75"/>
    <n v="0"/>
    <n v="0"/>
    <n v="0"/>
    <s v=""/>
    <s v=""/>
    <n v="1"/>
  </r>
  <r>
    <x v="6436"/>
    <n v="25.8"/>
    <n v="13.2"/>
    <m/>
    <m/>
    <m/>
    <m/>
    <n v="19.5"/>
    <n v="0"/>
    <n v="0"/>
    <n v="0"/>
    <s v=""/>
    <s v=""/>
    <n v="1"/>
  </r>
  <r>
    <x v="6437"/>
    <n v="20.3"/>
    <n v="7.7"/>
    <s v="Regen"/>
    <m/>
    <m/>
    <m/>
    <n v="14"/>
    <n v="1"/>
    <n v="0"/>
    <n v="0"/>
    <s v=""/>
    <s v=""/>
    <s v=""/>
  </r>
  <r>
    <x v="6438"/>
    <n v="16.8"/>
    <n v="7.8"/>
    <s v="Regen"/>
    <m/>
    <m/>
    <m/>
    <n v="12.3"/>
    <n v="1"/>
    <n v="0"/>
    <n v="0"/>
    <s v=""/>
    <s v=""/>
    <s v=""/>
  </r>
  <r>
    <x v="6439"/>
    <n v="18.5"/>
    <n v="12"/>
    <s v="Regen"/>
    <m/>
    <m/>
    <m/>
    <n v="15.25"/>
    <n v="1"/>
    <n v="0"/>
    <n v="0"/>
    <s v=""/>
    <s v=""/>
    <s v=""/>
  </r>
  <r>
    <x v="6440"/>
    <n v="19.899999999999999"/>
    <n v="11.4"/>
    <s v="Regen"/>
    <m/>
    <m/>
    <m/>
    <n v="15.649999999999999"/>
    <n v="1"/>
    <n v="0"/>
    <n v="0"/>
    <s v=""/>
    <s v=""/>
    <s v=""/>
  </r>
  <r>
    <x v="6441"/>
    <n v="20.7"/>
    <n v="11.5"/>
    <s v="Regen"/>
    <m/>
    <m/>
    <m/>
    <n v="16.100000000000001"/>
    <n v="1"/>
    <n v="0"/>
    <n v="0"/>
    <s v=""/>
    <s v=""/>
    <s v=""/>
  </r>
  <r>
    <x v="6442"/>
    <n v="23.7"/>
    <n v="13"/>
    <s v="Regen"/>
    <m/>
    <m/>
    <m/>
    <n v="18.350000000000001"/>
    <n v="1"/>
    <n v="0"/>
    <n v="0"/>
    <s v=""/>
    <s v=""/>
    <s v=""/>
  </r>
  <r>
    <x v="6443"/>
    <n v="21.1"/>
    <n v="12"/>
    <s v="Regen"/>
    <m/>
    <s v="Gewitter"/>
    <m/>
    <n v="16.55"/>
    <n v="1"/>
    <n v="0"/>
    <n v="0"/>
    <s v=""/>
    <s v=""/>
    <s v=""/>
  </r>
  <r>
    <x v="6444"/>
    <n v="18.899999999999999"/>
    <n v="10.8"/>
    <s v="Regen"/>
    <m/>
    <m/>
    <m/>
    <n v="14.85"/>
    <n v="1"/>
    <n v="0"/>
    <n v="0"/>
    <s v=""/>
    <s v=""/>
    <s v=""/>
  </r>
  <r>
    <x v="6445"/>
    <n v="19.7"/>
    <n v="9.6"/>
    <m/>
    <m/>
    <m/>
    <m/>
    <n v="14.649999999999999"/>
    <n v="0"/>
    <n v="0"/>
    <n v="0"/>
    <s v=""/>
    <s v=""/>
    <s v=""/>
  </r>
  <r>
    <x v="6446"/>
    <n v="19.2"/>
    <n v="9.3000000000000007"/>
    <m/>
    <m/>
    <m/>
    <m/>
    <n v="14.25"/>
    <n v="0"/>
    <n v="0"/>
    <n v="0"/>
    <s v=""/>
    <s v=""/>
    <s v=""/>
  </r>
  <r>
    <x v="6447"/>
    <n v="16.7"/>
    <n v="10.199999999999999"/>
    <s v="Regen"/>
    <m/>
    <m/>
    <m/>
    <n v="13.45"/>
    <n v="1"/>
    <n v="0"/>
    <n v="0"/>
    <s v=""/>
    <s v=""/>
    <s v=""/>
  </r>
  <r>
    <x v="6448"/>
    <n v="16.899999999999999"/>
    <n v="10.8"/>
    <s v="Regen"/>
    <m/>
    <m/>
    <m/>
    <n v="13.85"/>
    <n v="1"/>
    <n v="0"/>
    <n v="0"/>
    <s v=""/>
    <s v=""/>
    <s v=""/>
  </r>
  <r>
    <x v="6449"/>
    <n v="16.8"/>
    <n v="11.1"/>
    <s v="Regen"/>
    <m/>
    <m/>
    <m/>
    <n v="13.95"/>
    <n v="1"/>
    <n v="0"/>
    <n v="0"/>
    <s v=""/>
    <s v=""/>
    <s v=""/>
  </r>
  <r>
    <x v="6450"/>
    <n v="13.9"/>
    <n v="11.2"/>
    <s v="Regen"/>
    <m/>
    <m/>
    <m/>
    <n v="12.55"/>
    <n v="1"/>
    <n v="0"/>
    <n v="0"/>
    <s v=""/>
    <s v=""/>
    <s v=""/>
  </r>
  <r>
    <x v="6451"/>
    <n v="18.3"/>
    <n v="11.2"/>
    <m/>
    <m/>
    <m/>
    <m/>
    <n v="14.75"/>
    <n v="0"/>
    <n v="0"/>
    <n v="0"/>
    <s v=""/>
    <s v=""/>
    <s v=""/>
  </r>
  <r>
    <x v="6452"/>
    <n v="17.5"/>
    <n v="11.5"/>
    <m/>
    <m/>
    <m/>
    <m/>
    <n v="14.5"/>
    <n v="0"/>
    <n v="0"/>
    <n v="0"/>
    <s v=""/>
    <s v=""/>
    <s v=""/>
  </r>
  <r>
    <x v="6453"/>
    <n v="17"/>
    <n v="8.9"/>
    <s v="Regen"/>
    <m/>
    <m/>
    <m/>
    <n v="12.95"/>
    <n v="1"/>
    <n v="0"/>
    <n v="0"/>
    <s v=""/>
    <s v=""/>
    <s v=""/>
  </r>
  <r>
    <x v="6454"/>
    <n v="19.7"/>
    <n v="9.1"/>
    <m/>
    <m/>
    <m/>
    <m/>
    <n v="14.399999999999999"/>
    <n v="0"/>
    <n v="0"/>
    <n v="0"/>
    <s v=""/>
    <s v=""/>
    <s v=""/>
  </r>
  <r>
    <x v="6455"/>
    <n v="20.5"/>
    <n v="11.5"/>
    <m/>
    <m/>
    <m/>
    <m/>
    <n v="16"/>
    <n v="0"/>
    <n v="0"/>
    <n v="0"/>
    <s v=""/>
    <s v=""/>
    <s v=""/>
  </r>
  <r>
    <x v="6456"/>
    <n v="22.3"/>
    <n v="12"/>
    <m/>
    <m/>
    <m/>
    <m/>
    <n v="17.149999999999999"/>
    <n v="0"/>
    <n v="0"/>
    <n v="0"/>
    <s v=""/>
    <s v=""/>
    <s v=""/>
  </r>
  <r>
    <x v="6457"/>
    <n v="23.5"/>
    <n v="12.1"/>
    <m/>
    <m/>
    <m/>
    <m/>
    <n v="17.8"/>
    <n v="0"/>
    <n v="0"/>
    <n v="0"/>
    <s v=""/>
    <s v=""/>
    <s v=""/>
  </r>
  <r>
    <x v="6458"/>
    <n v="23.5"/>
    <n v="13.7"/>
    <m/>
    <m/>
    <m/>
    <m/>
    <n v="18.600000000000001"/>
    <n v="0"/>
    <n v="0"/>
    <n v="0"/>
    <s v=""/>
    <s v=""/>
    <s v=""/>
  </r>
  <r>
    <x v="6459"/>
    <n v="22.9"/>
    <n v="14.2"/>
    <m/>
    <m/>
    <m/>
    <m/>
    <n v="18.549999999999997"/>
    <n v="0"/>
    <n v="0"/>
    <n v="0"/>
    <s v=""/>
    <s v=""/>
    <s v=""/>
  </r>
  <r>
    <x v="6460"/>
    <n v="23.1"/>
    <n v="12.4"/>
    <m/>
    <m/>
    <m/>
    <m/>
    <n v="17.75"/>
    <n v="0"/>
    <n v="0"/>
    <n v="0"/>
    <s v=""/>
    <s v=""/>
    <s v=""/>
  </r>
  <r>
    <x v="6461"/>
    <n v="22.8"/>
    <n v="12.5"/>
    <m/>
    <m/>
    <m/>
    <m/>
    <n v="17.649999999999999"/>
    <n v="0"/>
    <n v="0"/>
    <n v="0"/>
    <s v=""/>
    <s v=""/>
    <s v=""/>
  </r>
  <r>
    <x v="6462"/>
    <n v="21.3"/>
    <n v="14.8"/>
    <m/>
    <m/>
    <m/>
    <m/>
    <n v="18.05"/>
    <n v="0"/>
    <n v="0"/>
    <n v="0"/>
    <s v=""/>
    <s v=""/>
    <s v=""/>
  </r>
  <r>
    <x v="6463"/>
    <n v="18.5"/>
    <n v="13.1"/>
    <m/>
    <m/>
    <m/>
    <m/>
    <n v="15.8"/>
    <n v="0"/>
    <n v="0"/>
    <n v="0"/>
    <s v=""/>
    <s v=""/>
    <s v=""/>
  </r>
  <r>
    <x v="6464"/>
    <n v="18.899999999999999"/>
    <n v="9.5"/>
    <m/>
    <m/>
    <m/>
    <m/>
    <n v="14.2"/>
    <n v="0"/>
    <n v="0"/>
    <n v="0"/>
    <s v=""/>
    <s v=""/>
    <s v=""/>
  </r>
  <r>
    <x v="6465"/>
    <n v="19.100000000000001"/>
    <n v="8.8000000000000007"/>
    <m/>
    <m/>
    <m/>
    <m/>
    <n v="13.950000000000001"/>
    <n v="0"/>
    <n v="0"/>
    <n v="0"/>
    <s v=""/>
    <s v=""/>
    <s v=""/>
  </r>
  <r>
    <x v="6466"/>
    <n v="22.3"/>
    <n v="10.3"/>
    <s v="Regen"/>
    <m/>
    <m/>
    <m/>
    <n v="16.3"/>
    <n v="1"/>
    <n v="0"/>
    <n v="0"/>
    <s v=""/>
    <s v=""/>
    <s v=""/>
  </r>
  <r>
    <x v="6467"/>
    <n v="20.100000000000001"/>
    <n v="14.1"/>
    <s v="Regen"/>
    <m/>
    <m/>
    <m/>
    <n v="17.100000000000001"/>
    <n v="1"/>
    <n v="0"/>
    <n v="0"/>
    <s v=""/>
    <s v=""/>
    <s v=""/>
  </r>
  <r>
    <x v="6468"/>
    <n v="17.3"/>
    <n v="9.6999999999999993"/>
    <m/>
    <m/>
    <m/>
    <m/>
    <n v="13.5"/>
    <n v="0"/>
    <n v="0"/>
    <n v="0"/>
    <s v=""/>
    <s v=""/>
    <s v=""/>
  </r>
  <r>
    <x v="6469"/>
    <n v="19.5"/>
    <n v="10.1"/>
    <m/>
    <m/>
    <m/>
    <m/>
    <n v="14.8"/>
    <n v="0"/>
    <n v="0"/>
    <n v="0"/>
    <s v=""/>
    <s v=""/>
    <s v=""/>
  </r>
  <r>
    <x v="6470"/>
    <n v="19.7"/>
    <n v="9.5"/>
    <m/>
    <m/>
    <m/>
    <m/>
    <n v="14.6"/>
    <n v="0"/>
    <n v="0"/>
    <n v="0"/>
    <s v=""/>
    <s v=""/>
    <s v=""/>
  </r>
  <r>
    <x v="6471"/>
    <n v="16.8"/>
    <n v="9.6999999999999993"/>
    <s v="Regen"/>
    <m/>
    <m/>
    <m/>
    <n v="13.25"/>
    <n v="1"/>
    <n v="0"/>
    <n v="0"/>
    <s v=""/>
    <s v=""/>
    <s v=""/>
  </r>
  <r>
    <x v="6472"/>
    <n v="15.5"/>
    <n v="8.6999999999999993"/>
    <m/>
    <m/>
    <m/>
    <m/>
    <n v="12.1"/>
    <n v="0"/>
    <n v="0"/>
    <n v="0"/>
    <s v=""/>
    <s v=""/>
    <s v=""/>
  </r>
  <r>
    <x v="6473"/>
    <n v="15.3"/>
    <n v="7.6"/>
    <m/>
    <m/>
    <m/>
    <m/>
    <n v="11.45"/>
    <n v="0"/>
    <n v="0"/>
    <n v="0"/>
    <s v=""/>
    <s v=""/>
    <s v=""/>
  </r>
  <r>
    <x v="6474"/>
    <n v="16.3"/>
    <n v="7.2"/>
    <m/>
    <m/>
    <m/>
    <m/>
    <n v="11.75"/>
    <n v="0"/>
    <n v="0"/>
    <n v="0"/>
    <s v=""/>
    <s v=""/>
    <s v=""/>
  </r>
  <r>
    <x v="6475"/>
    <n v="19.600000000000001"/>
    <n v="8"/>
    <m/>
    <m/>
    <m/>
    <m/>
    <n v="13.8"/>
    <n v="0"/>
    <n v="0"/>
    <n v="0"/>
    <s v=""/>
    <s v=""/>
    <s v=""/>
  </r>
  <r>
    <x v="6476"/>
    <n v="18"/>
    <n v="10"/>
    <m/>
    <m/>
    <m/>
    <m/>
    <n v="14"/>
    <n v="0"/>
    <n v="0"/>
    <n v="0"/>
    <s v=""/>
    <s v=""/>
    <s v=""/>
  </r>
  <r>
    <x v="6477"/>
    <n v="19"/>
    <n v="9.9"/>
    <m/>
    <m/>
    <m/>
    <m/>
    <n v="14.45"/>
    <n v="0"/>
    <n v="0"/>
    <n v="0"/>
    <s v=""/>
    <s v=""/>
    <s v=""/>
  </r>
  <r>
    <x v="6478"/>
    <n v="18.399999999999999"/>
    <n v="12.5"/>
    <s v="Regen"/>
    <m/>
    <m/>
    <m/>
    <n v="15.45"/>
    <n v="1"/>
    <n v="0"/>
    <n v="0"/>
    <s v=""/>
    <s v=""/>
    <s v=""/>
  </r>
  <r>
    <x v="6479"/>
    <n v="17.7"/>
    <n v="8.3000000000000007"/>
    <s v="Regen"/>
    <m/>
    <m/>
    <m/>
    <n v="13"/>
    <n v="1"/>
    <n v="0"/>
    <n v="0"/>
    <s v=""/>
    <s v=""/>
    <s v=""/>
  </r>
  <r>
    <x v="6480"/>
    <n v="15.5"/>
    <n v="6.8"/>
    <m/>
    <m/>
    <m/>
    <m/>
    <n v="11.15"/>
    <n v="0"/>
    <n v="0"/>
    <n v="0"/>
    <s v=""/>
    <s v=""/>
    <s v=""/>
  </r>
  <r>
    <x v="6481"/>
    <n v="13.1"/>
    <n v="4.5"/>
    <s v="Regen"/>
    <m/>
    <m/>
    <m/>
    <n v="8.8000000000000007"/>
    <n v="1"/>
    <n v="0"/>
    <n v="0"/>
    <s v=""/>
    <s v=""/>
    <s v=""/>
  </r>
  <r>
    <x v="6482"/>
    <n v="12.6"/>
    <n v="3.9"/>
    <m/>
    <m/>
    <m/>
    <m/>
    <n v="8.25"/>
    <n v="0"/>
    <n v="0"/>
    <n v="0"/>
    <s v=""/>
    <s v=""/>
    <s v=""/>
  </r>
  <r>
    <x v="6483"/>
    <n v="15"/>
    <n v="5.8"/>
    <s v="Regen"/>
    <m/>
    <m/>
    <m/>
    <n v="10.4"/>
    <n v="1"/>
    <n v="0"/>
    <n v="0"/>
    <s v=""/>
    <s v=""/>
    <s v=""/>
  </r>
  <r>
    <x v="6484"/>
    <n v="14.5"/>
    <n v="10.1"/>
    <s v="Regen"/>
    <m/>
    <m/>
    <m/>
    <n v="12.3"/>
    <n v="1"/>
    <n v="0"/>
    <n v="0"/>
    <s v=""/>
    <s v=""/>
    <s v=""/>
  </r>
  <r>
    <x v="6485"/>
    <n v="18.5"/>
    <n v="8.8000000000000007"/>
    <s v="Regen"/>
    <m/>
    <m/>
    <m/>
    <n v="13.65"/>
    <n v="1"/>
    <n v="0"/>
    <n v="0"/>
    <s v=""/>
    <s v=""/>
    <s v=""/>
  </r>
  <r>
    <x v="6486"/>
    <n v="14.5"/>
    <n v="7.4"/>
    <m/>
    <m/>
    <m/>
    <m/>
    <n v="10.95"/>
    <n v="0"/>
    <n v="0"/>
    <n v="0"/>
    <s v=""/>
    <s v=""/>
    <s v=""/>
  </r>
  <r>
    <x v="6487"/>
    <n v="15.1"/>
    <n v="7.4"/>
    <s v="Regen"/>
    <m/>
    <m/>
    <m/>
    <n v="11.25"/>
    <n v="1"/>
    <n v="0"/>
    <n v="0"/>
    <s v=""/>
    <s v=""/>
    <s v=""/>
  </r>
  <r>
    <x v="6488"/>
    <n v="11.8"/>
    <n v="7.2"/>
    <s v="Regen"/>
    <m/>
    <m/>
    <m/>
    <n v="9.5"/>
    <n v="1"/>
    <n v="0"/>
    <n v="0"/>
    <s v=""/>
    <s v=""/>
    <s v=""/>
  </r>
  <r>
    <x v="6489"/>
    <n v="13.2"/>
    <n v="6.4"/>
    <s v="Regen"/>
    <m/>
    <m/>
    <m/>
    <n v="9.8000000000000007"/>
    <n v="1"/>
    <n v="0"/>
    <n v="0"/>
    <s v=""/>
    <s v=""/>
    <s v=""/>
  </r>
  <r>
    <x v="6490"/>
    <n v="14.5"/>
    <n v="5.3"/>
    <m/>
    <m/>
    <m/>
    <m/>
    <n v="9.9"/>
    <n v="0"/>
    <n v="0"/>
    <n v="0"/>
    <s v=""/>
    <s v=""/>
    <s v=""/>
  </r>
  <r>
    <x v="6491"/>
    <n v="12.7"/>
    <n v="3.7"/>
    <m/>
    <m/>
    <m/>
    <m/>
    <n v="8.1999999999999993"/>
    <n v="0"/>
    <n v="0"/>
    <n v="0"/>
    <s v=""/>
    <s v=""/>
    <s v=""/>
  </r>
  <r>
    <x v="6492"/>
    <n v="12.5"/>
    <n v="3.7"/>
    <m/>
    <m/>
    <m/>
    <m/>
    <n v="8.1"/>
    <n v="0"/>
    <n v="0"/>
    <n v="0"/>
    <s v=""/>
    <s v=""/>
    <s v=""/>
  </r>
  <r>
    <x v="6493"/>
    <n v="12.1"/>
    <n v="6.7"/>
    <m/>
    <m/>
    <m/>
    <m/>
    <n v="9.4"/>
    <n v="0"/>
    <n v="0"/>
    <n v="0"/>
    <s v=""/>
    <s v=""/>
    <s v=""/>
  </r>
  <r>
    <x v="6494"/>
    <n v="9.8000000000000007"/>
    <n v="4.5"/>
    <s v="Regen"/>
    <m/>
    <m/>
    <m/>
    <n v="7.15"/>
    <n v="1"/>
    <n v="0"/>
    <n v="0"/>
    <s v=""/>
    <s v=""/>
    <s v=""/>
  </r>
  <r>
    <x v="6495"/>
    <n v="10.7"/>
    <n v="5.3"/>
    <s v="Regen"/>
    <m/>
    <m/>
    <m/>
    <n v="8"/>
    <n v="1"/>
    <n v="0"/>
    <n v="0"/>
    <s v=""/>
    <s v=""/>
    <s v=""/>
  </r>
  <r>
    <x v="6496"/>
    <n v="13.1"/>
    <n v="5.2"/>
    <m/>
    <m/>
    <m/>
    <m/>
    <n v="9.15"/>
    <n v="0"/>
    <n v="0"/>
    <n v="0"/>
    <s v=""/>
    <s v=""/>
    <s v=""/>
  </r>
  <r>
    <x v="6497"/>
    <n v="11.8"/>
    <n v="3"/>
    <s v="Regen"/>
    <m/>
    <m/>
    <m/>
    <n v="7.4"/>
    <n v="1"/>
    <n v="0"/>
    <n v="0"/>
    <s v=""/>
    <s v=""/>
    <s v=""/>
  </r>
  <r>
    <x v="6498"/>
    <n v="11.9"/>
    <n v="3.8"/>
    <m/>
    <m/>
    <m/>
    <m/>
    <n v="7.85"/>
    <n v="0"/>
    <n v="0"/>
    <n v="0"/>
    <s v=""/>
    <s v=""/>
    <s v=""/>
  </r>
  <r>
    <x v="6499"/>
    <n v="11.9"/>
    <n v="4.0999999999999996"/>
    <m/>
    <m/>
    <m/>
    <m/>
    <n v="8"/>
    <n v="0"/>
    <n v="0"/>
    <n v="0"/>
    <s v=""/>
    <s v=""/>
    <s v=""/>
  </r>
  <r>
    <x v="6500"/>
    <n v="12.8"/>
    <n v="4"/>
    <m/>
    <m/>
    <m/>
    <m/>
    <n v="8.4"/>
    <n v="0"/>
    <n v="0"/>
    <n v="0"/>
    <s v=""/>
    <s v=""/>
    <s v=""/>
  </r>
  <r>
    <x v="6501"/>
    <n v="14.3"/>
    <n v="4.0999999999999996"/>
    <s v="Regen"/>
    <m/>
    <m/>
    <m/>
    <n v="9.1999999999999993"/>
    <n v="1"/>
    <n v="0"/>
    <n v="0"/>
    <s v=""/>
    <s v=""/>
    <s v=""/>
  </r>
  <r>
    <x v="6502"/>
    <n v="13.9"/>
    <n v="4.9000000000000004"/>
    <s v="Regen"/>
    <m/>
    <m/>
    <m/>
    <n v="9.4"/>
    <n v="1"/>
    <n v="0"/>
    <n v="0"/>
    <s v=""/>
    <s v=""/>
    <s v=""/>
  </r>
  <r>
    <x v="6503"/>
    <n v="10.3"/>
    <n v="1.1000000000000001"/>
    <s v="Regen"/>
    <m/>
    <m/>
    <m/>
    <n v="5.7"/>
    <n v="1"/>
    <n v="0"/>
    <n v="0"/>
    <s v=""/>
    <s v=""/>
    <s v=""/>
  </r>
  <r>
    <x v="6504"/>
    <n v="9"/>
    <n v="1.3"/>
    <m/>
    <m/>
    <m/>
    <m/>
    <n v="5.15"/>
    <n v="0"/>
    <n v="0"/>
    <n v="0"/>
    <s v=""/>
    <s v=""/>
    <s v=""/>
  </r>
  <r>
    <x v="6505"/>
    <n v="9.9"/>
    <n v="2.2999999999999998"/>
    <m/>
    <m/>
    <m/>
    <m/>
    <n v="6.1"/>
    <n v="0"/>
    <n v="0"/>
    <n v="0"/>
    <s v=""/>
    <s v=""/>
    <s v=""/>
  </r>
  <r>
    <x v="6506"/>
    <n v="9.8000000000000007"/>
    <n v="2.2000000000000002"/>
    <m/>
    <m/>
    <m/>
    <m/>
    <n v="6"/>
    <n v="0"/>
    <n v="0"/>
    <n v="0"/>
    <s v=""/>
    <s v=""/>
    <s v=""/>
  </r>
  <r>
    <x v="6507"/>
    <n v="12.5"/>
    <n v="2.2000000000000002"/>
    <s v="Regen"/>
    <m/>
    <m/>
    <m/>
    <n v="7.35"/>
    <n v="1"/>
    <n v="0"/>
    <n v="0"/>
    <s v=""/>
    <s v=""/>
    <s v=""/>
  </r>
  <r>
    <x v="6508"/>
    <n v="12.4"/>
    <n v="6.4"/>
    <m/>
    <m/>
    <m/>
    <m/>
    <n v="9.4"/>
    <n v="0"/>
    <n v="0"/>
    <n v="0"/>
    <s v=""/>
    <s v=""/>
    <s v=""/>
  </r>
  <r>
    <x v="6509"/>
    <n v="12.3"/>
    <n v="5.6"/>
    <m/>
    <m/>
    <m/>
    <m/>
    <n v="8.9499999999999993"/>
    <n v="0"/>
    <n v="0"/>
    <n v="0"/>
    <s v=""/>
    <s v=""/>
    <s v=""/>
  </r>
  <r>
    <x v="6510"/>
    <n v="10.7"/>
    <n v="4.5999999999999996"/>
    <m/>
    <m/>
    <m/>
    <m/>
    <n v="7.6499999999999995"/>
    <n v="0"/>
    <n v="0"/>
    <n v="0"/>
    <s v=""/>
    <s v=""/>
    <s v=""/>
  </r>
  <r>
    <x v="6511"/>
    <n v="13.5"/>
    <n v="4.7"/>
    <m/>
    <m/>
    <m/>
    <m/>
    <n v="9.1"/>
    <n v="0"/>
    <n v="0"/>
    <n v="0"/>
    <s v=""/>
    <s v=""/>
    <s v=""/>
  </r>
  <r>
    <x v="6512"/>
    <n v="13.9"/>
    <n v="4.8"/>
    <s v="Regen"/>
    <m/>
    <m/>
    <s v="Oktoberfest-Samstag"/>
    <n v="9.35"/>
    <n v="1"/>
    <n v="0"/>
    <n v="0"/>
    <s v=""/>
    <s v=""/>
    <s v=""/>
  </r>
  <r>
    <x v="6513"/>
    <n v="14.5"/>
    <n v="6.1"/>
    <s v="Regen"/>
    <m/>
    <m/>
    <m/>
    <n v="10.3"/>
    <n v="1"/>
    <n v="0"/>
    <n v="0"/>
    <s v=""/>
    <s v=""/>
    <s v=""/>
  </r>
  <r>
    <x v="6514"/>
    <n v="10.4"/>
    <n v="3.6"/>
    <s v="Regen"/>
    <m/>
    <m/>
    <m/>
    <n v="7"/>
    <n v="1"/>
    <n v="0"/>
    <n v="0"/>
    <s v=""/>
    <s v=""/>
    <s v=""/>
  </r>
  <r>
    <x v="6515"/>
    <n v="7.7"/>
    <n v="2"/>
    <s v="Regen"/>
    <m/>
    <m/>
    <m/>
    <n v="4.8499999999999996"/>
    <n v="1"/>
    <n v="0"/>
    <n v="0"/>
    <s v=""/>
    <s v=""/>
    <s v=""/>
  </r>
  <r>
    <x v="6516"/>
    <n v="6.4"/>
    <n v="3.7"/>
    <s v="Regen"/>
    <m/>
    <m/>
    <m/>
    <n v="5.0500000000000007"/>
    <n v="1"/>
    <n v="0"/>
    <n v="0"/>
    <s v=""/>
    <s v=""/>
    <s v=""/>
  </r>
  <r>
    <x v="6517"/>
    <n v="7"/>
    <n v="3.1"/>
    <s v="Regen"/>
    <m/>
    <m/>
    <m/>
    <n v="5.05"/>
    <n v="1"/>
    <n v="0"/>
    <n v="0"/>
    <s v=""/>
    <s v=""/>
    <s v=""/>
  </r>
  <r>
    <x v="6518"/>
    <n v="8.4"/>
    <n v="2.8"/>
    <s v="Regen"/>
    <m/>
    <m/>
    <m/>
    <n v="5.6"/>
    <n v="1"/>
    <n v="0"/>
    <n v="0"/>
    <s v=""/>
    <s v=""/>
    <s v=""/>
  </r>
  <r>
    <x v="6519"/>
    <n v="7.5"/>
    <n v="2.2999999999999998"/>
    <m/>
    <m/>
    <m/>
    <m/>
    <n v="4.9000000000000004"/>
    <n v="0"/>
    <n v="0"/>
    <n v="0"/>
    <s v=""/>
    <s v=""/>
    <s v=""/>
  </r>
  <r>
    <x v="6520"/>
    <n v="8.8000000000000007"/>
    <n v="3.1"/>
    <s v="Regen"/>
    <m/>
    <m/>
    <m/>
    <n v="5.95"/>
    <n v="1"/>
    <n v="0"/>
    <n v="0"/>
    <s v=""/>
    <s v=""/>
    <s v=""/>
  </r>
  <r>
    <x v="6521"/>
    <n v="8.3000000000000007"/>
    <n v="2"/>
    <s v="Regen"/>
    <m/>
    <m/>
    <m/>
    <n v="5.15"/>
    <n v="1"/>
    <n v="0"/>
    <n v="0"/>
    <s v=""/>
    <s v=""/>
    <s v=""/>
  </r>
  <r>
    <x v="6522"/>
    <n v="6.9"/>
    <n v="-0.2"/>
    <m/>
    <m/>
    <m/>
    <m/>
    <n v="3.35"/>
    <n v="0"/>
    <n v="0"/>
    <n v="0"/>
    <n v="1"/>
    <s v=""/>
    <s v=""/>
  </r>
  <r>
    <x v="6523"/>
    <n v="6.2"/>
    <n v="-0.2"/>
    <m/>
    <m/>
    <m/>
    <m/>
    <n v="3"/>
    <n v="0"/>
    <n v="0"/>
    <n v="0"/>
    <n v="1"/>
    <s v=""/>
    <s v=""/>
  </r>
  <r>
    <x v="6524"/>
    <n v="6.2"/>
    <n v="-0.7"/>
    <m/>
    <m/>
    <m/>
    <m/>
    <n v="2.75"/>
    <n v="0"/>
    <n v="0"/>
    <n v="0"/>
    <n v="1"/>
    <s v=""/>
    <s v=""/>
  </r>
  <r>
    <x v="6525"/>
    <n v="7.9"/>
    <n v="-0.8"/>
    <m/>
    <m/>
    <m/>
    <m/>
    <n v="3.5500000000000003"/>
    <n v="0"/>
    <n v="0"/>
    <n v="0"/>
    <n v="1"/>
    <s v=""/>
    <s v=""/>
  </r>
  <r>
    <x v="6526"/>
    <n v="8"/>
    <n v="3.4"/>
    <s v="Regen"/>
    <m/>
    <m/>
    <m/>
    <n v="5.7"/>
    <n v="1"/>
    <n v="0"/>
    <n v="0"/>
    <s v=""/>
    <s v=""/>
    <s v=""/>
  </r>
  <r>
    <x v="6527"/>
    <n v="7.3"/>
    <n v="4.9000000000000004"/>
    <m/>
    <m/>
    <m/>
    <m/>
    <n v="6.1"/>
    <n v="0"/>
    <n v="0"/>
    <n v="0"/>
    <s v=""/>
    <s v=""/>
    <s v=""/>
  </r>
  <r>
    <x v="6528"/>
    <n v="4.9000000000000004"/>
    <n v="3.5"/>
    <m/>
    <m/>
    <m/>
    <m/>
    <n v="4.2"/>
    <n v="0"/>
    <n v="0"/>
    <n v="0"/>
    <s v=""/>
    <s v=""/>
    <s v=""/>
  </r>
  <r>
    <x v="6529"/>
    <n v="4.0999999999999996"/>
    <n v="2.2000000000000002"/>
    <s v="Regen"/>
    <m/>
    <m/>
    <m/>
    <n v="3.15"/>
    <n v="1"/>
    <n v="0"/>
    <n v="0"/>
    <s v=""/>
    <s v=""/>
    <s v=""/>
  </r>
  <r>
    <x v="6530"/>
    <n v="5.8"/>
    <n v="2.1"/>
    <s v="Regen"/>
    <m/>
    <m/>
    <m/>
    <n v="3.95"/>
    <n v="1"/>
    <n v="0"/>
    <n v="0"/>
    <s v=""/>
    <s v=""/>
    <s v=""/>
  </r>
  <r>
    <x v="6531"/>
    <n v="6.3"/>
    <n v="1.8"/>
    <m/>
    <m/>
    <m/>
    <m/>
    <n v="4.05"/>
    <n v="0"/>
    <n v="0"/>
    <n v="0"/>
    <s v=""/>
    <s v=""/>
    <s v=""/>
  </r>
  <r>
    <x v="6532"/>
    <n v="9"/>
    <n v="6.3"/>
    <s v="Regen"/>
    <m/>
    <m/>
    <m/>
    <n v="7.65"/>
    <n v="1"/>
    <n v="0"/>
    <n v="0"/>
    <s v=""/>
    <s v=""/>
    <s v=""/>
  </r>
  <r>
    <x v="6533"/>
    <n v="7.8"/>
    <n v="3.5"/>
    <m/>
    <m/>
    <m/>
    <m/>
    <n v="5.65"/>
    <n v="0"/>
    <n v="0"/>
    <n v="0"/>
    <s v=""/>
    <s v=""/>
    <s v=""/>
  </r>
  <r>
    <x v="6534"/>
    <n v="6"/>
    <n v="2.6"/>
    <s v="Regen"/>
    <m/>
    <m/>
    <m/>
    <n v="4.3"/>
    <n v="1"/>
    <n v="0"/>
    <n v="0"/>
    <s v=""/>
    <s v=""/>
    <s v=""/>
  </r>
  <r>
    <x v="6535"/>
    <n v="4.4000000000000004"/>
    <n v="-2.2999999999999998"/>
    <m/>
    <m/>
    <m/>
    <m/>
    <n v="1.0500000000000003"/>
    <n v="0"/>
    <n v="0"/>
    <n v="0"/>
    <n v="1"/>
    <s v=""/>
    <s v=""/>
  </r>
  <r>
    <x v="6536"/>
    <n v="5.2"/>
    <n v="-2.4"/>
    <s v="Regen"/>
    <m/>
    <m/>
    <m/>
    <n v="1.4000000000000001"/>
    <n v="1"/>
    <n v="0"/>
    <n v="0"/>
    <n v="1"/>
    <s v=""/>
    <s v=""/>
  </r>
  <r>
    <x v="6537"/>
    <n v="4"/>
    <n v="-0.5"/>
    <m/>
    <m/>
    <m/>
    <m/>
    <n v="1.75"/>
    <n v="0"/>
    <n v="0"/>
    <n v="0"/>
    <n v="1"/>
    <s v=""/>
    <s v=""/>
  </r>
  <r>
    <x v="6538"/>
    <n v="3.1"/>
    <n v="0.2"/>
    <m/>
    <m/>
    <m/>
    <m/>
    <n v="1.6500000000000001"/>
    <n v="0"/>
    <n v="0"/>
    <n v="0"/>
    <s v=""/>
    <s v=""/>
    <s v=""/>
  </r>
  <r>
    <x v="6539"/>
    <n v="2.5"/>
    <n v="0"/>
    <s v="Schnee"/>
    <n v="1"/>
    <m/>
    <m/>
    <n v="1.25"/>
    <n v="0"/>
    <n v="1"/>
    <n v="0"/>
    <s v=""/>
    <s v=""/>
    <s v=""/>
  </r>
  <r>
    <x v="6540"/>
    <n v="1.4"/>
    <n v="-1.5"/>
    <m/>
    <n v="1"/>
    <m/>
    <m/>
    <n v="-5.0000000000000044E-2"/>
    <n v="0"/>
    <n v="0"/>
    <n v="0"/>
    <n v="1"/>
    <s v=""/>
    <s v=""/>
  </r>
  <r>
    <x v="6541"/>
    <n v="2.1"/>
    <n v="-2.1"/>
    <s v="Schnee"/>
    <n v="1"/>
    <m/>
    <m/>
    <n v="0"/>
    <n v="0"/>
    <n v="1"/>
    <n v="0"/>
    <n v="1"/>
    <s v=""/>
    <s v=""/>
  </r>
  <r>
    <x v="6542"/>
    <n v="1.8"/>
    <n v="-2.2000000000000002"/>
    <s v="Schnee"/>
    <n v="5"/>
    <m/>
    <m/>
    <n v="-0.20000000000000007"/>
    <n v="0"/>
    <n v="1"/>
    <n v="0"/>
    <n v="1"/>
    <s v=""/>
    <s v=""/>
  </r>
  <r>
    <x v="6543"/>
    <n v="5"/>
    <n v="0.1"/>
    <s v="Regen"/>
    <s v="Schneereste"/>
    <m/>
    <m/>
    <n v="2.5499999999999998"/>
    <n v="1"/>
    <n v="0"/>
    <n v="0"/>
    <s v=""/>
    <s v=""/>
    <s v=""/>
  </r>
  <r>
    <x v="6544"/>
    <n v="6.2"/>
    <n v="0.9"/>
    <s v="Regen"/>
    <m/>
    <m/>
    <m/>
    <n v="3.5500000000000003"/>
    <n v="1"/>
    <n v="0"/>
    <n v="0"/>
    <s v=""/>
    <s v=""/>
    <s v=""/>
  </r>
  <r>
    <x v="6545"/>
    <n v="1.5"/>
    <n v="-2.9"/>
    <s v="Schnee"/>
    <n v="2"/>
    <m/>
    <m/>
    <n v="-0.7"/>
    <n v="0"/>
    <n v="1"/>
    <n v="0"/>
    <n v="1"/>
    <s v=""/>
    <s v=""/>
  </r>
  <r>
    <x v="6546"/>
    <n v="0.4"/>
    <n v="-1.4"/>
    <s v="Schnee"/>
    <n v="2"/>
    <m/>
    <m/>
    <n v="-0.49999999999999994"/>
    <n v="0"/>
    <n v="1"/>
    <n v="0"/>
    <n v="1"/>
    <s v=""/>
    <s v=""/>
  </r>
  <r>
    <x v="6547"/>
    <n v="3.2"/>
    <n v="0.1"/>
    <s v="Regen"/>
    <m/>
    <m/>
    <m/>
    <n v="1.6500000000000001"/>
    <n v="1"/>
    <n v="0"/>
    <n v="0"/>
    <s v=""/>
    <s v=""/>
    <s v=""/>
  </r>
  <r>
    <x v="6548"/>
    <n v="2.5"/>
    <n v="-1.5"/>
    <s v="Schnee"/>
    <m/>
    <m/>
    <m/>
    <n v="0.5"/>
    <n v="0"/>
    <n v="1"/>
    <n v="0"/>
    <n v="1"/>
    <s v=""/>
    <s v=""/>
  </r>
  <r>
    <x v="6549"/>
    <n v="1.1000000000000001"/>
    <n v="-1.9"/>
    <s v="Schnee"/>
    <n v="4"/>
    <m/>
    <m/>
    <n v="-0.39999999999999991"/>
    <n v="0"/>
    <n v="1"/>
    <n v="0"/>
    <n v="1"/>
    <s v=""/>
    <s v=""/>
  </r>
  <r>
    <x v="6550"/>
    <n v="2.7"/>
    <n v="-0.7"/>
    <m/>
    <n v="2"/>
    <m/>
    <m/>
    <n v="1"/>
    <n v="0"/>
    <n v="0"/>
    <n v="0"/>
    <n v="1"/>
    <s v=""/>
    <s v=""/>
  </r>
  <r>
    <x v="6551"/>
    <n v="2.2999999999999998"/>
    <n v="-1.7"/>
    <m/>
    <s v="Schneereste"/>
    <m/>
    <m/>
    <n v="0.29999999999999993"/>
    <n v="0"/>
    <n v="0"/>
    <n v="0"/>
    <n v="1"/>
    <s v=""/>
    <s v=""/>
  </r>
  <r>
    <x v="6552"/>
    <n v="1.3"/>
    <n v="-1.8"/>
    <s v="Schnee"/>
    <m/>
    <m/>
    <m/>
    <n v="-0.25"/>
    <n v="0"/>
    <n v="1"/>
    <n v="0"/>
    <n v="1"/>
    <s v=""/>
    <s v=""/>
  </r>
  <r>
    <x v="6553"/>
    <n v="1.3"/>
    <n v="-1"/>
    <s v="Schnee"/>
    <n v="2"/>
    <m/>
    <m/>
    <n v="0.15000000000000002"/>
    <n v="0"/>
    <n v="1"/>
    <n v="0"/>
    <n v="1"/>
    <s v=""/>
    <s v=""/>
  </r>
  <r>
    <x v="6554"/>
    <n v="2.2999999999999998"/>
    <n v="-1.2"/>
    <s v="Regen"/>
    <m/>
    <m/>
    <m/>
    <n v="0.54999999999999993"/>
    <n v="1"/>
    <n v="0"/>
    <n v="0"/>
    <n v="1"/>
    <s v=""/>
    <s v=""/>
  </r>
  <r>
    <x v="6555"/>
    <n v="5"/>
    <n v="1.5"/>
    <s v="Regen"/>
    <m/>
    <m/>
    <m/>
    <n v="3.25"/>
    <n v="1"/>
    <n v="0"/>
    <n v="0"/>
    <s v=""/>
    <s v=""/>
    <s v=""/>
  </r>
  <r>
    <x v="6556"/>
    <n v="6.7"/>
    <n v="4.4000000000000004"/>
    <s v="Regen"/>
    <m/>
    <m/>
    <m/>
    <n v="5.5500000000000007"/>
    <n v="1"/>
    <n v="0"/>
    <n v="0"/>
    <s v=""/>
    <s v=""/>
    <s v=""/>
  </r>
  <r>
    <x v="6557"/>
    <n v="5.5"/>
    <n v="4.5"/>
    <m/>
    <m/>
    <m/>
    <m/>
    <n v="5"/>
    <n v="0"/>
    <n v="0"/>
    <n v="0"/>
    <s v=""/>
    <s v=""/>
    <s v=""/>
  </r>
  <r>
    <x v="6558"/>
    <n v="7.6"/>
    <n v="4.5"/>
    <s v="Regen"/>
    <m/>
    <m/>
    <m/>
    <n v="6.05"/>
    <n v="1"/>
    <n v="0"/>
    <n v="0"/>
    <s v=""/>
    <s v=""/>
    <s v=""/>
  </r>
  <r>
    <x v="6559"/>
    <n v="7.9"/>
    <n v="5.4"/>
    <m/>
    <m/>
    <m/>
    <m/>
    <n v="6.65"/>
    <n v="0"/>
    <n v="0"/>
    <n v="0"/>
    <s v=""/>
    <s v=""/>
    <s v=""/>
  </r>
  <r>
    <x v="6560"/>
    <n v="6"/>
    <n v="1.2"/>
    <m/>
    <m/>
    <m/>
    <m/>
    <n v="3.6"/>
    <n v="0"/>
    <n v="0"/>
    <n v="0"/>
    <s v=""/>
    <s v=""/>
    <s v=""/>
  </r>
  <r>
    <x v="6561"/>
    <n v="4.2"/>
    <n v="0.2"/>
    <s v="Regen"/>
    <m/>
    <m/>
    <m/>
    <n v="2.2000000000000002"/>
    <n v="1"/>
    <n v="0"/>
    <n v="0"/>
    <s v=""/>
    <s v=""/>
    <s v=""/>
  </r>
  <r>
    <x v="6562"/>
    <n v="3.7"/>
    <n v="2.4"/>
    <m/>
    <m/>
    <m/>
    <m/>
    <n v="3.05"/>
    <n v="0"/>
    <n v="0"/>
    <n v="0"/>
    <s v=""/>
    <s v=""/>
    <s v=""/>
  </r>
  <r>
    <x v="6563"/>
    <n v="4.2"/>
    <n v="-3.2"/>
    <m/>
    <m/>
    <m/>
    <m/>
    <n v="0.5"/>
    <n v="0"/>
    <n v="0"/>
    <n v="0"/>
    <n v="1"/>
    <s v=""/>
    <s v=""/>
  </r>
  <r>
    <x v="6564"/>
    <n v="-0.6"/>
    <n v="-4.9000000000000004"/>
    <m/>
    <m/>
    <m/>
    <m/>
    <n v="-2.75"/>
    <n v="0"/>
    <n v="0"/>
    <n v="0"/>
    <n v="1"/>
    <s v=""/>
    <s v=""/>
  </r>
  <r>
    <x v="6565"/>
    <n v="-1"/>
    <n v="-5.3"/>
    <m/>
    <m/>
    <m/>
    <m/>
    <n v="-3.15"/>
    <n v="0"/>
    <n v="0"/>
    <n v="0"/>
    <n v="1"/>
    <n v="1"/>
    <s v=""/>
  </r>
  <r>
    <x v="6566"/>
    <n v="5.4"/>
    <n v="-3.1"/>
    <s v="Regen"/>
    <m/>
    <m/>
    <m/>
    <n v="1.1500000000000001"/>
    <n v="1"/>
    <n v="0"/>
    <n v="0"/>
    <n v="1"/>
    <s v=""/>
    <s v=""/>
  </r>
  <r>
    <x v="6567"/>
    <n v="6.9"/>
    <n v="3.8"/>
    <s v="Regen"/>
    <m/>
    <m/>
    <s v="Heiligabend"/>
    <n v="5.35"/>
    <n v="1"/>
    <n v="0"/>
    <n v="0"/>
    <s v=""/>
    <s v=""/>
    <s v=""/>
  </r>
  <r>
    <x v="6568"/>
    <n v="4.0999999999999996"/>
    <n v="-1.1000000000000001"/>
    <s v="Schnee"/>
    <m/>
    <m/>
    <s v="1. Weihnachtstag"/>
    <n v="1.4999999999999998"/>
    <n v="0"/>
    <n v="1"/>
    <n v="0"/>
    <n v="1"/>
    <s v=""/>
    <s v=""/>
  </r>
  <r>
    <x v="6569"/>
    <n v="3.1"/>
    <n v="-0.4"/>
    <s v="Regen"/>
    <m/>
    <m/>
    <s v="2. Weihnachtstag"/>
    <n v="1.35"/>
    <n v="1"/>
    <n v="0"/>
    <n v="0"/>
    <n v="1"/>
    <s v=""/>
    <s v=""/>
  </r>
  <r>
    <x v="6570"/>
    <n v="6.6"/>
    <n v="3.1"/>
    <s v="Regen"/>
    <m/>
    <m/>
    <m/>
    <n v="4.8499999999999996"/>
    <n v="1"/>
    <n v="0"/>
    <n v="0"/>
    <s v=""/>
    <s v=""/>
    <s v=""/>
  </r>
  <r>
    <x v="6571"/>
    <n v="7.9"/>
    <n v="5.5"/>
    <s v="Regen"/>
    <m/>
    <m/>
    <m/>
    <n v="6.7"/>
    <n v="1"/>
    <n v="0"/>
    <n v="0"/>
    <s v=""/>
    <s v=""/>
    <s v=""/>
  </r>
  <r>
    <x v="6572"/>
    <n v="10.3"/>
    <n v="5.5"/>
    <s v="Regen"/>
    <m/>
    <m/>
    <m/>
    <n v="7.9"/>
    <n v="1"/>
    <n v="0"/>
    <n v="0"/>
    <s v=""/>
    <s v=""/>
    <s v=""/>
  </r>
  <r>
    <x v="6573"/>
    <n v="12.1"/>
    <n v="9"/>
    <s v="Regen"/>
    <m/>
    <m/>
    <m/>
    <n v="10.55"/>
    <n v="1"/>
    <n v="0"/>
    <n v="0"/>
    <s v=""/>
    <s v=""/>
    <s v=""/>
  </r>
  <r>
    <x v="6574"/>
    <n v="11.7"/>
    <n v="8.6"/>
    <m/>
    <m/>
    <m/>
    <s v="Sylvester"/>
    <n v="10.149999999999999"/>
    <n v="0"/>
    <n v="0"/>
    <n v="0"/>
    <s v=""/>
    <s v=""/>
    <s v=""/>
  </r>
  <r>
    <x v="6575"/>
    <n v="10.1"/>
    <n v="7.1"/>
    <m/>
    <m/>
    <m/>
    <s v="Neujahr"/>
    <n v="8.6"/>
    <n v="0"/>
    <n v="0"/>
    <n v="0"/>
    <s v=""/>
    <s v=""/>
    <s v=""/>
  </r>
  <r>
    <x v="6576"/>
    <n v="9.1999999999999993"/>
    <n v="6"/>
    <s v="Regen"/>
    <m/>
    <m/>
    <m/>
    <n v="7.6"/>
    <n v="1"/>
    <n v="0"/>
    <n v="0"/>
    <s v=""/>
    <s v=""/>
    <s v=""/>
  </r>
  <r>
    <x v="6577"/>
    <n v="7.7"/>
    <n v="4.8"/>
    <s v="Regen"/>
    <m/>
    <m/>
    <m/>
    <n v="6.25"/>
    <n v="1"/>
    <n v="0"/>
    <n v="0"/>
    <s v=""/>
    <s v=""/>
    <s v=""/>
  </r>
  <r>
    <x v="6578"/>
    <n v="5.2"/>
    <n v="-1.5"/>
    <s v="Regen"/>
    <m/>
    <m/>
    <m/>
    <n v="1.85"/>
    <n v="1"/>
    <n v="0"/>
    <n v="0"/>
    <n v="1"/>
    <s v=""/>
    <s v=""/>
  </r>
  <r>
    <x v="6579"/>
    <n v="1.5"/>
    <n v="-2.2000000000000002"/>
    <s v="Schnee"/>
    <n v="1"/>
    <m/>
    <m/>
    <n v="-0.35000000000000009"/>
    <n v="0"/>
    <n v="1"/>
    <n v="0"/>
    <n v="1"/>
    <s v=""/>
    <s v=""/>
  </r>
  <r>
    <x v="6580"/>
    <n v="2.8"/>
    <n v="-1.7"/>
    <s v="Schnee"/>
    <n v="1"/>
    <m/>
    <m/>
    <n v="0.54999999999999993"/>
    <n v="0"/>
    <n v="1"/>
    <n v="0"/>
    <n v="1"/>
    <s v=""/>
    <s v=""/>
  </r>
  <r>
    <x v="6581"/>
    <n v="1.5"/>
    <n v="-2.2999999999999998"/>
    <s v="Schnee"/>
    <n v="1"/>
    <m/>
    <m/>
    <n v="-0.39999999999999991"/>
    <n v="0"/>
    <n v="1"/>
    <n v="0"/>
    <n v="1"/>
    <s v=""/>
    <s v=""/>
  </r>
  <r>
    <x v="6582"/>
    <n v="1.6"/>
    <n v="-2.6"/>
    <s v="Schnee"/>
    <n v="13"/>
    <m/>
    <m/>
    <n v="-0.5"/>
    <n v="0"/>
    <n v="1"/>
    <n v="0"/>
    <n v="1"/>
    <s v=""/>
    <s v=""/>
  </r>
  <r>
    <x v="6583"/>
    <n v="2.7"/>
    <n v="-2.2000000000000002"/>
    <s v="Schnee"/>
    <n v="12"/>
    <m/>
    <m/>
    <n v="0.25"/>
    <n v="0"/>
    <n v="1"/>
    <n v="0"/>
    <n v="1"/>
    <s v=""/>
    <s v=""/>
  </r>
  <r>
    <x v="6584"/>
    <n v="1.4"/>
    <n v="-2.5"/>
    <m/>
    <n v="10"/>
    <m/>
    <m/>
    <n v="-0.55000000000000004"/>
    <n v="0"/>
    <n v="0"/>
    <n v="0"/>
    <n v="1"/>
    <s v=""/>
    <s v=""/>
  </r>
  <r>
    <x v="6585"/>
    <n v="0.6"/>
    <n v="-2.7"/>
    <m/>
    <n v="8"/>
    <m/>
    <m/>
    <n v="-1.05"/>
    <n v="0"/>
    <n v="0"/>
    <n v="0"/>
    <n v="1"/>
    <s v=""/>
    <s v=""/>
  </r>
  <r>
    <x v="6586"/>
    <n v="2.8"/>
    <n v="-2.5"/>
    <m/>
    <n v="6"/>
    <m/>
    <m/>
    <n v="0.14999999999999991"/>
    <n v="0"/>
    <n v="0"/>
    <n v="0"/>
    <n v="1"/>
    <s v=""/>
    <s v=""/>
  </r>
  <r>
    <x v="6587"/>
    <n v="4.9000000000000004"/>
    <n v="-2.1"/>
    <m/>
    <n v="4"/>
    <m/>
    <m/>
    <n v="1.4000000000000001"/>
    <n v="0"/>
    <n v="0"/>
    <n v="0"/>
    <n v="1"/>
    <s v=""/>
    <s v=""/>
  </r>
  <r>
    <x v="6588"/>
    <n v="6.1"/>
    <n v="-2.2999999999999998"/>
    <m/>
    <s v="Schneereste"/>
    <m/>
    <m/>
    <n v="1.9"/>
    <n v="0"/>
    <n v="0"/>
    <n v="0"/>
    <n v="1"/>
    <s v=""/>
    <s v=""/>
  </r>
  <r>
    <x v="6589"/>
    <n v="1.9"/>
    <n v="-2.1"/>
    <m/>
    <s v="Schneereste"/>
    <m/>
    <m/>
    <n v="-0.10000000000000009"/>
    <n v="0"/>
    <n v="0"/>
    <n v="0"/>
    <n v="1"/>
    <s v=""/>
    <s v=""/>
  </r>
  <r>
    <x v="6590"/>
    <n v="1.3"/>
    <n v="-0.8"/>
    <s v="Schnee"/>
    <s v="Schneereste"/>
    <m/>
    <m/>
    <n v="0.25"/>
    <n v="0"/>
    <n v="1"/>
    <n v="0"/>
    <n v="1"/>
    <s v=""/>
    <s v=""/>
  </r>
  <r>
    <x v="6591"/>
    <n v="4.0999999999999996"/>
    <n v="1.1000000000000001"/>
    <s v="Regen"/>
    <s v="Schneereste"/>
    <m/>
    <m/>
    <n v="2.5999999999999996"/>
    <n v="1"/>
    <n v="0"/>
    <n v="0"/>
    <s v=""/>
    <s v=""/>
    <s v=""/>
  </r>
  <r>
    <x v="6592"/>
    <n v="5.0999999999999996"/>
    <n v="1.1000000000000001"/>
    <s v="Regen"/>
    <m/>
    <m/>
    <m/>
    <n v="3.0999999999999996"/>
    <n v="1"/>
    <n v="0"/>
    <n v="0"/>
    <s v=""/>
    <s v=""/>
    <s v=""/>
  </r>
  <r>
    <x v="6593"/>
    <n v="2"/>
    <n v="0.7"/>
    <s v="Regen"/>
    <m/>
    <m/>
    <m/>
    <n v="1.35"/>
    <n v="1"/>
    <n v="0"/>
    <n v="0"/>
    <s v=""/>
    <s v=""/>
    <s v=""/>
  </r>
  <r>
    <x v="6594"/>
    <n v="1.4"/>
    <n v="-1"/>
    <s v="Schnee"/>
    <n v="3"/>
    <m/>
    <m/>
    <n v="0.19999999999999996"/>
    <n v="0"/>
    <n v="1"/>
    <n v="0"/>
    <n v="1"/>
    <s v=""/>
    <s v=""/>
  </r>
  <r>
    <x v="6595"/>
    <n v="1.9"/>
    <n v="-0.9"/>
    <s v="Schnee"/>
    <n v="3"/>
    <m/>
    <m/>
    <n v="0.49999999999999994"/>
    <n v="0"/>
    <n v="1"/>
    <n v="0"/>
    <n v="1"/>
    <s v=""/>
    <s v=""/>
  </r>
  <r>
    <x v="6596"/>
    <n v="3.5"/>
    <n v="1"/>
    <s v="Regen"/>
    <s v="Schneereste"/>
    <m/>
    <m/>
    <n v="2.25"/>
    <n v="1"/>
    <n v="0"/>
    <n v="0"/>
    <s v=""/>
    <s v=""/>
    <s v=""/>
  </r>
  <r>
    <x v="6597"/>
    <n v="3.1"/>
    <n v="-0.6"/>
    <m/>
    <m/>
    <m/>
    <m/>
    <n v="1.25"/>
    <n v="0"/>
    <n v="0"/>
    <n v="0"/>
    <n v="1"/>
    <s v=""/>
    <s v=""/>
  </r>
  <r>
    <x v="6598"/>
    <n v="2"/>
    <n v="-2"/>
    <m/>
    <m/>
    <m/>
    <m/>
    <n v="0"/>
    <n v="0"/>
    <n v="0"/>
    <n v="0"/>
    <n v="1"/>
    <s v=""/>
    <s v=""/>
  </r>
  <r>
    <x v="6599"/>
    <n v="2.1"/>
    <n v="-2.7"/>
    <m/>
    <m/>
    <m/>
    <m/>
    <n v="-0.30000000000000004"/>
    <n v="0"/>
    <n v="0"/>
    <n v="0"/>
    <n v="1"/>
    <s v=""/>
    <s v=""/>
  </r>
  <r>
    <x v="6600"/>
    <n v="-0.2"/>
    <n v="-1.6"/>
    <m/>
    <m/>
    <m/>
    <m/>
    <n v="-0.9"/>
    <n v="0"/>
    <n v="0"/>
    <n v="0"/>
    <n v="1"/>
    <s v=""/>
    <s v=""/>
  </r>
  <r>
    <x v="6601"/>
    <n v="3.6"/>
    <n v="-1.2"/>
    <s v="Regen"/>
    <m/>
    <m/>
    <m/>
    <n v="1.2000000000000002"/>
    <n v="1"/>
    <n v="0"/>
    <n v="0"/>
    <n v="1"/>
    <s v=""/>
    <s v=""/>
  </r>
  <r>
    <x v="6602"/>
    <n v="4.5999999999999996"/>
    <n v="1.6"/>
    <m/>
    <m/>
    <m/>
    <m/>
    <n v="3.0999999999999996"/>
    <n v="0"/>
    <n v="0"/>
    <n v="0"/>
    <s v=""/>
    <s v=""/>
    <s v=""/>
  </r>
  <r>
    <x v="6603"/>
    <n v="7"/>
    <n v="1.9"/>
    <s v="Regen"/>
    <m/>
    <m/>
    <m/>
    <n v="4.45"/>
    <n v="1"/>
    <n v="0"/>
    <n v="0"/>
    <s v=""/>
    <s v=""/>
    <s v=""/>
  </r>
  <r>
    <x v="6604"/>
    <n v="4.8"/>
    <n v="-1.3"/>
    <m/>
    <m/>
    <m/>
    <m/>
    <n v="1.75"/>
    <n v="0"/>
    <n v="0"/>
    <n v="0"/>
    <n v="1"/>
    <s v=""/>
    <s v=""/>
  </r>
  <r>
    <x v="6605"/>
    <n v="1.5"/>
    <n v="-0.1"/>
    <s v="Schnee"/>
    <n v="2"/>
    <m/>
    <m/>
    <n v="0.7"/>
    <n v="0"/>
    <n v="1"/>
    <n v="0"/>
    <n v="1"/>
    <s v=""/>
    <s v=""/>
  </r>
  <r>
    <x v="6606"/>
    <n v="5.3"/>
    <n v="-0.1"/>
    <s v="Regen"/>
    <m/>
    <m/>
    <m/>
    <n v="2.6"/>
    <n v="1"/>
    <n v="0"/>
    <n v="0"/>
    <n v="1"/>
    <s v=""/>
    <s v=""/>
  </r>
  <r>
    <x v="6607"/>
    <n v="7.3"/>
    <n v="4.0999999999999996"/>
    <s v="Regen"/>
    <m/>
    <m/>
    <m/>
    <n v="5.6999999999999993"/>
    <n v="1"/>
    <n v="0"/>
    <n v="0"/>
    <s v=""/>
    <s v=""/>
    <s v=""/>
  </r>
  <r>
    <x v="6608"/>
    <n v="5.5"/>
    <n v="3.1"/>
    <s v="Regen"/>
    <m/>
    <m/>
    <m/>
    <n v="4.3"/>
    <n v="1"/>
    <n v="0"/>
    <n v="0"/>
    <s v=""/>
    <s v=""/>
    <s v=""/>
  </r>
  <r>
    <x v="6609"/>
    <n v="5.5"/>
    <n v="-0.6"/>
    <s v="Regen"/>
    <m/>
    <m/>
    <m/>
    <n v="2.4500000000000002"/>
    <n v="1"/>
    <n v="0"/>
    <n v="0"/>
    <n v="1"/>
    <s v=""/>
    <s v=""/>
  </r>
  <r>
    <x v="6610"/>
    <n v="4.4000000000000004"/>
    <n v="0.1"/>
    <m/>
    <m/>
    <m/>
    <m/>
    <n v="2.25"/>
    <n v="0"/>
    <n v="0"/>
    <n v="0"/>
    <s v=""/>
    <s v=""/>
    <s v=""/>
  </r>
  <r>
    <x v="6611"/>
    <n v="4.7"/>
    <n v="0.2"/>
    <s v="Schnee"/>
    <n v="1"/>
    <m/>
    <m/>
    <n v="2.4500000000000002"/>
    <n v="0"/>
    <n v="1"/>
    <n v="0"/>
    <s v=""/>
    <s v=""/>
    <s v=""/>
  </r>
  <r>
    <x v="6612"/>
    <n v="3.4"/>
    <n v="0"/>
    <s v="Schnee"/>
    <s v="Schneereste"/>
    <m/>
    <m/>
    <n v="1.7"/>
    <n v="0"/>
    <n v="1"/>
    <n v="0"/>
    <s v=""/>
    <s v=""/>
    <s v=""/>
  </r>
  <r>
    <x v="6613"/>
    <n v="6.9"/>
    <n v="2.2999999999999998"/>
    <s v="Regen"/>
    <m/>
    <m/>
    <m/>
    <n v="4.5999999999999996"/>
    <n v="1"/>
    <n v="0"/>
    <n v="0"/>
    <s v=""/>
    <s v=""/>
    <s v=""/>
  </r>
  <r>
    <x v="6614"/>
    <n v="8.8000000000000007"/>
    <n v="1.7"/>
    <m/>
    <m/>
    <m/>
    <m/>
    <n v="5.25"/>
    <n v="0"/>
    <n v="0"/>
    <n v="0"/>
    <s v=""/>
    <s v=""/>
    <s v=""/>
  </r>
  <r>
    <x v="6615"/>
    <n v="5.7"/>
    <n v="-0.7"/>
    <s v="Regen"/>
    <m/>
    <m/>
    <m/>
    <n v="2.5"/>
    <n v="1"/>
    <n v="0"/>
    <n v="0"/>
    <n v="1"/>
    <s v=""/>
    <s v=""/>
  </r>
  <r>
    <x v="6616"/>
    <n v="3.5"/>
    <n v="-4.2"/>
    <s v="Schneeregen"/>
    <m/>
    <m/>
    <m/>
    <n v="-0.35000000000000009"/>
    <n v="0"/>
    <n v="0"/>
    <n v="0"/>
    <n v="1"/>
    <s v=""/>
    <s v=""/>
  </r>
  <r>
    <x v="6617"/>
    <n v="2.9"/>
    <n v="-4.2"/>
    <m/>
    <m/>
    <m/>
    <m/>
    <n v="-0.65000000000000013"/>
    <n v="0"/>
    <n v="0"/>
    <n v="0"/>
    <n v="1"/>
    <s v=""/>
    <s v=""/>
  </r>
  <r>
    <x v="6618"/>
    <n v="6.9"/>
    <n v="-3.1"/>
    <m/>
    <m/>
    <m/>
    <m/>
    <n v="1.9000000000000001"/>
    <n v="0"/>
    <n v="0"/>
    <n v="0"/>
    <n v="1"/>
    <s v=""/>
    <s v=""/>
  </r>
  <r>
    <x v="6619"/>
    <n v="8.5"/>
    <n v="1.9"/>
    <s v="Regen"/>
    <m/>
    <m/>
    <m/>
    <n v="5.2"/>
    <n v="1"/>
    <n v="0"/>
    <n v="0"/>
    <s v=""/>
    <s v=""/>
    <s v=""/>
  </r>
  <r>
    <x v="6620"/>
    <n v="5.6"/>
    <n v="1.9"/>
    <s v="Regen"/>
    <m/>
    <m/>
    <m/>
    <n v="3.75"/>
    <n v="1"/>
    <n v="0"/>
    <n v="0"/>
    <s v=""/>
    <s v=""/>
    <s v=""/>
  </r>
  <r>
    <x v="6621"/>
    <n v="10.6"/>
    <n v="5"/>
    <s v="Regen"/>
    <m/>
    <m/>
    <m/>
    <n v="7.8"/>
    <n v="1"/>
    <n v="0"/>
    <n v="0"/>
    <s v=""/>
    <s v=""/>
    <s v=""/>
  </r>
  <r>
    <x v="6622"/>
    <n v="8.6"/>
    <n v="4.2"/>
    <s v="Regen"/>
    <m/>
    <m/>
    <m/>
    <n v="6.4"/>
    <n v="1"/>
    <n v="0"/>
    <n v="0"/>
    <s v=""/>
    <s v=""/>
    <s v=""/>
  </r>
  <r>
    <x v="6623"/>
    <n v="9.4"/>
    <n v="0.6"/>
    <s v="Regen"/>
    <m/>
    <m/>
    <m/>
    <n v="5"/>
    <n v="1"/>
    <n v="0"/>
    <n v="0"/>
    <s v=""/>
    <s v=""/>
    <s v=""/>
  </r>
  <r>
    <x v="6624"/>
    <n v="5.6"/>
    <n v="0.5"/>
    <s v="Schneeregen"/>
    <m/>
    <m/>
    <m/>
    <n v="3.05"/>
    <n v="0"/>
    <n v="0"/>
    <n v="0"/>
    <s v=""/>
    <s v=""/>
    <s v=""/>
  </r>
  <r>
    <x v="6625"/>
    <n v="7.2"/>
    <n v="1.3"/>
    <s v="Regen"/>
    <m/>
    <m/>
    <m/>
    <n v="4.25"/>
    <n v="1"/>
    <n v="0"/>
    <n v="0"/>
    <s v=""/>
    <s v=""/>
    <s v=""/>
  </r>
  <r>
    <x v="6626"/>
    <n v="4.2"/>
    <n v="0.3"/>
    <s v="Regen"/>
    <m/>
    <m/>
    <m/>
    <n v="2.25"/>
    <n v="1"/>
    <n v="0"/>
    <n v="0"/>
    <s v=""/>
    <s v=""/>
    <s v=""/>
  </r>
  <r>
    <x v="6627"/>
    <n v="6.7"/>
    <n v="0.3"/>
    <s v="Regen"/>
    <m/>
    <m/>
    <m/>
    <n v="3.5"/>
    <n v="1"/>
    <n v="0"/>
    <n v="0"/>
    <s v=""/>
    <s v=""/>
    <s v=""/>
  </r>
  <r>
    <x v="6628"/>
    <n v="7.3"/>
    <n v="0.7"/>
    <m/>
    <m/>
    <m/>
    <m/>
    <n v="4"/>
    <n v="0"/>
    <n v="0"/>
    <n v="0"/>
    <s v=""/>
    <s v=""/>
    <s v=""/>
  </r>
  <r>
    <x v="6629"/>
    <n v="8.1999999999999993"/>
    <n v="-1.6"/>
    <s v="Schnee "/>
    <m/>
    <s v="Gewitter"/>
    <m/>
    <n v="3.3"/>
    <n v="0"/>
    <n v="0"/>
    <n v="0"/>
    <n v="1"/>
    <s v=""/>
    <s v=""/>
  </r>
  <r>
    <x v="6630"/>
    <n v="4.4000000000000004"/>
    <n v="-1.4"/>
    <s v="Schnee"/>
    <m/>
    <m/>
    <m/>
    <n v="1.5000000000000002"/>
    <n v="0"/>
    <n v="1"/>
    <n v="0"/>
    <n v="1"/>
    <s v=""/>
    <s v=""/>
  </r>
  <r>
    <x v="6631"/>
    <n v="3.7"/>
    <n v="-1.9"/>
    <m/>
    <m/>
    <m/>
    <m/>
    <n v="0.90000000000000013"/>
    <n v="0"/>
    <n v="0"/>
    <n v="0"/>
    <n v="1"/>
    <s v=""/>
    <s v=""/>
  </r>
  <r>
    <x v="6632"/>
    <n v="4.5999999999999996"/>
    <n v="-2.2000000000000002"/>
    <m/>
    <m/>
    <m/>
    <m/>
    <n v="1.1999999999999997"/>
    <n v="0"/>
    <n v="0"/>
    <n v="0"/>
    <n v="1"/>
    <s v=""/>
    <s v=""/>
  </r>
  <r>
    <x v="6633"/>
    <n v="5.5"/>
    <n v="-2.6"/>
    <m/>
    <m/>
    <m/>
    <s v="Rosenmontag"/>
    <n v="1.45"/>
    <n v="0"/>
    <n v="0"/>
    <n v="0"/>
    <n v="1"/>
    <s v=""/>
    <s v=""/>
  </r>
  <r>
    <x v="6634"/>
    <n v="6.3"/>
    <n v="-1.4"/>
    <m/>
    <m/>
    <m/>
    <m/>
    <n v="2.4500000000000002"/>
    <n v="0"/>
    <n v="0"/>
    <n v="0"/>
    <n v="1"/>
    <s v=""/>
    <s v=""/>
  </r>
  <r>
    <x v="6635"/>
    <n v="6"/>
    <n v="-1.7"/>
    <m/>
    <m/>
    <m/>
    <m/>
    <n v="2.15"/>
    <n v="0"/>
    <n v="0"/>
    <n v="0"/>
    <n v="1"/>
    <s v=""/>
    <s v=""/>
  </r>
  <r>
    <x v="6636"/>
    <n v="6.8"/>
    <n v="-2.6"/>
    <m/>
    <m/>
    <m/>
    <m/>
    <n v="2.0999999999999996"/>
    <n v="0"/>
    <n v="0"/>
    <n v="0"/>
    <n v="1"/>
    <s v=""/>
    <s v=""/>
  </r>
  <r>
    <x v="6637"/>
    <n v="5.6"/>
    <n v="-3.9"/>
    <m/>
    <m/>
    <m/>
    <m/>
    <n v="0.84999999999999987"/>
    <n v="0"/>
    <n v="0"/>
    <n v="0"/>
    <n v="1"/>
    <s v=""/>
    <s v=""/>
  </r>
  <r>
    <x v="6638"/>
    <n v="4.3"/>
    <n v="-3.9"/>
    <m/>
    <m/>
    <m/>
    <m/>
    <n v="0.19999999999999996"/>
    <n v="0"/>
    <n v="0"/>
    <n v="0"/>
    <n v="1"/>
    <s v=""/>
    <s v=""/>
  </r>
  <r>
    <x v="6639"/>
    <n v="4.2"/>
    <n v="-5.0999999999999996"/>
    <m/>
    <m/>
    <m/>
    <m/>
    <n v="-0.44999999999999973"/>
    <n v="0"/>
    <n v="0"/>
    <n v="0"/>
    <n v="1"/>
    <n v="1"/>
    <s v=""/>
  </r>
  <r>
    <x v="6640"/>
    <n v="1.7"/>
    <n v="-5.3"/>
    <m/>
    <m/>
    <m/>
    <m/>
    <n v="-1.7999999999999998"/>
    <n v="0"/>
    <n v="0"/>
    <n v="0"/>
    <n v="1"/>
    <n v="1"/>
    <s v=""/>
  </r>
  <r>
    <x v="6641"/>
    <n v="5.0999999999999996"/>
    <n v="-3.7"/>
    <m/>
    <m/>
    <m/>
    <m/>
    <n v="0.69999999999999973"/>
    <n v="0"/>
    <n v="0"/>
    <n v="0"/>
    <n v="1"/>
    <s v=""/>
    <s v=""/>
  </r>
  <r>
    <x v="6642"/>
    <n v="8.8000000000000007"/>
    <n v="-3"/>
    <m/>
    <m/>
    <m/>
    <m/>
    <n v="2.9000000000000004"/>
    <n v="0"/>
    <n v="0"/>
    <n v="0"/>
    <n v="1"/>
    <s v=""/>
    <s v=""/>
  </r>
  <r>
    <x v="6643"/>
    <n v="10.199999999999999"/>
    <n v="-0.6"/>
    <m/>
    <m/>
    <m/>
    <m/>
    <n v="4.8"/>
    <n v="0"/>
    <n v="0"/>
    <n v="0"/>
    <n v="1"/>
    <s v=""/>
    <s v=""/>
  </r>
  <r>
    <x v="6644"/>
    <n v="8.6"/>
    <n v="0"/>
    <m/>
    <m/>
    <m/>
    <m/>
    <n v="4.3"/>
    <n v="0"/>
    <n v="0"/>
    <n v="0"/>
    <s v=""/>
    <s v=""/>
    <s v=""/>
  </r>
  <r>
    <x v="6645"/>
    <n v="10.9"/>
    <n v="2.5"/>
    <m/>
    <m/>
    <m/>
    <m/>
    <n v="6.7"/>
    <n v="0"/>
    <n v="0"/>
    <n v="0"/>
    <s v=""/>
    <s v=""/>
    <s v=""/>
  </r>
  <r>
    <x v="6646"/>
    <n v="13.3"/>
    <n v="3.8"/>
    <m/>
    <m/>
    <m/>
    <m/>
    <n v="8.5500000000000007"/>
    <n v="0"/>
    <n v="0"/>
    <n v="0"/>
    <s v=""/>
    <s v=""/>
    <s v=""/>
  </r>
  <r>
    <x v="6647"/>
    <n v="10.5"/>
    <n v="3.5"/>
    <s v="Regen"/>
    <m/>
    <m/>
    <m/>
    <n v="7"/>
    <n v="1"/>
    <n v="0"/>
    <n v="0"/>
    <s v=""/>
    <s v=""/>
    <s v=""/>
  </r>
  <r>
    <x v="6648"/>
    <n v="6.5"/>
    <n v="2.5"/>
    <s v="Regen"/>
    <m/>
    <m/>
    <m/>
    <n v="4.5"/>
    <n v="1"/>
    <n v="0"/>
    <n v="0"/>
    <s v=""/>
    <s v=""/>
    <s v=""/>
  </r>
  <r>
    <x v="6649"/>
    <n v="9.1999999999999993"/>
    <n v="2.4"/>
    <m/>
    <m/>
    <m/>
    <m/>
    <n v="5.8"/>
    <n v="0"/>
    <n v="0"/>
    <n v="0"/>
    <s v=""/>
    <s v=""/>
    <s v=""/>
  </r>
  <r>
    <x v="6650"/>
    <n v="7.7"/>
    <n v="1.3"/>
    <m/>
    <m/>
    <m/>
    <m/>
    <n v="4.5"/>
    <n v="0"/>
    <n v="0"/>
    <n v="0"/>
    <s v=""/>
    <s v=""/>
    <s v=""/>
  </r>
  <r>
    <x v="6651"/>
    <n v="10.6"/>
    <n v="1.2"/>
    <m/>
    <m/>
    <m/>
    <m/>
    <n v="5.8999999999999995"/>
    <n v="0"/>
    <n v="0"/>
    <n v="0"/>
    <s v=""/>
    <s v=""/>
    <s v=""/>
  </r>
  <r>
    <x v="6652"/>
    <n v="8.9"/>
    <n v="0.4"/>
    <m/>
    <m/>
    <m/>
    <m/>
    <n v="4.6500000000000004"/>
    <n v="0"/>
    <n v="0"/>
    <n v="0"/>
    <s v=""/>
    <s v=""/>
    <s v=""/>
  </r>
  <r>
    <x v="6653"/>
    <n v="9.1"/>
    <n v="1.5"/>
    <s v="Regen"/>
    <m/>
    <m/>
    <m/>
    <n v="5.3"/>
    <n v="1"/>
    <n v="0"/>
    <n v="0"/>
    <s v=""/>
    <s v=""/>
    <s v=""/>
  </r>
  <r>
    <x v="6654"/>
    <n v="14.5"/>
    <n v="4.7"/>
    <m/>
    <m/>
    <m/>
    <m/>
    <n v="9.6"/>
    <n v="0"/>
    <n v="0"/>
    <n v="0"/>
    <s v=""/>
    <s v=""/>
    <s v=""/>
  </r>
  <r>
    <x v="6655"/>
    <n v="13.8"/>
    <n v="3.9"/>
    <m/>
    <m/>
    <m/>
    <m/>
    <n v="8.85"/>
    <n v="0"/>
    <n v="0"/>
    <n v="0"/>
    <s v=""/>
    <s v=""/>
    <s v=""/>
  </r>
  <r>
    <x v="6656"/>
    <n v="14.9"/>
    <n v="3.5"/>
    <m/>
    <m/>
    <m/>
    <m/>
    <n v="9.1999999999999993"/>
    <n v="0"/>
    <n v="0"/>
    <n v="0"/>
    <s v=""/>
    <s v=""/>
    <s v=""/>
  </r>
  <r>
    <x v="6657"/>
    <n v="14.3"/>
    <n v="5"/>
    <m/>
    <m/>
    <m/>
    <m/>
    <n v="9.65"/>
    <n v="0"/>
    <n v="0"/>
    <n v="0"/>
    <s v=""/>
    <s v=""/>
    <s v=""/>
  </r>
  <r>
    <x v="6658"/>
    <n v="13.8"/>
    <n v="2.6"/>
    <m/>
    <m/>
    <m/>
    <m/>
    <n v="8.2000000000000011"/>
    <n v="0"/>
    <n v="0"/>
    <n v="0"/>
    <s v=""/>
    <s v=""/>
    <s v=""/>
  </r>
  <r>
    <x v="6659"/>
    <n v="14.2"/>
    <n v="3.1"/>
    <m/>
    <m/>
    <m/>
    <m/>
    <n v="8.65"/>
    <n v="0"/>
    <n v="0"/>
    <n v="0"/>
    <s v=""/>
    <s v=""/>
    <s v=""/>
  </r>
  <r>
    <x v="6660"/>
    <n v="15.6"/>
    <n v="4.2"/>
    <m/>
    <m/>
    <m/>
    <m/>
    <n v="9.9"/>
    <n v="0"/>
    <n v="0"/>
    <n v="0"/>
    <s v=""/>
    <s v=""/>
    <s v=""/>
  </r>
  <r>
    <x v="6661"/>
    <n v="17.3"/>
    <n v="6.6"/>
    <m/>
    <m/>
    <m/>
    <m/>
    <n v="11.95"/>
    <n v="0"/>
    <n v="0"/>
    <n v="0"/>
    <s v=""/>
    <s v=""/>
    <s v=""/>
  </r>
  <r>
    <x v="6662"/>
    <n v="15.1"/>
    <n v="6.2"/>
    <m/>
    <m/>
    <m/>
    <m/>
    <n v="10.65"/>
    <n v="0"/>
    <n v="0"/>
    <n v="0"/>
    <s v=""/>
    <s v=""/>
    <s v=""/>
  </r>
  <r>
    <x v="6663"/>
    <n v="11.7"/>
    <n v="4.7"/>
    <s v="Regen"/>
    <m/>
    <m/>
    <m/>
    <n v="8.1999999999999993"/>
    <n v="1"/>
    <n v="0"/>
    <n v="0"/>
    <s v=""/>
    <s v=""/>
    <s v=""/>
  </r>
  <r>
    <x v="6664"/>
    <n v="6.1"/>
    <n v="0.6"/>
    <s v="Schneeregen"/>
    <m/>
    <m/>
    <m/>
    <n v="3.3499999999999996"/>
    <n v="0"/>
    <n v="0"/>
    <n v="0"/>
    <s v=""/>
    <s v=""/>
    <s v=""/>
  </r>
  <r>
    <x v="6665"/>
    <n v="0.7"/>
    <n v="-2.5"/>
    <s v="Schnee"/>
    <n v="1"/>
    <m/>
    <m/>
    <n v="-0.9"/>
    <n v="0"/>
    <n v="1"/>
    <n v="0"/>
    <n v="1"/>
    <s v=""/>
    <s v=""/>
  </r>
  <r>
    <x v="6666"/>
    <n v="2.2999999999999998"/>
    <n v="-2.9"/>
    <s v="Schnee"/>
    <n v="12"/>
    <m/>
    <m/>
    <n v="-0.30000000000000004"/>
    <n v="0"/>
    <n v="1"/>
    <n v="0"/>
    <n v="1"/>
    <s v=""/>
    <s v=""/>
  </r>
  <r>
    <x v="6667"/>
    <n v="4.5"/>
    <n v="-2.2999999999999998"/>
    <m/>
    <s v="Schneereste"/>
    <m/>
    <m/>
    <n v="1.1000000000000001"/>
    <n v="0"/>
    <n v="0"/>
    <n v="0"/>
    <n v="1"/>
    <s v=""/>
    <s v=""/>
  </r>
  <r>
    <x v="6668"/>
    <n v="6.5"/>
    <n v="-1.3"/>
    <s v="Schneeregen"/>
    <s v="Schneereste"/>
    <m/>
    <m/>
    <n v="2.6"/>
    <n v="0"/>
    <n v="0"/>
    <n v="0"/>
    <n v="1"/>
    <s v=""/>
    <s v=""/>
  </r>
  <r>
    <x v="6669"/>
    <n v="10.1"/>
    <n v="4.5999999999999996"/>
    <s v="Regen"/>
    <m/>
    <m/>
    <m/>
    <n v="7.35"/>
    <n v="1"/>
    <n v="0"/>
    <n v="0"/>
    <s v=""/>
    <s v=""/>
    <s v=""/>
  </r>
  <r>
    <x v="6670"/>
    <n v="11.7"/>
    <n v="5.5"/>
    <m/>
    <m/>
    <m/>
    <m/>
    <n v="8.6"/>
    <n v="0"/>
    <n v="0"/>
    <n v="0"/>
    <s v=""/>
    <s v=""/>
    <s v=""/>
  </r>
  <r>
    <x v="6671"/>
    <n v="10.8"/>
    <n v="1.9"/>
    <s v="Schneeregen"/>
    <m/>
    <m/>
    <m/>
    <n v="6.3500000000000005"/>
    <n v="0"/>
    <n v="0"/>
    <n v="0"/>
    <s v=""/>
    <s v=""/>
    <s v=""/>
  </r>
  <r>
    <x v="6672"/>
    <n v="4.7"/>
    <n v="0.5"/>
    <s v="Schnee"/>
    <n v="1"/>
    <m/>
    <m/>
    <n v="2.6"/>
    <n v="0"/>
    <n v="1"/>
    <n v="0"/>
    <s v=""/>
    <s v=""/>
    <s v=""/>
  </r>
  <r>
    <x v="6673"/>
    <n v="8.4"/>
    <n v="-1"/>
    <s v="Schnee"/>
    <m/>
    <m/>
    <m/>
    <n v="3.7"/>
    <n v="0"/>
    <n v="1"/>
    <n v="0"/>
    <n v="1"/>
    <s v=""/>
    <s v=""/>
  </r>
  <r>
    <x v="6674"/>
    <n v="8.6999999999999993"/>
    <n v="0.4"/>
    <s v="Schnee"/>
    <m/>
    <m/>
    <m/>
    <n v="4.55"/>
    <n v="0"/>
    <n v="1"/>
    <n v="0"/>
    <s v=""/>
    <s v=""/>
    <s v=""/>
  </r>
  <r>
    <x v="6675"/>
    <n v="12"/>
    <n v="1.7"/>
    <m/>
    <m/>
    <m/>
    <m/>
    <n v="6.85"/>
    <n v="0"/>
    <n v="0"/>
    <n v="0"/>
    <s v=""/>
    <s v=""/>
    <s v=""/>
  </r>
  <r>
    <x v="6676"/>
    <n v="20"/>
    <n v="6.1"/>
    <m/>
    <m/>
    <m/>
    <m/>
    <n v="13.05"/>
    <n v="0"/>
    <n v="0"/>
    <n v="0"/>
    <s v=""/>
    <s v=""/>
    <s v=""/>
  </r>
  <r>
    <x v="6677"/>
    <n v="20.100000000000001"/>
    <n v="9.6999999999999993"/>
    <m/>
    <m/>
    <m/>
    <m/>
    <n v="14.9"/>
    <n v="0"/>
    <n v="0"/>
    <n v="0"/>
    <s v=""/>
    <s v=""/>
    <s v=""/>
  </r>
  <r>
    <x v="6678"/>
    <n v="17.5"/>
    <n v="7.5"/>
    <m/>
    <m/>
    <m/>
    <m/>
    <n v="12.5"/>
    <n v="0"/>
    <n v="0"/>
    <n v="0"/>
    <s v=""/>
    <s v=""/>
    <s v=""/>
  </r>
  <r>
    <x v="6679"/>
    <n v="14.9"/>
    <n v="4"/>
    <m/>
    <m/>
    <m/>
    <m/>
    <n v="9.4499999999999993"/>
    <n v="0"/>
    <n v="0"/>
    <n v="0"/>
    <s v=""/>
    <s v=""/>
    <s v=""/>
  </r>
  <r>
    <x v="6680"/>
    <n v="12.6"/>
    <n v="2.2000000000000002"/>
    <m/>
    <m/>
    <m/>
    <m/>
    <n v="7.4"/>
    <n v="0"/>
    <n v="0"/>
    <n v="0"/>
    <s v=""/>
    <s v=""/>
    <s v=""/>
  </r>
  <r>
    <x v="6681"/>
    <n v="13.3"/>
    <n v="2.4"/>
    <m/>
    <m/>
    <m/>
    <m/>
    <n v="7.8500000000000005"/>
    <n v="0"/>
    <n v="0"/>
    <n v="0"/>
    <s v=""/>
    <s v=""/>
    <s v=""/>
  </r>
  <r>
    <x v="6682"/>
    <n v="14.7"/>
    <n v="4.5"/>
    <m/>
    <m/>
    <m/>
    <m/>
    <n v="9.6"/>
    <n v="0"/>
    <n v="0"/>
    <n v="0"/>
    <s v=""/>
    <s v=""/>
    <s v=""/>
  </r>
  <r>
    <x v="6683"/>
    <n v="15.9"/>
    <n v="5.4"/>
    <m/>
    <m/>
    <m/>
    <m/>
    <n v="10.65"/>
    <n v="0"/>
    <n v="0"/>
    <n v="0"/>
    <s v=""/>
    <s v=""/>
    <s v=""/>
  </r>
  <r>
    <x v="6684"/>
    <n v="13.8"/>
    <n v="4.3"/>
    <m/>
    <m/>
    <m/>
    <m/>
    <n v="9.0500000000000007"/>
    <n v="0"/>
    <n v="0"/>
    <n v="0"/>
    <s v=""/>
    <s v=""/>
    <s v=""/>
  </r>
  <r>
    <x v="6685"/>
    <n v="15.6"/>
    <n v="4.3"/>
    <m/>
    <m/>
    <m/>
    <m/>
    <n v="9.9499999999999993"/>
    <n v="0"/>
    <n v="0"/>
    <n v="0"/>
    <s v=""/>
    <s v=""/>
    <s v=""/>
  </r>
  <r>
    <x v="6686"/>
    <n v="15.8"/>
    <n v="5.7"/>
    <m/>
    <m/>
    <m/>
    <m/>
    <n v="10.75"/>
    <n v="0"/>
    <n v="0"/>
    <n v="0"/>
    <s v=""/>
    <s v=""/>
    <s v=""/>
  </r>
  <r>
    <x v="6687"/>
    <n v="15.5"/>
    <n v="6.1"/>
    <m/>
    <m/>
    <m/>
    <m/>
    <n v="10.8"/>
    <n v="0"/>
    <n v="0"/>
    <n v="0"/>
    <s v=""/>
    <s v=""/>
    <s v=""/>
  </r>
  <r>
    <x v="6688"/>
    <n v="15.7"/>
    <n v="6.3"/>
    <s v="Regen"/>
    <m/>
    <s v="Gewitter"/>
    <m/>
    <n v="11"/>
    <n v="1"/>
    <n v="0"/>
    <n v="0"/>
    <s v=""/>
    <s v=""/>
    <s v=""/>
  </r>
  <r>
    <x v="6689"/>
    <n v="13.3"/>
    <n v="5.0999999999999996"/>
    <s v="Regen"/>
    <m/>
    <s v="Gewitter"/>
    <m/>
    <n v="9.1999999999999993"/>
    <n v="1"/>
    <n v="0"/>
    <n v="0"/>
    <s v=""/>
    <s v=""/>
    <s v=""/>
  </r>
  <r>
    <x v="6690"/>
    <n v="10.199999999999999"/>
    <n v="4.9000000000000004"/>
    <s v="Regen"/>
    <m/>
    <m/>
    <m/>
    <n v="7.55"/>
    <n v="1"/>
    <n v="0"/>
    <n v="0"/>
    <s v=""/>
    <s v=""/>
    <s v=""/>
  </r>
  <r>
    <x v="6691"/>
    <n v="15"/>
    <n v="5"/>
    <m/>
    <m/>
    <m/>
    <m/>
    <n v="10"/>
    <n v="0"/>
    <n v="0"/>
    <n v="0"/>
    <s v=""/>
    <s v=""/>
    <s v=""/>
  </r>
  <r>
    <x v="6692"/>
    <n v="17.3"/>
    <n v="5.4"/>
    <m/>
    <m/>
    <m/>
    <m/>
    <n v="11.350000000000001"/>
    <n v="0"/>
    <n v="0"/>
    <n v="0"/>
    <s v=""/>
    <s v=""/>
    <s v=""/>
  </r>
  <r>
    <x v="6693"/>
    <n v="17.100000000000001"/>
    <n v="4.9000000000000004"/>
    <m/>
    <m/>
    <m/>
    <m/>
    <n v="11"/>
    <n v="0"/>
    <n v="0"/>
    <n v="0"/>
    <s v=""/>
    <s v=""/>
    <s v=""/>
  </r>
  <r>
    <x v="6694"/>
    <n v="11.5"/>
    <n v="4.0999999999999996"/>
    <m/>
    <m/>
    <m/>
    <m/>
    <n v="7.8"/>
    <n v="0"/>
    <n v="0"/>
    <n v="0"/>
    <s v=""/>
    <s v=""/>
    <s v=""/>
  </r>
  <r>
    <x v="6695"/>
    <n v="14.7"/>
    <n v="5"/>
    <m/>
    <m/>
    <m/>
    <s v="Kirmessonntag"/>
    <n v="9.85"/>
    <n v="0"/>
    <n v="0"/>
    <n v="0"/>
    <s v=""/>
    <s v=""/>
    <s v=""/>
  </r>
  <r>
    <x v="6696"/>
    <n v="17.899999999999999"/>
    <n v="6.7"/>
    <m/>
    <m/>
    <m/>
    <m/>
    <n v="12.299999999999999"/>
    <n v="0"/>
    <n v="0"/>
    <n v="0"/>
    <s v=""/>
    <s v=""/>
    <s v=""/>
  </r>
  <r>
    <x v="6697"/>
    <n v="17"/>
    <n v="8.1999999999999993"/>
    <m/>
    <m/>
    <m/>
    <m/>
    <n v="12.6"/>
    <n v="0"/>
    <n v="0"/>
    <n v="0"/>
    <s v=""/>
    <s v=""/>
    <s v=""/>
  </r>
  <r>
    <x v="6698"/>
    <n v="17.7"/>
    <n v="8"/>
    <m/>
    <m/>
    <m/>
    <m/>
    <n v="12.85"/>
    <n v="0"/>
    <n v="0"/>
    <n v="0"/>
    <s v=""/>
    <s v=""/>
    <s v=""/>
  </r>
  <r>
    <x v="6699"/>
    <n v="16.600000000000001"/>
    <n v="7.5"/>
    <m/>
    <m/>
    <m/>
    <m/>
    <n v="12.05"/>
    <n v="0"/>
    <n v="0"/>
    <n v="0"/>
    <s v=""/>
    <s v=""/>
    <s v=""/>
  </r>
  <r>
    <x v="6700"/>
    <n v="18.899999999999999"/>
    <n v="7.4"/>
    <m/>
    <m/>
    <m/>
    <m/>
    <n v="13.149999999999999"/>
    <n v="0"/>
    <n v="0"/>
    <n v="0"/>
    <s v=""/>
    <s v=""/>
    <s v=""/>
  </r>
  <r>
    <x v="6701"/>
    <n v="20.9"/>
    <n v="9.4"/>
    <m/>
    <m/>
    <m/>
    <m/>
    <n v="15.149999999999999"/>
    <n v="0"/>
    <n v="0"/>
    <n v="0"/>
    <s v=""/>
    <s v=""/>
    <s v=""/>
  </r>
  <r>
    <x v="6702"/>
    <n v="18"/>
    <n v="8.4"/>
    <m/>
    <m/>
    <m/>
    <m/>
    <n v="13.2"/>
    <n v="0"/>
    <n v="0"/>
    <n v="0"/>
    <s v=""/>
    <s v=""/>
    <s v=""/>
  </r>
  <r>
    <x v="6703"/>
    <n v="22.6"/>
    <n v="8.4"/>
    <m/>
    <m/>
    <m/>
    <m/>
    <n v="15.5"/>
    <n v="0"/>
    <n v="0"/>
    <n v="0"/>
    <s v=""/>
    <s v=""/>
    <s v=""/>
  </r>
  <r>
    <x v="6704"/>
    <n v="25.1"/>
    <n v="12.1"/>
    <m/>
    <m/>
    <m/>
    <m/>
    <n v="18.600000000000001"/>
    <n v="0"/>
    <n v="0"/>
    <n v="0"/>
    <s v=""/>
    <s v=""/>
    <n v="1"/>
  </r>
  <r>
    <x v="6705"/>
    <n v="25"/>
    <n v="13.1"/>
    <m/>
    <m/>
    <m/>
    <m/>
    <n v="19.05"/>
    <n v="0"/>
    <n v="0"/>
    <n v="0"/>
    <s v=""/>
    <s v=""/>
    <s v=""/>
  </r>
  <r>
    <x v="6706"/>
    <n v="20.8"/>
    <n v="8.1999999999999993"/>
    <m/>
    <m/>
    <m/>
    <m/>
    <n v="14.5"/>
    <n v="0"/>
    <n v="0"/>
    <n v="0"/>
    <s v=""/>
    <s v=""/>
    <s v=""/>
  </r>
  <r>
    <x v="6707"/>
    <n v="19.899999999999999"/>
    <n v="8"/>
    <m/>
    <m/>
    <m/>
    <m/>
    <n v="13.95"/>
    <n v="0"/>
    <n v="0"/>
    <n v="0"/>
    <s v=""/>
    <s v=""/>
    <s v=""/>
  </r>
  <r>
    <x v="6708"/>
    <n v="20.9"/>
    <n v="8.1"/>
    <m/>
    <m/>
    <m/>
    <m/>
    <n v="14.5"/>
    <n v="0"/>
    <n v="0"/>
    <n v="0"/>
    <s v=""/>
    <s v=""/>
    <s v=""/>
  </r>
  <r>
    <x v="6709"/>
    <n v="23.7"/>
    <n v="13.5"/>
    <m/>
    <m/>
    <m/>
    <m/>
    <n v="18.600000000000001"/>
    <n v="0"/>
    <n v="0"/>
    <n v="0"/>
    <s v=""/>
    <s v=""/>
    <s v=""/>
  </r>
  <r>
    <x v="6710"/>
    <n v="25.1"/>
    <n v="11.9"/>
    <s v="Regen"/>
    <m/>
    <m/>
    <m/>
    <n v="18.5"/>
    <n v="1"/>
    <n v="0"/>
    <n v="0"/>
    <s v=""/>
    <s v=""/>
    <n v="1"/>
  </r>
  <r>
    <x v="6711"/>
    <n v="24.9"/>
    <n v="11.8"/>
    <m/>
    <m/>
    <m/>
    <m/>
    <n v="18.350000000000001"/>
    <n v="0"/>
    <n v="0"/>
    <n v="0"/>
    <s v=""/>
    <s v=""/>
    <s v=""/>
  </r>
  <r>
    <x v="6712"/>
    <n v="26.7"/>
    <n v="14.3"/>
    <m/>
    <m/>
    <m/>
    <m/>
    <n v="20.5"/>
    <n v="0"/>
    <n v="0"/>
    <n v="0"/>
    <s v=""/>
    <s v=""/>
    <n v="1"/>
  </r>
  <r>
    <x v="6713"/>
    <n v="28"/>
    <n v="14.8"/>
    <s v="Regen"/>
    <m/>
    <m/>
    <m/>
    <n v="21.4"/>
    <n v="1"/>
    <n v="0"/>
    <n v="0"/>
    <s v=""/>
    <s v=""/>
    <n v="1"/>
  </r>
  <r>
    <x v="6714"/>
    <n v="23.9"/>
    <n v="7.9"/>
    <s v="Hagel"/>
    <m/>
    <s v="Gewitter"/>
    <m/>
    <n v="15.899999999999999"/>
    <n v="0"/>
    <n v="0"/>
    <n v="1"/>
    <s v=""/>
    <s v=""/>
    <s v=""/>
  </r>
  <r>
    <x v="6715"/>
    <n v="19.899999999999999"/>
    <n v="9.1"/>
    <m/>
    <m/>
    <m/>
    <m/>
    <n v="14.5"/>
    <n v="0"/>
    <n v="0"/>
    <n v="0"/>
    <s v=""/>
    <s v=""/>
    <s v=""/>
  </r>
  <r>
    <x v="6716"/>
    <n v="21.4"/>
    <n v="10.7"/>
    <m/>
    <m/>
    <m/>
    <m/>
    <n v="16.049999999999997"/>
    <n v="0"/>
    <n v="0"/>
    <n v="0"/>
    <s v=""/>
    <s v=""/>
    <s v=""/>
  </r>
  <r>
    <x v="6717"/>
    <n v="23.7"/>
    <n v="11.5"/>
    <s v="Regen"/>
    <m/>
    <m/>
    <m/>
    <n v="17.600000000000001"/>
    <n v="1"/>
    <n v="0"/>
    <n v="0"/>
    <s v=""/>
    <s v=""/>
    <s v=""/>
  </r>
  <r>
    <x v="6718"/>
    <n v="16.399999999999999"/>
    <n v="7"/>
    <s v="Regen"/>
    <m/>
    <m/>
    <m/>
    <n v="11.7"/>
    <n v="1"/>
    <n v="0"/>
    <n v="0"/>
    <s v=""/>
    <s v=""/>
    <s v=""/>
  </r>
  <r>
    <x v="6719"/>
    <n v="16.8"/>
    <n v="6.4"/>
    <m/>
    <m/>
    <m/>
    <m/>
    <n v="11.600000000000001"/>
    <n v="0"/>
    <n v="0"/>
    <n v="0"/>
    <s v=""/>
    <s v=""/>
    <s v=""/>
  </r>
  <r>
    <x v="6720"/>
    <n v="18.2"/>
    <n v="11.1"/>
    <m/>
    <m/>
    <m/>
    <m/>
    <n v="14.649999999999999"/>
    <n v="0"/>
    <n v="0"/>
    <n v="0"/>
    <s v=""/>
    <s v=""/>
    <s v=""/>
  </r>
  <r>
    <x v="6721"/>
    <n v="17.8"/>
    <n v="7.1"/>
    <m/>
    <m/>
    <m/>
    <m/>
    <n v="12.45"/>
    <n v="0"/>
    <n v="0"/>
    <n v="0"/>
    <s v=""/>
    <s v=""/>
    <s v=""/>
  </r>
  <r>
    <x v="6722"/>
    <n v="13.2"/>
    <n v="4.5999999999999996"/>
    <m/>
    <m/>
    <m/>
    <m/>
    <n v="8.8999999999999986"/>
    <n v="0"/>
    <n v="0"/>
    <n v="0"/>
    <s v=""/>
    <s v=""/>
    <s v=""/>
  </r>
  <r>
    <x v="6723"/>
    <n v="14.2"/>
    <n v="5.8"/>
    <s v="Regen"/>
    <m/>
    <m/>
    <m/>
    <n v="10"/>
    <n v="1"/>
    <n v="0"/>
    <n v="0"/>
    <s v=""/>
    <s v=""/>
    <s v=""/>
  </r>
  <r>
    <x v="6724"/>
    <n v="14.9"/>
    <n v="6"/>
    <m/>
    <m/>
    <m/>
    <m/>
    <n v="10.45"/>
    <n v="0"/>
    <n v="0"/>
    <n v="0"/>
    <s v=""/>
    <s v=""/>
    <s v=""/>
  </r>
  <r>
    <x v="6725"/>
    <n v="18.100000000000001"/>
    <n v="7.9"/>
    <s v="Regen"/>
    <m/>
    <m/>
    <m/>
    <n v="13"/>
    <n v="1"/>
    <n v="0"/>
    <n v="0"/>
    <s v=""/>
    <s v=""/>
    <s v=""/>
  </r>
  <r>
    <x v="6726"/>
    <n v="19.2"/>
    <n v="6.5"/>
    <m/>
    <m/>
    <m/>
    <m/>
    <n v="12.85"/>
    <n v="0"/>
    <n v="0"/>
    <n v="0"/>
    <s v=""/>
    <s v=""/>
    <s v=""/>
  </r>
  <r>
    <x v="6727"/>
    <n v="19"/>
    <n v="6.3"/>
    <m/>
    <m/>
    <m/>
    <m/>
    <n v="12.65"/>
    <n v="0"/>
    <n v="0"/>
    <n v="0"/>
    <s v=""/>
    <s v=""/>
    <s v=""/>
  </r>
  <r>
    <x v="6728"/>
    <n v="23.8"/>
    <n v="11.9"/>
    <m/>
    <m/>
    <m/>
    <m/>
    <n v="17.850000000000001"/>
    <n v="0"/>
    <n v="0"/>
    <n v="0"/>
    <s v=""/>
    <s v=""/>
    <s v=""/>
  </r>
  <r>
    <x v="6729"/>
    <n v="25.4"/>
    <n v="15.8"/>
    <s v="Regen"/>
    <m/>
    <m/>
    <m/>
    <n v="20.6"/>
    <n v="1"/>
    <n v="0"/>
    <n v="0"/>
    <s v=""/>
    <s v=""/>
    <n v="1"/>
  </r>
  <r>
    <x v="6730"/>
    <n v="21.4"/>
    <n v="12.2"/>
    <s v="Regen"/>
    <m/>
    <m/>
    <m/>
    <n v="16.799999999999997"/>
    <n v="1"/>
    <n v="0"/>
    <n v="0"/>
    <s v=""/>
    <s v=""/>
    <s v=""/>
  </r>
  <r>
    <x v="6731"/>
    <n v="19.600000000000001"/>
    <n v="9.9"/>
    <s v="Regen"/>
    <m/>
    <m/>
    <m/>
    <n v="14.75"/>
    <n v="1"/>
    <n v="0"/>
    <n v="0"/>
    <s v=""/>
    <s v=""/>
    <s v=""/>
  </r>
  <r>
    <x v="6732"/>
    <n v="20.7"/>
    <n v="9.6"/>
    <s v="Regen"/>
    <m/>
    <m/>
    <m/>
    <n v="15.149999999999999"/>
    <n v="1"/>
    <n v="0"/>
    <n v="0"/>
    <s v=""/>
    <s v=""/>
    <s v=""/>
  </r>
  <r>
    <x v="6733"/>
    <n v="19.8"/>
    <n v="9.6999999999999993"/>
    <s v="Regen"/>
    <m/>
    <m/>
    <m/>
    <n v="14.75"/>
    <n v="1"/>
    <n v="0"/>
    <n v="0"/>
    <s v=""/>
    <s v=""/>
    <s v=""/>
  </r>
  <r>
    <x v="6734"/>
    <n v="17.8"/>
    <n v="9.1999999999999993"/>
    <s v="Regen"/>
    <m/>
    <m/>
    <m/>
    <n v="13.5"/>
    <n v="1"/>
    <n v="0"/>
    <n v="0"/>
    <s v=""/>
    <s v=""/>
    <s v=""/>
  </r>
  <r>
    <x v="6735"/>
    <n v="21.3"/>
    <n v="10.3"/>
    <m/>
    <m/>
    <m/>
    <m/>
    <n v="15.8"/>
    <n v="0"/>
    <n v="0"/>
    <n v="0"/>
    <s v=""/>
    <s v=""/>
    <s v=""/>
  </r>
  <r>
    <x v="6736"/>
    <n v="24.6"/>
    <n v="13.3"/>
    <m/>
    <m/>
    <m/>
    <m/>
    <n v="18.950000000000003"/>
    <n v="0"/>
    <n v="0"/>
    <n v="0"/>
    <s v=""/>
    <s v=""/>
    <s v=""/>
  </r>
  <r>
    <x v="6737"/>
    <n v="23.2"/>
    <n v="10.5"/>
    <m/>
    <m/>
    <m/>
    <m/>
    <n v="16.850000000000001"/>
    <n v="0"/>
    <n v="0"/>
    <n v="0"/>
    <s v=""/>
    <s v=""/>
    <s v=""/>
  </r>
  <r>
    <x v="6738"/>
    <n v="19.5"/>
    <n v="8.4"/>
    <m/>
    <m/>
    <m/>
    <m/>
    <n v="13.95"/>
    <n v="0"/>
    <n v="0"/>
    <n v="0"/>
    <s v=""/>
    <s v=""/>
    <s v=""/>
  </r>
  <r>
    <x v="6739"/>
    <n v="22.1"/>
    <n v="8.3000000000000007"/>
    <m/>
    <m/>
    <m/>
    <m/>
    <n v="15.200000000000001"/>
    <n v="0"/>
    <n v="0"/>
    <n v="0"/>
    <s v=""/>
    <s v=""/>
    <s v=""/>
  </r>
  <r>
    <x v="6740"/>
    <n v="25.7"/>
    <n v="12.1"/>
    <m/>
    <m/>
    <m/>
    <m/>
    <n v="18.899999999999999"/>
    <n v="0"/>
    <n v="0"/>
    <n v="0"/>
    <s v=""/>
    <s v=""/>
    <n v="1"/>
  </r>
  <r>
    <x v="6741"/>
    <n v="22.7"/>
    <n v="13.1"/>
    <m/>
    <m/>
    <m/>
    <m/>
    <n v="17.899999999999999"/>
    <n v="0"/>
    <n v="0"/>
    <n v="0"/>
    <s v=""/>
    <s v=""/>
    <s v=""/>
  </r>
  <r>
    <x v="6742"/>
    <n v="27.9"/>
    <n v="15.3"/>
    <m/>
    <m/>
    <m/>
    <m/>
    <n v="21.6"/>
    <n v="0"/>
    <n v="0"/>
    <n v="0"/>
    <s v=""/>
    <s v=""/>
    <n v="1"/>
  </r>
  <r>
    <x v="6743"/>
    <n v="32.700000000000003"/>
    <n v="20.100000000000001"/>
    <m/>
    <m/>
    <m/>
    <m/>
    <n v="26.400000000000002"/>
    <n v="0"/>
    <n v="0"/>
    <n v="0"/>
    <s v=""/>
    <s v=""/>
    <n v="1"/>
  </r>
  <r>
    <x v="6744"/>
    <n v="30.2"/>
    <n v="12.8"/>
    <m/>
    <m/>
    <m/>
    <m/>
    <n v="21.5"/>
    <n v="0"/>
    <n v="0"/>
    <n v="0"/>
    <s v=""/>
    <s v=""/>
    <n v="1"/>
  </r>
  <r>
    <x v="6745"/>
    <n v="18.899999999999999"/>
    <n v="8.9"/>
    <s v="Regen"/>
    <m/>
    <s v="Gewitter"/>
    <m/>
    <n v="13.899999999999999"/>
    <n v="1"/>
    <n v="0"/>
    <n v="0"/>
    <s v=""/>
    <s v=""/>
    <s v=""/>
  </r>
  <r>
    <x v="6746"/>
    <n v="21.9"/>
    <n v="8.6999999999999993"/>
    <m/>
    <m/>
    <m/>
    <m/>
    <n v="15.299999999999999"/>
    <n v="0"/>
    <n v="0"/>
    <n v="0"/>
    <s v=""/>
    <s v=""/>
    <s v=""/>
  </r>
  <r>
    <x v="6747"/>
    <n v="26.3"/>
    <n v="13.9"/>
    <m/>
    <m/>
    <m/>
    <m/>
    <n v="20.100000000000001"/>
    <n v="0"/>
    <n v="0"/>
    <n v="0"/>
    <s v=""/>
    <s v=""/>
    <n v="1"/>
  </r>
  <r>
    <x v="6748"/>
    <n v="28.5"/>
    <n v="16.100000000000001"/>
    <m/>
    <m/>
    <m/>
    <m/>
    <n v="22.3"/>
    <n v="0"/>
    <n v="0"/>
    <n v="0"/>
    <s v=""/>
    <s v=""/>
    <n v="1"/>
  </r>
  <r>
    <x v="6749"/>
    <n v="23.6"/>
    <n v="13.6"/>
    <s v="Regen"/>
    <m/>
    <s v="Gewitter"/>
    <m/>
    <n v="18.600000000000001"/>
    <n v="1"/>
    <n v="0"/>
    <n v="0"/>
    <s v=""/>
    <s v=""/>
    <s v=""/>
  </r>
  <r>
    <x v="6750"/>
    <n v="25"/>
    <n v="14.1"/>
    <m/>
    <m/>
    <m/>
    <m/>
    <n v="19.55"/>
    <n v="0"/>
    <n v="0"/>
    <n v="0"/>
    <s v=""/>
    <s v=""/>
    <s v=""/>
  </r>
  <r>
    <x v="6751"/>
    <n v="22.1"/>
    <n v="14.4"/>
    <s v="Regen"/>
    <m/>
    <m/>
    <m/>
    <n v="18.25"/>
    <n v="1"/>
    <n v="0"/>
    <n v="0"/>
    <s v=""/>
    <s v=""/>
    <s v=""/>
  </r>
  <r>
    <x v="6752"/>
    <n v="21.3"/>
    <n v="10.6"/>
    <m/>
    <m/>
    <m/>
    <m/>
    <n v="15.95"/>
    <n v="0"/>
    <n v="0"/>
    <n v="0"/>
    <s v=""/>
    <s v=""/>
    <s v=""/>
  </r>
  <r>
    <x v="6753"/>
    <n v="24.3"/>
    <n v="11.4"/>
    <m/>
    <m/>
    <m/>
    <m/>
    <n v="17.850000000000001"/>
    <n v="0"/>
    <n v="0"/>
    <n v="0"/>
    <s v=""/>
    <s v=""/>
    <s v=""/>
  </r>
  <r>
    <x v="6754"/>
    <n v="25.1"/>
    <n v="16.3"/>
    <m/>
    <m/>
    <m/>
    <m/>
    <n v="20.700000000000003"/>
    <n v="0"/>
    <n v="0"/>
    <n v="0"/>
    <s v=""/>
    <s v=""/>
    <n v="1"/>
  </r>
  <r>
    <x v="6755"/>
    <n v="29.2"/>
    <n v="11.6"/>
    <s v="Regen"/>
    <m/>
    <s v="Gewitter"/>
    <m/>
    <n v="20.399999999999999"/>
    <n v="1"/>
    <n v="0"/>
    <n v="0"/>
    <s v=""/>
    <s v=""/>
    <n v="1"/>
  </r>
  <r>
    <x v="6756"/>
    <n v="21"/>
    <n v="10.9"/>
    <s v="Regen"/>
    <m/>
    <s v="Gewitter"/>
    <m/>
    <n v="15.95"/>
    <n v="1"/>
    <n v="0"/>
    <n v="0"/>
    <s v=""/>
    <s v=""/>
    <s v=""/>
  </r>
  <r>
    <x v="6757"/>
    <n v="24.7"/>
    <n v="8.6"/>
    <m/>
    <m/>
    <m/>
    <m/>
    <n v="16.649999999999999"/>
    <n v="0"/>
    <n v="0"/>
    <n v="0"/>
    <s v=""/>
    <s v=""/>
    <s v=""/>
  </r>
  <r>
    <x v="6758"/>
    <n v="25.1"/>
    <n v="12.1"/>
    <m/>
    <m/>
    <m/>
    <m/>
    <n v="18.600000000000001"/>
    <n v="0"/>
    <n v="0"/>
    <n v="0"/>
    <s v=""/>
    <s v=""/>
    <n v="1"/>
  </r>
  <r>
    <x v="6759"/>
    <n v="22.9"/>
    <n v="16.399999999999999"/>
    <m/>
    <m/>
    <m/>
    <m/>
    <n v="19.649999999999999"/>
    <n v="0"/>
    <n v="0"/>
    <n v="0"/>
    <s v=""/>
    <s v=""/>
    <s v=""/>
  </r>
  <r>
    <x v="6760"/>
    <n v="21.3"/>
    <n v="11.5"/>
    <m/>
    <m/>
    <m/>
    <m/>
    <n v="16.399999999999999"/>
    <n v="0"/>
    <n v="0"/>
    <n v="0"/>
    <s v=""/>
    <s v=""/>
    <s v=""/>
  </r>
  <r>
    <x v="6761"/>
    <n v="18"/>
    <n v="8.4"/>
    <m/>
    <m/>
    <m/>
    <m/>
    <n v="13.2"/>
    <n v="0"/>
    <n v="0"/>
    <n v="0"/>
    <s v=""/>
    <s v=""/>
    <s v=""/>
  </r>
  <r>
    <x v="6762"/>
    <n v="16.2"/>
    <n v="11.2"/>
    <s v="Regen"/>
    <m/>
    <m/>
    <m/>
    <n v="13.7"/>
    <n v="1"/>
    <n v="0"/>
    <n v="0"/>
    <s v=""/>
    <s v=""/>
    <s v=""/>
  </r>
  <r>
    <x v="6763"/>
    <n v="19.899999999999999"/>
    <n v="9.1999999999999993"/>
    <m/>
    <m/>
    <m/>
    <m/>
    <n v="14.549999999999999"/>
    <n v="0"/>
    <n v="0"/>
    <n v="0"/>
    <s v=""/>
    <s v=""/>
    <s v=""/>
  </r>
  <r>
    <x v="6764"/>
    <n v="22.1"/>
    <n v="11.3"/>
    <m/>
    <m/>
    <m/>
    <m/>
    <n v="16.700000000000003"/>
    <n v="0"/>
    <n v="0"/>
    <n v="0"/>
    <s v=""/>
    <s v=""/>
    <s v=""/>
  </r>
  <r>
    <x v="6765"/>
    <n v="15.8"/>
    <n v="9.5"/>
    <m/>
    <m/>
    <m/>
    <m/>
    <n v="12.65"/>
    <n v="0"/>
    <n v="0"/>
    <n v="0"/>
    <s v=""/>
    <s v=""/>
    <s v=""/>
  </r>
  <r>
    <x v="6766"/>
    <n v="19.899999999999999"/>
    <n v="11.8"/>
    <m/>
    <m/>
    <m/>
    <m/>
    <n v="15.85"/>
    <n v="0"/>
    <n v="0"/>
    <n v="0"/>
    <s v=""/>
    <s v=""/>
    <s v=""/>
  </r>
  <r>
    <x v="6767"/>
    <n v="27.5"/>
    <n v="14.1"/>
    <m/>
    <m/>
    <m/>
    <m/>
    <n v="20.8"/>
    <n v="0"/>
    <n v="0"/>
    <n v="0"/>
    <s v=""/>
    <s v=""/>
    <n v="1"/>
  </r>
  <r>
    <x v="6768"/>
    <n v="30.7"/>
    <n v="17"/>
    <m/>
    <m/>
    <m/>
    <m/>
    <n v="23.85"/>
    <n v="0"/>
    <n v="0"/>
    <n v="0"/>
    <s v=""/>
    <s v=""/>
    <n v="1"/>
  </r>
  <r>
    <x v="6769"/>
    <n v="24.5"/>
    <n v="11.8"/>
    <m/>
    <m/>
    <m/>
    <m/>
    <n v="18.149999999999999"/>
    <n v="0"/>
    <n v="0"/>
    <n v="0"/>
    <s v=""/>
    <s v=""/>
    <s v=""/>
  </r>
  <r>
    <x v="6770"/>
    <n v="20.7"/>
    <n v="11.9"/>
    <m/>
    <m/>
    <m/>
    <m/>
    <n v="16.3"/>
    <n v="0"/>
    <n v="0"/>
    <n v="0"/>
    <s v=""/>
    <s v=""/>
    <s v=""/>
  </r>
  <r>
    <x v="6771"/>
    <n v="21.9"/>
    <n v="11.5"/>
    <m/>
    <m/>
    <m/>
    <m/>
    <n v="16.7"/>
    <n v="0"/>
    <n v="0"/>
    <n v="0"/>
    <s v=""/>
    <s v=""/>
    <s v=""/>
  </r>
  <r>
    <x v="6772"/>
    <n v="24.8"/>
    <n v="13"/>
    <m/>
    <m/>
    <m/>
    <m/>
    <n v="18.899999999999999"/>
    <n v="0"/>
    <n v="0"/>
    <n v="0"/>
    <s v=""/>
    <s v=""/>
    <s v=""/>
  </r>
  <r>
    <x v="6773"/>
    <n v="31.5"/>
    <n v="15.5"/>
    <m/>
    <m/>
    <m/>
    <m/>
    <n v="23.5"/>
    <n v="0"/>
    <n v="0"/>
    <n v="0"/>
    <s v=""/>
    <s v=""/>
    <n v="1"/>
  </r>
  <r>
    <x v="6774"/>
    <n v="32.9"/>
    <n v="19.3"/>
    <m/>
    <m/>
    <m/>
    <m/>
    <n v="26.1"/>
    <n v="0"/>
    <n v="0"/>
    <n v="0"/>
    <s v=""/>
    <s v=""/>
    <n v="1"/>
  </r>
  <r>
    <x v="6775"/>
    <n v="29.5"/>
    <n v="16.399999999999999"/>
    <s v="Regen"/>
    <m/>
    <m/>
    <m/>
    <n v="22.95"/>
    <n v="1"/>
    <n v="0"/>
    <n v="0"/>
    <s v=""/>
    <s v=""/>
    <n v="1"/>
  </r>
  <r>
    <x v="6776"/>
    <n v="24.1"/>
    <n v="14.6"/>
    <s v="Regen"/>
    <m/>
    <s v="Gewitter"/>
    <m/>
    <n v="19.350000000000001"/>
    <n v="1"/>
    <n v="0"/>
    <n v="0"/>
    <s v=""/>
    <s v=""/>
    <s v=""/>
  </r>
  <r>
    <x v="6777"/>
    <n v="25.3"/>
    <n v="14.9"/>
    <m/>
    <m/>
    <m/>
    <m/>
    <n v="20.100000000000001"/>
    <n v="0"/>
    <n v="0"/>
    <n v="0"/>
    <s v=""/>
    <s v=""/>
    <n v="1"/>
  </r>
  <r>
    <x v="6778"/>
    <n v="24.9"/>
    <n v="15.7"/>
    <m/>
    <m/>
    <m/>
    <m/>
    <n v="20.299999999999997"/>
    <n v="0"/>
    <n v="0"/>
    <n v="0"/>
    <s v=""/>
    <s v=""/>
    <s v=""/>
  </r>
  <r>
    <x v="6779"/>
    <n v="29"/>
    <n v="17.600000000000001"/>
    <m/>
    <m/>
    <m/>
    <m/>
    <n v="23.3"/>
    <n v="0"/>
    <n v="0"/>
    <n v="0"/>
    <s v=""/>
    <s v=""/>
    <n v="1"/>
  </r>
  <r>
    <x v="6780"/>
    <n v="30.3"/>
    <n v="13.8"/>
    <s v="Regen"/>
    <m/>
    <m/>
    <m/>
    <n v="22.05"/>
    <n v="1"/>
    <n v="0"/>
    <n v="0"/>
    <s v=""/>
    <s v=""/>
    <n v="1"/>
  </r>
  <r>
    <x v="6781"/>
    <n v="23.8"/>
    <n v="12.9"/>
    <m/>
    <m/>
    <m/>
    <m/>
    <n v="18.350000000000001"/>
    <n v="0"/>
    <n v="0"/>
    <n v="0"/>
    <s v=""/>
    <s v=""/>
    <s v=""/>
  </r>
  <r>
    <x v="6782"/>
    <n v="20.6"/>
    <n v="11"/>
    <m/>
    <m/>
    <m/>
    <m/>
    <n v="15.8"/>
    <n v="0"/>
    <n v="0"/>
    <n v="0"/>
    <s v=""/>
    <s v=""/>
    <s v=""/>
  </r>
  <r>
    <x v="6783"/>
    <n v="22.4"/>
    <n v="11.8"/>
    <m/>
    <m/>
    <m/>
    <m/>
    <n v="17.100000000000001"/>
    <n v="0"/>
    <n v="0"/>
    <n v="0"/>
    <s v=""/>
    <s v=""/>
    <s v=""/>
  </r>
  <r>
    <x v="6784"/>
    <n v="25.9"/>
    <n v="14.3"/>
    <m/>
    <m/>
    <m/>
    <m/>
    <n v="20.100000000000001"/>
    <n v="0"/>
    <n v="0"/>
    <n v="0"/>
    <s v=""/>
    <s v=""/>
    <n v="1"/>
  </r>
  <r>
    <x v="6785"/>
    <n v="24.6"/>
    <n v="15"/>
    <m/>
    <m/>
    <m/>
    <m/>
    <n v="19.8"/>
    <n v="0"/>
    <n v="0"/>
    <n v="0"/>
    <s v=""/>
    <s v=""/>
    <s v=""/>
  </r>
  <r>
    <x v="6786"/>
    <n v="27.2"/>
    <n v="17.100000000000001"/>
    <m/>
    <m/>
    <m/>
    <m/>
    <n v="22.15"/>
    <n v="0"/>
    <n v="0"/>
    <n v="0"/>
    <s v=""/>
    <s v=""/>
    <n v="1"/>
  </r>
  <r>
    <x v="6787"/>
    <n v="24.1"/>
    <n v="14.5"/>
    <s v="Regen"/>
    <m/>
    <m/>
    <m/>
    <n v="19.3"/>
    <n v="1"/>
    <n v="0"/>
    <n v="0"/>
    <s v=""/>
    <s v=""/>
    <s v=""/>
  </r>
  <r>
    <x v="6788"/>
    <n v="27.9"/>
    <n v="13.7"/>
    <m/>
    <m/>
    <m/>
    <m/>
    <n v="20.799999999999997"/>
    <n v="0"/>
    <n v="0"/>
    <n v="0"/>
    <s v=""/>
    <s v=""/>
    <n v="1"/>
  </r>
  <r>
    <x v="6789"/>
    <n v="31.9"/>
    <n v="20.6"/>
    <m/>
    <m/>
    <m/>
    <m/>
    <n v="26.25"/>
    <n v="0"/>
    <n v="0"/>
    <n v="0"/>
    <s v=""/>
    <s v=""/>
    <n v="1"/>
  </r>
  <r>
    <x v="6790"/>
    <n v="33.5"/>
    <n v="18.899999999999999"/>
    <m/>
    <m/>
    <m/>
    <m/>
    <n v="26.2"/>
    <n v="0"/>
    <n v="0"/>
    <n v="0"/>
    <s v=""/>
    <s v=""/>
    <n v="1"/>
  </r>
  <r>
    <x v="6791"/>
    <n v="23.8"/>
    <n v="10.199999999999999"/>
    <s v="Regen"/>
    <m/>
    <s v="Gewitter"/>
    <m/>
    <n v="17"/>
    <n v="1"/>
    <n v="0"/>
    <n v="0"/>
    <s v=""/>
    <s v=""/>
    <s v=""/>
  </r>
  <r>
    <x v="6792"/>
    <n v="19.899999999999999"/>
    <n v="10"/>
    <m/>
    <m/>
    <m/>
    <m/>
    <n v="14.95"/>
    <n v="0"/>
    <n v="0"/>
    <n v="0"/>
    <s v=""/>
    <s v=""/>
    <s v=""/>
  </r>
  <r>
    <x v="6793"/>
    <n v="22.4"/>
    <n v="12.4"/>
    <m/>
    <m/>
    <m/>
    <m/>
    <n v="17.399999999999999"/>
    <n v="0"/>
    <n v="0"/>
    <n v="0"/>
    <s v=""/>
    <s v=""/>
    <s v=""/>
  </r>
  <r>
    <x v="6794"/>
    <n v="24.2"/>
    <n v="13.3"/>
    <m/>
    <m/>
    <m/>
    <m/>
    <n v="18.75"/>
    <n v="0"/>
    <n v="0"/>
    <n v="0"/>
    <s v=""/>
    <s v=""/>
    <s v=""/>
  </r>
  <r>
    <x v="6795"/>
    <n v="25.9"/>
    <n v="13.9"/>
    <m/>
    <m/>
    <m/>
    <m/>
    <n v="19.899999999999999"/>
    <n v="0"/>
    <n v="0"/>
    <n v="0"/>
    <s v=""/>
    <s v=""/>
    <n v="1"/>
  </r>
  <r>
    <x v="6796"/>
    <n v="26.7"/>
    <n v="15.3"/>
    <m/>
    <m/>
    <m/>
    <m/>
    <n v="21"/>
    <n v="0"/>
    <n v="0"/>
    <n v="0"/>
    <s v=""/>
    <s v=""/>
    <n v="1"/>
  </r>
  <r>
    <x v="6797"/>
    <n v="27"/>
    <n v="16.7"/>
    <m/>
    <m/>
    <m/>
    <m/>
    <n v="21.85"/>
    <n v="0"/>
    <n v="0"/>
    <n v="0"/>
    <s v=""/>
    <s v=""/>
    <n v="1"/>
  </r>
  <r>
    <x v="6798"/>
    <n v="26.9"/>
    <n v="16.600000000000001"/>
    <m/>
    <m/>
    <m/>
    <m/>
    <n v="21.75"/>
    <n v="0"/>
    <n v="0"/>
    <n v="0"/>
    <s v=""/>
    <s v=""/>
    <n v="1"/>
  </r>
  <r>
    <x v="6799"/>
    <n v="26.8"/>
    <n v="16.899999999999999"/>
    <m/>
    <m/>
    <m/>
    <m/>
    <n v="21.85"/>
    <n v="0"/>
    <n v="0"/>
    <n v="0"/>
    <s v=""/>
    <s v=""/>
    <n v="1"/>
  </r>
  <r>
    <x v="6800"/>
    <n v="27.9"/>
    <n v="18.3"/>
    <m/>
    <m/>
    <m/>
    <m/>
    <n v="23.1"/>
    <n v="0"/>
    <n v="0"/>
    <n v="0"/>
    <s v=""/>
    <s v=""/>
    <n v="1"/>
  </r>
  <r>
    <x v="6801"/>
    <n v="24.1"/>
    <n v="15"/>
    <s v="Regen"/>
    <m/>
    <m/>
    <m/>
    <n v="19.55"/>
    <n v="1"/>
    <n v="0"/>
    <n v="0"/>
    <s v=""/>
    <s v=""/>
    <s v=""/>
  </r>
  <r>
    <x v="6802"/>
    <n v="27.1"/>
    <n v="15.1"/>
    <m/>
    <m/>
    <m/>
    <m/>
    <n v="21.1"/>
    <n v="0"/>
    <n v="0"/>
    <n v="0"/>
    <s v=""/>
    <s v=""/>
    <n v="1"/>
  </r>
  <r>
    <x v="6803"/>
    <n v="25.1"/>
    <n v="15.3"/>
    <s v="Regen"/>
    <m/>
    <m/>
    <m/>
    <n v="20.200000000000003"/>
    <n v="1"/>
    <n v="0"/>
    <n v="0"/>
    <s v=""/>
    <s v=""/>
    <n v="1"/>
  </r>
  <r>
    <x v="6804"/>
    <n v="23.6"/>
    <n v="16.5"/>
    <m/>
    <m/>
    <m/>
    <m/>
    <n v="20.05"/>
    <n v="0"/>
    <n v="0"/>
    <n v="0"/>
    <s v=""/>
    <s v=""/>
    <s v=""/>
  </r>
  <r>
    <x v="6805"/>
    <n v="25.1"/>
    <n v="16.5"/>
    <m/>
    <m/>
    <m/>
    <m/>
    <n v="20.8"/>
    <n v="0"/>
    <n v="0"/>
    <n v="0"/>
    <s v=""/>
    <s v=""/>
    <n v="1"/>
  </r>
  <r>
    <x v="6806"/>
    <n v="24.2"/>
    <n v="16.100000000000001"/>
    <m/>
    <m/>
    <m/>
    <m/>
    <n v="20.149999999999999"/>
    <n v="0"/>
    <n v="0"/>
    <n v="0"/>
    <s v=""/>
    <s v=""/>
    <s v=""/>
  </r>
  <r>
    <x v="6807"/>
    <n v="25.2"/>
    <n v="16.8"/>
    <m/>
    <m/>
    <m/>
    <m/>
    <n v="21"/>
    <n v="0"/>
    <n v="0"/>
    <n v="0"/>
    <s v=""/>
    <s v=""/>
    <n v="1"/>
  </r>
  <r>
    <x v="6808"/>
    <n v="26.1"/>
    <n v="18.100000000000001"/>
    <m/>
    <m/>
    <m/>
    <m/>
    <n v="22.1"/>
    <n v="0"/>
    <n v="0"/>
    <n v="0"/>
    <s v=""/>
    <s v=""/>
    <n v="1"/>
  </r>
  <r>
    <x v="6809"/>
    <n v="27.8"/>
    <n v="14.1"/>
    <m/>
    <m/>
    <m/>
    <m/>
    <n v="20.95"/>
    <n v="0"/>
    <n v="0"/>
    <n v="0"/>
    <s v=""/>
    <s v=""/>
    <n v="1"/>
  </r>
  <r>
    <x v="6810"/>
    <n v="30.1"/>
    <n v="14.8"/>
    <m/>
    <m/>
    <m/>
    <m/>
    <n v="22.450000000000003"/>
    <n v="0"/>
    <n v="0"/>
    <n v="0"/>
    <s v=""/>
    <s v=""/>
    <n v="1"/>
  </r>
  <r>
    <x v="6811"/>
    <n v="29.1"/>
    <n v="15.1"/>
    <m/>
    <m/>
    <m/>
    <m/>
    <n v="22.1"/>
    <n v="0"/>
    <n v="0"/>
    <n v="0"/>
    <s v=""/>
    <s v=""/>
    <n v="1"/>
  </r>
  <r>
    <x v="6812"/>
    <n v="23.2"/>
    <n v="15"/>
    <m/>
    <m/>
    <m/>
    <m/>
    <n v="19.100000000000001"/>
    <n v="0"/>
    <n v="0"/>
    <n v="0"/>
    <s v=""/>
    <s v=""/>
    <s v=""/>
  </r>
  <r>
    <x v="6813"/>
    <n v="15.9"/>
    <n v="13.2"/>
    <s v="Regen"/>
    <m/>
    <m/>
    <m/>
    <n v="14.55"/>
    <n v="1"/>
    <n v="0"/>
    <n v="0"/>
    <s v=""/>
    <s v=""/>
    <s v=""/>
  </r>
  <r>
    <x v="6814"/>
    <n v="21"/>
    <n v="11.3"/>
    <m/>
    <m/>
    <m/>
    <m/>
    <n v="16.149999999999999"/>
    <n v="0"/>
    <n v="0"/>
    <n v="0"/>
    <s v=""/>
    <s v=""/>
    <s v=""/>
  </r>
  <r>
    <x v="6815"/>
    <n v="23"/>
    <n v="11.4"/>
    <m/>
    <m/>
    <m/>
    <m/>
    <n v="17.2"/>
    <n v="0"/>
    <n v="0"/>
    <n v="0"/>
    <s v=""/>
    <s v=""/>
    <s v=""/>
  </r>
  <r>
    <x v="6816"/>
    <n v="25.1"/>
    <n v="13.9"/>
    <m/>
    <m/>
    <m/>
    <m/>
    <n v="19.5"/>
    <n v="0"/>
    <n v="0"/>
    <n v="0"/>
    <s v=""/>
    <s v=""/>
    <n v="1"/>
  </r>
  <r>
    <x v="6817"/>
    <n v="22.3"/>
    <n v="11.9"/>
    <s v="Regen"/>
    <m/>
    <m/>
    <m/>
    <n v="17.100000000000001"/>
    <n v="1"/>
    <n v="0"/>
    <n v="0"/>
    <s v=""/>
    <s v=""/>
    <s v=""/>
  </r>
  <r>
    <x v="6818"/>
    <n v="21.9"/>
    <n v="12"/>
    <m/>
    <m/>
    <m/>
    <m/>
    <n v="16.95"/>
    <n v="0"/>
    <n v="0"/>
    <n v="0"/>
    <s v=""/>
    <s v=""/>
    <s v=""/>
  </r>
  <r>
    <x v="6819"/>
    <n v="21.8"/>
    <n v="13.5"/>
    <m/>
    <m/>
    <m/>
    <m/>
    <n v="17.649999999999999"/>
    <n v="0"/>
    <n v="0"/>
    <n v="0"/>
    <s v=""/>
    <s v=""/>
    <s v=""/>
  </r>
  <r>
    <x v="6820"/>
    <n v="23.8"/>
    <n v="13.3"/>
    <s v="Regen"/>
    <m/>
    <s v="Gewitter"/>
    <m/>
    <n v="18.55"/>
    <n v="1"/>
    <n v="0"/>
    <n v="0"/>
    <s v=""/>
    <s v=""/>
    <s v=""/>
  </r>
  <r>
    <x v="6821"/>
    <n v="24.5"/>
    <n v="13.1"/>
    <m/>
    <m/>
    <m/>
    <m/>
    <n v="18.8"/>
    <n v="0"/>
    <n v="0"/>
    <n v="0"/>
    <s v=""/>
    <s v=""/>
    <s v=""/>
  </r>
  <r>
    <x v="6822"/>
    <n v="27.1"/>
    <n v="12.5"/>
    <s v="Regen"/>
    <m/>
    <m/>
    <m/>
    <n v="19.8"/>
    <n v="1"/>
    <n v="0"/>
    <n v="0"/>
    <s v=""/>
    <s v=""/>
    <n v="1"/>
  </r>
  <r>
    <x v="6823"/>
    <n v="27.5"/>
    <n v="13.5"/>
    <s v="Regen"/>
    <m/>
    <m/>
    <m/>
    <n v="20.5"/>
    <n v="1"/>
    <n v="0"/>
    <n v="0"/>
    <s v=""/>
    <s v=""/>
    <n v="1"/>
  </r>
  <r>
    <x v="6824"/>
    <n v="22.1"/>
    <n v="13.3"/>
    <s v="Regen"/>
    <m/>
    <s v="Gewitter"/>
    <m/>
    <n v="17.700000000000003"/>
    <n v="1"/>
    <n v="0"/>
    <n v="0"/>
    <s v=""/>
    <s v=""/>
    <s v=""/>
  </r>
  <r>
    <x v="6825"/>
    <n v="18.600000000000001"/>
    <n v="13.2"/>
    <s v="Regen"/>
    <m/>
    <m/>
    <m/>
    <n v="15.9"/>
    <n v="1"/>
    <n v="0"/>
    <n v="0"/>
    <s v=""/>
    <s v=""/>
    <s v=""/>
  </r>
  <r>
    <x v="6826"/>
    <n v="17.399999999999999"/>
    <n v="12.4"/>
    <s v="Regen"/>
    <m/>
    <m/>
    <m/>
    <n v="14.899999999999999"/>
    <n v="1"/>
    <n v="0"/>
    <n v="0"/>
    <s v=""/>
    <s v=""/>
    <s v=""/>
  </r>
  <r>
    <x v="6827"/>
    <n v="18.2"/>
    <n v="12.4"/>
    <s v="Regen"/>
    <m/>
    <s v="Gewitter"/>
    <m/>
    <n v="15.3"/>
    <n v="1"/>
    <n v="0"/>
    <n v="0"/>
    <s v=""/>
    <s v=""/>
    <s v=""/>
  </r>
  <r>
    <x v="6828"/>
    <n v="20.3"/>
    <n v="11.1"/>
    <m/>
    <m/>
    <m/>
    <m/>
    <n v="15.7"/>
    <n v="0"/>
    <n v="0"/>
    <n v="0"/>
    <s v=""/>
    <s v=""/>
    <s v=""/>
  </r>
  <r>
    <x v="6829"/>
    <n v="21.5"/>
    <n v="11.4"/>
    <m/>
    <m/>
    <m/>
    <m/>
    <n v="16.45"/>
    <n v="0"/>
    <n v="0"/>
    <n v="0"/>
    <s v=""/>
    <s v=""/>
    <s v=""/>
  </r>
  <r>
    <x v="6830"/>
    <n v="22.4"/>
    <n v="14.9"/>
    <s v="Regen"/>
    <m/>
    <m/>
    <m/>
    <n v="18.649999999999999"/>
    <n v="1"/>
    <n v="0"/>
    <n v="0"/>
    <s v=""/>
    <s v=""/>
    <s v=""/>
  </r>
  <r>
    <x v="6831"/>
    <n v="20"/>
    <n v="11.7"/>
    <s v="Regen"/>
    <m/>
    <m/>
    <m/>
    <n v="15.85"/>
    <n v="1"/>
    <n v="0"/>
    <n v="0"/>
    <s v=""/>
    <s v=""/>
    <s v=""/>
  </r>
  <r>
    <x v="6832"/>
    <n v="17.2"/>
    <n v="8.6999999999999993"/>
    <s v="Regen"/>
    <m/>
    <m/>
    <m/>
    <n v="12.95"/>
    <n v="1"/>
    <n v="0"/>
    <n v="0"/>
    <s v=""/>
    <s v=""/>
    <s v=""/>
  </r>
  <r>
    <x v="6833"/>
    <n v="14.3"/>
    <n v="6.6"/>
    <s v="Regen"/>
    <m/>
    <m/>
    <m/>
    <n v="10.45"/>
    <n v="1"/>
    <n v="0"/>
    <n v="0"/>
    <s v=""/>
    <s v=""/>
    <s v=""/>
  </r>
  <r>
    <x v="6834"/>
    <n v="13.7"/>
    <n v="7.8"/>
    <s v="Regen"/>
    <m/>
    <m/>
    <m/>
    <n v="10.75"/>
    <n v="1"/>
    <n v="0"/>
    <n v="0"/>
    <s v=""/>
    <s v=""/>
    <s v=""/>
  </r>
  <r>
    <x v="6835"/>
    <n v="11.1"/>
    <n v="5.5"/>
    <s v="Regen"/>
    <m/>
    <m/>
    <m/>
    <n v="8.3000000000000007"/>
    <n v="1"/>
    <n v="0"/>
    <n v="0"/>
    <s v=""/>
    <s v=""/>
    <s v=""/>
  </r>
  <r>
    <x v="6836"/>
    <n v="13.5"/>
    <n v="6.7"/>
    <s v="Regen"/>
    <m/>
    <m/>
    <m/>
    <n v="10.1"/>
    <n v="1"/>
    <n v="0"/>
    <n v="0"/>
    <s v=""/>
    <s v=""/>
    <s v=""/>
  </r>
  <r>
    <x v="6837"/>
    <n v="12.8"/>
    <n v="5.0999999999999996"/>
    <m/>
    <m/>
    <m/>
    <m/>
    <n v="8.9499999999999993"/>
    <n v="0"/>
    <n v="0"/>
    <n v="0"/>
    <s v=""/>
    <s v=""/>
    <s v=""/>
  </r>
  <r>
    <x v="6838"/>
    <n v="13.7"/>
    <n v="5.4"/>
    <m/>
    <m/>
    <m/>
    <m/>
    <n v="9.5500000000000007"/>
    <n v="0"/>
    <n v="0"/>
    <n v="0"/>
    <s v=""/>
    <s v=""/>
    <s v=""/>
  </r>
  <r>
    <x v="6839"/>
    <n v="14.6"/>
    <n v="6.2"/>
    <m/>
    <m/>
    <m/>
    <m/>
    <n v="10.4"/>
    <n v="0"/>
    <n v="0"/>
    <n v="0"/>
    <s v=""/>
    <s v=""/>
    <s v=""/>
  </r>
  <r>
    <x v="6840"/>
    <n v="17.100000000000001"/>
    <n v="6.2"/>
    <m/>
    <m/>
    <m/>
    <m/>
    <n v="11.65"/>
    <n v="0"/>
    <n v="0"/>
    <n v="0"/>
    <s v=""/>
    <s v=""/>
    <s v=""/>
  </r>
  <r>
    <x v="6841"/>
    <n v="15.5"/>
    <n v="9.5"/>
    <s v="Regen"/>
    <m/>
    <m/>
    <m/>
    <n v="12.5"/>
    <n v="1"/>
    <n v="0"/>
    <n v="0"/>
    <s v=""/>
    <s v=""/>
    <s v=""/>
  </r>
  <r>
    <x v="6842"/>
    <n v="12.3"/>
    <n v="6"/>
    <s v="Regen"/>
    <m/>
    <m/>
    <m/>
    <n v="9.15"/>
    <n v="1"/>
    <n v="0"/>
    <n v="0"/>
    <s v=""/>
    <s v=""/>
    <s v=""/>
  </r>
  <r>
    <x v="6843"/>
    <n v="10.8"/>
    <n v="6"/>
    <s v="Regen"/>
    <m/>
    <m/>
    <m/>
    <n v="8.4"/>
    <n v="1"/>
    <n v="0"/>
    <n v="0"/>
    <s v=""/>
    <s v=""/>
    <s v=""/>
  </r>
  <r>
    <x v="6844"/>
    <n v="11.1"/>
    <n v="5.5"/>
    <s v="Regen"/>
    <m/>
    <m/>
    <m/>
    <n v="8.3000000000000007"/>
    <n v="1"/>
    <n v="0"/>
    <n v="0"/>
    <s v=""/>
    <s v=""/>
    <s v=""/>
  </r>
  <r>
    <x v="6845"/>
    <n v="11.1"/>
    <n v="3.7"/>
    <s v="Regen"/>
    <m/>
    <m/>
    <m/>
    <n v="7.4"/>
    <n v="1"/>
    <n v="0"/>
    <n v="0"/>
    <s v=""/>
    <s v=""/>
    <s v=""/>
  </r>
  <r>
    <x v="6846"/>
    <n v="11.9"/>
    <n v="3.2"/>
    <s v="Hagel"/>
    <m/>
    <m/>
    <m/>
    <n v="7.5500000000000007"/>
    <n v="0"/>
    <n v="0"/>
    <n v="1"/>
    <s v=""/>
    <s v=""/>
    <s v=""/>
  </r>
  <r>
    <x v="6847"/>
    <n v="13.3"/>
    <n v="3.1"/>
    <m/>
    <m/>
    <m/>
    <m/>
    <n v="8.2000000000000011"/>
    <n v="0"/>
    <n v="0"/>
    <n v="0"/>
    <s v=""/>
    <s v=""/>
    <s v=""/>
  </r>
  <r>
    <x v="6848"/>
    <n v="14"/>
    <n v="7.8"/>
    <s v="Regen"/>
    <m/>
    <m/>
    <m/>
    <n v="10.9"/>
    <n v="1"/>
    <n v="0"/>
    <n v="0"/>
    <s v=""/>
    <s v=""/>
    <s v=""/>
  </r>
  <r>
    <x v="6849"/>
    <n v="13.5"/>
    <n v="8.3000000000000007"/>
    <s v="Regen"/>
    <m/>
    <m/>
    <m/>
    <n v="10.9"/>
    <n v="1"/>
    <n v="0"/>
    <n v="0"/>
    <s v=""/>
    <s v=""/>
    <s v=""/>
  </r>
  <r>
    <x v="6850"/>
    <n v="14.6"/>
    <n v="5.7"/>
    <m/>
    <m/>
    <m/>
    <m/>
    <n v="10.15"/>
    <n v="0"/>
    <n v="0"/>
    <n v="0"/>
    <s v=""/>
    <s v=""/>
    <s v=""/>
  </r>
  <r>
    <x v="6851"/>
    <n v="15.8"/>
    <n v="5.6"/>
    <m/>
    <m/>
    <m/>
    <m/>
    <n v="10.7"/>
    <n v="0"/>
    <n v="0"/>
    <n v="0"/>
    <s v=""/>
    <s v=""/>
    <s v=""/>
  </r>
  <r>
    <x v="6852"/>
    <n v="15.7"/>
    <n v="7.8"/>
    <m/>
    <m/>
    <m/>
    <m/>
    <n v="11.75"/>
    <n v="0"/>
    <n v="0"/>
    <n v="0"/>
    <s v=""/>
    <s v=""/>
    <s v=""/>
  </r>
  <r>
    <x v="6853"/>
    <n v="14.3"/>
    <n v="5.0999999999999996"/>
    <m/>
    <m/>
    <m/>
    <m/>
    <n v="9.6999999999999993"/>
    <n v="0"/>
    <n v="0"/>
    <n v="0"/>
    <s v=""/>
    <s v=""/>
    <s v=""/>
  </r>
  <r>
    <x v="6854"/>
    <n v="14.4"/>
    <n v="4.8"/>
    <m/>
    <m/>
    <m/>
    <m/>
    <n v="9.6"/>
    <n v="0"/>
    <n v="0"/>
    <n v="0"/>
    <s v=""/>
    <s v=""/>
    <s v=""/>
  </r>
  <r>
    <x v="6855"/>
    <n v="13.6"/>
    <n v="4.5"/>
    <m/>
    <m/>
    <m/>
    <m/>
    <n v="9.0500000000000007"/>
    <n v="0"/>
    <n v="0"/>
    <n v="0"/>
    <s v=""/>
    <s v=""/>
    <s v=""/>
  </r>
  <r>
    <x v="6856"/>
    <n v="12.5"/>
    <n v="5.4"/>
    <m/>
    <m/>
    <m/>
    <m/>
    <n v="8.9499999999999993"/>
    <n v="0"/>
    <n v="0"/>
    <n v="0"/>
    <s v=""/>
    <s v=""/>
    <s v=""/>
  </r>
  <r>
    <x v="6857"/>
    <n v="17.100000000000001"/>
    <n v="5.2"/>
    <s v="Regen"/>
    <m/>
    <m/>
    <m/>
    <n v="11.15"/>
    <n v="1"/>
    <n v="0"/>
    <n v="0"/>
    <s v=""/>
    <s v=""/>
    <s v=""/>
  </r>
  <r>
    <x v="6858"/>
    <n v="11.1"/>
    <n v="3.1"/>
    <m/>
    <m/>
    <m/>
    <m/>
    <n v="7.1"/>
    <n v="0"/>
    <n v="0"/>
    <n v="0"/>
    <s v=""/>
    <s v=""/>
    <s v=""/>
  </r>
  <r>
    <x v="6859"/>
    <n v="14.8"/>
    <n v="3.1"/>
    <m/>
    <m/>
    <m/>
    <m/>
    <n v="8.9500000000000011"/>
    <n v="0"/>
    <n v="0"/>
    <n v="0"/>
    <s v=""/>
    <s v=""/>
    <s v=""/>
  </r>
  <r>
    <x v="6860"/>
    <n v="13.9"/>
    <n v="7.3"/>
    <s v="Regen"/>
    <m/>
    <m/>
    <m/>
    <n v="10.6"/>
    <n v="1"/>
    <n v="0"/>
    <n v="0"/>
    <s v=""/>
    <s v=""/>
    <s v=""/>
  </r>
  <r>
    <x v="6861"/>
    <n v="13.5"/>
    <n v="10.6"/>
    <s v="Regen"/>
    <m/>
    <m/>
    <m/>
    <n v="12.05"/>
    <n v="1"/>
    <n v="0"/>
    <n v="0"/>
    <s v=""/>
    <s v=""/>
    <s v=""/>
  </r>
  <r>
    <x v="6862"/>
    <n v="15.9"/>
    <n v="11"/>
    <s v="Regen"/>
    <m/>
    <m/>
    <m/>
    <n v="13.45"/>
    <n v="1"/>
    <n v="0"/>
    <n v="0"/>
    <s v=""/>
    <s v=""/>
    <s v=""/>
  </r>
  <r>
    <x v="6863"/>
    <n v="16.3"/>
    <n v="11.5"/>
    <s v="Regen"/>
    <m/>
    <m/>
    <m/>
    <n v="13.9"/>
    <n v="1"/>
    <n v="0"/>
    <n v="0"/>
    <s v=""/>
    <s v=""/>
    <s v=""/>
  </r>
  <r>
    <x v="6864"/>
    <n v="19.5"/>
    <n v="12.9"/>
    <s v="Regen"/>
    <m/>
    <m/>
    <m/>
    <n v="16.2"/>
    <n v="1"/>
    <n v="0"/>
    <n v="0"/>
    <s v=""/>
    <s v=""/>
    <s v=""/>
  </r>
  <r>
    <x v="6865"/>
    <n v="17"/>
    <n v="7.5"/>
    <m/>
    <m/>
    <m/>
    <m/>
    <n v="12.25"/>
    <n v="0"/>
    <n v="0"/>
    <n v="0"/>
    <s v=""/>
    <s v=""/>
    <s v=""/>
  </r>
  <r>
    <x v="6866"/>
    <n v="13.7"/>
    <n v="7.6"/>
    <m/>
    <m/>
    <m/>
    <m/>
    <n v="10.649999999999999"/>
    <n v="0"/>
    <n v="0"/>
    <n v="0"/>
    <s v=""/>
    <s v=""/>
    <s v=""/>
  </r>
  <r>
    <x v="6867"/>
    <n v="12.6"/>
    <n v="9.1999999999999993"/>
    <s v="Regen"/>
    <m/>
    <m/>
    <m/>
    <n v="10.899999999999999"/>
    <n v="1"/>
    <n v="0"/>
    <n v="0"/>
    <s v=""/>
    <s v=""/>
    <s v=""/>
  </r>
  <r>
    <x v="6868"/>
    <n v="15"/>
    <n v="10.9"/>
    <s v="Regen"/>
    <m/>
    <m/>
    <m/>
    <n v="12.95"/>
    <n v="1"/>
    <n v="0"/>
    <n v="0"/>
    <s v=""/>
    <s v=""/>
    <s v=""/>
  </r>
  <r>
    <x v="6869"/>
    <n v="15.1"/>
    <n v="10.1"/>
    <m/>
    <m/>
    <m/>
    <m/>
    <n v="12.6"/>
    <n v="0"/>
    <n v="0"/>
    <n v="0"/>
    <s v=""/>
    <s v=""/>
    <s v=""/>
  </r>
  <r>
    <x v="6870"/>
    <n v="17"/>
    <n v="10.1"/>
    <s v="Regen"/>
    <m/>
    <s v="Gewitter"/>
    <m/>
    <n v="13.55"/>
    <n v="1"/>
    <n v="0"/>
    <n v="0"/>
    <s v=""/>
    <s v=""/>
    <s v=""/>
  </r>
  <r>
    <x v="6871"/>
    <n v="16.2"/>
    <n v="9.6999999999999993"/>
    <s v="Regen"/>
    <m/>
    <m/>
    <m/>
    <n v="12.95"/>
    <n v="1"/>
    <n v="0"/>
    <n v="0"/>
    <s v=""/>
    <s v=""/>
    <s v=""/>
  </r>
  <r>
    <x v="6872"/>
    <n v="14.7"/>
    <n v="8"/>
    <m/>
    <m/>
    <m/>
    <m/>
    <n v="11.35"/>
    <n v="0"/>
    <n v="0"/>
    <n v="0"/>
    <s v=""/>
    <s v=""/>
    <s v=""/>
  </r>
  <r>
    <x v="6873"/>
    <n v="17.2"/>
    <n v="9.9"/>
    <m/>
    <m/>
    <m/>
    <m/>
    <n v="13.55"/>
    <n v="0"/>
    <n v="0"/>
    <n v="0"/>
    <s v=""/>
    <s v=""/>
    <s v=""/>
  </r>
  <r>
    <x v="6874"/>
    <n v="18.3"/>
    <n v="9.8000000000000007"/>
    <m/>
    <m/>
    <m/>
    <m/>
    <n v="14.05"/>
    <n v="0"/>
    <n v="0"/>
    <n v="0"/>
    <s v=""/>
    <s v=""/>
    <s v=""/>
  </r>
  <r>
    <x v="6875"/>
    <n v="19.899999999999999"/>
    <n v="12.3"/>
    <m/>
    <m/>
    <m/>
    <m/>
    <n v="16.100000000000001"/>
    <n v="0"/>
    <n v="0"/>
    <n v="0"/>
    <s v=""/>
    <s v=""/>
    <s v=""/>
  </r>
  <r>
    <x v="6876"/>
    <n v="19.100000000000001"/>
    <n v="10.9"/>
    <m/>
    <m/>
    <m/>
    <s v="Oktoberfest-Samstag"/>
    <n v="15"/>
    <n v="0"/>
    <n v="0"/>
    <n v="0"/>
    <s v=""/>
    <s v=""/>
    <s v=""/>
  </r>
  <r>
    <x v="6877"/>
    <n v="17.7"/>
    <n v="10.5"/>
    <m/>
    <m/>
    <m/>
    <m/>
    <n v="14.1"/>
    <n v="0"/>
    <n v="0"/>
    <n v="0"/>
    <s v=""/>
    <s v=""/>
    <s v=""/>
  </r>
  <r>
    <x v="6878"/>
    <n v="16.5"/>
    <n v="10.3"/>
    <m/>
    <m/>
    <m/>
    <m/>
    <n v="13.4"/>
    <n v="0"/>
    <n v="0"/>
    <n v="0"/>
    <s v=""/>
    <s v=""/>
    <s v=""/>
  </r>
  <r>
    <x v="6879"/>
    <n v="12.7"/>
    <n v="7.4"/>
    <m/>
    <m/>
    <m/>
    <m/>
    <n v="10.050000000000001"/>
    <n v="0"/>
    <n v="0"/>
    <n v="0"/>
    <s v=""/>
    <s v=""/>
    <s v=""/>
  </r>
  <r>
    <x v="6880"/>
    <n v="12.2"/>
    <n v="6.3"/>
    <m/>
    <m/>
    <m/>
    <m/>
    <n v="9.25"/>
    <n v="0"/>
    <n v="0"/>
    <n v="0"/>
    <s v=""/>
    <s v=""/>
    <s v=""/>
  </r>
  <r>
    <x v="6881"/>
    <n v="10.199999999999999"/>
    <n v="5.5"/>
    <s v="Regen"/>
    <m/>
    <m/>
    <m/>
    <n v="7.85"/>
    <n v="1"/>
    <n v="0"/>
    <n v="0"/>
    <s v=""/>
    <s v=""/>
    <s v=""/>
  </r>
  <r>
    <x v="6882"/>
    <n v="10.5"/>
    <n v="3.7"/>
    <s v="Regen"/>
    <m/>
    <m/>
    <m/>
    <n v="7.1"/>
    <n v="1"/>
    <n v="0"/>
    <n v="0"/>
    <s v=""/>
    <s v=""/>
    <s v=""/>
  </r>
  <r>
    <x v="6883"/>
    <n v="8.6999999999999993"/>
    <n v="3.7"/>
    <m/>
    <m/>
    <m/>
    <m/>
    <n v="6.1999999999999993"/>
    <n v="0"/>
    <n v="0"/>
    <n v="0"/>
    <s v=""/>
    <s v=""/>
    <s v=""/>
  </r>
  <r>
    <x v="6884"/>
    <n v="8.9"/>
    <n v="5.5"/>
    <s v="Regen"/>
    <m/>
    <m/>
    <m/>
    <n v="7.2"/>
    <n v="1"/>
    <n v="0"/>
    <n v="0"/>
    <s v=""/>
    <s v=""/>
    <s v=""/>
  </r>
  <r>
    <x v="6885"/>
    <n v="11.4"/>
    <n v="6.7"/>
    <m/>
    <m/>
    <m/>
    <m/>
    <n v="9.0500000000000007"/>
    <n v="0"/>
    <n v="0"/>
    <n v="0"/>
    <s v=""/>
    <s v=""/>
    <s v=""/>
  </r>
  <r>
    <x v="6886"/>
    <n v="13.4"/>
    <n v="6.7"/>
    <s v="Regen"/>
    <m/>
    <m/>
    <m/>
    <n v="10.050000000000001"/>
    <n v="1"/>
    <n v="0"/>
    <n v="0"/>
    <s v=""/>
    <s v=""/>
    <s v=""/>
  </r>
  <r>
    <x v="6887"/>
    <n v="12.3"/>
    <n v="5.7"/>
    <s v="Regen"/>
    <m/>
    <m/>
    <m/>
    <n v="9"/>
    <n v="1"/>
    <n v="0"/>
    <n v="0"/>
    <s v=""/>
    <s v=""/>
    <s v=""/>
  </r>
  <r>
    <x v="6888"/>
    <n v="10.3"/>
    <n v="3.9"/>
    <m/>
    <m/>
    <m/>
    <m/>
    <n v="7.1000000000000005"/>
    <n v="0"/>
    <n v="0"/>
    <n v="0"/>
    <s v=""/>
    <s v=""/>
    <s v=""/>
  </r>
  <r>
    <x v="6889"/>
    <n v="11.6"/>
    <n v="3.9"/>
    <m/>
    <m/>
    <m/>
    <m/>
    <n v="7.75"/>
    <n v="0"/>
    <n v="0"/>
    <n v="0"/>
    <s v=""/>
    <s v=""/>
    <s v=""/>
  </r>
  <r>
    <x v="6890"/>
    <n v="11.9"/>
    <n v="5.3"/>
    <m/>
    <m/>
    <m/>
    <m/>
    <n v="8.6"/>
    <n v="0"/>
    <n v="0"/>
    <n v="0"/>
    <s v=""/>
    <s v=""/>
    <s v=""/>
  </r>
  <r>
    <x v="6891"/>
    <n v="11.6"/>
    <n v="3.1"/>
    <m/>
    <m/>
    <m/>
    <m/>
    <n v="7.35"/>
    <n v="0"/>
    <n v="0"/>
    <n v="0"/>
    <s v=""/>
    <s v=""/>
    <s v=""/>
  </r>
  <r>
    <x v="6892"/>
    <n v="9"/>
    <n v="3.7"/>
    <s v="Regen"/>
    <m/>
    <m/>
    <m/>
    <n v="6.35"/>
    <n v="1"/>
    <n v="0"/>
    <n v="0"/>
    <s v=""/>
    <s v=""/>
    <s v=""/>
  </r>
  <r>
    <x v="6893"/>
    <n v="10.7"/>
    <n v="6.3"/>
    <s v="Regen"/>
    <m/>
    <m/>
    <m/>
    <n v="8.5"/>
    <n v="1"/>
    <n v="0"/>
    <n v="0"/>
    <s v=""/>
    <s v=""/>
    <s v=""/>
  </r>
  <r>
    <x v="6894"/>
    <n v="9.5"/>
    <n v="5.6"/>
    <s v="Regen"/>
    <m/>
    <m/>
    <m/>
    <n v="7.55"/>
    <n v="1"/>
    <n v="0"/>
    <n v="0"/>
    <s v=""/>
    <s v=""/>
    <s v=""/>
  </r>
  <r>
    <x v="6895"/>
    <n v="9.4"/>
    <n v="5.2"/>
    <s v="Regen"/>
    <m/>
    <m/>
    <m/>
    <n v="7.3000000000000007"/>
    <n v="1"/>
    <n v="0"/>
    <n v="0"/>
    <s v=""/>
    <s v=""/>
    <s v=""/>
  </r>
  <r>
    <x v="6896"/>
    <n v="9.3000000000000007"/>
    <n v="4.5999999999999996"/>
    <s v="Regen"/>
    <m/>
    <m/>
    <m/>
    <n v="6.95"/>
    <n v="1"/>
    <n v="0"/>
    <n v="0"/>
    <s v=""/>
    <s v=""/>
    <s v=""/>
  </r>
  <r>
    <x v="6897"/>
    <n v="5.2"/>
    <n v="1.3"/>
    <s v="Regen"/>
    <m/>
    <m/>
    <m/>
    <n v="3.25"/>
    <n v="1"/>
    <n v="0"/>
    <n v="0"/>
    <s v=""/>
    <s v=""/>
    <s v=""/>
  </r>
  <r>
    <x v="6898"/>
    <n v="5.7"/>
    <n v="1.7"/>
    <s v="Regen"/>
    <m/>
    <m/>
    <m/>
    <n v="3.7"/>
    <n v="1"/>
    <n v="0"/>
    <n v="0"/>
    <s v=""/>
    <s v=""/>
    <s v=""/>
  </r>
  <r>
    <x v="6899"/>
    <n v="5.3"/>
    <n v="2.4"/>
    <s v="Regen"/>
    <m/>
    <m/>
    <m/>
    <n v="3.8499999999999996"/>
    <n v="1"/>
    <n v="0"/>
    <n v="0"/>
    <s v=""/>
    <s v=""/>
    <s v=""/>
  </r>
  <r>
    <x v="6900"/>
    <n v="5.0999999999999996"/>
    <n v="2.2999999999999998"/>
    <s v="Regen"/>
    <m/>
    <m/>
    <m/>
    <n v="3.6999999999999997"/>
    <n v="1"/>
    <n v="0"/>
    <n v="0"/>
    <s v=""/>
    <s v=""/>
    <s v=""/>
  </r>
  <r>
    <x v="6901"/>
    <n v="6.5"/>
    <n v="4.2"/>
    <s v="Regen"/>
    <m/>
    <m/>
    <m/>
    <n v="5.35"/>
    <n v="1"/>
    <n v="0"/>
    <n v="0"/>
    <s v=""/>
    <s v=""/>
    <s v=""/>
  </r>
  <r>
    <x v="6902"/>
    <n v="8"/>
    <n v="3.9"/>
    <s v="Regen"/>
    <m/>
    <m/>
    <m/>
    <n v="5.95"/>
    <n v="1"/>
    <n v="0"/>
    <n v="0"/>
    <s v=""/>
    <s v=""/>
    <s v=""/>
  </r>
  <r>
    <x v="6903"/>
    <n v="7.9"/>
    <n v="1.9"/>
    <s v="Regen"/>
    <m/>
    <m/>
    <m/>
    <n v="4.9000000000000004"/>
    <n v="1"/>
    <n v="0"/>
    <n v="0"/>
    <s v=""/>
    <s v=""/>
    <s v=""/>
  </r>
  <r>
    <x v="6904"/>
    <n v="5.9"/>
    <n v="1.5"/>
    <m/>
    <m/>
    <m/>
    <m/>
    <n v="3.7"/>
    <n v="0"/>
    <n v="0"/>
    <n v="0"/>
    <s v=""/>
    <s v=""/>
    <s v=""/>
  </r>
  <r>
    <x v="6905"/>
    <n v="5.6"/>
    <n v="2.1"/>
    <s v="Regen"/>
    <m/>
    <m/>
    <m/>
    <n v="3.8499999999999996"/>
    <n v="1"/>
    <n v="0"/>
    <n v="0"/>
    <s v=""/>
    <s v=""/>
    <s v=""/>
  </r>
  <r>
    <x v="6906"/>
    <n v="6.2"/>
    <n v="3.6"/>
    <s v="Regen"/>
    <m/>
    <m/>
    <m/>
    <n v="4.9000000000000004"/>
    <n v="1"/>
    <n v="0"/>
    <n v="0"/>
    <s v=""/>
    <s v=""/>
    <s v=""/>
  </r>
  <r>
    <x v="6907"/>
    <n v="6.8"/>
    <n v="4"/>
    <m/>
    <m/>
    <m/>
    <m/>
    <n v="5.4"/>
    <n v="0"/>
    <n v="0"/>
    <n v="0"/>
    <s v=""/>
    <s v=""/>
    <s v=""/>
  </r>
  <r>
    <x v="6908"/>
    <n v="5.6"/>
    <n v="3.3"/>
    <m/>
    <m/>
    <m/>
    <m/>
    <n v="4.4499999999999993"/>
    <n v="0"/>
    <n v="0"/>
    <n v="0"/>
    <s v=""/>
    <s v=""/>
    <s v=""/>
  </r>
  <r>
    <x v="6909"/>
    <n v="3.5"/>
    <n v="0.6"/>
    <m/>
    <m/>
    <m/>
    <m/>
    <n v="2.0499999999999998"/>
    <n v="0"/>
    <n v="0"/>
    <n v="0"/>
    <s v=""/>
    <s v=""/>
    <s v=""/>
  </r>
  <r>
    <x v="6910"/>
    <n v="1"/>
    <n v="-1"/>
    <s v="Schnee"/>
    <n v="1"/>
    <m/>
    <m/>
    <n v="0"/>
    <n v="0"/>
    <n v="1"/>
    <n v="0"/>
    <n v="1"/>
    <s v=""/>
    <s v=""/>
  </r>
  <r>
    <x v="6911"/>
    <n v="0"/>
    <n v="-1.8"/>
    <m/>
    <n v="1"/>
    <m/>
    <m/>
    <n v="-0.9"/>
    <n v="0"/>
    <n v="0"/>
    <n v="0"/>
    <n v="1"/>
    <s v=""/>
    <s v=""/>
  </r>
  <r>
    <x v="6912"/>
    <n v="0.3"/>
    <n v="-1.9"/>
    <s v="Schneeregen"/>
    <m/>
    <m/>
    <m/>
    <n v="-0.79999999999999993"/>
    <n v="0"/>
    <n v="0"/>
    <n v="0"/>
    <n v="1"/>
    <s v=""/>
    <s v=""/>
  </r>
  <r>
    <x v="6913"/>
    <n v="3.6"/>
    <n v="0"/>
    <s v="Schnee"/>
    <n v="8"/>
    <m/>
    <m/>
    <n v="1.8"/>
    <n v="0"/>
    <n v="1"/>
    <n v="0"/>
    <s v=""/>
    <s v=""/>
    <s v=""/>
  </r>
  <r>
    <x v="6914"/>
    <n v="3"/>
    <n v="0.6"/>
    <s v="Schnee"/>
    <n v="4"/>
    <m/>
    <m/>
    <n v="1.8"/>
    <n v="0"/>
    <n v="1"/>
    <n v="0"/>
    <s v=""/>
    <s v=""/>
    <s v=""/>
  </r>
  <r>
    <x v="6915"/>
    <n v="3.1"/>
    <n v="0.6"/>
    <s v="Schneeregen"/>
    <s v="Schneereste"/>
    <m/>
    <m/>
    <n v="1.85"/>
    <n v="0"/>
    <n v="0"/>
    <n v="0"/>
    <s v=""/>
    <s v=""/>
    <s v=""/>
  </r>
  <r>
    <x v="6916"/>
    <n v="2.2000000000000002"/>
    <n v="-2.2999999999999998"/>
    <m/>
    <s v="Schneereste"/>
    <m/>
    <m/>
    <n v="-4.9999999999999822E-2"/>
    <n v="0"/>
    <n v="0"/>
    <n v="0"/>
    <n v="1"/>
    <s v=""/>
    <s v=""/>
  </r>
  <r>
    <x v="6917"/>
    <n v="1.8"/>
    <n v="-2.8"/>
    <s v="Schneeregen"/>
    <s v="Schneereste"/>
    <m/>
    <m/>
    <n v="-0.49999999999999989"/>
    <n v="0"/>
    <n v="0"/>
    <n v="0"/>
    <n v="1"/>
    <s v=""/>
    <s v=""/>
  </r>
  <r>
    <x v="6918"/>
    <n v="-0.8"/>
    <n v="-4.3"/>
    <m/>
    <s v="Schneereste"/>
    <m/>
    <m/>
    <n v="-2.5499999999999998"/>
    <n v="0"/>
    <n v="0"/>
    <n v="0"/>
    <n v="1"/>
    <s v=""/>
    <s v=""/>
  </r>
  <r>
    <x v="6919"/>
    <n v="-0.3"/>
    <n v="-5.6"/>
    <m/>
    <s v="Schneereste"/>
    <m/>
    <m/>
    <n v="-2.9499999999999997"/>
    <n v="0"/>
    <n v="0"/>
    <n v="0"/>
    <n v="1"/>
    <n v="1"/>
    <s v=""/>
  </r>
  <r>
    <x v="6920"/>
    <n v="-2.1"/>
    <n v="-7"/>
    <m/>
    <s v="Schneereste"/>
    <m/>
    <m/>
    <n v="-4.55"/>
    <n v="0"/>
    <n v="0"/>
    <n v="0"/>
    <n v="1"/>
    <n v="1"/>
    <s v=""/>
  </r>
  <r>
    <x v="6921"/>
    <n v="-3.3"/>
    <n v="-7.2"/>
    <m/>
    <s v="Schneereste"/>
    <m/>
    <m/>
    <n v="-5.25"/>
    <n v="0"/>
    <n v="0"/>
    <n v="0"/>
    <n v="1"/>
    <n v="1"/>
    <s v=""/>
  </r>
  <r>
    <x v="6922"/>
    <n v="-1.3"/>
    <n v="-8.3000000000000007"/>
    <s v="Schnee"/>
    <n v="6"/>
    <m/>
    <m/>
    <n v="-4.8000000000000007"/>
    <n v="0"/>
    <n v="1"/>
    <n v="0"/>
    <n v="1"/>
    <n v="1"/>
    <s v=""/>
  </r>
  <r>
    <x v="6923"/>
    <n v="-2.2000000000000002"/>
    <n v="-8.5"/>
    <m/>
    <n v="6"/>
    <m/>
    <m/>
    <n v="-5.35"/>
    <n v="0"/>
    <n v="0"/>
    <n v="0"/>
    <n v="1"/>
    <n v="1"/>
    <s v=""/>
  </r>
  <r>
    <x v="6924"/>
    <n v="-2.2999999999999998"/>
    <n v="-9.6999999999999993"/>
    <m/>
    <n v="6"/>
    <m/>
    <m/>
    <n v="-6"/>
    <n v="0"/>
    <n v="0"/>
    <n v="0"/>
    <n v="1"/>
    <n v="1"/>
    <s v=""/>
  </r>
  <r>
    <x v="6925"/>
    <n v="-4.0999999999999996"/>
    <n v="-9.6999999999999993"/>
    <m/>
    <n v="5"/>
    <m/>
    <m/>
    <n v="-6.8999999999999995"/>
    <n v="0"/>
    <n v="0"/>
    <n v="0"/>
    <n v="1"/>
    <n v="1"/>
    <s v=""/>
  </r>
  <r>
    <x v="6926"/>
    <n v="1"/>
    <n v="-7.6"/>
    <m/>
    <n v="4"/>
    <m/>
    <m/>
    <n v="-3.3"/>
    <n v="0"/>
    <n v="0"/>
    <n v="0"/>
    <n v="1"/>
    <n v="1"/>
    <s v=""/>
  </r>
  <r>
    <x v="6927"/>
    <n v="6.4"/>
    <n v="1"/>
    <s v="Regen"/>
    <s v="Schneereste"/>
    <m/>
    <m/>
    <n v="3.7"/>
    <n v="1"/>
    <n v="0"/>
    <n v="0"/>
    <s v=""/>
    <s v=""/>
    <s v=""/>
  </r>
  <r>
    <x v="6928"/>
    <n v="8.8000000000000007"/>
    <n v="6.3"/>
    <s v="Regen"/>
    <m/>
    <m/>
    <m/>
    <n v="7.5500000000000007"/>
    <n v="1"/>
    <n v="0"/>
    <n v="0"/>
    <s v=""/>
    <s v=""/>
    <s v=""/>
  </r>
  <r>
    <x v="6929"/>
    <n v="8.6999999999999993"/>
    <n v="5.3"/>
    <s v="Regen"/>
    <m/>
    <m/>
    <m/>
    <n v="7"/>
    <n v="1"/>
    <n v="0"/>
    <n v="0"/>
    <s v=""/>
    <s v=""/>
    <s v=""/>
  </r>
  <r>
    <x v="6930"/>
    <n v="8.1"/>
    <n v="6.5"/>
    <s v="Regen"/>
    <m/>
    <m/>
    <m/>
    <n v="7.3"/>
    <n v="1"/>
    <n v="0"/>
    <n v="0"/>
    <s v=""/>
    <s v=""/>
    <s v=""/>
  </r>
  <r>
    <x v="6931"/>
    <n v="9.6999999999999993"/>
    <n v="6.5"/>
    <s v="Regen"/>
    <m/>
    <m/>
    <m/>
    <n v="8.1"/>
    <n v="1"/>
    <n v="0"/>
    <n v="0"/>
    <s v=""/>
    <s v=""/>
    <s v=""/>
  </r>
  <r>
    <x v="6932"/>
    <n v="9.1999999999999993"/>
    <n v="5.2"/>
    <s v="Regen"/>
    <m/>
    <m/>
    <s v="Heiligabend"/>
    <n v="7.1999999999999993"/>
    <n v="1"/>
    <n v="0"/>
    <n v="0"/>
    <s v=""/>
    <s v=""/>
    <s v=""/>
  </r>
  <r>
    <x v="6933"/>
    <n v="9.6999999999999993"/>
    <n v="7"/>
    <s v="Regen"/>
    <m/>
    <m/>
    <s v="1. Weihnachtstag"/>
    <n v="8.35"/>
    <n v="1"/>
    <n v="0"/>
    <n v="0"/>
    <s v=""/>
    <s v=""/>
    <s v=""/>
  </r>
  <r>
    <x v="6934"/>
    <n v="9.4"/>
    <n v="0.3"/>
    <s v="Regen"/>
    <m/>
    <m/>
    <s v="2. Weihnachtstag"/>
    <n v="4.8500000000000005"/>
    <n v="1"/>
    <n v="0"/>
    <n v="0"/>
    <s v=""/>
    <s v=""/>
    <s v=""/>
  </r>
  <r>
    <x v="6935"/>
    <n v="5"/>
    <n v="1.2"/>
    <m/>
    <m/>
    <m/>
    <m/>
    <n v="3.1"/>
    <n v="0"/>
    <n v="0"/>
    <n v="0"/>
    <s v=""/>
    <s v=""/>
    <s v=""/>
  </r>
  <r>
    <x v="6936"/>
    <n v="7.8"/>
    <n v="4.9000000000000004"/>
    <s v="Regen"/>
    <m/>
    <m/>
    <m/>
    <n v="6.35"/>
    <n v="1"/>
    <n v="0"/>
    <n v="0"/>
    <s v=""/>
    <s v=""/>
    <s v=""/>
  </r>
  <r>
    <x v="6937"/>
    <n v="8.1999999999999993"/>
    <n v="2.4"/>
    <s v="Regen"/>
    <m/>
    <m/>
    <m/>
    <n v="5.3"/>
    <n v="1"/>
    <n v="0"/>
    <n v="0"/>
    <s v=""/>
    <s v=""/>
    <s v=""/>
  </r>
  <r>
    <x v="6938"/>
    <n v="11.9"/>
    <n v="3.9"/>
    <s v="Regen"/>
    <m/>
    <m/>
    <m/>
    <n v="7.9"/>
    <n v="1"/>
    <n v="0"/>
    <n v="0"/>
    <s v=""/>
    <s v=""/>
    <s v=""/>
  </r>
  <r>
    <x v="6939"/>
    <n v="13.7"/>
    <n v="8.4"/>
    <s v="Regen"/>
    <m/>
    <m/>
    <s v="Sylvester"/>
    <n v="11.05"/>
    <n v="1"/>
    <n v="0"/>
    <n v="0"/>
    <s v=""/>
    <s v=""/>
    <s v=""/>
  </r>
  <r>
    <x v="6940"/>
    <n v="11"/>
    <n v="8.4"/>
    <m/>
    <m/>
    <m/>
    <s v="Neujahr"/>
    <n v="9.6999999999999993"/>
    <n v="0"/>
    <n v="0"/>
    <n v="0"/>
    <s v=""/>
    <s v=""/>
    <s v=""/>
  </r>
  <r>
    <x v="6941"/>
    <n v="9.3000000000000007"/>
    <n v="3"/>
    <s v="Regen"/>
    <m/>
    <m/>
    <m/>
    <n v="6.15"/>
    <n v="1"/>
    <n v="0"/>
    <n v="0"/>
    <s v=""/>
    <s v=""/>
    <s v=""/>
  </r>
  <r>
    <x v="6942"/>
    <n v="7.1"/>
    <n v="3"/>
    <m/>
    <m/>
    <m/>
    <m/>
    <n v="5.05"/>
    <n v="0"/>
    <n v="0"/>
    <n v="0"/>
    <s v=""/>
    <s v=""/>
    <s v=""/>
  </r>
  <r>
    <x v="6943"/>
    <n v="9.1999999999999993"/>
    <n v="5.4"/>
    <s v="Regen"/>
    <m/>
    <m/>
    <m/>
    <n v="7.3"/>
    <n v="1"/>
    <n v="0"/>
    <n v="0"/>
    <s v=""/>
    <s v=""/>
    <s v=""/>
  </r>
  <r>
    <x v="6944"/>
    <n v="9"/>
    <n v="6.4"/>
    <s v="Regen"/>
    <m/>
    <m/>
    <m/>
    <n v="7.7"/>
    <n v="1"/>
    <n v="0"/>
    <n v="0"/>
    <s v=""/>
    <s v=""/>
    <s v=""/>
  </r>
  <r>
    <x v="6945"/>
    <n v="8.9"/>
    <n v="6.4"/>
    <s v="Regen"/>
    <m/>
    <m/>
    <m/>
    <n v="7.65"/>
    <n v="1"/>
    <n v="0"/>
    <n v="0"/>
    <s v=""/>
    <s v=""/>
    <s v=""/>
  </r>
  <r>
    <x v="6946"/>
    <n v="7.8"/>
    <n v="5.6"/>
    <m/>
    <m/>
    <m/>
    <m/>
    <n v="6.6999999999999993"/>
    <n v="0"/>
    <n v="0"/>
    <n v="0"/>
    <s v=""/>
    <s v=""/>
    <s v=""/>
  </r>
  <r>
    <x v="6947"/>
    <n v="6.9"/>
    <n v="2.9"/>
    <s v="Regen"/>
    <m/>
    <m/>
    <m/>
    <n v="4.9000000000000004"/>
    <n v="1"/>
    <n v="0"/>
    <n v="0"/>
    <s v=""/>
    <s v=""/>
    <s v=""/>
  </r>
  <r>
    <x v="6948"/>
    <n v="5.4"/>
    <n v="0.8"/>
    <s v="Regen"/>
    <m/>
    <m/>
    <m/>
    <n v="3.1"/>
    <n v="1"/>
    <n v="0"/>
    <n v="0"/>
    <s v=""/>
    <s v=""/>
    <s v=""/>
  </r>
  <r>
    <x v="6949"/>
    <n v="7"/>
    <n v="0.9"/>
    <s v="Regen"/>
    <m/>
    <m/>
    <m/>
    <n v="3.95"/>
    <n v="1"/>
    <n v="0"/>
    <n v="0"/>
    <s v=""/>
    <s v=""/>
    <s v=""/>
  </r>
  <r>
    <x v="6950"/>
    <n v="7.3"/>
    <n v="3.5"/>
    <s v="Regen"/>
    <m/>
    <m/>
    <m/>
    <n v="5.4"/>
    <n v="1"/>
    <n v="0"/>
    <n v="0"/>
    <s v=""/>
    <s v=""/>
    <s v=""/>
  </r>
  <r>
    <x v="6951"/>
    <n v="7.7"/>
    <n v="3.8"/>
    <s v="Regen"/>
    <m/>
    <m/>
    <m/>
    <n v="5.75"/>
    <n v="1"/>
    <n v="0"/>
    <n v="0"/>
    <s v=""/>
    <s v=""/>
    <s v=""/>
  </r>
  <r>
    <x v="6952"/>
    <n v="6.7"/>
    <n v="3"/>
    <s v="Regen"/>
    <m/>
    <m/>
    <m/>
    <n v="4.8499999999999996"/>
    <n v="1"/>
    <n v="0"/>
    <n v="0"/>
    <s v=""/>
    <s v=""/>
    <s v=""/>
  </r>
  <r>
    <x v="6953"/>
    <n v="8"/>
    <n v="1.5"/>
    <s v="Regen"/>
    <m/>
    <m/>
    <m/>
    <n v="4.75"/>
    <n v="1"/>
    <n v="0"/>
    <n v="0"/>
    <s v=""/>
    <s v=""/>
    <s v=""/>
  </r>
  <r>
    <x v="6954"/>
    <n v="3.6"/>
    <n v="1.3"/>
    <s v="Schneeregen"/>
    <m/>
    <m/>
    <m/>
    <n v="2.4500000000000002"/>
    <n v="0"/>
    <n v="0"/>
    <n v="0"/>
    <s v=""/>
    <s v=""/>
    <s v=""/>
  </r>
  <r>
    <x v="6955"/>
    <n v="2.2999999999999998"/>
    <n v="-2.2000000000000002"/>
    <s v="Schnee"/>
    <n v="1"/>
    <m/>
    <m/>
    <n v="4.9999999999999822E-2"/>
    <n v="0"/>
    <n v="1"/>
    <n v="0"/>
    <n v="1"/>
    <s v=""/>
    <s v=""/>
  </r>
  <r>
    <x v="6956"/>
    <n v="0.3"/>
    <n v="-3.6"/>
    <m/>
    <n v="1"/>
    <m/>
    <m/>
    <n v="-1.6500000000000001"/>
    <n v="0"/>
    <n v="0"/>
    <n v="0"/>
    <n v="1"/>
    <s v=""/>
    <s v=""/>
  </r>
  <r>
    <x v="6957"/>
    <n v="-0.5"/>
    <n v="-4.2"/>
    <m/>
    <s v="Schneereste"/>
    <m/>
    <m/>
    <n v="-2.35"/>
    <n v="0"/>
    <n v="0"/>
    <n v="0"/>
    <n v="1"/>
    <s v=""/>
    <s v=""/>
  </r>
  <r>
    <x v="6958"/>
    <n v="1.2"/>
    <n v="-4.3"/>
    <s v="Schnee"/>
    <n v="3"/>
    <m/>
    <m/>
    <n v="-1.5499999999999998"/>
    <n v="0"/>
    <n v="1"/>
    <n v="0"/>
    <n v="1"/>
    <s v=""/>
    <s v=""/>
  </r>
  <r>
    <x v="6959"/>
    <n v="0.3"/>
    <n v="-5.0999999999999996"/>
    <s v="Schnee"/>
    <n v="16"/>
    <m/>
    <m/>
    <n v="-2.4"/>
    <n v="0"/>
    <n v="1"/>
    <n v="0"/>
    <n v="1"/>
    <n v="1"/>
    <s v=""/>
  </r>
  <r>
    <x v="6960"/>
    <n v="-2.2999999999999998"/>
    <n v="-5.7"/>
    <m/>
    <n v="16"/>
    <m/>
    <m/>
    <n v="-4"/>
    <n v="0"/>
    <n v="0"/>
    <n v="0"/>
    <n v="1"/>
    <n v="1"/>
    <s v=""/>
  </r>
  <r>
    <x v="6961"/>
    <n v="-1.2"/>
    <n v="-2.7"/>
    <s v="Schnee"/>
    <n v="18"/>
    <m/>
    <m/>
    <n v="-1.9500000000000002"/>
    <n v="0"/>
    <n v="1"/>
    <n v="0"/>
    <n v="1"/>
    <s v=""/>
    <s v=""/>
  </r>
  <r>
    <x v="6962"/>
    <n v="0.7"/>
    <n v="-1.3"/>
    <m/>
    <n v="16"/>
    <m/>
    <m/>
    <n v="-0.30000000000000004"/>
    <n v="0"/>
    <n v="0"/>
    <n v="0"/>
    <n v="1"/>
    <s v=""/>
    <s v=""/>
  </r>
  <r>
    <x v="6963"/>
    <n v="0.3"/>
    <n v="-1.8"/>
    <m/>
    <n v="14"/>
    <m/>
    <m/>
    <n v="-0.75"/>
    <n v="0"/>
    <n v="0"/>
    <n v="0"/>
    <n v="1"/>
    <s v=""/>
    <s v=""/>
  </r>
  <r>
    <x v="6964"/>
    <n v="0.9"/>
    <n v="-4.3"/>
    <m/>
    <n v="14"/>
    <m/>
    <m/>
    <n v="-1.7"/>
    <n v="0"/>
    <n v="0"/>
    <n v="0"/>
    <n v="1"/>
    <s v=""/>
    <s v=""/>
  </r>
  <r>
    <x v="6965"/>
    <n v="0.7"/>
    <n v="-3.9"/>
    <s v="Schnee"/>
    <n v="16"/>
    <m/>
    <m/>
    <n v="-1.6"/>
    <n v="0"/>
    <n v="1"/>
    <n v="0"/>
    <n v="1"/>
    <s v=""/>
    <s v=""/>
  </r>
  <r>
    <x v="6966"/>
    <n v="2.2999999999999998"/>
    <n v="-1.3"/>
    <s v="Schnee"/>
    <n v="18"/>
    <m/>
    <m/>
    <n v="0.49999999999999989"/>
    <n v="0"/>
    <n v="1"/>
    <n v="0"/>
    <n v="1"/>
    <s v=""/>
    <s v=""/>
  </r>
  <r>
    <x v="6967"/>
    <n v="-0.1"/>
    <n v="-6.7"/>
    <m/>
    <n v="16"/>
    <m/>
    <m/>
    <n v="-3.4"/>
    <n v="0"/>
    <n v="0"/>
    <n v="0"/>
    <n v="1"/>
    <n v="1"/>
    <s v=""/>
  </r>
  <r>
    <x v="6968"/>
    <n v="-1.1000000000000001"/>
    <n v="-6.5"/>
    <m/>
    <n v="16"/>
    <m/>
    <m/>
    <n v="-3.8"/>
    <n v="0"/>
    <n v="0"/>
    <n v="0"/>
    <n v="1"/>
    <n v="1"/>
    <s v=""/>
  </r>
  <r>
    <x v="6969"/>
    <n v="3.9"/>
    <n v="-0.9"/>
    <s v="Schneeregen"/>
    <n v="13"/>
    <m/>
    <m/>
    <n v="1.5"/>
    <n v="0"/>
    <n v="0"/>
    <n v="0"/>
    <n v="1"/>
    <s v=""/>
    <s v=""/>
  </r>
  <r>
    <x v="6970"/>
    <n v="3.3"/>
    <n v="0.1"/>
    <s v="Schneeregen"/>
    <n v="11"/>
    <m/>
    <m/>
    <n v="1.7"/>
    <n v="0"/>
    <n v="0"/>
    <n v="0"/>
    <s v=""/>
    <s v=""/>
    <s v=""/>
  </r>
  <r>
    <x v="6971"/>
    <n v="4.2"/>
    <n v="0.8"/>
    <s v="Regen"/>
    <n v="5"/>
    <m/>
    <m/>
    <n v="2.5"/>
    <n v="1"/>
    <n v="0"/>
    <n v="0"/>
    <s v=""/>
    <s v=""/>
    <s v=""/>
  </r>
  <r>
    <x v="6972"/>
    <n v="5.9"/>
    <n v="3.4"/>
    <s v="Regen"/>
    <s v="Schneereste"/>
    <m/>
    <m/>
    <n v="4.6500000000000004"/>
    <n v="1"/>
    <n v="0"/>
    <n v="0"/>
    <s v=""/>
    <s v=""/>
    <s v=""/>
  </r>
  <r>
    <x v="6973"/>
    <n v="6.6"/>
    <n v="3.3"/>
    <s v="Regen"/>
    <m/>
    <m/>
    <m/>
    <n v="4.9499999999999993"/>
    <n v="1"/>
    <n v="0"/>
    <n v="0"/>
    <s v=""/>
    <s v=""/>
    <s v=""/>
  </r>
  <r>
    <x v="6974"/>
    <n v="6.9"/>
    <n v="3.3"/>
    <m/>
    <m/>
    <m/>
    <m/>
    <n v="5.0999999999999996"/>
    <n v="0"/>
    <n v="0"/>
    <n v="0"/>
    <s v=""/>
    <s v=""/>
    <s v=""/>
  </r>
  <r>
    <x v="6975"/>
    <n v="4"/>
    <n v="-1"/>
    <s v="Schneeregen"/>
    <m/>
    <m/>
    <m/>
    <n v="1.5"/>
    <n v="0"/>
    <n v="0"/>
    <n v="0"/>
    <n v="1"/>
    <s v=""/>
    <s v=""/>
  </r>
  <r>
    <x v="6976"/>
    <n v="2.5"/>
    <n v="-3.8"/>
    <m/>
    <m/>
    <m/>
    <m/>
    <n v="-0.64999999999999991"/>
    <n v="0"/>
    <n v="0"/>
    <n v="0"/>
    <n v="1"/>
    <s v=""/>
    <s v=""/>
  </r>
  <r>
    <x v="6977"/>
    <n v="0.5"/>
    <n v="-4.0999999999999996"/>
    <m/>
    <m/>
    <m/>
    <m/>
    <n v="-1.7999999999999998"/>
    <n v="0"/>
    <n v="0"/>
    <n v="0"/>
    <n v="1"/>
    <s v=""/>
    <s v=""/>
  </r>
  <r>
    <x v="6978"/>
    <n v="1.5"/>
    <n v="-6.6"/>
    <m/>
    <m/>
    <m/>
    <m/>
    <n v="-2.5499999999999998"/>
    <n v="0"/>
    <n v="0"/>
    <n v="0"/>
    <n v="1"/>
    <n v="1"/>
    <s v=""/>
  </r>
  <r>
    <x v="6979"/>
    <n v="3"/>
    <n v="-6.5"/>
    <m/>
    <m/>
    <m/>
    <m/>
    <n v="-1.75"/>
    <n v="0"/>
    <n v="0"/>
    <n v="0"/>
    <n v="1"/>
    <n v="1"/>
    <s v=""/>
  </r>
  <r>
    <x v="6980"/>
    <n v="3.9"/>
    <n v="-1.4"/>
    <m/>
    <m/>
    <m/>
    <m/>
    <n v="1.25"/>
    <n v="0"/>
    <n v="0"/>
    <n v="0"/>
    <n v="1"/>
    <s v=""/>
    <s v=""/>
  </r>
  <r>
    <x v="6981"/>
    <n v="5.3"/>
    <n v="0.7"/>
    <s v="Regen"/>
    <m/>
    <m/>
    <m/>
    <n v="3"/>
    <n v="1"/>
    <n v="0"/>
    <n v="0"/>
    <s v=""/>
    <s v=""/>
    <s v=""/>
  </r>
  <r>
    <x v="6982"/>
    <n v="6.9"/>
    <n v="3.1"/>
    <m/>
    <m/>
    <m/>
    <m/>
    <n v="5"/>
    <n v="0"/>
    <n v="0"/>
    <n v="0"/>
    <s v=""/>
    <s v=""/>
    <s v=""/>
  </r>
  <r>
    <x v="6983"/>
    <n v="8.5"/>
    <n v="0.3"/>
    <m/>
    <m/>
    <m/>
    <m/>
    <n v="4.4000000000000004"/>
    <n v="0"/>
    <n v="0"/>
    <n v="0"/>
    <s v=""/>
    <s v=""/>
    <s v=""/>
  </r>
  <r>
    <x v="6984"/>
    <n v="8.5"/>
    <n v="0.2"/>
    <m/>
    <m/>
    <m/>
    <m/>
    <n v="4.3499999999999996"/>
    <n v="0"/>
    <n v="0"/>
    <n v="0"/>
    <s v=""/>
    <s v=""/>
    <s v=""/>
  </r>
  <r>
    <x v="6985"/>
    <n v="9.9"/>
    <n v="0.9"/>
    <m/>
    <m/>
    <m/>
    <m/>
    <n v="5.4"/>
    <n v="0"/>
    <n v="0"/>
    <n v="0"/>
    <s v=""/>
    <s v=""/>
    <s v=""/>
  </r>
  <r>
    <x v="6986"/>
    <n v="7.9"/>
    <n v="1"/>
    <s v="Regen"/>
    <m/>
    <m/>
    <m/>
    <n v="4.45"/>
    <n v="1"/>
    <n v="0"/>
    <n v="0"/>
    <s v=""/>
    <s v=""/>
    <s v=""/>
  </r>
  <r>
    <x v="6987"/>
    <n v="11.8"/>
    <n v="7.5"/>
    <m/>
    <m/>
    <m/>
    <m/>
    <n v="9.65"/>
    <n v="0"/>
    <n v="0"/>
    <n v="0"/>
    <s v=""/>
    <s v=""/>
    <s v=""/>
  </r>
  <r>
    <x v="6988"/>
    <n v="9.5"/>
    <n v="6.3"/>
    <s v="Regen"/>
    <m/>
    <m/>
    <m/>
    <n v="7.9"/>
    <n v="1"/>
    <n v="0"/>
    <n v="0"/>
    <s v=""/>
    <s v=""/>
    <s v=""/>
  </r>
  <r>
    <x v="6989"/>
    <n v="7.8"/>
    <n v="1.7"/>
    <s v="Regen"/>
    <m/>
    <m/>
    <m/>
    <n v="4.75"/>
    <n v="1"/>
    <n v="0"/>
    <n v="0"/>
    <s v=""/>
    <s v=""/>
    <s v=""/>
  </r>
  <r>
    <x v="6990"/>
    <n v="10.4"/>
    <n v="2.1"/>
    <m/>
    <m/>
    <m/>
    <s v="Rosenmontag"/>
    <n v="6.25"/>
    <n v="0"/>
    <n v="0"/>
    <n v="0"/>
    <s v=""/>
    <s v=""/>
    <s v=""/>
  </r>
  <r>
    <x v="6991"/>
    <n v="11.9"/>
    <n v="2.5"/>
    <m/>
    <m/>
    <m/>
    <m/>
    <n v="7.2"/>
    <n v="0"/>
    <n v="0"/>
    <n v="0"/>
    <s v=""/>
    <s v=""/>
    <s v=""/>
  </r>
  <r>
    <x v="6992"/>
    <n v="11.6"/>
    <n v="4.3"/>
    <m/>
    <m/>
    <m/>
    <m/>
    <n v="7.9499999999999993"/>
    <n v="0"/>
    <n v="0"/>
    <n v="0"/>
    <s v=""/>
    <s v=""/>
    <s v=""/>
  </r>
  <r>
    <x v="6993"/>
    <n v="9.1"/>
    <n v="3.1"/>
    <s v="Regen"/>
    <m/>
    <m/>
    <m/>
    <n v="6.1"/>
    <n v="1"/>
    <n v="0"/>
    <n v="0"/>
    <s v=""/>
    <s v=""/>
    <s v=""/>
  </r>
  <r>
    <x v="6994"/>
    <n v="6.4"/>
    <n v="0.7"/>
    <s v="Schnee "/>
    <m/>
    <m/>
    <m/>
    <n v="3.5500000000000003"/>
    <n v="0"/>
    <n v="0"/>
    <n v="0"/>
    <s v=""/>
    <s v=""/>
    <s v=""/>
  </r>
  <r>
    <x v="6995"/>
    <n v="3.2"/>
    <n v="-4.8"/>
    <s v="Schnee "/>
    <m/>
    <m/>
    <m/>
    <n v="-0.79999999999999982"/>
    <n v="0"/>
    <n v="0"/>
    <n v="0"/>
    <n v="1"/>
    <s v=""/>
    <s v=""/>
  </r>
  <r>
    <x v="6996"/>
    <n v="0.7"/>
    <n v="-5.7"/>
    <s v="Schnee "/>
    <m/>
    <m/>
    <m/>
    <n v="-2.5"/>
    <n v="0"/>
    <n v="0"/>
    <n v="0"/>
    <n v="1"/>
    <n v="1"/>
    <s v=""/>
  </r>
  <r>
    <x v="6997"/>
    <n v="2.4"/>
    <n v="-5.8"/>
    <m/>
    <m/>
    <m/>
    <m/>
    <n v="-1.7"/>
    <n v="0"/>
    <n v="0"/>
    <n v="0"/>
    <n v="1"/>
    <n v="1"/>
    <s v=""/>
  </r>
  <r>
    <x v="6998"/>
    <n v="1.5"/>
    <n v="-5.5"/>
    <m/>
    <m/>
    <m/>
    <m/>
    <n v="-2"/>
    <n v="0"/>
    <n v="0"/>
    <n v="0"/>
    <n v="1"/>
    <n v="1"/>
    <s v=""/>
  </r>
  <r>
    <x v="6999"/>
    <n v="3.5"/>
    <n v="-5.5"/>
    <m/>
    <m/>
    <m/>
    <m/>
    <n v="-1"/>
    <n v="0"/>
    <n v="0"/>
    <n v="0"/>
    <n v="1"/>
    <n v="1"/>
    <s v=""/>
  </r>
  <r>
    <x v="7000"/>
    <n v="6.8"/>
    <n v="-3.2"/>
    <m/>
    <m/>
    <m/>
    <m/>
    <n v="1.7999999999999998"/>
    <n v="0"/>
    <n v="0"/>
    <n v="0"/>
    <n v="1"/>
    <s v=""/>
    <s v=""/>
  </r>
  <r>
    <x v="7001"/>
    <n v="2.2000000000000002"/>
    <n v="-2.2999999999999998"/>
    <m/>
    <m/>
    <m/>
    <m/>
    <n v="-4.9999999999999822E-2"/>
    <n v="0"/>
    <n v="0"/>
    <n v="0"/>
    <n v="1"/>
    <s v=""/>
    <s v=""/>
  </r>
  <r>
    <x v="7002"/>
    <n v="3.4"/>
    <n v="-0.2"/>
    <s v="Regen"/>
    <m/>
    <m/>
    <m/>
    <n v="1.5999999999999999"/>
    <n v="1"/>
    <n v="0"/>
    <n v="0"/>
    <n v="1"/>
    <s v=""/>
    <s v=""/>
  </r>
  <r>
    <x v="7003"/>
    <n v="3.5"/>
    <n v="-0.5"/>
    <s v="Schnee"/>
    <m/>
    <m/>
    <m/>
    <n v="1.5"/>
    <n v="0"/>
    <n v="1"/>
    <n v="0"/>
    <n v="1"/>
    <s v=""/>
    <s v=""/>
  </r>
  <r>
    <x v="7004"/>
    <n v="5.0999999999999996"/>
    <n v="-0.5"/>
    <s v="Schnee"/>
    <m/>
    <m/>
    <m/>
    <n v="2.2999999999999998"/>
    <n v="0"/>
    <n v="1"/>
    <n v="0"/>
    <n v="1"/>
    <s v=""/>
    <s v=""/>
  </r>
  <r>
    <x v="7005"/>
    <n v="4.8"/>
    <n v="-0.4"/>
    <s v="Schnee"/>
    <n v="7"/>
    <m/>
    <m/>
    <n v="2.1999999999999997"/>
    <n v="0"/>
    <n v="1"/>
    <n v="0"/>
    <n v="1"/>
    <s v=""/>
    <s v=""/>
  </r>
  <r>
    <x v="7006"/>
    <n v="5.4"/>
    <n v="-0.1"/>
    <s v="Schneeregen"/>
    <n v="15"/>
    <m/>
    <m/>
    <n v="2.6500000000000004"/>
    <n v="0"/>
    <n v="0"/>
    <n v="0"/>
    <n v="1"/>
    <s v=""/>
    <s v=""/>
  </r>
  <r>
    <x v="7007"/>
    <n v="9.6999999999999993"/>
    <n v="5.3"/>
    <s v="Regen"/>
    <s v="Schneereste"/>
    <m/>
    <m/>
    <n v="7.5"/>
    <n v="1"/>
    <n v="0"/>
    <n v="0"/>
    <s v=""/>
    <s v=""/>
    <s v=""/>
  </r>
  <r>
    <x v="7008"/>
    <n v="9.3000000000000007"/>
    <n v="-3.9"/>
    <s v="Schnee"/>
    <n v="3"/>
    <m/>
    <m/>
    <n v="2.7"/>
    <n v="0"/>
    <n v="1"/>
    <n v="0"/>
    <n v="1"/>
    <s v=""/>
    <s v=""/>
  </r>
  <r>
    <x v="7009"/>
    <n v="3.9"/>
    <n v="-3.6"/>
    <s v="Schnee"/>
    <s v="Schneereste"/>
    <m/>
    <m/>
    <n v="0.14999999999999991"/>
    <n v="0"/>
    <n v="1"/>
    <n v="0"/>
    <n v="1"/>
    <s v=""/>
    <s v=""/>
  </r>
  <r>
    <x v="7010"/>
    <n v="5.2"/>
    <n v="-0.5"/>
    <m/>
    <m/>
    <m/>
    <m/>
    <n v="2.35"/>
    <n v="0"/>
    <n v="0"/>
    <n v="0"/>
    <n v="1"/>
    <s v=""/>
    <s v=""/>
  </r>
  <r>
    <x v="7011"/>
    <n v="12.6"/>
    <n v="6.3"/>
    <s v="Regen"/>
    <m/>
    <m/>
    <m/>
    <n v="9.4499999999999993"/>
    <n v="1"/>
    <n v="0"/>
    <n v="0"/>
    <s v=""/>
    <s v=""/>
    <s v=""/>
  </r>
  <r>
    <x v="7012"/>
    <n v="9.1"/>
    <n v="-1.7"/>
    <s v="Schnee"/>
    <n v="1"/>
    <m/>
    <m/>
    <n v="3.6999999999999997"/>
    <n v="0"/>
    <n v="1"/>
    <n v="0"/>
    <n v="1"/>
    <s v=""/>
    <s v=""/>
  </r>
  <r>
    <x v="7013"/>
    <n v="5.2"/>
    <n v="-1.5"/>
    <s v="Schnee"/>
    <n v="7"/>
    <m/>
    <m/>
    <n v="1.85"/>
    <n v="0"/>
    <n v="1"/>
    <n v="0"/>
    <n v="1"/>
    <s v=""/>
    <s v=""/>
  </r>
  <r>
    <x v="7014"/>
    <n v="8.8000000000000007"/>
    <n v="0.1"/>
    <m/>
    <s v="Schneereste"/>
    <m/>
    <m/>
    <n v="4.45"/>
    <n v="0"/>
    <n v="0"/>
    <n v="0"/>
    <s v=""/>
    <s v=""/>
    <s v=""/>
  </r>
  <r>
    <x v="7015"/>
    <n v="12.2"/>
    <n v="2.9"/>
    <s v="Regen"/>
    <m/>
    <m/>
    <m/>
    <n v="7.55"/>
    <n v="1"/>
    <n v="0"/>
    <n v="0"/>
    <s v=""/>
    <s v=""/>
    <s v=""/>
  </r>
  <r>
    <x v="7016"/>
    <n v="13.9"/>
    <n v="5.5"/>
    <m/>
    <m/>
    <m/>
    <m/>
    <n v="9.6999999999999993"/>
    <n v="0"/>
    <n v="0"/>
    <n v="0"/>
    <s v=""/>
    <s v=""/>
    <s v=""/>
  </r>
  <r>
    <x v="7017"/>
    <n v="11.7"/>
    <n v="5.2"/>
    <s v="Regen"/>
    <m/>
    <m/>
    <m/>
    <n v="8.4499999999999993"/>
    <n v="1"/>
    <n v="0"/>
    <n v="0"/>
    <s v=""/>
    <s v=""/>
    <s v=""/>
  </r>
  <r>
    <x v="7018"/>
    <n v="8.8000000000000007"/>
    <n v="4.4000000000000004"/>
    <s v="Regen"/>
    <m/>
    <m/>
    <m/>
    <n v="6.6000000000000005"/>
    <n v="1"/>
    <n v="0"/>
    <n v="0"/>
    <s v=""/>
    <s v=""/>
    <s v=""/>
  </r>
  <r>
    <x v="7019"/>
    <n v="9.5"/>
    <n v="5"/>
    <s v="Regen"/>
    <m/>
    <m/>
    <m/>
    <n v="7.25"/>
    <n v="1"/>
    <n v="0"/>
    <n v="0"/>
    <s v=""/>
    <s v=""/>
    <s v=""/>
  </r>
  <r>
    <x v="7020"/>
    <n v="11.7"/>
    <n v="7"/>
    <s v="Regen"/>
    <m/>
    <m/>
    <m/>
    <n v="9.35"/>
    <n v="1"/>
    <n v="0"/>
    <n v="0"/>
    <s v=""/>
    <s v=""/>
    <s v=""/>
  </r>
  <r>
    <x v="7021"/>
    <n v="12"/>
    <n v="8.5"/>
    <s v="Regen"/>
    <m/>
    <m/>
    <m/>
    <n v="10.25"/>
    <n v="1"/>
    <n v="0"/>
    <n v="0"/>
    <s v=""/>
    <s v=""/>
    <s v=""/>
  </r>
  <r>
    <x v="7022"/>
    <n v="13.9"/>
    <n v="4.5999999999999996"/>
    <s v="Regen"/>
    <m/>
    <m/>
    <m/>
    <n v="9.25"/>
    <n v="1"/>
    <n v="0"/>
    <n v="0"/>
    <s v=""/>
    <s v=""/>
    <s v=""/>
  </r>
  <r>
    <x v="7023"/>
    <n v="10.3"/>
    <n v="5.3"/>
    <s v="Schneeregen"/>
    <m/>
    <m/>
    <m/>
    <n v="7.8000000000000007"/>
    <n v="0"/>
    <n v="0"/>
    <n v="0"/>
    <s v=""/>
    <s v=""/>
    <s v=""/>
  </r>
  <r>
    <x v="7024"/>
    <n v="8.3000000000000007"/>
    <n v="-0.3"/>
    <s v="Regen"/>
    <m/>
    <m/>
    <m/>
    <n v="4"/>
    <n v="1"/>
    <n v="0"/>
    <n v="0"/>
    <n v="1"/>
    <s v=""/>
    <s v=""/>
  </r>
  <r>
    <x v="7025"/>
    <n v="5.9"/>
    <n v="-3.4"/>
    <s v="Schnee"/>
    <m/>
    <m/>
    <m/>
    <n v="1.2500000000000002"/>
    <n v="0"/>
    <n v="1"/>
    <n v="0"/>
    <n v="1"/>
    <s v=""/>
    <s v=""/>
  </r>
  <r>
    <x v="7026"/>
    <n v="7.5"/>
    <n v="-3.2"/>
    <m/>
    <m/>
    <m/>
    <m/>
    <n v="2.15"/>
    <n v="0"/>
    <n v="0"/>
    <n v="0"/>
    <n v="1"/>
    <s v=""/>
    <s v=""/>
  </r>
  <r>
    <x v="7027"/>
    <n v="13.9"/>
    <n v="3.3"/>
    <m/>
    <m/>
    <m/>
    <m/>
    <n v="8.6"/>
    <n v="0"/>
    <n v="0"/>
    <n v="0"/>
    <s v=""/>
    <s v=""/>
    <s v=""/>
  </r>
  <r>
    <x v="7028"/>
    <n v="13.9"/>
    <n v="7.1"/>
    <s v="Regen"/>
    <m/>
    <s v="Gewitter"/>
    <m/>
    <n v="10.5"/>
    <n v="1"/>
    <n v="0"/>
    <n v="0"/>
    <s v=""/>
    <s v=""/>
    <s v=""/>
  </r>
  <r>
    <x v="7029"/>
    <n v="12"/>
    <n v="6"/>
    <s v="Regen"/>
    <m/>
    <m/>
    <m/>
    <n v="9"/>
    <n v="1"/>
    <n v="0"/>
    <n v="0"/>
    <s v=""/>
    <s v=""/>
    <s v=""/>
  </r>
  <r>
    <x v="7030"/>
    <n v="10.9"/>
    <n v="6.1"/>
    <s v="Regen"/>
    <m/>
    <m/>
    <m/>
    <n v="8.5"/>
    <n v="1"/>
    <n v="0"/>
    <n v="0"/>
    <s v=""/>
    <s v=""/>
    <s v=""/>
  </r>
  <r>
    <x v="7031"/>
    <n v="7"/>
    <n v="-0.2"/>
    <s v="Regen"/>
    <m/>
    <m/>
    <m/>
    <n v="3.4"/>
    <n v="1"/>
    <n v="0"/>
    <n v="0"/>
    <n v="1"/>
    <s v=""/>
    <s v=""/>
  </r>
  <r>
    <x v="7032"/>
    <n v="5.2"/>
    <n v="-3.4"/>
    <m/>
    <m/>
    <m/>
    <m/>
    <n v="0.90000000000000013"/>
    <n v="0"/>
    <n v="0"/>
    <n v="0"/>
    <n v="1"/>
    <s v=""/>
    <s v=""/>
  </r>
  <r>
    <x v="7033"/>
    <n v="5.7"/>
    <n v="-3.2"/>
    <m/>
    <m/>
    <m/>
    <m/>
    <n v="1.25"/>
    <n v="0"/>
    <n v="0"/>
    <n v="0"/>
    <n v="1"/>
    <s v=""/>
    <s v=""/>
  </r>
  <r>
    <x v="7034"/>
    <n v="9.4"/>
    <n v="-1.9"/>
    <m/>
    <m/>
    <m/>
    <m/>
    <n v="3.75"/>
    <n v="0"/>
    <n v="0"/>
    <n v="0"/>
    <n v="1"/>
    <s v=""/>
    <s v=""/>
  </r>
  <r>
    <x v="7035"/>
    <n v="10.7"/>
    <n v="-0.7"/>
    <s v="Regen"/>
    <m/>
    <m/>
    <m/>
    <n v="5"/>
    <n v="1"/>
    <n v="0"/>
    <n v="0"/>
    <n v="1"/>
    <s v=""/>
    <s v=""/>
  </r>
  <r>
    <x v="7036"/>
    <n v="9.6999999999999993"/>
    <n v="5"/>
    <s v="Regen"/>
    <m/>
    <m/>
    <m/>
    <n v="7.35"/>
    <n v="1"/>
    <n v="0"/>
    <n v="0"/>
    <s v=""/>
    <s v=""/>
    <s v=""/>
  </r>
  <r>
    <x v="7037"/>
    <n v="10.3"/>
    <n v="4.9000000000000004"/>
    <m/>
    <m/>
    <m/>
    <m/>
    <n v="7.6000000000000005"/>
    <n v="0"/>
    <n v="0"/>
    <n v="0"/>
    <s v=""/>
    <s v=""/>
    <s v=""/>
  </r>
  <r>
    <x v="7038"/>
    <n v="12.6"/>
    <n v="3.9"/>
    <m/>
    <m/>
    <m/>
    <m/>
    <n v="8.25"/>
    <n v="0"/>
    <n v="0"/>
    <n v="0"/>
    <s v=""/>
    <s v=""/>
    <s v=""/>
  </r>
  <r>
    <x v="7039"/>
    <n v="16.600000000000001"/>
    <n v="4.2"/>
    <s v="Regen"/>
    <m/>
    <m/>
    <m/>
    <n v="10.4"/>
    <n v="1"/>
    <n v="0"/>
    <n v="0"/>
    <s v=""/>
    <s v=""/>
    <s v=""/>
  </r>
  <r>
    <x v="7040"/>
    <n v="12.6"/>
    <n v="4.4000000000000004"/>
    <s v="Regen"/>
    <m/>
    <m/>
    <m/>
    <n v="8.5"/>
    <n v="1"/>
    <n v="0"/>
    <n v="0"/>
    <s v=""/>
    <s v=""/>
    <s v=""/>
  </r>
  <r>
    <x v="7041"/>
    <n v="12"/>
    <n v="2.7"/>
    <s v="Regen"/>
    <m/>
    <m/>
    <m/>
    <n v="7.35"/>
    <n v="1"/>
    <n v="0"/>
    <n v="0"/>
    <s v=""/>
    <s v=""/>
    <s v=""/>
  </r>
  <r>
    <x v="7042"/>
    <n v="11"/>
    <n v="1.1000000000000001"/>
    <s v="Regen"/>
    <m/>
    <m/>
    <m/>
    <n v="6.05"/>
    <n v="1"/>
    <n v="0"/>
    <n v="0"/>
    <s v=""/>
    <s v=""/>
    <s v=""/>
  </r>
  <r>
    <x v="7043"/>
    <n v="13.1"/>
    <n v="1.5"/>
    <m/>
    <m/>
    <m/>
    <m/>
    <n v="7.3"/>
    <n v="0"/>
    <n v="0"/>
    <n v="0"/>
    <s v=""/>
    <s v=""/>
    <s v=""/>
  </r>
  <r>
    <x v="7044"/>
    <n v="11.9"/>
    <n v="3.5"/>
    <s v="Regen"/>
    <m/>
    <m/>
    <m/>
    <n v="7.7"/>
    <n v="1"/>
    <n v="0"/>
    <n v="0"/>
    <s v=""/>
    <s v=""/>
    <s v=""/>
  </r>
  <r>
    <x v="7045"/>
    <n v="9.5"/>
    <n v="4.8"/>
    <s v="Regen"/>
    <m/>
    <m/>
    <m/>
    <n v="7.15"/>
    <n v="1"/>
    <n v="0"/>
    <n v="0"/>
    <s v=""/>
    <s v=""/>
    <s v=""/>
  </r>
  <r>
    <x v="7046"/>
    <n v="11.3"/>
    <n v="2.6"/>
    <s v="Regen"/>
    <m/>
    <m/>
    <m/>
    <n v="6.95"/>
    <n v="1"/>
    <n v="0"/>
    <n v="0"/>
    <s v=""/>
    <s v=""/>
    <s v=""/>
  </r>
  <r>
    <x v="7047"/>
    <n v="12.9"/>
    <n v="4"/>
    <m/>
    <m/>
    <m/>
    <m/>
    <n v="8.4499999999999993"/>
    <n v="0"/>
    <n v="0"/>
    <n v="0"/>
    <s v=""/>
    <s v=""/>
    <s v=""/>
  </r>
  <r>
    <x v="7048"/>
    <n v="13.1"/>
    <n v="4.2"/>
    <s v="Regen"/>
    <m/>
    <m/>
    <m/>
    <n v="8.65"/>
    <n v="1"/>
    <n v="0"/>
    <n v="0"/>
    <s v=""/>
    <s v=""/>
    <s v=""/>
  </r>
  <r>
    <x v="7049"/>
    <n v="8.1"/>
    <n v="0.1"/>
    <s v="Regen"/>
    <m/>
    <m/>
    <m/>
    <n v="4.0999999999999996"/>
    <n v="1"/>
    <n v="0"/>
    <n v="0"/>
    <s v=""/>
    <s v=""/>
    <s v=""/>
  </r>
  <r>
    <x v="7050"/>
    <n v="14.9"/>
    <n v="3.2"/>
    <s v="Regen"/>
    <m/>
    <m/>
    <m/>
    <n v="9.0500000000000007"/>
    <n v="1"/>
    <n v="0"/>
    <n v="0"/>
    <s v=""/>
    <s v=""/>
    <s v=""/>
  </r>
  <r>
    <x v="7051"/>
    <n v="17.399999999999999"/>
    <n v="8.1"/>
    <s v="Regen"/>
    <m/>
    <m/>
    <m/>
    <n v="12.75"/>
    <n v="1"/>
    <n v="0"/>
    <n v="0"/>
    <s v=""/>
    <s v=""/>
    <s v=""/>
  </r>
  <r>
    <x v="7052"/>
    <n v="13.7"/>
    <n v="7.4"/>
    <s v="Regen"/>
    <m/>
    <m/>
    <m/>
    <n v="10.55"/>
    <n v="1"/>
    <n v="0"/>
    <n v="0"/>
    <s v=""/>
    <s v=""/>
    <s v=""/>
  </r>
  <r>
    <x v="7053"/>
    <n v="9.6999999999999993"/>
    <n v="3.5"/>
    <s v="Regen"/>
    <m/>
    <m/>
    <m/>
    <n v="6.6"/>
    <n v="1"/>
    <n v="0"/>
    <n v="0"/>
    <s v=""/>
    <s v=""/>
    <s v=""/>
  </r>
  <r>
    <x v="7054"/>
    <n v="6.7"/>
    <n v="0.1"/>
    <s v="Regen"/>
    <m/>
    <m/>
    <m/>
    <n v="3.4"/>
    <n v="1"/>
    <n v="0"/>
    <n v="0"/>
    <s v=""/>
    <s v=""/>
    <s v=""/>
  </r>
  <r>
    <x v="7055"/>
    <n v="10.9"/>
    <n v="0.3"/>
    <m/>
    <m/>
    <m/>
    <m/>
    <n v="5.6000000000000005"/>
    <n v="0"/>
    <n v="0"/>
    <n v="0"/>
    <s v=""/>
    <s v=""/>
    <s v=""/>
  </r>
  <r>
    <x v="7056"/>
    <n v="15.3"/>
    <n v="2.8"/>
    <m/>
    <m/>
    <m/>
    <m/>
    <n v="9.0500000000000007"/>
    <n v="0"/>
    <n v="0"/>
    <n v="0"/>
    <s v=""/>
    <s v=""/>
    <s v=""/>
  </r>
  <r>
    <x v="7057"/>
    <n v="14.6"/>
    <n v="8"/>
    <s v="Regen"/>
    <m/>
    <s v="Gewitter"/>
    <m/>
    <n v="11.3"/>
    <n v="1"/>
    <n v="0"/>
    <n v="0"/>
    <s v=""/>
    <s v=""/>
    <s v=""/>
  </r>
  <r>
    <x v="7058"/>
    <n v="10.1"/>
    <n v="6.1"/>
    <s v="Regen"/>
    <m/>
    <m/>
    <m/>
    <n v="8.1"/>
    <n v="1"/>
    <n v="0"/>
    <n v="0"/>
    <s v=""/>
    <s v=""/>
    <s v=""/>
  </r>
  <r>
    <x v="7059"/>
    <n v="16.2"/>
    <n v="6.3"/>
    <m/>
    <m/>
    <m/>
    <m/>
    <n v="11.25"/>
    <n v="0"/>
    <n v="0"/>
    <n v="0"/>
    <s v=""/>
    <s v=""/>
    <s v=""/>
  </r>
  <r>
    <x v="7060"/>
    <n v="17.3"/>
    <n v="8"/>
    <s v="Regen"/>
    <m/>
    <m/>
    <m/>
    <n v="12.65"/>
    <n v="1"/>
    <n v="0"/>
    <n v="0"/>
    <s v=""/>
    <s v=""/>
    <s v=""/>
  </r>
  <r>
    <x v="7061"/>
    <n v="12.9"/>
    <n v="1.9"/>
    <s v="Regen"/>
    <m/>
    <m/>
    <m/>
    <n v="7.4"/>
    <n v="1"/>
    <n v="0"/>
    <n v="0"/>
    <s v=""/>
    <s v=""/>
    <s v=""/>
  </r>
  <r>
    <x v="7062"/>
    <n v="14.4"/>
    <n v="2.2999999999999998"/>
    <m/>
    <m/>
    <m/>
    <m/>
    <n v="8.35"/>
    <n v="0"/>
    <n v="0"/>
    <n v="0"/>
    <s v=""/>
    <s v=""/>
    <s v=""/>
  </r>
  <r>
    <x v="7063"/>
    <n v="20.2"/>
    <n v="7.6"/>
    <m/>
    <m/>
    <m/>
    <m/>
    <n v="13.899999999999999"/>
    <n v="0"/>
    <n v="0"/>
    <n v="0"/>
    <s v=""/>
    <s v=""/>
    <s v=""/>
  </r>
  <r>
    <x v="7064"/>
    <n v="20.9"/>
    <n v="8.3000000000000007"/>
    <s v="Regen"/>
    <m/>
    <m/>
    <m/>
    <n v="14.6"/>
    <n v="1"/>
    <n v="0"/>
    <n v="0"/>
    <s v=""/>
    <s v=""/>
    <s v=""/>
  </r>
  <r>
    <x v="7065"/>
    <n v="19.100000000000001"/>
    <n v="8.6999999999999993"/>
    <s v="Regen"/>
    <m/>
    <m/>
    <m/>
    <n v="13.9"/>
    <n v="1"/>
    <n v="0"/>
    <n v="0"/>
    <s v=""/>
    <s v=""/>
    <s v=""/>
  </r>
  <r>
    <x v="7066"/>
    <n v="22.3"/>
    <n v="12.1"/>
    <s v="Regen"/>
    <m/>
    <s v="Gewitter"/>
    <s v="Kirmessonntag"/>
    <n v="17.2"/>
    <n v="1"/>
    <n v="0"/>
    <n v="0"/>
    <s v=""/>
    <s v=""/>
    <s v=""/>
  </r>
  <r>
    <x v="7067"/>
    <n v="19"/>
    <n v="12"/>
    <s v="Regen"/>
    <m/>
    <m/>
    <m/>
    <n v="15.5"/>
    <n v="1"/>
    <n v="0"/>
    <n v="0"/>
    <s v=""/>
    <s v=""/>
    <s v=""/>
  </r>
  <r>
    <x v="7068"/>
    <n v="20.8"/>
    <n v="10.6"/>
    <s v="Regen"/>
    <m/>
    <m/>
    <m/>
    <n v="15.7"/>
    <n v="1"/>
    <n v="0"/>
    <n v="0"/>
    <s v=""/>
    <s v=""/>
    <s v=""/>
  </r>
  <r>
    <x v="7069"/>
    <n v="16.5"/>
    <n v="6.9"/>
    <s v="Regen"/>
    <m/>
    <m/>
    <m/>
    <n v="11.7"/>
    <n v="1"/>
    <n v="0"/>
    <n v="0"/>
    <s v=""/>
    <s v=""/>
    <s v=""/>
  </r>
  <r>
    <x v="7070"/>
    <n v="15.8"/>
    <n v="8.3000000000000007"/>
    <s v="Regen"/>
    <m/>
    <m/>
    <m/>
    <n v="12.05"/>
    <n v="1"/>
    <n v="0"/>
    <n v="0"/>
    <s v=""/>
    <s v=""/>
    <s v=""/>
  </r>
  <r>
    <x v="7071"/>
    <n v="16"/>
    <n v="9"/>
    <s v="Regen"/>
    <m/>
    <m/>
    <m/>
    <n v="12.5"/>
    <n v="1"/>
    <n v="0"/>
    <n v="0"/>
    <s v=""/>
    <s v=""/>
    <s v=""/>
  </r>
  <r>
    <x v="7072"/>
    <n v="17.899999999999999"/>
    <n v="8.9"/>
    <s v="Regen"/>
    <m/>
    <m/>
    <m/>
    <n v="13.399999999999999"/>
    <n v="1"/>
    <n v="0"/>
    <n v="0"/>
    <s v=""/>
    <s v=""/>
    <s v=""/>
  </r>
  <r>
    <x v="7073"/>
    <n v="19.100000000000001"/>
    <n v="9.5"/>
    <m/>
    <m/>
    <m/>
    <m/>
    <n v="14.3"/>
    <n v="0"/>
    <n v="0"/>
    <n v="0"/>
    <s v=""/>
    <s v=""/>
    <s v=""/>
  </r>
  <r>
    <x v="7074"/>
    <n v="17.8"/>
    <n v="6.2"/>
    <s v="Regen"/>
    <m/>
    <m/>
    <m/>
    <n v="12"/>
    <n v="1"/>
    <n v="0"/>
    <n v="0"/>
    <s v=""/>
    <s v=""/>
    <s v=""/>
  </r>
  <r>
    <x v="7075"/>
    <n v="12.8"/>
    <n v="5.3"/>
    <s v="Regen"/>
    <m/>
    <m/>
    <m/>
    <n v="9.0500000000000007"/>
    <n v="1"/>
    <n v="0"/>
    <n v="0"/>
    <s v=""/>
    <s v=""/>
    <s v=""/>
  </r>
  <r>
    <x v="7076"/>
    <n v="13.7"/>
    <n v="3.4"/>
    <m/>
    <m/>
    <m/>
    <m/>
    <n v="8.5499999999999989"/>
    <n v="0"/>
    <n v="0"/>
    <n v="0"/>
    <s v=""/>
    <s v=""/>
    <s v=""/>
  </r>
  <r>
    <x v="7077"/>
    <n v="15.8"/>
    <n v="5"/>
    <m/>
    <m/>
    <m/>
    <m/>
    <n v="10.4"/>
    <n v="0"/>
    <n v="0"/>
    <n v="0"/>
    <s v=""/>
    <s v=""/>
    <s v=""/>
  </r>
  <r>
    <x v="7078"/>
    <n v="18.5"/>
    <n v="6.3"/>
    <m/>
    <m/>
    <m/>
    <m/>
    <n v="12.4"/>
    <n v="0"/>
    <n v="0"/>
    <n v="0"/>
    <s v=""/>
    <s v=""/>
    <s v=""/>
  </r>
  <r>
    <x v="7079"/>
    <n v="19.100000000000001"/>
    <n v="9.3000000000000007"/>
    <m/>
    <m/>
    <m/>
    <m/>
    <n v="14.200000000000001"/>
    <n v="0"/>
    <n v="0"/>
    <n v="0"/>
    <s v=""/>
    <s v=""/>
    <s v=""/>
  </r>
  <r>
    <x v="7080"/>
    <n v="22.7"/>
    <n v="11.4"/>
    <m/>
    <m/>
    <m/>
    <m/>
    <n v="17.05"/>
    <n v="0"/>
    <n v="0"/>
    <n v="0"/>
    <s v=""/>
    <s v=""/>
    <s v=""/>
  </r>
  <r>
    <x v="7081"/>
    <n v="22.1"/>
    <n v="11.5"/>
    <m/>
    <m/>
    <m/>
    <m/>
    <n v="16.8"/>
    <n v="0"/>
    <n v="0"/>
    <n v="0"/>
    <s v=""/>
    <s v=""/>
    <s v=""/>
  </r>
  <r>
    <x v="7082"/>
    <n v="14.3"/>
    <n v="4.0999999999999996"/>
    <s v="Regen"/>
    <m/>
    <m/>
    <m/>
    <n v="9.1999999999999993"/>
    <n v="1"/>
    <n v="0"/>
    <n v="0"/>
    <s v=""/>
    <s v=""/>
    <s v=""/>
  </r>
  <r>
    <x v="7083"/>
    <n v="13.5"/>
    <n v="4.8"/>
    <m/>
    <m/>
    <m/>
    <m/>
    <n v="9.15"/>
    <n v="0"/>
    <n v="0"/>
    <n v="0"/>
    <s v=""/>
    <s v=""/>
    <s v=""/>
  </r>
  <r>
    <x v="7084"/>
    <n v="17.100000000000001"/>
    <n v="6.5"/>
    <m/>
    <m/>
    <m/>
    <m/>
    <n v="11.8"/>
    <n v="0"/>
    <n v="0"/>
    <n v="0"/>
    <s v=""/>
    <s v=""/>
    <s v=""/>
  </r>
  <r>
    <x v="7085"/>
    <n v="18.5"/>
    <n v="7.1"/>
    <m/>
    <m/>
    <m/>
    <m/>
    <n v="12.8"/>
    <n v="0"/>
    <n v="0"/>
    <n v="0"/>
    <s v=""/>
    <s v=""/>
    <s v=""/>
  </r>
  <r>
    <x v="7086"/>
    <n v="20.100000000000001"/>
    <n v="8.01"/>
    <m/>
    <m/>
    <m/>
    <m/>
    <n v="14.055"/>
    <n v="0"/>
    <n v="0"/>
    <n v="0"/>
    <s v=""/>
    <s v=""/>
    <s v=""/>
  </r>
  <r>
    <x v="7087"/>
    <n v="22"/>
    <n v="10.1"/>
    <m/>
    <m/>
    <m/>
    <m/>
    <n v="16.05"/>
    <n v="0"/>
    <n v="0"/>
    <n v="0"/>
    <s v=""/>
    <s v=""/>
    <s v=""/>
  </r>
  <r>
    <x v="7088"/>
    <n v="20.2"/>
    <n v="7.9"/>
    <m/>
    <m/>
    <m/>
    <m/>
    <n v="14.05"/>
    <n v="0"/>
    <n v="0"/>
    <n v="0"/>
    <s v=""/>
    <s v=""/>
    <s v=""/>
  </r>
  <r>
    <x v="7089"/>
    <n v="19.3"/>
    <n v="8.5"/>
    <m/>
    <m/>
    <m/>
    <m/>
    <n v="13.9"/>
    <n v="0"/>
    <n v="0"/>
    <n v="0"/>
    <s v=""/>
    <s v=""/>
    <s v=""/>
  </r>
  <r>
    <x v="7090"/>
    <n v="22.3"/>
    <n v="10.7"/>
    <m/>
    <m/>
    <m/>
    <m/>
    <n v="16.5"/>
    <n v="0"/>
    <n v="0"/>
    <n v="0"/>
    <s v=""/>
    <s v=""/>
    <s v=""/>
  </r>
  <r>
    <x v="7091"/>
    <n v="20.5"/>
    <n v="8.6999999999999993"/>
    <m/>
    <m/>
    <m/>
    <m/>
    <n v="14.6"/>
    <n v="0"/>
    <n v="0"/>
    <n v="0"/>
    <s v=""/>
    <s v=""/>
    <s v=""/>
  </r>
  <r>
    <x v="7092"/>
    <n v="17.100000000000001"/>
    <n v="8.8000000000000007"/>
    <m/>
    <m/>
    <m/>
    <m/>
    <n v="12.950000000000001"/>
    <n v="0"/>
    <n v="0"/>
    <n v="0"/>
    <s v=""/>
    <s v=""/>
    <s v=""/>
  </r>
  <r>
    <x v="7093"/>
    <n v="20.2"/>
    <n v="7.1"/>
    <m/>
    <m/>
    <m/>
    <m/>
    <n v="13.649999999999999"/>
    <n v="0"/>
    <n v="0"/>
    <n v="0"/>
    <s v=""/>
    <s v=""/>
    <s v=""/>
  </r>
  <r>
    <x v="7094"/>
    <n v="20.7"/>
    <n v="7.8"/>
    <m/>
    <m/>
    <m/>
    <m/>
    <n v="14.25"/>
    <n v="0"/>
    <n v="0"/>
    <n v="0"/>
    <s v=""/>
    <s v=""/>
    <s v=""/>
  </r>
  <r>
    <x v="7095"/>
    <n v="22.3"/>
    <n v="7.5"/>
    <m/>
    <m/>
    <m/>
    <m/>
    <n v="14.9"/>
    <n v="0"/>
    <n v="0"/>
    <n v="0"/>
    <s v=""/>
    <s v=""/>
    <s v=""/>
  </r>
  <r>
    <x v="7096"/>
    <n v="25.3"/>
    <n v="14.3"/>
    <m/>
    <m/>
    <m/>
    <m/>
    <n v="19.8"/>
    <n v="0"/>
    <n v="0"/>
    <n v="0"/>
    <s v=""/>
    <s v=""/>
    <n v="1"/>
  </r>
  <r>
    <x v="7097"/>
    <n v="22.5"/>
    <n v="14"/>
    <m/>
    <m/>
    <m/>
    <m/>
    <n v="18.25"/>
    <n v="0"/>
    <n v="0"/>
    <n v="0"/>
    <s v=""/>
    <s v=""/>
    <s v=""/>
  </r>
  <r>
    <x v="7098"/>
    <n v="26.3"/>
    <n v="13.6"/>
    <m/>
    <m/>
    <s v="Gewitter"/>
    <m/>
    <n v="19.95"/>
    <n v="0"/>
    <n v="0"/>
    <n v="0"/>
    <s v=""/>
    <s v=""/>
    <n v="1"/>
  </r>
  <r>
    <x v="7099"/>
    <n v="26.5"/>
    <n v="14.8"/>
    <m/>
    <m/>
    <m/>
    <m/>
    <n v="20.65"/>
    <n v="0"/>
    <n v="0"/>
    <n v="0"/>
    <s v=""/>
    <s v=""/>
    <n v="1"/>
  </r>
  <r>
    <x v="7100"/>
    <n v="26.9"/>
    <n v="17.100000000000001"/>
    <m/>
    <m/>
    <m/>
    <m/>
    <n v="22"/>
    <n v="0"/>
    <n v="0"/>
    <n v="0"/>
    <s v=""/>
    <s v=""/>
    <n v="1"/>
  </r>
  <r>
    <x v="7101"/>
    <n v="27.5"/>
    <n v="16.399999999999999"/>
    <m/>
    <m/>
    <m/>
    <m/>
    <n v="21.95"/>
    <n v="0"/>
    <n v="0"/>
    <n v="0"/>
    <s v=""/>
    <s v=""/>
    <n v="1"/>
  </r>
  <r>
    <x v="7102"/>
    <n v="26.6"/>
    <n v="14.3"/>
    <m/>
    <m/>
    <m/>
    <m/>
    <n v="20.450000000000003"/>
    <n v="0"/>
    <n v="0"/>
    <n v="0"/>
    <s v=""/>
    <s v=""/>
    <n v="1"/>
  </r>
  <r>
    <x v="7103"/>
    <n v="24.1"/>
    <n v="13.8"/>
    <m/>
    <m/>
    <m/>
    <m/>
    <n v="18.950000000000003"/>
    <n v="0"/>
    <n v="0"/>
    <n v="0"/>
    <s v=""/>
    <s v=""/>
    <s v=""/>
  </r>
  <r>
    <x v="7104"/>
    <n v="22.6"/>
    <n v="12.1"/>
    <m/>
    <m/>
    <m/>
    <m/>
    <n v="17.350000000000001"/>
    <n v="0"/>
    <n v="0"/>
    <n v="0"/>
    <s v=""/>
    <s v=""/>
    <s v=""/>
  </r>
  <r>
    <x v="7105"/>
    <n v="24.3"/>
    <n v="12.7"/>
    <m/>
    <m/>
    <m/>
    <m/>
    <n v="18.5"/>
    <n v="0"/>
    <n v="0"/>
    <n v="0"/>
    <s v=""/>
    <s v=""/>
    <s v=""/>
  </r>
  <r>
    <x v="7106"/>
    <n v="24.4"/>
    <n v="14.3"/>
    <m/>
    <m/>
    <m/>
    <m/>
    <n v="19.350000000000001"/>
    <n v="0"/>
    <n v="0"/>
    <n v="0"/>
    <s v=""/>
    <s v=""/>
    <s v=""/>
  </r>
  <r>
    <x v="7107"/>
    <n v="26.2"/>
    <n v="15.6"/>
    <m/>
    <m/>
    <m/>
    <m/>
    <n v="20.9"/>
    <n v="0"/>
    <n v="0"/>
    <n v="0"/>
    <s v=""/>
    <s v=""/>
    <n v="1"/>
  </r>
  <r>
    <x v="7108"/>
    <n v="30.2"/>
    <n v="16.899999999999999"/>
    <m/>
    <m/>
    <m/>
    <m/>
    <n v="23.549999999999997"/>
    <n v="0"/>
    <n v="0"/>
    <n v="0"/>
    <s v=""/>
    <s v=""/>
    <n v="1"/>
  </r>
  <r>
    <x v="7109"/>
    <n v="27.8"/>
    <n v="16.399999999999999"/>
    <m/>
    <m/>
    <m/>
    <m/>
    <n v="22.1"/>
    <n v="0"/>
    <n v="0"/>
    <n v="0"/>
    <s v=""/>
    <s v=""/>
    <n v="1"/>
  </r>
  <r>
    <x v="7110"/>
    <n v="29"/>
    <n v="15.7"/>
    <s v="Regen"/>
    <m/>
    <m/>
    <m/>
    <n v="22.35"/>
    <n v="1"/>
    <n v="0"/>
    <n v="0"/>
    <s v=""/>
    <s v=""/>
    <n v="1"/>
  </r>
  <r>
    <x v="7111"/>
    <n v="28.1"/>
    <n v="16.7"/>
    <m/>
    <m/>
    <s v="Gewitter"/>
    <m/>
    <n v="22.4"/>
    <n v="0"/>
    <n v="0"/>
    <n v="0"/>
    <s v=""/>
    <s v=""/>
    <n v="1"/>
  </r>
  <r>
    <x v="7112"/>
    <n v="25.2"/>
    <n v="13.9"/>
    <s v="Regen"/>
    <m/>
    <s v="Gewitter"/>
    <m/>
    <n v="19.55"/>
    <n v="1"/>
    <n v="0"/>
    <n v="0"/>
    <s v=""/>
    <s v=""/>
    <n v="1"/>
  </r>
  <r>
    <x v="7113"/>
    <n v="23.3"/>
    <n v="14.3"/>
    <m/>
    <m/>
    <m/>
    <m/>
    <n v="18.8"/>
    <n v="0"/>
    <n v="0"/>
    <n v="0"/>
    <s v=""/>
    <s v=""/>
    <s v=""/>
  </r>
  <r>
    <x v="7114"/>
    <n v="27"/>
    <n v="15.9"/>
    <m/>
    <m/>
    <m/>
    <m/>
    <n v="21.45"/>
    <n v="0"/>
    <n v="0"/>
    <n v="0"/>
    <s v=""/>
    <s v=""/>
    <n v="1"/>
  </r>
  <r>
    <x v="7115"/>
    <n v="28.2"/>
    <n v="17.2"/>
    <m/>
    <m/>
    <m/>
    <m/>
    <n v="22.7"/>
    <n v="0"/>
    <n v="0"/>
    <n v="0"/>
    <s v=""/>
    <s v=""/>
    <n v="1"/>
  </r>
  <r>
    <x v="7116"/>
    <n v="25.3"/>
    <n v="13.5"/>
    <m/>
    <m/>
    <m/>
    <m/>
    <n v="19.399999999999999"/>
    <n v="0"/>
    <n v="0"/>
    <n v="0"/>
    <s v=""/>
    <s v=""/>
    <n v="1"/>
  </r>
  <r>
    <x v="7117"/>
    <n v="23"/>
    <n v="13.7"/>
    <m/>
    <m/>
    <m/>
    <m/>
    <n v="18.350000000000001"/>
    <n v="0"/>
    <n v="0"/>
    <n v="0"/>
    <s v=""/>
    <s v=""/>
    <s v=""/>
  </r>
  <r>
    <x v="7118"/>
    <n v="22.9"/>
    <n v="14.5"/>
    <m/>
    <m/>
    <m/>
    <m/>
    <n v="18.7"/>
    <n v="0"/>
    <n v="0"/>
    <n v="0"/>
    <s v=""/>
    <s v=""/>
    <s v=""/>
  </r>
  <r>
    <x v="7119"/>
    <n v="25.5"/>
    <n v="12.7"/>
    <s v="Regen"/>
    <m/>
    <m/>
    <m/>
    <n v="19.100000000000001"/>
    <n v="1"/>
    <n v="0"/>
    <n v="0"/>
    <s v=""/>
    <s v=""/>
    <n v="1"/>
  </r>
  <r>
    <x v="7120"/>
    <n v="21.9"/>
    <n v="12.1"/>
    <s v="Regen"/>
    <m/>
    <m/>
    <m/>
    <n v="17"/>
    <n v="1"/>
    <n v="0"/>
    <n v="0"/>
    <s v=""/>
    <s v=""/>
    <s v=""/>
  </r>
  <r>
    <x v="7121"/>
    <n v="19.600000000000001"/>
    <n v="10.9"/>
    <s v="Regen"/>
    <m/>
    <m/>
    <m/>
    <n v="15.25"/>
    <n v="1"/>
    <n v="0"/>
    <n v="0"/>
    <s v=""/>
    <s v=""/>
    <s v=""/>
  </r>
  <r>
    <x v="7122"/>
    <n v="21.8"/>
    <n v="10.1"/>
    <m/>
    <m/>
    <m/>
    <m/>
    <n v="15.95"/>
    <n v="0"/>
    <n v="0"/>
    <n v="0"/>
    <s v=""/>
    <s v=""/>
    <s v=""/>
  </r>
  <r>
    <x v="7123"/>
    <n v="21.3"/>
    <n v="10.6"/>
    <m/>
    <m/>
    <m/>
    <m/>
    <n v="15.95"/>
    <n v="0"/>
    <n v="0"/>
    <n v="0"/>
    <s v=""/>
    <s v=""/>
    <s v=""/>
  </r>
  <r>
    <x v="7124"/>
    <n v="24.3"/>
    <n v="11.9"/>
    <s v="Regen"/>
    <m/>
    <m/>
    <m/>
    <n v="18.100000000000001"/>
    <n v="1"/>
    <n v="0"/>
    <n v="0"/>
    <s v=""/>
    <s v=""/>
    <s v=""/>
  </r>
  <r>
    <x v="7125"/>
    <n v="19.3"/>
    <n v="8.8000000000000007"/>
    <s v="Regen"/>
    <m/>
    <m/>
    <m/>
    <n v="14.05"/>
    <n v="1"/>
    <n v="0"/>
    <n v="0"/>
    <s v=""/>
    <s v=""/>
    <s v=""/>
  </r>
  <r>
    <x v="7126"/>
    <n v="23.4"/>
    <n v="10"/>
    <m/>
    <m/>
    <m/>
    <m/>
    <n v="16.7"/>
    <n v="0"/>
    <n v="0"/>
    <n v="0"/>
    <s v=""/>
    <s v=""/>
    <s v=""/>
  </r>
  <r>
    <x v="7127"/>
    <n v="26.7"/>
    <n v="15.1"/>
    <m/>
    <m/>
    <m/>
    <m/>
    <n v="20.9"/>
    <n v="0"/>
    <n v="0"/>
    <n v="0"/>
    <s v=""/>
    <s v=""/>
    <n v="1"/>
  </r>
  <r>
    <x v="7128"/>
    <n v="31.8"/>
    <n v="19.5"/>
    <m/>
    <m/>
    <m/>
    <m/>
    <n v="25.65"/>
    <n v="0"/>
    <n v="0"/>
    <n v="0"/>
    <s v=""/>
    <s v=""/>
    <n v="1"/>
  </r>
  <r>
    <x v="7129"/>
    <n v="32.9"/>
    <n v="18.899999999999999"/>
    <s v="Regen"/>
    <m/>
    <s v="Gewitter"/>
    <m/>
    <n v="25.9"/>
    <n v="1"/>
    <n v="0"/>
    <n v="0"/>
    <s v=""/>
    <s v=""/>
    <n v="1"/>
  </r>
  <r>
    <x v="7130"/>
    <n v="27.6"/>
    <n v="16.3"/>
    <m/>
    <m/>
    <m/>
    <m/>
    <n v="21.950000000000003"/>
    <n v="0"/>
    <n v="0"/>
    <n v="0"/>
    <s v=""/>
    <s v=""/>
    <n v="1"/>
  </r>
  <r>
    <x v="7131"/>
    <n v="30.5"/>
    <n v="17.3"/>
    <s v="Regen"/>
    <m/>
    <s v="Gewitter"/>
    <m/>
    <n v="23.9"/>
    <n v="1"/>
    <n v="0"/>
    <n v="0"/>
    <s v=""/>
    <s v=""/>
    <n v="1"/>
  </r>
  <r>
    <x v="7132"/>
    <n v="25.7"/>
    <n v="12.3"/>
    <m/>
    <m/>
    <m/>
    <m/>
    <n v="19"/>
    <n v="0"/>
    <n v="0"/>
    <n v="0"/>
    <s v=""/>
    <s v=""/>
    <n v="1"/>
  </r>
  <r>
    <x v="7133"/>
    <n v="22.7"/>
    <n v="12.8"/>
    <m/>
    <m/>
    <m/>
    <m/>
    <n v="17.75"/>
    <n v="0"/>
    <n v="0"/>
    <n v="0"/>
    <s v=""/>
    <s v=""/>
    <s v=""/>
  </r>
  <r>
    <x v="7134"/>
    <n v="26.9"/>
    <n v="14"/>
    <m/>
    <m/>
    <m/>
    <m/>
    <n v="20.45"/>
    <n v="0"/>
    <n v="0"/>
    <n v="0"/>
    <s v=""/>
    <s v=""/>
    <n v="1"/>
  </r>
  <r>
    <x v="7135"/>
    <n v="26.2"/>
    <n v="14.1"/>
    <s v="Regen"/>
    <m/>
    <m/>
    <m/>
    <n v="20.149999999999999"/>
    <n v="1"/>
    <n v="0"/>
    <n v="0"/>
    <s v=""/>
    <s v=""/>
    <n v="1"/>
  </r>
  <r>
    <x v="7136"/>
    <n v="23.2"/>
    <n v="13"/>
    <m/>
    <m/>
    <m/>
    <m/>
    <n v="18.100000000000001"/>
    <n v="0"/>
    <n v="0"/>
    <n v="0"/>
    <s v=""/>
    <s v=""/>
    <s v=""/>
  </r>
  <r>
    <x v="7137"/>
    <n v="23.6"/>
    <n v="11.4"/>
    <m/>
    <m/>
    <m/>
    <m/>
    <n v="17.5"/>
    <n v="0"/>
    <n v="0"/>
    <n v="0"/>
    <s v=""/>
    <s v=""/>
    <s v=""/>
  </r>
  <r>
    <x v="7138"/>
    <n v="26"/>
    <n v="13.7"/>
    <m/>
    <m/>
    <m/>
    <m/>
    <n v="19.850000000000001"/>
    <n v="0"/>
    <n v="0"/>
    <n v="0"/>
    <s v=""/>
    <s v=""/>
    <n v="1"/>
  </r>
  <r>
    <x v="7139"/>
    <n v="25"/>
    <n v="12.6"/>
    <m/>
    <m/>
    <m/>
    <m/>
    <n v="18.8"/>
    <n v="0"/>
    <n v="0"/>
    <n v="0"/>
    <s v=""/>
    <s v=""/>
    <s v=""/>
  </r>
  <r>
    <x v="7140"/>
    <n v="22.3"/>
    <n v="13.6"/>
    <m/>
    <m/>
    <m/>
    <m/>
    <n v="17.95"/>
    <n v="0"/>
    <n v="0"/>
    <n v="0"/>
    <s v=""/>
    <s v=""/>
    <s v=""/>
  </r>
  <r>
    <x v="7141"/>
    <n v="21.7"/>
    <n v="9.8000000000000007"/>
    <s v="Regen"/>
    <m/>
    <m/>
    <m/>
    <n v="15.75"/>
    <n v="1"/>
    <n v="0"/>
    <n v="0"/>
    <s v=""/>
    <s v=""/>
    <s v=""/>
  </r>
  <r>
    <x v="7142"/>
    <n v="22.8"/>
    <n v="11.4"/>
    <m/>
    <m/>
    <m/>
    <m/>
    <n v="17.100000000000001"/>
    <n v="0"/>
    <n v="0"/>
    <n v="0"/>
    <s v=""/>
    <s v=""/>
    <s v=""/>
  </r>
  <r>
    <x v="7143"/>
    <n v="21.5"/>
    <n v="14.5"/>
    <s v="Regen"/>
    <m/>
    <m/>
    <m/>
    <n v="18"/>
    <n v="1"/>
    <n v="0"/>
    <n v="0"/>
    <s v=""/>
    <s v=""/>
    <s v=""/>
  </r>
  <r>
    <x v="7144"/>
    <n v="21.2"/>
    <n v="13.4"/>
    <s v="Regen"/>
    <m/>
    <m/>
    <m/>
    <n v="17.3"/>
    <n v="1"/>
    <n v="0"/>
    <n v="0"/>
    <s v=""/>
    <s v=""/>
    <s v=""/>
  </r>
  <r>
    <x v="7145"/>
    <n v="15.7"/>
    <n v="10.5"/>
    <s v="Regen"/>
    <m/>
    <m/>
    <m/>
    <n v="13.1"/>
    <n v="1"/>
    <n v="0"/>
    <n v="0"/>
    <s v=""/>
    <s v=""/>
    <s v=""/>
  </r>
  <r>
    <x v="7146"/>
    <n v="19.2"/>
    <n v="10"/>
    <s v="Regen"/>
    <m/>
    <m/>
    <m/>
    <n v="14.6"/>
    <n v="1"/>
    <n v="0"/>
    <n v="0"/>
    <s v=""/>
    <s v=""/>
    <s v=""/>
  </r>
  <r>
    <x v="7147"/>
    <n v="19.100000000000001"/>
    <n v="14.4"/>
    <s v="Regen"/>
    <m/>
    <m/>
    <m/>
    <n v="16.75"/>
    <n v="1"/>
    <n v="0"/>
    <n v="0"/>
    <s v=""/>
    <s v=""/>
    <s v=""/>
  </r>
  <r>
    <x v="7148"/>
    <n v="22.8"/>
    <n v="15.4"/>
    <s v="Regen"/>
    <m/>
    <m/>
    <m/>
    <n v="19.100000000000001"/>
    <n v="1"/>
    <n v="0"/>
    <n v="0"/>
    <s v=""/>
    <s v=""/>
    <s v=""/>
  </r>
  <r>
    <x v="7149"/>
    <n v="24.7"/>
    <n v="14.1"/>
    <s v="Regen"/>
    <m/>
    <m/>
    <m/>
    <n v="19.399999999999999"/>
    <n v="1"/>
    <n v="0"/>
    <n v="0"/>
    <s v=""/>
    <s v=""/>
    <s v=""/>
  </r>
  <r>
    <x v="7150"/>
    <n v="20.5"/>
    <n v="14.4"/>
    <s v="Regen"/>
    <m/>
    <m/>
    <m/>
    <n v="17.45"/>
    <n v="1"/>
    <n v="0"/>
    <n v="0"/>
    <s v=""/>
    <s v=""/>
    <s v=""/>
  </r>
  <r>
    <x v="7151"/>
    <n v="20"/>
    <n v="13.9"/>
    <s v="Regen"/>
    <m/>
    <m/>
    <m/>
    <n v="16.95"/>
    <n v="1"/>
    <n v="0"/>
    <n v="0"/>
    <s v=""/>
    <s v=""/>
    <s v=""/>
  </r>
  <r>
    <x v="7152"/>
    <n v="19.100000000000001"/>
    <n v="13.4"/>
    <s v="Regen"/>
    <m/>
    <m/>
    <m/>
    <n v="16.25"/>
    <n v="1"/>
    <n v="0"/>
    <n v="0"/>
    <s v=""/>
    <s v=""/>
    <s v=""/>
  </r>
  <r>
    <x v="7153"/>
    <n v="22.7"/>
    <n v="13.2"/>
    <s v="Regen"/>
    <m/>
    <m/>
    <m/>
    <n v="17.95"/>
    <n v="1"/>
    <n v="0"/>
    <n v="0"/>
    <s v=""/>
    <s v=""/>
    <s v=""/>
  </r>
  <r>
    <x v="7154"/>
    <n v="20.6"/>
    <n v="12.6"/>
    <s v="Regen"/>
    <m/>
    <m/>
    <m/>
    <n v="16.600000000000001"/>
    <n v="1"/>
    <n v="0"/>
    <n v="0"/>
    <s v=""/>
    <s v=""/>
    <s v=""/>
  </r>
  <r>
    <x v="7155"/>
    <n v="20.100000000000001"/>
    <n v="10.8"/>
    <s v="Regen"/>
    <m/>
    <m/>
    <m/>
    <n v="15.450000000000001"/>
    <n v="1"/>
    <n v="0"/>
    <n v="0"/>
    <s v=""/>
    <s v=""/>
    <s v=""/>
  </r>
  <r>
    <x v="7156"/>
    <n v="20.7"/>
    <n v="10.9"/>
    <s v="Regen"/>
    <m/>
    <m/>
    <m/>
    <n v="15.8"/>
    <n v="1"/>
    <n v="0"/>
    <n v="0"/>
    <s v=""/>
    <s v=""/>
    <s v=""/>
  </r>
  <r>
    <x v="7157"/>
    <n v="16.7"/>
    <n v="9.6"/>
    <s v="Regen"/>
    <m/>
    <m/>
    <m/>
    <n v="13.149999999999999"/>
    <n v="1"/>
    <n v="0"/>
    <n v="0"/>
    <s v=""/>
    <s v=""/>
    <s v=""/>
  </r>
  <r>
    <x v="7158"/>
    <n v="17.600000000000001"/>
    <n v="8.9"/>
    <s v="Regen"/>
    <m/>
    <m/>
    <m/>
    <n v="13.25"/>
    <n v="1"/>
    <n v="0"/>
    <n v="0"/>
    <s v=""/>
    <s v=""/>
    <s v=""/>
  </r>
  <r>
    <x v="7159"/>
    <n v="18.100000000000001"/>
    <n v="12.3"/>
    <s v="Regen"/>
    <m/>
    <m/>
    <m/>
    <n v="15.200000000000001"/>
    <n v="1"/>
    <n v="0"/>
    <n v="0"/>
    <s v=""/>
    <s v=""/>
    <s v=""/>
  </r>
  <r>
    <x v="7160"/>
    <n v="20"/>
    <n v="10.6"/>
    <s v="Regen"/>
    <m/>
    <m/>
    <m/>
    <n v="15.3"/>
    <n v="1"/>
    <n v="0"/>
    <n v="0"/>
    <s v=""/>
    <s v=""/>
    <s v=""/>
  </r>
  <r>
    <x v="7161"/>
    <n v="21.6"/>
    <n v="10.7"/>
    <m/>
    <m/>
    <m/>
    <m/>
    <n v="16.149999999999999"/>
    <n v="0"/>
    <n v="0"/>
    <n v="0"/>
    <s v=""/>
    <s v=""/>
    <s v=""/>
  </r>
  <r>
    <x v="7162"/>
    <n v="26.9"/>
    <n v="14.2"/>
    <m/>
    <m/>
    <m/>
    <m/>
    <n v="20.549999999999997"/>
    <n v="0"/>
    <n v="0"/>
    <n v="0"/>
    <s v=""/>
    <s v=""/>
    <n v="1"/>
  </r>
  <r>
    <x v="7163"/>
    <n v="22.4"/>
    <n v="14.9"/>
    <s v="Regen"/>
    <m/>
    <m/>
    <m/>
    <n v="18.649999999999999"/>
    <n v="1"/>
    <n v="0"/>
    <n v="0"/>
    <s v=""/>
    <s v=""/>
    <s v=""/>
  </r>
  <r>
    <x v="7164"/>
    <n v="22.6"/>
    <n v="13.4"/>
    <m/>
    <m/>
    <m/>
    <m/>
    <n v="18"/>
    <n v="0"/>
    <n v="0"/>
    <n v="0"/>
    <s v=""/>
    <s v=""/>
    <s v=""/>
  </r>
  <r>
    <x v="7165"/>
    <n v="23"/>
    <n v="15.7"/>
    <s v="Regen"/>
    <m/>
    <s v="Gewitter"/>
    <m/>
    <n v="19.350000000000001"/>
    <n v="1"/>
    <n v="0"/>
    <n v="0"/>
    <s v=""/>
    <s v=""/>
    <s v=""/>
  </r>
  <r>
    <x v="7166"/>
    <n v="21.6"/>
    <n v="16"/>
    <s v="Regen"/>
    <m/>
    <s v="Gewitter"/>
    <m/>
    <n v="18.8"/>
    <n v="1"/>
    <n v="0"/>
    <n v="0"/>
    <s v=""/>
    <s v=""/>
    <s v=""/>
  </r>
  <r>
    <x v="7167"/>
    <n v="24.4"/>
    <n v="16"/>
    <s v="Regen"/>
    <m/>
    <s v="Gewitter"/>
    <m/>
    <n v="20.2"/>
    <n v="1"/>
    <n v="0"/>
    <n v="0"/>
    <s v=""/>
    <s v=""/>
    <s v=""/>
  </r>
  <r>
    <x v="7168"/>
    <n v="24.1"/>
    <n v="16.399999999999999"/>
    <m/>
    <m/>
    <m/>
    <m/>
    <n v="20.25"/>
    <n v="0"/>
    <n v="0"/>
    <n v="0"/>
    <s v=""/>
    <s v=""/>
    <s v=""/>
  </r>
  <r>
    <x v="7169"/>
    <n v="27.6"/>
    <n v="20.100000000000001"/>
    <m/>
    <m/>
    <m/>
    <m/>
    <n v="23.85"/>
    <n v="0"/>
    <n v="0"/>
    <n v="0"/>
    <s v=""/>
    <s v=""/>
    <n v="1"/>
  </r>
  <r>
    <x v="7170"/>
    <n v="28"/>
    <n v="17.8"/>
    <m/>
    <m/>
    <m/>
    <m/>
    <n v="22.9"/>
    <n v="0"/>
    <n v="0"/>
    <n v="0"/>
    <s v=""/>
    <s v=""/>
    <n v="1"/>
  </r>
  <r>
    <x v="7171"/>
    <n v="27.1"/>
    <n v="18.7"/>
    <m/>
    <m/>
    <m/>
    <m/>
    <n v="22.9"/>
    <n v="0"/>
    <n v="0"/>
    <n v="0"/>
    <s v=""/>
    <s v=""/>
    <n v="1"/>
  </r>
  <r>
    <x v="7172"/>
    <n v="26.8"/>
    <n v="17.100000000000001"/>
    <m/>
    <m/>
    <m/>
    <m/>
    <n v="21.950000000000003"/>
    <n v="0"/>
    <n v="0"/>
    <n v="0"/>
    <s v=""/>
    <s v=""/>
    <n v="1"/>
  </r>
  <r>
    <x v="7173"/>
    <n v="25.8"/>
    <n v="15.8"/>
    <m/>
    <m/>
    <m/>
    <m/>
    <n v="20.8"/>
    <n v="0"/>
    <n v="0"/>
    <n v="0"/>
    <s v=""/>
    <s v=""/>
    <n v="1"/>
  </r>
  <r>
    <x v="7174"/>
    <n v="25.5"/>
    <n v="17.600000000000001"/>
    <m/>
    <m/>
    <m/>
    <m/>
    <n v="21.55"/>
    <n v="0"/>
    <n v="0"/>
    <n v="0"/>
    <s v=""/>
    <s v=""/>
    <n v="1"/>
  </r>
  <r>
    <x v="7175"/>
    <n v="23.6"/>
    <n v="15.2"/>
    <s v="Regen"/>
    <m/>
    <m/>
    <m/>
    <n v="19.399999999999999"/>
    <n v="1"/>
    <n v="0"/>
    <n v="0"/>
    <s v=""/>
    <s v=""/>
    <s v=""/>
  </r>
  <r>
    <x v="7176"/>
    <n v="23"/>
    <n v="10.8"/>
    <m/>
    <m/>
    <m/>
    <m/>
    <n v="16.899999999999999"/>
    <n v="0"/>
    <n v="0"/>
    <n v="0"/>
    <s v=""/>
    <s v=""/>
    <s v=""/>
  </r>
  <r>
    <x v="7177"/>
    <n v="20.7"/>
    <n v="10.8"/>
    <m/>
    <m/>
    <m/>
    <m/>
    <n v="15.75"/>
    <n v="0"/>
    <n v="0"/>
    <n v="0"/>
    <s v=""/>
    <s v=""/>
    <s v=""/>
  </r>
  <r>
    <x v="7178"/>
    <n v="18.5"/>
    <n v="8.9"/>
    <s v="Regen"/>
    <m/>
    <m/>
    <m/>
    <n v="13.7"/>
    <n v="1"/>
    <n v="0"/>
    <n v="0"/>
    <s v=""/>
    <s v=""/>
    <s v=""/>
  </r>
  <r>
    <x v="7179"/>
    <n v="17.7"/>
    <n v="9.8000000000000007"/>
    <m/>
    <m/>
    <m/>
    <m/>
    <n v="13.75"/>
    <n v="0"/>
    <n v="0"/>
    <n v="0"/>
    <s v=""/>
    <s v=""/>
    <s v=""/>
  </r>
  <r>
    <x v="7180"/>
    <n v="17.899999999999999"/>
    <n v="10"/>
    <m/>
    <m/>
    <m/>
    <m/>
    <n v="13.95"/>
    <n v="0"/>
    <n v="0"/>
    <n v="0"/>
    <s v=""/>
    <s v=""/>
    <s v=""/>
  </r>
  <r>
    <x v="7181"/>
    <n v="17.8"/>
    <n v="8.5"/>
    <s v="Regen"/>
    <m/>
    <m/>
    <m/>
    <n v="13.15"/>
    <n v="1"/>
    <n v="0"/>
    <n v="0"/>
    <s v=""/>
    <s v=""/>
    <s v=""/>
  </r>
  <r>
    <x v="7182"/>
    <n v="17.7"/>
    <n v="9.1999999999999993"/>
    <m/>
    <m/>
    <m/>
    <m/>
    <n v="13.45"/>
    <n v="0"/>
    <n v="0"/>
    <n v="0"/>
    <s v=""/>
    <s v=""/>
    <s v=""/>
  </r>
  <r>
    <x v="7183"/>
    <n v="17.8"/>
    <n v="12.1"/>
    <s v="Regen"/>
    <m/>
    <m/>
    <m/>
    <n v="14.95"/>
    <n v="1"/>
    <n v="0"/>
    <n v="0"/>
    <s v=""/>
    <s v=""/>
    <s v=""/>
  </r>
  <r>
    <x v="7184"/>
    <n v="21.9"/>
    <n v="12.4"/>
    <m/>
    <m/>
    <m/>
    <m/>
    <n v="17.149999999999999"/>
    <n v="0"/>
    <n v="0"/>
    <n v="0"/>
    <s v=""/>
    <s v=""/>
    <s v=""/>
  </r>
  <r>
    <x v="7185"/>
    <n v="22.6"/>
    <n v="12.9"/>
    <m/>
    <m/>
    <m/>
    <m/>
    <n v="17.75"/>
    <n v="0"/>
    <n v="0"/>
    <n v="0"/>
    <s v=""/>
    <s v=""/>
    <s v=""/>
  </r>
  <r>
    <x v="7186"/>
    <n v="23.3"/>
    <n v="12.8"/>
    <m/>
    <m/>
    <m/>
    <m/>
    <n v="18.05"/>
    <n v="0"/>
    <n v="0"/>
    <n v="0"/>
    <s v=""/>
    <s v=""/>
    <s v=""/>
  </r>
  <r>
    <x v="7187"/>
    <n v="25.2"/>
    <n v="14.8"/>
    <m/>
    <m/>
    <m/>
    <m/>
    <n v="20"/>
    <n v="0"/>
    <n v="0"/>
    <n v="0"/>
    <s v=""/>
    <s v=""/>
    <n v="1"/>
  </r>
  <r>
    <x v="7188"/>
    <n v="25.4"/>
    <n v="14.6"/>
    <m/>
    <m/>
    <m/>
    <m/>
    <n v="20"/>
    <n v="0"/>
    <n v="0"/>
    <n v="0"/>
    <s v=""/>
    <s v=""/>
    <n v="1"/>
  </r>
  <r>
    <x v="7189"/>
    <n v="25.3"/>
    <n v="15.5"/>
    <m/>
    <m/>
    <m/>
    <m/>
    <n v="20.399999999999999"/>
    <n v="0"/>
    <n v="0"/>
    <n v="0"/>
    <s v=""/>
    <s v=""/>
    <n v="1"/>
  </r>
  <r>
    <x v="7190"/>
    <n v="27.1"/>
    <n v="15.5"/>
    <m/>
    <m/>
    <m/>
    <m/>
    <n v="21.3"/>
    <n v="0"/>
    <n v="0"/>
    <n v="0"/>
    <s v=""/>
    <s v=""/>
    <n v="1"/>
  </r>
  <r>
    <x v="7191"/>
    <n v="27.1"/>
    <n v="16.899999999999999"/>
    <m/>
    <m/>
    <m/>
    <m/>
    <n v="22"/>
    <n v="0"/>
    <n v="0"/>
    <n v="0"/>
    <s v=""/>
    <s v=""/>
    <n v="1"/>
  </r>
  <r>
    <x v="7192"/>
    <n v="30.2"/>
    <n v="17.5"/>
    <m/>
    <m/>
    <m/>
    <m/>
    <n v="23.85"/>
    <n v="0"/>
    <n v="0"/>
    <n v="0"/>
    <s v=""/>
    <s v=""/>
    <n v="1"/>
  </r>
  <r>
    <x v="7193"/>
    <n v="28.6"/>
    <n v="17.399999999999999"/>
    <m/>
    <m/>
    <m/>
    <m/>
    <n v="23"/>
    <n v="0"/>
    <n v="0"/>
    <n v="0"/>
    <s v=""/>
    <s v=""/>
    <n v="1"/>
  </r>
  <r>
    <x v="7194"/>
    <n v="24.4"/>
    <n v="15.3"/>
    <s v="Regen"/>
    <m/>
    <s v="Gewitter"/>
    <m/>
    <n v="19.850000000000001"/>
    <n v="1"/>
    <n v="0"/>
    <n v="0"/>
    <s v=""/>
    <s v=""/>
    <s v=""/>
  </r>
  <r>
    <x v="7195"/>
    <n v="19.8"/>
    <n v="9.6999999999999993"/>
    <m/>
    <m/>
    <m/>
    <m/>
    <n v="14.75"/>
    <n v="0"/>
    <n v="0"/>
    <n v="0"/>
    <s v=""/>
    <s v=""/>
    <s v=""/>
  </r>
  <r>
    <x v="7196"/>
    <n v="18.5"/>
    <n v="9.1999999999999993"/>
    <m/>
    <m/>
    <m/>
    <m/>
    <n v="13.85"/>
    <n v="0"/>
    <n v="0"/>
    <n v="0"/>
    <s v=""/>
    <s v=""/>
    <s v=""/>
  </r>
  <r>
    <x v="7197"/>
    <n v="21"/>
    <n v="9.1999999999999993"/>
    <m/>
    <m/>
    <m/>
    <m/>
    <n v="15.1"/>
    <n v="0"/>
    <n v="0"/>
    <n v="0"/>
    <s v=""/>
    <s v=""/>
    <s v=""/>
  </r>
  <r>
    <x v="7198"/>
    <n v="23.1"/>
    <n v="5.3"/>
    <s v="Regen"/>
    <m/>
    <m/>
    <m/>
    <n v="14.200000000000001"/>
    <n v="1"/>
    <n v="0"/>
    <n v="0"/>
    <s v=""/>
    <s v=""/>
    <s v=""/>
  </r>
  <r>
    <x v="7199"/>
    <n v="23.8"/>
    <n v="15.3"/>
    <m/>
    <m/>
    <m/>
    <m/>
    <n v="19.55"/>
    <n v="0"/>
    <n v="0"/>
    <n v="0"/>
    <s v=""/>
    <s v=""/>
    <s v=""/>
  </r>
  <r>
    <x v="7200"/>
    <n v="21"/>
    <n v="11.7"/>
    <s v="Regen"/>
    <m/>
    <m/>
    <m/>
    <n v="16.350000000000001"/>
    <n v="1"/>
    <n v="0"/>
    <n v="0"/>
    <s v=""/>
    <s v=""/>
    <s v=""/>
  </r>
  <r>
    <x v="7201"/>
    <n v="17.7"/>
    <n v="10.9"/>
    <m/>
    <m/>
    <m/>
    <m/>
    <n v="14.3"/>
    <n v="0"/>
    <n v="0"/>
    <n v="0"/>
    <s v=""/>
    <s v=""/>
    <s v=""/>
  </r>
  <r>
    <x v="7202"/>
    <n v="20.399999999999999"/>
    <n v="11.5"/>
    <m/>
    <m/>
    <m/>
    <m/>
    <n v="15.95"/>
    <n v="0"/>
    <n v="0"/>
    <n v="0"/>
    <s v=""/>
    <s v=""/>
    <s v=""/>
  </r>
  <r>
    <x v="7203"/>
    <n v="17.899999999999999"/>
    <n v="11.4"/>
    <s v="Regen"/>
    <m/>
    <m/>
    <m/>
    <n v="14.649999999999999"/>
    <n v="1"/>
    <n v="0"/>
    <n v="0"/>
    <s v=""/>
    <s v=""/>
    <s v=""/>
  </r>
  <r>
    <x v="7204"/>
    <n v="16.2"/>
    <n v="11.1"/>
    <s v="Regen"/>
    <m/>
    <m/>
    <m/>
    <n v="13.649999999999999"/>
    <n v="1"/>
    <n v="0"/>
    <n v="0"/>
    <s v=""/>
    <s v=""/>
    <s v=""/>
  </r>
  <r>
    <x v="7205"/>
    <n v="15.4"/>
    <n v="8.1999999999999993"/>
    <m/>
    <m/>
    <m/>
    <m/>
    <n v="11.8"/>
    <n v="0"/>
    <n v="0"/>
    <n v="0"/>
    <s v=""/>
    <s v=""/>
    <s v=""/>
  </r>
  <r>
    <x v="7206"/>
    <n v="16.399999999999999"/>
    <n v="8.6"/>
    <m/>
    <m/>
    <m/>
    <m/>
    <n v="12.5"/>
    <n v="0"/>
    <n v="0"/>
    <n v="0"/>
    <s v=""/>
    <s v=""/>
    <s v=""/>
  </r>
  <r>
    <x v="7207"/>
    <n v="17.600000000000001"/>
    <n v="8.6"/>
    <m/>
    <m/>
    <m/>
    <m/>
    <n v="13.100000000000001"/>
    <n v="0"/>
    <n v="0"/>
    <n v="0"/>
    <s v=""/>
    <s v=""/>
    <s v=""/>
  </r>
  <r>
    <x v="7208"/>
    <n v="20.3"/>
    <n v="8.4"/>
    <m/>
    <m/>
    <m/>
    <m/>
    <n v="14.350000000000001"/>
    <n v="0"/>
    <n v="0"/>
    <n v="0"/>
    <s v=""/>
    <s v=""/>
    <s v=""/>
  </r>
  <r>
    <x v="7209"/>
    <n v="21.4"/>
    <n v="10.6"/>
    <m/>
    <m/>
    <m/>
    <m/>
    <n v="16"/>
    <n v="0"/>
    <n v="0"/>
    <n v="0"/>
    <s v=""/>
    <s v=""/>
    <s v=""/>
  </r>
  <r>
    <x v="7210"/>
    <n v="21.7"/>
    <n v="13.1"/>
    <m/>
    <m/>
    <m/>
    <m/>
    <n v="17.399999999999999"/>
    <n v="0"/>
    <n v="0"/>
    <n v="0"/>
    <s v=""/>
    <s v=""/>
    <s v=""/>
  </r>
  <r>
    <x v="7211"/>
    <n v="20.8"/>
    <n v="9.3000000000000007"/>
    <s v="Regen"/>
    <m/>
    <m/>
    <m/>
    <n v="15.05"/>
    <n v="1"/>
    <n v="0"/>
    <n v="0"/>
    <s v=""/>
    <s v=""/>
    <s v=""/>
  </r>
  <r>
    <x v="7212"/>
    <n v="18.100000000000001"/>
    <n v="8.8000000000000007"/>
    <m/>
    <m/>
    <m/>
    <m/>
    <n v="13.450000000000001"/>
    <n v="0"/>
    <n v="0"/>
    <n v="0"/>
    <s v=""/>
    <s v=""/>
    <s v=""/>
  </r>
  <r>
    <x v="7213"/>
    <n v="13"/>
    <n v="20.3"/>
    <m/>
    <m/>
    <m/>
    <m/>
    <n v="16.649999999999999"/>
    <n v="0"/>
    <n v="0"/>
    <n v="0"/>
    <s v=""/>
    <s v=""/>
    <s v=""/>
  </r>
  <r>
    <x v="7214"/>
    <n v="13"/>
    <n v="22.4"/>
    <m/>
    <m/>
    <m/>
    <m/>
    <n v="17.7"/>
    <n v="0"/>
    <n v="0"/>
    <n v="0"/>
    <s v=""/>
    <s v=""/>
    <s v=""/>
  </r>
  <r>
    <x v="7215"/>
    <n v="8.1"/>
    <n v="17"/>
    <m/>
    <m/>
    <m/>
    <m/>
    <n v="12.55"/>
    <n v="0"/>
    <n v="0"/>
    <n v="0"/>
    <s v=""/>
    <s v=""/>
    <s v=""/>
  </r>
  <r>
    <x v="7216"/>
    <n v="7.8"/>
    <n v="15.1"/>
    <m/>
    <m/>
    <m/>
    <m/>
    <n v="11.45"/>
    <n v="0"/>
    <n v="0"/>
    <n v="0"/>
    <s v=""/>
    <s v=""/>
    <s v=""/>
  </r>
  <r>
    <x v="7217"/>
    <n v="7.2"/>
    <n v="14.4"/>
    <m/>
    <m/>
    <m/>
    <m/>
    <n v="10.8"/>
    <n v="0"/>
    <n v="0"/>
    <n v="0"/>
    <s v=""/>
    <s v=""/>
    <s v=""/>
  </r>
  <r>
    <x v="7218"/>
    <n v="7.1"/>
    <n v="16.2"/>
    <m/>
    <m/>
    <m/>
    <m/>
    <n v="11.649999999999999"/>
    <n v="0"/>
    <n v="0"/>
    <n v="0"/>
    <s v=""/>
    <s v=""/>
    <s v=""/>
  </r>
  <r>
    <x v="7219"/>
    <n v="10"/>
    <n v="19.399999999999999"/>
    <m/>
    <m/>
    <m/>
    <m/>
    <n v="14.7"/>
    <n v="0"/>
    <n v="0"/>
    <n v="0"/>
    <s v=""/>
    <s v=""/>
    <s v=""/>
  </r>
  <r>
    <x v="7220"/>
    <n v="13.3"/>
    <n v="21.1"/>
    <m/>
    <m/>
    <m/>
    <m/>
    <n v="17.200000000000003"/>
    <n v="0"/>
    <n v="0"/>
    <n v="0"/>
    <s v=""/>
    <s v=""/>
    <s v=""/>
  </r>
  <r>
    <x v="7221"/>
    <n v="11.4"/>
    <n v="21.2"/>
    <m/>
    <m/>
    <m/>
    <m/>
    <n v="16.3"/>
    <n v="0"/>
    <n v="0"/>
    <n v="0"/>
    <s v=""/>
    <s v=""/>
    <s v=""/>
  </r>
  <r>
    <x v="7222"/>
    <n v="11.1"/>
    <n v="20.100000000000001"/>
    <m/>
    <m/>
    <m/>
    <m/>
    <n v="15.600000000000001"/>
    <n v="0"/>
    <n v="0"/>
    <n v="0"/>
    <s v=""/>
    <s v=""/>
    <s v=""/>
  </r>
  <r>
    <x v="7223"/>
    <n v="11.6"/>
    <n v="21.2"/>
    <m/>
    <m/>
    <m/>
    <m/>
    <n v="16.399999999999999"/>
    <n v="0"/>
    <n v="0"/>
    <n v="0"/>
    <s v=""/>
    <s v=""/>
    <s v=""/>
  </r>
  <r>
    <x v="7224"/>
    <n v="13"/>
    <n v="15.6"/>
    <s v="Regen"/>
    <m/>
    <m/>
    <m/>
    <n v="14.3"/>
    <n v="1"/>
    <n v="0"/>
    <n v="0"/>
    <s v=""/>
    <s v=""/>
    <s v=""/>
  </r>
  <r>
    <x v="7225"/>
    <n v="12.1"/>
    <n v="19.8"/>
    <s v="Regen"/>
    <m/>
    <m/>
    <m/>
    <n v="15.95"/>
    <n v="1"/>
    <n v="0"/>
    <n v="0"/>
    <s v=""/>
    <s v=""/>
    <s v=""/>
  </r>
  <r>
    <x v="7226"/>
    <n v="3"/>
    <n v="12.6"/>
    <s v="Regen"/>
    <m/>
    <m/>
    <m/>
    <n v="7.8"/>
    <n v="1"/>
    <n v="0"/>
    <n v="0"/>
    <s v=""/>
    <s v=""/>
    <s v=""/>
  </r>
  <r>
    <x v="7227"/>
    <n v="0.7"/>
    <n v="8.8000000000000007"/>
    <s v="Regen"/>
    <m/>
    <m/>
    <m/>
    <n v="4.75"/>
    <n v="1"/>
    <n v="0"/>
    <n v="0"/>
    <s v=""/>
    <s v=""/>
    <s v=""/>
  </r>
  <r>
    <x v="7228"/>
    <n v="1.2"/>
    <n v="8.1999999999999993"/>
    <m/>
    <m/>
    <m/>
    <m/>
    <n v="4.6999999999999993"/>
    <n v="0"/>
    <n v="0"/>
    <n v="0"/>
    <s v=""/>
    <s v=""/>
    <s v=""/>
  </r>
  <r>
    <x v="7229"/>
    <n v="2.9"/>
    <n v="8.1"/>
    <m/>
    <m/>
    <m/>
    <m/>
    <n v="5.5"/>
    <n v="0"/>
    <n v="0"/>
    <n v="0"/>
    <s v=""/>
    <s v=""/>
    <s v=""/>
  </r>
  <r>
    <x v="7230"/>
    <n v="2.5"/>
    <n v="11.3"/>
    <s v="Regen"/>
    <m/>
    <m/>
    <m/>
    <n v="6.9"/>
    <n v="1"/>
    <n v="0"/>
    <n v="0"/>
    <s v=""/>
    <s v=""/>
    <s v=""/>
  </r>
  <r>
    <x v="7231"/>
    <n v="12.4"/>
    <n v="14.2"/>
    <s v="Regen"/>
    <m/>
    <m/>
    <m/>
    <n v="13.3"/>
    <n v="1"/>
    <n v="0"/>
    <n v="0"/>
    <s v=""/>
    <s v=""/>
    <s v=""/>
  </r>
  <r>
    <x v="7232"/>
    <n v="10.3"/>
    <n v="14.1"/>
    <s v="Regen"/>
    <m/>
    <m/>
    <m/>
    <n v="12.2"/>
    <n v="1"/>
    <n v="0"/>
    <n v="0"/>
    <s v=""/>
    <s v=""/>
    <s v=""/>
  </r>
  <r>
    <x v="7233"/>
    <n v="8.9"/>
    <n v="12.5"/>
    <s v="Regen"/>
    <m/>
    <m/>
    <m/>
    <n v="10.7"/>
    <n v="1"/>
    <n v="0"/>
    <n v="0"/>
    <s v=""/>
    <s v=""/>
    <s v=""/>
  </r>
  <r>
    <x v="7234"/>
    <n v="5"/>
    <n v="12"/>
    <s v="Regen"/>
    <m/>
    <m/>
    <m/>
    <n v="8.5"/>
    <n v="1"/>
    <n v="0"/>
    <n v="0"/>
    <s v=""/>
    <s v=""/>
    <s v=""/>
  </r>
  <r>
    <x v="7235"/>
    <n v="4.7"/>
    <n v="11"/>
    <s v="Regen"/>
    <m/>
    <m/>
    <m/>
    <n v="7.85"/>
    <n v="1"/>
    <n v="0"/>
    <n v="0"/>
    <s v=""/>
    <s v=""/>
    <s v=""/>
  </r>
  <r>
    <x v="7236"/>
    <n v="6"/>
    <n v="10.8"/>
    <s v="Regen"/>
    <m/>
    <m/>
    <m/>
    <n v="8.4"/>
    <n v="1"/>
    <n v="0"/>
    <n v="0"/>
    <s v=""/>
    <s v=""/>
    <s v=""/>
  </r>
  <r>
    <x v="7237"/>
    <n v="5.9"/>
    <n v="10.6"/>
    <s v="Regen"/>
    <m/>
    <m/>
    <m/>
    <n v="8.25"/>
    <n v="1"/>
    <n v="0"/>
    <n v="0"/>
    <s v=""/>
    <s v=""/>
    <s v=""/>
  </r>
  <r>
    <x v="7238"/>
    <n v="7.3"/>
    <n v="10.4"/>
    <s v="Regen"/>
    <m/>
    <m/>
    <m/>
    <n v="8.85"/>
    <n v="1"/>
    <n v="0"/>
    <n v="0"/>
    <s v=""/>
    <s v=""/>
    <s v=""/>
  </r>
  <r>
    <x v="7239"/>
    <n v="7.6"/>
    <n v="12"/>
    <s v="Regen"/>
    <m/>
    <m/>
    <m/>
    <n v="9.8000000000000007"/>
    <n v="1"/>
    <n v="0"/>
    <n v="0"/>
    <s v=""/>
    <s v=""/>
    <s v=""/>
  </r>
  <r>
    <x v="7240"/>
    <n v="8.5"/>
    <n v="11.3"/>
    <s v="Regen"/>
    <m/>
    <m/>
    <s v="Oktoberfest-Samstag"/>
    <n v="9.9"/>
    <n v="1"/>
    <n v="0"/>
    <n v="0"/>
    <s v=""/>
    <s v=""/>
    <s v=""/>
  </r>
  <r>
    <x v="7241"/>
    <n v="9.4"/>
    <n v="12.3"/>
    <s v="Regen"/>
    <m/>
    <m/>
    <m/>
    <n v="10.850000000000001"/>
    <n v="1"/>
    <n v="0"/>
    <n v="0"/>
    <s v=""/>
    <s v=""/>
    <s v=""/>
  </r>
  <r>
    <x v="7242"/>
    <n v="8.1999999999999993"/>
    <n v="13.7"/>
    <s v="Regen"/>
    <m/>
    <m/>
    <m/>
    <n v="10.95"/>
    <n v="1"/>
    <n v="0"/>
    <n v="0"/>
    <s v=""/>
    <s v=""/>
    <s v=""/>
  </r>
  <r>
    <x v="7243"/>
    <n v="9"/>
    <n v="11.5"/>
    <s v="Regen"/>
    <m/>
    <m/>
    <m/>
    <n v="10.25"/>
    <n v="1"/>
    <n v="0"/>
    <n v="0"/>
    <s v=""/>
    <s v=""/>
    <s v=""/>
  </r>
  <r>
    <x v="7244"/>
    <n v="12.4"/>
    <n v="9"/>
    <s v="Regen"/>
    <m/>
    <m/>
    <m/>
    <n v="10.7"/>
    <n v="1"/>
    <n v="0"/>
    <n v="0"/>
    <s v=""/>
    <s v=""/>
    <s v=""/>
  </r>
  <r>
    <x v="7245"/>
    <n v="11.8"/>
    <n v="5.6"/>
    <s v="Regen"/>
    <m/>
    <m/>
    <m/>
    <n v="8.6999999999999993"/>
    <n v="1"/>
    <n v="0"/>
    <n v="0"/>
    <s v=""/>
    <s v=""/>
    <s v=""/>
  </r>
  <r>
    <x v="7246"/>
    <n v="9.6"/>
    <n v="3.9"/>
    <m/>
    <m/>
    <m/>
    <m/>
    <n v="6.75"/>
    <n v="0"/>
    <n v="0"/>
    <n v="0"/>
    <s v=""/>
    <s v=""/>
    <s v=""/>
  </r>
  <r>
    <x v="7247"/>
    <n v="7.5"/>
    <n v="5.6"/>
    <s v="Regen"/>
    <m/>
    <m/>
    <m/>
    <n v="6.55"/>
    <n v="1"/>
    <n v="0"/>
    <n v="0"/>
    <s v=""/>
    <s v=""/>
    <s v=""/>
  </r>
  <r>
    <x v="7248"/>
    <n v="9.9"/>
    <n v="6.3"/>
    <s v="Regen"/>
    <m/>
    <m/>
    <m/>
    <n v="8.1"/>
    <n v="1"/>
    <n v="0"/>
    <n v="0"/>
    <s v=""/>
    <s v=""/>
    <s v=""/>
  </r>
  <r>
    <x v="7249"/>
    <n v="9.6999999999999993"/>
    <n v="5.9"/>
    <s v="Regen"/>
    <m/>
    <m/>
    <m/>
    <n v="7.8"/>
    <n v="1"/>
    <n v="0"/>
    <n v="0"/>
    <s v=""/>
    <s v=""/>
    <s v=""/>
  </r>
  <r>
    <x v="7250"/>
    <n v="8.5"/>
    <n v="5.0999999999999996"/>
    <s v="Regen"/>
    <m/>
    <m/>
    <m/>
    <n v="6.8"/>
    <n v="1"/>
    <n v="0"/>
    <n v="0"/>
    <s v=""/>
    <s v=""/>
    <s v=""/>
  </r>
  <r>
    <x v="7251"/>
    <n v="8.3000000000000007"/>
    <n v="5.8"/>
    <s v="Regen"/>
    <m/>
    <m/>
    <m/>
    <n v="7.0500000000000007"/>
    <n v="1"/>
    <n v="0"/>
    <n v="0"/>
    <s v=""/>
    <s v=""/>
    <s v=""/>
  </r>
  <r>
    <x v="7252"/>
    <n v="8.1999999999999993"/>
    <n v="3.9"/>
    <s v="Regen"/>
    <m/>
    <m/>
    <m/>
    <n v="6.05"/>
    <n v="1"/>
    <n v="0"/>
    <n v="0"/>
    <s v=""/>
    <s v=""/>
    <s v=""/>
  </r>
  <r>
    <x v="7253"/>
    <n v="6.6"/>
    <n v="3.1"/>
    <s v="Regen"/>
    <m/>
    <m/>
    <m/>
    <n v="4.8499999999999996"/>
    <n v="1"/>
    <n v="0"/>
    <n v="0"/>
    <s v=""/>
    <s v=""/>
    <s v=""/>
  </r>
  <r>
    <x v="7254"/>
    <n v="5.7"/>
    <n v="2.1"/>
    <s v="Regen"/>
    <m/>
    <m/>
    <m/>
    <n v="3.9000000000000004"/>
    <n v="1"/>
    <n v="0"/>
    <n v="0"/>
    <s v=""/>
    <s v=""/>
    <s v=""/>
  </r>
  <r>
    <x v="7255"/>
    <n v="6.1"/>
    <n v="2.2000000000000002"/>
    <s v="Regen"/>
    <m/>
    <m/>
    <m/>
    <n v="4.1500000000000004"/>
    <n v="1"/>
    <n v="0"/>
    <n v="0"/>
    <s v=""/>
    <s v=""/>
    <s v=""/>
  </r>
  <r>
    <x v="7256"/>
    <n v="12.3"/>
    <n v="6.9"/>
    <s v="Regen"/>
    <m/>
    <m/>
    <m/>
    <n v="9.6000000000000014"/>
    <n v="1"/>
    <n v="0"/>
    <n v="0"/>
    <s v=""/>
    <s v=""/>
    <s v=""/>
  </r>
  <r>
    <x v="7257"/>
    <n v="10.5"/>
    <n v="7"/>
    <s v="Regen"/>
    <m/>
    <m/>
    <m/>
    <n v="8.75"/>
    <n v="1"/>
    <n v="0"/>
    <n v="0"/>
    <s v=""/>
    <s v=""/>
    <s v=""/>
  </r>
  <r>
    <x v="7258"/>
    <n v="9.6"/>
    <n v="3.5"/>
    <s v="Regen"/>
    <m/>
    <m/>
    <m/>
    <n v="6.55"/>
    <n v="1"/>
    <n v="0"/>
    <n v="0"/>
    <s v=""/>
    <s v=""/>
    <s v=""/>
  </r>
  <r>
    <x v="7259"/>
    <n v="6.1"/>
    <n v="3.4"/>
    <s v="Regen"/>
    <m/>
    <m/>
    <m/>
    <n v="4.75"/>
    <n v="1"/>
    <n v="0"/>
    <n v="0"/>
    <s v=""/>
    <s v=""/>
    <s v=""/>
  </r>
  <r>
    <x v="7260"/>
    <n v="6.1"/>
    <n v="1.5"/>
    <s v="Regen"/>
    <m/>
    <m/>
    <m/>
    <n v="3.8"/>
    <n v="1"/>
    <n v="0"/>
    <n v="0"/>
    <s v=""/>
    <s v=""/>
    <s v=""/>
  </r>
  <r>
    <x v="7261"/>
    <n v="5.8"/>
    <n v="3.8"/>
    <s v="Regen"/>
    <m/>
    <m/>
    <m/>
    <n v="4.8"/>
    <n v="1"/>
    <n v="0"/>
    <n v="0"/>
    <s v=""/>
    <s v=""/>
    <s v=""/>
  </r>
  <r>
    <x v="7262"/>
    <n v="10.4"/>
    <n v="7.5"/>
    <s v="Regen"/>
    <m/>
    <m/>
    <m/>
    <n v="8.9499999999999993"/>
    <n v="1"/>
    <n v="0"/>
    <n v="0"/>
    <s v=""/>
    <s v=""/>
    <s v=""/>
  </r>
  <r>
    <x v="7263"/>
    <n v="9.5"/>
    <n v="6"/>
    <s v="Regen"/>
    <m/>
    <m/>
    <m/>
    <n v="7.75"/>
    <n v="1"/>
    <n v="0"/>
    <n v="0"/>
    <s v=""/>
    <s v=""/>
    <s v=""/>
  </r>
  <r>
    <x v="7264"/>
    <n v="8.3000000000000007"/>
    <n v="2.6"/>
    <s v="Regen"/>
    <m/>
    <m/>
    <m/>
    <n v="5.45"/>
    <n v="1"/>
    <n v="0"/>
    <n v="0"/>
    <s v=""/>
    <s v=""/>
    <s v=""/>
  </r>
  <r>
    <x v="7265"/>
    <n v="2.8"/>
    <n v="0.1"/>
    <m/>
    <m/>
    <m/>
    <m/>
    <n v="1.45"/>
    <n v="0"/>
    <n v="0"/>
    <n v="0"/>
    <s v=""/>
    <s v=""/>
    <s v=""/>
  </r>
  <r>
    <x v="7266"/>
    <n v="8.3000000000000007"/>
    <n v="3.8"/>
    <s v="Regen"/>
    <m/>
    <m/>
    <m/>
    <n v="6.0500000000000007"/>
    <n v="1"/>
    <n v="0"/>
    <n v="0"/>
    <s v=""/>
    <s v=""/>
    <s v=""/>
  </r>
  <r>
    <x v="7267"/>
    <n v="5.0999999999999996"/>
    <n v="-0.2"/>
    <s v="Schnee"/>
    <m/>
    <m/>
    <m/>
    <n v="2.4499999999999997"/>
    <n v="0"/>
    <n v="1"/>
    <n v="0"/>
    <n v="1"/>
    <s v=""/>
    <s v=""/>
  </r>
  <r>
    <x v="7268"/>
    <n v="3"/>
    <n v="0.7"/>
    <s v="Schnee"/>
    <m/>
    <m/>
    <m/>
    <n v="1.85"/>
    <n v="0"/>
    <n v="1"/>
    <n v="0"/>
    <s v=""/>
    <s v=""/>
    <s v=""/>
  </r>
  <r>
    <x v="7269"/>
    <n v="4.4000000000000004"/>
    <n v="0.9"/>
    <s v="Schneeregen"/>
    <m/>
    <m/>
    <m/>
    <n v="2.6500000000000004"/>
    <n v="0"/>
    <n v="0"/>
    <n v="0"/>
    <s v=""/>
    <s v=""/>
    <s v=""/>
  </r>
  <r>
    <x v="7270"/>
    <n v="2"/>
    <n v="-1.5"/>
    <s v="Schnee"/>
    <n v="3"/>
    <m/>
    <m/>
    <n v="0.25"/>
    <n v="0"/>
    <n v="1"/>
    <n v="0"/>
    <n v="1"/>
    <s v=""/>
    <s v=""/>
  </r>
  <r>
    <x v="7271"/>
    <n v="-0.5"/>
    <n v="-4.8"/>
    <s v="Schnee"/>
    <n v="5"/>
    <m/>
    <m/>
    <n v="-2.65"/>
    <n v="0"/>
    <n v="1"/>
    <n v="0"/>
    <n v="1"/>
    <s v=""/>
    <s v=""/>
  </r>
  <r>
    <x v="7272"/>
    <n v="2.1"/>
    <n v="-1.3"/>
    <s v="Schnee"/>
    <n v="5"/>
    <m/>
    <m/>
    <n v="0.4"/>
    <n v="0"/>
    <n v="1"/>
    <n v="0"/>
    <n v="1"/>
    <s v=""/>
    <s v=""/>
  </r>
  <r>
    <x v="7273"/>
    <n v="2.5"/>
    <n v="-2.2999999999999998"/>
    <s v="Schnee"/>
    <n v="7"/>
    <m/>
    <m/>
    <n v="0.10000000000000009"/>
    <n v="0"/>
    <n v="1"/>
    <n v="0"/>
    <n v="1"/>
    <s v=""/>
    <s v=""/>
  </r>
  <r>
    <x v="7274"/>
    <n v="-1.3"/>
    <n v="-5.5"/>
    <m/>
    <n v="6"/>
    <m/>
    <m/>
    <n v="-3.4"/>
    <n v="0"/>
    <n v="0"/>
    <n v="0"/>
    <n v="1"/>
    <n v="1"/>
    <s v=""/>
  </r>
  <r>
    <x v="7275"/>
    <n v="-2.7"/>
    <n v="-5.5"/>
    <m/>
    <n v="5"/>
    <m/>
    <m/>
    <n v="-4.0999999999999996"/>
    <n v="0"/>
    <n v="0"/>
    <n v="0"/>
    <n v="1"/>
    <n v="1"/>
    <s v=""/>
  </r>
  <r>
    <x v="7276"/>
    <n v="-2.1"/>
    <n v="-4.5999999999999996"/>
    <s v="Schnee"/>
    <n v="6"/>
    <m/>
    <m/>
    <n v="-3.3499999999999996"/>
    <n v="0"/>
    <n v="1"/>
    <n v="0"/>
    <n v="1"/>
    <s v=""/>
    <s v=""/>
  </r>
  <r>
    <x v="7277"/>
    <n v="1.5"/>
    <n v="-1.3"/>
    <s v="Schnee"/>
    <n v="7"/>
    <m/>
    <m/>
    <n v="9.9999999999999978E-2"/>
    <n v="0"/>
    <n v="1"/>
    <n v="0"/>
    <n v="1"/>
    <s v=""/>
    <s v=""/>
  </r>
  <r>
    <x v="7278"/>
    <n v="3.1"/>
    <n v="-0.1"/>
    <s v="Schneeregen"/>
    <s v="Schneereste"/>
    <m/>
    <m/>
    <n v="1.5"/>
    <n v="0"/>
    <n v="0"/>
    <n v="0"/>
    <n v="1"/>
    <s v=""/>
    <s v=""/>
  </r>
  <r>
    <x v="7279"/>
    <n v="3.1"/>
    <n v="-1.8"/>
    <s v="Schnee"/>
    <m/>
    <m/>
    <m/>
    <n v="0.65"/>
    <n v="0"/>
    <n v="1"/>
    <n v="0"/>
    <n v="1"/>
    <s v=""/>
    <s v=""/>
  </r>
  <r>
    <x v="7280"/>
    <n v="0.5"/>
    <n v="-2"/>
    <m/>
    <m/>
    <m/>
    <m/>
    <n v="-0.75"/>
    <n v="0"/>
    <n v="0"/>
    <n v="0"/>
    <n v="1"/>
    <s v=""/>
    <s v=""/>
  </r>
  <r>
    <x v="7281"/>
    <n v="4.2"/>
    <n v="-0.2"/>
    <s v="Regen"/>
    <m/>
    <m/>
    <m/>
    <n v="2"/>
    <n v="1"/>
    <n v="0"/>
    <n v="0"/>
    <n v="1"/>
    <s v=""/>
    <s v=""/>
  </r>
  <r>
    <x v="7282"/>
    <n v="6.2"/>
    <n v="4"/>
    <s v="Regen"/>
    <m/>
    <m/>
    <m/>
    <n v="5.0999999999999996"/>
    <n v="1"/>
    <n v="0"/>
    <n v="0"/>
    <s v=""/>
    <s v=""/>
    <s v=""/>
  </r>
  <r>
    <x v="7283"/>
    <n v="7.4"/>
    <n v="4.9000000000000004"/>
    <s v="Regen"/>
    <m/>
    <m/>
    <m/>
    <n v="6.15"/>
    <n v="1"/>
    <n v="0"/>
    <n v="0"/>
    <s v=""/>
    <s v=""/>
    <s v=""/>
  </r>
  <r>
    <x v="7284"/>
    <n v="8.4"/>
    <n v="4.0999999999999996"/>
    <s v="Regen"/>
    <m/>
    <m/>
    <m/>
    <n v="6.25"/>
    <n v="1"/>
    <n v="0"/>
    <n v="0"/>
    <s v=""/>
    <s v=""/>
    <s v=""/>
  </r>
  <r>
    <x v="7285"/>
    <n v="7.5"/>
    <n v="4.4000000000000004"/>
    <s v="Regen"/>
    <m/>
    <m/>
    <m/>
    <n v="5.95"/>
    <n v="1"/>
    <n v="0"/>
    <n v="0"/>
    <s v=""/>
    <s v=""/>
    <s v=""/>
  </r>
  <r>
    <x v="7286"/>
    <n v="7.1"/>
    <n v="4.3"/>
    <s v="Regen"/>
    <m/>
    <m/>
    <m/>
    <n v="5.6999999999999993"/>
    <n v="1"/>
    <n v="0"/>
    <n v="0"/>
    <s v=""/>
    <s v=""/>
    <s v=""/>
  </r>
  <r>
    <x v="7287"/>
    <n v="5"/>
    <n v="1.3"/>
    <s v="Regen"/>
    <m/>
    <m/>
    <m/>
    <n v="3.15"/>
    <n v="1"/>
    <n v="0"/>
    <n v="0"/>
    <s v=""/>
    <s v=""/>
    <s v=""/>
  </r>
  <r>
    <x v="7288"/>
    <n v="6.6"/>
    <n v="3.1"/>
    <s v="Regen"/>
    <m/>
    <m/>
    <m/>
    <n v="4.8499999999999996"/>
    <n v="1"/>
    <n v="0"/>
    <n v="0"/>
    <s v=""/>
    <s v=""/>
    <s v=""/>
  </r>
  <r>
    <x v="7289"/>
    <n v="6.2"/>
    <n v="3.2"/>
    <m/>
    <m/>
    <m/>
    <m/>
    <n v="4.7"/>
    <n v="0"/>
    <n v="0"/>
    <n v="0"/>
    <s v=""/>
    <s v=""/>
    <s v=""/>
  </r>
  <r>
    <x v="7290"/>
    <n v="7.4"/>
    <n v="1.7"/>
    <m/>
    <m/>
    <m/>
    <m/>
    <n v="4.55"/>
    <n v="0"/>
    <n v="0"/>
    <n v="0"/>
    <s v=""/>
    <s v=""/>
    <s v=""/>
  </r>
  <r>
    <x v="7291"/>
    <n v="6.5"/>
    <n v="-0.1"/>
    <m/>
    <m/>
    <m/>
    <m/>
    <n v="3.2"/>
    <n v="0"/>
    <n v="0"/>
    <n v="0"/>
    <n v="1"/>
    <s v=""/>
    <s v=""/>
  </r>
  <r>
    <x v="7292"/>
    <n v="4.3"/>
    <n v="1"/>
    <s v="Regen"/>
    <m/>
    <m/>
    <m/>
    <n v="2.65"/>
    <n v="1"/>
    <n v="0"/>
    <n v="0"/>
    <s v=""/>
    <s v=""/>
    <s v=""/>
  </r>
  <r>
    <x v="7293"/>
    <n v="6"/>
    <n v="2.2999999999999998"/>
    <s v="Regen"/>
    <m/>
    <m/>
    <m/>
    <n v="4.1500000000000004"/>
    <n v="1"/>
    <n v="0"/>
    <n v="0"/>
    <s v=""/>
    <s v=""/>
    <s v=""/>
  </r>
  <r>
    <x v="7294"/>
    <n v="8.1"/>
    <n v="1.9"/>
    <s v="Regen"/>
    <m/>
    <s v="Gewitter"/>
    <m/>
    <n v="5"/>
    <n v="1"/>
    <n v="0"/>
    <n v="0"/>
    <s v=""/>
    <s v=""/>
    <s v=""/>
  </r>
  <r>
    <x v="7295"/>
    <n v="6.7"/>
    <n v="3.8"/>
    <s v="Regen"/>
    <m/>
    <m/>
    <m/>
    <n v="5.25"/>
    <n v="1"/>
    <n v="0"/>
    <n v="0"/>
    <s v=""/>
    <s v=""/>
    <s v=""/>
  </r>
  <r>
    <x v="7296"/>
    <n v="7.1"/>
    <n v="5.5"/>
    <s v="Regen"/>
    <m/>
    <m/>
    <m/>
    <n v="6.3"/>
    <n v="1"/>
    <n v="0"/>
    <n v="0"/>
    <s v=""/>
    <s v=""/>
    <s v=""/>
  </r>
  <r>
    <x v="7297"/>
    <n v="8.6"/>
    <n v="6.7"/>
    <s v="Regen"/>
    <m/>
    <m/>
    <s v="Heiligabend"/>
    <n v="7.65"/>
    <n v="1"/>
    <n v="0"/>
    <n v="0"/>
    <s v=""/>
    <s v=""/>
    <s v=""/>
  </r>
  <r>
    <x v="7298"/>
    <n v="9.1"/>
    <n v="6.8"/>
    <s v="Regen"/>
    <m/>
    <m/>
    <s v="1. Weihnachtstag"/>
    <n v="7.9499999999999993"/>
    <n v="1"/>
    <n v="0"/>
    <n v="0"/>
    <s v=""/>
    <s v=""/>
    <s v=""/>
  </r>
  <r>
    <x v="7299"/>
    <n v="8.3000000000000007"/>
    <n v="2.5"/>
    <s v="Regen"/>
    <m/>
    <m/>
    <s v="2. Weihnachtstag"/>
    <n v="5.4"/>
    <n v="1"/>
    <n v="0"/>
    <n v="0"/>
    <s v=""/>
    <s v=""/>
    <s v=""/>
  </r>
  <r>
    <x v="7300"/>
    <n v="6.3"/>
    <n v="3.7"/>
    <s v="Regen"/>
    <m/>
    <m/>
    <m/>
    <n v="5"/>
    <n v="1"/>
    <n v="0"/>
    <n v="0"/>
    <s v=""/>
    <s v=""/>
    <s v=""/>
  </r>
  <r>
    <x v="7301"/>
    <n v="8.6999999999999993"/>
    <n v="5.7"/>
    <m/>
    <m/>
    <m/>
    <m/>
    <n v="7.1999999999999993"/>
    <n v="0"/>
    <n v="0"/>
    <n v="0"/>
    <s v=""/>
    <s v=""/>
    <s v=""/>
  </r>
  <r>
    <x v="7302"/>
    <n v="7.9"/>
    <n v="5.7"/>
    <s v="Regen"/>
    <m/>
    <m/>
    <m/>
    <n v="6.8000000000000007"/>
    <n v="1"/>
    <n v="0"/>
    <n v="0"/>
    <s v=""/>
    <s v=""/>
    <s v=""/>
  </r>
  <r>
    <x v="7303"/>
    <n v="7.7"/>
    <n v="4.9000000000000004"/>
    <s v="Regen"/>
    <m/>
    <m/>
    <m/>
    <n v="6.3000000000000007"/>
    <n v="1"/>
    <n v="0"/>
    <n v="0"/>
    <s v=""/>
    <s v=""/>
    <s v=""/>
  </r>
  <r>
    <x v="7304"/>
    <n v="7.1"/>
    <n v="4"/>
    <s v="Regen"/>
    <m/>
    <m/>
    <s v="Sylvester"/>
    <n v="5.55"/>
    <n v="1"/>
    <n v="0"/>
    <n v="0"/>
    <s v=""/>
    <s v=""/>
    <s v=""/>
  </r>
  <r>
    <x v="7305"/>
    <n v="6.7"/>
    <n v="4.0999999999999996"/>
    <s v="Regen"/>
    <m/>
    <m/>
    <s v="Neujahr"/>
    <n v="5.4"/>
    <n v="1"/>
    <n v="0"/>
    <n v="0"/>
    <s v=""/>
    <s v=""/>
    <s v=""/>
  </r>
  <r>
    <x v="7306"/>
    <n v="7.8"/>
    <n v="5.6"/>
    <s v="Regen"/>
    <m/>
    <m/>
    <m/>
    <n v="6.6999999999999993"/>
    <n v="1"/>
    <n v="0"/>
    <n v="0"/>
    <s v=""/>
    <s v=""/>
    <s v=""/>
  </r>
  <r>
    <x v="7307"/>
    <n v="7.6"/>
    <n v="4.7"/>
    <s v="Regen"/>
    <m/>
    <m/>
    <m/>
    <n v="6.15"/>
    <n v="1"/>
    <n v="0"/>
    <n v="0"/>
    <s v=""/>
    <s v=""/>
    <s v=""/>
  </r>
  <r>
    <x v="7308"/>
    <n v="6"/>
    <n v="3.5"/>
    <s v="Regen"/>
    <m/>
    <m/>
    <m/>
    <n v="4.75"/>
    <n v="1"/>
    <n v="0"/>
    <n v="0"/>
    <s v=""/>
    <s v=""/>
    <s v=""/>
  </r>
  <r>
    <x v="7309"/>
    <n v="6.3"/>
    <n v="3.1"/>
    <s v="Regen"/>
    <m/>
    <m/>
    <m/>
    <n v="4.7"/>
    <n v="1"/>
    <n v="0"/>
    <n v="0"/>
    <s v=""/>
    <s v=""/>
    <s v=""/>
  </r>
  <r>
    <x v="7310"/>
    <n v="4"/>
    <n v="-0.1"/>
    <s v="Regen"/>
    <m/>
    <m/>
    <m/>
    <n v="1.95"/>
    <n v="1"/>
    <n v="0"/>
    <n v="0"/>
    <n v="1"/>
    <s v=""/>
    <s v=""/>
  </r>
  <r>
    <x v="7311"/>
    <n v="0.2"/>
    <n v="-4.3"/>
    <s v="Schnee"/>
    <n v="1"/>
    <m/>
    <m/>
    <n v="-2.0499999999999998"/>
    <n v="0"/>
    <n v="1"/>
    <n v="0"/>
    <n v="1"/>
    <s v=""/>
    <s v=""/>
  </r>
  <r>
    <x v="7312"/>
    <n v="-2.7"/>
    <n v="-9.6999999999999993"/>
    <s v="Schnee"/>
    <n v="3"/>
    <m/>
    <m/>
    <n v="-6.1999999999999993"/>
    <n v="0"/>
    <n v="1"/>
    <n v="0"/>
    <n v="1"/>
    <n v="1"/>
    <s v=""/>
  </r>
  <r>
    <x v="7313"/>
    <n v="-3.9"/>
    <n v="-9.1999999999999993"/>
    <m/>
    <n v="2"/>
    <m/>
    <m/>
    <n v="-6.55"/>
    <n v="0"/>
    <n v="0"/>
    <n v="0"/>
    <n v="1"/>
    <n v="1"/>
    <s v=""/>
  </r>
  <r>
    <x v="7314"/>
    <n v="-1.6"/>
    <n v="-7.8"/>
    <m/>
    <s v="Schneereste"/>
    <m/>
    <m/>
    <n v="-4.7"/>
    <n v="0"/>
    <n v="0"/>
    <n v="0"/>
    <n v="1"/>
    <n v="1"/>
    <s v=""/>
  </r>
  <r>
    <x v="7315"/>
    <n v="0.2"/>
    <n v="-5.6"/>
    <m/>
    <s v="Schneereste"/>
    <m/>
    <m/>
    <n v="-2.6999999999999997"/>
    <n v="0"/>
    <n v="0"/>
    <n v="0"/>
    <n v="1"/>
    <n v="1"/>
    <s v=""/>
  </r>
  <r>
    <x v="7316"/>
    <n v="-0.4"/>
    <n v="-2.5"/>
    <s v="Schnee"/>
    <n v="1"/>
    <m/>
    <m/>
    <n v="-1.45"/>
    <n v="0"/>
    <n v="1"/>
    <n v="0"/>
    <n v="1"/>
    <s v=""/>
    <s v=""/>
  </r>
  <r>
    <x v="7317"/>
    <n v="-0.2"/>
    <n v="-2.7"/>
    <s v="Schnee"/>
    <n v="2"/>
    <m/>
    <m/>
    <n v="-1.4500000000000002"/>
    <n v="0"/>
    <n v="1"/>
    <n v="0"/>
    <n v="1"/>
    <s v=""/>
    <s v=""/>
  </r>
  <r>
    <x v="7318"/>
    <n v="0.5"/>
    <n v="-2.2999999999999998"/>
    <s v="Schnee"/>
    <n v="2"/>
    <m/>
    <m/>
    <n v="-0.89999999999999991"/>
    <n v="0"/>
    <n v="1"/>
    <n v="0"/>
    <n v="1"/>
    <s v=""/>
    <s v=""/>
  </r>
  <r>
    <x v="7319"/>
    <n v="0.6"/>
    <n v="-3.2"/>
    <s v="Schnee"/>
    <n v="5"/>
    <m/>
    <m/>
    <n v="-1.3"/>
    <n v="0"/>
    <n v="1"/>
    <n v="0"/>
    <n v="1"/>
    <s v=""/>
    <s v=""/>
  </r>
  <r>
    <x v="7320"/>
    <n v="-1"/>
    <n v="-6.5"/>
    <m/>
    <n v="5"/>
    <m/>
    <m/>
    <n v="-3.75"/>
    <n v="0"/>
    <n v="0"/>
    <n v="0"/>
    <n v="1"/>
    <n v="1"/>
    <s v=""/>
  </r>
  <r>
    <x v="7321"/>
    <n v="0.6"/>
    <n v="-5"/>
    <s v="Schnee"/>
    <n v="8"/>
    <m/>
    <m/>
    <n v="-2.2000000000000002"/>
    <n v="0"/>
    <n v="1"/>
    <n v="0"/>
    <n v="1"/>
    <s v=""/>
    <s v=""/>
  </r>
  <r>
    <x v="7322"/>
    <n v="-0.3"/>
    <n v="-5.5"/>
    <s v="Schnee"/>
    <n v="17"/>
    <m/>
    <m/>
    <n v="-2.9"/>
    <n v="0"/>
    <n v="1"/>
    <n v="0"/>
    <n v="1"/>
    <n v="1"/>
    <s v=""/>
  </r>
  <r>
    <x v="7323"/>
    <n v="0.3"/>
    <n v="-7.4"/>
    <m/>
    <n v="17"/>
    <m/>
    <m/>
    <n v="-3.5500000000000003"/>
    <n v="0"/>
    <n v="0"/>
    <n v="0"/>
    <n v="1"/>
    <n v="1"/>
    <s v=""/>
  </r>
  <r>
    <x v="7324"/>
    <n v="-1.3"/>
    <n v="-7.3"/>
    <m/>
    <n v="17"/>
    <m/>
    <m/>
    <n v="-4.3"/>
    <n v="0"/>
    <n v="0"/>
    <n v="0"/>
    <n v="1"/>
    <n v="1"/>
    <s v=""/>
  </r>
  <r>
    <x v="7325"/>
    <n v="2.5"/>
    <n v="-3.8"/>
    <m/>
    <n v="15"/>
    <m/>
    <m/>
    <n v="-0.64999999999999991"/>
    <n v="0"/>
    <n v="0"/>
    <n v="0"/>
    <n v="1"/>
    <s v=""/>
    <s v=""/>
  </r>
  <r>
    <x v="7326"/>
    <n v="7.2"/>
    <n v="1.8"/>
    <s v="Regen"/>
    <s v="Schneereste"/>
    <m/>
    <m/>
    <n v="4.5"/>
    <n v="1"/>
    <n v="0"/>
    <n v="0"/>
    <s v=""/>
    <s v=""/>
    <s v=""/>
  </r>
  <r>
    <x v="7327"/>
    <n v="9.4"/>
    <n v="1.6"/>
    <s v="Regen"/>
    <s v="Schneereste"/>
    <m/>
    <m/>
    <n v="5.5"/>
    <n v="1"/>
    <n v="0"/>
    <n v="0"/>
    <s v=""/>
    <s v=""/>
    <s v=""/>
  </r>
  <r>
    <x v="7328"/>
    <n v="9.3000000000000007"/>
    <n v="3.9"/>
    <m/>
    <m/>
    <m/>
    <m/>
    <n v="6.6000000000000005"/>
    <n v="0"/>
    <n v="0"/>
    <n v="0"/>
    <s v=""/>
    <s v=""/>
    <s v=""/>
  </r>
  <r>
    <x v="7329"/>
    <n v="7.5"/>
    <n v="2.7"/>
    <s v="Regen"/>
    <m/>
    <m/>
    <m/>
    <n v="5.0999999999999996"/>
    <n v="1"/>
    <n v="0"/>
    <n v="0"/>
    <s v=""/>
    <s v=""/>
    <s v=""/>
  </r>
  <r>
    <x v="7330"/>
    <n v="9"/>
    <n v="-1.3"/>
    <s v="Regen"/>
    <m/>
    <m/>
    <m/>
    <n v="3.85"/>
    <n v="1"/>
    <n v="0"/>
    <n v="0"/>
    <n v="1"/>
    <s v=""/>
    <s v=""/>
  </r>
  <r>
    <x v="7331"/>
    <n v="3.7"/>
    <n v="-1.7"/>
    <m/>
    <m/>
    <m/>
    <m/>
    <n v="1"/>
    <n v="0"/>
    <n v="0"/>
    <n v="0"/>
    <n v="1"/>
    <s v=""/>
    <s v=""/>
  </r>
  <r>
    <x v="7332"/>
    <n v="6.4"/>
    <n v="-1"/>
    <m/>
    <m/>
    <m/>
    <m/>
    <n v="2.7"/>
    <n v="0"/>
    <n v="0"/>
    <n v="0"/>
    <n v="1"/>
    <s v=""/>
    <s v=""/>
  </r>
  <r>
    <x v="7333"/>
    <n v="9.6999999999999993"/>
    <n v="2.9"/>
    <m/>
    <m/>
    <m/>
    <m/>
    <n v="6.3"/>
    <n v="0"/>
    <n v="0"/>
    <n v="0"/>
    <s v=""/>
    <s v=""/>
    <s v=""/>
  </r>
  <r>
    <x v="7334"/>
    <n v="9"/>
    <n v="3.9"/>
    <m/>
    <m/>
    <m/>
    <m/>
    <n v="6.45"/>
    <n v="0"/>
    <n v="0"/>
    <n v="0"/>
    <s v=""/>
    <s v=""/>
    <s v=""/>
  </r>
  <r>
    <x v="7335"/>
    <n v="6"/>
    <n v="2"/>
    <m/>
    <m/>
    <m/>
    <m/>
    <n v="4"/>
    <n v="0"/>
    <n v="0"/>
    <n v="0"/>
    <s v=""/>
    <s v=""/>
    <s v=""/>
  </r>
  <r>
    <x v="7336"/>
    <n v="6.1"/>
    <n v="-0.1"/>
    <m/>
    <m/>
    <m/>
    <m/>
    <n v="3"/>
    <n v="0"/>
    <n v="0"/>
    <n v="0"/>
    <n v="1"/>
    <s v=""/>
    <s v=""/>
  </r>
  <r>
    <x v="7337"/>
    <n v="7.9"/>
    <n v="1.9"/>
    <m/>
    <m/>
    <m/>
    <m/>
    <n v="4.9000000000000004"/>
    <n v="0"/>
    <n v="0"/>
    <n v="0"/>
    <s v=""/>
    <s v=""/>
    <s v=""/>
  </r>
  <r>
    <x v="7338"/>
    <n v="8.8000000000000007"/>
    <n v="5"/>
    <s v="Regen"/>
    <m/>
    <m/>
    <m/>
    <n v="6.9"/>
    <n v="1"/>
    <n v="0"/>
    <n v="0"/>
    <s v=""/>
    <s v=""/>
    <s v=""/>
  </r>
  <r>
    <x v="7339"/>
    <n v="8.8000000000000007"/>
    <n v="6.9"/>
    <s v="Regen"/>
    <m/>
    <m/>
    <m/>
    <n v="7.8500000000000005"/>
    <n v="1"/>
    <n v="0"/>
    <n v="0"/>
    <s v=""/>
    <s v=""/>
    <s v=""/>
  </r>
  <r>
    <x v="7340"/>
    <n v="9.1"/>
    <n v="4.5"/>
    <m/>
    <m/>
    <m/>
    <m/>
    <n v="6.8"/>
    <n v="0"/>
    <n v="0"/>
    <n v="0"/>
    <s v=""/>
    <s v=""/>
    <s v=""/>
  </r>
  <r>
    <x v="7341"/>
    <n v="7.7"/>
    <n v="5.4"/>
    <s v="Regen"/>
    <m/>
    <m/>
    <m/>
    <n v="6.5500000000000007"/>
    <n v="1"/>
    <n v="0"/>
    <n v="0"/>
    <s v=""/>
    <s v=""/>
    <s v=""/>
  </r>
  <r>
    <x v="7342"/>
    <n v="7.8"/>
    <n v="3.6"/>
    <s v="Regen"/>
    <m/>
    <m/>
    <m/>
    <n v="5.7"/>
    <n v="1"/>
    <n v="0"/>
    <n v="0"/>
    <s v=""/>
    <s v=""/>
    <s v=""/>
  </r>
  <r>
    <x v="7343"/>
    <n v="3.9"/>
    <n v="2.6"/>
    <m/>
    <m/>
    <m/>
    <m/>
    <n v="3.25"/>
    <n v="0"/>
    <n v="0"/>
    <n v="0"/>
    <s v=""/>
    <s v=""/>
    <s v=""/>
  </r>
  <r>
    <x v="7344"/>
    <n v="8.8000000000000007"/>
    <n v="7.4"/>
    <m/>
    <m/>
    <m/>
    <m/>
    <n v="8.1000000000000014"/>
    <n v="0"/>
    <n v="0"/>
    <n v="0"/>
    <s v=""/>
    <s v=""/>
    <s v=""/>
  </r>
  <r>
    <x v="7345"/>
    <n v="8.1"/>
    <n v="7.1"/>
    <m/>
    <m/>
    <m/>
    <m/>
    <n v="7.6"/>
    <n v="0"/>
    <n v="0"/>
    <n v="0"/>
    <s v=""/>
    <s v=""/>
    <s v=""/>
  </r>
  <r>
    <x v="7346"/>
    <n v="6.8"/>
    <n v="2.1"/>
    <m/>
    <m/>
    <m/>
    <m/>
    <n v="4.45"/>
    <n v="0"/>
    <n v="0"/>
    <n v="0"/>
    <s v=""/>
    <s v=""/>
    <s v=""/>
  </r>
  <r>
    <x v="7347"/>
    <n v="6.8"/>
    <n v="2.6"/>
    <s v="Regen"/>
    <m/>
    <m/>
    <s v="Rosenmontag"/>
    <n v="4.7"/>
    <n v="1"/>
    <n v="0"/>
    <n v="0"/>
    <s v=""/>
    <s v=""/>
    <s v=""/>
  </r>
  <r>
    <x v="7348"/>
    <n v="5.8"/>
    <n v="0.4"/>
    <m/>
    <m/>
    <m/>
    <m/>
    <n v="3.1"/>
    <n v="0"/>
    <n v="0"/>
    <n v="0"/>
    <s v=""/>
    <s v=""/>
    <s v=""/>
  </r>
  <r>
    <x v="7349"/>
    <n v="9.1999999999999993"/>
    <n v="8"/>
    <s v="Regen"/>
    <m/>
    <m/>
    <m/>
    <n v="8.6"/>
    <n v="1"/>
    <n v="0"/>
    <n v="0"/>
    <s v=""/>
    <s v=""/>
    <s v=""/>
  </r>
  <r>
    <x v="7350"/>
    <n v="13.9"/>
    <n v="8"/>
    <m/>
    <m/>
    <m/>
    <m/>
    <n v="10.95"/>
    <n v="0"/>
    <n v="0"/>
    <n v="0"/>
    <s v=""/>
    <s v=""/>
    <s v=""/>
  </r>
  <r>
    <x v="7351"/>
    <n v="12.9"/>
    <n v="6.8"/>
    <s v="Regen"/>
    <m/>
    <m/>
    <m/>
    <n v="9.85"/>
    <n v="1"/>
    <n v="0"/>
    <n v="0"/>
    <s v=""/>
    <s v=""/>
    <s v=""/>
  </r>
  <r>
    <x v="7352"/>
    <n v="11.3"/>
    <n v="3.6"/>
    <m/>
    <m/>
    <m/>
    <m/>
    <n v="7.45"/>
    <n v="0"/>
    <n v="0"/>
    <n v="0"/>
    <s v=""/>
    <s v=""/>
    <s v=""/>
  </r>
  <r>
    <x v="7353"/>
    <n v="7.1"/>
    <n v="3.5"/>
    <s v="Regen"/>
    <m/>
    <m/>
    <m/>
    <n v="5.3"/>
    <n v="1"/>
    <n v="0"/>
    <n v="0"/>
    <s v=""/>
    <s v=""/>
    <s v=""/>
  </r>
  <r>
    <x v="7354"/>
    <n v="9"/>
    <n v="3.5"/>
    <s v="Regen"/>
    <m/>
    <m/>
    <m/>
    <n v="6.25"/>
    <n v="1"/>
    <n v="0"/>
    <n v="0"/>
    <s v=""/>
    <s v=""/>
    <s v=""/>
  </r>
  <r>
    <x v="7355"/>
    <n v="8.6"/>
    <n v="3.1"/>
    <m/>
    <m/>
    <m/>
    <m/>
    <n v="5.85"/>
    <n v="0"/>
    <n v="0"/>
    <n v="0"/>
    <s v=""/>
    <s v=""/>
    <s v=""/>
  </r>
  <r>
    <x v="7356"/>
    <n v="8.3000000000000007"/>
    <n v="4.5"/>
    <s v="Regen"/>
    <m/>
    <m/>
    <m/>
    <n v="6.4"/>
    <n v="1"/>
    <n v="0"/>
    <n v="0"/>
    <s v=""/>
    <s v=""/>
    <s v=""/>
  </r>
  <r>
    <x v="7357"/>
    <n v="9.1999999999999993"/>
    <n v="0.7"/>
    <s v="Regen"/>
    <m/>
    <m/>
    <m/>
    <n v="4.9499999999999993"/>
    <n v="1"/>
    <n v="0"/>
    <n v="0"/>
    <s v=""/>
    <s v=""/>
    <s v=""/>
  </r>
  <r>
    <x v="7358"/>
    <n v="5.7"/>
    <n v="1.9"/>
    <s v="Schneeregen"/>
    <m/>
    <m/>
    <m/>
    <n v="3.8"/>
    <n v="0"/>
    <n v="0"/>
    <n v="0"/>
    <s v=""/>
    <s v=""/>
    <s v=""/>
  </r>
  <r>
    <x v="7359"/>
    <n v="5.8"/>
    <n v="0.7"/>
    <s v="Schneeregen"/>
    <m/>
    <m/>
    <m/>
    <n v="3.25"/>
    <n v="0"/>
    <n v="0"/>
    <n v="0"/>
    <s v=""/>
    <s v=""/>
    <s v=""/>
  </r>
  <r>
    <x v="7360"/>
    <n v="6.6"/>
    <n v="1.5"/>
    <s v="Schneeregen"/>
    <m/>
    <m/>
    <m/>
    <n v="4.05"/>
    <n v="0"/>
    <n v="0"/>
    <n v="0"/>
    <s v=""/>
    <s v=""/>
    <s v=""/>
  </r>
  <r>
    <x v="7361"/>
    <n v="5.3"/>
    <n v="3.3"/>
    <s v="Regen"/>
    <m/>
    <m/>
    <m/>
    <n v="4.3"/>
    <n v="1"/>
    <n v="0"/>
    <n v="0"/>
    <s v=""/>
    <s v=""/>
    <s v=""/>
  </r>
  <r>
    <x v="7362"/>
    <n v="8"/>
    <n v="-0.1"/>
    <m/>
    <m/>
    <m/>
    <m/>
    <n v="3.95"/>
    <n v="0"/>
    <n v="0"/>
    <n v="0"/>
    <n v="1"/>
    <s v=""/>
    <s v=""/>
  </r>
  <r>
    <x v="7363"/>
    <n v="8.1999999999999993"/>
    <n v="-0.9"/>
    <m/>
    <m/>
    <m/>
    <m/>
    <n v="3.6499999999999995"/>
    <n v="0"/>
    <n v="0"/>
    <n v="0"/>
    <n v="1"/>
    <s v=""/>
    <s v=""/>
  </r>
  <r>
    <x v="7364"/>
    <n v="9.3000000000000007"/>
    <n v="-0.5"/>
    <m/>
    <m/>
    <m/>
    <m/>
    <n v="4.4000000000000004"/>
    <n v="0"/>
    <n v="0"/>
    <n v="0"/>
    <n v="1"/>
    <s v=""/>
    <s v=""/>
  </r>
  <r>
    <x v="7365"/>
    <n v="7.8"/>
    <n v="4.0999999999999996"/>
    <s v="Regen"/>
    <m/>
    <m/>
    <m/>
    <n v="5.9499999999999993"/>
    <n v="1"/>
    <n v="0"/>
    <n v="0"/>
    <s v=""/>
    <s v=""/>
    <s v=""/>
  </r>
  <r>
    <x v="7366"/>
    <n v="9.1999999999999993"/>
    <n v="4.7"/>
    <m/>
    <m/>
    <m/>
    <m/>
    <n v="6.9499999999999993"/>
    <n v="0"/>
    <n v="0"/>
    <n v="0"/>
    <s v=""/>
    <s v=""/>
    <s v=""/>
  </r>
  <r>
    <x v="7367"/>
    <n v="11.9"/>
    <n v="4.7"/>
    <m/>
    <m/>
    <m/>
    <m/>
    <n v="8.3000000000000007"/>
    <n v="0"/>
    <n v="0"/>
    <n v="0"/>
    <s v=""/>
    <s v=""/>
    <s v=""/>
  </r>
  <r>
    <x v="7368"/>
    <n v="7.1"/>
    <n v="4.5999999999999996"/>
    <m/>
    <m/>
    <m/>
    <m/>
    <n v="5.85"/>
    <n v="0"/>
    <n v="0"/>
    <n v="0"/>
    <s v=""/>
    <s v=""/>
    <s v=""/>
  </r>
  <r>
    <x v="7369"/>
    <n v="7.8"/>
    <n v="1"/>
    <s v="Regen"/>
    <m/>
    <m/>
    <m/>
    <n v="4.4000000000000004"/>
    <n v="1"/>
    <n v="0"/>
    <n v="0"/>
    <s v=""/>
    <s v=""/>
    <s v=""/>
  </r>
  <r>
    <x v="7370"/>
    <n v="8.6"/>
    <n v="1.2"/>
    <m/>
    <m/>
    <m/>
    <m/>
    <n v="4.8999999999999995"/>
    <n v="0"/>
    <n v="0"/>
    <n v="0"/>
    <s v=""/>
    <s v=""/>
    <s v=""/>
  </r>
  <r>
    <x v="7371"/>
    <n v="7.1"/>
    <n v="-0.5"/>
    <m/>
    <m/>
    <m/>
    <m/>
    <n v="3.3"/>
    <n v="0"/>
    <n v="0"/>
    <n v="0"/>
    <n v="1"/>
    <s v=""/>
    <s v=""/>
  </r>
  <r>
    <x v="7372"/>
    <n v="6.8"/>
    <n v="-0.1"/>
    <m/>
    <m/>
    <m/>
    <m/>
    <n v="3.35"/>
    <n v="0"/>
    <n v="0"/>
    <n v="0"/>
    <n v="1"/>
    <s v=""/>
    <s v=""/>
  </r>
  <r>
    <x v="7373"/>
    <n v="10.4"/>
    <n v="1.7"/>
    <m/>
    <m/>
    <m/>
    <m/>
    <n v="6.05"/>
    <n v="0"/>
    <n v="0"/>
    <n v="0"/>
    <s v=""/>
    <s v=""/>
    <s v=""/>
  </r>
  <r>
    <x v="7374"/>
    <n v="11"/>
    <n v="4"/>
    <m/>
    <m/>
    <m/>
    <m/>
    <n v="7.5"/>
    <n v="0"/>
    <n v="0"/>
    <n v="0"/>
    <s v=""/>
    <s v=""/>
    <s v=""/>
  </r>
  <r>
    <x v="7375"/>
    <n v="8.5"/>
    <n v="4"/>
    <s v="Regen"/>
    <m/>
    <m/>
    <m/>
    <n v="6.25"/>
    <n v="1"/>
    <n v="0"/>
    <n v="0"/>
    <s v=""/>
    <s v=""/>
    <s v=""/>
  </r>
  <r>
    <x v="7376"/>
    <n v="8.8000000000000007"/>
    <n v="5.0999999999999996"/>
    <s v="Regen"/>
    <m/>
    <m/>
    <m/>
    <n v="6.95"/>
    <n v="1"/>
    <n v="0"/>
    <n v="0"/>
    <s v=""/>
    <s v=""/>
    <s v=""/>
  </r>
  <r>
    <x v="7377"/>
    <n v="12.1"/>
    <n v="4.9000000000000004"/>
    <s v="Regen"/>
    <m/>
    <m/>
    <m/>
    <n v="8.5"/>
    <n v="1"/>
    <n v="0"/>
    <n v="0"/>
    <s v=""/>
    <s v=""/>
    <s v=""/>
  </r>
  <r>
    <x v="7378"/>
    <n v="14.2"/>
    <n v="5.2"/>
    <m/>
    <m/>
    <m/>
    <m/>
    <n v="9.6999999999999993"/>
    <n v="0"/>
    <n v="0"/>
    <n v="0"/>
    <s v=""/>
    <s v=""/>
    <s v=""/>
  </r>
  <r>
    <x v="7379"/>
    <n v="13"/>
    <n v="6.1"/>
    <s v="Regen"/>
    <m/>
    <m/>
    <m/>
    <n v="9.5500000000000007"/>
    <n v="1"/>
    <n v="0"/>
    <n v="0"/>
    <s v=""/>
    <s v=""/>
    <s v=""/>
  </r>
  <r>
    <x v="7380"/>
    <n v="9.1"/>
    <n v="2.2000000000000002"/>
    <s v="Regen"/>
    <m/>
    <m/>
    <m/>
    <n v="5.65"/>
    <n v="1"/>
    <n v="0"/>
    <n v="0"/>
    <s v=""/>
    <s v=""/>
    <s v=""/>
  </r>
  <r>
    <x v="7381"/>
    <n v="12.3"/>
    <n v="3.1"/>
    <s v="Regen"/>
    <m/>
    <m/>
    <m/>
    <n v="7.7"/>
    <n v="1"/>
    <n v="0"/>
    <n v="0"/>
    <s v=""/>
    <s v=""/>
    <s v=""/>
  </r>
  <r>
    <x v="7382"/>
    <n v="13.6"/>
    <n v="5.0999999999999996"/>
    <s v="Regen"/>
    <m/>
    <m/>
    <m/>
    <n v="9.35"/>
    <n v="1"/>
    <n v="0"/>
    <n v="0"/>
    <s v=""/>
    <s v=""/>
    <s v=""/>
  </r>
  <r>
    <x v="7383"/>
    <n v="15.1"/>
    <n v="6.3"/>
    <m/>
    <m/>
    <m/>
    <m/>
    <n v="10.7"/>
    <n v="0"/>
    <n v="0"/>
    <n v="0"/>
    <s v=""/>
    <s v=""/>
    <s v=""/>
  </r>
  <r>
    <x v="7384"/>
    <n v="15.5"/>
    <n v="7.3"/>
    <m/>
    <m/>
    <m/>
    <m/>
    <n v="11.4"/>
    <n v="0"/>
    <n v="0"/>
    <n v="0"/>
    <s v=""/>
    <s v=""/>
    <s v=""/>
  </r>
  <r>
    <x v="7385"/>
    <n v="13.4"/>
    <n v="7.3"/>
    <m/>
    <m/>
    <m/>
    <m/>
    <n v="10.35"/>
    <n v="0"/>
    <n v="0"/>
    <n v="0"/>
    <s v=""/>
    <s v=""/>
    <s v=""/>
  </r>
  <r>
    <x v="7386"/>
    <n v="11.9"/>
    <n v="2.2999999999999998"/>
    <m/>
    <m/>
    <m/>
    <m/>
    <n v="7.1"/>
    <n v="0"/>
    <n v="0"/>
    <n v="0"/>
    <s v=""/>
    <s v=""/>
    <s v=""/>
  </r>
  <r>
    <x v="7387"/>
    <n v="8.1"/>
    <n v="0.5"/>
    <s v="Schnee"/>
    <m/>
    <m/>
    <m/>
    <n v="4.3"/>
    <n v="0"/>
    <n v="1"/>
    <n v="0"/>
    <s v=""/>
    <s v=""/>
    <s v=""/>
  </r>
  <r>
    <x v="7388"/>
    <n v="7.3"/>
    <n v="-0.6"/>
    <s v="Schneeregen"/>
    <m/>
    <m/>
    <m/>
    <n v="3.35"/>
    <n v="0"/>
    <n v="0"/>
    <n v="0"/>
    <n v="1"/>
    <s v=""/>
    <s v=""/>
  </r>
  <r>
    <x v="7389"/>
    <n v="9.5"/>
    <n v="1.5"/>
    <m/>
    <m/>
    <m/>
    <m/>
    <n v="5.5"/>
    <n v="0"/>
    <n v="0"/>
    <n v="0"/>
    <s v=""/>
    <s v=""/>
    <s v=""/>
  </r>
  <r>
    <x v="7390"/>
    <n v="12.3"/>
    <n v="2.7"/>
    <s v="Regen"/>
    <m/>
    <m/>
    <m/>
    <n v="7.5"/>
    <n v="1"/>
    <n v="0"/>
    <n v="0"/>
    <s v=""/>
    <s v=""/>
    <s v=""/>
  </r>
  <r>
    <x v="7391"/>
    <n v="9.6"/>
    <n v="2.2000000000000002"/>
    <s v="Regen"/>
    <m/>
    <m/>
    <m/>
    <n v="5.9"/>
    <n v="1"/>
    <n v="0"/>
    <n v="0"/>
    <s v=""/>
    <s v=""/>
    <s v=""/>
  </r>
  <r>
    <x v="7392"/>
    <n v="9.1999999999999993"/>
    <n v="3.5"/>
    <s v="Regen"/>
    <m/>
    <m/>
    <m/>
    <n v="6.35"/>
    <n v="1"/>
    <n v="0"/>
    <n v="0"/>
    <s v=""/>
    <s v=""/>
    <s v=""/>
  </r>
  <r>
    <x v="7393"/>
    <n v="10.6"/>
    <n v="5.2"/>
    <s v="Regen"/>
    <m/>
    <m/>
    <m/>
    <n v="7.9"/>
    <n v="1"/>
    <n v="0"/>
    <n v="0"/>
    <s v=""/>
    <s v=""/>
    <s v=""/>
  </r>
  <r>
    <x v="7394"/>
    <n v="12.4"/>
    <n v="6.8"/>
    <m/>
    <m/>
    <m/>
    <m/>
    <n v="9.6"/>
    <n v="0"/>
    <n v="0"/>
    <n v="0"/>
    <s v=""/>
    <s v=""/>
    <s v=""/>
  </r>
  <r>
    <x v="7395"/>
    <n v="15.7"/>
    <n v="7"/>
    <s v="Hagel"/>
    <m/>
    <s v="Gewitter"/>
    <m/>
    <n v="11.35"/>
    <n v="0"/>
    <n v="0"/>
    <n v="1"/>
    <s v=""/>
    <s v=""/>
    <s v=""/>
  </r>
  <r>
    <x v="7396"/>
    <n v="10.7"/>
    <n v="4.8"/>
    <s v="Regen"/>
    <m/>
    <m/>
    <m/>
    <n v="7.75"/>
    <n v="1"/>
    <n v="0"/>
    <n v="0"/>
    <s v=""/>
    <s v=""/>
    <s v=""/>
  </r>
  <r>
    <x v="7397"/>
    <n v="10.8"/>
    <n v="6.2"/>
    <s v="Regen"/>
    <m/>
    <m/>
    <m/>
    <n v="8.5"/>
    <n v="1"/>
    <n v="0"/>
    <n v="0"/>
    <s v=""/>
    <s v=""/>
    <s v=""/>
  </r>
  <r>
    <x v="7398"/>
    <n v="10.8"/>
    <n v="5.8"/>
    <s v="Regen"/>
    <m/>
    <m/>
    <m/>
    <n v="8.3000000000000007"/>
    <n v="1"/>
    <n v="0"/>
    <n v="0"/>
    <s v=""/>
    <s v=""/>
    <s v=""/>
  </r>
  <r>
    <x v="7399"/>
    <n v="13.3"/>
    <n v="7.5"/>
    <s v="Regen"/>
    <m/>
    <m/>
    <m/>
    <n v="10.4"/>
    <n v="1"/>
    <n v="0"/>
    <n v="0"/>
    <s v=""/>
    <s v=""/>
    <s v=""/>
  </r>
  <r>
    <x v="7400"/>
    <n v="16.600000000000001"/>
    <n v="9.5"/>
    <s v="Regen"/>
    <m/>
    <m/>
    <m/>
    <n v="13.05"/>
    <n v="1"/>
    <n v="0"/>
    <n v="0"/>
    <s v=""/>
    <s v=""/>
    <s v=""/>
  </r>
  <r>
    <x v="7401"/>
    <n v="22.5"/>
    <n v="9.9"/>
    <m/>
    <m/>
    <m/>
    <m/>
    <n v="16.2"/>
    <n v="0"/>
    <n v="0"/>
    <n v="0"/>
    <s v=""/>
    <s v=""/>
    <s v=""/>
  </r>
  <r>
    <x v="7402"/>
    <n v="20.7"/>
    <n v="10.3"/>
    <m/>
    <m/>
    <m/>
    <m/>
    <n v="15.5"/>
    <n v="0"/>
    <n v="0"/>
    <n v="0"/>
    <s v=""/>
    <s v=""/>
    <s v=""/>
  </r>
  <r>
    <x v="7403"/>
    <n v="21"/>
    <n v="10.199999999999999"/>
    <s v="Regen"/>
    <m/>
    <m/>
    <m/>
    <n v="15.6"/>
    <n v="1"/>
    <n v="0"/>
    <n v="0"/>
    <s v=""/>
    <s v=""/>
    <s v=""/>
  </r>
  <r>
    <x v="7404"/>
    <n v="12.7"/>
    <n v="3.5"/>
    <s v="Regen"/>
    <m/>
    <m/>
    <m/>
    <n v="8.1"/>
    <n v="1"/>
    <n v="0"/>
    <n v="0"/>
    <s v=""/>
    <s v=""/>
    <s v=""/>
  </r>
  <r>
    <x v="7405"/>
    <n v="13.1"/>
    <n v="3.5"/>
    <m/>
    <m/>
    <m/>
    <m/>
    <n v="8.3000000000000007"/>
    <n v="0"/>
    <n v="0"/>
    <n v="0"/>
    <s v=""/>
    <s v=""/>
    <s v=""/>
  </r>
  <r>
    <x v="7406"/>
    <n v="16.5"/>
    <n v="5.2"/>
    <m/>
    <m/>
    <m/>
    <m/>
    <n v="10.85"/>
    <n v="0"/>
    <n v="0"/>
    <n v="0"/>
    <s v=""/>
    <s v=""/>
    <s v=""/>
  </r>
  <r>
    <x v="7407"/>
    <n v="15.7"/>
    <n v="9.1999999999999993"/>
    <m/>
    <m/>
    <m/>
    <m/>
    <n v="12.45"/>
    <n v="0"/>
    <n v="0"/>
    <n v="0"/>
    <s v=""/>
    <s v=""/>
    <s v=""/>
  </r>
  <r>
    <x v="7408"/>
    <n v="21.3"/>
    <n v="9.4"/>
    <m/>
    <m/>
    <m/>
    <m/>
    <n v="15.350000000000001"/>
    <n v="0"/>
    <n v="0"/>
    <n v="0"/>
    <s v=""/>
    <s v=""/>
    <s v=""/>
  </r>
  <r>
    <x v="7409"/>
    <n v="18.399999999999999"/>
    <n v="6.3"/>
    <m/>
    <m/>
    <m/>
    <m/>
    <n v="12.35"/>
    <n v="0"/>
    <n v="0"/>
    <n v="0"/>
    <s v=""/>
    <s v=""/>
    <s v=""/>
  </r>
  <r>
    <x v="7410"/>
    <n v="13.6"/>
    <n v="1.3"/>
    <s v="Schneeregen"/>
    <m/>
    <s v="Gewitter"/>
    <m/>
    <n v="7.45"/>
    <n v="0"/>
    <n v="0"/>
    <n v="0"/>
    <s v=""/>
    <s v=""/>
    <s v=""/>
  </r>
  <r>
    <x v="7411"/>
    <n v="8.3000000000000007"/>
    <n v="2.4"/>
    <s v="Schneeregen"/>
    <m/>
    <m/>
    <m/>
    <n v="5.3500000000000005"/>
    <n v="0"/>
    <n v="0"/>
    <n v="0"/>
    <s v=""/>
    <s v=""/>
    <s v=""/>
  </r>
  <r>
    <x v="7412"/>
    <n v="8.5"/>
    <n v="1.8"/>
    <s v="Schneeregen"/>
    <m/>
    <m/>
    <m/>
    <n v="5.15"/>
    <n v="0"/>
    <n v="0"/>
    <n v="0"/>
    <s v=""/>
    <s v=""/>
    <s v=""/>
  </r>
  <r>
    <x v="7413"/>
    <n v="9.4"/>
    <n v="2.2999999999999998"/>
    <s v="Regen"/>
    <m/>
    <m/>
    <m/>
    <n v="5.85"/>
    <n v="1"/>
    <n v="0"/>
    <n v="0"/>
    <s v=""/>
    <s v=""/>
    <s v=""/>
  </r>
  <r>
    <x v="7414"/>
    <n v="8.6"/>
    <n v="1.6"/>
    <s v="Hagel"/>
    <m/>
    <s v="Gewitter"/>
    <m/>
    <n v="5.0999999999999996"/>
    <n v="0"/>
    <n v="0"/>
    <n v="1"/>
    <s v=""/>
    <s v=""/>
    <s v=""/>
  </r>
  <r>
    <x v="7415"/>
    <n v="7.6"/>
    <n v="0.1"/>
    <s v="Schneeregen"/>
    <m/>
    <m/>
    <m/>
    <n v="3.8499999999999996"/>
    <n v="0"/>
    <n v="0"/>
    <n v="0"/>
    <s v=""/>
    <s v=""/>
    <s v=""/>
  </r>
  <r>
    <x v="7416"/>
    <n v="6.3"/>
    <n v="-0.8"/>
    <s v="Schnee"/>
    <n v="1"/>
    <m/>
    <m/>
    <n v="2.75"/>
    <n v="0"/>
    <n v="1"/>
    <n v="0"/>
    <n v="1"/>
    <s v=""/>
    <s v=""/>
  </r>
  <r>
    <x v="7417"/>
    <n v="8.6999999999999993"/>
    <n v="-1"/>
    <s v="Schneeregen"/>
    <m/>
    <m/>
    <m/>
    <n v="3.8499999999999996"/>
    <n v="0"/>
    <n v="0"/>
    <n v="0"/>
    <n v="1"/>
    <s v=""/>
    <s v=""/>
  </r>
  <r>
    <x v="7418"/>
    <n v="9.3000000000000007"/>
    <n v="-0.4"/>
    <m/>
    <m/>
    <m/>
    <m/>
    <n v="4.45"/>
    <n v="0"/>
    <n v="0"/>
    <n v="0"/>
    <n v="1"/>
    <s v=""/>
    <s v=""/>
  </r>
  <r>
    <x v="7419"/>
    <n v="8.6999999999999993"/>
    <n v="-0.2"/>
    <s v="Schneeregen"/>
    <m/>
    <m/>
    <m/>
    <n v="4.25"/>
    <n v="0"/>
    <n v="0"/>
    <n v="0"/>
    <n v="1"/>
    <s v=""/>
    <s v=""/>
  </r>
  <r>
    <x v="7420"/>
    <n v="8.6"/>
    <n v="1.5"/>
    <s v="Regen"/>
    <m/>
    <m/>
    <m/>
    <n v="5.05"/>
    <n v="1"/>
    <n v="0"/>
    <n v="0"/>
    <s v=""/>
    <s v=""/>
    <s v=""/>
  </r>
  <r>
    <x v="7421"/>
    <n v="13.4"/>
    <n v="2.1"/>
    <m/>
    <m/>
    <m/>
    <m/>
    <n v="7.75"/>
    <n v="0"/>
    <n v="0"/>
    <n v="0"/>
    <s v=""/>
    <s v=""/>
    <s v=""/>
  </r>
  <r>
    <x v="7422"/>
    <n v="17"/>
    <n v="6.2"/>
    <m/>
    <m/>
    <m/>
    <m/>
    <n v="11.6"/>
    <n v="0"/>
    <n v="0"/>
    <n v="0"/>
    <s v=""/>
    <s v=""/>
    <s v=""/>
  </r>
  <r>
    <x v="7423"/>
    <n v="14.6"/>
    <n v="5.9"/>
    <m/>
    <m/>
    <m/>
    <m/>
    <n v="10.25"/>
    <n v="0"/>
    <n v="0"/>
    <n v="0"/>
    <s v=""/>
    <s v=""/>
    <s v=""/>
  </r>
  <r>
    <x v="7424"/>
    <n v="17.399999999999999"/>
    <n v="7.5"/>
    <m/>
    <m/>
    <m/>
    <m/>
    <n v="12.45"/>
    <n v="0"/>
    <n v="0"/>
    <n v="0"/>
    <s v=""/>
    <s v=""/>
    <s v=""/>
  </r>
  <r>
    <x v="7425"/>
    <n v="21.6"/>
    <n v="11.7"/>
    <m/>
    <m/>
    <m/>
    <m/>
    <n v="16.649999999999999"/>
    <n v="0"/>
    <n v="0"/>
    <n v="0"/>
    <s v=""/>
    <s v=""/>
    <s v=""/>
  </r>
  <r>
    <x v="7426"/>
    <n v="23.8"/>
    <n v="12.5"/>
    <m/>
    <m/>
    <m/>
    <m/>
    <n v="18.149999999999999"/>
    <n v="0"/>
    <n v="0"/>
    <n v="0"/>
    <s v=""/>
    <s v=""/>
    <s v=""/>
  </r>
  <r>
    <x v="7427"/>
    <n v="22.5"/>
    <n v="8.3000000000000007"/>
    <s v="Regen"/>
    <m/>
    <s v="Gewitter"/>
    <m/>
    <n v="15.4"/>
    <n v="1"/>
    <n v="0"/>
    <n v="0"/>
    <s v=""/>
    <s v=""/>
    <s v=""/>
  </r>
  <r>
    <x v="7428"/>
    <n v="14.4"/>
    <n v="6.1"/>
    <s v="Regen"/>
    <m/>
    <m/>
    <m/>
    <n v="10.25"/>
    <n v="1"/>
    <n v="0"/>
    <n v="0"/>
    <s v=""/>
    <s v=""/>
    <s v=""/>
  </r>
  <r>
    <x v="7429"/>
    <n v="16.7"/>
    <n v="6.5"/>
    <s v="Regen"/>
    <m/>
    <m/>
    <m/>
    <n v="11.6"/>
    <n v="1"/>
    <n v="0"/>
    <n v="0"/>
    <s v=""/>
    <s v=""/>
    <s v=""/>
  </r>
  <r>
    <x v="7430"/>
    <n v="17.8"/>
    <n v="8.8000000000000007"/>
    <m/>
    <m/>
    <m/>
    <s v="Kirmessonntag"/>
    <n v="13.3"/>
    <n v="0"/>
    <n v="0"/>
    <n v="0"/>
    <s v=""/>
    <s v=""/>
    <s v=""/>
  </r>
  <r>
    <x v="7431"/>
    <n v="15.3"/>
    <n v="9.9"/>
    <s v="Regen"/>
    <m/>
    <m/>
    <m/>
    <n v="12.600000000000001"/>
    <n v="1"/>
    <n v="0"/>
    <n v="0"/>
    <s v=""/>
    <s v=""/>
    <s v=""/>
  </r>
  <r>
    <x v="7432"/>
    <n v="16.100000000000001"/>
    <n v="9.9"/>
    <s v="Regen"/>
    <m/>
    <m/>
    <m/>
    <n v="13"/>
    <n v="1"/>
    <n v="0"/>
    <n v="0"/>
    <s v=""/>
    <s v=""/>
    <s v=""/>
  </r>
  <r>
    <x v="7433"/>
    <n v="15.9"/>
    <n v="7.8"/>
    <m/>
    <m/>
    <m/>
    <m/>
    <n v="11.85"/>
    <n v="0"/>
    <n v="0"/>
    <n v="0"/>
    <s v=""/>
    <s v=""/>
    <s v=""/>
  </r>
  <r>
    <x v="7434"/>
    <n v="18.8"/>
    <n v="9.3000000000000007"/>
    <m/>
    <m/>
    <m/>
    <m/>
    <n v="14.05"/>
    <n v="0"/>
    <n v="0"/>
    <n v="0"/>
    <s v=""/>
    <s v=""/>
    <s v=""/>
  </r>
  <r>
    <x v="7435"/>
    <n v="20.6"/>
    <n v="9.6"/>
    <m/>
    <m/>
    <m/>
    <m/>
    <n v="15.100000000000001"/>
    <n v="0"/>
    <n v="0"/>
    <n v="0"/>
    <s v=""/>
    <s v=""/>
    <s v=""/>
  </r>
  <r>
    <x v="7436"/>
    <n v="21.3"/>
    <n v="10.7"/>
    <m/>
    <m/>
    <m/>
    <m/>
    <n v="16"/>
    <n v="0"/>
    <n v="0"/>
    <n v="0"/>
    <s v=""/>
    <s v=""/>
    <s v=""/>
  </r>
  <r>
    <x v="7437"/>
    <n v="22.8"/>
    <n v="12.4"/>
    <m/>
    <m/>
    <m/>
    <m/>
    <n v="17.600000000000001"/>
    <n v="0"/>
    <n v="0"/>
    <n v="0"/>
    <s v=""/>
    <s v=""/>
    <s v=""/>
  </r>
  <r>
    <x v="7438"/>
    <n v="23.1"/>
    <n v="13.4"/>
    <m/>
    <m/>
    <m/>
    <m/>
    <n v="18.25"/>
    <n v="0"/>
    <n v="0"/>
    <n v="0"/>
    <s v=""/>
    <s v=""/>
    <s v=""/>
  </r>
  <r>
    <x v="7439"/>
    <n v="24.5"/>
    <n v="12.4"/>
    <m/>
    <m/>
    <m/>
    <m/>
    <n v="18.45"/>
    <n v="0"/>
    <n v="0"/>
    <n v="0"/>
    <s v=""/>
    <s v=""/>
    <s v=""/>
  </r>
  <r>
    <x v="7440"/>
    <n v="18.899999999999999"/>
    <n v="12.6"/>
    <s v="Regen"/>
    <m/>
    <m/>
    <m/>
    <n v="15.75"/>
    <n v="1"/>
    <n v="0"/>
    <n v="0"/>
    <s v=""/>
    <s v=""/>
    <s v=""/>
  </r>
  <r>
    <x v="7441"/>
    <n v="20.9"/>
    <n v="11.9"/>
    <m/>
    <m/>
    <m/>
    <m/>
    <n v="16.399999999999999"/>
    <n v="0"/>
    <n v="0"/>
    <n v="0"/>
    <s v=""/>
    <s v=""/>
    <s v=""/>
  </r>
  <r>
    <x v="7442"/>
    <n v="13.3"/>
    <n v="11.6"/>
    <s v="Regen"/>
    <m/>
    <m/>
    <m/>
    <n v="12.45"/>
    <n v="1"/>
    <n v="0"/>
    <n v="0"/>
    <s v=""/>
    <s v=""/>
    <s v=""/>
  </r>
  <r>
    <x v="7443"/>
    <n v="18.5"/>
    <n v="10.4"/>
    <s v="Regen"/>
    <m/>
    <m/>
    <m/>
    <n v="14.45"/>
    <n v="1"/>
    <n v="0"/>
    <n v="0"/>
    <s v=""/>
    <s v=""/>
    <s v=""/>
  </r>
  <r>
    <x v="7444"/>
    <n v="18.899999999999999"/>
    <n v="10.1"/>
    <s v="Regen"/>
    <m/>
    <m/>
    <m/>
    <n v="14.5"/>
    <n v="1"/>
    <n v="0"/>
    <n v="0"/>
    <s v=""/>
    <s v=""/>
    <s v=""/>
  </r>
  <r>
    <x v="7445"/>
    <n v="19.2"/>
    <n v="11.4"/>
    <m/>
    <m/>
    <m/>
    <m/>
    <n v="15.3"/>
    <n v="0"/>
    <n v="0"/>
    <n v="0"/>
    <s v=""/>
    <s v=""/>
    <s v=""/>
  </r>
  <r>
    <x v="7446"/>
    <n v="19.399999999999999"/>
    <n v="10.4"/>
    <s v="Regen"/>
    <m/>
    <m/>
    <m/>
    <n v="14.899999999999999"/>
    <n v="1"/>
    <n v="0"/>
    <n v="0"/>
    <s v=""/>
    <s v=""/>
    <s v=""/>
  </r>
  <r>
    <x v="7447"/>
    <n v="17.399999999999999"/>
    <n v="8.9"/>
    <s v="Regen"/>
    <m/>
    <m/>
    <m/>
    <n v="13.149999999999999"/>
    <n v="1"/>
    <n v="0"/>
    <n v="0"/>
    <s v=""/>
    <s v=""/>
    <s v=""/>
  </r>
  <r>
    <x v="7448"/>
    <n v="20.399999999999999"/>
    <n v="9.9"/>
    <s v="Regen"/>
    <m/>
    <m/>
    <m/>
    <n v="15.149999999999999"/>
    <n v="1"/>
    <n v="0"/>
    <n v="0"/>
    <s v=""/>
    <s v=""/>
    <s v=""/>
  </r>
  <r>
    <x v="7449"/>
    <n v="13.5"/>
    <n v="9.5"/>
    <s v="Regen"/>
    <m/>
    <m/>
    <m/>
    <n v="11.5"/>
    <n v="1"/>
    <n v="0"/>
    <n v="0"/>
    <s v=""/>
    <s v=""/>
    <s v=""/>
  </r>
  <r>
    <x v="7450"/>
    <n v="17.2"/>
    <n v="9.6"/>
    <m/>
    <m/>
    <m/>
    <m/>
    <n v="13.399999999999999"/>
    <n v="0"/>
    <n v="0"/>
    <n v="0"/>
    <s v=""/>
    <s v=""/>
    <s v=""/>
  </r>
  <r>
    <x v="7451"/>
    <n v="22.2"/>
    <n v="9.1999999999999993"/>
    <s v="Regen"/>
    <m/>
    <m/>
    <m/>
    <n v="15.7"/>
    <n v="1"/>
    <n v="0"/>
    <n v="0"/>
    <s v=""/>
    <s v=""/>
    <s v=""/>
  </r>
  <r>
    <x v="7452"/>
    <n v="20.7"/>
    <n v="7.2"/>
    <s v="Hagel"/>
    <m/>
    <m/>
    <m/>
    <n v="13.95"/>
    <n v="0"/>
    <n v="0"/>
    <n v="1"/>
    <s v=""/>
    <s v=""/>
    <s v=""/>
  </r>
  <r>
    <x v="7453"/>
    <n v="18.8"/>
    <n v="7.3"/>
    <s v="Regen"/>
    <m/>
    <m/>
    <m/>
    <n v="13.05"/>
    <n v="1"/>
    <n v="0"/>
    <n v="0"/>
    <s v=""/>
    <s v=""/>
    <s v=""/>
  </r>
  <r>
    <x v="7454"/>
    <n v="18.5"/>
    <n v="10.7"/>
    <s v="Regen"/>
    <m/>
    <m/>
    <m/>
    <n v="14.6"/>
    <n v="1"/>
    <n v="0"/>
    <n v="0"/>
    <s v=""/>
    <s v=""/>
    <s v=""/>
  </r>
  <r>
    <x v="7455"/>
    <n v="18.899999999999999"/>
    <n v="10"/>
    <s v="Regen"/>
    <m/>
    <m/>
    <m/>
    <n v="14.45"/>
    <n v="1"/>
    <n v="0"/>
    <n v="0"/>
    <s v=""/>
    <s v=""/>
    <s v=""/>
  </r>
  <r>
    <x v="7456"/>
    <n v="18.7"/>
    <n v="11"/>
    <s v="Regen"/>
    <m/>
    <m/>
    <m/>
    <n v="14.85"/>
    <n v="1"/>
    <n v="0"/>
    <n v="0"/>
    <s v=""/>
    <s v=""/>
    <s v=""/>
  </r>
  <r>
    <x v="7457"/>
    <n v="17.899999999999999"/>
    <n v="11.8"/>
    <s v="Regen"/>
    <m/>
    <m/>
    <m/>
    <n v="14.85"/>
    <n v="1"/>
    <n v="0"/>
    <n v="0"/>
    <s v=""/>
    <s v=""/>
    <s v=""/>
  </r>
  <r>
    <x v="7458"/>
    <n v="15.1"/>
    <n v="9.4"/>
    <s v="Regen"/>
    <m/>
    <m/>
    <m/>
    <n v="12.25"/>
    <n v="1"/>
    <n v="0"/>
    <n v="0"/>
    <s v=""/>
    <s v=""/>
    <s v=""/>
  </r>
  <r>
    <x v="7459"/>
    <n v="16.899999999999999"/>
    <n v="7.6"/>
    <m/>
    <m/>
    <m/>
    <m/>
    <n v="12.25"/>
    <n v="0"/>
    <n v="0"/>
    <n v="0"/>
    <s v=""/>
    <s v=""/>
    <s v=""/>
  </r>
  <r>
    <x v="7460"/>
    <n v="20.7"/>
    <n v="9.3000000000000007"/>
    <m/>
    <m/>
    <m/>
    <m/>
    <n v="15"/>
    <n v="0"/>
    <n v="0"/>
    <n v="0"/>
    <s v=""/>
    <s v=""/>
    <s v=""/>
  </r>
  <r>
    <x v="7461"/>
    <n v="18.100000000000001"/>
    <n v="7.7"/>
    <s v="Regen"/>
    <m/>
    <m/>
    <m/>
    <n v="12.9"/>
    <n v="1"/>
    <n v="0"/>
    <n v="0"/>
    <s v=""/>
    <s v=""/>
    <s v=""/>
  </r>
  <r>
    <x v="7462"/>
    <n v="19.2"/>
    <n v="8.6"/>
    <m/>
    <m/>
    <m/>
    <m/>
    <n v="13.899999999999999"/>
    <n v="0"/>
    <n v="0"/>
    <n v="0"/>
    <s v=""/>
    <s v=""/>
    <s v=""/>
  </r>
  <r>
    <x v="7463"/>
    <n v="21.8"/>
    <n v="9.8000000000000007"/>
    <m/>
    <m/>
    <m/>
    <m/>
    <n v="15.8"/>
    <n v="0"/>
    <n v="0"/>
    <n v="0"/>
    <s v=""/>
    <s v=""/>
    <s v=""/>
  </r>
  <r>
    <x v="7464"/>
    <n v="22.4"/>
    <n v="9.1"/>
    <m/>
    <m/>
    <m/>
    <m/>
    <n v="15.75"/>
    <n v="0"/>
    <n v="0"/>
    <n v="0"/>
    <s v=""/>
    <s v=""/>
    <s v=""/>
  </r>
  <r>
    <x v="7465"/>
    <n v="19.5"/>
    <n v="7.5"/>
    <m/>
    <m/>
    <m/>
    <m/>
    <n v="13.5"/>
    <n v="0"/>
    <n v="0"/>
    <n v="0"/>
    <s v=""/>
    <s v=""/>
    <s v=""/>
  </r>
  <r>
    <x v="7466"/>
    <n v="15.6"/>
    <n v="6.8"/>
    <s v="Regen"/>
    <m/>
    <m/>
    <m/>
    <n v="11.2"/>
    <n v="1"/>
    <n v="0"/>
    <n v="0"/>
    <s v=""/>
    <s v=""/>
    <s v=""/>
  </r>
  <r>
    <x v="7467"/>
    <n v="16.899999999999999"/>
    <n v="6.3"/>
    <s v="Regen"/>
    <m/>
    <m/>
    <m/>
    <n v="11.6"/>
    <n v="1"/>
    <n v="0"/>
    <n v="0"/>
    <s v=""/>
    <s v=""/>
    <s v=""/>
  </r>
  <r>
    <x v="7468"/>
    <n v="14.7"/>
    <n v="7"/>
    <m/>
    <m/>
    <m/>
    <m/>
    <n v="10.85"/>
    <n v="0"/>
    <n v="0"/>
    <n v="0"/>
    <s v=""/>
    <s v=""/>
    <s v=""/>
  </r>
  <r>
    <x v="7469"/>
    <n v="18.8"/>
    <n v="7.5"/>
    <m/>
    <m/>
    <m/>
    <m/>
    <n v="13.15"/>
    <n v="0"/>
    <n v="0"/>
    <n v="0"/>
    <s v=""/>
    <s v=""/>
    <s v=""/>
  </r>
  <r>
    <x v="7470"/>
    <n v="17.899999999999999"/>
    <n v="11.1"/>
    <s v="Regen"/>
    <m/>
    <m/>
    <m/>
    <n v="14.5"/>
    <n v="1"/>
    <n v="0"/>
    <n v="0"/>
    <s v=""/>
    <s v=""/>
    <s v=""/>
  </r>
  <r>
    <x v="7471"/>
    <n v="18.5"/>
    <n v="10"/>
    <s v="Regen"/>
    <m/>
    <m/>
    <m/>
    <n v="14.25"/>
    <n v="1"/>
    <n v="0"/>
    <n v="0"/>
    <s v=""/>
    <s v=""/>
    <s v=""/>
  </r>
  <r>
    <x v="7472"/>
    <n v="17.600000000000001"/>
    <n v="12"/>
    <s v="Regen"/>
    <m/>
    <m/>
    <m/>
    <n v="14.8"/>
    <n v="1"/>
    <n v="0"/>
    <n v="0"/>
    <s v=""/>
    <s v=""/>
    <s v=""/>
  </r>
  <r>
    <x v="7473"/>
    <n v="21.9"/>
    <n v="13"/>
    <s v="Regen"/>
    <m/>
    <m/>
    <m/>
    <n v="17.45"/>
    <n v="1"/>
    <n v="0"/>
    <n v="0"/>
    <s v=""/>
    <s v=""/>
    <s v=""/>
  </r>
  <r>
    <x v="7474"/>
    <n v="22.4"/>
    <n v="13.7"/>
    <s v="Regen"/>
    <m/>
    <s v="Gewitter"/>
    <m/>
    <n v="18.049999999999997"/>
    <n v="1"/>
    <n v="0"/>
    <n v="0"/>
    <s v=""/>
    <s v=""/>
    <s v=""/>
  </r>
  <r>
    <x v="7475"/>
    <n v="19"/>
    <n v="12"/>
    <s v="Regen"/>
    <m/>
    <m/>
    <m/>
    <n v="15.5"/>
    <n v="1"/>
    <n v="0"/>
    <n v="0"/>
    <s v=""/>
    <s v=""/>
    <s v=""/>
  </r>
  <r>
    <x v="7476"/>
    <n v="22.1"/>
    <n v="13.1"/>
    <s v="Regen"/>
    <m/>
    <m/>
    <m/>
    <n v="17.600000000000001"/>
    <n v="1"/>
    <n v="0"/>
    <n v="0"/>
    <s v=""/>
    <s v=""/>
    <s v=""/>
  </r>
  <r>
    <x v="7477"/>
    <n v="23.3"/>
    <n v="10.4"/>
    <m/>
    <m/>
    <m/>
    <m/>
    <n v="16.850000000000001"/>
    <n v="0"/>
    <n v="0"/>
    <n v="0"/>
    <s v=""/>
    <s v=""/>
    <s v=""/>
  </r>
  <r>
    <x v="7478"/>
    <n v="21.1"/>
    <n v="12.8"/>
    <s v="Regen"/>
    <m/>
    <m/>
    <m/>
    <n v="16.950000000000003"/>
    <n v="1"/>
    <n v="0"/>
    <n v="0"/>
    <s v=""/>
    <s v=""/>
    <s v=""/>
  </r>
  <r>
    <x v="7479"/>
    <n v="24.1"/>
    <n v="13.3"/>
    <m/>
    <m/>
    <m/>
    <m/>
    <n v="18.700000000000003"/>
    <n v="0"/>
    <n v="0"/>
    <n v="0"/>
    <s v=""/>
    <s v=""/>
    <s v=""/>
  </r>
  <r>
    <x v="7480"/>
    <n v="25.3"/>
    <n v="14.1"/>
    <m/>
    <m/>
    <m/>
    <m/>
    <n v="19.7"/>
    <n v="0"/>
    <n v="0"/>
    <n v="0"/>
    <s v=""/>
    <s v=""/>
    <n v="1"/>
  </r>
  <r>
    <x v="7481"/>
    <n v="27.3"/>
    <n v="15.4"/>
    <m/>
    <m/>
    <m/>
    <m/>
    <n v="21.35"/>
    <n v="0"/>
    <n v="0"/>
    <n v="0"/>
    <s v=""/>
    <s v=""/>
    <n v="1"/>
  </r>
  <r>
    <x v="7482"/>
    <n v="28.3"/>
    <n v="16.5"/>
    <m/>
    <m/>
    <m/>
    <m/>
    <n v="22.4"/>
    <n v="0"/>
    <n v="0"/>
    <n v="0"/>
    <s v=""/>
    <s v=""/>
    <n v="1"/>
  </r>
  <r>
    <x v="7483"/>
    <n v="29.2"/>
    <n v="16"/>
    <m/>
    <m/>
    <m/>
    <m/>
    <n v="22.6"/>
    <n v="0"/>
    <n v="0"/>
    <n v="0"/>
    <s v=""/>
    <s v=""/>
    <n v="1"/>
  </r>
  <r>
    <x v="7484"/>
    <n v="23.6"/>
    <n v="13.6"/>
    <m/>
    <m/>
    <m/>
    <m/>
    <n v="18.600000000000001"/>
    <n v="0"/>
    <n v="0"/>
    <n v="0"/>
    <s v=""/>
    <s v=""/>
    <s v=""/>
  </r>
  <r>
    <x v="7485"/>
    <n v="27.4"/>
    <n v="14.9"/>
    <s v="Regen"/>
    <m/>
    <s v="Gewitter"/>
    <m/>
    <n v="21.15"/>
    <n v="1"/>
    <n v="0"/>
    <n v="0"/>
    <s v=""/>
    <s v=""/>
    <n v="1"/>
  </r>
  <r>
    <x v="7486"/>
    <n v="21.3"/>
    <n v="13.3"/>
    <s v="Regen"/>
    <m/>
    <m/>
    <m/>
    <n v="17.3"/>
    <n v="1"/>
    <n v="0"/>
    <n v="0"/>
    <s v=""/>
    <s v=""/>
    <s v=""/>
  </r>
  <r>
    <x v="7487"/>
    <n v="20.3"/>
    <n v="11.3"/>
    <s v="Regen"/>
    <m/>
    <m/>
    <m/>
    <n v="15.8"/>
    <n v="1"/>
    <n v="0"/>
    <n v="0"/>
    <s v=""/>
    <s v=""/>
    <s v=""/>
  </r>
  <r>
    <x v="7488"/>
    <n v="17.100000000000001"/>
    <n v="9.8000000000000007"/>
    <s v="Regen"/>
    <m/>
    <m/>
    <m/>
    <n v="13.450000000000001"/>
    <n v="1"/>
    <n v="0"/>
    <n v="0"/>
    <s v=""/>
    <s v=""/>
    <s v=""/>
  </r>
  <r>
    <x v="7489"/>
    <n v="16"/>
    <n v="10.7"/>
    <s v="Regen"/>
    <m/>
    <m/>
    <m/>
    <n v="13.35"/>
    <n v="1"/>
    <n v="0"/>
    <n v="0"/>
    <s v=""/>
    <s v=""/>
    <s v=""/>
  </r>
  <r>
    <x v="7490"/>
    <n v="20.6"/>
    <n v="9.3000000000000007"/>
    <s v="Regen"/>
    <m/>
    <m/>
    <m/>
    <n v="14.950000000000001"/>
    <n v="1"/>
    <n v="0"/>
    <n v="0"/>
    <s v=""/>
    <s v=""/>
    <s v=""/>
  </r>
  <r>
    <x v="7491"/>
    <n v="20.100000000000001"/>
    <n v="9.5"/>
    <m/>
    <m/>
    <m/>
    <m/>
    <n v="14.8"/>
    <n v="0"/>
    <n v="0"/>
    <n v="0"/>
    <s v=""/>
    <s v=""/>
    <s v=""/>
  </r>
  <r>
    <x v="7492"/>
    <n v="20.8"/>
    <n v="11.4"/>
    <m/>
    <m/>
    <m/>
    <m/>
    <n v="16.100000000000001"/>
    <n v="0"/>
    <n v="0"/>
    <n v="0"/>
    <s v=""/>
    <s v=""/>
    <s v=""/>
  </r>
  <r>
    <x v="7493"/>
    <n v="19.100000000000001"/>
    <n v="7.8"/>
    <m/>
    <m/>
    <m/>
    <m/>
    <n v="13.450000000000001"/>
    <n v="0"/>
    <n v="0"/>
    <n v="0"/>
    <s v=""/>
    <s v=""/>
    <s v=""/>
  </r>
  <r>
    <x v="7494"/>
    <n v="21.2"/>
    <n v="9.5"/>
    <m/>
    <m/>
    <m/>
    <m/>
    <n v="15.35"/>
    <n v="0"/>
    <n v="0"/>
    <n v="0"/>
    <s v=""/>
    <s v=""/>
    <s v=""/>
  </r>
  <r>
    <x v="7495"/>
    <n v="28.5"/>
    <n v="13"/>
    <s v="Regen"/>
    <m/>
    <s v="Gewitter"/>
    <m/>
    <n v="20.75"/>
    <n v="1"/>
    <n v="0"/>
    <n v="0"/>
    <s v=""/>
    <s v=""/>
    <n v="1"/>
  </r>
  <r>
    <x v="7496"/>
    <n v="22.8"/>
    <n v="16.8"/>
    <s v="Regen"/>
    <m/>
    <m/>
    <m/>
    <n v="19.8"/>
    <n v="1"/>
    <n v="0"/>
    <n v="0"/>
    <s v=""/>
    <s v=""/>
    <s v=""/>
  </r>
  <r>
    <x v="7497"/>
    <n v="22.8"/>
    <n v="14.5"/>
    <s v="Regen"/>
    <m/>
    <m/>
    <m/>
    <n v="18.649999999999999"/>
    <n v="1"/>
    <n v="0"/>
    <n v="0"/>
    <s v=""/>
    <s v=""/>
    <s v=""/>
  </r>
  <r>
    <x v="7498"/>
    <n v="19.8"/>
    <n v="10.9"/>
    <s v="Regen"/>
    <m/>
    <m/>
    <m/>
    <n v="15.350000000000001"/>
    <n v="1"/>
    <n v="0"/>
    <n v="0"/>
    <s v=""/>
    <s v=""/>
    <s v=""/>
  </r>
  <r>
    <x v="7499"/>
    <n v="20.2"/>
    <n v="9.5"/>
    <m/>
    <m/>
    <m/>
    <m/>
    <n v="14.85"/>
    <n v="0"/>
    <n v="0"/>
    <n v="0"/>
    <s v=""/>
    <s v=""/>
    <s v=""/>
  </r>
  <r>
    <x v="7500"/>
    <n v="18.2"/>
    <n v="12.5"/>
    <m/>
    <m/>
    <m/>
    <m/>
    <n v="15.35"/>
    <n v="0"/>
    <n v="0"/>
    <n v="0"/>
    <s v=""/>
    <s v=""/>
    <s v=""/>
  </r>
  <r>
    <x v="7501"/>
    <n v="26.5"/>
    <n v="12.7"/>
    <s v="Regen"/>
    <m/>
    <s v="Gewitter"/>
    <m/>
    <n v="19.600000000000001"/>
    <n v="1"/>
    <n v="0"/>
    <n v="0"/>
    <s v=""/>
    <s v=""/>
    <n v="1"/>
  </r>
  <r>
    <x v="7502"/>
    <n v="21.6"/>
    <n v="13.4"/>
    <s v="Regen"/>
    <m/>
    <s v="Gewitter"/>
    <m/>
    <n v="17.5"/>
    <n v="1"/>
    <n v="0"/>
    <n v="0"/>
    <s v=""/>
    <s v=""/>
    <s v=""/>
  </r>
  <r>
    <x v="7503"/>
    <n v="24.1"/>
    <n v="14.2"/>
    <m/>
    <m/>
    <m/>
    <m/>
    <n v="19.149999999999999"/>
    <n v="0"/>
    <n v="0"/>
    <n v="0"/>
    <s v=""/>
    <s v=""/>
    <s v=""/>
  </r>
  <r>
    <x v="7504"/>
    <n v="25.6"/>
    <n v="16.399999999999999"/>
    <m/>
    <m/>
    <m/>
    <m/>
    <n v="21"/>
    <n v="0"/>
    <n v="0"/>
    <n v="0"/>
    <s v=""/>
    <s v=""/>
    <n v="1"/>
  </r>
  <r>
    <x v="7505"/>
    <n v="27.2"/>
    <n v="18.100000000000001"/>
    <m/>
    <m/>
    <m/>
    <m/>
    <n v="22.65"/>
    <n v="0"/>
    <n v="0"/>
    <n v="0"/>
    <s v=""/>
    <s v=""/>
    <n v="1"/>
  </r>
  <r>
    <x v="7506"/>
    <n v="30.2"/>
    <n v="18.2"/>
    <m/>
    <m/>
    <m/>
    <m/>
    <n v="24.2"/>
    <n v="0"/>
    <n v="0"/>
    <n v="0"/>
    <s v=""/>
    <s v=""/>
    <n v="1"/>
  </r>
  <r>
    <x v="7507"/>
    <n v="27.7"/>
    <n v="17"/>
    <s v="Regen"/>
    <m/>
    <s v="Gewitter"/>
    <m/>
    <n v="22.35"/>
    <n v="1"/>
    <n v="0"/>
    <n v="0"/>
    <s v=""/>
    <s v=""/>
    <n v="1"/>
  </r>
  <r>
    <x v="7508"/>
    <n v="25"/>
    <n v="14.5"/>
    <m/>
    <m/>
    <m/>
    <m/>
    <n v="19.75"/>
    <n v="0"/>
    <n v="0"/>
    <n v="0"/>
    <s v=""/>
    <s v=""/>
    <s v=""/>
  </r>
  <r>
    <x v="7509"/>
    <n v="23.3"/>
    <n v="13.6"/>
    <s v="Regen"/>
    <m/>
    <m/>
    <m/>
    <n v="18.45"/>
    <n v="1"/>
    <n v="0"/>
    <n v="0"/>
    <s v=""/>
    <s v=""/>
    <s v=""/>
  </r>
  <r>
    <x v="7510"/>
    <n v="22.3"/>
    <n v="12.7"/>
    <m/>
    <m/>
    <m/>
    <m/>
    <n v="17.5"/>
    <n v="0"/>
    <n v="0"/>
    <n v="0"/>
    <s v=""/>
    <s v=""/>
    <s v=""/>
  </r>
  <r>
    <x v="7511"/>
    <n v="24.6"/>
    <n v="13.3"/>
    <m/>
    <m/>
    <m/>
    <m/>
    <n v="18.950000000000003"/>
    <n v="0"/>
    <n v="0"/>
    <n v="0"/>
    <s v=""/>
    <s v=""/>
    <s v=""/>
  </r>
  <r>
    <x v="7512"/>
    <n v="24.7"/>
    <n v="16.100000000000001"/>
    <s v="Regen"/>
    <m/>
    <m/>
    <m/>
    <n v="20.399999999999999"/>
    <n v="1"/>
    <n v="0"/>
    <n v="0"/>
    <s v=""/>
    <s v=""/>
    <s v=""/>
  </r>
  <r>
    <x v="7513"/>
    <n v="19.8"/>
    <n v="11.7"/>
    <s v="Regen"/>
    <m/>
    <m/>
    <m/>
    <n v="15.75"/>
    <n v="1"/>
    <n v="0"/>
    <n v="0"/>
    <s v=""/>
    <s v=""/>
    <s v=""/>
  </r>
  <r>
    <x v="7514"/>
    <n v="21.4"/>
    <n v="12.3"/>
    <m/>
    <m/>
    <m/>
    <m/>
    <n v="16.850000000000001"/>
    <n v="0"/>
    <n v="0"/>
    <n v="0"/>
    <s v=""/>
    <s v=""/>
    <s v=""/>
  </r>
  <r>
    <x v="7515"/>
    <n v="23.8"/>
    <n v="12.5"/>
    <m/>
    <m/>
    <m/>
    <m/>
    <n v="18.149999999999999"/>
    <n v="0"/>
    <n v="0"/>
    <n v="0"/>
    <s v=""/>
    <s v=""/>
    <s v=""/>
  </r>
  <r>
    <x v="7516"/>
    <n v="28.4"/>
    <n v="15.7"/>
    <m/>
    <m/>
    <m/>
    <m/>
    <n v="22.049999999999997"/>
    <n v="0"/>
    <n v="0"/>
    <n v="0"/>
    <s v=""/>
    <s v=""/>
    <n v="1"/>
  </r>
  <r>
    <x v="7517"/>
    <n v="28.8"/>
    <n v="17.899999999999999"/>
    <m/>
    <m/>
    <m/>
    <m/>
    <n v="23.35"/>
    <n v="0"/>
    <n v="0"/>
    <n v="0"/>
    <s v=""/>
    <s v=""/>
    <n v="1"/>
  </r>
  <r>
    <x v="7518"/>
    <n v="24.5"/>
    <n v="16.7"/>
    <s v="Regen"/>
    <m/>
    <m/>
    <m/>
    <n v="20.6"/>
    <n v="1"/>
    <n v="0"/>
    <n v="0"/>
    <s v=""/>
    <s v=""/>
    <s v=""/>
  </r>
  <r>
    <x v="7519"/>
    <n v="25.9"/>
    <n v="16.399999999999999"/>
    <m/>
    <m/>
    <m/>
    <m/>
    <n v="21.15"/>
    <n v="0"/>
    <n v="0"/>
    <n v="0"/>
    <s v=""/>
    <s v=""/>
    <n v="1"/>
  </r>
  <r>
    <x v="7520"/>
    <n v="24.6"/>
    <n v="16.100000000000001"/>
    <s v="Regen"/>
    <m/>
    <m/>
    <m/>
    <n v="20.350000000000001"/>
    <n v="1"/>
    <n v="0"/>
    <n v="0"/>
    <s v=""/>
    <s v=""/>
    <s v=""/>
  </r>
  <r>
    <x v="7521"/>
    <n v="22.2"/>
    <n v="13.9"/>
    <s v="Regen"/>
    <m/>
    <m/>
    <m/>
    <n v="18.05"/>
    <n v="1"/>
    <n v="0"/>
    <n v="0"/>
    <s v=""/>
    <s v=""/>
    <s v=""/>
  </r>
  <r>
    <x v="7522"/>
    <n v="25.4"/>
    <n v="14.1"/>
    <m/>
    <m/>
    <m/>
    <m/>
    <n v="19.75"/>
    <n v="0"/>
    <n v="0"/>
    <n v="0"/>
    <s v=""/>
    <s v=""/>
    <n v="1"/>
  </r>
  <r>
    <x v="7523"/>
    <n v="26.4"/>
    <n v="15.9"/>
    <m/>
    <m/>
    <m/>
    <m/>
    <n v="21.15"/>
    <n v="0"/>
    <n v="0"/>
    <n v="0"/>
    <s v=""/>
    <s v=""/>
    <n v="1"/>
  </r>
  <r>
    <x v="7524"/>
    <n v="25.7"/>
    <n v="14.7"/>
    <m/>
    <m/>
    <m/>
    <m/>
    <n v="20.2"/>
    <n v="0"/>
    <n v="0"/>
    <n v="0"/>
    <s v=""/>
    <s v=""/>
    <n v="1"/>
  </r>
  <r>
    <x v="7525"/>
    <n v="23.2"/>
    <n v="15.2"/>
    <m/>
    <m/>
    <m/>
    <m/>
    <n v="19.2"/>
    <n v="0"/>
    <n v="0"/>
    <n v="0"/>
    <s v=""/>
    <s v=""/>
    <s v=""/>
  </r>
  <r>
    <x v="7526"/>
    <n v="25.6"/>
    <n v="14.9"/>
    <m/>
    <m/>
    <m/>
    <m/>
    <n v="20.25"/>
    <n v="0"/>
    <n v="0"/>
    <n v="0"/>
    <s v=""/>
    <s v=""/>
    <n v="1"/>
  </r>
  <r>
    <x v="7527"/>
    <n v="25"/>
    <n v="14.5"/>
    <m/>
    <m/>
    <m/>
    <m/>
    <n v="19.75"/>
    <n v="0"/>
    <n v="0"/>
    <n v="0"/>
    <s v=""/>
    <s v=""/>
    <s v=""/>
  </r>
  <r>
    <x v="7528"/>
    <n v="26"/>
    <n v="16.399999999999999"/>
    <m/>
    <m/>
    <m/>
    <m/>
    <n v="21.2"/>
    <n v="0"/>
    <n v="0"/>
    <n v="0"/>
    <s v=""/>
    <s v=""/>
    <n v="1"/>
  </r>
  <r>
    <x v="7529"/>
    <n v="30.5"/>
    <n v="21.1"/>
    <m/>
    <m/>
    <m/>
    <m/>
    <n v="25.8"/>
    <n v="0"/>
    <n v="0"/>
    <n v="0"/>
    <s v=""/>
    <s v=""/>
    <n v="1"/>
  </r>
  <r>
    <x v="7530"/>
    <n v="31.8"/>
    <n v="17.399999999999999"/>
    <s v="Regen"/>
    <m/>
    <s v="Gewitter"/>
    <m/>
    <n v="24.6"/>
    <n v="1"/>
    <n v="0"/>
    <n v="0"/>
    <s v=""/>
    <s v=""/>
    <n v="1"/>
  </r>
  <r>
    <x v="7531"/>
    <n v="25.5"/>
    <n v="15.3"/>
    <s v="Regen"/>
    <m/>
    <m/>
    <m/>
    <n v="20.399999999999999"/>
    <n v="1"/>
    <n v="0"/>
    <n v="0"/>
    <s v=""/>
    <s v=""/>
    <n v="1"/>
  </r>
  <r>
    <x v="7532"/>
    <n v="26.2"/>
    <n v="14.7"/>
    <m/>
    <m/>
    <m/>
    <m/>
    <n v="20.45"/>
    <n v="0"/>
    <n v="0"/>
    <n v="0"/>
    <s v=""/>
    <s v=""/>
    <n v="1"/>
  </r>
  <r>
    <x v="7533"/>
    <n v="26.9"/>
    <n v="14.6"/>
    <m/>
    <m/>
    <m/>
    <m/>
    <n v="20.75"/>
    <n v="0"/>
    <n v="0"/>
    <n v="0"/>
    <s v=""/>
    <s v=""/>
    <n v="1"/>
  </r>
  <r>
    <x v="7534"/>
    <n v="22.8"/>
    <n v="15.5"/>
    <s v="Regen"/>
    <m/>
    <m/>
    <m/>
    <n v="19.149999999999999"/>
    <n v="1"/>
    <n v="0"/>
    <n v="0"/>
    <s v=""/>
    <s v=""/>
    <s v=""/>
  </r>
  <r>
    <x v="7535"/>
    <n v="20.5"/>
    <n v="12.7"/>
    <m/>
    <m/>
    <m/>
    <m/>
    <n v="16.600000000000001"/>
    <n v="0"/>
    <n v="0"/>
    <n v="0"/>
    <s v=""/>
    <s v=""/>
    <s v=""/>
  </r>
  <r>
    <x v="7536"/>
    <n v="23.2"/>
    <n v="12.8"/>
    <m/>
    <m/>
    <m/>
    <m/>
    <n v="18"/>
    <n v="0"/>
    <n v="0"/>
    <n v="0"/>
    <s v=""/>
    <s v=""/>
    <s v=""/>
  </r>
  <r>
    <x v="7537"/>
    <n v="24.7"/>
    <n v="12.2"/>
    <s v="Regen"/>
    <m/>
    <m/>
    <m/>
    <n v="18.45"/>
    <n v="1"/>
    <n v="0"/>
    <n v="0"/>
    <s v=""/>
    <s v=""/>
    <s v=""/>
  </r>
  <r>
    <x v="7538"/>
    <n v="20.2"/>
    <n v="10.4"/>
    <m/>
    <m/>
    <m/>
    <m/>
    <n v="15.3"/>
    <n v="0"/>
    <n v="0"/>
    <n v="0"/>
    <s v=""/>
    <s v=""/>
    <s v=""/>
  </r>
  <r>
    <x v="7539"/>
    <n v="21.1"/>
    <n v="10.8"/>
    <m/>
    <m/>
    <m/>
    <m/>
    <n v="15.950000000000001"/>
    <n v="0"/>
    <n v="0"/>
    <n v="0"/>
    <s v=""/>
    <s v=""/>
    <s v=""/>
  </r>
  <r>
    <x v="7540"/>
    <n v="22.5"/>
    <n v="13.1"/>
    <m/>
    <m/>
    <m/>
    <m/>
    <n v="17.8"/>
    <n v="0"/>
    <n v="0"/>
    <n v="0"/>
    <s v=""/>
    <s v=""/>
    <s v=""/>
  </r>
  <r>
    <x v="7541"/>
    <n v="27.7"/>
    <n v="12.1"/>
    <s v="Regen"/>
    <m/>
    <s v="Gewitter"/>
    <m/>
    <n v="19.899999999999999"/>
    <n v="1"/>
    <n v="0"/>
    <n v="0"/>
    <s v=""/>
    <s v=""/>
    <n v="1"/>
  </r>
  <r>
    <x v="7542"/>
    <n v="19.600000000000001"/>
    <n v="10.199999999999999"/>
    <m/>
    <m/>
    <m/>
    <m/>
    <n v="14.9"/>
    <n v="0"/>
    <n v="0"/>
    <n v="0"/>
    <s v=""/>
    <s v=""/>
    <s v=""/>
  </r>
  <r>
    <x v="7543"/>
    <n v="21.9"/>
    <n v="10.5"/>
    <m/>
    <m/>
    <m/>
    <m/>
    <n v="16.2"/>
    <n v="0"/>
    <n v="0"/>
    <n v="0"/>
    <s v=""/>
    <s v=""/>
    <s v=""/>
  </r>
  <r>
    <x v="7544"/>
    <n v="22.6"/>
    <n v="13.1"/>
    <m/>
    <m/>
    <m/>
    <m/>
    <n v="17.850000000000001"/>
    <n v="0"/>
    <n v="0"/>
    <n v="0"/>
    <s v=""/>
    <s v=""/>
    <s v=""/>
  </r>
  <r>
    <x v="7545"/>
    <n v="28.2"/>
    <n v="16.3"/>
    <m/>
    <m/>
    <m/>
    <m/>
    <n v="22.25"/>
    <n v="0"/>
    <n v="0"/>
    <n v="0"/>
    <s v=""/>
    <s v=""/>
    <n v="1"/>
  </r>
  <r>
    <x v="7546"/>
    <n v="29"/>
    <n v="16.600000000000001"/>
    <m/>
    <m/>
    <m/>
    <m/>
    <n v="22.8"/>
    <n v="0"/>
    <n v="0"/>
    <n v="0"/>
    <s v=""/>
    <s v=""/>
    <n v="1"/>
  </r>
  <r>
    <x v="7547"/>
    <n v="22.2"/>
    <n v="14.7"/>
    <s v="Regen"/>
    <m/>
    <m/>
    <m/>
    <n v="18.45"/>
    <n v="1"/>
    <n v="0"/>
    <n v="0"/>
    <s v=""/>
    <s v=""/>
    <s v=""/>
  </r>
  <r>
    <x v="7548"/>
    <n v="25.5"/>
    <n v="14.9"/>
    <m/>
    <m/>
    <m/>
    <m/>
    <n v="20.2"/>
    <n v="0"/>
    <n v="0"/>
    <n v="0"/>
    <s v=""/>
    <s v=""/>
    <n v="1"/>
  </r>
  <r>
    <x v="7549"/>
    <n v="27.4"/>
    <n v="16.7"/>
    <m/>
    <m/>
    <m/>
    <m/>
    <n v="22.049999999999997"/>
    <n v="0"/>
    <n v="0"/>
    <n v="0"/>
    <s v=""/>
    <s v=""/>
    <n v="1"/>
  </r>
  <r>
    <x v="7550"/>
    <n v="26.6"/>
    <n v="15.8"/>
    <s v="Regen"/>
    <m/>
    <s v="Gewitter"/>
    <m/>
    <n v="21.200000000000003"/>
    <n v="1"/>
    <n v="0"/>
    <n v="0"/>
    <s v=""/>
    <s v=""/>
    <n v="1"/>
  </r>
  <r>
    <x v="7551"/>
    <n v="25.5"/>
    <n v="16.3"/>
    <m/>
    <m/>
    <m/>
    <m/>
    <n v="20.9"/>
    <n v="0"/>
    <n v="0"/>
    <n v="0"/>
    <s v=""/>
    <s v=""/>
    <n v="1"/>
  </r>
  <r>
    <x v="7552"/>
    <n v="17.5"/>
    <n v="14.9"/>
    <s v="Regen"/>
    <m/>
    <m/>
    <m/>
    <n v="16.2"/>
    <n v="1"/>
    <n v="0"/>
    <n v="0"/>
    <s v=""/>
    <s v=""/>
    <s v=""/>
  </r>
  <r>
    <x v="7553"/>
    <n v="25.2"/>
    <n v="15.7"/>
    <s v="Regen"/>
    <m/>
    <m/>
    <m/>
    <n v="20.45"/>
    <n v="1"/>
    <n v="0"/>
    <n v="0"/>
    <s v=""/>
    <s v=""/>
    <n v="1"/>
  </r>
  <r>
    <x v="7554"/>
    <n v="21.6"/>
    <n v="13.7"/>
    <s v="Regen"/>
    <m/>
    <m/>
    <m/>
    <n v="17.649999999999999"/>
    <n v="1"/>
    <n v="0"/>
    <n v="0"/>
    <s v=""/>
    <s v=""/>
    <s v=""/>
  </r>
  <r>
    <x v="7555"/>
    <n v="25.5"/>
    <n v="14"/>
    <m/>
    <m/>
    <m/>
    <m/>
    <n v="19.75"/>
    <n v="0"/>
    <n v="0"/>
    <n v="0"/>
    <s v=""/>
    <s v=""/>
    <n v="1"/>
  </r>
  <r>
    <x v="7556"/>
    <n v="20.9"/>
    <n v="12.3"/>
    <s v="Regen"/>
    <m/>
    <m/>
    <m/>
    <n v="16.600000000000001"/>
    <n v="1"/>
    <n v="0"/>
    <n v="0"/>
    <s v=""/>
    <s v=""/>
    <s v=""/>
  </r>
  <r>
    <x v="7557"/>
    <n v="17.600000000000001"/>
    <n v="10.5"/>
    <s v="Regen"/>
    <m/>
    <m/>
    <m/>
    <n v="14.05"/>
    <n v="1"/>
    <n v="0"/>
    <n v="0"/>
    <s v=""/>
    <s v=""/>
    <s v=""/>
  </r>
  <r>
    <x v="7558"/>
    <n v="17.2"/>
    <n v="10.8"/>
    <s v="Regen"/>
    <m/>
    <m/>
    <m/>
    <n v="14"/>
    <n v="1"/>
    <n v="0"/>
    <n v="0"/>
    <s v=""/>
    <s v=""/>
    <s v=""/>
  </r>
  <r>
    <x v="7559"/>
    <n v="15.4"/>
    <n v="5.3"/>
    <s v="Regen"/>
    <m/>
    <m/>
    <m/>
    <n v="10.35"/>
    <n v="1"/>
    <n v="0"/>
    <n v="0"/>
    <s v=""/>
    <s v=""/>
    <s v=""/>
  </r>
  <r>
    <x v="7560"/>
    <n v="14.1"/>
    <n v="5.2"/>
    <s v="Hagel"/>
    <m/>
    <m/>
    <m/>
    <n v="9.65"/>
    <n v="0"/>
    <n v="0"/>
    <n v="1"/>
    <s v=""/>
    <s v=""/>
    <s v=""/>
  </r>
  <r>
    <x v="7561"/>
    <n v="13.9"/>
    <n v="5.8"/>
    <s v="Regen"/>
    <m/>
    <s v="Gewitter"/>
    <m/>
    <n v="9.85"/>
    <n v="1"/>
    <n v="0"/>
    <n v="0"/>
    <s v=""/>
    <s v=""/>
    <s v=""/>
  </r>
  <r>
    <x v="7562"/>
    <n v="13.1"/>
    <n v="5.9"/>
    <m/>
    <m/>
    <m/>
    <m/>
    <n v="9.5"/>
    <n v="0"/>
    <n v="0"/>
    <n v="0"/>
    <s v=""/>
    <s v=""/>
    <s v=""/>
  </r>
  <r>
    <x v="7563"/>
    <n v="14.1"/>
    <n v="5.8"/>
    <s v="Regen"/>
    <m/>
    <m/>
    <m/>
    <n v="9.9499999999999993"/>
    <n v="1"/>
    <n v="0"/>
    <n v="0"/>
    <s v=""/>
    <s v=""/>
    <s v=""/>
  </r>
  <r>
    <x v="7564"/>
    <n v="16.100000000000001"/>
    <n v="10.8"/>
    <s v="Regen"/>
    <m/>
    <m/>
    <m/>
    <n v="13.450000000000001"/>
    <n v="1"/>
    <n v="0"/>
    <n v="0"/>
    <s v=""/>
    <s v=""/>
    <s v=""/>
  </r>
  <r>
    <x v="7565"/>
    <n v="16.8"/>
    <n v="11.1"/>
    <m/>
    <m/>
    <m/>
    <m/>
    <n v="13.95"/>
    <n v="0"/>
    <n v="0"/>
    <n v="0"/>
    <s v=""/>
    <s v=""/>
    <s v=""/>
  </r>
  <r>
    <x v="7566"/>
    <n v="20.399999999999999"/>
    <n v="10.5"/>
    <m/>
    <m/>
    <m/>
    <m/>
    <n v="15.45"/>
    <n v="0"/>
    <n v="0"/>
    <n v="0"/>
    <s v=""/>
    <s v=""/>
    <s v=""/>
  </r>
  <r>
    <x v="7567"/>
    <n v="20.7"/>
    <n v="10.6"/>
    <s v="Regen"/>
    <m/>
    <m/>
    <m/>
    <n v="15.649999999999999"/>
    <n v="1"/>
    <n v="0"/>
    <n v="0"/>
    <s v=""/>
    <s v=""/>
    <s v=""/>
  </r>
  <r>
    <x v="7568"/>
    <n v="18.899999999999999"/>
    <n v="10.6"/>
    <m/>
    <m/>
    <m/>
    <m/>
    <n v="14.75"/>
    <n v="0"/>
    <n v="0"/>
    <n v="0"/>
    <s v=""/>
    <s v=""/>
    <s v=""/>
  </r>
  <r>
    <x v="7569"/>
    <n v="19.7"/>
    <n v="11.9"/>
    <m/>
    <m/>
    <m/>
    <m/>
    <n v="15.8"/>
    <n v="0"/>
    <n v="0"/>
    <n v="0"/>
    <s v=""/>
    <s v=""/>
    <s v=""/>
  </r>
  <r>
    <x v="7570"/>
    <n v="20.8"/>
    <n v="11.7"/>
    <m/>
    <m/>
    <m/>
    <m/>
    <n v="16.25"/>
    <n v="0"/>
    <n v="0"/>
    <n v="0"/>
    <s v=""/>
    <s v=""/>
    <s v=""/>
  </r>
  <r>
    <x v="7571"/>
    <n v="19.100000000000001"/>
    <n v="11.1"/>
    <m/>
    <m/>
    <m/>
    <m/>
    <n v="15.100000000000001"/>
    <n v="0"/>
    <n v="0"/>
    <n v="0"/>
    <s v=""/>
    <s v=""/>
    <s v=""/>
  </r>
  <r>
    <x v="7572"/>
    <n v="16.399999999999999"/>
    <n v="11.2"/>
    <s v="Regen"/>
    <m/>
    <m/>
    <m/>
    <n v="13.799999999999999"/>
    <n v="1"/>
    <n v="0"/>
    <n v="0"/>
    <s v=""/>
    <s v=""/>
    <s v=""/>
  </r>
  <r>
    <x v="7573"/>
    <n v="14.6"/>
    <n v="11.3"/>
    <s v="Regen"/>
    <m/>
    <m/>
    <m/>
    <n v="12.95"/>
    <n v="1"/>
    <n v="0"/>
    <n v="0"/>
    <s v=""/>
    <s v=""/>
    <s v=""/>
  </r>
  <r>
    <x v="7574"/>
    <n v="16"/>
    <n v="8.9"/>
    <s v="Regen"/>
    <m/>
    <m/>
    <m/>
    <n v="12.45"/>
    <n v="1"/>
    <n v="0"/>
    <n v="0"/>
    <s v=""/>
    <s v=""/>
    <s v=""/>
  </r>
  <r>
    <x v="7575"/>
    <n v="13.5"/>
    <n v="7.1"/>
    <s v="Regen"/>
    <m/>
    <m/>
    <m/>
    <n v="10.3"/>
    <n v="1"/>
    <n v="0"/>
    <n v="0"/>
    <s v=""/>
    <s v=""/>
    <s v=""/>
  </r>
  <r>
    <x v="7576"/>
    <n v="12.3"/>
    <n v="3.4"/>
    <s v="Regen"/>
    <m/>
    <m/>
    <m/>
    <n v="7.8500000000000005"/>
    <n v="1"/>
    <n v="0"/>
    <n v="0"/>
    <s v=""/>
    <s v=""/>
    <s v=""/>
  </r>
  <r>
    <x v="7577"/>
    <n v="11.9"/>
    <n v="3.7"/>
    <m/>
    <m/>
    <m/>
    <m/>
    <n v="7.8000000000000007"/>
    <n v="0"/>
    <n v="0"/>
    <n v="0"/>
    <s v=""/>
    <s v=""/>
    <s v=""/>
  </r>
  <r>
    <x v="7578"/>
    <n v="11.7"/>
    <n v="6.6"/>
    <s v="Regen"/>
    <m/>
    <m/>
    <m/>
    <n v="9.1499999999999986"/>
    <n v="1"/>
    <n v="0"/>
    <n v="0"/>
    <s v=""/>
    <s v=""/>
    <s v=""/>
  </r>
  <r>
    <x v="7579"/>
    <n v="14.3"/>
    <n v="8.1999999999999993"/>
    <s v="Regen"/>
    <m/>
    <m/>
    <m/>
    <n v="11.25"/>
    <n v="1"/>
    <n v="0"/>
    <n v="0"/>
    <s v=""/>
    <s v=""/>
    <s v=""/>
  </r>
  <r>
    <x v="7580"/>
    <n v="15.2"/>
    <n v="6.4"/>
    <s v="Regen"/>
    <m/>
    <m/>
    <m/>
    <n v="10.8"/>
    <n v="1"/>
    <n v="0"/>
    <n v="0"/>
    <s v=""/>
    <s v=""/>
    <s v=""/>
  </r>
  <r>
    <x v="7581"/>
    <n v="10.8"/>
    <n v="6.9"/>
    <s v="Regen"/>
    <m/>
    <m/>
    <m/>
    <n v="8.8500000000000014"/>
    <n v="1"/>
    <n v="0"/>
    <n v="0"/>
    <s v=""/>
    <s v=""/>
    <s v=""/>
  </r>
  <r>
    <x v="7582"/>
    <n v="12.4"/>
    <n v="4.5999999999999996"/>
    <s v="Regen"/>
    <m/>
    <m/>
    <m/>
    <n v="8.5"/>
    <n v="1"/>
    <n v="0"/>
    <n v="0"/>
    <s v=""/>
    <s v=""/>
    <s v=""/>
  </r>
  <r>
    <x v="7583"/>
    <n v="11.8"/>
    <n v="3.9"/>
    <m/>
    <m/>
    <m/>
    <m/>
    <n v="7.8500000000000005"/>
    <n v="0"/>
    <n v="0"/>
    <n v="0"/>
    <s v=""/>
    <s v=""/>
    <s v=""/>
  </r>
  <r>
    <x v="7584"/>
    <n v="12"/>
    <n v="5.5"/>
    <m/>
    <m/>
    <m/>
    <m/>
    <n v="8.75"/>
    <n v="0"/>
    <n v="0"/>
    <n v="0"/>
    <s v=""/>
    <s v=""/>
    <s v=""/>
  </r>
  <r>
    <x v="7585"/>
    <n v="17.2"/>
    <n v="11.6"/>
    <s v="Regen"/>
    <m/>
    <m/>
    <m/>
    <n v="14.399999999999999"/>
    <n v="1"/>
    <n v="0"/>
    <n v="0"/>
    <s v=""/>
    <s v=""/>
    <s v=""/>
  </r>
  <r>
    <x v="7586"/>
    <n v="16.5"/>
    <n v="10.8"/>
    <s v="Regen"/>
    <m/>
    <m/>
    <m/>
    <n v="13.65"/>
    <n v="1"/>
    <n v="0"/>
    <n v="0"/>
    <s v=""/>
    <s v=""/>
    <s v=""/>
  </r>
  <r>
    <x v="7587"/>
    <n v="13.6"/>
    <n v="9.8000000000000007"/>
    <s v="Regen"/>
    <m/>
    <m/>
    <m/>
    <n v="11.7"/>
    <n v="1"/>
    <n v="0"/>
    <n v="0"/>
    <s v=""/>
    <s v=""/>
    <s v=""/>
  </r>
  <r>
    <x v="7588"/>
    <n v="12.2"/>
    <n v="5.9"/>
    <s v="Regen"/>
    <m/>
    <m/>
    <m/>
    <n v="9.0500000000000007"/>
    <n v="1"/>
    <n v="0"/>
    <n v="0"/>
    <s v=""/>
    <s v=""/>
    <s v=""/>
  </r>
  <r>
    <x v="7589"/>
    <n v="11"/>
    <n v="3.5"/>
    <s v="Regen"/>
    <m/>
    <m/>
    <m/>
    <n v="7.25"/>
    <n v="1"/>
    <n v="0"/>
    <n v="0"/>
    <s v=""/>
    <s v=""/>
    <s v=""/>
  </r>
  <r>
    <x v="7590"/>
    <n v="10.5"/>
    <n v="3.8"/>
    <s v="Regen"/>
    <m/>
    <m/>
    <m/>
    <n v="7.15"/>
    <n v="1"/>
    <n v="0"/>
    <n v="0"/>
    <s v=""/>
    <s v=""/>
    <s v=""/>
  </r>
  <r>
    <x v="7591"/>
    <n v="10.7"/>
    <n v="4.01"/>
    <s v="Regen"/>
    <m/>
    <m/>
    <m/>
    <n v="7.3549999999999995"/>
    <n v="1"/>
    <n v="0"/>
    <n v="0"/>
    <s v=""/>
    <s v=""/>
    <s v=""/>
  </r>
  <r>
    <x v="7592"/>
    <n v="11.4"/>
    <n v="4.4000000000000004"/>
    <s v="Regen"/>
    <m/>
    <m/>
    <m/>
    <n v="7.9"/>
    <n v="1"/>
    <n v="0"/>
    <n v="0"/>
    <s v=""/>
    <s v=""/>
    <s v=""/>
  </r>
  <r>
    <x v="7593"/>
    <n v="8.5"/>
    <n v="6.6"/>
    <m/>
    <m/>
    <m/>
    <m/>
    <n v="7.55"/>
    <n v="0"/>
    <n v="0"/>
    <n v="0"/>
    <s v=""/>
    <s v=""/>
    <s v=""/>
  </r>
  <r>
    <x v="7594"/>
    <n v="14.7"/>
    <n v="9.6"/>
    <s v="Regen"/>
    <m/>
    <m/>
    <m/>
    <n v="12.149999999999999"/>
    <n v="1"/>
    <n v="0"/>
    <n v="0"/>
    <s v=""/>
    <s v=""/>
    <s v=""/>
  </r>
  <r>
    <x v="7595"/>
    <n v="17.3"/>
    <n v="9.9"/>
    <s v="Regen"/>
    <m/>
    <m/>
    <m/>
    <n v="13.600000000000001"/>
    <n v="1"/>
    <n v="0"/>
    <n v="0"/>
    <s v=""/>
    <s v=""/>
    <s v=""/>
  </r>
  <r>
    <x v="7596"/>
    <n v="14.6"/>
    <n v="9.8000000000000007"/>
    <s v="Regen"/>
    <m/>
    <m/>
    <m/>
    <n v="12.2"/>
    <n v="1"/>
    <n v="0"/>
    <n v="0"/>
    <s v=""/>
    <s v=""/>
    <s v=""/>
  </r>
  <r>
    <x v="7597"/>
    <n v="14.4"/>
    <n v="8.6"/>
    <s v="Regen"/>
    <m/>
    <m/>
    <m/>
    <n v="11.5"/>
    <n v="1"/>
    <n v="0"/>
    <n v="0"/>
    <s v=""/>
    <s v=""/>
    <s v=""/>
  </r>
  <r>
    <x v="7598"/>
    <n v="14.2"/>
    <n v="9.1999999999999993"/>
    <m/>
    <m/>
    <m/>
    <m/>
    <n v="11.7"/>
    <n v="0"/>
    <n v="0"/>
    <n v="0"/>
    <s v=""/>
    <s v=""/>
    <s v=""/>
  </r>
  <r>
    <x v="7599"/>
    <n v="18.8"/>
    <n v="9.1999999999999993"/>
    <s v="Regen"/>
    <m/>
    <m/>
    <m/>
    <n v="14"/>
    <n v="1"/>
    <n v="0"/>
    <n v="0"/>
    <s v=""/>
    <s v=""/>
    <s v=""/>
  </r>
  <r>
    <x v="7600"/>
    <n v="12.1"/>
    <n v="6"/>
    <s v="Regen"/>
    <m/>
    <m/>
    <m/>
    <n v="9.0500000000000007"/>
    <n v="1"/>
    <n v="0"/>
    <n v="0"/>
    <s v=""/>
    <s v=""/>
    <s v=""/>
  </r>
  <r>
    <x v="7601"/>
    <n v="12.6"/>
    <n v="5.5"/>
    <m/>
    <m/>
    <m/>
    <m/>
    <n v="9.0500000000000007"/>
    <n v="0"/>
    <n v="0"/>
    <n v="0"/>
    <s v=""/>
    <s v=""/>
    <s v=""/>
  </r>
  <r>
    <x v="7602"/>
    <n v="10"/>
    <n v="7.1"/>
    <m/>
    <m/>
    <m/>
    <m/>
    <n v="8.5500000000000007"/>
    <n v="0"/>
    <n v="0"/>
    <n v="0"/>
    <s v=""/>
    <s v=""/>
    <s v=""/>
  </r>
  <r>
    <x v="7603"/>
    <n v="17.100000000000001"/>
    <n v="8.4"/>
    <m/>
    <m/>
    <m/>
    <m/>
    <n v="12.75"/>
    <n v="0"/>
    <n v="0"/>
    <n v="0"/>
    <s v=""/>
    <s v=""/>
    <s v=""/>
  </r>
  <r>
    <x v="7604"/>
    <n v="13.8"/>
    <n v="8.4"/>
    <m/>
    <m/>
    <m/>
    <s v="Oktoberfest-Samstag"/>
    <n v="11.100000000000001"/>
    <n v="0"/>
    <n v="0"/>
    <n v="0"/>
    <s v=""/>
    <s v=""/>
    <s v=""/>
  </r>
  <r>
    <x v="7605"/>
    <n v="15.2"/>
    <n v="9.8000000000000007"/>
    <s v="Regen"/>
    <m/>
    <m/>
    <m/>
    <n v="12.5"/>
    <n v="1"/>
    <n v="0"/>
    <n v="0"/>
    <s v=""/>
    <s v=""/>
    <s v=""/>
  </r>
  <r>
    <x v="7606"/>
    <n v="16.5"/>
    <n v="7.6"/>
    <m/>
    <m/>
    <m/>
    <m/>
    <n v="12.05"/>
    <n v="0"/>
    <n v="0"/>
    <n v="0"/>
    <s v=""/>
    <s v=""/>
    <s v=""/>
  </r>
  <r>
    <x v="7607"/>
    <n v="14.4"/>
    <n v="7.7"/>
    <m/>
    <m/>
    <m/>
    <m/>
    <n v="11.05"/>
    <n v="0"/>
    <n v="0"/>
    <n v="0"/>
    <s v=""/>
    <s v=""/>
    <s v=""/>
  </r>
  <r>
    <x v="7608"/>
    <n v="14.1"/>
    <n v="9.9"/>
    <s v="Regen"/>
    <m/>
    <m/>
    <m/>
    <n v="12"/>
    <n v="1"/>
    <n v="0"/>
    <n v="0"/>
    <s v=""/>
    <s v=""/>
    <s v=""/>
  </r>
  <r>
    <x v="7609"/>
    <n v="12.5"/>
    <n v="7.5"/>
    <m/>
    <m/>
    <m/>
    <m/>
    <n v="10"/>
    <n v="0"/>
    <n v="0"/>
    <n v="0"/>
    <s v=""/>
    <s v=""/>
    <s v=""/>
  </r>
  <r>
    <x v="7610"/>
    <n v="11.2"/>
    <n v="7.5"/>
    <m/>
    <m/>
    <m/>
    <m/>
    <n v="9.35"/>
    <n v="0"/>
    <n v="0"/>
    <n v="0"/>
    <s v=""/>
    <s v=""/>
    <s v=""/>
  </r>
  <r>
    <x v="7611"/>
    <n v="10.5"/>
    <n v="6"/>
    <s v="Regen"/>
    <m/>
    <m/>
    <m/>
    <n v="8.25"/>
    <n v="1"/>
    <n v="0"/>
    <n v="0"/>
    <s v=""/>
    <s v=""/>
    <s v=""/>
  </r>
  <r>
    <x v="7612"/>
    <n v="9.5"/>
    <n v="3.5"/>
    <m/>
    <m/>
    <m/>
    <m/>
    <n v="6.5"/>
    <n v="0"/>
    <n v="0"/>
    <n v="0"/>
    <s v=""/>
    <s v=""/>
    <s v=""/>
  </r>
  <r>
    <x v="7613"/>
    <n v="9.1"/>
    <n v="2.7"/>
    <m/>
    <m/>
    <m/>
    <m/>
    <n v="5.9"/>
    <n v="0"/>
    <n v="0"/>
    <n v="0"/>
    <s v=""/>
    <s v=""/>
    <s v=""/>
  </r>
  <r>
    <x v="7614"/>
    <n v="6.5"/>
    <n v="1.6"/>
    <m/>
    <m/>
    <m/>
    <m/>
    <n v="4.05"/>
    <n v="0"/>
    <n v="0"/>
    <n v="0"/>
    <s v=""/>
    <s v=""/>
    <s v=""/>
  </r>
  <r>
    <x v="7615"/>
    <n v="9.9"/>
    <n v="4"/>
    <s v="Regen"/>
    <m/>
    <m/>
    <m/>
    <n v="6.95"/>
    <n v="1"/>
    <n v="0"/>
    <n v="0"/>
    <s v=""/>
    <s v=""/>
    <s v=""/>
  </r>
  <r>
    <x v="7616"/>
    <n v="5.5"/>
    <n v="2.7"/>
    <m/>
    <m/>
    <m/>
    <m/>
    <n v="4.0999999999999996"/>
    <n v="0"/>
    <n v="0"/>
    <n v="0"/>
    <s v=""/>
    <s v=""/>
    <s v=""/>
  </r>
  <r>
    <x v="7617"/>
    <n v="6.8"/>
    <n v="2.5"/>
    <m/>
    <m/>
    <m/>
    <m/>
    <n v="4.6500000000000004"/>
    <n v="0"/>
    <n v="0"/>
    <n v="0"/>
    <s v=""/>
    <s v=""/>
    <s v=""/>
  </r>
  <r>
    <x v="7618"/>
    <n v="7.1"/>
    <n v="3.6"/>
    <m/>
    <m/>
    <m/>
    <m/>
    <n v="5.35"/>
    <n v="0"/>
    <n v="0"/>
    <n v="0"/>
    <s v=""/>
    <s v=""/>
    <s v=""/>
  </r>
  <r>
    <x v="7619"/>
    <n v="9.1999999999999993"/>
    <n v="4"/>
    <m/>
    <m/>
    <m/>
    <m/>
    <n v="6.6"/>
    <n v="0"/>
    <n v="0"/>
    <n v="0"/>
    <s v=""/>
    <s v=""/>
    <s v=""/>
  </r>
  <r>
    <x v="7620"/>
    <n v="7.6"/>
    <n v="5.0999999999999996"/>
    <s v="Regen"/>
    <m/>
    <m/>
    <m/>
    <n v="6.35"/>
    <n v="1"/>
    <n v="0"/>
    <n v="0"/>
    <s v=""/>
    <s v=""/>
    <s v=""/>
  </r>
  <r>
    <x v="7621"/>
    <n v="5.9"/>
    <n v="3.7"/>
    <s v="Regen"/>
    <m/>
    <m/>
    <m/>
    <n v="4.8000000000000007"/>
    <n v="1"/>
    <n v="0"/>
    <n v="0"/>
    <s v=""/>
    <s v=""/>
    <s v=""/>
  </r>
  <r>
    <x v="7622"/>
    <n v="6.3"/>
    <n v="3.6"/>
    <s v="Regen"/>
    <m/>
    <m/>
    <m/>
    <n v="4.95"/>
    <n v="1"/>
    <n v="0"/>
    <n v="0"/>
    <s v=""/>
    <s v=""/>
    <s v=""/>
  </r>
  <r>
    <x v="7623"/>
    <n v="7.6"/>
    <n v="5"/>
    <s v="Regen"/>
    <m/>
    <m/>
    <m/>
    <n v="6.3"/>
    <n v="1"/>
    <n v="0"/>
    <n v="0"/>
    <s v=""/>
    <s v=""/>
    <s v=""/>
  </r>
  <r>
    <x v="7624"/>
    <n v="6.3"/>
    <n v="3.6"/>
    <s v="Regen"/>
    <m/>
    <m/>
    <m/>
    <n v="4.95"/>
    <n v="1"/>
    <n v="0"/>
    <n v="0"/>
    <s v=""/>
    <s v=""/>
    <s v=""/>
  </r>
  <r>
    <x v="7625"/>
    <n v="4.8"/>
    <n v="2.6"/>
    <m/>
    <m/>
    <m/>
    <m/>
    <n v="3.7"/>
    <n v="0"/>
    <n v="0"/>
    <n v="0"/>
    <s v=""/>
    <s v=""/>
    <s v=""/>
  </r>
  <r>
    <x v="7626"/>
    <n v="4.5999999999999996"/>
    <n v="1.5"/>
    <s v="Regen"/>
    <m/>
    <m/>
    <m/>
    <n v="3.05"/>
    <n v="1"/>
    <n v="0"/>
    <n v="0"/>
    <s v=""/>
    <s v=""/>
    <s v=""/>
  </r>
  <r>
    <x v="7627"/>
    <n v="7"/>
    <n v="2.9"/>
    <s v="Regen"/>
    <m/>
    <m/>
    <m/>
    <n v="4.95"/>
    <n v="1"/>
    <n v="0"/>
    <n v="0"/>
    <s v=""/>
    <s v=""/>
    <s v=""/>
  </r>
  <r>
    <x v="7628"/>
    <n v="8"/>
    <n v="-0.4"/>
    <s v="Schnee"/>
    <m/>
    <m/>
    <m/>
    <n v="3.8"/>
    <n v="0"/>
    <n v="1"/>
    <n v="0"/>
    <n v="1"/>
    <s v=""/>
    <s v=""/>
  </r>
  <r>
    <x v="7629"/>
    <n v="1.5"/>
    <n v="-1.9"/>
    <s v="Schnee"/>
    <n v="1"/>
    <m/>
    <m/>
    <n v="-0.19999999999999996"/>
    <n v="0"/>
    <n v="1"/>
    <n v="0"/>
    <n v="1"/>
    <s v=""/>
    <s v=""/>
  </r>
  <r>
    <x v="7630"/>
    <n v="0.2"/>
    <n v="-3.9"/>
    <s v="Schnee"/>
    <n v="3"/>
    <m/>
    <m/>
    <n v="-1.8499999999999999"/>
    <n v="0"/>
    <n v="1"/>
    <n v="0"/>
    <n v="1"/>
    <s v=""/>
    <s v=""/>
  </r>
  <r>
    <x v="7631"/>
    <n v="1"/>
    <n v="-3.7"/>
    <s v="Schnee"/>
    <n v="6"/>
    <m/>
    <m/>
    <n v="-1.35"/>
    <n v="0"/>
    <n v="1"/>
    <n v="0"/>
    <n v="1"/>
    <s v=""/>
    <s v=""/>
  </r>
  <r>
    <x v="7632"/>
    <n v="6"/>
    <n v="-0.7"/>
    <s v="Schneeregen"/>
    <n v="4"/>
    <m/>
    <m/>
    <n v="2.65"/>
    <n v="0"/>
    <n v="0"/>
    <n v="0"/>
    <n v="1"/>
    <s v=""/>
    <s v=""/>
  </r>
  <r>
    <x v="7633"/>
    <n v="12.4"/>
    <n v="6"/>
    <s v="Regen"/>
    <s v="Schneereste"/>
    <m/>
    <m/>
    <n v="9.1999999999999993"/>
    <n v="1"/>
    <n v="0"/>
    <n v="0"/>
    <s v=""/>
    <s v=""/>
    <s v=""/>
  </r>
  <r>
    <x v="7634"/>
    <n v="13.9"/>
    <n v="5.3"/>
    <s v="Regen"/>
    <m/>
    <m/>
    <m/>
    <n v="9.6"/>
    <n v="1"/>
    <n v="0"/>
    <n v="0"/>
    <s v=""/>
    <s v=""/>
    <s v=""/>
  </r>
  <r>
    <x v="7635"/>
    <n v="7.3"/>
    <n v="3"/>
    <s v="Regen"/>
    <m/>
    <m/>
    <m/>
    <n v="5.15"/>
    <n v="1"/>
    <n v="0"/>
    <n v="0"/>
    <s v=""/>
    <s v=""/>
    <s v=""/>
  </r>
  <r>
    <x v="7636"/>
    <n v="8"/>
    <n v="3.3"/>
    <s v="Regen"/>
    <m/>
    <m/>
    <m/>
    <n v="5.65"/>
    <n v="1"/>
    <n v="0"/>
    <n v="0"/>
    <s v=""/>
    <s v=""/>
    <s v=""/>
  </r>
  <r>
    <x v="7637"/>
    <n v="5.9"/>
    <n v="0.8"/>
    <s v="Regen"/>
    <m/>
    <m/>
    <m/>
    <n v="3.35"/>
    <n v="1"/>
    <n v="0"/>
    <n v="0"/>
    <s v=""/>
    <s v=""/>
    <s v=""/>
  </r>
  <r>
    <x v="7638"/>
    <n v="4.5"/>
    <n v="-1.9"/>
    <m/>
    <m/>
    <m/>
    <m/>
    <n v="1.3"/>
    <n v="0"/>
    <n v="0"/>
    <n v="0"/>
    <n v="1"/>
    <s v=""/>
    <s v=""/>
  </r>
  <r>
    <x v="7639"/>
    <n v="3"/>
    <n v="-2.2999999999999998"/>
    <m/>
    <m/>
    <m/>
    <m/>
    <n v="0.35000000000000009"/>
    <n v="0"/>
    <n v="0"/>
    <n v="0"/>
    <n v="1"/>
    <s v=""/>
    <s v=""/>
  </r>
  <r>
    <x v="7640"/>
    <n v="3.9"/>
    <n v="-2.5"/>
    <m/>
    <m/>
    <m/>
    <m/>
    <n v="0.7"/>
    <n v="0"/>
    <n v="0"/>
    <n v="0"/>
    <n v="1"/>
    <s v=""/>
    <s v=""/>
  </r>
  <r>
    <x v="7641"/>
    <n v="7"/>
    <n v="2.2000000000000002"/>
    <m/>
    <m/>
    <m/>
    <m/>
    <n v="4.5999999999999996"/>
    <n v="0"/>
    <n v="0"/>
    <n v="0"/>
    <s v=""/>
    <s v=""/>
    <s v=""/>
  </r>
  <r>
    <x v="7642"/>
    <n v="4.7"/>
    <n v="-0.4"/>
    <s v="Regen"/>
    <m/>
    <m/>
    <m/>
    <n v="2.15"/>
    <n v="1"/>
    <n v="0"/>
    <n v="0"/>
    <n v="1"/>
    <s v=""/>
    <s v=""/>
  </r>
  <r>
    <x v="7643"/>
    <n v="2.1"/>
    <n v="-0.2"/>
    <s v="Schneeregen"/>
    <m/>
    <m/>
    <m/>
    <n v="0.95000000000000007"/>
    <n v="0"/>
    <n v="0"/>
    <n v="0"/>
    <n v="1"/>
    <s v=""/>
    <s v=""/>
  </r>
  <r>
    <x v="7644"/>
    <n v="5.0999999999999996"/>
    <n v="0.9"/>
    <s v="Schneeregen"/>
    <m/>
    <m/>
    <m/>
    <n v="3"/>
    <n v="0"/>
    <n v="0"/>
    <n v="0"/>
    <s v=""/>
    <s v=""/>
    <s v=""/>
  </r>
  <r>
    <x v="7645"/>
    <n v="5.8"/>
    <n v="1.8"/>
    <s v="Regen"/>
    <m/>
    <m/>
    <m/>
    <n v="3.8"/>
    <n v="1"/>
    <n v="0"/>
    <n v="0"/>
    <s v=""/>
    <s v=""/>
    <s v=""/>
  </r>
  <r>
    <x v="7646"/>
    <n v="5.6"/>
    <n v="2.2000000000000002"/>
    <s v="Regen"/>
    <m/>
    <m/>
    <m/>
    <n v="3.9"/>
    <n v="1"/>
    <n v="0"/>
    <n v="0"/>
    <s v=""/>
    <s v=""/>
    <s v=""/>
  </r>
  <r>
    <x v="7647"/>
    <n v="4.2"/>
    <n v="1"/>
    <s v="Regen"/>
    <m/>
    <m/>
    <m/>
    <n v="2.6"/>
    <n v="1"/>
    <n v="0"/>
    <n v="0"/>
    <s v=""/>
    <s v=""/>
    <s v=""/>
  </r>
  <r>
    <x v="7648"/>
    <n v="2.1"/>
    <n v="0.8"/>
    <s v="Schneeregen"/>
    <m/>
    <m/>
    <m/>
    <n v="1.4500000000000002"/>
    <n v="0"/>
    <n v="0"/>
    <n v="0"/>
    <s v=""/>
    <s v=""/>
    <s v=""/>
  </r>
  <r>
    <x v="7649"/>
    <n v="2.5"/>
    <n v="0.9"/>
    <s v="Regen"/>
    <m/>
    <m/>
    <m/>
    <n v="1.7"/>
    <n v="1"/>
    <n v="0"/>
    <n v="0"/>
    <s v=""/>
    <s v=""/>
    <s v=""/>
  </r>
  <r>
    <x v="7650"/>
    <n v="1.5"/>
    <n v="-0.6"/>
    <m/>
    <m/>
    <m/>
    <m/>
    <n v="0.45"/>
    <n v="0"/>
    <n v="0"/>
    <n v="0"/>
    <n v="1"/>
    <s v=""/>
    <s v=""/>
  </r>
  <r>
    <x v="7651"/>
    <n v="1.4"/>
    <n v="-1.3"/>
    <m/>
    <m/>
    <m/>
    <m/>
    <n v="4.9999999999999933E-2"/>
    <n v="0"/>
    <n v="0"/>
    <n v="0"/>
    <n v="1"/>
    <s v=""/>
    <s v=""/>
  </r>
  <r>
    <x v="7652"/>
    <n v="-0.3"/>
    <n v="-2.5"/>
    <m/>
    <m/>
    <m/>
    <m/>
    <n v="-1.4"/>
    <n v="0"/>
    <n v="0"/>
    <n v="0"/>
    <n v="1"/>
    <s v=""/>
    <s v=""/>
  </r>
  <r>
    <x v="7653"/>
    <n v="1"/>
    <n v="-1"/>
    <s v="Schnee"/>
    <m/>
    <m/>
    <m/>
    <n v="0"/>
    <n v="0"/>
    <n v="1"/>
    <n v="0"/>
    <n v="1"/>
    <s v=""/>
    <s v=""/>
  </r>
  <r>
    <x v="7654"/>
    <n v="6.3"/>
    <n v="0.8"/>
    <m/>
    <m/>
    <m/>
    <m/>
    <n v="3.55"/>
    <n v="0"/>
    <n v="0"/>
    <n v="0"/>
    <s v=""/>
    <s v=""/>
    <s v=""/>
  </r>
  <r>
    <x v="7655"/>
    <n v="8.1"/>
    <n v="5.5"/>
    <s v="Regen"/>
    <m/>
    <m/>
    <m/>
    <n v="6.8"/>
    <n v="1"/>
    <n v="0"/>
    <n v="0"/>
    <s v=""/>
    <s v=""/>
    <s v=""/>
  </r>
  <r>
    <x v="7656"/>
    <n v="6.7"/>
    <n v="3"/>
    <s v="Regen"/>
    <m/>
    <m/>
    <m/>
    <n v="4.8499999999999996"/>
    <n v="1"/>
    <n v="0"/>
    <n v="0"/>
    <s v=""/>
    <s v=""/>
    <s v=""/>
  </r>
  <r>
    <x v="7657"/>
    <n v="9.6"/>
    <n v="3.5"/>
    <m/>
    <m/>
    <m/>
    <m/>
    <n v="6.55"/>
    <n v="0"/>
    <n v="0"/>
    <n v="0"/>
    <s v=""/>
    <s v=""/>
    <s v=""/>
  </r>
  <r>
    <x v="7658"/>
    <n v="10.4"/>
    <n v="1"/>
    <s v="Schnee"/>
    <m/>
    <m/>
    <m/>
    <n v="5.7"/>
    <n v="0"/>
    <n v="1"/>
    <n v="0"/>
    <s v=""/>
    <s v=""/>
    <s v=""/>
  </r>
  <r>
    <x v="7659"/>
    <n v="2.7"/>
    <n v="-0.1"/>
    <m/>
    <m/>
    <m/>
    <m/>
    <n v="1.3"/>
    <n v="0"/>
    <n v="0"/>
    <n v="0"/>
    <n v="1"/>
    <s v=""/>
    <s v=""/>
  </r>
  <r>
    <x v="7660"/>
    <n v="5.6"/>
    <n v="2.6"/>
    <s v="Regen"/>
    <m/>
    <m/>
    <m/>
    <n v="4.0999999999999996"/>
    <n v="1"/>
    <n v="0"/>
    <n v="0"/>
    <s v=""/>
    <s v=""/>
    <s v=""/>
  </r>
  <r>
    <x v="7661"/>
    <n v="3.9"/>
    <n v="-1.7"/>
    <s v="Schnee"/>
    <n v="4"/>
    <m/>
    <m/>
    <n v="1.1000000000000001"/>
    <n v="0"/>
    <n v="1"/>
    <n v="0"/>
    <n v="1"/>
    <s v=""/>
    <s v=""/>
  </r>
  <r>
    <x v="7662"/>
    <n v="3.3"/>
    <n v="0.6"/>
    <s v="Schneeregen"/>
    <n v="2"/>
    <m/>
    <m/>
    <n v="1.95"/>
    <n v="0"/>
    <n v="0"/>
    <n v="0"/>
    <s v=""/>
    <s v=""/>
    <s v=""/>
  </r>
  <r>
    <x v="7663"/>
    <n v="3.2"/>
    <n v="0.2"/>
    <s v="Regen"/>
    <s v="Schneereste"/>
    <m/>
    <s v="Heiligabend"/>
    <n v="1.7000000000000002"/>
    <n v="1"/>
    <n v="0"/>
    <n v="0"/>
    <s v=""/>
    <s v=""/>
    <s v=""/>
  </r>
  <r>
    <x v="7664"/>
    <n v="6.2"/>
    <n v="1.3"/>
    <s v="Regen"/>
    <m/>
    <m/>
    <s v="1. Weihnachtstag"/>
    <n v="3.75"/>
    <n v="1"/>
    <n v="0"/>
    <n v="0"/>
    <s v=""/>
    <s v=""/>
    <s v=""/>
  </r>
  <r>
    <x v="7665"/>
    <n v="4"/>
    <n v="0.4"/>
    <m/>
    <m/>
    <m/>
    <s v="2. Weihnachtstag"/>
    <n v="2.2000000000000002"/>
    <n v="0"/>
    <n v="0"/>
    <n v="0"/>
    <s v=""/>
    <s v=""/>
    <s v=""/>
  </r>
  <r>
    <x v="7666"/>
    <n v="4.9000000000000004"/>
    <n v="-1.2"/>
    <m/>
    <m/>
    <m/>
    <m/>
    <n v="1.85"/>
    <n v="0"/>
    <n v="0"/>
    <n v="0"/>
    <n v="1"/>
    <s v=""/>
    <s v=""/>
  </r>
  <r>
    <x v="7667"/>
    <n v="4.0999999999999996"/>
    <n v="-2"/>
    <m/>
    <m/>
    <m/>
    <m/>
    <n v="1.0499999999999998"/>
    <n v="0"/>
    <n v="0"/>
    <n v="0"/>
    <n v="1"/>
    <s v=""/>
    <s v=""/>
  </r>
  <r>
    <x v="7668"/>
    <n v="-0.5"/>
    <n v="-2.2000000000000002"/>
    <m/>
    <m/>
    <m/>
    <m/>
    <n v="-1.35"/>
    <n v="0"/>
    <n v="0"/>
    <n v="0"/>
    <n v="1"/>
    <s v=""/>
    <s v=""/>
  </r>
  <r>
    <x v="7669"/>
    <n v="-0.3"/>
    <n v="-4.0999999999999996"/>
    <m/>
    <m/>
    <m/>
    <m/>
    <n v="-2.1999999999999997"/>
    <n v="0"/>
    <n v="0"/>
    <n v="0"/>
    <n v="1"/>
    <s v=""/>
    <s v=""/>
  </r>
  <r>
    <x v="7670"/>
    <n v="-0.9"/>
    <n v="-4.4000000000000004"/>
    <m/>
    <m/>
    <m/>
    <s v="Sylvester"/>
    <n v="-2.6500000000000004"/>
    <n v="0"/>
    <n v="0"/>
    <n v="0"/>
    <n v="1"/>
    <s v=""/>
    <s v=""/>
  </r>
  <r>
    <x v="7671"/>
    <n v="3.9"/>
    <n v="0.3"/>
    <m/>
    <m/>
    <m/>
    <s v="Neujahr"/>
    <n v="2.1"/>
    <n v="0"/>
    <n v="0"/>
    <n v="0"/>
    <s v=""/>
    <s v=""/>
    <s v=""/>
  </r>
  <r>
    <x v="7672"/>
    <n v="2.8"/>
    <n v="-0.9"/>
    <s v="Schnee"/>
    <n v="5"/>
    <m/>
    <m/>
    <n v="0.95"/>
    <n v="0"/>
    <n v="1"/>
    <n v="0"/>
    <n v="1"/>
    <s v=""/>
    <s v=""/>
  </r>
  <r>
    <x v="7673"/>
    <n v="-0.1"/>
    <n v="-2.2999999999999998"/>
    <s v="Schnee"/>
    <n v="5"/>
    <m/>
    <m/>
    <n v="-1.2"/>
    <n v="0"/>
    <n v="1"/>
    <n v="0"/>
    <n v="1"/>
    <s v=""/>
    <s v=""/>
  </r>
  <r>
    <x v="7674"/>
    <n v="1.8"/>
    <n v="-1.9"/>
    <m/>
    <n v="4"/>
    <m/>
    <m/>
    <n v="-4.9999999999999933E-2"/>
    <n v="0"/>
    <n v="0"/>
    <n v="0"/>
    <n v="1"/>
    <s v=""/>
    <s v=""/>
  </r>
  <r>
    <x v="7675"/>
    <n v="7.2"/>
    <n v="-0.9"/>
    <s v="Regen"/>
    <s v="Schneereste"/>
    <m/>
    <m/>
    <n v="3.15"/>
    <n v="1"/>
    <n v="0"/>
    <n v="0"/>
    <n v="1"/>
    <s v=""/>
    <s v=""/>
  </r>
  <r>
    <x v="7676"/>
    <n v="9.6999999999999993"/>
    <n v="0.3"/>
    <s v="Regen"/>
    <m/>
    <m/>
    <m/>
    <n v="5"/>
    <n v="1"/>
    <n v="0"/>
    <n v="0"/>
    <s v=""/>
    <s v=""/>
    <s v=""/>
  </r>
  <r>
    <x v="7677"/>
    <n v="2.1"/>
    <n v="-0.4"/>
    <s v="Schnee"/>
    <n v="2"/>
    <m/>
    <m/>
    <n v="0.85000000000000009"/>
    <n v="0"/>
    <n v="1"/>
    <n v="0"/>
    <n v="1"/>
    <s v=""/>
    <s v=""/>
  </r>
  <r>
    <x v="7678"/>
    <n v="5.7"/>
    <n v="-0.7"/>
    <s v="Schnee"/>
    <n v="6"/>
    <m/>
    <m/>
    <n v="2.5"/>
    <n v="0"/>
    <n v="1"/>
    <n v="0"/>
    <n v="1"/>
    <s v=""/>
    <s v=""/>
  </r>
  <r>
    <x v="7679"/>
    <n v="6"/>
    <n v="-2.8"/>
    <s v="Schnee"/>
    <n v="5"/>
    <m/>
    <m/>
    <n v="1.6"/>
    <n v="0"/>
    <n v="1"/>
    <n v="0"/>
    <n v="1"/>
    <s v=""/>
    <s v=""/>
  </r>
  <r>
    <x v="7680"/>
    <n v="-0.1"/>
    <n v="-4.9000000000000004"/>
    <s v="Schnee"/>
    <n v="5"/>
    <m/>
    <m/>
    <n v="-2.5"/>
    <n v="0"/>
    <n v="1"/>
    <n v="0"/>
    <n v="1"/>
    <s v=""/>
    <s v=""/>
  </r>
  <r>
    <x v="7681"/>
    <n v="0.7"/>
    <n v="-0.8"/>
    <s v="Schnee"/>
    <n v="5"/>
    <m/>
    <m/>
    <n v="-5.0000000000000044E-2"/>
    <n v="0"/>
    <n v="1"/>
    <n v="0"/>
    <n v="1"/>
    <s v=""/>
    <s v=""/>
  </r>
  <r>
    <x v="7682"/>
    <n v="1.7"/>
    <n v="-5.6"/>
    <m/>
    <n v="5"/>
    <m/>
    <m/>
    <n v="-1.9499999999999997"/>
    <n v="0"/>
    <n v="0"/>
    <n v="0"/>
    <n v="1"/>
    <n v="1"/>
    <s v=""/>
  </r>
  <r>
    <x v="7683"/>
    <n v="-2.2000000000000002"/>
    <n v="-7.2"/>
    <m/>
    <n v="5"/>
    <m/>
    <m/>
    <n v="-4.7"/>
    <n v="0"/>
    <n v="0"/>
    <n v="0"/>
    <n v="1"/>
    <n v="1"/>
    <s v=""/>
  </r>
  <r>
    <x v="7684"/>
    <n v="2"/>
    <n v="-6.4"/>
    <m/>
    <n v="5"/>
    <m/>
    <m/>
    <n v="-2.2000000000000002"/>
    <n v="0"/>
    <n v="0"/>
    <n v="0"/>
    <n v="1"/>
    <n v="1"/>
    <s v=""/>
  </r>
  <r>
    <x v="7685"/>
    <n v="4.7"/>
    <n v="-0.1"/>
    <s v="Regen"/>
    <s v="Schneereste"/>
    <m/>
    <m/>
    <n v="2.3000000000000003"/>
    <n v="1"/>
    <n v="0"/>
    <n v="0"/>
    <n v="1"/>
    <s v=""/>
    <s v=""/>
  </r>
  <r>
    <x v="7686"/>
    <n v="1.9"/>
    <n v="-2.2000000000000002"/>
    <s v="Schnee"/>
    <s v="Schneereste"/>
    <m/>
    <m/>
    <n v="-0.15000000000000013"/>
    <n v="0"/>
    <n v="1"/>
    <n v="0"/>
    <n v="1"/>
    <s v=""/>
    <s v=""/>
  </r>
  <r>
    <x v="7687"/>
    <n v="0.7"/>
    <n v="-2.6"/>
    <s v="Schnee"/>
    <s v="Schneereste"/>
    <m/>
    <m/>
    <n v="-0.95000000000000007"/>
    <n v="0"/>
    <n v="1"/>
    <n v="0"/>
    <n v="1"/>
    <s v=""/>
    <s v=""/>
  </r>
  <r>
    <x v="7688"/>
    <n v="-0.2"/>
    <n v="-2.8"/>
    <s v="Schnee"/>
    <s v="Schneereste"/>
    <m/>
    <m/>
    <n v="-1.5"/>
    <n v="0"/>
    <n v="1"/>
    <n v="0"/>
    <n v="1"/>
    <s v=""/>
    <s v=""/>
  </r>
  <r>
    <x v="7689"/>
    <n v="1"/>
    <n v="-2.7"/>
    <s v="Schnee"/>
    <s v="Schneereste"/>
    <m/>
    <m/>
    <n v="-0.85000000000000009"/>
    <n v="0"/>
    <n v="1"/>
    <n v="0"/>
    <n v="1"/>
    <s v=""/>
    <s v=""/>
  </r>
  <r>
    <x v="7690"/>
    <n v="0.7"/>
    <n v="-2.9"/>
    <s v="Schnee"/>
    <s v="Schneereste"/>
    <m/>
    <m/>
    <n v="-1.1000000000000001"/>
    <n v="0"/>
    <n v="1"/>
    <n v="0"/>
    <n v="1"/>
    <s v=""/>
    <s v=""/>
  </r>
  <r>
    <x v="7691"/>
    <n v="4.2"/>
    <n v="-2.1"/>
    <s v="Schnee"/>
    <s v="Schneereste"/>
    <m/>
    <m/>
    <n v="1.05"/>
    <n v="0"/>
    <n v="1"/>
    <n v="0"/>
    <n v="1"/>
    <s v=""/>
    <s v=""/>
  </r>
  <r>
    <x v="7692"/>
    <n v="4.9000000000000004"/>
    <n v="-1.4"/>
    <s v="Regen"/>
    <s v="Schneereste"/>
    <m/>
    <m/>
    <n v="1.7500000000000002"/>
    <n v="1"/>
    <n v="0"/>
    <n v="0"/>
    <n v="1"/>
    <s v=""/>
    <s v=""/>
  </r>
  <r>
    <x v="7693"/>
    <n v="3.6"/>
    <n v="0.9"/>
    <s v="Schneeregen"/>
    <m/>
    <m/>
    <m/>
    <n v="2.25"/>
    <n v="0"/>
    <n v="0"/>
    <n v="0"/>
    <s v=""/>
    <s v=""/>
    <s v=""/>
  </r>
  <r>
    <x v="7694"/>
    <n v="6.9"/>
    <n v="3.1"/>
    <s v="Regen"/>
    <m/>
    <m/>
    <m/>
    <n v="5"/>
    <n v="1"/>
    <n v="0"/>
    <n v="0"/>
    <s v=""/>
    <s v=""/>
    <s v=""/>
  </r>
  <r>
    <x v="7695"/>
    <n v="10.1"/>
    <n v="4.0999999999999996"/>
    <s v="Regen"/>
    <m/>
    <m/>
    <m/>
    <n v="7.1"/>
    <n v="1"/>
    <n v="0"/>
    <n v="0"/>
    <s v=""/>
    <s v=""/>
    <s v=""/>
  </r>
  <r>
    <x v="7696"/>
    <n v="7.2"/>
    <n v="0.8"/>
    <s v="Regen"/>
    <m/>
    <m/>
    <m/>
    <n v="4"/>
    <n v="1"/>
    <n v="0"/>
    <n v="0"/>
    <s v=""/>
    <s v=""/>
    <s v=""/>
  </r>
  <r>
    <x v="7697"/>
    <n v="7.3"/>
    <n v="3.5"/>
    <s v="Regen"/>
    <m/>
    <s v="Gewitter"/>
    <m/>
    <n v="5.4"/>
    <n v="1"/>
    <n v="0"/>
    <n v="0"/>
    <s v=""/>
    <s v=""/>
    <s v=""/>
  </r>
  <r>
    <x v="7698"/>
    <n v="6.5"/>
    <n v="3.9"/>
    <s v="Regen"/>
    <m/>
    <m/>
    <m/>
    <n v="5.2"/>
    <n v="1"/>
    <n v="0"/>
    <n v="0"/>
    <s v=""/>
    <s v=""/>
    <s v=""/>
  </r>
  <r>
    <x v="7699"/>
    <n v="5.8"/>
    <n v="2.9"/>
    <s v="Regen"/>
    <m/>
    <m/>
    <m/>
    <n v="4.3499999999999996"/>
    <n v="1"/>
    <n v="0"/>
    <n v="0"/>
    <s v=""/>
    <s v=""/>
    <s v=""/>
  </r>
  <r>
    <x v="7700"/>
    <n v="6.3"/>
    <n v="-0.4"/>
    <s v="Schneeregen"/>
    <m/>
    <m/>
    <m/>
    <n v="2.9499999999999997"/>
    <n v="0"/>
    <n v="0"/>
    <n v="0"/>
    <n v="1"/>
    <s v=""/>
    <s v=""/>
  </r>
  <r>
    <x v="7701"/>
    <n v="3.5"/>
    <n v="-2.7"/>
    <m/>
    <m/>
    <m/>
    <m/>
    <n v="0.39999999999999991"/>
    <n v="0"/>
    <n v="0"/>
    <n v="0"/>
    <n v="1"/>
    <s v=""/>
    <s v=""/>
  </r>
  <r>
    <x v="7702"/>
    <n v="0.9"/>
    <n v="-4"/>
    <m/>
    <m/>
    <m/>
    <m/>
    <n v="-1.55"/>
    <n v="0"/>
    <n v="0"/>
    <n v="0"/>
    <n v="1"/>
    <s v=""/>
    <s v=""/>
  </r>
  <r>
    <x v="7703"/>
    <n v="2"/>
    <n v="-4.3"/>
    <m/>
    <m/>
    <m/>
    <m/>
    <n v="-1.1499999999999999"/>
    <n v="0"/>
    <n v="0"/>
    <n v="0"/>
    <n v="1"/>
    <s v=""/>
    <s v=""/>
  </r>
  <r>
    <x v="7704"/>
    <n v="3.2"/>
    <n v="-3.7"/>
    <m/>
    <m/>
    <m/>
    <m/>
    <n v="-0.25"/>
    <n v="0"/>
    <n v="0"/>
    <n v="0"/>
    <n v="1"/>
    <s v=""/>
    <s v=""/>
  </r>
  <r>
    <x v="7705"/>
    <n v="1.2"/>
    <n v="-4.4000000000000004"/>
    <m/>
    <m/>
    <m/>
    <m/>
    <n v="-1.6"/>
    <n v="0"/>
    <n v="0"/>
    <n v="0"/>
    <n v="1"/>
    <s v=""/>
    <s v=""/>
  </r>
  <r>
    <x v="7706"/>
    <n v="5.3"/>
    <n v="0.1"/>
    <s v="Regen"/>
    <m/>
    <m/>
    <m/>
    <n v="2.6999999999999997"/>
    <n v="1"/>
    <n v="0"/>
    <n v="0"/>
    <s v=""/>
    <s v=""/>
    <s v=""/>
  </r>
  <r>
    <x v="7707"/>
    <n v="2.1"/>
    <n v="0.2"/>
    <m/>
    <m/>
    <m/>
    <m/>
    <n v="1.1500000000000001"/>
    <n v="0"/>
    <n v="0"/>
    <n v="0"/>
    <s v=""/>
    <s v=""/>
    <s v=""/>
  </r>
  <r>
    <x v="7708"/>
    <n v="2"/>
    <n v="-1.1000000000000001"/>
    <m/>
    <m/>
    <m/>
    <m/>
    <n v="0.44999999999999996"/>
    <n v="0"/>
    <n v="0"/>
    <n v="0"/>
    <n v="1"/>
    <s v=""/>
    <s v=""/>
  </r>
  <r>
    <x v="7709"/>
    <n v="6.5"/>
    <n v="-1.4"/>
    <m/>
    <m/>
    <m/>
    <m/>
    <n v="2.5499999999999998"/>
    <n v="0"/>
    <n v="0"/>
    <n v="0"/>
    <n v="1"/>
    <s v=""/>
    <s v=""/>
  </r>
  <r>
    <x v="7710"/>
    <n v="5.6"/>
    <n v="-0.9"/>
    <s v="Regen"/>
    <m/>
    <m/>
    <m/>
    <n v="2.3499999999999996"/>
    <n v="1"/>
    <n v="0"/>
    <n v="0"/>
    <n v="1"/>
    <s v=""/>
    <s v=""/>
  </r>
  <r>
    <x v="7711"/>
    <n v="3.1"/>
    <n v="-0.8"/>
    <s v="Schnee"/>
    <n v="1"/>
    <m/>
    <m/>
    <n v="1.1499999999999999"/>
    <n v="0"/>
    <n v="1"/>
    <n v="0"/>
    <n v="1"/>
    <s v=""/>
    <s v=""/>
  </r>
  <r>
    <x v="7712"/>
    <n v="3.1"/>
    <n v="0.1"/>
    <m/>
    <m/>
    <m/>
    <m/>
    <n v="1.6"/>
    <n v="0"/>
    <n v="0"/>
    <n v="0"/>
    <s v=""/>
    <s v=""/>
    <s v=""/>
  </r>
  <r>
    <x v="7713"/>
    <n v="3.3"/>
    <n v="0.2"/>
    <m/>
    <m/>
    <m/>
    <m/>
    <n v="1.75"/>
    <n v="0"/>
    <n v="0"/>
    <n v="0"/>
    <s v=""/>
    <s v=""/>
    <s v=""/>
  </r>
  <r>
    <x v="7714"/>
    <n v="3.1"/>
    <n v="-3.7"/>
    <s v="Schnee"/>
    <n v="4"/>
    <m/>
    <m/>
    <n v="-0.30000000000000004"/>
    <n v="0"/>
    <n v="1"/>
    <n v="0"/>
    <n v="1"/>
    <s v=""/>
    <s v=""/>
  </r>
  <r>
    <x v="7715"/>
    <n v="0.4"/>
    <n v="-3"/>
    <m/>
    <n v="3"/>
    <m/>
    <m/>
    <n v="-1.3"/>
    <n v="0"/>
    <n v="0"/>
    <n v="0"/>
    <n v="1"/>
    <s v=""/>
    <s v=""/>
  </r>
  <r>
    <x v="7716"/>
    <n v="-0.1"/>
    <n v="-3.7"/>
    <m/>
    <n v="3"/>
    <m/>
    <m/>
    <n v="-1.9000000000000001"/>
    <n v="0"/>
    <n v="0"/>
    <n v="0"/>
    <n v="1"/>
    <s v=""/>
    <s v=""/>
  </r>
  <r>
    <x v="7717"/>
    <n v="1.1000000000000001"/>
    <n v="-7.4"/>
    <s v="Schnee"/>
    <n v="4"/>
    <m/>
    <m/>
    <n v="-3.1500000000000004"/>
    <n v="0"/>
    <n v="1"/>
    <n v="0"/>
    <n v="1"/>
    <n v="1"/>
    <s v=""/>
  </r>
  <r>
    <x v="7718"/>
    <n v="-1"/>
    <n v="-7.5"/>
    <m/>
    <n v="4"/>
    <m/>
    <m/>
    <n v="-4.25"/>
    <n v="0"/>
    <n v="0"/>
    <n v="0"/>
    <n v="1"/>
    <n v="1"/>
    <s v=""/>
  </r>
  <r>
    <x v="7719"/>
    <n v="-1"/>
    <n v="-7.2"/>
    <m/>
    <n v="4"/>
    <m/>
    <m/>
    <n v="-4.0999999999999996"/>
    <n v="0"/>
    <n v="0"/>
    <n v="0"/>
    <n v="1"/>
    <n v="1"/>
    <s v=""/>
  </r>
  <r>
    <x v="7720"/>
    <n v="1.7"/>
    <n v="-6.2"/>
    <m/>
    <s v="Schneereste"/>
    <m/>
    <m/>
    <n v="-2.25"/>
    <n v="0"/>
    <n v="0"/>
    <n v="0"/>
    <n v="1"/>
    <n v="1"/>
    <s v=""/>
  </r>
  <r>
    <x v="7721"/>
    <n v="8"/>
    <n v="0.4"/>
    <s v="Regen"/>
    <m/>
    <m/>
    <m/>
    <n v="4.2"/>
    <n v="1"/>
    <n v="0"/>
    <n v="0"/>
    <s v=""/>
    <s v=""/>
    <s v=""/>
  </r>
  <r>
    <x v="7722"/>
    <n v="12.7"/>
    <n v="6.3"/>
    <s v="Regen"/>
    <m/>
    <m/>
    <m/>
    <n v="9.5"/>
    <n v="1"/>
    <n v="0"/>
    <n v="0"/>
    <s v=""/>
    <s v=""/>
    <s v=""/>
  </r>
  <r>
    <x v="7723"/>
    <n v="10.3"/>
    <n v="2.9"/>
    <s v="Regen"/>
    <m/>
    <m/>
    <m/>
    <n v="6.6000000000000005"/>
    <n v="1"/>
    <n v="0"/>
    <n v="0"/>
    <s v=""/>
    <s v=""/>
    <s v=""/>
  </r>
  <r>
    <x v="7724"/>
    <n v="10.1"/>
    <n v="2.8"/>
    <m/>
    <m/>
    <m/>
    <m/>
    <n v="6.4499999999999993"/>
    <n v="0"/>
    <n v="0"/>
    <n v="0"/>
    <s v=""/>
    <s v=""/>
    <s v=""/>
  </r>
  <r>
    <x v="7725"/>
    <n v="9.6999999999999993"/>
    <n v="2.9"/>
    <s v="Regen"/>
    <m/>
    <m/>
    <m/>
    <n v="6.3"/>
    <n v="1"/>
    <n v="0"/>
    <n v="0"/>
    <s v=""/>
    <s v=""/>
    <s v=""/>
  </r>
  <r>
    <x v="7726"/>
    <n v="8.6999999999999993"/>
    <n v="2.7"/>
    <s v="Regen"/>
    <m/>
    <m/>
    <m/>
    <n v="5.6999999999999993"/>
    <n v="1"/>
    <n v="0"/>
    <n v="0"/>
    <s v=""/>
    <s v=""/>
    <s v=""/>
  </r>
  <r>
    <x v="7727"/>
    <n v="8.1"/>
    <n v="1.2"/>
    <s v="Regen"/>
    <m/>
    <m/>
    <m/>
    <n v="4.6499999999999995"/>
    <n v="1"/>
    <n v="0"/>
    <n v="0"/>
    <s v=""/>
    <s v=""/>
    <s v=""/>
  </r>
  <r>
    <x v="7728"/>
    <n v="7.5"/>
    <n v="1.2"/>
    <s v="Schnee"/>
    <m/>
    <m/>
    <m/>
    <n v="4.3499999999999996"/>
    <n v="0"/>
    <n v="1"/>
    <n v="0"/>
    <s v=""/>
    <s v=""/>
    <s v=""/>
  </r>
  <r>
    <x v="7729"/>
    <n v="4.0999999999999996"/>
    <n v="-0.2"/>
    <s v="Schnee"/>
    <m/>
    <s v="Gewitter"/>
    <m/>
    <n v="1.9499999999999997"/>
    <n v="0"/>
    <n v="1"/>
    <n v="0"/>
    <n v="1"/>
    <s v=""/>
    <s v=""/>
  </r>
  <r>
    <x v="7730"/>
    <n v="4.5"/>
    <n v="-0.9"/>
    <m/>
    <m/>
    <m/>
    <m/>
    <n v="1.8"/>
    <n v="0"/>
    <n v="0"/>
    <n v="0"/>
    <n v="1"/>
    <s v=""/>
    <s v=""/>
  </r>
  <r>
    <x v="7731"/>
    <n v="5.4"/>
    <n v="-1.9"/>
    <m/>
    <m/>
    <m/>
    <m/>
    <n v="1.7500000000000002"/>
    <n v="0"/>
    <n v="0"/>
    <n v="0"/>
    <n v="1"/>
    <s v=""/>
    <s v=""/>
  </r>
  <r>
    <x v="7732"/>
    <n v="7.8"/>
    <n v="-1.7"/>
    <m/>
    <m/>
    <m/>
    <s v="Rosenmontag"/>
    <n v="3.05"/>
    <n v="0"/>
    <n v="0"/>
    <n v="0"/>
    <n v="1"/>
    <s v=""/>
    <s v=""/>
  </r>
  <r>
    <x v="7733"/>
    <n v="9.8000000000000007"/>
    <n v="0.7"/>
    <m/>
    <m/>
    <m/>
    <m/>
    <n v="5.25"/>
    <n v="0"/>
    <n v="0"/>
    <n v="0"/>
    <s v=""/>
    <s v=""/>
    <s v=""/>
  </r>
  <r>
    <x v="7734"/>
    <n v="12.2"/>
    <n v="0.5"/>
    <m/>
    <m/>
    <m/>
    <m/>
    <n v="6.35"/>
    <n v="0"/>
    <n v="0"/>
    <n v="0"/>
    <s v=""/>
    <s v=""/>
    <s v=""/>
  </r>
  <r>
    <x v="7735"/>
    <n v="13.7"/>
    <n v="3.5"/>
    <m/>
    <m/>
    <m/>
    <m/>
    <n v="8.6"/>
    <n v="0"/>
    <n v="0"/>
    <n v="0"/>
    <s v=""/>
    <s v=""/>
    <s v=""/>
  </r>
  <r>
    <x v="7736"/>
    <n v="14.5"/>
    <n v="3.7"/>
    <m/>
    <m/>
    <m/>
    <m/>
    <n v="9.1"/>
    <n v="0"/>
    <n v="0"/>
    <n v="0"/>
    <s v=""/>
    <s v=""/>
    <s v=""/>
  </r>
  <r>
    <x v="7737"/>
    <n v="13.4"/>
    <n v="4.2"/>
    <m/>
    <m/>
    <m/>
    <m/>
    <n v="8.8000000000000007"/>
    <n v="0"/>
    <n v="0"/>
    <n v="0"/>
    <s v=""/>
    <s v=""/>
    <s v=""/>
  </r>
  <r>
    <x v="7738"/>
    <n v="13.7"/>
    <n v="4.9000000000000004"/>
    <m/>
    <m/>
    <m/>
    <m/>
    <n v="9.3000000000000007"/>
    <n v="0"/>
    <n v="0"/>
    <n v="0"/>
    <s v=""/>
    <s v=""/>
    <s v=""/>
  </r>
  <r>
    <x v="7739"/>
    <n v="14.8"/>
    <n v="5.7"/>
    <m/>
    <m/>
    <m/>
    <m/>
    <n v="10.25"/>
    <n v="0"/>
    <n v="0"/>
    <n v="0"/>
    <s v=""/>
    <s v=""/>
    <s v=""/>
  </r>
  <r>
    <x v="7740"/>
    <n v="9.3000000000000007"/>
    <n v="1.3"/>
    <s v="Regen"/>
    <m/>
    <m/>
    <m/>
    <n v="5.3000000000000007"/>
    <n v="1"/>
    <n v="0"/>
    <n v="0"/>
    <s v=""/>
    <s v=""/>
    <s v=""/>
  </r>
  <r>
    <x v="7741"/>
    <n v="4.9000000000000004"/>
    <n v="-0.4"/>
    <m/>
    <m/>
    <m/>
    <m/>
    <n v="2.25"/>
    <n v="0"/>
    <n v="0"/>
    <n v="0"/>
    <n v="1"/>
    <s v=""/>
    <s v=""/>
  </r>
  <r>
    <x v="7742"/>
    <n v="5"/>
    <n v="0.2"/>
    <s v="Schnee"/>
    <m/>
    <m/>
    <m/>
    <n v="2.6"/>
    <n v="0"/>
    <n v="1"/>
    <n v="0"/>
    <s v=""/>
    <s v=""/>
    <s v=""/>
  </r>
  <r>
    <x v="7743"/>
    <n v="5.0999999999999996"/>
    <n v="0.1"/>
    <s v="Schnee"/>
    <m/>
    <m/>
    <m/>
    <n v="2.5999999999999996"/>
    <n v="0"/>
    <n v="1"/>
    <n v="0"/>
    <s v=""/>
    <s v=""/>
    <s v=""/>
  </r>
  <r>
    <x v="7744"/>
    <n v="6.7"/>
    <n v="-1.1000000000000001"/>
    <m/>
    <m/>
    <m/>
    <m/>
    <n v="2.8"/>
    <n v="0"/>
    <n v="0"/>
    <n v="0"/>
    <n v="1"/>
    <s v=""/>
    <s v=""/>
  </r>
  <r>
    <x v="7745"/>
    <n v="8.1999999999999993"/>
    <n v="-1.1000000000000001"/>
    <m/>
    <m/>
    <m/>
    <m/>
    <n v="3.55"/>
    <n v="0"/>
    <n v="0"/>
    <n v="0"/>
    <n v="1"/>
    <s v=""/>
    <s v=""/>
  </r>
  <r>
    <x v="7746"/>
    <n v="6.4"/>
    <n v="-2.6"/>
    <m/>
    <m/>
    <m/>
    <m/>
    <n v="1.9000000000000001"/>
    <n v="0"/>
    <n v="0"/>
    <n v="0"/>
    <n v="1"/>
    <s v=""/>
    <s v=""/>
  </r>
  <r>
    <x v="7747"/>
    <n v="6.5"/>
    <n v="-1.1000000000000001"/>
    <m/>
    <m/>
    <m/>
    <m/>
    <n v="2.7"/>
    <n v="0"/>
    <n v="0"/>
    <n v="0"/>
    <n v="1"/>
    <s v=""/>
    <s v=""/>
  </r>
  <r>
    <x v="7748"/>
    <n v="12.6"/>
    <n v="-1.1000000000000001"/>
    <m/>
    <m/>
    <m/>
    <m/>
    <n v="5.75"/>
    <n v="0"/>
    <n v="0"/>
    <n v="0"/>
    <n v="1"/>
    <s v=""/>
    <s v=""/>
  </r>
  <r>
    <x v="7749"/>
    <n v="16.2"/>
    <n v="3.5"/>
    <m/>
    <m/>
    <m/>
    <m/>
    <n v="9.85"/>
    <n v="0"/>
    <n v="0"/>
    <n v="0"/>
    <s v=""/>
    <s v=""/>
    <s v=""/>
  </r>
  <r>
    <x v="7750"/>
    <n v="17.399999999999999"/>
    <n v="6.5"/>
    <m/>
    <m/>
    <m/>
    <m/>
    <n v="11.95"/>
    <n v="0"/>
    <n v="0"/>
    <n v="0"/>
    <s v=""/>
    <s v=""/>
    <s v=""/>
  </r>
  <r>
    <x v="7751"/>
    <n v="15.9"/>
    <n v="7.1"/>
    <s v="Regen"/>
    <m/>
    <s v="Gewitter"/>
    <m/>
    <n v="11.5"/>
    <n v="1"/>
    <n v="0"/>
    <n v="0"/>
    <s v=""/>
    <s v=""/>
    <s v=""/>
  </r>
  <r>
    <x v="7752"/>
    <n v="14.1"/>
    <n v="5.9"/>
    <s v="Regen"/>
    <m/>
    <m/>
    <m/>
    <n v="10"/>
    <n v="1"/>
    <n v="0"/>
    <n v="0"/>
    <s v=""/>
    <s v=""/>
    <s v=""/>
  </r>
  <r>
    <x v="7753"/>
    <n v="14.1"/>
    <n v="6.4"/>
    <m/>
    <m/>
    <m/>
    <m/>
    <n v="10.25"/>
    <n v="0"/>
    <n v="0"/>
    <n v="0"/>
    <s v=""/>
    <s v=""/>
    <s v=""/>
  </r>
  <r>
    <x v="7754"/>
    <n v="11.7"/>
    <n v="5.9"/>
    <m/>
    <m/>
    <m/>
    <m/>
    <n v="8.8000000000000007"/>
    <n v="0"/>
    <n v="0"/>
    <n v="0"/>
    <s v=""/>
    <s v=""/>
    <s v=""/>
  </r>
  <r>
    <x v="7755"/>
    <n v="8.3000000000000007"/>
    <n v="1.9"/>
    <s v="Regen"/>
    <m/>
    <m/>
    <m/>
    <n v="5.1000000000000005"/>
    <n v="1"/>
    <n v="0"/>
    <n v="0"/>
    <s v=""/>
    <s v=""/>
    <s v=""/>
  </r>
  <r>
    <x v="7756"/>
    <n v="11.5"/>
    <n v="2.2999999999999998"/>
    <m/>
    <m/>
    <m/>
    <m/>
    <n v="6.9"/>
    <n v="0"/>
    <n v="0"/>
    <n v="0"/>
    <s v=""/>
    <s v=""/>
    <s v=""/>
  </r>
  <r>
    <x v="7757"/>
    <n v="13.7"/>
    <n v="2.9"/>
    <m/>
    <m/>
    <m/>
    <m/>
    <n v="8.2999999999999989"/>
    <n v="0"/>
    <n v="0"/>
    <n v="0"/>
    <s v=""/>
    <s v=""/>
    <s v=""/>
  </r>
  <r>
    <x v="7758"/>
    <n v="9.9"/>
    <n v="2.1"/>
    <m/>
    <m/>
    <m/>
    <m/>
    <n v="6"/>
    <n v="0"/>
    <n v="0"/>
    <n v="0"/>
    <s v=""/>
    <s v=""/>
    <s v=""/>
  </r>
  <r>
    <x v="7759"/>
    <n v="11.7"/>
    <n v="3.8"/>
    <m/>
    <m/>
    <m/>
    <m/>
    <n v="7.75"/>
    <n v="0"/>
    <n v="0"/>
    <n v="0"/>
    <s v=""/>
    <s v=""/>
    <s v=""/>
  </r>
  <r>
    <x v="7760"/>
    <n v="9.5"/>
    <n v="1.4"/>
    <m/>
    <m/>
    <m/>
    <m/>
    <n v="5.45"/>
    <n v="0"/>
    <n v="0"/>
    <n v="0"/>
    <s v=""/>
    <s v=""/>
    <s v=""/>
  </r>
  <r>
    <x v="7761"/>
    <n v="9.6999999999999993"/>
    <n v="1.3"/>
    <m/>
    <m/>
    <m/>
    <m/>
    <n v="5.5"/>
    <n v="0"/>
    <n v="0"/>
    <n v="0"/>
    <s v=""/>
    <s v=""/>
    <s v=""/>
  </r>
  <r>
    <x v="7762"/>
    <n v="14.2"/>
    <n v="3.5"/>
    <m/>
    <m/>
    <m/>
    <m/>
    <n v="8.85"/>
    <n v="0"/>
    <n v="0"/>
    <n v="0"/>
    <s v=""/>
    <s v=""/>
    <s v=""/>
  </r>
  <r>
    <x v="7763"/>
    <n v="16.2"/>
    <n v="6.4"/>
    <m/>
    <m/>
    <m/>
    <m/>
    <n v="11.3"/>
    <n v="0"/>
    <n v="0"/>
    <n v="0"/>
    <s v=""/>
    <s v=""/>
    <s v=""/>
  </r>
  <r>
    <x v="7764"/>
    <n v="17.5"/>
    <n v="7.8"/>
    <m/>
    <m/>
    <m/>
    <m/>
    <n v="12.65"/>
    <n v="0"/>
    <n v="0"/>
    <n v="0"/>
    <s v=""/>
    <s v=""/>
    <s v=""/>
  </r>
  <r>
    <x v="7765"/>
    <n v="17.600000000000001"/>
    <n v="1.1000000000000001"/>
    <m/>
    <m/>
    <m/>
    <m/>
    <n v="9.3500000000000014"/>
    <n v="0"/>
    <n v="0"/>
    <n v="0"/>
    <s v=""/>
    <s v=""/>
    <s v=""/>
  </r>
  <r>
    <x v="7766"/>
    <n v="8.6"/>
    <n v="-0.3"/>
    <m/>
    <m/>
    <m/>
    <m/>
    <n v="4.1499999999999995"/>
    <n v="0"/>
    <n v="0"/>
    <n v="0"/>
    <n v="1"/>
    <s v=""/>
    <s v=""/>
  </r>
  <r>
    <x v="7767"/>
    <n v="9.6999999999999993"/>
    <n v="1.2"/>
    <m/>
    <m/>
    <m/>
    <m/>
    <n v="5.4499999999999993"/>
    <n v="0"/>
    <n v="0"/>
    <n v="0"/>
    <s v=""/>
    <s v=""/>
    <s v=""/>
  </r>
  <r>
    <x v="7768"/>
    <n v="12.2"/>
    <n v="2.6"/>
    <m/>
    <m/>
    <m/>
    <m/>
    <n v="7.3999999999999995"/>
    <n v="0"/>
    <n v="0"/>
    <n v="0"/>
    <s v=""/>
    <s v=""/>
    <s v=""/>
  </r>
  <r>
    <x v="7769"/>
    <n v="13.7"/>
    <n v="3.1"/>
    <m/>
    <m/>
    <m/>
    <m/>
    <n v="8.4"/>
    <n v="0"/>
    <n v="0"/>
    <n v="0"/>
    <s v=""/>
    <s v=""/>
    <s v=""/>
  </r>
  <r>
    <x v="7770"/>
    <n v="10.5"/>
    <n v="3.2"/>
    <m/>
    <m/>
    <m/>
    <m/>
    <n v="6.85"/>
    <n v="0"/>
    <n v="0"/>
    <n v="0"/>
    <s v=""/>
    <s v=""/>
    <s v=""/>
  </r>
  <r>
    <x v="7771"/>
    <n v="15.6"/>
    <n v="4.5"/>
    <m/>
    <m/>
    <m/>
    <m/>
    <n v="10.050000000000001"/>
    <n v="0"/>
    <n v="0"/>
    <n v="0"/>
    <s v=""/>
    <s v=""/>
    <s v=""/>
  </r>
  <r>
    <x v="7772"/>
    <n v="18.7"/>
    <n v="7.3"/>
    <m/>
    <m/>
    <m/>
    <m/>
    <n v="13"/>
    <n v="0"/>
    <n v="0"/>
    <n v="0"/>
    <s v=""/>
    <s v=""/>
    <s v=""/>
  </r>
  <r>
    <x v="7773"/>
    <n v="17.100000000000001"/>
    <n v="6.7"/>
    <s v="Regen"/>
    <m/>
    <m/>
    <m/>
    <n v="11.9"/>
    <n v="1"/>
    <n v="0"/>
    <n v="0"/>
    <s v=""/>
    <s v=""/>
    <s v=""/>
  </r>
  <r>
    <x v="7774"/>
    <n v="17.8"/>
    <n v="6.7"/>
    <m/>
    <m/>
    <m/>
    <m/>
    <n v="12.25"/>
    <n v="0"/>
    <n v="0"/>
    <n v="0"/>
    <s v=""/>
    <s v=""/>
    <s v=""/>
  </r>
  <r>
    <x v="7775"/>
    <n v="18"/>
    <n v="8.8000000000000007"/>
    <s v="Regen"/>
    <m/>
    <m/>
    <m/>
    <n v="13.4"/>
    <n v="1"/>
    <n v="0"/>
    <n v="0"/>
    <s v=""/>
    <s v=""/>
    <s v=""/>
  </r>
  <r>
    <x v="7776"/>
    <n v="12.9"/>
    <n v="5.5"/>
    <s v="Regen"/>
    <m/>
    <m/>
    <m/>
    <n v="9.1999999999999993"/>
    <n v="1"/>
    <n v="0"/>
    <n v="0"/>
    <s v=""/>
    <s v=""/>
    <s v=""/>
  </r>
  <r>
    <x v="7777"/>
    <n v="7.9"/>
    <n v="3.8"/>
    <s v="Regen"/>
    <m/>
    <m/>
    <m/>
    <n v="5.85"/>
    <n v="1"/>
    <n v="0"/>
    <n v="0"/>
    <s v=""/>
    <s v=""/>
    <s v=""/>
  </r>
  <r>
    <x v="7778"/>
    <n v="9.3000000000000007"/>
    <n v="4.0999999999999996"/>
    <s v="Regen"/>
    <m/>
    <m/>
    <m/>
    <n v="6.7"/>
    <n v="1"/>
    <n v="0"/>
    <n v="0"/>
    <s v=""/>
    <s v=""/>
    <s v=""/>
  </r>
  <r>
    <x v="7779"/>
    <n v="14.2"/>
    <n v="6.3"/>
    <m/>
    <m/>
    <m/>
    <m/>
    <n v="10.25"/>
    <n v="0"/>
    <n v="0"/>
    <n v="0"/>
    <s v=""/>
    <s v=""/>
    <s v=""/>
  </r>
  <r>
    <x v="7780"/>
    <n v="18.8"/>
    <n v="5.6"/>
    <s v="Regen"/>
    <m/>
    <m/>
    <m/>
    <n v="12.2"/>
    <n v="1"/>
    <n v="0"/>
    <n v="0"/>
    <s v=""/>
    <s v=""/>
    <s v=""/>
  </r>
  <r>
    <x v="7781"/>
    <n v="14.9"/>
    <n v="6.5"/>
    <s v="Regen"/>
    <m/>
    <m/>
    <m/>
    <n v="10.7"/>
    <n v="1"/>
    <n v="0"/>
    <n v="0"/>
    <s v=""/>
    <s v=""/>
    <s v=""/>
  </r>
  <r>
    <x v="7782"/>
    <n v="16.5"/>
    <n v="7.8"/>
    <s v="Regen"/>
    <m/>
    <m/>
    <m/>
    <n v="12.15"/>
    <n v="1"/>
    <n v="0"/>
    <n v="0"/>
    <s v=""/>
    <s v=""/>
    <s v=""/>
  </r>
  <r>
    <x v="7783"/>
    <n v="12.8"/>
    <n v="7.2"/>
    <s v="Regen"/>
    <m/>
    <m/>
    <m/>
    <n v="10"/>
    <n v="1"/>
    <n v="0"/>
    <n v="0"/>
    <s v=""/>
    <s v=""/>
    <s v=""/>
  </r>
  <r>
    <x v="7784"/>
    <n v="10.1"/>
    <n v="6.8"/>
    <s v="Regen"/>
    <m/>
    <m/>
    <m/>
    <n v="8.4499999999999993"/>
    <n v="1"/>
    <n v="0"/>
    <n v="0"/>
    <s v=""/>
    <s v=""/>
    <s v=""/>
  </r>
  <r>
    <x v="7785"/>
    <n v="11.8"/>
    <n v="6.2"/>
    <m/>
    <m/>
    <m/>
    <m/>
    <n v="9"/>
    <n v="0"/>
    <n v="0"/>
    <n v="0"/>
    <s v=""/>
    <s v=""/>
    <s v=""/>
  </r>
  <r>
    <x v="7786"/>
    <n v="16.100000000000001"/>
    <n v="3.8"/>
    <m/>
    <m/>
    <m/>
    <m/>
    <n v="9.9500000000000011"/>
    <n v="0"/>
    <n v="0"/>
    <n v="0"/>
    <s v=""/>
    <s v=""/>
    <s v=""/>
  </r>
  <r>
    <x v="7787"/>
    <n v="17.600000000000001"/>
    <n v="8.1"/>
    <m/>
    <m/>
    <m/>
    <m/>
    <n v="12.850000000000001"/>
    <n v="0"/>
    <n v="0"/>
    <n v="0"/>
    <s v=""/>
    <s v=""/>
    <s v=""/>
  </r>
  <r>
    <x v="7788"/>
    <n v="18.5"/>
    <n v="8.1"/>
    <m/>
    <m/>
    <m/>
    <m/>
    <n v="13.3"/>
    <n v="0"/>
    <n v="0"/>
    <n v="0"/>
    <s v=""/>
    <s v=""/>
    <s v=""/>
  </r>
  <r>
    <x v="7789"/>
    <n v="19.7"/>
    <n v="9.4"/>
    <m/>
    <m/>
    <m/>
    <m/>
    <n v="14.55"/>
    <n v="0"/>
    <n v="0"/>
    <n v="0"/>
    <s v=""/>
    <s v=""/>
    <s v=""/>
  </r>
  <r>
    <x v="7790"/>
    <n v="21.5"/>
    <n v="10"/>
    <m/>
    <m/>
    <m/>
    <m/>
    <n v="15.75"/>
    <n v="0"/>
    <n v="0"/>
    <n v="0"/>
    <s v=""/>
    <s v=""/>
    <s v=""/>
  </r>
  <r>
    <x v="7791"/>
    <n v="24.2"/>
    <n v="11.4"/>
    <m/>
    <m/>
    <m/>
    <m/>
    <n v="17.8"/>
    <n v="0"/>
    <n v="0"/>
    <n v="0"/>
    <s v=""/>
    <s v=""/>
    <s v=""/>
  </r>
  <r>
    <x v="7792"/>
    <n v="26.5"/>
    <n v="14.2"/>
    <m/>
    <m/>
    <m/>
    <m/>
    <n v="20.350000000000001"/>
    <n v="0"/>
    <n v="0"/>
    <n v="0"/>
    <s v=""/>
    <s v=""/>
    <n v="1"/>
  </r>
  <r>
    <x v="7793"/>
    <n v="22.6"/>
    <n v="6.3"/>
    <s v="Regen"/>
    <m/>
    <s v="Gewitter"/>
    <m/>
    <n v="14.450000000000001"/>
    <n v="1"/>
    <n v="0"/>
    <n v="0"/>
    <s v=""/>
    <s v=""/>
    <s v=""/>
  </r>
  <r>
    <x v="7794"/>
    <n v="13"/>
    <n v="5.2"/>
    <m/>
    <m/>
    <m/>
    <s v="Kirmessonntag"/>
    <n v="9.1"/>
    <n v="0"/>
    <n v="0"/>
    <n v="0"/>
    <s v=""/>
    <s v=""/>
    <s v=""/>
  </r>
  <r>
    <x v="7795"/>
    <n v="13.4"/>
    <n v="5.2"/>
    <m/>
    <m/>
    <m/>
    <m/>
    <n v="9.3000000000000007"/>
    <n v="0"/>
    <n v="0"/>
    <n v="0"/>
    <s v=""/>
    <s v=""/>
    <s v=""/>
  </r>
  <r>
    <x v="7796"/>
    <n v="13.9"/>
    <n v="6.1"/>
    <m/>
    <m/>
    <m/>
    <m/>
    <n v="10"/>
    <n v="0"/>
    <n v="0"/>
    <n v="0"/>
    <s v=""/>
    <s v=""/>
    <s v=""/>
  </r>
  <r>
    <x v="7797"/>
    <n v="14.4"/>
    <n v="5"/>
    <m/>
    <m/>
    <m/>
    <m/>
    <n v="9.6999999999999993"/>
    <n v="0"/>
    <n v="0"/>
    <n v="0"/>
    <s v=""/>
    <s v=""/>
    <s v=""/>
  </r>
  <r>
    <x v="7798"/>
    <n v="15.1"/>
    <n v="3.9"/>
    <m/>
    <m/>
    <m/>
    <m/>
    <n v="9.5"/>
    <n v="0"/>
    <n v="0"/>
    <n v="0"/>
    <s v=""/>
    <s v=""/>
    <s v=""/>
  </r>
  <r>
    <x v="7799"/>
    <n v="15.3"/>
    <n v="4.9000000000000004"/>
    <m/>
    <m/>
    <m/>
    <m/>
    <n v="10.100000000000001"/>
    <n v="0"/>
    <n v="0"/>
    <n v="0"/>
    <s v=""/>
    <s v=""/>
    <s v=""/>
  </r>
  <r>
    <x v="7800"/>
    <n v="17.2"/>
    <n v="6.3"/>
    <m/>
    <m/>
    <m/>
    <m/>
    <n v="11.75"/>
    <n v="0"/>
    <n v="0"/>
    <n v="0"/>
    <s v=""/>
    <s v=""/>
    <s v=""/>
  </r>
  <r>
    <x v="7801"/>
    <n v="20"/>
    <n v="9.5"/>
    <m/>
    <m/>
    <m/>
    <m/>
    <n v="14.75"/>
    <n v="0"/>
    <n v="0"/>
    <n v="0"/>
    <s v=""/>
    <s v=""/>
    <s v=""/>
  </r>
  <r>
    <x v="7802"/>
    <n v="20.2"/>
    <n v="8.3000000000000007"/>
    <m/>
    <m/>
    <m/>
    <m/>
    <n v="14.25"/>
    <n v="0"/>
    <n v="0"/>
    <n v="0"/>
    <s v=""/>
    <s v=""/>
    <s v=""/>
  </r>
  <r>
    <x v="7803"/>
    <n v="19.7"/>
    <n v="8.5"/>
    <m/>
    <m/>
    <m/>
    <m/>
    <n v="14.1"/>
    <n v="0"/>
    <n v="0"/>
    <n v="0"/>
    <s v=""/>
    <s v=""/>
    <s v=""/>
  </r>
  <r>
    <x v="7804"/>
    <n v="20.7"/>
    <n v="6.9"/>
    <m/>
    <m/>
    <m/>
    <m/>
    <n v="13.8"/>
    <n v="0"/>
    <n v="0"/>
    <n v="0"/>
    <s v=""/>
    <s v=""/>
    <s v=""/>
  </r>
  <r>
    <x v="7805"/>
    <n v="16.100000000000001"/>
    <n v="6.6"/>
    <m/>
    <m/>
    <m/>
    <m/>
    <n v="11.350000000000001"/>
    <n v="0"/>
    <n v="0"/>
    <n v="0"/>
    <s v=""/>
    <s v=""/>
    <s v=""/>
  </r>
  <r>
    <x v="7806"/>
    <n v="15.5"/>
    <n v="7.1"/>
    <m/>
    <m/>
    <m/>
    <m/>
    <n v="11.3"/>
    <n v="0"/>
    <n v="0"/>
    <n v="0"/>
    <s v=""/>
    <s v=""/>
    <s v=""/>
  </r>
  <r>
    <x v="7807"/>
    <n v="15.8"/>
    <n v="7"/>
    <m/>
    <m/>
    <m/>
    <m/>
    <n v="11.4"/>
    <n v="0"/>
    <n v="0"/>
    <n v="0"/>
    <s v=""/>
    <s v=""/>
    <s v=""/>
  </r>
  <r>
    <x v="7808"/>
    <n v="15.9"/>
    <n v="6.7"/>
    <m/>
    <m/>
    <m/>
    <m/>
    <n v="11.3"/>
    <n v="0"/>
    <n v="0"/>
    <n v="0"/>
    <s v=""/>
    <s v=""/>
    <s v=""/>
  </r>
  <r>
    <x v="7809"/>
    <n v="19"/>
    <n v="7.9"/>
    <m/>
    <m/>
    <m/>
    <m/>
    <n v="13.45"/>
    <n v="0"/>
    <n v="0"/>
    <n v="0"/>
    <s v=""/>
    <s v=""/>
    <s v=""/>
  </r>
  <r>
    <x v="7810"/>
    <n v="21.8"/>
    <n v="10.1"/>
    <m/>
    <m/>
    <m/>
    <m/>
    <n v="15.95"/>
    <n v="0"/>
    <n v="0"/>
    <n v="0"/>
    <s v=""/>
    <s v=""/>
    <s v=""/>
  </r>
  <r>
    <x v="7811"/>
    <n v="20.100000000000001"/>
    <n v="6.9"/>
    <m/>
    <m/>
    <m/>
    <m/>
    <n v="13.5"/>
    <n v="0"/>
    <n v="0"/>
    <n v="0"/>
    <s v=""/>
    <s v=""/>
    <s v=""/>
  </r>
  <r>
    <x v="7812"/>
    <n v="15.3"/>
    <n v="3.5"/>
    <s v="Regen"/>
    <m/>
    <m/>
    <m/>
    <n v="9.4"/>
    <n v="1"/>
    <n v="0"/>
    <n v="0"/>
    <s v=""/>
    <s v=""/>
    <s v=""/>
  </r>
  <r>
    <x v="7813"/>
    <n v="14.3"/>
    <n v="3.5"/>
    <m/>
    <m/>
    <m/>
    <m/>
    <n v="8.9"/>
    <n v="0"/>
    <n v="0"/>
    <n v="0"/>
    <s v=""/>
    <s v=""/>
    <s v=""/>
  </r>
  <r>
    <x v="7814"/>
    <n v="16.899999999999999"/>
    <n v="6.6"/>
    <s v="Regen"/>
    <m/>
    <m/>
    <m/>
    <n v="11.75"/>
    <n v="1"/>
    <n v="0"/>
    <n v="0"/>
    <s v=""/>
    <s v=""/>
    <s v=""/>
  </r>
  <r>
    <x v="7815"/>
    <n v="18.7"/>
    <n v="8"/>
    <s v="Regen"/>
    <m/>
    <m/>
    <m/>
    <n v="13.35"/>
    <n v="1"/>
    <n v="0"/>
    <n v="0"/>
    <s v=""/>
    <s v=""/>
    <s v=""/>
  </r>
  <r>
    <x v="7816"/>
    <n v="18.2"/>
    <n v="8.4"/>
    <m/>
    <m/>
    <m/>
    <m/>
    <n v="13.3"/>
    <n v="0"/>
    <n v="0"/>
    <n v="0"/>
    <s v=""/>
    <s v=""/>
    <s v=""/>
  </r>
  <r>
    <x v="7817"/>
    <n v="19.600000000000001"/>
    <n v="10.5"/>
    <s v="Regen"/>
    <m/>
    <m/>
    <m/>
    <n v="15.05"/>
    <n v="1"/>
    <n v="0"/>
    <n v="0"/>
    <s v=""/>
    <s v=""/>
    <s v=""/>
  </r>
  <r>
    <x v="7818"/>
    <n v="17.5"/>
    <n v="9.6"/>
    <s v="Regen"/>
    <m/>
    <s v="Gewitter"/>
    <m/>
    <n v="13.55"/>
    <n v="1"/>
    <n v="0"/>
    <n v="0"/>
    <s v=""/>
    <s v=""/>
    <s v=""/>
  </r>
  <r>
    <x v="7819"/>
    <n v="19.399999999999999"/>
    <n v="11.4"/>
    <s v="Regen"/>
    <m/>
    <m/>
    <m/>
    <n v="15.399999999999999"/>
    <n v="1"/>
    <n v="0"/>
    <n v="0"/>
    <s v=""/>
    <s v=""/>
    <s v=""/>
  </r>
  <r>
    <x v="7820"/>
    <n v="24.3"/>
    <n v="14.1"/>
    <m/>
    <m/>
    <m/>
    <m/>
    <n v="19.2"/>
    <n v="0"/>
    <n v="0"/>
    <n v="0"/>
    <s v=""/>
    <s v=""/>
    <s v=""/>
  </r>
  <r>
    <x v="7821"/>
    <n v="27.9"/>
    <n v="14.7"/>
    <s v="Regen"/>
    <m/>
    <s v="Gewitter"/>
    <m/>
    <n v="21.299999999999997"/>
    <n v="1"/>
    <n v="0"/>
    <n v="0"/>
    <s v=""/>
    <s v=""/>
    <n v="1"/>
  </r>
  <r>
    <x v="7822"/>
    <n v="23.6"/>
    <n v="12.4"/>
    <s v="Regen"/>
    <m/>
    <s v="Gewitter"/>
    <m/>
    <n v="18"/>
    <n v="1"/>
    <n v="0"/>
    <n v="0"/>
    <s v=""/>
    <s v=""/>
    <s v=""/>
  </r>
  <r>
    <x v="7823"/>
    <n v="20.7"/>
    <n v="9.6"/>
    <s v="Regen"/>
    <m/>
    <m/>
    <m/>
    <n v="15.149999999999999"/>
    <n v="1"/>
    <n v="0"/>
    <n v="0"/>
    <s v=""/>
    <s v=""/>
    <s v=""/>
  </r>
  <r>
    <x v="7824"/>
    <n v="22.7"/>
    <n v="10.7"/>
    <m/>
    <m/>
    <m/>
    <m/>
    <n v="16.7"/>
    <n v="0"/>
    <n v="0"/>
    <n v="0"/>
    <s v=""/>
    <s v=""/>
    <s v=""/>
  </r>
  <r>
    <x v="7825"/>
    <n v="21.6"/>
    <n v="11.4"/>
    <s v="Regen"/>
    <m/>
    <s v="Gewitter"/>
    <m/>
    <n v="16.5"/>
    <n v="1"/>
    <n v="0"/>
    <n v="0"/>
    <s v=""/>
    <s v=""/>
    <s v=""/>
  </r>
  <r>
    <x v="7826"/>
    <n v="17.899999999999999"/>
    <n v="11.7"/>
    <s v="Regen"/>
    <m/>
    <m/>
    <m/>
    <n v="14.799999999999999"/>
    <n v="1"/>
    <n v="0"/>
    <n v="0"/>
    <s v=""/>
    <s v=""/>
    <s v=""/>
  </r>
  <r>
    <x v="7827"/>
    <n v="19.600000000000001"/>
    <n v="11.3"/>
    <s v="Regen"/>
    <m/>
    <m/>
    <m/>
    <n v="15.450000000000001"/>
    <n v="1"/>
    <n v="0"/>
    <n v="0"/>
    <s v=""/>
    <s v=""/>
    <s v=""/>
  </r>
  <r>
    <x v="7828"/>
    <n v="18.2"/>
    <n v="10.6"/>
    <s v="Regen"/>
    <m/>
    <m/>
    <m/>
    <n v="14.399999999999999"/>
    <n v="1"/>
    <n v="0"/>
    <n v="0"/>
    <s v=""/>
    <s v=""/>
    <s v=""/>
  </r>
  <r>
    <x v="7829"/>
    <n v="15.8"/>
    <n v="6.3"/>
    <s v="Regen"/>
    <m/>
    <m/>
    <m/>
    <n v="11.05"/>
    <n v="1"/>
    <n v="0"/>
    <n v="0"/>
    <s v=""/>
    <s v=""/>
    <s v=""/>
  </r>
  <r>
    <x v="7830"/>
    <n v="19.100000000000001"/>
    <n v="7.4"/>
    <m/>
    <m/>
    <m/>
    <m/>
    <n v="13.25"/>
    <n v="0"/>
    <n v="0"/>
    <n v="0"/>
    <s v=""/>
    <s v=""/>
    <s v=""/>
  </r>
  <r>
    <x v="7831"/>
    <n v="21.6"/>
    <n v="9.1"/>
    <s v="Regen"/>
    <m/>
    <m/>
    <m/>
    <n v="15.350000000000001"/>
    <n v="1"/>
    <n v="0"/>
    <n v="0"/>
    <s v=""/>
    <s v=""/>
    <s v=""/>
  </r>
  <r>
    <x v="7832"/>
    <n v="21"/>
    <n v="10"/>
    <m/>
    <m/>
    <m/>
    <m/>
    <n v="15.5"/>
    <n v="0"/>
    <n v="0"/>
    <n v="0"/>
    <s v=""/>
    <s v=""/>
    <s v=""/>
  </r>
  <r>
    <x v="7833"/>
    <n v="24.4"/>
    <n v="12.2"/>
    <m/>
    <m/>
    <m/>
    <m/>
    <n v="18.299999999999997"/>
    <n v="0"/>
    <n v="0"/>
    <n v="0"/>
    <s v=""/>
    <s v=""/>
    <s v=""/>
  </r>
  <r>
    <x v="7834"/>
    <n v="28.8"/>
    <n v="17.399999999999999"/>
    <m/>
    <m/>
    <m/>
    <m/>
    <n v="23.1"/>
    <n v="0"/>
    <n v="0"/>
    <n v="0"/>
    <s v=""/>
    <s v=""/>
    <n v="1"/>
  </r>
  <r>
    <x v="7835"/>
    <n v="30.5"/>
    <n v="14.9"/>
    <m/>
    <m/>
    <m/>
    <m/>
    <n v="22.7"/>
    <n v="0"/>
    <n v="0"/>
    <n v="0"/>
    <s v=""/>
    <s v=""/>
    <n v="1"/>
  </r>
  <r>
    <x v="7836"/>
    <n v="21.6"/>
    <n v="11.7"/>
    <s v="Regen"/>
    <m/>
    <s v="Gewitter"/>
    <m/>
    <n v="16.649999999999999"/>
    <n v="1"/>
    <n v="0"/>
    <n v="0"/>
    <s v=""/>
    <s v=""/>
    <s v=""/>
  </r>
  <r>
    <x v="7837"/>
    <n v="23.7"/>
    <n v="12.2"/>
    <m/>
    <m/>
    <m/>
    <m/>
    <n v="17.95"/>
    <n v="0"/>
    <n v="0"/>
    <n v="0"/>
    <s v=""/>
    <s v=""/>
    <s v=""/>
  </r>
  <r>
    <x v="7838"/>
    <n v="25.4"/>
    <n v="14.2"/>
    <m/>
    <m/>
    <m/>
    <m/>
    <n v="19.799999999999997"/>
    <n v="0"/>
    <n v="0"/>
    <n v="0"/>
    <s v=""/>
    <s v=""/>
    <n v="1"/>
  </r>
  <r>
    <x v="7839"/>
    <n v="26"/>
    <n v="14.5"/>
    <m/>
    <m/>
    <m/>
    <m/>
    <n v="20.25"/>
    <n v="0"/>
    <n v="0"/>
    <n v="0"/>
    <s v=""/>
    <s v=""/>
    <n v="1"/>
  </r>
  <r>
    <x v="7840"/>
    <n v="23.2"/>
    <n v="12.3"/>
    <m/>
    <m/>
    <m/>
    <m/>
    <n v="17.75"/>
    <n v="0"/>
    <n v="0"/>
    <n v="0"/>
    <s v=""/>
    <s v=""/>
    <s v=""/>
  </r>
  <r>
    <x v="7841"/>
    <n v="24.1"/>
    <n v="13.6"/>
    <m/>
    <m/>
    <m/>
    <m/>
    <n v="18.850000000000001"/>
    <n v="0"/>
    <n v="0"/>
    <n v="0"/>
    <s v=""/>
    <s v=""/>
    <s v=""/>
  </r>
  <r>
    <x v="7842"/>
    <n v="27.6"/>
    <n v="16.100000000000001"/>
    <m/>
    <m/>
    <m/>
    <m/>
    <n v="21.85"/>
    <n v="0"/>
    <n v="0"/>
    <n v="0"/>
    <s v=""/>
    <s v=""/>
    <n v="1"/>
  </r>
  <r>
    <x v="7843"/>
    <n v="31.2"/>
    <n v="15.9"/>
    <m/>
    <m/>
    <m/>
    <m/>
    <n v="23.55"/>
    <n v="0"/>
    <n v="0"/>
    <n v="0"/>
    <s v=""/>
    <s v=""/>
    <n v="1"/>
  </r>
  <r>
    <x v="7844"/>
    <n v="22.9"/>
    <n v="10.3"/>
    <s v="Regen"/>
    <m/>
    <m/>
    <m/>
    <n v="16.600000000000001"/>
    <n v="1"/>
    <n v="0"/>
    <n v="0"/>
    <s v=""/>
    <s v=""/>
    <s v=""/>
  </r>
  <r>
    <x v="7845"/>
    <n v="26.3"/>
    <n v="10.4"/>
    <m/>
    <m/>
    <m/>
    <m/>
    <n v="18.350000000000001"/>
    <n v="0"/>
    <n v="0"/>
    <n v="0"/>
    <s v=""/>
    <s v=""/>
    <n v="1"/>
  </r>
  <r>
    <x v="7846"/>
    <n v="25.8"/>
    <n v="14.8"/>
    <s v="Regen"/>
    <m/>
    <m/>
    <m/>
    <n v="20.3"/>
    <n v="1"/>
    <n v="0"/>
    <n v="0"/>
    <s v=""/>
    <s v=""/>
    <n v="1"/>
  </r>
  <r>
    <x v="7847"/>
    <n v="21.4"/>
    <n v="15.8"/>
    <s v="Regen"/>
    <m/>
    <m/>
    <m/>
    <n v="18.600000000000001"/>
    <n v="1"/>
    <n v="0"/>
    <n v="0"/>
    <s v=""/>
    <s v=""/>
    <s v=""/>
  </r>
  <r>
    <x v="7848"/>
    <n v="21.1"/>
    <n v="14.8"/>
    <m/>
    <m/>
    <m/>
    <m/>
    <n v="17.950000000000003"/>
    <n v="0"/>
    <n v="0"/>
    <n v="0"/>
    <s v=""/>
    <s v=""/>
    <s v=""/>
  </r>
  <r>
    <x v="7849"/>
    <n v="26.2"/>
    <n v="16.5"/>
    <m/>
    <m/>
    <m/>
    <m/>
    <n v="21.35"/>
    <n v="0"/>
    <n v="0"/>
    <n v="0"/>
    <s v=""/>
    <s v=""/>
    <n v="1"/>
  </r>
  <r>
    <x v="7850"/>
    <n v="27.1"/>
    <n v="16.2"/>
    <m/>
    <m/>
    <m/>
    <m/>
    <n v="21.65"/>
    <n v="0"/>
    <n v="0"/>
    <n v="0"/>
    <s v=""/>
    <s v=""/>
    <n v="1"/>
  </r>
  <r>
    <x v="7851"/>
    <n v="29.1"/>
    <n v="16.2"/>
    <m/>
    <m/>
    <m/>
    <m/>
    <n v="22.65"/>
    <n v="0"/>
    <n v="0"/>
    <n v="0"/>
    <s v=""/>
    <s v=""/>
    <n v="1"/>
  </r>
  <r>
    <x v="7852"/>
    <n v="34.6"/>
    <n v="18.100000000000001"/>
    <m/>
    <m/>
    <m/>
    <m/>
    <n v="26.35"/>
    <n v="0"/>
    <n v="0"/>
    <n v="0"/>
    <s v=""/>
    <s v=""/>
    <n v="1"/>
  </r>
  <r>
    <x v="7853"/>
    <n v="34.1"/>
    <n v="14.6"/>
    <s v="Regen"/>
    <m/>
    <m/>
    <m/>
    <n v="24.35"/>
    <n v="1"/>
    <n v="0"/>
    <n v="0"/>
    <s v=""/>
    <s v=""/>
    <n v="1"/>
  </r>
  <r>
    <x v="7854"/>
    <n v="21.7"/>
    <n v="12.1"/>
    <m/>
    <m/>
    <m/>
    <m/>
    <n v="16.899999999999999"/>
    <n v="0"/>
    <n v="0"/>
    <n v="0"/>
    <s v=""/>
    <s v=""/>
    <s v=""/>
  </r>
  <r>
    <x v="7855"/>
    <n v="23.2"/>
    <n v="13.1"/>
    <m/>
    <m/>
    <m/>
    <m/>
    <n v="18.149999999999999"/>
    <n v="0"/>
    <n v="0"/>
    <n v="0"/>
    <s v=""/>
    <s v=""/>
    <s v=""/>
  </r>
  <r>
    <x v="7856"/>
    <n v="27.4"/>
    <n v="13.5"/>
    <s v="Regen"/>
    <m/>
    <m/>
    <m/>
    <n v="20.45"/>
    <n v="1"/>
    <n v="0"/>
    <n v="0"/>
    <s v=""/>
    <s v=""/>
    <n v="1"/>
  </r>
  <r>
    <x v="7857"/>
    <n v="18.600000000000001"/>
    <n v="13.4"/>
    <s v="Regen"/>
    <m/>
    <m/>
    <m/>
    <n v="16"/>
    <n v="1"/>
    <n v="0"/>
    <n v="0"/>
    <s v=""/>
    <s v=""/>
    <s v=""/>
  </r>
  <r>
    <x v="7858"/>
    <n v="18.3"/>
    <n v="8.3000000000000007"/>
    <s v="Regen"/>
    <m/>
    <m/>
    <m/>
    <n v="13.3"/>
    <n v="1"/>
    <n v="0"/>
    <n v="0"/>
    <s v=""/>
    <s v=""/>
    <s v=""/>
  </r>
  <r>
    <x v="7859"/>
    <n v="18.2"/>
    <n v="9.6999999999999993"/>
    <s v="Regen"/>
    <m/>
    <m/>
    <m/>
    <n v="13.95"/>
    <n v="1"/>
    <n v="0"/>
    <n v="0"/>
    <s v=""/>
    <s v=""/>
    <s v=""/>
  </r>
  <r>
    <x v="7860"/>
    <n v="21"/>
    <n v="10.9"/>
    <m/>
    <m/>
    <m/>
    <m/>
    <n v="15.95"/>
    <n v="0"/>
    <n v="0"/>
    <n v="0"/>
    <s v=""/>
    <s v=""/>
    <s v=""/>
  </r>
  <r>
    <x v="7861"/>
    <n v="23.1"/>
    <n v="11"/>
    <m/>
    <m/>
    <m/>
    <m/>
    <n v="17.05"/>
    <n v="0"/>
    <n v="0"/>
    <n v="0"/>
    <s v=""/>
    <s v=""/>
    <s v=""/>
  </r>
  <r>
    <x v="7862"/>
    <n v="21.9"/>
    <n v="13.9"/>
    <m/>
    <m/>
    <m/>
    <m/>
    <n v="17.899999999999999"/>
    <n v="0"/>
    <n v="0"/>
    <n v="0"/>
    <s v=""/>
    <s v=""/>
    <s v=""/>
  </r>
  <r>
    <x v="7863"/>
    <n v="23"/>
    <n v="14.3"/>
    <m/>
    <m/>
    <m/>
    <m/>
    <n v="18.649999999999999"/>
    <n v="0"/>
    <n v="0"/>
    <n v="0"/>
    <s v=""/>
    <s v=""/>
    <s v=""/>
  </r>
  <r>
    <x v="7864"/>
    <n v="25.8"/>
    <n v="14.9"/>
    <m/>
    <m/>
    <m/>
    <m/>
    <n v="20.350000000000001"/>
    <n v="0"/>
    <n v="0"/>
    <n v="0"/>
    <s v=""/>
    <s v=""/>
    <n v="1"/>
  </r>
  <r>
    <x v="7865"/>
    <n v="25"/>
    <n v="14.5"/>
    <s v="Regen"/>
    <m/>
    <s v="Gewitter"/>
    <m/>
    <n v="19.75"/>
    <n v="1"/>
    <n v="0"/>
    <n v="0"/>
    <s v=""/>
    <s v=""/>
    <s v=""/>
  </r>
  <r>
    <x v="7866"/>
    <n v="22.3"/>
    <n v="12.9"/>
    <m/>
    <m/>
    <m/>
    <m/>
    <n v="17.600000000000001"/>
    <n v="0"/>
    <n v="0"/>
    <n v="0"/>
    <s v=""/>
    <s v=""/>
    <s v=""/>
  </r>
  <r>
    <x v="7867"/>
    <n v="22.4"/>
    <n v="12.1"/>
    <s v="Regen"/>
    <m/>
    <m/>
    <m/>
    <n v="17.25"/>
    <n v="1"/>
    <n v="0"/>
    <n v="0"/>
    <s v=""/>
    <s v=""/>
    <s v=""/>
  </r>
  <r>
    <x v="7868"/>
    <n v="24.6"/>
    <n v="13.3"/>
    <m/>
    <m/>
    <m/>
    <m/>
    <n v="18.950000000000003"/>
    <n v="0"/>
    <n v="0"/>
    <n v="0"/>
    <s v=""/>
    <s v=""/>
    <s v=""/>
  </r>
  <r>
    <x v="7869"/>
    <n v="26.8"/>
    <n v="14"/>
    <m/>
    <m/>
    <m/>
    <m/>
    <n v="20.399999999999999"/>
    <n v="0"/>
    <n v="0"/>
    <n v="0"/>
    <s v=""/>
    <s v=""/>
    <n v="1"/>
  </r>
  <r>
    <x v="7870"/>
    <n v="28.7"/>
    <n v="15.5"/>
    <s v="Regen"/>
    <m/>
    <m/>
    <m/>
    <n v="22.1"/>
    <n v="1"/>
    <n v="0"/>
    <n v="0"/>
    <s v=""/>
    <s v=""/>
    <n v="1"/>
  </r>
  <r>
    <x v="7871"/>
    <n v="26.9"/>
    <n v="14.3"/>
    <s v="Regen"/>
    <m/>
    <s v="Gewitter"/>
    <m/>
    <n v="20.6"/>
    <n v="1"/>
    <n v="0"/>
    <n v="0"/>
    <s v=""/>
    <s v=""/>
    <n v="1"/>
  </r>
  <r>
    <x v="7872"/>
    <n v="23"/>
    <n v="12.1"/>
    <s v="Regen"/>
    <m/>
    <m/>
    <m/>
    <n v="17.55"/>
    <n v="1"/>
    <n v="0"/>
    <n v="0"/>
    <s v=""/>
    <s v=""/>
    <s v=""/>
  </r>
  <r>
    <x v="7873"/>
    <n v="21.6"/>
    <n v="12.3"/>
    <s v="Regen"/>
    <m/>
    <m/>
    <m/>
    <n v="16.950000000000003"/>
    <n v="1"/>
    <n v="0"/>
    <n v="0"/>
    <s v=""/>
    <s v=""/>
    <s v=""/>
  </r>
  <r>
    <x v="7874"/>
    <n v="22.3"/>
    <n v="13.2"/>
    <m/>
    <m/>
    <m/>
    <m/>
    <n v="17.75"/>
    <n v="0"/>
    <n v="0"/>
    <n v="0"/>
    <s v=""/>
    <s v=""/>
    <s v=""/>
  </r>
  <r>
    <x v="7875"/>
    <n v="21.9"/>
    <n v="14.4"/>
    <s v="Regen"/>
    <m/>
    <m/>
    <m/>
    <n v="18.149999999999999"/>
    <n v="1"/>
    <n v="0"/>
    <n v="0"/>
    <s v=""/>
    <s v=""/>
    <s v=""/>
  </r>
  <r>
    <x v="7876"/>
    <n v="24.5"/>
    <n v="14.4"/>
    <m/>
    <m/>
    <m/>
    <m/>
    <n v="19.45"/>
    <n v="0"/>
    <n v="0"/>
    <n v="0"/>
    <s v=""/>
    <s v=""/>
    <s v=""/>
  </r>
  <r>
    <x v="7877"/>
    <n v="24.3"/>
    <n v="16.100000000000001"/>
    <m/>
    <m/>
    <m/>
    <m/>
    <n v="20.200000000000003"/>
    <n v="0"/>
    <n v="0"/>
    <n v="0"/>
    <s v=""/>
    <s v=""/>
    <s v=""/>
  </r>
  <r>
    <x v="7878"/>
    <n v="21.1"/>
    <n v="12.1"/>
    <s v="Regen"/>
    <m/>
    <m/>
    <m/>
    <n v="16.600000000000001"/>
    <n v="1"/>
    <n v="0"/>
    <n v="0"/>
    <s v=""/>
    <s v=""/>
    <s v=""/>
  </r>
  <r>
    <x v="7879"/>
    <n v="20.100000000000001"/>
    <n v="10.5"/>
    <s v="Regen"/>
    <m/>
    <m/>
    <m/>
    <n v="15.3"/>
    <n v="1"/>
    <n v="0"/>
    <n v="0"/>
    <s v=""/>
    <s v=""/>
    <s v=""/>
  </r>
  <r>
    <x v="7880"/>
    <n v="19.8"/>
    <n v="11.5"/>
    <s v="Regen"/>
    <m/>
    <m/>
    <m/>
    <n v="15.65"/>
    <n v="1"/>
    <n v="0"/>
    <n v="0"/>
    <s v=""/>
    <s v=""/>
    <s v=""/>
  </r>
  <r>
    <x v="7881"/>
    <n v="21.4"/>
    <n v="10.1"/>
    <s v="Regen"/>
    <m/>
    <m/>
    <m/>
    <n v="15.75"/>
    <n v="1"/>
    <n v="0"/>
    <n v="0"/>
    <s v=""/>
    <s v=""/>
    <s v=""/>
  </r>
  <r>
    <x v="7882"/>
    <n v="22.5"/>
    <n v="12.9"/>
    <s v="Regen"/>
    <m/>
    <m/>
    <m/>
    <n v="17.7"/>
    <n v="1"/>
    <n v="0"/>
    <n v="0"/>
    <s v=""/>
    <s v=""/>
    <s v=""/>
  </r>
  <r>
    <x v="7883"/>
    <n v="21.5"/>
    <n v="11.4"/>
    <s v="Regen"/>
    <m/>
    <m/>
    <m/>
    <n v="16.45"/>
    <n v="1"/>
    <n v="0"/>
    <n v="0"/>
    <s v=""/>
    <s v=""/>
    <s v=""/>
  </r>
  <r>
    <x v="7884"/>
    <n v="19.2"/>
    <n v="10.5"/>
    <s v="Regen"/>
    <m/>
    <m/>
    <m/>
    <n v="14.85"/>
    <n v="1"/>
    <n v="0"/>
    <n v="0"/>
    <s v=""/>
    <s v=""/>
    <s v=""/>
  </r>
  <r>
    <x v="7885"/>
    <n v="20.9"/>
    <n v="11.4"/>
    <m/>
    <m/>
    <m/>
    <m/>
    <n v="16.149999999999999"/>
    <n v="0"/>
    <n v="0"/>
    <n v="0"/>
    <s v=""/>
    <s v=""/>
    <s v=""/>
  </r>
  <r>
    <x v="7886"/>
    <n v="24.5"/>
    <n v="14.4"/>
    <s v="Regen"/>
    <m/>
    <m/>
    <m/>
    <n v="19.45"/>
    <n v="1"/>
    <n v="0"/>
    <n v="0"/>
    <s v=""/>
    <s v=""/>
    <s v=""/>
  </r>
  <r>
    <x v="7887"/>
    <n v="20.6"/>
    <n v="10.199999999999999"/>
    <s v="Regen"/>
    <m/>
    <m/>
    <m/>
    <n v="15.4"/>
    <n v="1"/>
    <n v="0"/>
    <n v="0"/>
    <s v=""/>
    <s v=""/>
    <s v=""/>
  </r>
  <r>
    <x v="7888"/>
    <n v="21.6"/>
    <n v="10.8"/>
    <m/>
    <m/>
    <m/>
    <m/>
    <n v="16.200000000000003"/>
    <n v="0"/>
    <n v="0"/>
    <n v="0"/>
    <s v=""/>
    <s v=""/>
    <s v=""/>
  </r>
  <r>
    <x v="7889"/>
    <n v="24.6"/>
    <n v="13.4"/>
    <m/>
    <m/>
    <m/>
    <m/>
    <n v="19"/>
    <n v="0"/>
    <n v="0"/>
    <n v="0"/>
    <s v=""/>
    <s v=""/>
    <s v=""/>
  </r>
  <r>
    <x v="7890"/>
    <n v="26.5"/>
    <n v="17"/>
    <m/>
    <m/>
    <m/>
    <m/>
    <n v="21.75"/>
    <n v="0"/>
    <n v="0"/>
    <n v="0"/>
    <s v=""/>
    <s v=""/>
    <n v="1"/>
  </r>
  <r>
    <x v="7891"/>
    <n v="28.3"/>
    <n v="12.9"/>
    <m/>
    <m/>
    <m/>
    <m/>
    <n v="20.6"/>
    <n v="0"/>
    <n v="0"/>
    <n v="0"/>
    <s v=""/>
    <s v=""/>
    <n v="1"/>
  </r>
  <r>
    <x v="7892"/>
    <n v="22.3"/>
    <n v="13.5"/>
    <m/>
    <m/>
    <m/>
    <m/>
    <n v="17.899999999999999"/>
    <n v="0"/>
    <n v="0"/>
    <n v="0"/>
    <s v=""/>
    <s v=""/>
    <s v=""/>
  </r>
  <r>
    <x v="7893"/>
    <n v="24.2"/>
    <n v="14.4"/>
    <m/>
    <m/>
    <m/>
    <m/>
    <n v="19.3"/>
    <n v="0"/>
    <n v="0"/>
    <n v="0"/>
    <s v=""/>
    <s v=""/>
    <s v=""/>
  </r>
  <r>
    <x v="7894"/>
    <n v="28.5"/>
    <n v="17.100000000000001"/>
    <m/>
    <m/>
    <m/>
    <m/>
    <n v="22.8"/>
    <n v="0"/>
    <n v="0"/>
    <n v="0"/>
    <s v=""/>
    <s v=""/>
    <n v="1"/>
  </r>
  <r>
    <x v="7895"/>
    <n v="31.1"/>
    <n v="19.100000000000001"/>
    <m/>
    <m/>
    <m/>
    <m/>
    <n v="25.1"/>
    <n v="0"/>
    <n v="0"/>
    <n v="0"/>
    <s v=""/>
    <s v=""/>
    <n v="1"/>
  </r>
  <r>
    <x v="7896"/>
    <n v="32.200000000000003"/>
    <n v="19.5"/>
    <m/>
    <m/>
    <m/>
    <m/>
    <n v="25.85"/>
    <n v="0"/>
    <n v="0"/>
    <n v="0"/>
    <s v=""/>
    <s v=""/>
    <n v="1"/>
  </r>
  <r>
    <x v="7897"/>
    <n v="26.7"/>
    <n v="16.5"/>
    <m/>
    <m/>
    <m/>
    <m/>
    <n v="21.6"/>
    <n v="0"/>
    <n v="0"/>
    <n v="0"/>
    <s v=""/>
    <s v=""/>
    <n v="1"/>
  </r>
  <r>
    <x v="7898"/>
    <n v="20.5"/>
    <n v="11.3"/>
    <s v="Regen"/>
    <m/>
    <m/>
    <m/>
    <n v="15.9"/>
    <n v="1"/>
    <n v="0"/>
    <n v="0"/>
    <s v=""/>
    <s v=""/>
    <s v=""/>
  </r>
  <r>
    <x v="7899"/>
    <n v="19.899999999999999"/>
    <n v="11.3"/>
    <m/>
    <m/>
    <m/>
    <m/>
    <n v="15.6"/>
    <n v="0"/>
    <n v="0"/>
    <n v="0"/>
    <s v=""/>
    <s v=""/>
    <s v=""/>
  </r>
  <r>
    <x v="7900"/>
    <n v="21.9"/>
    <n v="12.1"/>
    <m/>
    <m/>
    <m/>
    <m/>
    <n v="17"/>
    <n v="0"/>
    <n v="0"/>
    <n v="0"/>
    <s v=""/>
    <s v=""/>
    <s v=""/>
  </r>
  <r>
    <x v="7901"/>
    <n v="27.4"/>
    <n v="14.3"/>
    <m/>
    <m/>
    <m/>
    <m/>
    <n v="20.85"/>
    <n v="0"/>
    <n v="0"/>
    <n v="0"/>
    <s v=""/>
    <s v=""/>
    <n v="1"/>
  </r>
  <r>
    <x v="7902"/>
    <n v="21.9"/>
    <n v="13.1"/>
    <m/>
    <m/>
    <m/>
    <m/>
    <n v="17.5"/>
    <n v="0"/>
    <n v="0"/>
    <n v="0"/>
    <s v=""/>
    <s v=""/>
    <s v=""/>
  </r>
  <r>
    <x v="7903"/>
    <n v="22.3"/>
    <n v="9.8000000000000007"/>
    <m/>
    <m/>
    <m/>
    <m/>
    <n v="16.05"/>
    <n v="0"/>
    <n v="0"/>
    <n v="0"/>
    <s v=""/>
    <s v=""/>
    <s v=""/>
  </r>
  <r>
    <x v="7904"/>
    <n v="17.399999999999999"/>
    <n v="10.199999999999999"/>
    <m/>
    <m/>
    <m/>
    <m/>
    <n v="13.799999999999999"/>
    <n v="0"/>
    <n v="0"/>
    <n v="0"/>
    <s v=""/>
    <s v=""/>
    <s v=""/>
  </r>
  <r>
    <x v="7905"/>
    <n v="17.899999999999999"/>
    <n v="8.8000000000000007"/>
    <s v="Regen"/>
    <m/>
    <m/>
    <m/>
    <n v="13.35"/>
    <n v="1"/>
    <n v="0"/>
    <n v="0"/>
    <s v=""/>
    <s v=""/>
    <s v=""/>
  </r>
  <r>
    <x v="7906"/>
    <n v="18.5"/>
    <n v="8.3000000000000007"/>
    <m/>
    <m/>
    <m/>
    <m/>
    <n v="13.4"/>
    <n v="0"/>
    <n v="0"/>
    <n v="0"/>
    <s v=""/>
    <s v=""/>
    <s v=""/>
  </r>
  <r>
    <x v="7907"/>
    <n v="20.7"/>
    <n v="9.1999999999999993"/>
    <m/>
    <m/>
    <m/>
    <m/>
    <n v="14.95"/>
    <n v="0"/>
    <n v="0"/>
    <n v="0"/>
    <s v=""/>
    <s v=""/>
    <s v=""/>
  </r>
  <r>
    <x v="7908"/>
    <n v="25.6"/>
    <n v="11.9"/>
    <m/>
    <m/>
    <m/>
    <m/>
    <n v="18.75"/>
    <n v="0"/>
    <n v="0"/>
    <n v="0"/>
    <s v=""/>
    <s v=""/>
    <n v="1"/>
  </r>
  <r>
    <x v="7909"/>
    <n v="24.6"/>
    <n v="14.7"/>
    <s v="Regen"/>
    <m/>
    <m/>
    <m/>
    <n v="19.649999999999999"/>
    <n v="1"/>
    <n v="0"/>
    <n v="0"/>
    <s v=""/>
    <s v=""/>
    <s v=""/>
  </r>
  <r>
    <x v="7910"/>
    <n v="21.1"/>
    <n v="12"/>
    <s v="Regen"/>
    <m/>
    <m/>
    <m/>
    <n v="16.55"/>
    <n v="1"/>
    <n v="0"/>
    <n v="0"/>
    <s v=""/>
    <s v=""/>
    <s v=""/>
  </r>
  <r>
    <x v="7911"/>
    <n v="21.3"/>
    <n v="11.9"/>
    <s v="Regen"/>
    <m/>
    <m/>
    <m/>
    <n v="16.600000000000001"/>
    <n v="1"/>
    <n v="0"/>
    <n v="0"/>
    <s v=""/>
    <s v=""/>
    <s v=""/>
  </r>
  <r>
    <x v="7912"/>
    <n v="20.5"/>
    <n v="12.1"/>
    <m/>
    <m/>
    <m/>
    <m/>
    <n v="16.3"/>
    <n v="0"/>
    <n v="0"/>
    <n v="0"/>
    <s v=""/>
    <s v=""/>
    <s v=""/>
  </r>
  <r>
    <x v="7913"/>
    <n v="21.2"/>
    <n v="12.8"/>
    <s v="Regen"/>
    <m/>
    <m/>
    <m/>
    <n v="17"/>
    <n v="1"/>
    <n v="0"/>
    <n v="0"/>
    <s v=""/>
    <s v=""/>
    <s v=""/>
  </r>
  <r>
    <x v="7914"/>
    <n v="19.5"/>
    <n v="13.2"/>
    <m/>
    <m/>
    <m/>
    <m/>
    <n v="16.350000000000001"/>
    <n v="0"/>
    <n v="0"/>
    <n v="0"/>
    <s v=""/>
    <s v=""/>
    <s v=""/>
  </r>
  <r>
    <x v="7915"/>
    <n v="19.399999999999999"/>
    <n v="11.5"/>
    <m/>
    <m/>
    <m/>
    <m/>
    <n v="15.45"/>
    <n v="0"/>
    <n v="0"/>
    <n v="0"/>
    <s v=""/>
    <s v=""/>
    <s v=""/>
  </r>
  <r>
    <x v="7916"/>
    <n v="20.9"/>
    <n v="12.9"/>
    <m/>
    <m/>
    <m/>
    <m/>
    <n v="16.899999999999999"/>
    <n v="0"/>
    <n v="0"/>
    <n v="0"/>
    <s v=""/>
    <s v=""/>
    <s v=""/>
  </r>
  <r>
    <x v="7917"/>
    <n v="19.3"/>
    <n v="10.6"/>
    <s v="Regen"/>
    <m/>
    <m/>
    <m/>
    <n v="14.95"/>
    <n v="1"/>
    <n v="0"/>
    <n v="0"/>
    <s v=""/>
    <s v=""/>
    <s v=""/>
  </r>
  <r>
    <x v="7918"/>
    <n v="19.7"/>
    <n v="10.3"/>
    <s v="Regen"/>
    <m/>
    <m/>
    <m/>
    <n v="15"/>
    <n v="1"/>
    <n v="0"/>
    <n v="0"/>
    <s v=""/>
    <s v=""/>
    <s v=""/>
  </r>
  <r>
    <x v="7919"/>
    <n v="20.3"/>
    <n v="11.8"/>
    <m/>
    <m/>
    <m/>
    <m/>
    <n v="16.05"/>
    <n v="0"/>
    <n v="0"/>
    <n v="0"/>
    <s v=""/>
    <s v=""/>
    <s v=""/>
  </r>
  <r>
    <x v="7920"/>
    <n v="22.3"/>
    <n v="11.9"/>
    <m/>
    <m/>
    <m/>
    <m/>
    <n v="17.100000000000001"/>
    <n v="0"/>
    <n v="0"/>
    <n v="0"/>
    <s v=""/>
    <s v=""/>
    <s v=""/>
  </r>
  <r>
    <x v="7921"/>
    <n v="21.1"/>
    <n v="12.3"/>
    <s v="Regen"/>
    <m/>
    <m/>
    <m/>
    <n v="16.700000000000003"/>
    <n v="1"/>
    <n v="0"/>
    <n v="0"/>
    <s v=""/>
    <s v=""/>
    <s v=""/>
  </r>
  <r>
    <x v="7922"/>
    <n v="14.3"/>
    <n v="8.6"/>
    <s v="Regen"/>
    <m/>
    <m/>
    <m/>
    <n v="11.45"/>
    <n v="1"/>
    <n v="0"/>
    <n v="0"/>
    <s v=""/>
    <s v=""/>
    <s v=""/>
  </r>
  <r>
    <x v="7923"/>
    <n v="17.899999999999999"/>
    <n v="10.7"/>
    <m/>
    <m/>
    <m/>
    <m/>
    <n v="14.299999999999999"/>
    <n v="0"/>
    <n v="0"/>
    <n v="0"/>
    <s v=""/>
    <s v=""/>
    <s v=""/>
  </r>
  <r>
    <x v="7924"/>
    <n v="17.2"/>
    <n v="8.4"/>
    <s v="Regen"/>
    <m/>
    <m/>
    <m/>
    <n v="12.8"/>
    <n v="1"/>
    <n v="0"/>
    <n v="0"/>
    <s v=""/>
    <s v=""/>
    <s v=""/>
  </r>
  <r>
    <x v="7925"/>
    <n v="17"/>
    <n v="8.4"/>
    <s v="Regen"/>
    <m/>
    <m/>
    <m/>
    <n v="12.7"/>
    <n v="1"/>
    <n v="0"/>
    <n v="0"/>
    <s v=""/>
    <s v=""/>
    <s v=""/>
  </r>
  <r>
    <x v="7926"/>
    <n v="17.5"/>
    <n v="8.6999999999999993"/>
    <s v="Regen"/>
    <m/>
    <m/>
    <m/>
    <n v="13.1"/>
    <n v="1"/>
    <n v="0"/>
    <n v="0"/>
    <s v=""/>
    <s v=""/>
    <s v=""/>
  </r>
  <r>
    <x v="7927"/>
    <n v="16.899999999999999"/>
    <n v="8.9"/>
    <s v="Regen"/>
    <m/>
    <m/>
    <m/>
    <n v="12.899999999999999"/>
    <n v="1"/>
    <n v="0"/>
    <n v="0"/>
    <s v=""/>
    <s v=""/>
    <s v=""/>
  </r>
  <r>
    <x v="7928"/>
    <n v="18.899999999999999"/>
    <n v="10.9"/>
    <s v="Regen"/>
    <m/>
    <m/>
    <m/>
    <n v="14.899999999999999"/>
    <n v="1"/>
    <n v="0"/>
    <n v="0"/>
    <s v=""/>
    <s v=""/>
    <s v=""/>
  </r>
  <r>
    <x v="7929"/>
    <n v="16.5"/>
    <n v="7.1"/>
    <s v="Regen"/>
    <m/>
    <m/>
    <m/>
    <n v="11.8"/>
    <n v="1"/>
    <n v="0"/>
    <n v="0"/>
    <s v=""/>
    <s v=""/>
    <s v=""/>
  </r>
  <r>
    <x v="7930"/>
    <n v="17"/>
    <n v="7.8"/>
    <s v="Regen"/>
    <m/>
    <m/>
    <m/>
    <n v="12.4"/>
    <n v="1"/>
    <n v="0"/>
    <n v="0"/>
    <s v=""/>
    <s v=""/>
    <s v=""/>
  </r>
  <r>
    <x v="7931"/>
    <n v="20.8"/>
    <n v="11.7"/>
    <m/>
    <m/>
    <m/>
    <m/>
    <n v="16.25"/>
    <n v="0"/>
    <n v="0"/>
    <n v="0"/>
    <s v=""/>
    <s v=""/>
    <s v=""/>
  </r>
  <r>
    <x v="7932"/>
    <n v="23.5"/>
    <n v="11.8"/>
    <m/>
    <m/>
    <m/>
    <m/>
    <n v="17.649999999999999"/>
    <n v="0"/>
    <n v="0"/>
    <n v="0"/>
    <s v=""/>
    <s v=""/>
    <s v=""/>
  </r>
  <r>
    <x v="7933"/>
    <n v="23.8"/>
    <n v="13.8"/>
    <m/>
    <m/>
    <m/>
    <m/>
    <n v="18.8"/>
    <n v="0"/>
    <n v="0"/>
    <n v="0"/>
    <s v=""/>
    <s v=""/>
    <s v=""/>
  </r>
  <r>
    <x v="7934"/>
    <n v="15.8"/>
    <n v="8.4"/>
    <s v="Regen"/>
    <m/>
    <m/>
    <m/>
    <n v="12.100000000000001"/>
    <n v="1"/>
    <n v="0"/>
    <n v="0"/>
    <s v=""/>
    <s v=""/>
    <s v=""/>
  </r>
  <r>
    <x v="7935"/>
    <n v="13.2"/>
    <n v="6.5"/>
    <s v="Regen"/>
    <m/>
    <m/>
    <m/>
    <n v="9.85"/>
    <n v="1"/>
    <n v="0"/>
    <n v="0"/>
    <s v=""/>
    <s v=""/>
    <s v=""/>
  </r>
  <r>
    <x v="7936"/>
    <n v="14.2"/>
    <n v="6.3"/>
    <m/>
    <m/>
    <m/>
    <m/>
    <n v="10.25"/>
    <n v="0"/>
    <n v="0"/>
    <n v="0"/>
    <s v=""/>
    <s v=""/>
    <s v=""/>
  </r>
  <r>
    <x v="7937"/>
    <n v="11.1"/>
    <n v="6.2"/>
    <s v="Regen"/>
    <m/>
    <m/>
    <m/>
    <n v="8.65"/>
    <n v="1"/>
    <n v="0"/>
    <n v="0"/>
    <s v=""/>
    <s v=""/>
    <s v=""/>
  </r>
  <r>
    <x v="7938"/>
    <n v="7.2"/>
    <n v="6.1"/>
    <s v="Regen"/>
    <m/>
    <m/>
    <m/>
    <n v="6.65"/>
    <n v="1"/>
    <n v="0"/>
    <n v="0"/>
    <s v=""/>
    <s v=""/>
    <s v=""/>
  </r>
  <r>
    <x v="7939"/>
    <n v="12.7"/>
    <n v="6.5"/>
    <s v="Regen"/>
    <m/>
    <m/>
    <m/>
    <n v="9.6"/>
    <n v="1"/>
    <n v="0"/>
    <n v="0"/>
    <s v=""/>
    <s v=""/>
    <s v=""/>
  </r>
  <r>
    <x v="7940"/>
    <n v="15"/>
    <n v="7.3"/>
    <m/>
    <m/>
    <m/>
    <m/>
    <n v="11.15"/>
    <n v="0"/>
    <n v="0"/>
    <n v="0"/>
    <s v=""/>
    <s v=""/>
    <s v=""/>
  </r>
  <r>
    <x v="7941"/>
    <n v="14.5"/>
    <n v="7.1"/>
    <m/>
    <m/>
    <m/>
    <m/>
    <n v="10.8"/>
    <n v="0"/>
    <n v="0"/>
    <n v="0"/>
    <s v=""/>
    <s v=""/>
    <s v=""/>
  </r>
  <r>
    <x v="7942"/>
    <n v="16.7"/>
    <n v="8.1999999999999993"/>
    <m/>
    <m/>
    <m/>
    <m/>
    <n v="12.45"/>
    <n v="0"/>
    <n v="0"/>
    <n v="0"/>
    <s v=""/>
    <s v=""/>
    <s v=""/>
  </r>
  <r>
    <x v="7943"/>
    <n v="15.2"/>
    <n v="5.2"/>
    <m/>
    <m/>
    <m/>
    <m/>
    <n v="10.199999999999999"/>
    <n v="0"/>
    <n v="0"/>
    <n v="0"/>
    <s v=""/>
    <s v=""/>
    <s v=""/>
  </r>
  <r>
    <x v="7944"/>
    <n v="12.3"/>
    <n v="4.7"/>
    <m/>
    <m/>
    <m/>
    <m/>
    <n v="8.5"/>
    <n v="0"/>
    <n v="0"/>
    <n v="0"/>
    <s v=""/>
    <s v=""/>
    <s v=""/>
  </r>
  <r>
    <x v="7945"/>
    <n v="12.2"/>
    <n v="4.0999999999999996"/>
    <m/>
    <m/>
    <m/>
    <m/>
    <n v="8.1499999999999986"/>
    <n v="0"/>
    <n v="0"/>
    <n v="0"/>
    <s v=""/>
    <s v=""/>
    <s v=""/>
  </r>
  <r>
    <x v="7946"/>
    <n v="11.7"/>
    <n v="6.9"/>
    <s v="Regen"/>
    <m/>
    <m/>
    <m/>
    <n v="9.3000000000000007"/>
    <n v="1"/>
    <n v="0"/>
    <n v="0"/>
    <s v=""/>
    <s v=""/>
    <s v=""/>
  </r>
  <r>
    <x v="7947"/>
    <n v="13.2"/>
    <n v="6.3"/>
    <s v="Regen"/>
    <m/>
    <m/>
    <m/>
    <n v="9.75"/>
    <n v="1"/>
    <n v="0"/>
    <n v="0"/>
    <s v=""/>
    <s v=""/>
    <s v=""/>
  </r>
  <r>
    <x v="7948"/>
    <n v="11.9"/>
    <n v="5.8"/>
    <s v="Regen"/>
    <m/>
    <m/>
    <m/>
    <n v="8.85"/>
    <n v="1"/>
    <n v="0"/>
    <n v="0"/>
    <s v=""/>
    <s v=""/>
    <s v=""/>
  </r>
  <r>
    <x v="7949"/>
    <n v="12.3"/>
    <n v="7.3"/>
    <s v="Regen"/>
    <m/>
    <m/>
    <m/>
    <n v="9.8000000000000007"/>
    <n v="1"/>
    <n v="0"/>
    <n v="0"/>
    <s v=""/>
    <s v=""/>
    <s v=""/>
  </r>
  <r>
    <x v="7950"/>
    <n v="13.6"/>
    <n v="9.9"/>
    <s v="Regen"/>
    <m/>
    <m/>
    <m/>
    <n v="11.75"/>
    <n v="1"/>
    <n v="0"/>
    <n v="0"/>
    <s v=""/>
    <s v=""/>
    <s v=""/>
  </r>
  <r>
    <x v="7951"/>
    <n v="14.2"/>
    <n v="9.6999999999999993"/>
    <s v="Regen"/>
    <m/>
    <m/>
    <m/>
    <n v="11.95"/>
    <n v="1"/>
    <n v="0"/>
    <n v="0"/>
    <s v=""/>
    <s v=""/>
    <s v=""/>
  </r>
  <r>
    <x v="7952"/>
    <n v="14.3"/>
    <n v="9.1999999999999993"/>
    <s v="Regen"/>
    <m/>
    <m/>
    <m/>
    <n v="11.75"/>
    <n v="1"/>
    <n v="0"/>
    <n v="0"/>
    <s v=""/>
    <s v=""/>
    <s v=""/>
  </r>
  <r>
    <x v="7953"/>
    <n v="14"/>
    <n v="9.1"/>
    <m/>
    <m/>
    <m/>
    <m/>
    <n v="11.55"/>
    <n v="0"/>
    <n v="0"/>
    <n v="0"/>
    <s v=""/>
    <s v=""/>
    <s v=""/>
  </r>
  <r>
    <x v="7954"/>
    <n v="13"/>
    <n v="9.8000000000000007"/>
    <s v="Regen"/>
    <m/>
    <m/>
    <m/>
    <n v="11.4"/>
    <n v="1"/>
    <n v="0"/>
    <n v="0"/>
    <s v=""/>
    <s v=""/>
    <s v=""/>
  </r>
  <r>
    <x v="7955"/>
    <n v="13.4"/>
    <n v="9.9"/>
    <m/>
    <m/>
    <m/>
    <m/>
    <n v="11.65"/>
    <n v="0"/>
    <n v="0"/>
    <n v="0"/>
    <s v=""/>
    <s v=""/>
    <s v=""/>
  </r>
  <r>
    <x v="7956"/>
    <n v="14.5"/>
    <n v="9.1999999999999993"/>
    <m/>
    <m/>
    <m/>
    <m/>
    <n v="11.85"/>
    <n v="0"/>
    <n v="0"/>
    <n v="0"/>
    <s v=""/>
    <s v=""/>
    <s v=""/>
  </r>
  <r>
    <x v="7957"/>
    <n v="13.2"/>
    <n v="8.6"/>
    <m/>
    <m/>
    <m/>
    <m/>
    <n v="10.899999999999999"/>
    <n v="0"/>
    <n v="0"/>
    <n v="0"/>
    <s v=""/>
    <s v=""/>
    <s v=""/>
  </r>
  <r>
    <x v="7958"/>
    <n v="13"/>
    <n v="8.4"/>
    <s v="Regen"/>
    <m/>
    <m/>
    <m/>
    <n v="10.7"/>
    <n v="1"/>
    <n v="0"/>
    <n v="0"/>
    <s v=""/>
    <s v=""/>
    <s v=""/>
  </r>
  <r>
    <x v="7959"/>
    <n v="12.7"/>
    <n v="8.4"/>
    <s v="Regen"/>
    <m/>
    <m/>
    <m/>
    <n v="10.55"/>
    <n v="1"/>
    <n v="0"/>
    <n v="0"/>
    <s v=""/>
    <s v=""/>
    <s v=""/>
  </r>
  <r>
    <x v="7960"/>
    <n v="11.9"/>
    <n v="7.4"/>
    <s v="Regen"/>
    <m/>
    <m/>
    <m/>
    <n v="9.65"/>
    <n v="1"/>
    <n v="0"/>
    <n v="0"/>
    <s v=""/>
    <s v=""/>
    <s v=""/>
  </r>
  <r>
    <x v="7961"/>
    <n v="12.3"/>
    <n v="5.3"/>
    <m/>
    <m/>
    <m/>
    <m/>
    <n v="8.8000000000000007"/>
    <n v="0"/>
    <n v="0"/>
    <n v="0"/>
    <s v=""/>
    <s v=""/>
    <s v=""/>
  </r>
  <r>
    <x v="7962"/>
    <n v="13.5"/>
    <n v="5.0999999999999996"/>
    <s v="Regen"/>
    <m/>
    <m/>
    <m/>
    <n v="9.3000000000000007"/>
    <n v="1"/>
    <n v="0"/>
    <n v="0"/>
    <s v=""/>
    <s v=""/>
    <s v=""/>
  </r>
  <r>
    <x v="7963"/>
    <n v="13.3"/>
    <n v="9.4"/>
    <s v="Regen"/>
    <m/>
    <m/>
    <m/>
    <n v="11.350000000000001"/>
    <n v="1"/>
    <n v="0"/>
    <n v="0"/>
    <s v=""/>
    <s v=""/>
    <s v=""/>
  </r>
  <r>
    <x v="7964"/>
    <n v="12.8"/>
    <n v="8.4"/>
    <s v="Regen"/>
    <m/>
    <m/>
    <m/>
    <n v="10.600000000000001"/>
    <n v="1"/>
    <n v="0"/>
    <n v="0"/>
    <s v=""/>
    <s v=""/>
    <s v=""/>
  </r>
  <r>
    <x v="7965"/>
    <n v="13.5"/>
    <n v="8.5"/>
    <s v="Regen"/>
    <m/>
    <m/>
    <m/>
    <n v="11"/>
    <n v="1"/>
    <n v="0"/>
    <n v="0"/>
    <s v=""/>
    <s v=""/>
    <s v=""/>
  </r>
  <r>
    <x v="7966"/>
    <n v="12.3"/>
    <n v="2.9"/>
    <s v="Regen"/>
    <m/>
    <m/>
    <m/>
    <n v="7.6000000000000005"/>
    <n v="1"/>
    <n v="0"/>
    <n v="0"/>
    <s v=""/>
    <s v=""/>
    <s v=""/>
  </r>
  <r>
    <x v="7967"/>
    <n v="8.9"/>
    <n v="3.4"/>
    <s v="Regen"/>
    <m/>
    <m/>
    <m/>
    <n v="6.15"/>
    <n v="1"/>
    <n v="0"/>
    <n v="0"/>
    <s v=""/>
    <s v=""/>
    <s v=""/>
  </r>
  <r>
    <x v="7968"/>
    <n v="9.3000000000000007"/>
    <n v="1.9"/>
    <s v="Regen"/>
    <m/>
    <m/>
    <s v="Oktoberfest-Samstag"/>
    <n v="5.6000000000000005"/>
    <n v="1"/>
    <n v="0"/>
    <n v="0"/>
    <s v=""/>
    <s v=""/>
    <s v=""/>
  </r>
  <r>
    <x v="7969"/>
    <n v="7.4"/>
    <n v="2"/>
    <s v="Regen"/>
    <m/>
    <m/>
    <m/>
    <n v="4.7"/>
    <n v="1"/>
    <n v="0"/>
    <n v="0"/>
    <s v=""/>
    <s v=""/>
    <s v=""/>
  </r>
  <r>
    <x v="7970"/>
    <n v="7.2"/>
    <n v="3.9"/>
    <s v="Regen"/>
    <m/>
    <m/>
    <m/>
    <n v="5.55"/>
    <n v="1"/>
    <n v="0"/>
    <n v="0"/>
    <s v=""/>
    <s v=""/>
    <s v=""/>
  </r>
  <r>
    <x v="7971"/>
    <n v="9.8000000000000007"/>
    <n v="6.2"/>
    <s v="Regen"/>
    <m/>
    <m/>
    <m/>
    <n v="8"/>
    <n v="1"/>
    <n v="0"/>
    <n v="0"/>
    <s v=""/>
    <s v=""/>
    <s v=""/>
  </r>
  <r>
    <x v="7972"/>
    <n v="11.8"/>
    <n v="4.8"/>
    <s v="Regen"/>
    <m/>
    <m/>
    <m/>
    <n v="8.3000000000000007"/>
    <n v="1"/>
    <n v="0"/>
    <n v="0"/>
    <s v=""/>
    <s v=""/>
    <s v=""/>
  </r>
  <r>
    <x v="7973"/>
    <n v="9.9"/>
    <n v="3.7"/>
    <m/>
    <m/>
    <m/>
    <m/>
    <n v="6.8000000000000007"/>
    <n v="0"/>
    <n v="0"/>
    <n v="0"/>
    <s v=""/>
    <s v=""/>
    <s v=""/>
  </r>
  <r>
    <x v="7974"/>
    <n v="10.8"/>
    <n v="4"/>
    <m/>
    <m/>
    <m/>
    <m/>
    <n v="7.4"/>
    <n v="0"/>
    <n v="0"/>
    <n v="0"/>
    <s v=""/>
    <s v=""/>
    <s v=""/>
  </r>
  <r>
    <x v="7975"/>
    <n v="12.1"/>
    <n v="6.9"/>
    <s v="Regen"/>
    <m/>
    <m/>
    <m/>
    <n v="9.5"/>
    <n v="1"/>
    <n v="0"/>
    <n v="0"/>
    <s v=""/>
    <s v=""/>
    <s v=""/>
  </r>
  <r>
    <x v="7976"/>
    <n v="11.5"/>
    <n v="3.5"/>
    <s v="Regen"/>
    <m/>
    <m/>
    <m/>
    <n v="7.5"/>
    <n v="1"/>
    <n v="0"/>
    <n v="0"/>
    <s v=""/>
    <s v=""/>
    <s v=""/>
  </r>
  <r>
    <x v="7977"/>
    <n v="8.6999999999999993"/>
    <n v="4.7"/>
    <m/>
    <m/>
    <m/>
    <m/>
    <n v="6.6999999999999993"/>
    <n v="0"/>
    <n v="0"/>
    <n v="0"/>
    <s v=""/>
    <s v=""/>
    <s v=""/>
  </r>
  <r>
    <x v="7978"/>
    <n v="12.3"/>
    <n v="6.7"/>
    <m/>
    <m/>
    <m/>
    <m/>
    <n v="9.5"/>
    <n v="0"/>
    <n v="0"/>
    <n v="0"/>
    <s v=""/>
    <s v=""/>
    <s v=""/>
  </r>
  <r>
    <x v="7979"/>
    <n v="12.5"/>
    <n v="4.3"/>
    <m/>
    <m/>
    <m/>
    <m/>
    <n v="8.4"/>
    <n v="0"/>
    <n v="0"/>
    <n v="0"/>
    <s v=""/>
    <s v=""/>
    <s v=""/>
  </r>
  <r>
    <x v="7980"/>
    <n v="11.2"/>
    <n v="4.0999999999999996"/>
    <m/>
    <m/>
    <m/>
    <m/>
    <n v="7.6499999999999995"/>
    <n v="0"/>
    <n v="0"/>
    <n v="0"/>
    <s v=""/>
    <s v=""/>
    <s v=""/>
  </r>
  <r>
    <x v="7981"/>
    <n v="12.3"/>
    <n v="4.0999999999999996"/>
    <m/>
    <m/>
    <m/>
    <m/>
    <n v="8.1999999999999993"/>
    <n v="0"/>
    <n v="0"/>
    <n v="0"/>
    <s v=""/>
    <s v=""/>
    <s v=""/>
  </r>
  <r>
    <x v="7982"/>
    <n v="10.8"/>
    <n v="4.3"/>
    <s v="Regen"/>
    <m/>
    <m/>
    <m/>
    <n v="7.5500000000000007"/>
    <n v="1"/>
    <n v="0"/>
    <n v="0"/>
    <s v=""/>
    <s v=""/>
    <s v=""/>
  </r>
  <r>
    <x v="7983"/>
    <n v="10.7"/>
    <n v="1.5"/>
    <s v="Regen"/>
    <m/>
    <m/>
    <m/>
    <n v="6.1"/>
    <n v="1"/>
    <n v="0"/>
    <n v="0"/>
    <s v=""/>
    <s v=""/>
    <s v=""/>
  </r>
  <r>
    <x v="7984"/>
    <n v="7.3"/>
    <n v="2.5"/>
    <s v="Regen"/>
    <m/>
    <m/>
    <m/>
    <n v="4.9000000000000004"/>
    <n v="1"/>
    <n v="0"/>
    <n v="0"/>
    <s v=""/>
    <s v=""/>
    <s v=""/>
  </r>
  <r>
    <x v="7985"/>
    <n v="10.199999999999999"/>
    <n v="4.7"/>
    <m/>
    <m/>
    <m/>
    <m/>
    <n v="7.4499999999999993"/>
    <n v="0"/>
    <n v="0"/>
    <n v="0"/>
    <s v=""/>
    <s v=""/>
    <s v=""/>
  </r>
  <r>
    <x v="7986"/>
    <n v="10.3"/>
    <n v="4.8"/>
    <m/>
    <m/>
    <m/>
    <m/>
    <n v="7.5500000000000007"/>
    <n v="0"/>
    <n v="0"/>
    <n v="0"/>
    <s v=""/>
    <s v=""/>
    <s v=""/>
  </r>
  <r>
    <x v="7987"/>
    <n v="13.7"/>
    <n v="8"/>
    <m/>
    <m/>
    <m/>
    <m/>
    <n v="10.85"/>
    <n v="0"/>
    <n v="0"/>
    <n v="0"/>
    <s v=""/>
    <s v=""/>
    <s v=""/>
  </r>
  <r>
    <x v="7988"/>
    <n v="13.8"/>
    <n v="10"/>
    <s v="Regen"/>
    <m/>
    <m/>
    <m/>
    <n v="11.9"/>
    <n v="1"/>
    <n v="0"/>
    <n v="0"/>
    <s v=""/>
    <s v=""/>
    <s v=""/>
  </r>
  <r>
    <x v="7989"/>
    <n v="13.1"/>
    <n v="7.7"/>
    <s v="Regen"/>
    <m/>
    <m/>
    <m/>
    <n v="10.4"/>
    <n v="1"/>
    <n v="0"/>
    <n v="0"/>
    <s v=""/>
    <s v=""/>
    <s v=""/>
  </r>
  <r>
    <x v="7990"/>
    <n v="12.1"/>
    <n v="0.9"/>
    <s v="Regen"/>
    <m/>
    <m/>
    <m/>
    <n v="6.5"/>
    <n v="1"/>
    <n v="0"/>
    <n v="0"/>
    <s v=""/>
    <s v=""/>
    <s v=""/>
  </r>
  <r>
    <x v="7991"/>
    <n v="3"/>
    <n v="-1.4"/>
    <s v="Schnee"/>
    <m/>
    <m/>
    <m/>
    <n v="0.8"/>
    <n v="0"/>
    <n v="1"/>
    <n v="0"/>
    <n v="1"/>
    <s v=""/>
    <s v=""/>
  </r>
  <r>
    <x v="7992"/>
    <n v="4.2"/>
    <n v="-1.7"/>
    <s v="Schnee"/>
    <m/>
    <m/>
    <m/>
    <n v="1.25"/>
    <n v="0"/>
    <n v="1"/>
    <n v="0"/>
    <n v="1"/>
    <s v=""/>
    <s v=""/>
  </r>
  <r>
    <x v="7993"/>
    <n v="1.5"/>
    <n v="-0.5"/>
    <s v="Schneeregen"/>
    <m/>
    <m/>
    <m/>
    <n v="0.5"/>
    <n v="0"/>
    <n v="0"/>
    <n v="0"/>
    <n v="1"/>
    <s v=""/>
    <s v=""/>
  </r>
  <r>
    <x v="7994"/>
    <n v="2.7"/>
    <n v="-0.8"/>
    <s v="Schnee"/>
    <n v="1"/>
    <m/>
    <m/>
    <n v="0.95000000000000007"/>
    <n v="0"/>
    <n v="1"/>
    <n v="0"/>
    <n v="1"/>
    <s v=""/>
    <s v=""/>
  </r>
  <r>
    <x v="7995"/>
    <n v="1.5"/>
    <n v="-5.2"/>
    <s v="Schnee"/>
    <s v="Schneereste"/>
    <m/>
    <m/>
    <n v="-1.85"/>
    <n v="0"/>
    <n v="1"/>
    <n v="0"/>
    <n v="1"/>
    <n v="1"/>
    <s v=""/>
  </r>
  <r>
    <x v="7996"/>
    <n v="1"/>
    <n v="-4.7"/>
    <m/>
    <s v="Schneereste"/>
    <m/>
    <m/>
    <n v="-1.85"/>
    <n v="0"/>
    <n v="0"/>
    <n v="0"/>
    <n v="1"/>
    <s v=""/>
    <s v=""/>
  </r>
  <r>
    <x v="7997"/>
    <n v="1"/>
    <n v="-4.2"/>
    <s v="Schnee"/>
    <n v="1"/>
    <m/>
    <m/>
    <n v="-1.6"/>
    <n v="0"/>
    <n v="1"/>
    <n v="0"/>
    <n v="1"/>
    <s v=""/>
    <s v=""/>
  </r>
  <r>
    <x v="7998"/>
    <n v="3.6"/>
    <n v="0.3"/>
    <s v="Regen"/>
    <m/>
    <m/>
    <m/>
    <n v="1.95"/>
    <n v="1"/>
    <n v="0"/>
    <n v="0"/>
    <s v=""/>
    <s v=""/>
    <s v=""/>
  </r>
  <r>
    <x v="7999"/>
    <n v="4.5999999999999996"/>
    <n v="0.5"/>
    <s v="Regen"/>
    <m/>
    <m/>
    <m/>
    <n v="2.5499999999999998"/>
    <n v="1"/>
    <n v="0"/>
    <n v="0"/>
    <s v=""/>
    <s v=""/>
    <s v=""/>
  </r>
  <r>
    <x v="8000"/>
    <n v="1.5"/>
    <n v="-2.4"/>
    <s v="Schnee"/>
    <m/>
    <m/>
    <m/>
    <n v="-0.44999999999999996"/>
    <n v="0"/>
    <n v="1"/>
    <n v="0"/>
    <n v="1"/>
    <s v=""/>
    <s v=""/>
  </r>
  <r>
    <x v="8001"/>
    <n v="2.8"/>
    <n v="-2.1"/>
    <s v="Regen"/>
    <m/>
    <m/>
    <m/>
    <n v="0.34999999999999987"/>
    <n v="1"/>
    <n v="0"/>
    <n v="0"/>
    <n v="1"/>
    <s v=""/>
    <s v=""/>
  </r>
  <r>
    <x v="8002"/>
    <n v="4.9000000000000004"/>
    <n v="2.4"/>
    <s v="Regen"/>
    <m/>
    <m/>
    <m/>
    <n v="3.6500000000000004"/>
    <n v="1"/>
    <n v="0"/>
    <n v="0"/>
    <s v=""/>
    <s v=""/>
    <s v=""/>
  </r>
  <r>
    <x v="8003"/>
    <n v="6.8"/>
    <n v="3.9"/>
    <s v="Regen"/>
    <m/>
    <m/>
    <m/>
    <n v="5.35"/>
    <n v="1"/>
    <n v="0"/>
    <n v="0"/>
    <s v=""/>
    <s v=""/>
    <s v=""/>
  </r>
  <r>
    <x v="8004"/>
    <n v="5.9"/>
    <n v="-0.5"/>
    <s v="Regen"/>
    <m/>
    <m/>
    <m/>
    <n v="2.7"/>
    <n v="1"/>
    <n v="0"/>
    <n v="0"/>
    <n v="1"/>
    <s v=""/>
    <s v=""/>
  </r>
  <r>
    <x v="8005"/>
    <n v="3.5"/>
    <n v="-0.7"/>
    <m/>
    <m/>
    <m/>
    <m/>
    <n v="1.4"/>
    <n v="0"/>
    <n v="0"/>
    <n v="0"/>
    <n v="1"/>
    <s v=""/>
    <s v=""/>
  </r>
  <r>
    <x v="8006"/>
    <n v="3.7"/>
    <n v="0.4"/>
    <s v="Regen"/>
    <m/>
    <m/>
    <m/>
    <n v="2.0500000000000003"/>
    <n v="1"/>
    <n v="0"/>
    <n v="0"/>
    <s v=""/>
    <s v=""/>
    <s v=""/>
  </r>
  <r>
    <x v="8007"/>
    <n v="4.4000000000000004"/>
    <n v="1.9"/>
    <s v="Regen"/>
    <m/>
    <m/>
    <m/>
    <n v="3.1500000000000004"/>
    <n v="1"/>
    <n v="0"/>
    <n v="0"/>
    <s v=""/>
    <s v=""/>
    <s v=""/>
  </r>
  <r>
    <x v="8008"/>
    <n v="3.4"/>
    <n v="1.3"/>
    <s v="Regen"/>
    <m/>
    <m/>
    <m/>
    <n v="2.35"/>
    <n v="1"/>
    <n v="0"/>
    <n v="0"/>
    <s v=""/>
    <s v=""/>
    <s v=""/>
  </r>
  <r>
    <x v="8009"/>
    <n v="4.3"/>
    <n v="1"/>
    <s v="Regen"/>
    <m/>
    <m/>
    <m/>
    <n v="2.65"/>
    <n v="1"/>
    <n v="0"/>
    <n v="0"/>
    <s v=""/>
    <s v=""/>
    <s v=""/>
  </r>
  <r>
    <x v="8010"/>
    <n v="5.9"/>
    <n v="1.9"/>
    <s v="Regen"/>
    <m/>
    <m/>
    <m/>
    <n v="3.9000000000000004"/>
    <n v="1"/>
    <n v="0"/>
    <n v="0"/>
    <s v=""/>
    <s v=""/>
    <s v=""/>
  </r>
  <r>
    <x v="8011"/>
    <n v="9.9"/>
    <n v="5.7"/>
    <s v="Regen"/>
    <m/>
    <m/>
    <m/>
    <n v="7.8000000000000007"/>
    <n v="1"/>
    <n v="0"/>
    <n v="0"/>
    <s v=""/>
    <s v=""/>
    <s v=""/>
  </r>
  <r>
    <x v="8012"/>
    <n v="11.3"/>
    <n v="7.8"/>
    <s v="Regen"/>
    <m/>
    <m/>
    <m/>
    <n v="9.5500000000000007"/>
    <n v="1"/>
    <n v="0"/>
    <n v="0"/>
    <s v=""/>
    <s v=""/>
    <s v=""/>
  </r>
  <r>
    <x v="8013"/>
    <n v="9.5"/>
    <n v="6.3"/>
    <m/>
    <m/>
    <m/>
    <m/>
    <n v="7.9"/>
    <n v="0"/>
    <n v="0"/>
    <n v="0"/>
    <s v=""/>
    <s v=""/>
    <s v=""/>
  </r>
  <r>
    <x v="8014"/>
    <n v="9"/>
    <n v="4.2"/>
    <s v="Regen"/>
    <m/>
    <m/>
    <m/>
    <n v="6.6"/>
    <n v="1"/>
    <n v="0"/>
    <n v="0"/>
    <s v=""/>
    <s v=""/>
    <s v=""/>
  </r>
  <r>
    <x v="8015"/>
    <n v="5.8"/>
    <n v="3.5"/>
    <m/>
    <m/>
    <m/>
    <m/>
    <n v="4.6500000000000004"/>
    <n v="0"/>
    <n v="0"/>
    <n v="0"/>
    <s v=""/>
    <s v=""/>
    <s v=""/>
  </r>
  <r>
    <x v="8016"/>
    <n v="7.8"/>
    <n v="2.2000000000000002"/>
    <m/>
    <m/>
    <m/>
    <m/>
    <n v="5"/>
    <n v="0"/>
    <n v="0"/>
    <n v="0"/>
    <s v=""/>
    <s v=""/>
    <s v=""/>
  </r>
  <r>
    <x v="8017"/>
    <n v="5.6"/>
    <n v="2"/>
    <m/>
    <m/>
    <m/>
    <m/>
    <n v="3.8"/>
    <n v="0"/>
    <n v="0"/>
    <n v="0"/>
    <s v=""/>
    <s v=""/>
    <s v=""/>
  </r>
  <r>
    <x v="8018"/>
    <n v="4.5"/>
    <n v="1.7"/>
    <m/>
    <m/>
    <m/>
    <m/>
    <n v="3.1"/>
    <n v="0"/>
    <n v="0"/>
    <n v="0"/>
    <s v=""/>
    <s v=""/>
    <s v=""/>
  </r>
  <r>
    <x v="8019"/>
    <n v="5.0999999999999996"/>
    <n v="1.5"/>
    <m/>
    <m/>
    <m/>
    <m/>
    <n v="3.3"/>
    <n v="0"/>
    <n v="0"/>
    <n v="0"/>
    <s v=""/>
    <s v=""/>
    <s v=""/>
  </r>
  <r>
    <x v="8020"/>
    <n v="8"/>
    <n v="1.7"/>
    <m/>
    <m/>
    <m/>
    <m/>
    <n v="4.8499999999999996"/>
    <n v="0"/>
    <n v="0"/>
    <n v="0"/>
    <s v=""/>
    <s v=""/>
    <s v=""/>
  </r>
  <r>
    <x v="8021"/>
    <n v="8.8000000000000007"/>
    <n v="2.2999999999999998"/>
    <m/>
    <m/>
    <m/>
    <m/>
    <n v="5.5500000000000007"/>
    <n v="0"/>
    <n v="0"/>
    <n v="0"/>
    <s v=""/>
    <s v=""/>
    <s v=""/>
  </r>
  <r>
    <x v="8022"/>
    <n v="7.7"/>
    <n v="5.4"/>
    <m/>
    <m/>
    <m/>
    <m/>
    <n v="6.5500000000000007"/>
    <n v="0"/>
    <n v="0"/>
    <n v="0"/>
    <s v=""/>
    <s v=""/>
    <s v=""/>
  </r>
  <r>
    <x v="8023"/>
    <n v="8.5"/>
    <n v="4"/>
    <s v="Regen"/>
    <m/>
    <m/>
    <m/>
    <n v="6.25"/>
    <n v="1"/>
    <n v="0"/>
    <n v="0"/>
    <s v=""/>
    <s v=""/>
    <s v=""/>
  </r>
  <r>
    <x v="8024"/>
    <n v="7.1"/>
    <n v="4.5999999999999996"/>
    <s v="Regen"/>
    <m/>
    <m/>
    <m/>
    <n v="5.85"/>
    <n v="1"/>
    <n v="0"/>
    <n v="0"/>
    <s v=""/>
    <s v=""/>
    <s v=""/>
  </r>
  <r>
    <x v="8025"/>
    <n v="8.1"/>
    <n v="2.2000000000000002"/>
    <m/>
    <m/>
    <m/>
    <m/>
    <n v="5.15"/>
    <n v="0"/>
    <n v="0"/>
    <n v="0"/>
    <s v=""/>
    <s v=""/>
    <s v=""/>
  </r>
  <r>
    <x v="8026"/>
    <n v="2.6"/>
    <n v="1.3"/>
    <m/>
    <m/>
    <m/>
    <m/>
    <n v="1.9500000000000002"/>
    <n v="0"/>
    <n v="0"/>
    <n v="0"/>
    <s v=""/>
    <s v=""/>
    <s v=""/>
  </r>
  <r>
    <x v="8027"/>
    <n v="2"/>
    <n v="0.3"/>
    <m/>
    <m/>
    <m/>
    <m/>
    <n v="1.1499999999999999"/>
    <n v="0"/>
    <n v="0"/>
    <n v="0"/>
    <s v=""/>
    <s v=""/>
    <s v=""/>
  </r>
  <r>
    <x v="8028"/>
    <n v="-0.2"/>
    <n v="-6.2"/>
    <m/>
    <m/>
    <m/>
    <s v="Heiligabend"/>
    <n v="-3.2"/>
    <n v="0"/>
    <n v="0"/>
    <n v="0"/>
    <n v="1"/>
    <n v="1"/>
    <s v=""/>
  </r>
  <r>
    <x v="8029"/>
    <n v="-2.5"/>
    <n v="-6.1"/>
    <m/>
    <m/>
    <m/>
    <s v="1. Weihnachtstag"/>
    <n v="-4.3"/>
    <n v="0"/>
    <n v="0"/>
    <n v="0"/>
    <n v="1"/>
    <n v="1"/>
    <s v=""/>
  </r>
  <r>
    <x v="8030"/>
    <n v="0.1"/>
    <n v="-5.3"/>
    <m/>
    <m/>
    <m/>
    <s v="2. Weihnachtstag"/>
    <n v="-2.6"/>
    <n v="0"/>
    <n v="0"/>
    <n v="0"/>
    <n v="1"/>
    <n v="1"/>
    <s v=""/>
  </r>
  <r>
    <x v="8031"/>
    <n v="4.4000000000000004"/>
    <n v="-1.6"/>
    <m/>
    <m/>
    <m/>
    <m/>
    <n v="1.4000000000000001"/>
    <n v="0"/>
    <n v="0"/>
    <n v="0"/>
    <n v="1"/>
    <s v=""/>
    <s v=""/>
  </r>
  <r>
    <x v="8032"/>
    <n v="1.4"/>
    <n v="-3.5"/>
    <m/>
    <m/>
    <m/>
    <m/>
    <n v="-1.05"/>
    <n v="0"/>
    <n v="0"/>
    <n v="0"/>
    <n v="1"/>
    <s v=""/>
    <s v=""/>
  </r>
  <r>
    <x v="8033"/>
    <n v="0.7"/>
    <n v="-3.1"/>
    <s v="Schnee"/>
    <m/>
    <m/>
    <m/>
    <n v="-1.2000000000000002"/>
    <n v="0"/>
    <n v="1"/>
    <n v="0"/>
    <n v="1"/>
    <s v=""/>
    <s v=""/>
  </r>
  <r>
    <x v="8034"/>
    <n v="0.7"/>
    <n v="-3.7"/>
    <m/>
    <m/>
    <m/>
    <m/>
    <n v="-1.5"/>
    <n v="0"/>
    <n v="0"/>
    <n v="0"/>
    <n v="1"/>
    <s v=""/>
    <s v=""/>
  </r>
  <r>
    <x v="8035"/>
    <n v="1.8"/>
    <n v="-1.5"/>
    <s v="Schnee"/>
    <n v="1"/>
    <m/>
    <s v="Sylvester"/>
    <n v="0.15000000000000002"/>
    <n v="0"/>
    <n v="1"/>
    <n v="0"/>
    <n v="1"/>
    <s v=""/>
    <s v=""/>
  </r>
  <r>
    <x v="8036"/>
    <n v="1.5"/>
    <n v="-1.5"/>
    <s v="Schnee"/>
    <n v="1"/>
    <m/>
    <s v="Neujahr"/>
    <n v="0"/>
    <n v="0"/>
    <n v="1"/>
    <n v="0"/>
    <n v="1"/>
    <s v=""/>
    <s v=""/>
  </r>
  <r>
    <x v="8037"/>
    <n v="0.1"/>
    <n v="-3.1"/>
    <s v="Schnee"/>
    <n v="4"/>
    <m/>
    <m/>
    <n v="-1.5"/>
    <n v="0"/>
    <n v="1"/>
    <n v="0"/>
    <n v="1"/>
    <s v=""/>
    <s v=""/>
  </r>
  <r>
    <x v="8038"/>
    <n v="-0.5"/>
    <n v="-3.7"/>
    <s v="Schnee"/>
    <n v="5"/>
    <m/>
    <m/>
    <n v="-2.1"/>
    <n v="0"/>
    <n v="1"/>
    <n v="0"/>
    <n v="1"/>
    <s v=""/>
    <s v=""/>
  </r>
  <r>
    <x v="8039"/>
    <n v="-0.9"/>
    <n v="-8.1999999999999993"/>
    <m/>
    <n v="5"/>
    <m/>
    <m/>
    <n v="-4.55"/>
    <n v="0"/>
    <n v="0"/>
    <n v="0"/>
    <n v="1"/>
    <n v="1"/>
    <s v=""/>
  </r>
  <r>
    <x v="8040"/>
    <n v="-1.7"/>
    <n v="-6.3"/>
    <s v="Schnee"/>
    <n v="5"/>
    <m/>
    <m/>
    <n v="-4"/>
    <n v="0"/>
    <n v="1"/>
    <n v="0"/>
    <n v="1"/>
    <n v="1"/>
    <s v=""/>
  </r>
  <r>
    <x v="8041"/>
    <n v="-0.5"/>
    <n v="-5.7"/>
    <m/>
    <n v="5"/>
    <m/>
    <m/>
    <n v="-3.1"/>
    <n v="0"/>
    <n v="0"/>
    <n v="0"/>
    <n v="1"/>
    <n v="1"/>
    <s v=""/>
  </r>
  <r>
    <x v="8042"/>
    <n v="-2.1"/>
    <n v="-4.5999999999999996"/>
    <s v="Schnee"/>
    <n v="6"/>
    <m/>
    <m/>
    <n v="-3.3499999999999996"/>
    <n v="0"/>
    <n v="1"/>
    <n v="0"/>
    <n v="1"/>
    <s v=""/>
    <s v=""/>
  </r>
  <r>
    <x v="8043"/>
    <n v="1.1000000000000001"/>
    <n v="-2.1"/>
    <s v="Schnee"/>
    <n v="7"/>
    <m/>
    <m/>
    <n v="-0.5"/>
    <n v="0"/>
    <n v="1"/>
    <n v="0"/>
    <n v="1"/>
    <s v=""/>
    <s v=""/>
  </r>
  <r>
    <x v="8044"/>
    <n v="2.1"/>
    <n v="-1.9"/>
    <s v="Regen/Schnee"/>
    <n v="1"/>
    <m/>
    <m/>
    <n v="0.10000000000000009"/>
    <n v="0"/>
    <n v="0"/>
    <n v="0"/>
    <n v="1"/>
    <s v=""/>
    <s v=""/>
  </r>
  <r>
    <x v="8045"/>
    <n v="-1.6"/>
    <n v="-5.8"/>
    <s v="Schnee"/>
    <n v="6"/>
    <m/>
    <m/>
    <n v="-3.7"/>
    <n v="0"/>
    <n v="1"/>
    <n v="0"/>
    <n v="1"/>
    <n v="1"/>
    <s v=""/>
  </r>
  <r>
    <x v="8046"/>
    <n v="-2.5"/>
    <n v="-8.1"/>
    <m/>
    <n v="6"/>
    <m/>
    <m/>
    <n v="-5.3"/>
    <n v="0"/>
    <n v="0"/>
    <n v="0"/>
    <n v="1"/>
    <n v="1"/>
    <s v=""/>
  </r>
  <r>
    <x v="8047"/>
    <n v="4.8"/>
    <n v="-3.6"/>
    <s v="Regen"/>
    <n v="3"/>
    <m/>
    <m/>
    <n v="0.59999999999999987"/>
    <n v="1"/>
    <n v="0"/>
    <n v="0"/>
    <n v="1"/>
    <s v=""/>
    <s v=""/>
  </r>
  <r>
    <x v="8048"/>
    <n v="5.4"/>
    <n v="4.0999999999999996"/>
    <s v="Regen"/>
    <s v="Schneereste"/>
    <m/>
    <m/>
    <n v="4.75"/>
    <n v="1"/>
    <n v="0"/>
    <n v="0"/>
    <s v=""/>
    <s v=""/>
    <s v=""/>
  </r>
  <r>
    <x v="8049"/>
    <n v="6.9"/>
    <n v="5"/>
    <s v="Regen"/>
    <m/>
    <m/>
    <m/>
    <n v="5.95"/>
    <n v="1"/>
    <n v="0"/>
    <n v="0"/>
    <s v=""/>
    <s v=""/>
    <s v=""/>
  </r>
  <r>
    <x v="8050"/>
    <n v="6.7"/>
    <n v="5.3"/>
    <s v="Regen"/>
    <m/>
    <m/>
    <m/>
    <n v="6"/>
    <n v="1"/>
    <n v="0"/>
    <n v="0"/>
    <s v=""/>
    <s v=""/>
    <s v=""/>
  </r>
  <r>
    <x v="8051"/>
    <n v="8.5"/>
    <n v="3.4"/>
    <s v="Regen"/>
    <m/>
    <m/>
    <m/>
    <n v="5.95"/>
    <n v="1"/>
    <n v="0"/>
    <n v="0"/>
    <s v=""/>
    <s v=""/>
    <s v=""/>
  </r>
  <r>
    <x v="8052"/>
    <n v="7.5"/>
    <n v="1.8"/>
    <m/>
    <m/>
    <m/>
    <m/>
    <n v="4.6500000000000004"/>
    <n v="0"/>
    <n v="0"/>
    <n v="0"/>
    <s v=""/>
    <s v=""/>
    <s v=""/>
  </r>
  <r>
    <x v="8053"/>
    <n v="1.8"/>
    <n v="-1.2"/>
    <m/>
    <m/>
    <m/>
    <m/>
    <n v="0.30000000000000004"/>
    <n v="0"/>
    <n v="0"/>
    <n v="0"/>
    <n v="1"/>
    <s v=""/>
    <s v=""/>
  </r>
  <r>
    <x v="8054"/>
    <n v="2.9"/>
    <n v="-1.9"/>
    <m/>
    <m/>
    <m/>
    <m/>
    <n v="0.5"/>
    <n v="0"/>
    <n v="0"/>
    <n v="0"/>
    <n v="1"/>
    <s v=""/>
    <s v=""/>
  </r>
  <r>
    <x v="8055"/>
    <n v="1.8"/>
    <n v="-2.9"/>
    <m/>
    <m/>
    <m/>
    <m/>
    <n v="-0.54999999999999993"/>
    <n v="0"/>
    <n v="0"/>
    <n v="0"/>
    <n v="1"/>
    <s v=""/>
    <s v=""/>
  </r>
  <r>
    <x v="8056"/>
    <n v="3.6"/>
    <n v="-2.5"/>
    <m/>
    <m/>
    <m/>
    <m/>
    <n v="0.55000000000000004"/>
    <n v="0"/>
    <n v="0"/>
    <n v="0"/>
    <n v="1"/>
    <s v=""/>
    <s v=""/>
  </r>
  <r>
    <x v="8057"/>
    <n v="2.2999999999999998"/>
    <n v="-2.8"/>
    <m/>
    <m/>
    <m/>
    <m/>
    <n v="-0.25"/>
    <n v="0"/>
    <n v="0"/>
    <n v="0"/>
    <n v="1"/>
    <s v=""/>
    <s v=""/>
  </r>
  <r>
    <x v="8058"/>
    <n v="3.3"/>
    <n v="-0.7"/>
    <m/>
    <m/>
    <m/>
    <m/>
    <n v="1.2999999999999998"/>
    <n v="0"/>
    <n v="0"/>
    <n v="0"/>
    <n v="1"/>
    <s v=""/>
    <s v=""/>
  </r>
  <r>
    <x v="8059"/>
    <n v="3.4"/>
    <n v="-4.0999999999999996"/>
    <s v="Schneeregen"/>
    <m/>
    <m/>
    <m/>
    <n v="-0.34999999999999987"/>
    <n v="0"/>
    <n v="0"/>
    <n v="0"/>
    <n v="1"/>
    <s v=""/>
    <s v=""/>
  </r>
  <r>
    <x v="8060"/>
    <n v="-0.2"/>
    <n v="-3.7"/>
    <m/>
    <m/>
    <m/>
    <m/>
    <n v="-1.9500000000000002"/>
    <n v="0"/>
    <n v="0"/>
    <n v="0"/>
    <n v="1"/>
    <s v=""/>
    <s v=""/>
  </r>
  <r>
    <x v="8061"/>
    <n v="0.9"/>
    <n v="-1.3"/>
    <m/>
    <m/>
    <m/>
    <m/>
    <n v="-0.2"/>
    <n v="0"/>
    <n v="0"/>
    <n v="0"/>
    <n v="1"/>
    <s v=""/>
    <s v=""/>
  </r>
  <r>
    <x v="8062"/>
    <n v="3.3"/>
    <n v="0.4"/>
    <s v="Schneeregen"/>
    <m/>
    <m/>
    <m/>
    <n v="1.8499999999999999"/>
    <n v="0"/>
    <n v="0"/>
    <n v="0"/>
    <s v=""/>
    <s v=""/>
    <s v=""/>
  </r>
  <r>
    <x v="8063"/>
    <n v="3.5"/>
    <n v="-0.2"/>
    <s v="Schneeregen"/>
    <m/>
    <m/>
    <m/>
    <n v="1.65"/>
    <n v="0"/>
    <n v="0"/>
    <n v="0"/>
    <n v="1"/>
    <s v=""/>
    <s v=""/>
  </r>
  <r>
    <x v="8064"/>
    <n v="2.1"/>
    <n v="-1.3"/>
    <s v="Schnee "/>
    <n v="1"/>
    <m/>
    <m/>
    <n v="0.4"/>
    <n v="0"/>
    <n v="0"/>
    <n v="0"/>
    <n v="1"/>
    <s v=""/>
    <s v=""/>
  </r>
  <r>
    <x v="8065"/>
    <n v="2.2000000000000002"/>
    <n v="-1"/>
    <s v="Schneeregen"/>
    <s v="Schneereste"/>
    <m/>
    <m/>
    <n v="0.60000000000000009"/>
    <n v="0"/>
    <n v="0"/>
    <n v="0"/>
    <n v="1"/>
    <s v=""/>
    <s v=""/>
  </r>
  <r>
    <x v="8066"/>
    <n v="4.8"/>
    <n v="1.3"/>
    <s v="Regen"/>
    <m/>
    <m/>
    <m/>
    <n v="3.05"/>
    <n v="1"/>
    <n v="0"/>
    <n v="0"/>
    <s v=""/>
    <s v=""/>
    <s v=""/>
  </r>
  <r>
    <x v="8067"/>
    <n v="5.2"/>
    <n v="0.5"/>
    <s v="Regen"/>
    <m/>
    <m/>
    <m/>
    <n v="2.85"/>
    <n v="1"/>
    <n v="0"/>
    <n v="0"/>
    <s v=""/>
    <s v=""/>
    <s v=""/>
  </r>
  <r>
    <x v="8068"/>
    <n v="2.5"/>
    <n v="-0.7"/>
    <s v="Schnee"/>
    <n v="1"/>
    <m/>
    <m/>
    <n v="0.9"/>
    <n v="0"/>
    <n v="1"/>
    <n v="0"/>
    <n v="1"/>
    <s v=""/>
    <s v=""/>
  </r>
  <r>
    <x v="8069"/>
    <n v="1.9"/>
    <n v="-0.9"/>
    <s v="Eisregen/Schnee"/>
    <n v="1"/>
    <m/>
    <m/>
    <n v="0.49999999999999994"/>
    <n v="0"/>
    <n v="0"/>
    <n v="0"/>
    <n v="1"/>
    <s v=""/>
    <s v=""/>
  </r>
  <r>
    <x v="8070"/>
    <n v="3.5"/>
    <n v="-1.1000000000000001"/>
    <m/>
    <s v="Schneereste"/>
    <m/>
    <m/>
    <n v="1.2"/>
    <n v="0"/>
    <n v="0"/>
    <n v="0"/>
    <n v="1"/>
    <s v=""/>
    <s v=""/>
  </r>
  <r>
    <x v="8071"/>
    <n v="3.7"/>
    <n v="0.1"/>
    <s v="Regen"/>
    <s v="Schneereste"/>
    <m/>
    <m/>
    <n v="1.9000000000000001"/>
    <n v="1"/>
    <n v="0"/>
    <n v="0"/>
    <s v=""/>
    <s v=""/>
    <s v=""/>
  </r>
  <r>
    <x v="8072"/>
    <n v="4.5999999999999996"/>
    <n v="0.2"/>
    <s v="Regen"/>
    <m/>
    <m/>
    <m/>
    <n v="2.4"/>
    <n v="1"/>
    <n v="0"/>
    <n v="0"/>
    <s v=""/>
    <s v=""/>
    <s v=""/>
  </r>
  <r>
    <x v="8073"/>
    <n v="9.1999999999999993"/>
    <n v="0.9"/>
    <m/>
    <m/>
    <m/>
    <m/>
    <n v="5.05"/>
    <n v="0"/>
    <n v="0"/>
    <n v="0"/>
    <s v=""/>
    <s v=""/>
    <s v=""/>
  </r>
  <r>
    <x v="8074"/>
    <n v="4.3"/>
    <n v="-0.1"/>
    <m/>
    <m/>
    <m/>
    <m/>
    <n v="2.1"/>
    <n v="0"/>
    <n v="0"/>
    <n v="0"/>
    <n v="1"/>
    <s v=""/>
    <s v=""/>
  </r>
  <r>
    <x v="8075"/>
    <n v="4.3"/>
    <n v="-0.6"/>
    <m/>
    <m/>
    <m/>
    <m/>
    <n v="1.8499999999999999"/>
    <n v="0"/>
    <n v="0"/>
    <n v="0"/>
    <n v="1"/>
    <s v=""/>
    <s v=""/>
  </r>
  <r>
    <x v="8076"/>
    <n v="6.7"/>
    <n v="0.6"/>
    <s v="Regen"/>
    <m/>
    <m/>
    <m/>
    <n v="3.65"/>
    <n v="1"/>
    <n v="0"/>
    <n v="0"/>
    <s v=""/>
    <s v=""/>
    <s v=""/>
  </r>
  <r>
    <x v="8077"/>
    <n v="9.5"/>
    <n v="5.5"/>
    <s v="Regen"/>
    <m/>
    <m/>
    <m/>
    <n v="7.5"/>
    <n v="1"/>
    <n v="0"/>
    <n v="0"/>
    <s v=""/>
    <s v=""/>
    <s v=""/>
  </r>
  <r>
    <x v="8078"/>
    <n v="7.1"/>
    <n v="3.8"/>
    <s v="Regen"/>
    <m/>
    <m/>
    <m/>
    <n v="5.4499999999999993"/>
    <n v="1"/>
    <n v="0"/>
    <n v="0"/>
    <s v=""/>
    <s v=""/>
    <s v=""/>
  </r>
  <r>
    <x v="8079"/>
    <n v="7.3"/>
    <n v="2.1"/>
    <s v="Regen"/>
    <m/>
    <m/>
    <m/>
    <n v="4.7"/>
    <n v="1"/>
    <n v="0"/>
    <n v="0"/>
    <s v=""/>
    <s v=""/>
    <s v=""/>
  </r>
  <r>
    <x v="8080"/>
    <n v="-0.6"/>
    <n v="-2.1"/>
    <s v="Schnee"/>
    <m/>
    <m/>
    <m/>
    <n v="-1.35"/>
    <n v="0"/>
    <n v="1"/>
    <n v="0"/>
    <n v="1"/>
    <s v=""/>
    <s v=""/>
  </r>
  <r>
    <x v="8081"/>
    <n v="0.3"/>
    <n v="-4.2"/>
    <s v="Schnee"/>
    <n v="10"/>
    <m/>
    <m/>
    <n v="-1.9500000000000002"/>
    <n v="0"/>
    <n v="1"/>
    <n v="0"/>
    <n v="1"/>
    <s v=""/>
    <s v=""/>
  </r>
  <r>
    <x v="8082"/>
    <n v="5.5"/>
    <n v="0.1"/>
    <s v="Schneeregen"/>
    <n v="4"/>
    <m/>
    <s v="Rosenmontag"/>
    <n v="2.8"/>
    <n v="0"/>
    <n v="0"/>
    <n v="0"/>
    <s v=""/>
    <s v=""/>
    <s v=""/>
  </r>
  <r>
    <x v="8083"/>
    <n v="3.9"/>
    <n v="-0.3"/>
    <s v="Schnee"/>
    <n v="4"/>
    <m/>
    <m/>
    <n v="1.8"/>
    <n v="0"/>
    <n v="1"/>
    <n v="0"/>
    <n v="1"/>
    <s v=""/>
    <s v=""/>
  </r>
  <r>
    <x v="8084"/>
    <n v="3.4"/>
    <n v="-0.9"/>
    <s v="Schnee"/>
    <n v="6"/>
    <m/>
    <m/>
    <n v="1.25"/>
    <n v="0"/>
    <n v="1"/>
    <n v="0"/>
    <n v="1"/>
    <s v=""/>
    <s v=""/>
  </r>
  <r>
    <x v="8085"/>
    <n v="2.2000000000000002"/>
    <n v="-1.9"/>
    <s v="Schnee"/>
    <n v="10"/>
    <m/>
    <m/>
    <n v="0.15000000000000013"/>
    <n v="0"/>
    <n v="1"/>
    <n v="0"/>
    <n v="1"/>
    <s v=""/>
    <s v=""/>
  </r>
  <r>
    <x v="8086"/>
    <n v="4"/>
    <n v="-0.7"/>
    <s v="Regen"/>
    <n v="5"/>
    <m/>
    <m/>
    <n v="1.65"/>
    <n v="1"/>
    <n v="0"/>
    <n v="0"/>
    <n v="1"/>
    <s v=""/>
    <s v=""/>
  </r>
  <r>
    <x v="8087"/>
    <n v="8.5"/>
    <n v="3.6"/>
    <s v="Regen"/>
    <s v="Schneereste"/>
    <m/>
    <m/>
    <n v="6.05"/>
    <n v="1"/>
    <n v="0"/>
    <n v="0"/>
    <s v=""/>
    <s v=""/>
    <s v=""/>
  </r>
  <r>
    <x v="8088"/>
    <n v="10.5"/>
    <n v="5.2"/>
    <s v="Regen"/>
    <m/>
    <m/>
    <m/>
    <n v="7.85"/>
    <n v="1"/>
    <n v="0"/>
    <n v="0"/>
    <s v=""/>
    <s v=""/>
    <s v=""/>
  </r>
  <r>
    <x v="8089"/>
    <n v="9.4"/>
    <n v="5.5"/>
    <s v="Regen"/>
    <m/>
    <m/>
    <m/>
    <n v="7.45"/>
    <n v="1"/>
    <n v="0"/>
    <n v="0"/>
    <s v=""/>
    <s v=""/>
    <s v=""/>
  </r>
  <r>
    <x v="8090"/>
    <n v="10.3"/>
    <n v="6.7"/>
    <s v="Regen"/>
    <m/>
    <m/>
    <m/>
    <n v="8.5"/>
    <n v="1"/>
    <n v="0"/>
    <n v="0"/>
    <s v=""/>
    <s v=""/>
    <s v=""/>
  </r>
  <r>
    <x v="8091"/>
    <n v="11.9"/>
    <n v="5.9"/>
    <m/>
    <m/>
    <m/>
    <m/>
    <n v="8.9"/>
    <n v="0"/>
    <n v="0"/>
    <n v="0"/>
    <s v=""/>
    <s v=""/>
    <s v=""/>
  </r>
  <r>
    <x v="8092"/>
    <n v="12.8"/>
    <n v="6.1"/>
    <m/>
    <m/>
    <m/>
    <m/>
    <n v="9.4499999999999993"/>
    <n v="0"/>
    <n v="0"/>
    <n v="0"/>
    <s v=""/>
    <s v=""/>
    <s v=""/>
  </r>
  <r>
    <x v="8093"/>
    <n v="14.7"/>
    <n v="6.7"/>
    <m/>
    <m/>
    <m/>
    <m/>
    <n v="10.7"/>
    <n v="0"/>
    <n v="0"/>
    <n v="0"/>
    <s v=""/>
    <s v=""/>
    <s v=""/>
  </r>
  <r>
    <x v="8094"/>
    <n v="11.7"/>
    <n v="2.5"/>
    <m/>
    <m/>
    <m/>
    <m/>
    <n v="7.1"/>
    <n v="0"/>
    <n v="0"/>
    <n v="0"/>
    <s v=""/>
    <s v=""/>
    <s v=""/>
  </r>
  <r>
    <x v="8095"/>
    <n v="10.7"/>
    <n v="1.5"/>
    <m/>
    <m/>
    <m/>
    <m/>
    <n v="6.1"/>
    <n v="0"/>
    <n v="0"/>
    <n v="0"/>
    <s v=""/>
    <s v=""/>
    <s v=""/>
  </r>
  <r>
    <x v="8096"/>
    <n v="11.5"/>
    <n v="2.4"/>
    <m/>
    <m/>
    <m/>
    <m/>
    <n v="6.95"/>
    <n v="0"/>
    <n v="0"/>
    <n v="0"/>
    <s v=""/>
    <s v=""/>
    <s v=""/>
  </r>
  <r>
    <x v="8097"/>
    <n v="13.8"/>
    <n v="3.7"/>
    <m/>
    <m/>
    <m/>
    <m/>
    <n v="8.75"/>
    <n v="0"/>
    <n v="0"/>
    <n v="0"/>
    <s v=""/>
    <s v=""/>
    <s v=""/>
  </r>
  <r>
    <x v="8098"/>
    <n v="12.9"/>
    <n v="4.2"/>
    <m/>
    <m/>
    <m/>
    <m/>
    <n v="8.5500000000000007"/>
    <n v="0"/>
    <n v="0"/>
    <n v="0"/>
    <s v=""/>
    <s v=""/>
    <s v=""/>
  </r>
  <r>
    <x v="8099"/>
    <n v="11.8"/>
    <n v="4.3"/>
    <m/>
    <m/>
    <m/>
    <m/>
    <n v="8.0500000000000007"/>
    <n v="0"/>
    <n v="0"/>
    <n v="0"/>
    <s v=""/>
    <s v=""/>
    <s v=""/>
  </r>
  <r>
    <x v="8100"/>
    <n v="14.2"/>
    <n v="4.4000000000000004"/>
    <m/>
    <m/>
    <m/>
    <m/>
    <n v="9.3000000000000007"/>
    <n v="0"/>
    <n v="0"/>
    <n v="0"/>
    <s v=""/>
    <s v=""/>
    <s v=""/>
  </r>
  <r>
    <x v="8101"/>
    <n v="14.3"/>
    <n v="4.8"/>
    <m/>
    <m/>
    <m/>
    <m/>
    <n v="9.5500000000000007"/>
    <n v="0"/>
    <n v="0"/>
    <n v="0"/>
    <s v=""/>
    <s v=""/>
    <s v=""/>
  </r>
  <r>
    <x v="8102"/>
    <n v="13.8"/>
    <n v="4.9000000000000004"/>
    <m/>
    <m/>
    <m/>
    <m/>
    <n v="9.3500000000000014"/>
    <n v="0"/>
    <n v="0"/>
    <n v="0"/>
    <s v=""/>
    <s v=""/>
    <s v=""/>
  </r>
  <r>
    <x v="8103"/>
    <n v="15.1"/>
    <n v="5.0999999999999996"/>
    <m/>
    <m/>
    <m/>
    <m/>
    <n v="10.1"/>
    <n v="0"/>
    <n v="0"/>
    <n v="0"/>
    <s v=""/>
    <s v=""/>
    <s v=""/>
  </r>
  <r>
    <x v="8104"/>
    <n v="14.3"/>
    <n v="5.5"/>
    <s v="Regen"/>
    <m/>
    <m/>
    <m/>
    <n v="9.9"/>
    <n v="1"/>
    <n v="0"/>
    <n v="0"/>
    <s v=""/>
    <s v=""/>
    <s v=""/>
  </r>
  <r>
    <x v="8105"/>
    <n v="9.1"/>
    <n v="2"/>
    <s v="Regen"/>
    <m/>
    <m/>
    <m/>
    <n v="5.55"/>
    <n v="1"/>
    <n v="0"/>
    <n v="0"/>
    <s v=""/>
    <s v=""/>
    <s v=""/>
  </r>
  <r>
    <x v="8106"/>
    <n v="8.9"/>
    <n v="1.9"/>
    <m/>
    <m/>
    <m/>
    <m/>
    <n v="5.4"/>
    <n v="0"/>
    <n v="0"/>
    <n v="0"/>
    <s v=""/>
    <s v=""/>
    <s v=""/>
  </r>
  <r>
    <x v="8107"/>
    <n v="8.3000000000000007"/>
    <n v="1.6"/>
    <s v="Regen"/>
    <m/>
    <m/>
    <m/>
    <n v="4.95"/>
    <n v="1"/>
    <n v="0"/>
    <n v="0"/>
    <s v=""/>
    <s v=""/>
    <s v=""/>
  </r>
  <r>
    <x v="8108"/>
    <n v="5.2"/>
    <n v="1.5"/>
    <s v="Schneeregen"/>
    <m/>
    <m/>
    <m/>
    <n v="3.35"/>
    <n v="0"/>
    <n v="0"/>
    <n v="0"/>
    <s v=""/>
    <s v=""/>
    <s v=""/>
  </r>
  <r>
    <x v="8109"/>
    <n v="8.6"/>
    <n v="1.1000000000000001"/>
    <s v="Schneeregen"/>
    <m/>
    <m/>
    <m/>
    <n v="4.8499999999999996"/>
    <n v="0"/>
    <n v="0"/>
    <n v="0"/>
    <s v=""/>
    <s v=""/>
    <s v=""/>
  </r>
  <r>
    <x v="8110"/>
    <n v="8.6"/>
    <n v="2.7"/>
    <s v="Regen"/>
    <m/>
    <m/>
    <m/>
    <n v="5.65"/>
    <n v="1"/>
    <n v="0"/>
    <n v="0"/>
    <s v=""/>
    <s v=""/>
    <s v=""/>
  </r>
  <r>
    <x v="8111"/>
    <n v="10.4"/>
    <n v="2.2999999999999998"/>
    <s v="Regen"/>
    <m/>
    <m/>
    <m/>
    <n v="6.35"/>
    <n v="1"/>
    <n v="0"/>
    <n v="0"/>
    <s v=""/>
    <s v=""/>
    <s v=""/>
  </r>
  <r>
    <x v="8112"/>
    <n v="9.6"/>
    <n v="1.9"/>
    <m/>
    <m/>
    <m/>
    <m/>
    <n v="5.75"/>
    <n v="0"/>
    <n v="0"/>
    <n v="0"/>
    <s v=""/>
    <s v=""/>
    <s v=""/>
  </r>
  <r>
    <x v="8113"/>
    <n v="11.9"/>
    <n v="2.4"/>
    <m/>
    <m/>
    <m/>
    <m/>
    <n v="7.15"/>
    <n v="0"/>
    <n v="0"/>
    <n v="0"/>
    <s v=""/>
    <s v=""/>
    <s v=""/>
  </r>
  <r>
    <x v="8114"/>
    <n v="13.2"/>
    <n v="3.1"/>
    <m/>
    <m/>
    <m/>
    <m/>
    <n v="8.15"/>
    <n v="0"/>
    <n v="0"/>
    <n v="0"/>
    <s v=""/>
    <s v=""/>
    <s v=""/>
  </r>
  <r>
    <x v="8115"/>
    <n v="11.7"/>
    <n v="3.3"/>
    <m/>
    <m/>
    <m/>
    <m/>
    <n v="7.5"/>
    <n v="0"/>
    <n v="0"/>
    <n v="0"/>
    <s v=""/>
    <s v=""/>
    <s v=""/>
  </r>
  <r>
    <x v="8116"/>
    <n v="11"/>
    <n v="3.4"/>
    <m/>
    <m/>
    <m/>
    <m/>
    <n v="7.2"/>
    <n v="0"/>
    <n v="0"/>
    <n v="0"/>
    <s v=""/>
    <s v=""/>
    <s v=""/>
  </r>
  <r>
    <x v="8117"/>
    <n v="12.7"/>
    <n v="3.8"/>
    <m/>
    <m/>
    <m/>
    <m/>
    <n v="8.25"/>
    <n v="0"/>
    <n v="0"/>
    <n v="0"/>
    <s v=""/>
    <s v=""/>
    <s v=""/>
  </r>
  <r>
    <x v="8118"/>
    <n v="14.3"/>
    <n v="3.9"/>
    <m/>
    <m/>
    <m/>
    <m/>
    <n v="9.1"/>
    <n v="0"/>
    <n v="0"/>
    <n v="0"/>
    <s v=""/>
    <s v=""/>
    <s v=""/>
  </r>
  <r>
    <x v="8119"/>
    <n v="8.4"/>
    <n v="0.2"/>
    <s v="Schneeregen"/>
    <m/>
    <m/>
    <m/>
    <n v="4.3"/>
    <n v="0"/>
    <n v="0"/>
    <n v="0"/>
    <s v=""/>
    <s v=""/>
    <s v=""/>
  </r>
  <r>
    <x v="8120"/>
    <n v="6"/>
    <n v="-1.8"/>
    <s v="Schnee"/>
    <n v="2"/>
    <m/>
    <m/>
    <n v="2.1"/>
    <n v="0"/>
    <n v="1"/>
    <n v="0"/>
    <n v="1"/>
    <s v=""/>
    <s v=""/>
  </r>
  <r>
    <x v="8121"/>
    <n v="8.4"/>
    <n v="-0.5"/>
    <m/>
    <m/>
    <m/>
    <m/>
    <n v="3.95"/>
    <n v="0"/>
    <n v="0"/>
    <n v="0"/>
    <n v="1"/>
    <s v=""/>
    <s v=""/>
  </r>
  <r>
    <x v="8122"/>
    <n v="6.4"/>
    <n v="0.2"/>
    <s v="Schnee"/>
    <m/>
    <s v="Gewitter"/>
    <m/>
    <n v="3.3000000000000003"/>
    <n v="0"/>
    <n v="1"/>
    <n v="0"/>
    <s v=""/>
    <s v=""/>
    <s v=""/>
  </r>
  <r>
    <x v="8123"/>
    <n v="8.9"/>
    <n v="1.4"/>
    <s v="Schnee"/>
    <m/>
    <s v="Gewitter"/>
    <m/>
    <n v="5.15"/>
    <n v="0"/>
    <n v="1"/>
    <n v="0"/>
    <s v=""/>
    <s v=""/>
    <s v=""/>
  </r>
  <r>
    <x v="8124"/>
    <n v="7.5"/>
    <n v="1.2"/>
    <s v="Schneeregen"/>
    <m/>
    <m/>
    <m/>
    <n v="4.3499999999999996"/>
    <n v="0"/>
    <n v="0"/>
    <n v="0"/>
    <s v=""/>
    <s v=""/>
    <s v=""/>
  </r>
  <r>
    <x v="8125"/>
    <n v="8.1999999999999993"/>
    <n v="2.2000000000000002"/>
    <s v="Schneeregen"/>
    <m/>
    <m/>
    <m/>
    <n v="5.1999999999999993"/>
    <n v="0"/>
    <n v="0"/>
    <n v="0"/>
    <s v=""/>
    <s v=""/>
    <s v=""/>
  </r>
  <r>
    <x v="8126"/>
    <n v="8.9"/>
    <n v="0.1"/>
    <m/>
    <m/>
    <m/>
    <m/>
    <n v="4.5"/>
    <n v="0"/>
    <n v="0"/>
    <n v="0"/>
    <s v=""/>
    <s v=""/>
    <s v=""/>
  </r>
  <r>
    <x v="8127"/>
    <n v="10.9"/>
    <n v="0.3"/>
    <m/>
    <m/>
    <m/>
    <m/>
    <n v="5.6000000000000005"/>
    <n v="0"/>
    <n v="0"/>
    <n v="0"/>
    <s v=""/>
    <s v=""/>
    <s v=""/>
  </r>
  <r>
    <x v="8128"/>
    <n v="11.8"/>
    <n v="4.2"/>
    <m/>
    <m/>
    <m/>
    <m/>
    <n v="8"/>
    <n v="0"/>
    <n v="0"/>
    <n v="0"/>
    <s v=""/>
    <s v=""/>
    <s v=""/>
  </r>
  <r>
    <x v="8129"/>
    <n v="14.7"/>
    <n v="8.1"/>
    <s v="Regen"/>
    <m/>
    <m/>
    <m/>
    <n v="11.399999999999999"/>
    <n v="1"/>
    <n v="0"/>
    <n v="0"/>
    <s v=""/>
    <s v=""/>
    <s v=""/>
  </r>
  <r>
    <x v="8130"/>
    <n v="14.5"/>
    <n v="2.2000000000000002"/>
    <m/>
    <m/>
    <m/>
    <m/>
    <n v="8.35"/>
    <n v="0"/>
    <n v="0"/>
    <n v="0"/>
    <s v=""/>
    <s v=""/>
    <s v=""/>
  </r>
  <r>
    <x v="8131"/>
    <n v="12.3"/>
    <n v="2.5"/>
    <m/>
    <m/>
    <m/>
    <m/>
    <n v="7.4"/>
    <n v="0"/>
    <n v="0"/>
    <n v="0"/>
    <s v=""/>
    <s v=""/>
    <s v=""/>
  </r>
  <r>
    <x v="8132"/>
    <n v="14.2"/>
    <n v="3.4"/>
    <m/>
    <m/>
    <m/>
    <m/>
    <n v="8.7999999999999989"/>
    <n v="0"/>
    <n v="0"/>
    <n v="0"/>
    <s v=""/>
    <s v=""/>
    <s v=""/>
  </r>
  <r>
    <x v="8133"/>
    <n v="16.5"/>
    <n v="5.5"/>
    <m/>
    <m/>
    <m/>
    <m/>
    <n v="11"/>
    <n v="0"/>
    <n v="0"/>
    <n v="0"/>
    <s v=""/>
    <s v=""/>
    <s v=""/>
  </r>
  <r>
    <x v="8134"/>
    <n v="19.2"/>
    <n v="6.9"/>
    <m/>
    <m/>
    <m/>
    <m/>
    <n v="13.05"/>
    <n v="0"/>
    <n v="0"/>
    <n v="0"/>
    <s v=""/>
    <s v=""/>
    <s v=""/>
  </r>
  <r>
    <x v="8135"/>
    <n v="12.9"/>
    <n v="5.0999999999999996"/>
    <s v="Regen"/>
    <m/>
    <m/>
    <m/>
    <n v="9"/>
    <n v="1"/>
    <n v="0"/>
    <n v="0"/>
    <s v=""/>
    <s v=""/>
    <s v=""/>
  </r>
  <r>
    <x v="8136"/>
    <n v="17.8"/>
    <n v="3.9"/>
    <s v="Regen"/>
    <m/>
    <m/>
    <m/>
    <n v="10.85"/>
    <n v="1"/>
    <n v="0"/>
    <n v="0"/>
    <s v=""/>
    <s v=""/>
    <s v=""/>
  </r>
  <r>
    <x v="8137"/>
    <n v="13"/>
    <n v="3.2"/>
    <s v="Regen"/>
    <m/>
    <m/>
    <m/>
    <n v="8.1"/>
    <n v="1"/>
    <n v="0"/>
    <n v="0"/>
    <s v=""/>
    <s v=""/>
    <s v=""/>
  </r>
  <r>
    <x v="8138"/>
    <n v="10.1"/>
    <n v="3.3"/>
    <s v="Regen"/>
    <m/>
    <m/>
    <m/>
    <n v="6.6999999999999993"/>
    <n v="1"/>
    <n v="0"/>
    <n v="0"/>
    <s v=""/>
    <s v=""/>
    <s v=""/>
  </r>
  <r>
    <x v="8139"/>
    <n v="12.2"/>
    <n v="3.5"/>
    <m/>
    <m/>
    <m/>
    <m/>
    <n v="7.85"/>
    <n v="0"/>
    <n v="0"/>
    <n v="0"/>
    <s v=""/>
    <s v=""/>
    <s v=""/>
  </r>
  <r>
    <x v="8140"/>
    <n v="16.600000000000001"/>
    <n v="4.3"/>
    <m/>
    <m/>
    <m/>
    <m/>
    <n v="10.450000000000001"/>
    <n v="0"/>
    <n v="0"/>
    <n v="0"/>
    <s v=""/>
    <s v=""/>
    <s v=""/>
  </r>
  <r>
    <x v="8141"/>
    <n v="16.399999999999999"/>
    <n v="7.3"/>
    <s v="Regen"/>
    <m/>
    <m/>
    <m/>
    <n v="11.85"/>
    <n v="1"/>
    <n v="0"/>
    <n v="0"/>
    <s v=""/>
    <s v=""/>
    <s v=""/>
  </r>
  <r>
    <x v="8142"/>
    <n v="19.600000000000001"/>
    <n v="7.9"/>
    <m/>
    <m/>
    <m/>
    <m/>
    <n v="13.75"/>
    <n v="0"/>
    <n v="0"/>
    <n v="0"/>
    <s v=""/>
    <s v=""/>
    <s v=""/>
  </r>
  <r>
    <x v="8143"/>
    <n v="18.899999999999999"/>
    <n v="6.4"/>
    <m/>
    <m/>
    <m/>
    <m/>
    <n v="12.649999999999999"/>
    <n v="0"/>
    <n v="0"/>
    <n v="0"/>
    <s v=""/>
    <s v=""/>
    <s v=""/>
  </r>
  <r>
    <x v="8144"/>
    <n v="13"/>
    <n v="3.9"/>
    <s v="Regen"/>
    <m/>
    <m/>
    <m/>
    <n v="8.4499999999999993"/>
    <n v="1"/>
    <n v="0"/>
    <n v="0"/>
    <s v=""/>
    <s v=""/>
    <s v=""/>
  </r>
  <r>
    <x v="8145"/>
    <n v="11.3"/>
    <n v="3.1"/>
    <m/>
    <m/>
    <m/>
    <m/>
    <n v="7.2"/>
    <n v="0"/>
    <n v="0"/>
    <n v="0"/>
    <s v=""/>
    <s v=""/>
    <s v=""/>
  </r>
  <r>
    <x v="8146"/>
    <n v="12.9"/>
    <n v="2.5"/>
    <m/>
    <m/>
    <m/>
    <m/>
    <n v="7.7"/>
    <n v="0"/>
    <n v="0"/>
    <n v="0"/>
    <s v=""/>
    <s v=""/>
    <s v=""/>
  </r>
  <r>
    <x v="8147"/>
    <n v="13.4"/>
    <n v="3.1"/>
    <m/>
    <m/>
    <m/>
    <m/>
    <n v="8.25"/>
    <n v="0"/>
    <n v="0"/>
    <n v="0"/>
    <s v=""/>
    <s v=""/>
    <s v=""/>
  </r>
  <r>
    <x v="8148"/>
    <n v="15"/>
    <n v="4"/>
    <m/>
    <m/>
    <m/>
    <m/>
    <n v="9.5"/>
    <n v="0"/>
    <n v="0"/>
    <n v="0"/>
    <s v=""/>
    <s v=""/>
    <s v=""/>
  </r>
  <r>
    <x v="8149"/>
    <n v="15.2"/>
    <n v="3.7"/>
    <m/>
    <m/>
    <m/>
    <m/>
    <n v="9.4499999999999993"/>
    <n v="0"/>
    <n v="0"/>
    <n v="0"/>
    <s v=""/>
    <s v=""/>
    <s v=""/>
  </r>
  <r>
    <x v="8150"/>
    <n v="15.7"/>
    <n v="4.4000000000000004"/>
    <m/>
    <m/>
    <m/>
    <m/>
    <n v="10.050000000000001"/>
    <n v="0"/>
    <n v="0"/>
    <n v="0"/>
    <s v=""/>
    <s v=""/>
    <s v=""/>
  </r>
  <r>
    <x v="8151"/>
    <n v="15.1"/>
    <n v="5.0999999999999996"/>
    <m/>
    <m/>
    <m/>
    <m/>
    <n v="10.1"/>
    <n v="0"/>
    <n v="0"/>
    <n v="0"/>
    <s v=""/>
    <s v=""/>
    <s v=""/>
  </r>
  <r>
    <x v="8152"/>
    <n v="17.3"/>
    <n v="5.6"/>
    <m/>
    <m/>
    <m/>
    <m/>
    <n v="11.45"/>
    <n v="0"/>
    <n v="0"/>
    <n v="0"/>
    <s v=""/>
    <s v=""/>
    <s v=""/>
  </r>
  <r>
    <x v="8153"/>
    <n v="17.5"/>
    <n v="5.6"/>
    <m/>
    <m/>
    <m/>
    <m/>
    <n v="11.55"/>
    <n v="0"/>
    <n v="0"/>
    <n v="0"/>
    <s v=""/>
    <s v=""/>
    <s v=""/>
  </r>
  <r>
    <x v="8154"/>
    <n v="15.5"/>
    <n v="4.2"/>
    <m/>
    <m/>
    <m/>
    <m/>
    <n v="9.85"/>
    <n v="0"/>
    <n v="0"/>
    <n v="0"/>
    <s v=""/>
    <s v=""/>
    <s v=""/>
  </r>
  <r>
    <x v="8155"/>
    <n v="14.8"/>
    <n v="4.4000000000000004"/>
    <m/>
    <m/>
    <m/>
    <m/>
    <n v="9.6000000000000014"/>
    <n v="0"/>
    <n v="0"/>
    <n v="0"/>
    <s v=""/>
    <s v=""/>
    <s v=""/>
  </r>
  <r>
    <x v="8156"/>
    <n v="19.399999999999999"/>
    <n v="6.3"/>
    <m/>
    <m/>
    <m/>
    <m/>
    <n v="12.85"/>
    <n v="0"/>
    <n v="0"/>
    <n v="0"/>
    <s v=""/>
    <s v=""/>
    <s v=""/>
  </r>
  <r>
    <x v="8157"/>
    <n v="24.5"/>
    <n v="10.1"/>
    <m/>
    <m/>
    <s v="Gewitter"/>
    <m/>
    <n v="17.3"/>
    <n v="0"/>
    <n v="0"/>
    <n v="0"/>
    <s v=""/>
    <s v=""/>
    <s v=""/>
  </r>
  <r>
    <x v="8158"/>
    <n v="20.3"/>
    <n v="8.9"/>
    <s v="Regen"/>
    <m/>
    <m/>
    <s v="Kirmessonntag"/>
    <n v="14.600000000000001"/>
    <n v="1"/>
    <n v="0"/>
    <n v="0"/>
    <s v=""/>
    <s v=""/>
    <s v=""/>
  </r>
  <r>
    <x v="8159"/>
    <n v="20.5"/>
    <n v="9.1999999999999993"/>
    <s v="Regen"/>
    <m/>
    <m/>
    <m/>
    <n v="14.85"/>
    <n v="1"/>
    <n v="0"/>
    <n v="0"/>
    <s v=""/>
    <s v=""/>
    <s v=""/>
  </r>
  <r>
    <x v="8160"/>
    <n v="17.2"/>
    <n v="9.6999999999999993"/>
    <s v="Regen"/>
    <m/>
    <m/>
    <m/>
    <n v="13.45"/>
    <n v="1"/>
    <n v="0"/>
    <n v="0"/>
    <s v=""/>
    <s v=""/>
    <s v=""/>
  </r>
  <r>
    <x v="8161"/>
    <n v="9.1"/>
    <n v="5.9"/>
    <s v="Regen"/>
    <m/>
    <m/>
    <m/>
    <n v="7.5"/>
    <n v="1"/>
    <n v="0"/>
    <n v="0"/>
    <s v=""/>
    <s v=""/>
    <s v=""/>
  </r>
  <r>
    <x v="8162"/>
    <n v="12.1"/>
    <n v="5.8"/>
    <m/>
    <m/>
    <m/>
    <m/>
    <n v="8.9499999999999993"/>
    <n v="0"/>
    <n v="0"/>
    <n v="0"/>
    <s v=""/>
    <s v=""/>
    <s v=""/>
  </r>
  <r>
    <x v="8163"/>
    <n v="13.9"/>
    <n v="6.8"/>
    <m/>
    <m/>
    <m/>
    <m/>
    <n v="10.35"/>
    <n v="0"/>
    <n v="0"/>
    <n v="0"/>
    <s v=""/>
    <s v=""/>
    <s v=""/>
  </r>
  <r>
    <x v="8164"/>
    <n v="17.100000000000001"/>
    <n v="4.4000000000000004"/>
    <m/>
    <m/>
    <m/>
    <m/>
    <n v="10.75"/>
    <n v="0"/>
    <n v="0"/>
    <n v="0"/>
    <s v=""/>
    <s v=""/>
    <s v=""/>
  </r>
  <r>
    <x v="8165"/>
    <n v="16.100000000000001"/>
    <n v="7.5"/>
    <s v="Regen"/>
    <m/>
    <m/>
    <m/>
    <n v="11.8"/>
    <n v="1"/>
    <n v="0"/>
    <n v="0"/>
    <s v=""/>
    <s v=""/>
    <s v=""/>
  </r>
  <r>
    <x v="8166"/>
    <n v="9.5"/>
    <n v="1.7"/>
    <s v="Regen"/>
    <m/>
    <m/>
    <m/>
    <n v="5.6"/>
    <n v="1"/>
    <n v="0"/>
    <n v="0"/>
    <s v=""/>
    <s v=""/>
    <s v=""/>
  </r>
  <r>
    <x v="8167"/>
    <n v="8.1"/>
    <n v="1.4"/>
    <s v="Regen"/>
    <m/>
    <m/>
    <m/>
    <n v="4.75"/>
    <n v="1"/>
    <n v="0"/>
    <n v="0"/>
    <s v=""/>
    <s v=""/>
    <s v=""/>
  </r>
  <r>
    <x v="8168"/>
    <n v="13.3"/>
    <n v="4.5"/>
    <s v="Regen"/>
    <m/>
    <m/>
    <m/>
    <n v="8.9"/>
    <n v="1"/>
    <n v="0"/>
    <n v="0"/>
    <s v=""/>
    <s v=""/>
    <s v=""/>
  </r>
  <r>
    <x v="8169"/>
    <n v="12.3"/>
    <n v="4.3"/>
    <s v="Schneeregen"/>
    <m/>
    <s v="Gewitter"/>
    <m/>
    <n v="8.3000000000000007"/>
    <n v="0"/>
    <n v="0"/>
    <n v="0"/>
    <s v=""/>
    <s v=""/>
    <s v=""/>
  </r>
  <r>
    <x v="8170"/>
    <n v="12.3"/>
    <n v="4.4000000000000004"/>
    <s v="Regen"/>
    <m/>
    <m/>
    <m/>
    <n v="8.3500000000000014"/>
    <n v="1"/>
    <n v="0"/>
    <n v="0"/>
    <s v=""/>
    <s v=""/>
    <s v=""/>
  </r>
  <r>
    <x v="8171"/>
    <n v="13.6"/>
    <n v="3.2"/>
    <s v="Regen"/>
    <m/>
    <m/>
    <m/>
    <n v="8.4"/>
    <n v="1"/>
    <n v="0"/>
    <n v="0"/>
    <s v=""/>
    <s v=""/>
    <s v=""/>
  </r>
  <r>
    <x v="8172"/>
    <n v="15.5"/>
    <n v="5.5"/>
    <m/>
    <m/>
    <m/>
    <m/>
    <n v="10.5"/>
    <n v="0"/>
    <n v="0"/>
    <n v="0"/>
    <s v=""/>
    <s v=""/>
    <s v=""/>
  </r>
  <r>
    <x v="8173"/>
    <n v="15.4"/>
    <n v="5.6"/>
    <s v="Regen"/>
    <m/>
    <m/>
    <m/>
    <n v="10.5"/>
    <n v="1"/>
    <n v="0"/>
    <n v="0"/>
    <s v=""/>
    <s v=""/>
    <s v=""/>
  </r>
  <r>
    <x v="8174"/>
    <n v="16.5"/>
    <n v="7.5"/>
    <s v="Regen"/>
    <m/>
    <m/>
    <m/>
    <n v="12"/>
    <n v="1"/>
    <n v="0"/>
    <n v="0"/>
    <s v=""/>
    <s v=""/>
    <s v=""/>
  </r>
  <r>
    <x v="8175"/>
    <n v="18.3"/>
    <n v="10.3"/>
    <s v="Regen"/>
    <m/>
    <m/>
    <m/>
    <n v="14.3"/>
    <n v="1"/>
    <n v="0"/>
    <n v="0"/>
    <s v=""/>
    <s v=""/>
    <s v=""/>
  </r>
  <r>
    <x v="8176"/>
    <n v="21.7"/>
    <n v="10.5"/>
    <m/>
    <m/>
    <m/>
    <m/>
    <n v="16.100000000000001"/>
    <n v="0"/>
    <n v="0"/>
    <n v="0"/>
    <s v=""/>
    <s v=""/>
    <s v=""/>
  </r>
  <r>
    <x v="8177"/>
    <n v="23.7"/>
    <n v="12.5"/>
    <m/>
    <m/>
    <m/>
    <m/>
    <n v="18.100000000000001"/>
    <n v="0"/>
    <n v="0"/>
    <n v="0"/>
    <s v=""/>
    <s v=""/>
    <s v=""/>
  </r>
  <r>
    <x v="8178"/>
    <n v="26.2"/>
    <n v="14.5"/>
    <m/>
    <m/>
    <m/>
    <m/>
    <n v="20.350000000000001"/>
    <n v="0"/>
    <n v="0"/>
    <n v="0"/>
    <s v=""/>
    <s v=""/>
    <n v="1"/>
  </r>
  <r>
    <x v="8179"/>
    <n v="27"/>
    <n v="14"/>
    <m/>
    <m/>
    <m/>
    <m/>
    <n v="20.5"/>
    <n v="0"/>
    <n v="0"/>
    <n v="0"/>
    <s v=""/>
    <s v=""/>
    <n v="1"/>
  </r>
  <r>
    <x v="8180"/>
    <n v="25.1"/>
    <n v="14.9"/>
    <m/>
    <m/>
    <m/>
    <m/>
    <n v="20"/>
    <n v="0"/>
    <n v="0"/>
    <n v="0"/>
    <s v=""/>
    <s v=""/>
    <n v="1"/>
  </r>
  <r>
    <x v="8181"/>
    <n v="26.7"/>
    <n v="16.399999999999999"/>
    <m/>
    <m/>
    <m/>
    <m/>
    <n v="21.549999999999997"/>
    <n v="0"/>
    <n v="0"/>
    <n v="0"/>
    <s v=""/>
    <s v=""/>
    <n v="1"/>
  </r>
  <r>
    <x v="8182"/>
    <n v="25.5"/>
    <n v="13.6"/>
    <m/>
    <m/>
    <m/>
    <m/>
    <n v="19.55"/>
    <n v="0"/>
    <n v="0"/>
    <n v="0"/>
    <s v=""/>
    <s v=""/>
    <n v="1"/>
  </r>
  <r>
    <x v="8183"/>
    <n v="23.4"/>
    <n v="14.2"/>
    <m/>
    <m/>
    <m/>
    <m/>
    <n v="18.799999999999997"/>
    <n v="0"/>
    <n v="0"/>
    <n v="0"/>
    <s v=""/>
    <s v=""/>
    <s v=""/>
  </r>
  <r>
    <x v="8184"/>
    <n v="29"/>
    <n v="15.5"/>
    <s v="Regen"/>
    <m/>
    <s v="Gewitter"/>
    <m/>
    <n v="22.25"/>
    <n v="1"/>
    <n v="0"/>
    <n v="0"/>
    <s v=""/>
    <s v=""/>
    <n v="1"/>
  </r>
  <r>
    <x v="8185"/>
    <n v="24.3"/>
    <n v="15.4"/>
    <s v="Regen"/>
    <m/>
    <s v="Gewitter"/>
    <m/>
    <n v="19.850000000000001"/>
    <n v="1"/>
    <n v="0"/>
    <n v="0"/>
    <s v=""/>
    <s v=""/>
    <s v=""/>
  </r>
  <r>
    <x v="8186"/>
    <n v="23.7"/>
    <n v="13"/>
    <s v="Regen"/>
    <m/>
    <s v="Gewitter"/>
    <m/>
    <n v="18.350000000000001"/>
    <n v="1"/>
    <n v="0"/>
    <n v="0"/>
    <s v=""/>
    <s v=""/>
    <s v=""/>
  </r>
  <r>
    <x v="8187"/>
    <n v="23"/>
    <n v="13.5"/>
    <m/>
    <m/>
    <m/>
    <m/>
    <n v="18.25"/>
    <n v="0"/>
    <n v="0"/>
    <n v="0"/>
    <s v=""/>
    <s v=""/>
    <s v=""/>
  </r>
  <r>
    <x v="8188"/>
    <n v="20.9"/>
    <n v="10.199999999999999"/>
    <s v="Regen"/>
    <m/>
    <s v="Gewitter"/>
    <m/>
    <n v="15.549999999999999"/>
    <n v="1"/>
    <n v="0"/>
    <n v="0"/>
    <s v=""/>
    <s v=""/>
    <s v=""/>
  </r>
  <r>
    <x v="8189"/>
    <n v="18.8"/>
    <n v="11.9"/>
    <s v="Regen"/>
    <m/>
    <m/>
    <m/>
    <n v="15.350000000000001"/>
    <n v="1"/>
    <n v="0"/>
    <n v="0"/>
    <s v=""/>
    <s v=""/>
    <s v=""/>
  </r>
  <r>
    <x v="8190"/>
    <n v="19.899999999999999"/>
    <n v="9.1999999999999993"/>
    <s v="Regen"/>
    <m/>
    <s v="Gewitter"/>
    <m/>
    <n v="14.549999999999999"/>
    <n v="1"/>
    <n v="0"/>
    <n v="0"/>
    <s v=""/>
    <s v=""/>
    <s v=""/>
  </r>
  <r>
    <x v="8191"/>
    <n v="18.2"/>
    <n v="9.4"/>
    <s v="Regen"/>
    <m/>
    <m/>
    <m/>
    <n v="13.8"/>
    <n v="1"/>
    <n v="0"/>
    <n v="0"/>
    <s v=""/>
    <s v=""/>
    <s v=""/>
  </r>
  <r>
    <x v="8192"/>
    <n v="21.7"/>
    <n v="9.6999999999999993"/>
    <s v="Regen"/>
    <m/>
    <m/>
    <m/>
    <n v="15.7"/>
    <n v="1"/>
    <n v="0"/>
    <n v="0"/>
    <s v=""/>
    <s v=""/>
    <s v=""/>
  </r>
  <r>
    <x v="8193"/>
    <n v="19.899999999999999"/>
    <n v="10.3"/>
    <m/>
    <m/>
    <m/>
    <m/>
    <n v="15.1"/>
    <n v="0"/>
    <n v="0"/>
    <n v="0"/>
    <s v=""/>
    <s v=""/>
    <s v=""/>
  </r>
  <r>
    <x v="8194"/>
    <n v="21.4"/>
    <n v="10.9"/>
    <s v="Regen"/>
    <m/>
    <m/>
    <m/>
    <n v="16.149999999999999"/>
    <n v="1"/>
    <n v="0"/>
    <n v="0"/>
    <s v=""/>
    <s v=""/>
    <s v=""/>
  </r>
  <r>
    <x v="8195"/>
    <n v="18.399999999999999"/>
    <n v="8.1"/>
    <m/>
    <m/>
    <m/>
    <m/>
    <n v="13.25"/>
    <n v="0"/>
    <n v="0"/>
    <n v="0"/>
    <s v=""/>
    <s v=""/>
    <s v=""/>
  </r>
  <r>
    <x v="8196"/>
    <n v="17.8"/>
    <n v="7.5"/>
    <s v="Regen"/>
    <m/>
    <m/>
    <m/>
    <n v="12.65"/>
    <n v="1"/>
    <n v="0"/>
    <n v="0"/>
    <s v=""/>
    <s v=""/>
    <s v=""/>
  </r>
  <r>
    <x v="8197"/>
    <n v="18.100000000000001"/>
    <n v="8"/>
    <s v="Regen"/>
    <m/>
    <m/>
    <m/>
    <n v="13.05"/>
    <n v="1"/>
    <n v="0"/>
    <n v="0"/>
    <s v=""/>
    <s v=""/>
    <s v=""/>
  </r>
  <r>
    <x v="8198"/>
    <n v="20"/>
    <n v="10.9"/>
    <s v="Regen"/>
    <m/>
    <m/>
    <m/>
    <n v="15.45"/>
    <n v="1"/>
    <n v="0"/>
    <n v="0"/>
    <s v=""/>
    <s v=""/>
    <s v=""/>
  </r>
  <r>
    <x v="8199"/>
    <n v="21.7"/>
    <n v="10.4"/>
    <m/>
    <m/>
    <m/>
    <m/>
    <n v="16.05"/>
    <n v="0"/>
    <n v="0"/>
    <n v="0"/>
    <s v=""/>
    <s v=""/>
    <s v=""/>
  </r>
  <r>
    <x v="8200"/>
    <n v="17.7"/>
    <n v="7.9"/>
    <s v="Regen"/>
    <m/>
    <m/>
    <m/>
    <n v="12.8"/>
    <n v="1"/>
    <n v="0"/>
    <n v="0"/>
    <s v=""/>
    <s v=""/>
    <s v=""/>
  </r>
  <r>
    <x v="8201"/>
    <n v="19.5"/>
    <n v="9.5"/>
    <m/>
    <m/>
    <m/>
    <m/>
    <n v="14.5"/>
    <n v="0"/>
    <n v="0"/>
    <n v="0"/>
    <s v=""/>
    <s v=""/>
    <s v=""/>
  </r>
  <r>
    <x v="8202"/>
    <n v="26.2"/>
    <n v="15.5"/>
    <s v="Regen"/>
    <m/>
    <m/>
    <m/>
    <n v="20.85"/>
    <n v="1"/>
    <n v="0"/>
    <n v="0"/>
    <s v=""/>
    <s v=""/>
    <n v="1"/>
  </r>
  <r>
    <x v="8203"/>
    <n v="27.1"/>
    <n v="16"/>
    <s v="Regen"/>
    <m/>
    <m/>
    <m/>
    <n v="21.55"/>
    <n v="1"/>
    <n v="0"/>
    <n v="0"/>
    <s v=""/>
    <s v=""/>
    <n v="1"/>
  </r>
  <r>
    <x v="8204"/>
    <n v="31.2"/>
    <n v="17.2"/>
    <m/>
    <m/>
    <m/>
    <m/>
    <n v="24.2"/>
    <n v="0"/>
    <n v="0"/>
    <n v="0"/>
    <s v=""/>
    <s v=""/>
    <n v="1"/>
  </r>
  <r>
    <x v="8205"/>
    <n v="32.6"/>
    <n v="19"/>
    <s v="Regen"/>
    <m/>
    <s v="Gewitter"/>
    <m/>
    <n v="25.8"/>
    <n v="1"/>
    <n v="0"/>
    <n v="0"/>
    <s v=""/>
    <s v=""/>
    <n v="1"/>
  </r>
  <r>
    <x v="8206"/>
    <n v="31.7"/>
    <n v="19.3"/>
    <m/>
    <m/>
    <m/>
    <m/>
    <n v="25.5"/>
    <n v="0"/>
    <n v="0"/>
    <n v="0"/>
    <s v=""/>
    <s v=""/>
    <n v="1"/>
  </r>
  <r>
    <x v="8207"/>
    <n v="32.9"/>
    <n v="19.600000000000001"/>
    <m/>
    <m/>
    <m/>
    <m/>
    <n v="26.25"/>
    <n v="0"/>
    <n v="0"/>
    <n v="0"/>
    <s v=""/>
    <s v=""/>
    <n v="1"/>
  </r>
  <r>
    <x v="8208"/>
    <n v="30.3"/>
    <n v="19.7"/>
    <m/>
    <m/>
    <m/>
    <m/>
    <n v="25"/>
    <n v="0"/>
    <n v="0"/>
    <n v="0"/>
    <s v=""/>
    <s v=""/>
    <n v="1"/>
  </r>
  <r>
    <x v="8209"/>
    <n v="30.2"/>
    <n v="19.5"/>
    <m/>
    <m/>
    <m/>
    <m/>
    <n v="24.85"/>
    <n v="0"/>
    <n v="0"/>
    <n v="0"/>
    <s v=""/>
    <s v=""/>
    <n v="1"/>
  </r>
  <r>
    <x v="8210"/>
    <n v="32.700000000000003"/>
    <n v="20.5"/>
    <m/>
    <m/>
    <m/>
    <m/>
    <n v="26.6"/>
    <n v="0"/>
    <n v="0"/>
    <n v="0"/>
    <s v=""/>
    <s v=""/>
    <n v="1"/>
  </r>
  <r>
    <x v="8211"/>
    <n v="33.5"/>
    <n v="23.1"/>
    <m/>
    <m/>
    <m/>
    <m/>
    <n v="28.3"/>
    <n v="0"/>
    <n v="0"/>
    <n v="0"/>
    <s v=""/>
    <s v=""/>
    <n v="1"/>
  </r>
  <r>
    <x v="8212"/>
    <n v="36"/>
    <n v="23.8"/>
    <m/>
    <m/>
    <s v="Gewitter"/>
    <m/>
    <n v="29.9"/>
    <n v="0"/>
    <n v="0"/>
    <n v="0"/>
    <s v=""/>
    <s v=""/>
    <n v="1"/>
  </r>
  <r>
    <x v="8213"/>
    <n v="37"/>
    <n v="23.5"/>
    <m/>
    <m/>
    <m/>
    <m/>
    <n v="30.25"/>
    <n v="0"/>
    <n v="0"/>
    <n v="0"/>
    <s v=""/>
    <s v=""/>
    <n v="1"/>
  </r>
  <r>
    <x v="8214"/>
    <n v="33.700000000000003"/>
    <n v="23.1"/>
    <m/>
    <m/>
    <m/>
    <m/>
    <n v="28.400000000000002"/>
    <n v="0"/>
    <n v="0"/>
    <n v="0"/>
    <s v=""/>
    <s v=""/>
    <n v="1"/>
  </r>
  <r>
    <x v="8215"/>
    <n v="26.3"/>
    <n v="16.7"/>
    <s v="Regen"/>
    <m/>
    <s v="Gewitter"/>
    <m/>
    <n v="21.5"/>
    <n v="1"/>
    <n v="0"/>
    <n v="0"/>
    <s v=""/>
    <s v=""/>
    <n v="1"/>
  </r>
  <r>
    <x v="8216"/>
    <n v="28.1"/>
    <n v="15.1"/>
    <s v="Regen"/>
    <m/>
    <m/>
    <m/>
    <n v="21.6"/>
    <n v="1"/>
    <n v="0"/>
    <n v="0"/>
    <s v=""/>
    <s v="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165200-3D69-41A4-8077-F51F624F621D}" name="PivotTable4" cacheId="5" applyNumberFormats="0" applyBorderFormats="0" applyFontFormats="0" applyPatternFormats="0" applyAlignmentFormats="0" applyWidthHeightFormats="1" dataCaption="Werte" grandTotalCaption="Mittelwert" updatedVersion="8" minRefreshableVersion="3" useAutoFormatting="1" rowGrandTotals="0" colGrandTotals="0" itemPrintTitles="1" createdVersion="8" indent="0" outline="1" outlineData="1" multipleFieldFilters="0" rowHeaderCaption="Datum">
  <location ref="A3:K26" firstHeaderRow="0" firstDataRow="1" firstDataCol="1"/>
  <pivotFields count="15">
    <pivotField numFmtId="166" showAll="0">
      <items count="82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t="default"/>
      </items>
    </pivotField>
    <pivotField name="Höchst" dataField="1" numFmtId="165" showAll="0" maxSubtotal="1"/>
    <pivotField name="Tiefst" dataField="1" numFmtId="165" showAll="0" defaultSubtotal="0"/>
    <pivotField showAll="0"/>
    <pivotField dataField="1" showAll="0"/>
    <pivotField dataField="1" showAll="0"/>
    <pivotField showAll="0"/>
    <pivotField dataField="1" numFmtId="165" showAll="0"/>
    <pivotField dataField="1" showAll="0"/>
    <pivotField dataField="1" showAll="0"/>
    <pivotField showAll="0"/>
    <pivotField dataField="1" showAll="0"/>
    <pivotField dataField="1" showAll="0"/>
    <pivotField dataField="1" showAll="0"/>
    <pivotField axis="axisRow" showAll="0" sortType="descending">
      <items count="26"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24"/>
        <item x="0"/>
        <item t="default"/>
      </items>
    </pivotField>
  </pivotFields>
  <rowFields count="1">
    <field x="14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Temperatur Mittelwert" fld="7" subtotal="average" baseField="13" baseItem="17" numFmtId="165"/>
    <dataField name="Höchst- temperatur" fld="1" subtotal="max" baseField="0" baseItem="0" numFmtId="165"/>
    <dataField name="Tage _x000a_über 25°C" fld="13" baseField="0" baseItem="0"/>
    <dataField name="Tiefst- temperatur" fld="2" subtotal="min" baseField="13" baseItem="0" numFmtId="165"/>
    <dataField name="Tage_x000a_unter 0°C" fld="11" baseField="14" baseItem="4"/>
    <dataField name="Tage _x000a_unter-5°C" fld="12" baseField="0" baseItem="0"/>
    <dataField name="Tage mit _x000a_Regen" fld="8" baseField="0" baseItem="0"/>
    <dataField name="Tage mit _x000a_Schneefall" fld="9" baseField="0" baseItem="0"/>
    <dataField name="Maximale _x000a_Schneehöhe" fld="4" subtotal="max" baseField="0" baseItem="0"/>
    <dataField name="Anzahl _x000a_Gewitter" fld="5" subtotal="count" baseField="0" baseItem="0"/>
  </dataFields>
  <formats count="35">
    <format dxfId="49">
      <pivotArea type="all" dataOnly="0" outline="0" fieldPosition="0"/>
    </format>
    <format dxfId="48">
      <pivotArea outline="0" collapsedLevelsAreSubtotals="1" fieldPosition="0"/>
    </format>
    <format dxfId="47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6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5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4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3">
      <pivotArea type="all" dataOnly="0" outline="0" fieldPosition="0"/>
    </format>
    <format dxfId="42">
      <pivotArea outline="0" collapsedLevelsAreSubtotals="1" fieldPosition="0"/>
    </format>
    <format dxfId="41">
      <pivotArea field="14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39">
      <pivotArea grandRow="1" outline="0" collapsedLevelsAreSubtotals="1" fieldPosition="0"/>
    </format>
    <format dxfId="38">
      <pivotArea dataOnly="0" labelOnly="1" grandRow="1" outline="0" fieldPosition="0"/>
    </format>
    <format dxfId="37">
      <pivotArea grandRow="1" outline="0" collapsedLevelsAreSubtotals="1" fieldPosition="0"/>
    </format>
    <format dxfId="36">
      <pivotArea dataOnly="0" labelOnly="1" grandRow="1" outline="0" fieldPosition="0"/>
    </format>
    <format dxfId="35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34">
      <pivotArea outline="0" collapsedLevelsAreSubtotals="1" fieldPosition="0">
        <references count="1">
          <reference field="4294967294" count="3" selected="0">
            <x v="0"/>
            <x v="1"/>
            <x v="2"/>
          </reference>
        </references>
      </pivotArea>
    </format>
    <format dxfId="33">
      <pivotArea outline="0" collapsedLevelsAreSubtotals="1" fieldPosition="0">
        <references count="1">
          <reference field="4294967294" count="6" selected="0">
            <x v="4"/>
            <x v="5"/>
            <x v="6"/>
            <x v="7"/>
            <x v="8"/>
            <x v="9"/>
          </reference>
        </references>
      </pivotArea>
    </format>
    <format dxfId="3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29">
      <pivotArea field="14" type="button" dataOnly="0" labelOnly="1" outline="0" axis="axisRow" fieldPosition="0"/>
    </format>
    <format dxfId="28">
      <pivotArea field="14" type="button" dataOnly="0" labelOnly="1" outline="0" axis="axisRow" fieldPosition="0"/>
    </format>
    <format dxfId="27">
      <pivotArea dataOnly="0" labelOnly="1" fieldPosition="0">
        <references count="1">
          <reference field="14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26">
      <pivotArea dataOnly="0" labelOnly="1" fieldPosition="0">
        <references count="1">
          <reference field="14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25">
      <pivotArea field="14" type="button" dataOnly="0" labelOnly="1" outline="0" axis="axisRow" fieldPosition="0"/>
    </format>
    <format dxfId="24">
      <pivotArea dataOnly="0" labelOnly="1" fieldPosition="0">
        <references count="1">
          <reference field="14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23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1">
      <pivotArea field="14" type="button" dataOnly="0" labelOnly="1" outline="0" axis="axisRow" fieldPosition="0"/>
    </format>
    <format dxfId="20">
      <pivotArea dataOnly="0" labelOnly="1" fieldPosition="0">
        <references count="1">
          <reference field="14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19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8">
      <pivotArea collapsedLevelsAreSubtotals="1" fieldPosition="0">
        <references count="1">
          <reference field="14" count="1">
            <x v="22"/>
          </reference>
        </references>
      </pivotArea>
    </format>
    <format dxfId="17">
      <pivotArea dataOnly="0" labelOnly="1" fieldPosition="0">
        <references count="1">
          <reference field="14" count="1">
            <x v="22"/>
          </reference>
        </references>
      </pivotArea>
    </format>
    <format dxfId="9">
      <pivotArea type="all" dataOnly="0" outline="0" fieldPosition="0"/>
    </format>
    <format dxfId="3">
      <pivotArea outline="0" collapsedLevelsAreSubtotals="1" fieldPosition="0"/>
    </format>
    <format dxfId="2">
      <pivotArea field="14" type="button" dataOnly="0" labelOnly="1" outline="0" axis="axisRow" fieldPosition="0"/>
    </format>
    <format dxfId="1">
      <pivotArea dataOnly="0" labelOnly="1" fieldPosition="0">
        <references count="1">
          <reference field="14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0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8A2AB1-076F-4517-A0A3-78C4E5AB3012}" name="Tabelle1" displayName="Tabelle1" ref="A1:N8218" totalsRowShown="0" headerRowDxfId="67" dataDxfId="65" headerRowBorderDxfId="66" tableBorderDxfId="64">
  <autoFilter ref="A1:N8218" xr:uid="{E08A2AB1-076F-4517-A0A3-78C4E5AB3012}"/>
  <sortState xmlns:xlrd2="http://schemas.microsoft.com/office/spreadsheetml/2017/richdata2" ref="A2:K7672">
    <sortCondition ref="A1:A7672"/>
  </sortState>
  <tableColumns count="14">
    <tableColumn id="1" xr3:uid="{C1EF5FE0-E86B-4C83-87E6-0F8E9C4F6B4B}" name="Datum" dataDxfId="63"/>
    <tableColumn id="2" xr3:uid="{045FD46A-E4F0-4D38-A2AF-D4291F784AC2}" name="Höchst_x000a_Temperatur_x000a_Tag" dataDxfId="62"/>
    <tableColumn id="3" xr3:uid="{FA08EAC1-3C96-47ED-BBB4-DB692EBE8E55}" name="Tiefst_x000a_Temperatur_x000a_Nacht" dataDxfId="61"/>
    <tableColumn id="4" xr3:uid="{20F69FC9-6D47-44BC-88DE-995716E8DC18}" name="Niederschlag" dataDxfId="60"/>
    <tableColumn id="5" xr3:uid="{EFB8C0CB-31C3-49D3-BB1F-D7F31F0E5B98}" name="Schneehöhe_x000a_[cm]" dataDxfId="59"/>
    <tableColumn id="6" xr3:uid="{D16B9D02-BB22-4B08-B5F0-F6F4C39F1AD2}" name="Gewitter" dataDxfId="58"/>
    <tableColumn id="7" xr3:uid="{46A8E9F0-8F7C-48A0-B1C5-EB12EF841A06}" name="Feiertag" dataDxfId="57"/>
    <tableColumn id="8" xr3:uid="{2E2F5996-84B9-4D88-897F-E19B17C69D88}" name="Tages-_x000a_Mittelwert" dataDxfId="56">
      <calculatedColumnFormula>IFERROR(AVERAGE(Tabelle1[[#This Row],[Höchst
Temperatur
Tag]],Tabelle1[[#This Row],[Tiefst
Temperatur
Nacht]]),"")</calculatedColumnFormula>
    </tableColumn>
    <tableColumn id="9" xr3:uid="{3509584F-7863-46CD-B393-34061661E7E2}" name="Regentage" dataDxfId="55">
      <calculatedColumnFormula>IF(Tabelle1[[#This Row],[Niederschlag]]="Regen",1,0)</calculatedColumnFormula>
    </tableColumn>
    <tableColumn id="10" xr3:uid="{BF9F382F-02F9-41FD-BD57-5C35BFD7D506}" name="Schneefall" dataDxfId="54">
      <calculatedColumnFormula>IF(Tabelle1[[#This Row],[Niederschlag]]="Schnee",1,0)</calculatedColumnFormula>
    </tableColumn>
    <tableColumn id="11" xr3:uid="{EBCCDE13-2D21-4DB3-9375-C335BF432DBD}" name="Hagel" dataDxfId="53">
      <calculatedColumnFormula>IF(Tabelle1[[#This Row],[Niederschlag]]="Hagel",1,0)</calculatedColumnFormula>
    </tableColumn>
    <tableColumn id="12" xr3:uid="{18B3B9D7-FD47-48D7-9546-AF437971E3B9}" name="Unter 0" dataDxfId="52">
      <calculatedColumnFormula>IF(C2&lt;0,1,"")</calculatedColumnFormula>
    </tableColumn>
    <tableColumn id="14" xr3:uid="{FF84AA34-4FF9-477B-8B49-292904BC5A6A}" name="Unter -5" dataDxfId="51">
      <calculatedColumnFormula>IF(C2&lt;-5,1,"")</calculatedColumnFormula>
    </tableColumn>
    <tableColumn id="13" xr3:uid="{F56C677F-88EE-4AD1-BC84-C04862F55C2D}" name="Über 25" dataDxfId="50">
      <calculatedColumnFormula>IF(B2&gt;25,1,"")</calculatedColumnFormula>
    </tableColumn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443C-18D7-48A8-BA8E-A3B2FEE06724}">
  <dimension ref="A1:N8218"/>
  <sheetViews>
    <sheetView tabSelected="1" zoomScale="90" zoomScaleNormal="90" workbookViewId="0">
      <pane ySplit="1" topLeftCell="A8189" activePane="bottomLeft" state="frozen"/>
      <selection pane="bottomLeft" activeCell="G8199" sqref="G8199"/>
    </sheetView>
  </sheetViews>
  <sheetFormatPr baseColWidth="10" defaultRowHeight="15" x14ac:dyDescent="0.25"/>
  <cols>
    <col min="1" max="1" width="14.42578125" bestFit="1" customWidth="1"/>
    <col min="2" max="3" width="11" bestFit="1" customWidth="1"/>
    <col min="4" max="4" width="15.85546875" style="6" bestFit="1" customWidth="1"/>
    <col min="5" max="5" width="12.5703125" customWidth="1"/>
    <col min="6" max="6" width="15.42578125" bestFit="1" customWidth="1"/>
    <col min="7" max="7" width="20.140625" bestFit="1" customWidth="1"/>
    <col min="8" max="8" width="12.5703125" bestFit="1" customWidth="1"/>
  </cols>
  <sheetData>
    <row r="1" spans="1:14" ht="38.25" x14ac:dyDescent="0.25">
      <c r="A1" s="1" t="s">
        <v>0</v>
      </c>
      <c r="B1" s="2" t="s">
        <v>22</v>
      </c>
      <c r="C1" s="2" t="s">
        <v>23</v>
      </c>
      <c r="D1" s="15" t="s">
        <v>4</v>
      </c>
      <c r="E1" s="3" t="s">
        <v>7</v>
      </c>
      <c r="F1" s="4" t="s">
        <v>6</v>
      </c>
      <c r="G1" s="5" t="s">
        <v>13</v>
      </c>
      <c r="H1" s="11" t="s">
        <v>48</v>
      </c>
      <c r="I1" s="11" t="s">
        <v>49</v>
      </c>
      <c r="J1" s="11" t="s">
        <v>53</v>
      </c>
      <c r="K1" s="11" t="s">
        <v>9</v>
      </c>
      <c r="L1" s="13" t="s">
        <v>51</v>
      </c>
      <c r="M1" s="13" t="s">
        <v>55</v>
      </c>
      <c r="N1" s="14" t="s">
        <v>52</v>
      </c>
    </row>
    <row r="2" spans="1:14" x14ac:dyDescent="0.25">
      <c r="A2" s="7">
        <v>37987</v>
      </c>
      <c r="B2" s="8">
        <v>-2.2999999999999998</v>
      </c>
      <c r="C2" s="8">
        <v>-5.7</v>
      </c>
      <c r="D2" s="16" t="s">
        <v>3</v>
      </c>
      <c r="E2" s="10">
        <v>8</v>
      </c>
      <c r="F2" s="9"/>
      <c r="G2" s="9" t="s">
        <v>14</v>
      </c>
      <c r="H2" s="18">
        <f>IFERROR(AVERAGE(Tabelle1[[#This Row],[Höchst
Temperatur
Tag]],Tabelle1[[#This Row],[Tiefst
Temperatur
Nacht]]),"")</f>
        <v>-4</v>
      </c>
      <c r="I2" s="9">
        <f>IF(Tabelle1[[#This Row],[Niederschlag]]="Regen",1,0)</f>
        <v>0</v>
      </c>
      <c r="J2" s="9">
        <f>IF(Tabelle1[[#This Row],[Niederschlag]]="Schnee",1,0)</f>
        <v>1</v>
      </c>
      <c r="K2" s="9">
        <f>IF(Tabelle1[[#This Row],[Niederschlag]]="Hagel",1,0)</f>
        <v>0</v>
      </c>
      <c r="L2" s="12">
        <f>IF(C2&lt;0,1,"")</f>
        <v>1</v>
      </c>
      <c r="M2" s="12">
        <f t="shared" ref="M2:M65" si="0">IF(C2&lt;-5,1,"")</f>
        <v>1</v>
      </c>
      <c r="N2" s="9" t="str">
        <f t="shared" ref="N2:N65" si="1">IF(B2&gt;25,1,"")</f>
        <v/>
      </c>
    </row>
    <row r="3" spans="1:14" x14ac:dyDescent="0.25">
      <c r="A3" s="7">
        <v>37988</v>
      </c>
      <c r="B3" s="8">
        <v>-2.2999999999999998</v>
      </c>
      <c r="C3" s="8">
        <v>-11.1</v>
      </c>
      <c r="D3" s="16"/>
      <c r="E3" s="10">
        <v>8</v>
      </c>
      <c r="F3" s="9"/>
      <c r="G3" s="9"/>
      <c r="H3" s="19">
        <f>IFERROR(AVERAGE(Tabelle1[[#This Row],[Höchst
Temperatur
Tag]],Tabelle1[[#This Row],[Tiefst
Temperatur
Nacht]]),"")</f>
        <v>-6.6999999999999993</v>
      </c>
      <c r="I3" s="9">
        <f>IF(Tabelle1[[#This Row],[Niederschlag]]="Regen",1,0)</f>
        <v>0</v>
      </c>
      <c r="J3" s="9">
        <f>IF(Tabelle1[[#This Row],[Niederschlag]]="Schnee",1,0)</f>
        <v>0</v>
      </c>
      <c r="K3" s="9">
        <f>IF(Tabelle1[[#This Row],[Niederschlag]]="Hagel",1,0)</f>
        <v>0</v>
      </c>
      <c r="L3" s="12">
        <f t="shared" ref="L3:L65" si="2">IF(C3&lt;0,1,"")</f>
        <v>1</v>
      </c>
      <c r="M3" s="12">
        <f t="shared" si="0"/>
        <v>1</v>
      </c>
      <c r="N3" s="9" t="str">
        <f t="shared" si="1"/>
        <v/>
      </c>
    </row>
    <row r="4" spans="1:14" x14ac:dyDescent="0.25">
      <c r="A4" s="7">
        <v>37989</v>
      </c>
      <c r="B4" s="8">
        <v>-5.4</v>
      </c>
      <c r="C4" s="8">
        <v>-10.8</v>
      </c>
      <c r="D4" s="16"/>
      <c r="E4" s="10">
        <v>8</v>
      </c>
      <c r="F4" s="9"/>
      <c r="G4" s="9"/>
      <c r="H4" s="19">
        <f>IFERROR(AVERAGE(Tabelle1[[#This Row],[Höchst
Temperatur
Tag]],Tabelle1[[#This Row],[Tiefst
Temperatur
Nacht]]),"")</f>
        <v>-8.1000000000000014</v>
      </c>
      <c r="I4" s="9">
        <f>IF(Tabelle1[[#This Row],[Niederschlag]]="Regen",1,0)</f>
        <v>0</v>
      </c>
      <c r="J4" s="9">
        <f>IF(Tabelle1[[#This Row],[Niederschlag]]="Schnee",1,0)</f>
        <v>0</v>
      </c>
      <c r="K4" s="9">
        <f>IF(Tabelle1[[#This Row],[Niederschlag]]="Hagel",1,0)</f>
        <v>0</v>
      </c>
      <c r="L4" s="12">
        <f t="shared" si="2"/>
        <v>1</v>
      </c>
      <c r="M4" s="12">
        <f t="shared" si="0"/>
        <v>1</v>
      </c>
      <c r="N4" s="9" t="str">
        <f t="shared" si="1"/>
        <v/>
      </c>
    </row>
    <row r="5" spans="1:14" x14ac:dyDescent="0.25">
      <c r="A5" s="7">
        <v>37990</v>
      </c>
      <c r="B5" s="8">
        <v>-1.4</v>
      </c>
      <c r="C5" s="8">
        <v>-8.6999999999999993</v>
      </c>
      <c r="D5" s="16" t="s">
        <v>3</v>
      </c>
      <c r="E5" s="10">
        <v>10</v>
      </c>
      <c r="F5" s="9"/>
      <c r="G5" s="9"/>
      <c r="H5" s="19">
        <f>IFERROR(AVERAGE(Tabelle1[[#This Row],[Höchst
Temperatur
Tag]],Tabelle1[[#This Row],[Tiefst
Temperatur
Nacht]]),"")</f>
        <v>-5.05</v>
      </c>
      <c r="I5" s="9">
        <f>IF(Tabelle1[[#This Row],[Niederschlag]]="Regen",1,0)</f>
        <v>0</v>
      </c>
      <c r="J5" s="9">
        <f>IF(Tabelle1[[#This Row],[Niederschlag]]="Schnee",1,0)</f>
        <v>1</v>
      </c>
      <c r="K5" s="9">
        <f>IF(Tabelle1[[#This Row],[Niederschlag]]="Hagel",1,0)</f>
        <v>0</v>
      </c>
      <c r="L5" s="12">
        <f t="shared" si="2"/>
        <v>1</v>
      </c>
      <c r="M5" s="12">
        <f t="shared" si="0"/>
        <v>1</v>
      </c>
      <c r="N5" s="9" t="str">
        <f t="shared" si="1"/>
        <v/>
      </c>
    </row>
    <row r="6" spans="1:14" x14ac:dyDescent="0.25">
      <c r="A6" s="7">
        <v>37991</v>
      </c>
      <c r="B6" s="8">
        <v>-0.4</v>
      </c>
      <c r="C6" s="8">
        <v>3.1</v>
      </c>
      <c r="D6" s="16" t="s">
        <v>1</v>
      </c>
      <c r="E6" s="10">
        <v>8</v>
      </c>
      <c r="F6" s="9"/>
      <c r="G6" s="9"/>
      <c r="H6" s="19">
        <f>IFERROR(AVERAGE(Tabelle1[[#This Row],[Höchst
Temperatur
Tag]],Tabelle1[[#This Row],[Tiefst
Temperatur
Nacht]]),"")</f>
        <v>1.35</v>
      </c>
      <c r="I6" s="9">
        <f>IF(Tabelle1[[#This Row],[Niederschlag]]="Regen",1,0)</f>
        <v>1</v>
      </c>
      <c r="J6" s="9">
        <f>IF(Tabelle1[[#This Row],[Niederschlag]]="Schnee",1,0)</f>
        <v>0</v>
      </c>
      <c r="K6" s="9">
        <f>IF(Tabelle1[[#This Row],[Niederschlag]]="Hagel",1,0)</f>
        <v>0</v>
      </c>
      <c r="L6" s="12" t="str">
        <f t="shared" si="2"/>
        <v/>
      </c>
      <c r="M6" s="12" t="str">
        <f t="shared" si="0"/>
        <v/>
      </c>
      <c r="N6" s="9" t="str">
        <f t="shared" si="1"/>
        <v/>
      </c>
    </row>
    <row r="7" spans="1:14" x14ac:dyDescent="0.25">
      <c r="A7" s="7">
        <v>37992</v>
      </c>
      <c r="B7" s="8">
        <v>1.2</v>
      </c>
      <c r="C7" s="8">
        <v>-2.1</v>
      </c>
      <c r="D7" s="16" t="s">
        <v>1</v>
      </c>
      <c r="E7" s="10" t="s">
        <v>56</v>
      </c>
      <c r="F7" s="9"/>
      <c r="G7" s="9"/>
      <c r="H7" s="19">
        <f>IFERROR(AVERAGE(Tabelle1[[#This Row],[Höchst
Temperatur
Tag]],Tabelle1[[#This Row],[Tiefst
Temperatur
Nacht]]),"")</f>
        <v>-0.45000000000000007</v>
      </c>
      <c r="I7" s="9">
        <f>IF(Tabelle1[[#This Row],[Niederschlag]]="Regen",1,0)</f>
        <v>1</v>
      </c>
      <c r="J7" s="9">
        <f>IF(Tabelle1[[#This Row],[Niederschlag]]="Schnee",1,0)</f>
        <v>0</v>
      </c>
      <c r="K7" s="9">
        <f>IF(Tabelle1[[#This Row],[Niederschlag]]="Hagel",1,0)</f>
        <v>0</v>
      </c>
      <c r="L7" s="12">
        <f t="shared" si="2"/>
        <v>1</v>
      </c>
      <c r="M7" s="12" t="str">
        <f t="shared" si="0"/>
        <v/>
      </c>
      <c r="N7" s="9" t="str">
        <f t="shared" si="1"/>
        <v/>
      </c>
    </row>
    <row r="8" spans="1:14" x14ac:dyDescent="0.25">
      <c r="A8" s="7">
        <v>37993</v>
      </c>
      <c r="B8" s="8">
        <v>2</v>
      </c>
      <c r="C8" s="8">
        <v>-1.5</v>
      </c>
      <c r="D8" s="16"/>
      <c r="E8" s="10" t="s">
        <v>56</v>
      </c>
      <c r="F8" s="9"/>
      <c r="G8" s="9"/>
      <c r="H8" s="19">
        <f>IFERROR(AVERAGE(Tabelle1[[#This Row],[Höchst
Temperatur
Tag]],Tabelle1[[#This Row],[Tiefst
Temperatur
Nacht]]),"")</f>
        <v>0.25</v>
      </c>
      <c r="I8" s="9">
        <f>IF(Tabelle1[[#This Row],[Niederschlag]]="Regen",1,0)</f>
        <v>0</v>
      </c>
      <c r="J8" s="9">
        <f>IF(Tabelle1[[#This Row],[Niederschlag]]="Schnee",1,0)</f>
        <v>0</v>
      </c>
      <c r="K8" s="9">
        <f>IF(Tabelle1[[#This Row],[Niederschlag]]="Hagel",1,0)</f>
        <v>0</v>
      </c>
      <c r="L8" s="12">
        <f t="shared" si="2"/>
        <v>1</v>
      </c>
      <c r="M8" s="12" t="str">
        <f t="shared" si="0"/>
        <v/>
      </c>
      <c r="N8" s="9" t="str">
        <f t="shared" si="1"/>
        <v/>
      </c>
    </row>
    <row r="9" spans="1:14" x14ac:dyDescent="0.25">
      <c r="A9" s="7">
        <v>37994</v>
      </c>
      <c r="B9" s="8">
        <v>1.4</v>
      </c>
      <c r="C9" s="8">
        <v>-1.8</v>
      </c>
      <c r="D9" s="16" t="s">
        <v>1</v>
      </c>
      <c r="E9" s="10"/>
      <c r="F9" s="9"/>
      <c r="G9" s="9"/>
      <c r="H9" s="19">
        <f>IFERROR(AVERAGE(Tabelle1[[#This Row],[Höchst
Temperatur
Tag]],Tabelle1[[#This Row],[Tiefst
Temperatur
Nacht]]),"")</f>
        <v>-0.20000000000000007</v>
      </c>
      <c r="I9" s="9">
        <f>IF(Tabelle1[[#This Row],[Niederschlag]]="Regen",1,0)</f>
        <v>1</v>
      </c>
      <c r="J9" s="9">
        <f>IF(Tabelle1[[#This Row],[Niederschlag]]="Schnee",1,0)</f>
        <v>0</v>
      </c>
      <c r="K9" s="9">
        <f>IF(Tabelle1[[#This Row],[Niederschlag]]="Hagel",1,0)</f>
        <v>0</v>
      </c>
      <c r="L9" s="12">
        <f t="shared" si="2"/>
        <v>1</v>
      </c>
      <c r="M9" s="12" t="str">
        <f t="shared" si="0"/>
        <v/>
      </c>
      <c r="N9" s="9" t="str">
        <f t="shared" si="1"/>
        <v/>
      </c>
    </row>
    <row r="10" spans="1:14" x14ac:dyDescent="0.25">
      <c r="A10" s="7">
        <v>37995</v>
      </c>
      <c r="B10" s="8">
        <v>2</v>
      </c>
      <c r="C10" s="8">
        <v>-1.4</v>
      </c>
      <c r="D10" s="16" t="s">
        <v>1</v>
      </c>
      <c r="E10" s="10"/>
      <c r="F10" s="9"/>
      <c r="G10" s="9"/>
      <c r="H10" s="19">
        <f>IFERROR(AVERAGE(Tabelle1[[#This Row],[Höchst
Temperatur
Tag]],Tabelle1[[#This Row],[Tiefst
Temperatur
Nacht]]),"")</f>
        <v>0.30000000000000004</v>
      </c>
      <c r="I10" s="9">
        <f>IF(Tabelle1[[#This Row],[Niederschlag]]="Regen",1,0)</f>
        <v>1</v>
      </c>
      <c r="J10" s="9">
        <f>IF(Tabelle1[[#This Row],[Niederschlag]]="Schnee",1,0)</f>
        <v>0</v>
      </c>
      <c r="K10" s="9">
        <f>IF(Tabelle1[[#This Row],[Niederschlag]]="Hagel",1,0)</f>
        <v>0</v>
      </c>
      <c r="L10" s="12">
        <f t="shared" si="2"/>
        <v>1</v>
      </c>
      <c r="M10" s="12" t="str">
        <f t="shared" si="0"/>
        <v/>
      </c>
      <c r="N10" s="9" t="str">
        <f t="shared" si="1"/>
        <v/>
      </c>
    </row>
    <row r="11" spans="1:14" x14ac:dyDescent="0.25">
      <c r="A11" s="7">
        <v>37996</v>
      </c>
      <c r="B11" s="8">
        <v>5.3</v>
      </c>
      <c r="C11" s="8">
        <v>-0.8</v>
      </c>
      <c r="D11" s="16" t="s">
        <v>1</v>
      </c>
      <c r="E11" s="10"/>
      <c r="F11" s="9"/>
      <c r="G11" s="9"/>
      <c r="H11" s="19">
        <f>IFERROR(AVERAGE(Tabelle1[[#This Row],[Höchst
Temperatur
Tag]],Tabelle1[[#This Row],[Tiefst
Temperatur
Nacht]]),"")</f>
        <v>2.25</v>
      </c>
      <c r="I11" s="9">
        <f>IF(Tabelle1[[#This Row],[Niederschlag]]="Regen",1,0)</f>
        <v>1</v>
      </c>
      <c r="J11" s="9">
        <f>IF(Tabelle1[[#This Row],[Niederschlag]]="Schnee",1,0)</f>
        <v>0</v>
      </c>
      <c r="K11" s="9">
        <f>IF(Tabelle1[[#This Row],[Niederschlag]]="Hagel",1,0)</f>
        <v>0</v>
      </c>
      <c r="L11" s="12">
        <f t="shared" si="2"/>
        <v>1</v>
      </c>
      <c r="M11" s="12" t="str">
        <f t="shared" si="0"/>
        <v/>
      </c>
      <c r="N11" s="9" t="str">
        <f t="shared" si="1"/>
        <v/>
      </c>
    </row>
    <row r="12" spans="1:14" x14ac:dyDescent="0.25">
      <c r="A12" s="7">
        <v>37997</v>
      </c>
      <c r="B12" s="8">
        <v>7.3</v>
      </c>
      <c r="C12" s="8">
        <v>-0.3</v>
      </c>
      <c r="D12" s="16" t="s">
        <v>1</v>
      </c>
      <c r="E12" s="10"/>
      <c r="F12" s="9"/>
      <c r="G12" s="9"/>
      <c r="H12" s="19">
        <f>IFERROR(AVERAGE(Tabelle1[[#This Row],[Höchst
Temperatur
Tag]],Tabelle1[[#This Row],[Tiefst
Temperatur
Nacht]]),"")</f>
        <v>3.5</v>
      </c>
      <c r="I12" s="9">
        <f>IF(Tabelle1[[#This Row],[Niederschlag]]="Regen",1,0)</f>
        <v>1</v>
      </c>
      <c r="J12" s="9">
        <f>IF(Tabelle1[[#This Row],[Niederschlag]]="Schnee",1,0)</f>
        <v>0</v>
      </c>
      <c r="K12" s="9">
        <f>IF(Tabelle1[[#This Row],[Niederschlag]]="Hagel",1,0)</f>
        <v>0</v>
      </c>
      <c r="L12" s="12">
        <f t="shared" si="2"/>
        <v>1</v>
      </c>
      <c r="M12" s="12" t="str">
        <f t="shared" si="0"/>
        <v/>
      </c>
      <c r="N12" s="9" t="str">
        <f t="shared" si="1"/>
        <v/>
      </c>
    </row>
    <row r="13" spans="1:14" x14ac:dyDescent="0.25">
      <c r="A13" s="7">
        <v>37998</v>
      </c>
      <c r="B13" s="8">
        <v>1.6</v>
      </c>
      <c r="C13" s="8">
        <v>-1.5</v>
      </c>
      <c r="D13" s="16" t="s">
        <v>1</v>
      </c>
      <c r="E13" s="10"/>
      <c r="F13" s="9"/>
      <c r="G13" s="9"/>
      <c r="H13" s="19">
        <f>IFERROR(AVERAGE(Tabelle1[[#This Row],[Höchst
Temperatur
Tag]],Tabelle1[[#This Row],[Tiefst
Temperatur
Nacht]]),"")</f>
        <v>5.0000000000000044E-2</v>
      </c>
      <c r="I13" s="9">
        <f>IF(Tabelle1[[#This Row],[Niederschlag]]="Regen",1,0)</f>
        <v>1</v>
      </c>
      <c r="J13" s="9">
        <f>IF(Tabelle1[[#This Row],[Niederschlag]]="Schnee",1,0)</f>
        <v>0</v>
      </c>
      <c r="K13" s="9">
        <f>IF(Tabelle1[[#This Row],[Niederschlag]]="Hagel",1,0)</f>
        <v>0</v>
      </c>
      <c r="L13" s="12">
        <f t="shared" si="2"/>
        <v>1</v>
      </c>
      <c r="M13" s="12" t="str">
        <f t="shared" si="0"/>
        <v/>
      </c>
      <c r="N13" s="9" t="str">
        <f t="shared" si="1"/>
        <v/>
      </c>
    </row>
    <row r="14" spans="1:14" x14ac:dyDescent="0.25">
      <c r="A14" s="7">
        <v>37999</v>
      </c>
      <c r="B14" s="8">
        <v>5.3</v>
      </c>
      <c r="C14" s="8">
        <v>-1.7</v>
      </c>
      <c r="D14" s="16" t="s">
        <v>1</v>
      </c>
      <c r="E14" s="10"/>
      <c r="F14" s="9"/>
      <c r="G14" s="9"/>
      <c r="H14" s="19">
        <f>IFERROR(AVERAGE(Tabelle1[[#This Row],[Höchst
Temperatur
Tag]],Tabelle1[[#This Row],[Tiefst
Temperatur
Nacht]]),"")</f>
        <v>1.7999999999999998</v>
      </c>
      <c r="I14" s="9">
        <f>IF(Tabelle1[[#This Row],[Niederschlag]]="Regen",1,0)</f>
        <v>1</v>
      </c>
      <c r="J14" s="9">
        <f>IF(Tabelle1[[#This Row],[Niederschlag]]="Schnee",1,0)</f>
        <v>0</v>
      </c>
      <c r="K14" s="9">
        <f>IF(Tabelle1[[#This Row],[Niederschlag]]="Hagel",1,0)</f>
        <v>0</v>
      </c>
      <c r="L14" s="12">
        <f t="shared" si="2"/>
        <v>1</v>
      </c>
      <c r="M14" s="12" t="str">
        <f t="shared" si="0"/>
        <v/>
      </c>
      <c r="N14" s="9" t="str">
        <f t="shared" si="1"/>
        <v/>
      </c>
    </row>
    <row r="15" spans="1:14" x14ac:dyDescent="0.25">
      <c r="A15" s="7">
        <v>38000</v>
      </c>
      <c r="B15" s="8">
        <v>2.6</v>
      </c>
      <c r="C15" s="8">
        <v>-2.2999999999999998</v>
      </c>
      <c r="D15" s="16" t="s">
        <v>3</v>
      </c>
      <c r="E15" s="10">
        <v>8</v>
      </c>
      <c r="F15" s="9"/>
      <c r="G15" s="9"/>
      <c r="H15" s="19">
        <f>IFERROR(AVERAGE(Tabelle1[[#This Row],[Höchst
Temperatur
Tag]],Tabelle1[[#This Row],[Tiefst
Temperatur
Nacht]]),"")</f>
        <v>0.15000000000000013</v>
      </c>
      <c r="I15" s="9">
        <f>IF(Tabelle1[[#This Row],[Niederschlag]]="Regen",1,0)</f>
        <v>0</v>
      </c>
      <c r="J15" s="9">
        <f>IF(Tabelle1[[#This Row],[Niederschlag]]="Schnee",1,0)</f>
        <v>1</v>
      </c>
      <c r="K15" s="9">
        <f>IF(Tabelle1[[#This Row],[Niederschlag]]="Hagel",1,0)</f>
        <v>0</v>
      </c>
      <c r="L15" s="12">
        <f t="shared" si="2"/>
        <v>1</v>
      </c>
      <c r="M15" s="12" t="str">
        <f t="shared" si="0"/>
        <v/>
      </c>
      <c r="N15" s="9" t="str">
        <f t="shared" si="1"/>
        <v/>
      </c>
    </row>
    <row r="16" spans="1:14" x14ac:dyDescent="0.25">
      <c r="A16" s="7">
        <v>38001</v>
      </c>
      <c r="B16" s="8">
        <v>-0.1</v>
      </c>
      <c r="C16" s="8">
        <v>-2.2999999999999998</v>
      </c>
      <c r="D16" s="16" t="s">
        <v>2</v>
      </c>
      <c r="E16" s="10" t="s">
        <v>56</v>
      </c>
      <c r="F16" s="9"/>
      <c r="G16" s="9"/>
      <c r="H16" s="19">
        <f>IFERROR(AVERAGE(Tabelle1[[#This Row],[Höchst
Temperatur
Tag]],Tabelle1[[#This Row],[Tiefst
Temperatur
Nacht]]),"")</f>
        <v>-1.2</v>
      </c>
      <c r="I16" s="9">
        <f>IF(Tabelle1[[#This Row],[Niederschlag]]="Regen",1,0)</f>
        <v>0</v>
      </c>
      <c r="J16" s="9">
        <f>IF(Tabelle1[[#This Row],[Niederschlag]]="Schnee",1,0)</f>
        <v>0</v>
      </c>
      <c r="K16" s="9">
        <f>IF(Tabelle1[[#This Row],[Niederschlag]]="Hagel",1,0)</f>
        <v>0</v>
      </c>
      <c r="L16" s="12">
        <f t="shared" si="2"/>
        <v>1</v>
      </c>
      <c r="M16" s="12" t="str">
        <f t="shared" si="0"/>
        <v/>
      </c>
      <c r="N16" s="9" t="str">
        <f t="shared" si="1"/>
        <v/>
      </c>
    </row>
    <row r="17" spans="1:14" x14ac:dyDescent="0.25">
      <c r="A17" s="7">
        <v>38002</v>
      </c>
      <c r="B17" s="8">
        <v>0</v>
      </c>
      <c r="C17" s="8">
        <v>-2.5</v>
      </c>
      <c r="D17" s="16" t="s">
        <v>2</v>
      </c>
      <c r="E17" s="10"/>
      <c r="F17" s="9"/>
      <c r="G17" s="9"/>
      <c r="H17" s="19">
        <f>IFERROR(AVERAGE(Tabelle1[[#This Row],[Höchst
Temperatur
Tag]],Tabelle1[[#This Row],[Tiefst
Temperatur
Nacht]]),"")</f>
        <v>-1.25</v>
      </c>
      <c r="I17" s="9">
        <f>IF(Tabelle1[[#This Row],[Niederschlag]]="Regen",1,0)</f>
        <v>0</v>
      </c>
      <c r="J17" s="9">
        <f>IF(Tabelle1[[#This Row],[Niederschlag]]="Schnee",1,0)</f>
        <v>0</v>
      </c>
      <c r="K17" s="9">
        <f>IF(Tabelle1[[#This Row],[Niederschlag]]="Hagel",1,0)</f>
        <v>0</v>
      </c>
      <c r="L17" s="12">
        <f t="shared" si="2"/>
        <v>1</v>
      </c>
      <c r="M17" s="12" t="str">
        <f t="shared" si="0"/>
        <v/>
      </c>
      <c r="N17" s="9" t="str">
        <f t="shared" si="1"/>
        <v/>
      </c>
    </row>
    <row r="18" spans="1:14" x14ac:dyDescent="0.25">
      <c r="A18" s="7">
        <v>38003</v>
      </c>
      <c r="B18" s="8">
        <v>0.4</v>
      </c>
      <c r="C18" s="8">
        <v>-2.5</v>
      </c>
      <c r="D18" s="16" t="s">
        <v>2</v>
      </c>
      <c r="E18" s="10"/>
      <c r="F18" s="9"/>
      <c r="G18" s="9"/>
      <c r="H18" s="19">
        <f>IFERROR(AVERAGE(Tabelle1[[#This Row],[Höchst
Temperatur
Tag]],Tabelle1[[#This Row],[Tiefst
Temperatur
Nacht]]),"")</f>
        <v>-1.05</v>
      </c>
      <c r="I18" s="9">
        <f>IF(Tabelle1[[#This Row],[Niederschlag]]="Regen",1,0)</f>
        <v>0</v>
      </c>
      <c r="J18" s="9">
        <f>IF(Tabelle1[[#This Row],[Niederschlag]]="Schnee",1,0)</f>
        <v>0</v>
      </c>
      <c r="K18" s="9">
        <f>IF(Tabelle1[[#This Row],[Niederschlag]]="Hagel",1,0)</f>
        <v>0</v>
      </c>
      <c r="L18" s="12">
        <f t="shared" si="2"/>
        <v>1</v>
      </c>
      <c r="M18" s="12" t="str">
        <f t="shared" si="0"/>
        <v/>
      </c>
      <c r="N18" s="9" t="str">
        <f t="shared" si="1"/>
        <v/>
      </c>
    </row>
    <row r="19" spans="1:14" x14ac:dyDescent="0.25">
      <c r="A19" s="7">
        <v>38004</v>
      </c>
      <c r="B19" s="8">
        <v>-0.3</v>
      </c>
      <c r="C19" s="8">
        <v>-7.3</v>
      </c>
      <c r="D19" s="16"/>
      <c r="E19" s="10"/>
      <c r="F19" s="9"/>
      <c r="G19" s="9"/>
      <c r="H19" s="19">
        <f>IFERROR(AVERAGE(Tabelle1[[#This Row],[Höchst
Temperatur
Tag]],Tabelle1[[#This Row],[Tiefst
Temperatur
Nacht]]),"")</f>
        <v>-3.8</v>
      </c>
      <c r="I19" s="9">
        <f>IF(Tabelle1[[#This Row],[Niederschlag]]="Regen",1,0)</f>
        <v>0</v>
      </c>
      <c r="J19" s="9">
        <f>IF(Tabelle1[[#This Row],[Niederschlag]]="Schnee",1,0)</f>
        <v>0</v>
      </c>
      <c r="K19" s="9">
        <f>IF(Tabelle1[[#This Row],[Niederschlag]]="Hagel",1,0)</f>
        <v>0</v>
      </c>
      <c r="L19" s="12">
        <f t="shared" si="2"/>
        <v>1</v>
      </c>
      <c r="M19" s="12">
        <f t="shared" si="0"/>
        <v>1</v>
      </c>
      <c r="N19" s="9" t="str">
        <f t="shared" si="1"/>
        <v/>
      </c>
    </row>
    <row r="20" spans="1:14" x14ac:dyDescent="0.25">
      <c r="A20" s="7">
        <v>38005</v>
      </c>
      <c r="B20" s="8">
        <v>0.7</v>
      </c>
      <c r="C20" s="8">
        <v>-5.4</v>
      </c>
      <c r="D20" s="16" t="s">
        <v>3</v>
      </c>
      <c r="E20" s="10">
        <v>15</v>
      </c>
      <c r="F20" s="9"/>
      <c r="G20" s="9"/>
      <c r="H20" s="19">
        <f>IFERROR(AVERAGE(Tabelle1[[#This Row],[Höchst
Temperatur
Tag]],Tabelle1[[#This Row],[Tiefst
Temperatur
Nacht]]),"")</f>
        <v>-2.35</v>
      </c>
      <c r="I20" s="9">
        <f>IF(Tabelle1[[#This Row],[Niederschlag]]="Regen",1,0)</f>
        <v>0</v>
      </c>
      <c r="J20" s="9">
        <f>IF(Tabelle1[[#This Row],[Niederschlag]]="Schnee",1,0)</f>
        <v>1</v>
      </c>
      <c r="K20" s="9">
        <f>IF(Tabelle1[[#This Row],[Niederschlag]]="Hagel",1,0)</f>
        <v>0</v>
      </c>
      <c r="L20" s="12">
        <f t="shared" si="2"/>
        <v>1</v>
      </c>
      <c r="M20" s="12">
        <f t="shared" si="0"/>
        <v>1</v>
      </c>
      <c r="N20" s="9" t="str">
        <f t="shared" si="1"/>
        <v/>
      </c>
    </row>
    <row r="21" spans="1:14" x14ac:dyDescent="0.25">
      <c r="A21" s="7">
        <v>38006</v>
      </c>
      <c r="B21" s="8">
        <v>-1.3</v>
      </c>
      <c r="C21" s="8">
        <v>-6.4</v>
      </c>
      <c r="D21" s="16" t="s">
        <v>1</v>
      </c>
      <c r="E21" s="10" t="s">
        <v>56</v>
      </c>
      <c r="F21" s="9"/>
      <c r="G21" s="9"/>
      <c r="H21" s="19">
        <f>IFERROR(AVERAGE(Tabelle1[[#This Row],[Höchst
Temperatur
Tag]],Tabelle1[[#This Row],[Tiefst
Temperatur
Nacht]]),"")</f>
        <v>-3.85</v>
      </c>
      <c r="I21" s="9">
        <f>IF(Tabelle1[[#This Row],[Niederschlag]]="Regen",1,0)</f>
        <v>1</v>
      </c>
      <c r="J21" s="9">
        <f>IF(Tabelle1[[#This Row],[Niederschlag]]="Schnee",1,0)</f>
        <v>0</v>
      </c>
      <c r="K21" s="9">
        <f>IF(Tabelle1[[#This Row],[Niederschlag]]="Hagel",1,0)</f>
        <v>0</v>
      </c>
      <c r="L21" s="12">
        <f t="shared" si="2"/>
        <v>1</v>
      </c>
      <c r="M21" s="12">
        <f t="shared" si="0"/>
        <v>1</v>
      </c>
      <c r="N21" s="9" t="str">
        <f t="shared" si="1"/>
        <v/>
      </c>
    </row>
    <row r="22" spans="1:14" x14ac:dyDescent="0.25">
      <c r="A22" s="7">
        <v>38007</v>
      </c>
      <c r="B22" s="8">
        <v>-2.2999999999999998</v>
      </c>
      <c r="C22" s="8">
        <v>-9.1</v>
      </c>
      <c r="D22" s="16"/>
      <c r="E22" s="10" t="s">
        <v>56</v>
      </c>
      <c r="F22" s="9"/>
      <c r="G22" s="9"/>
      <c r="H22" s="19">
        <f>IFERROR(AVERAGE(Tabelle1[[#This Row],[Höchst
Temperatur
Tag]],Tabelle1[[#This Row],[Tiefst
Temperatur
Nacht]]),"")</f>
        <v>-5.6999999999999993</v>
      </c>
      <c r="I22" s="9">
        <f>IF(Tabelle1[[#This Row],[Niederschlag]]="Regen",1,0)</f>
        <v>0</v>
      </c>
      <c r="J22" s="9">
        <f>IF(Tabelle1[[#This Row],[Niederschlag]]="Schnee",1,0)</f>
        <v>0</v>
      </c>
      <c r="K22" s="9">
        <f>IF(Tabelle1[[#This Row],[Niederschlag]]="Hagel",1,0)</f>
        <v>0</v>
      </c>
      <c r="L22" s="12">
        <f t="shared" si="2"/>
        <v>1</v>
      </c>
      <c r="M22" s="12">
        <f t="shared" si="0"/>
        <v>1</v>
      </c>
      <c r="N22" s="9" t="str">
        <f t="shared" si="1"/>
        <v/>
      </c>
    </row>
    <row r="23" spans="1:14" x14ac:dyDescent="0.25">
      <c r="A23" s="7">
        <v>38008</v>
      </c>
      <c r="B23" s="8">
        <v>-1.9</v>
      </c>
      <c r="C23" s="8">
        <v>-8.3000000000000007</v>
      </c>
      <c r="D23" s="16"/>
      <c r="E23" s="10" t="s">
        <v>56</v>
      </c>
      <c r="F23" s="9"/>
      <c r="G23" s="9"/>
      <c r="H23" s="19">
        <f>IFERROR(AVERAGE(Tabelle1[[#This Row],[Höchst
Temperatur
Tag]],Tabelle1[[#This Row],[Tiefst
Temperatur
Nacht]]),"")</f>
        <v>-5.1000000000000005</v>
      </c>
      <c r="I23" s="9">
        <f>IF(Tabelle1[[#This Row],[Niederschlag]]="Regen",1,0)</f>
        <v>0</v>
      </c>
      <c r="J23" s="9">
        <f>IF(Tabelle1[[#This Row],[Niederschlag]]="Schnee",1,0)</f>
        <v>0</v>
      </c>
      <c r="K23" s="9">
        <f>IF(Tabelle1[[#This Row],[Niederschlag]]="Hagel",1,0)</f>
        <v>0</v>
      </c>
      <c r="L23" s="12">
        <f t="shared" si="2"/>
        <v>1</v>
      </c>
      <c r="M23" s="12">
        <f t="shared" si="0"/>
        <v>1</v>
      </c>
      <c r="N23" s="9" t="str">
        <f t="shared" si="1"/>
        <v/>
      </c>
    </row>
    <row r="24" spans="1:14" x14ac:dyDescent="0.25">
      <c r="A24" s="7">
        <v>38009</v>
      </c>
      <c r="B24" s="8">
        <v>2.2999999999999998</v>
      </c>
      <c r="C24" s="8">
        <v>-7.1</v>
      </c>
      <c r="D24" s="16"/>
      <c r="E24" s="10" t="s">
        <v>56</v>
      </c>
      <c r="F24" s="9"/>
      <c r="G24" s="9"/>
      <c r="H24" s="19">
        <f>IFERROR(AVERAGE(Tabelle1[[#This Row],[Höchst
Temperatur
Tag]],Tabelle1[[#This Row],[Tiefst
Temperatur
Nacht]]),"")</f>
        <v>-2.4</v>
      </c>
      <c r="I24" s="9">
        <f>IF(Tabelle1[[#This Row],[Niederschlag]]="Regen",1,0)</f>
        <v>0</v>
      </c>
      <c r="J24" s="9">
        <f>IF(Tabelle1[[#This Row],[Niederschlag]]="Schnee",1,0)</f>
        <v>0</v>
      </c>
      <c r="K24" s="9">
        <f>IF(Tabelle1[[#This Row],[Niederschlag]]="Hagel",1,0)</f>
        <v>0</v>
      </c>
      <c r="L24" s="12">
        <f t="shared" si="2"/>
        <v>1</v>
      </c>
      <c r="M24" s="12">
        <f t="shared" si="0"/>
        <v>1</v>
      </c>
      <c r="N24" s="9" t="str">
        <f t="shared" si="1"/>
        <v/>
      </c>
    </row>
    <row r="25" spans="1:14" x14ac:dyDescent="0.25">
      <c r="A25" s="7">
        <v>38010</v>
      </c>
      <c r="B25" s="8">
        <v>-1.9</v>
      </c>
      <c r="C25" s="8">
        <v>-8.3000000000000007</v>
      </c>
      <c r="D25" s="16"/>
      <c r="E25" s="10" t="s">
        <v>56</v>
      </c>
      <c r="F25" s="9"/>
      <c r="G25" s="9"/>
      <c r="H25" s="19">
        <f>IFERROR(AVERAGE(Tabelle1[[#This Row],[Höchst
Temperatur
Tag]],Tabelle1[[#This Row],[Tiefst
Temperatur
Nacht]]),"")</f>
        <v>-5.1000000000000005</v>
      </c>
      <c r="I25" s="9">
        <f>IF(Tabelle1[[#This Row],[Niederschlag]]="Regen",1,0)</f>
        <v>0</v>
      </c>
      <c r="J25" s="9">
        <f>IF(Tabelle1[[#This Row],[Niederschlag]]="Schnee",1,0)</f>
        <v>0</v>
      </c>
      <c r="K25" s="9">
        <f>IF(Tabelle1[[#This Row],[Niederschlag]]="Hagel",1,0)</f>
        <v>0</v>
      </c>
      <c r="L25" s="12">
        <f t="shared" si="2"/>
        <v>1</v>
      </c>
      <c r="M25" s="12">
        <f t="shared" si="0"/>
        <v>1</v>
      </c>
      <c r="N25" s="9" t="str">
        <f t="shared" si="1"/>
        <v/>
      </c>
    </row>
    <row r="26" spans="1:14" x14ac:dyDescent="0.25">
      <c r="A26" s="7">
        <v>38011</v>
      </c>
      <c r="B26" s="8">
        <v>-1.3</v>
      </c>
      <c r="C26" s="8">
        <v>-5.3</v>
      </c>
      <c r="D26" s="16" t="s">
        <v>3</v>
      </c>
      <c r="E26" s="10">
        <v>5</v>
      </c>
      <c r="F26" s="9"/>
      <c r="G26" s="9"/>
      <c r="H26" s="19">
        <f>IFERROR(AVERAGE(Tabelle1[[#This Row],[Höchst
Temperatur
Tag]],Tabelle1[[#This Row],[Tiefst
Temperatur
Nacht]]),"")</f>
        <v>-3.3</v>
      </c>
      <c r="I26" s="9">
        <f>IF(Tabelle1[[#This Row],[Niederschlag]]="Regen",1,0)</f>
        <v>0</v>
      </c>
      <c r="J26" s="9">
        <f>IF(Tabelle1[[#This Row],[Niederschlag]]="Schnee",1,0)</f>
        <v>1</v>
      </c>
      <c r="K26" s="9">
        <f>IF(Tabelle1[[#This Row],[Niederschlag]]="Hagel",1,0)</f>
        <v>0</v>
      </c>
      <c r="L26" s="12">
        <f t="shared" si="2"/>
        <v>1</v>
      </c>
      <c r="M26" s="12">
        <f t="shared" si="0"/>
        <v>1</v>
      </c>
      <c r="N26" s="9" t="str">
        <f t="shared" si="1"/>
        <v/>
      </c>
    </row>
    <row r="27" spans="1:14" x14ac:dyDescent="0.25">
      <c r="A27" s="7">
        <v>38012</v>
      </c>
      <c r="B27" s="8">
        <v>-2.5</v>
      </c>
      <c r="C27" s="8">
        <v>-5.9</v>
      </c>
      <c r="D27" s="16" t="s">
        <v>3</v>
      </c>
      <c r="E27" s="10">
        <v>6</v>
      </c>
      <c r="F27" s="9"/>
      <c r="G27" s="9"/>
      <c r="H27" s="19">
        <f>IFERROR(AVERAGE(Tabelle1[[#This Row],[Höchst
Temperatur
Tag]],Tabelle1[[#This Row],[Tiefst
Temperatur
Nacht]]),"")</f>
        <v>-4.2</v>
      </c>
      <c r="I27" s="9">
        <f>IF(Tabelle1[[#This Row],[Niederschlag]]="Regen",1,0)</f>
        <v>0</v>
      </c>
      <c r="J27" s="9">
        <f>IF(Tabelle1[[#This Row],[Niederschlag]]="Schnee",1,0)</f>
        <v>1</v>
      </c>
      <c r="K27" s="9">
        <f>IF(Tabelle1[[#This Row],[Niederschlag]]="Hagel",1,0)</f>
        <v>0</v>
      </c>
      <c r="L27" s="12">
        <f t="shared" si="2"/>
        <v>1</v>
      </c>
      <c r="M27" s="12">
        <f t="shared" si="0"/>
        <v>1</v>
      </c>
      <c r="N27" s="9" t="str">
        <f t="shared" si="1"/>
        <v/>
      </c>
    </row>
    <row r="28" spans="1:14" x14ac:dyDescent="0.25">
      <c r="A28" s="7">
        <v>38013</v>
      </c>
      <c r="B28" s="8">
        <v>-4.7</v>
      </c>
      <c r="C28" s="8">
        <v>-7.9</v>
      </c>
      <c r="D28" s="16" t="s">
        <v>3</v>
      </c>
      <c r="E28" s="10">
        <v>6</v>
      </c>
      <c r="F28" s="9"/>
      <c r="G28" s="9"/>
      <c r="H28" s="19">
        <f>IFERROR(AVERAGE(Tabelle1[[#This Row],[Höchst
Temperatur
Tag]],Tabelle1[[#This Row],[Tiefst
Temperatur
Nacht]]),"")</f>
        <v>-6.3000000000000007</v>
      </c>
      <c r="I28" s="9">
        <f>IF(Tabelle1[[#This Row],[Niederschlag]]="Regen",1,0)</f>
        <v>0</v>
      </c>
      <c r="J28" s="9">
        <f>IF(Tabelle1[[#This Row],[Niederschlag]]="Schnee",1,0)</f>
        <v>1</v>
      </c>
      <c r="K28" s="9">
        <f>IF(Tabelle1[[#This Row],[Niederschlag]]="Hagel",1,0)</f>
        <v>0</v>
      </c>
      <c r="L28" s="12">
        <f t="shared" si="2"/>
        <v>1</v>
      </c>
      <c r="M28" s="12">
        <f t="shared" si="0"/>
        <v>1</v>
      </c>
      <c r="N28" s="9" t="str">
        <f t="shared" si="1"/>
        <v/>
      </c>
    </row>
    <row r="29" spans="1:14" x14ac:dyDescent="0.25">
      <c r="A29" s="7">
        <v>38014</v>
      </c>
      <c r="B29" s="8">
        <v>-1.9</v>
      </c>
      <c r="C29" s="8">
        <v>-7.3</v>
      </c>
      <c r="D29" s="16" t="s">
        <v>3</v>
      </c>
      <c r="E29" s="10">
        <v>14</v>
      </c>
      <c r="F29" s="9"/>
      <c r="G29" s="9"/>
      <c r="H29" s="19">
        <f>IFERROR(AVERAGE(Tabelle1[[#This Row],[Höchst
Temperatur
Tag]],Tabelle1[[#This Row],[Tiefst
Temperatur
Nacht]]),"")</f>
        <v>-4.5999999999999996</v>
      </c>
      <c r="I29" s="9">
        <f>IF(Tabelle1[[#This Row],[Niederschlag]]="Regen",1,0)</f>
        <v>0</v>
      </c>
      <c r="J29" s="9">
        <f>IF(Tabelle1[[#This Row],[Niederschlag]]="Schnee",1,0)</f>
        <v>1</v>
      </c>
      <c r="K29" s="9">
        <f>IF(Tabelle1[[#This Row],[Niederschlag]]="Hagel",1,0)</f>
        <v>0</v>
      </c>
      <c r="L29" s="12">
        <f t="shared" si="2"/>
        <v>1</v>
      </c>
      <c r="M29" s="12">
        <f t="shared" si="0"/>
        <v>1</v>
      </c>
      <c r="N29" s="9" t="str">
        <f t="shared" si="1"/>
        <v/>
      </c>
    </row>
    <row r="30" spans="1:14" x14ac:dyDescent="0.25">
      <c r="A30" s="7">
        <v>38015</v>
      </c>
      <c r="B30" s="8">
        <v>-2.5</v>
      </c>
      <c r="C30" s="8">
        <v>-7.3</v>
      </c>
      <c r="D30" s="16"/>
      <c r="E30" s="10">
        <v>14</v>
      </c>
      <c r="F30" s="9"/>
      <c r="G30" s="9"/>
      <c r="H30" s="19">
        <f>IFERROR(AVERAGE(Tabelle1[[#This Row],[Höchst
Temperatur
Tag]],Tabelle1[[#This Row],[Tiefst
Temperatur
Nacht]]),"")</f>
        <v>-4.9000000000000004</v>
      </c>
      <c r="I30" s="9">
        <f>IF(Tabelle1[[#This Row],[Niederschlag]]="Regen",1,0)</f>
        <v>0</v>
      </c>
      <c r="J30" s="9">
        <f>IF(Tabelle1[[#This Row],[Niederschlag]]="Schnee",1,0)</f>
        <v>0</v>
      </c>
      <c r="K30" s="9">
        <f>IF(Tabelle1[[#This Row],[Niederschlag]]="Hagel",1,0)</f>
        <v>0</v>
      </c>
      <c r="L30" s="12">
        <f t="shared" si="2"/>
        <v>1</v>
      </c>
      <c r="M30" s="12">
        <f t="shared" si="0"/>
        <v>1</v>
      </c>
      <c r="N30" s="9" t="str">
        <f t="shared" si="1"/>
        <v/>
      </c>
    </row>
    <row r="31" spans="1:14" x14ac:dyDescent="0.25">
      <c r="A31" s="7">
        <v>38016</v>
      </c>
      <c r="B31" s="8">
        <v>-2.1</v>
      </c>
      <c r="C31" s="8">
        <v>-6.7</v>
      </c>
      <c r="D31" s="16"/>
      <c r="E31" s="10">
        <v>14</v>
      </c>
      <c r="F31" s="9"/>
      <c r="G31" s="9"/>
      <c r="H31" s="19">
        <f>IFERROR(AVERAGE(Tabelle1[[#This Row],[Höchst
Temperatur
Tag]],Tabelle1[[#This Row],[Tiefst
Temperatur
Nacht]]),"")</f>
        <v>-4.4000000000000004</v>
      </c>
      <c r="I31" s="9">
        <f>IF(Tabelle1[[#This Row],[Niederschlag]]="Regen",1,0)</f>
        <v>0</v>
      </c>
      <c r="J31" s="9">
        <f>IF(Tabelle1[[#This Row],[Niederschlag]]="Schnee",1,0)</f>
        <v>0</v>
      </c>
      <c r="K31" s="9">
        <f>IF(Tabelle1[[#This Row],[Niederschlag]]="Hagel",1,0)</f>
        <v>0</v>
      </c>
      <c r="L31" s="12">
        <f t="shared" si="2"/>
        <v>1</v>
      </c>
      <c r="M31" s="12">
        <f t="shared" si="0"/>
        <v>1</v>
      </c>
      <c r="N31" s="9" t="str">
        <f t="shared" si="1"/>
        <v/>
      </c>
    </row>
    <row r="32" spans="1:14" x14ac:dyDescent="0.25">
      <c r="A32" s="7">
        <v>38017</v>
      </c>
      <c r="B32" s="8">
        <v>4.3</v>
      </c>
      <c r="C32" s="8">
        <v>-3.4</v>
      </c>
      <c r="D32" s="16" t="s">
        <v>1</v>
      </c>
      <c r="E32" s="10" t="s">
        <v>56</v>
      </c>
      <c r="F32" s="9"/>
      <c r="G32" s="9"/>
      <c r="H32" s="19">
        <f>IFERROR(AVERAGE(Tabelle1[[#This Row],[Höchst
Temperatur
Tag]],Tabelle1[[#This Row],[Tiefst
Temperatur
Nacht]]),"")</f>
        <v>0.44999999999999996</v>
      </c>
      <c r="I32" s="9">
        <f>IF(Tabelle1[[#This Row],[Niederschlag]]="Regen",1,0)</f>
        <v>1</v>
      </c>
      <c r="J32" s="9">
        <f>IF(Tabelle1[[#This Row],[Niederschlag]]="Schnee",1,0)</f>
        <v>0</v>
      </c>
      <c r="K32" s="9">
        <f>IF(Tabelle1[[#This Row],[Niederschlag]]="Hagel",1,0)</f>
        <v>0</v>
      </c>
      <c r="L32" s="12">
        <f t="shared" si="2"/>
        <v>1</v>
      </c>
      <c r="M32" s="12" t="str">
        <f t="shared" si="0"/>
        <v/>
      </c>
      <c r="N32" s="9" t="str">
        <f t="shared" si="1"/>
        <v/>
      </c>
    </row>
    <row r="33" spans="1:14" x14ac:dyDescent="0.25">
      <c r="A33" s="7">
        <v>38018</v>
      </c>
      <c r="B33" s="8">
        <v>6.5</v>
      </c>
      <c r="C33" s="8">
        <v>2.2999999999999998</v>
      </c>
      <c r="D33" s="16" t="s">
        <v>1</v>
      </c>
      <c r="E33" s="10" t="s">
        <v>56</v>
      </c>
      <c r="F33" s="9"/>
      <c r="G33" s="9"/>
      <c r="H33" s="19">
        <f>IFERROR(AVERAGE(Tabelle1[[#This Row],[Höchst
Temperatur
Tag]],Tabelle1[[#This Row],[Tiefst
Temperatur
Nacht]]),"")</f>
        <v>4.4000000000000004</v>
      </c>
      <c r="I33" s="9">
        <f>IF(Tabelle1[[#This Row],[Niederschlag]]="Regen",1,0)</f>
        <v>1</v>
      </c>
      <c r="J33" s="9">
        <f>IF(Tabelle1[[#This Row],[Niederschlag]]="Schnee",1,0)</f>
        <v>0</v>
      </c>
      <c r="K33" s="9">
        <f>IF(Tabelle1[[#This Row],[Niederschlag]]="Hagel",1,0)</f>
        <v>0</v>
      </c>
      <c r="L33" s="12" t="str">
        <f t="shared" si="2"/>
        <v/>
      </c>
      <c r="M33" s="12" t="str">
        <f t="shared" si="0"/>
        <v/>
      </c>
      <c r="N33" s="9" t="str">
        <f t="shared" si="1"/>
        <v/>
      </c>
    </row>
    <row r="34" spans="1:14" x14ac:dyDescent="0.25">
      <c r="A34" s="7">
        <v>38019</v>
      </c>
      <c r="B34" s="8">
        <v>7.5</v>
      </c>
      <c r="C34" s="8">
        <v>3.9</v>
      </c>
      <c r="D34" s="16" t="s">
        <v>1</v>
      </c>
      <c r="E34" s="10"/>
      <c r="F34" s="9"/>
      <c r="G34" s="9"/>
      <c r="H34" s="19">
        <f>IFERROR(AVERAGE(Tabelle1[[#This Row],[Höchst
Temperatur
Tag]],Tabelle1[[#This Row],[Tiefst
Temperatur
Nacht]]),"")</f>
        <v>5.7</v>
      </c>
      <c r="I34" s="9">
        <f>IF(Tabelle1[[#This Row],[Niederschlag]]="Regen",1,0)</f>
        <v>1</v>
      </c>
      <c r="J34" s="9">
        <f>IF(Tabelle1[[#This Row],[Niederschlag]]="Schnee",1,0)</f>
        <v>0</v>
      </c>
      <c r="K34" s="9">
        <f>IF(Tabelle1[[#This Row],[Niederschlag]]="Hagel",1,0)</f>
        <v>0</v>
      </c>
      <c r="L34" s="12" t="str">
        <f t="shared" si="2"/>
        <v/>
      </c>
      <c r="M34" s="12" t="str">
        <f t="shared" si="0"/>
        <v/>
      </c>
      <c r="N34" s="9" t="str">
        <f t="shared" si="1"/>
        <v/>
      </c>
    </row>
    <row r="35" spans="1:14" x14ac:dyDescent="0.25">
      <c r="A35" s="7">
        <v>38020</v>
      </c>
      <c r="B35" s="8">
        <v>10.4</v>
      </c>
      <c r="C35" s="8">
        <v>3.1</v>
      </c>
      <c r="D35" s="16"/>
      <c r="E35" s="10"/>
      <c r="F35" s="9"/>
      <c r="G35" s="9"/>
      <c r="H35" s="19">
        <f>IFERROR(AVERAGE(Tabelle1[[#This Row],[Höchst
Temperatur
Tag]],Tabelle1[[#This Row],[Tiefst
Temperatur
Nacht]]),"")</f>
        <v>6.75</v>
      </c>
      <c r="I35" s="9">
        <f>IF(Tabelle1[[#This Row],[Niederschlag]]="Regen",1,0)</f>
        <v>0</v>
      </c>
      <c r="J35" s="9">
        <f>IF(Tabelle1[[#This Row],[Niederschlag]]="Schnee",1,0)</f>
        <v>0</v>
      </c>
      <c r="K35" s="9">
        <f>IF(Tabelle1[[#This Row],[Niederschlag]]="Hagel",1,0)</f>
        <v>0</v>
      </c>
      <c r="L35" s="12" t="str">
        <f t="shared" si="2"/>
        <v/>
      </c>
      <c r="M35" s="12" t="str">
        <f t="shared" si="0"/>
        <v/>
      </c>
      <c r="N35" s="9" t="str">
        <f t="shared" si="1"/>
        <v/>
      </c>
    </row>
    <row r="36" spans="1:14" x14ac:dyDescent="0.25">
      <c r="A36" s="7">
        <v>38021</v>
      </c>
      <c r="B36" s="8">
        <v>10.4</v>
      </c>
      <c r="C36" s="8">
        <v>6.3</v>
      </c>
      <c r="D36" s="16"/>
      <c r="E36" s="10"/>
      <c r="F36" s="9"/>
      <c r="G36" s="9"/>
      <c r="H36" s="19">
        <f>IFERROR(AVERAGE(Tabelle1[[#This Row],[Höchst
Temperatur
Tag]],Tabelle1[[#This Row],[Tiefst
Temperatur
Nacht]]),"")</f>
        <v>8.35</v>
      </c>
      <c r="I36" s="9">
        <f>IF(Tabelle1[[#This Row],[Niederschlag]]="Regen",1,0)</f>
        <v>0</v>
      </c>
      <c r="J36" s="9">
        <f>IF(Tabelle1[[#This Row],[Niederschlag]]="Schnee",1,0)</f>
        <v>0</v>
      </c>
      <c r="K36" s="9">
        <f>IF(Tabelle1[[#This Row],[Niederschlag]]="Hagel",1,0)</f>
        <v>0</v>
      </c>
      <c r="L36" s="12" t="str">
        <f t="shared" si="2"/>
        <v/>
      </c>
      <c r="M36" s="12" t="str">
        <f t="shared" si="0"/>
        <v/>
      </c>
      <c r="N36" s="9" t="str">
        <f t="shared" si="1"/>
        <v/>
      </c>
    </row>
    <row r="37" spans="1:14" x14ac:dyDescent="0.25">
      <c r="A37" s="7">
        <v>38022</v>
      </c>
      <c r="B37" s="8">
        <v>10.5</v>
      </c>
      <c r="C37" s="8">
        <v>6.3</v>
      </c>
      <c r="D37" s="16"/>
      <c r="E37" s="10"/>
      <c r="F37" s="9"/>
      <c r="G37" s="9"/>
      <c r="H37" s="19">
        <f>IFERROR(AVERAGE(Tabelle1[[#This Row],[Höchst
Temperatur
Tag]],Tabelle1[[#This Row],[Tiefst
Temperatur
Nacht]]),"")</f>
        <v>8.4</v>
      </c>
      <c r="I37" s="9">
        <f>IF(Tabelle1[[#This Row],[Niederschlag]]="Regen",1,0)</f>
        <v>0</v>
      </c>
      <c r="J37" s="9">
        <f>IF(Tabelle1[[#This Row],[Niederschlag]]="Schnee",1,0)</f>
        <v>0</v>
      </c>
      <c r="K37" s="9">
        <f>IF(Tabelle1[[#This Row],[Niederschlag]]="Hagel",1,0)</f>
        <v>0</v>
      </c>
      <c r="L37" s="12" t="str">
        <f t="shared" si="2"/>
        <v/>
      </c>
      <c r="M37" s="12" t="str">
        <f t="shared" si="0"/>
        <v/>
      </c>
      <c r="N37" s="9" t="str">
        <f t="shared" si="1"/>
        <v/>
      </c>
    </row>
    <row r="38" spans="1:14" x14ac:dyDescent="0.25">
      <c r="A38" s="7">
        <v>38023</v>
      </c>
      <c r="B38" s="8">
        <v>10.6</v>
      </c>
      <c r="C38" s="8">
        <v>0.4</v>
      </c>
      <c r="D38" s="16"/>
      <c r="E38" s="10"/>
      <c r="F38" s="9"/>
      <c r="G38" s="9"/>
      <c r="H38" s="19">
        <f>IFERROR(AVERAGE(Tabelle1[[#This Row],[Höchst
Temperatur
Tag]],Tabelle1[[#This Row],[Tiefst
Temperatur
Nacht]]),"")</f>
        <v>5.5</v>
      </c>
      <c r="I38" s="9">
        <f>IF(Tabelle1[[#This Row],[Niederschlag]]="Regen",1,0)</f>
        <v>0</v>
      </c>
      <c r="J38" s="9">
        <f>IF(Tabelle1[[#This Row],[Niederschlag]]="Schnee",1,0)</f>
        <v>0</v>
      </c>
      <c r="K38" s="9">
        <f>IF(Tabelle1[[#This Row],[Niederschlag]]="Hagel",1,0)</f>
        <v>0</v>
      </c>
      <c r="L38" s="12" t="str">
        <f t="shared" si="2"/>
        <v/>
      </c>
      <c r="M38" s="12" t="str">
        <f t="shared" si="0"/>
        <v/>
      </c>
      <c r="N38" s="9" t="str">
        <f t="shared" si="1"/>
        <v/>
      </c>
    </row>
    <row r="39" spans="1:14" x14ac:dyDescent="0.25">
      <c r="A39" s="7">
        <v>38024</v>
      </c>
      <c r="B39" s="8">
        <v>2.2999999999999998</v>
      </c>
      <c r="C39" s="8">
        <v>-2.8</v>
      </c>
      <c r="D39" s="16" t="s">
        <v>3</v>
      </c>
      <c r="E39" s="10">
        <v>10</v>
      </c>
      <c r="F39" s="9"/>
      <c r="G39" s="9"/>
      <c r="H39" s="19">
        <f>IFERROR(AVERAGE(Tabelle1[[#This Row],[Höchst
Temperatur
Tag]],Tabelle1[[#This Row],[Tiefst
Temperatur
Nacht]]),"")</f>
        <v>-0.25</v>
      </c>
      <c r="I39" s="9">
        <f>IF(Tabelle1[[#This Row],[Niederschlag]]="Regen",1,0)</f>
        <v>0</v>
      </c>
      <c r="J39" s="9">
        <f>IF(Tabelle1[[#This Row],[Niederschlag]]="Schnee",1,0)</f>
        <v>1</v>
      </c>
      <c r="K39" s="9">
        <f>IF(Tabelle1[[#This Row],[Niederschlag]]="Hagel",1,0)</f>
        <v>0</v>
      </c>
      <c r="L39" s="12">
        <f t="shared" si="2"/>
        <v>1</v>
      </c>
      <c r="M39" s="12" t="str">
        <f t="shared" si="0"/>
        <v/>
      </c>
      <c r="N39" s="9" t="str">
        <f t="shared" si="1"/>
        <v/>
      </c>
    </row>
    <row r="40" spans="1:14" x14ac:dyDescent="0.25">
      <c r="A40" s="7">
        <v>38025</v>
      </c>
      <c r="B40" s="8">
        <v>0.3</v>
      </c>
      <c r="C40" s="8">
        <v>-3.4</v>
      </c>
      <c r="D40" s="16" t="s">
        <v>3</v>
      </c>
      <c r="E40" s="10">
        <v>14</v>
      </c>
      <c r="F40" s="9"/>
      <c r="G40" s="9"/>
      <c r="H40" s="19">
        <f>IFERROR(AVERAGE(Tabelle1[[#This Row],[Höchst
Temperatur
Tag]],Tabelle1[[#This Row],[Tiefst
Temperatur
Nacht]]),"")</f>
        <v>-1.55</v>
      </c>
      <c r="I40" s="9">
        <f>IF(Tabelle1[[#This Row],[Niederschlag]]="Regen",1,0)</f>
        <v>0</v>
      </c>
      <c r="J40" s="9">
        <f>IF(Tabelle1[[#This Row],[Niederschlag]]="Schnee",1,0)</f>
        <v>1</v>
      </c>
      <c r="K40" s="9">
        <f>IF(Tabelle1[[#This Row],[Niederschlag]]="Hagel",1,0)</f>
        <v>0</v>
      </c>
      <c r="L40" s="12">
        <f t="shared" si="2"/>
        <v>1</v>
      </c>
      <c r="M40" s="12" t="str">
        <f t="shared" si="0"/>
        <v/>
      </c>
      <c r="N40" s="9" t="str">
        <f t="shared" si="1"/>
        <v/>
      </c>
    </row>
    <row r="41" spans="1:14" x14ac:dyDescent="0.25">
      <c r="A41" s="7">
        <v>38026</v>
      </c>
      <c r="B41" s="8">
        <v>-0.6</v>
      </c>
      <c r="C41" s="8">
        <v>-4.5999999999999996</v>
      </c>
      <c r="D41" s="16" t="s">
        <v>3</v>
      </c>
      <c r="E41" s="10">
        <v>15</v>
      </c>
      <c r="F41" s="9"/>
      <c r="G41" s="9"/>
      <c r="H41" s="19">
        <f>IFERROR(AVERAGE(Tabelle1[[#This Row],[Höchst
Temperatur
Tag]],Tabelle1[[#This Row],[Tiefst
Temperatur
Nacht]]),"")</f>
        <v>-2.5999999999999996</v>
      </c>
      <c r="I41" s="9">
        <f>IF(Tabelle1[[#This Row],[Niederschlag]]="Regen",1,0)</f>
        <v>0</v>
      </c>
      <c r="J41" s="9">
        <f>IF(Tabelle1[[#This Row],[Niederschlag]]="Schnee",1,0)</f>
        <v>1</v>
      </c>
      <c r="K41" s="9">
        <f>IF(Tabelle1[[#This Row],[Niederschlag]]="Hagel",1,0)</f>
        <v>0</v>
      </c>
      <c r="L41" s="12">
        <f t="shared" si="2"/>
        <v>1</v>
      </c>
      <c r="M41" s="12" t="str">
        <f t="shared" si="0"/>
        <v/>
      </c>
      <c r="N41" s="9" t="str">
        <f t="shared" si="1"/>
        <v/>
      </c>
    </row>
    <row r="42" spans="1:14" x14ac:dyDescent="0.25">
      <c r="A42" s="7">
        <v>38027</v>
      </c>
      <c r="B42" s="8">
        <v>1</v>
      </c>
      <c r="C42" s="8">
        <v>4.2</v>
      </c>
      <c r="D42" s="16" t="s">
        <v>3</v>
      </c>
      <c r="E42" s="10">
        <v>17</v>
      </c>
      <c r="F42" s="9"/>
      <c r="G42" s="9"/>
      <c r="H42" s="19">
        <f>IFERROR(AVERAGE(Tabelle1[[#This Row],[Höchst
Temperatur
Tag]],Tabelle1[[#This Row],[Tiefst
Temperatur
Nacht]]),"")</f>
        <v>2.6</v>
      </c>
      <c r="I42" s="9">
        <f>IF(Tabelle1[[#This Row],[Niederschlag]]="Regen",1,0)</f>
        <v>0</v>
      </c>
      <c r="J42" s="9">
        <f>IF(Tabelle1[[#This Row],[Niederschlag]]="Schnee",1,0)</f>
        <v>1</v>
      </c>
      <c r="K42" s="9">
        <f>IF(Tabelle1[[#This Row],[Niederschlag]]="Hagel",1,0)</f>
        <v>0</v>
      </c>
      <c r="L42" s="12" t="str">
        <f t="shared" si="2"/>
        <v/>
      </c>
      <c r="M42" s="12" t="str">
        <f t="shared" si="0"/>
        <v/>
      </c>
      <c r="N42" s="9" t="str">
        <f t="shared" si="1"/>
        <v/>
      </c>
    </row>
    <row r="43" spans="1:14" x14ac:dyDescent="0.25">
      <c r="A43" s="7">
        <v>38028</v>
      </c>
      <c r="B43" s="8">
        <v>3</v>
      </c>
      <c r="C43" s="8">
        <v>-1.9</v>
      </c>
      <c r="D43" s="16" t="s">
        <v>1</v>
      </c>
      <c r="E43" s="10" t="s">
        <v>56</v>
      </c>
      <c r="F43" s="9"/>
      <c r="G43" s="9"/>
      <c r="H43" s="19">
        <f>IFERROR(AVERAGE(Tabelle1[[#This Row],[Höchst
Temperatur
Tag]],Tabelle1[[#This Row],[Tiefst
Temperatur
Nacht]]),"")</f>
        <v>0.55000000000000004</v>
      </c>
      <c r="I43" s="9">
        <f>IF(Tabelle1[[#This Row],[Niederschlag]]="Regen",1,0)</f>
        <v>1</v>
      </c>
      <c r="J43" s="9">
        <f>IF(Tabelle1[[#This Row],[Niederschlag]]="Schnee",1,0)</f>
        <v>0</v>
      </c>
      <c r="K43" s="9">
        <f>IF(Tabelle1[[#This Row],[Niederschlag]]="Hagel",1,0)</f>
        <v>0</v>
      </c>
      <c r="L43" s="12">
        <f t="shared" si="2"/>
        <v>1</v>
      </c>
      <c r="M43" s="12" t="str">
        <f t="shared" si="0"/>
        <v/>
      </c>
      <c r="N43" s="9" t="str">
        <f t="shared" si="1"/>
        <v/>
      </c>
    </row>
    <row r="44" spans="1:14" x14ac:dyDescent="0.25">
      <c r="A44" s="7">
        <v>38029</v>
      </c>
      <c r="B44" s="8">
        <v>2.2999999999999998</v>
      </c>
      <c r="C44" s="8">
        <v>-1.9</v>
      </c>
      <c r="D44" s="16"/>
      <c r="E44" s="10" t="s">
        <v>56</v>
      </c>
      <c r="F44" s="9"/>
      <c r="G44" s="9"/>
      <c r="H44" s="19">
        <f>IFERROR(AVERAGE(Tabelle1[[#This Row],[Höchst
Temperatur
Tag]],Tabelle1[[#This Row],[Tiefst
Temperatur
Nacht]]),"")</f>
        <v>0.19999999999999996</v>
      </c>
      <c r="I44" s="9">
        <f>IF(Tabelle1[[#This Row],[Niederschlag]]="Regen",1,0)</f>
        <v>0</v>
      </c>
      <c r="J44" s="9">
        <f>IF(Tabelle1[[#This Row],[Niederschlag]]="Schnee",1,0)</f>
        <v>0</v>
      </c>
      <c r="K44" s="9">
        <f>IF(Tabelle1[[#This Row],[Niederschlag]]="Hagel",1,0)</f>
        <v>0</v>
      </c>
      <c r="L44" s="12">
        <f t="shared" si="2"/>
        <v>1</v>
      </c>
      <c r="M44" s="12" t="str">
        <f t="shared" si="0"/>
        <v/>
      </c>
      <c r="N44" s="9" t="str">
        <f t="shared" si="1"/>
        <v/>
      </c>
    </row>
    <row r="45" spans="1:14" x14ac:dyDescent="0.25">
      <c r="A45" s="7">
        <v>38030</v>
      </c>
      <c r="B45" s="8">
        <v>4</v>
      </c>
      <c r="C45" s="8">
        <v>0</v>
      </c>
      <c r="D45" s="16"/>
      <c r="E45" s="10" t="s">
        <v>56</v>
      </c>
      <c r="F45" s="9"/>
      <c r="G45" s="9"/>
      <c r="H45" s="19">
        <f>IFERROR(AVERAGE(Tabelle1[[#This Row],[Höchst
Temperatur
Tag]],Tabelle1[[#This Row],[Tiefst
Temperatur
Nacht]]),"")</f>
        <v>2</v>
      </c>
      <c r="I45" s="9">
        <f>IF(Tabelle1[[#This Row],[Niederschlag]]="Regen",1,0)</f>
        <v>0</v>
      </c>
      <c r="J45" s="9">
        <f>IF(Tabelle1[[#This Row],[Niederschlag]]="Schnee",1,0)</f>
        <v>0</v>
      </c>
      <c r="K45" s="9">
        <f>IF(Tabelle1[[#This Row],[Niederschlag]]="Hagel",1,0)</f>
        <v>0</v>
      </c>
      <c r="L45" s="12" t="str">
        <f t="shared" si="2"/>
        <v/>
      </c>
      <c r="M45" s="12" t="str">
        <f t="shared" si="0"/>
        <v/>
      </c>
      <c r="N45" s="9" t="str">
        <f t="shared" si="1"/>
        <v/>
      </c>
    </row>
    <row r="46" spans="1:14" x14ac:dyDescent="0.25">
      <c r="A46" s="7">
        <v>38031</v>
      </c>
      <c r="B46" s="8">
        <v>1.6</v>
      </c>
      <c r="C46" s="8">
        <v>-0.9</v>
      </c>
      <c r="D46" s="16"/>
      <c r="E46" s="10"/>
      <c r="F46" s="9"/>
      <c r="G46" s="9"/>
      <c r="H46" s="19">
        <f>IFERROR(AVERAGE(Tabelle1[[#This Row],[Höchst
Temperatur
Tag]],Tabelle1[[#This Row],[Tiefst
Temperatur
Nacht]]),"")</f>
        <v>0.35000000000000003</v>
      </c>
      <c r="I46" s="9">
        <f>IF(Tabelle1[[#This Row],[Niederschlag]]="Regen",1,0)</f>
        <v>0</v>
      </c>
      <c r="J46" s="9">
        <f>IF(Tabelle1[[#This Row],[Niederschlag]]="Schnee",1,0)</f>
        <v>0</v>
      </c>
      <c r="K46" s="9">
        <f>IF(Tabelle1[[#This Row],[Niederschlag]]="Hagel",1,0)</f>
        <v>0</v>
      </c>
      <c r="L46" s="12">
        <f t="shared" si="2"/>
        <v>1</v>
      </c>
      <c r="M46" s="12" t="str">
        <f t="shared" si="0"/>
        <v/>
      </c>
      <c r="N46" s="9" t="str">
        <f t="shared" si="1"/>
        <v/>
      </c>
    </row>
    <row r="47" spans="1:14" x14ac:dyDescent="0.25">
      <c r="A47" s="7">
        <v>38032</v>
      </c>
      <c r="B47" s="8">
        <v>3.6</v>
      </c>
      <c r="C47" s="8">
        <v>0.2</v>
      </c>
      <c r="D47" s="16"/>
      <c r="E47" s="10"/>
      <c r="F47" s="9"/>
      <c r="G47" s="9"/>
      <c r="H47" s="19">
        <f>IFERROR(AVERAGE(Tabelle1[[#This Row],[Höchst
Temperatur
Tag]],Tabelle1[[#This Row],[Tiefst
Temperatur
Nacht]]),"")</f>
        <v>1.9000000000000001</v>
      </c>
      <c r="I47" s="9">
        <f>IF(Tabelle1[[#This Row],[Niederschlag]]="Regen",1,0)</f>
        <v>0</v>
      </c>
      <c r="J47" s="9">
        <f>IF(Tabelle1[[#This Row],[Niederschlag]]="Schnee",1,0)</f>
        <v>0</v>
      </c>
      <c r="K47" s="9">
        <f>IF(Tabelle1[[#This Row],[Niederschlag]]="Hagel",1,0)</f>
        <v>0</v>
      </c>
      <c r="L47" s="12" t="str">
        <f t="shared" si="2"/>
        <v/>
      </c>
      <c r="M47" s="12" t="str">
        <f t="shared" si="0"/>
        <v/>
      </c>
      <c r="N47" s="9" t="str">
        <f t="shared" si="1"/>
        <v/>
      </c>
    </row>
    <row r="48" spans="1:14" x14ac:dyDescent="0.25">
      <c r="A48" s="7">
        <v>38033</v>
      </c>
      <c r="B48" s="8">
        <v>0.3</v>
      </c>
      <c r="C48" s="8">
        <v>-4.5</v>
      </c>
      <c r="D48" s="16" t="s">
        <v>2</v>
      </c>
      <c r="E48" s="10"/>
      <c r="F48" s="9"/>
      <c r="G48" s="9"/>
      <c r="H48" s="19">
        <f>IFERROR(AVERAGE(Tabelle1[[#This Row],[Höchst
Temperatur
Tag]],Tabelle1[[#This Row],[Tiefst
Temperatur
Nacht]]),"")</f>
        <v>-2.1</v>
      </c>
      <c r="I48" s="9">
        <f>IF(Tabelle1[[#This Row],[Niederschlag]]="Regen",1,0)</f>
        <v>0</v>
      </c>
      <c r="J48" s="9">
        <f>IF(Tabelle1[[#This Row],[Niederschlag]]="Schnee",1,0)</f>
        <v>0</v>
      </c>
      <c r="K48" s="9">
        <f>IF(Tabelle1[[#This Row],[Niederschlag]]="Hagel",1,0)</f>
        <v>0</v>
      </c>
      <c r="L48" s="12">
        <f t="shared" si="2"/>
        <v>1</v>
      </c>
      <c r="M48" s="12" t="str">
        <f t="shared" si="0"/>
        <v/>
      </c>
      <c r="N48" s="9" t="str">
        <f t="shared" si="1"/>
        <v/>
      </c>
    </row>
    <row r="49" spans="1:14" x14ac:dyDescent="0.25">
      <c r="A49" s="7">
        <v>38034</v>
      </c>
      <c r="B49" s="8">
        <v>2.6</v>
      </c>
      <c r="C49" s="8">
        <v>-3.2</v>
      </c>
      <c r="D49" s="16"/>
      <c r="E49" s="10"/>
      <c r="F49" s="9"/>
      <c r="G49" s="9"/>
      <c r="H49" s="19">
        <f>IFERROR(AVERAGE(Tabelle1[[#This Row],[Höchst
Temperatur
Tag]],Tabelle1[[#This Row],[Tiefst
Temperatur
Nacht]]),"")</f>
        <v>-0.30000000000000004</v>
      </c>
      <c r="I49" s="9">
        <f>IF(Tabelle1[[#This Row],[Niederschlag]]="Regen",1,0)</f>
        <v>0</v>
      </c>
      <c r="J49" s="9">
        <f>IF(Tabelle1[[#This Row],[Niederschlag]]="Schnee",1,0)</f>
        <v>0</v>
      </c>
      <c r="K49" s="9">
        <f>IF(Tabelle1[[#This Row],[Niederschlag]]="Hagel",1,0)</f>
        <v>0</v>
      </c>
      <c r="L49" s="12">
        <f t="shared" si="2"/>
        <v>1</v>
      </c>
      <c r="M49" s="12" t="str">
        <f t="shared" si="0"/>
        <v/>
      </c>
      <c r="N49" s="9" t="str">
        <f t="shared" si="1"/>
        <v/>
      </c>
    </row>
    <row r="50" spans="1:14" x14ac:dyDescent="0.25">
      <c r="A50" s="7">
        <v>38035</v>
      </c>
      <c r="B50" s="8">
        <v>4.9000000000000004</v>
      </c>
      <c r="C50" s="8">
        <v>4.0999999999999996</v>
      </c>
      <c r="D50" s="16"/>
      <c r="E50" s="10"/>
      <c r="F50" s="9"/>
      <c r="G50" s="9"/>
      <c r="H50" s="19">
        <f>IFERROR(AVERAGE(Tabelle1[[#This Row],[Höchst
Temperatur
Tag]],Tabelle1[[#This Row],[Tiefst
Temperatur
Nacht]]),"")</f>
        <v>4.5</v>
      </c>
      <c r="I50" s="9">
        <f>IF(Tabelle1[[#This Row],[Niederschlag]]="Regen",1,0)</f>
        <v>0</v>
      </c>
      <c r="J50" s="9">
        <f>IF(Tabelle1[[#This Row],[Niederschlag]]="Schnee",1,0)</f>
        <v>0</v>
      </c>
      <c r="K50" s="9">
        <f>IF(Tabelle1[[#This Row],[Niederschlag]]="Hagel",1,0)</f>
        <v>0</v>
      </c>
      <c r="L50" s="12" t="str">
        <f t="shared" si="2"/>
        <v/>
      </c>
      <c r="M50" s="12" t="str">
        <f t="shared" si="0"/>
        <v/>
      </c>
      <c r="N50" s="9" t="str">
        <f t="shared" si="1"/>
        <v/>
      </c>
    </row>
    <row r="51" spans="1:14" x14ac:dyDescent="0.25">
      <c r="A51" s="7">
        <v>38036</v>
      </c>
      <c r="B51" s="8">
        <v>-2.2999999999999998</v>
      </c>
      <c r="C51" s="8">
        <v>-8.3000000000000007</v>
      </c>
      <c r="D51" s="16"/>
      <c r="E51" s="10"/>
      <c r="F51" s="9"/>
      <c r="G51" s="9"/>
      <c r="H51" s="19">
        <f>IFERROR(AVERAGE(Tabelle1[[#This Row],[Höchst
Temperatur
Tag]],Tabelle1[[#This Row],[Tiefst
Temperatur
Nacht]]),"")</f>
        <v>-5.3000000000000007</v>
      </c>
      <c r="I51" s="9">
        <f>IF(Tabelle1[[#This Row],[Niederschlag]]="Regen",1,0)</f>
        <v>0</v>
      </c>
      <c r="J51" s="9">
        <f>IF(Tabelle1[[#This Row],[Niederschlag]]="Schnee",1,0)</f>
        <v>0</v>
      </c>
      <c r="K51" s="9">
        <f>IF(Tabelle1[[#This Row],[Niederschlag]]="Hagel",1,0)</f>
        <v>0</v>
      </c>
      <c r="L51" s="12">
        <f t="shared" si="2"/>
        <v>1</v>
      </c>
      <c r="M51" s="12">
        <f t="shared" si="0"/>
        <v>1</v>
      </c>
      <c r="N51" s="9" t="str">
        <f t="shared" si="1"/>
        <v/>
      </c>
    </row>
    <row r="52" spans="1:14" x14ac:dyDescent="0.25">
      <c r="A52" s="7">
        <v>38037</v>
      </c>
      <c r="B52" s="8">
        <v>1.8</v>
      </c>
      <c r="C52" s="8">
        <v>-7.5</v>
      </c>
      <c r="D52" s="16"/>
      <c r="E52" s="10"/>
      <c r="F52" s="9"/>
      <c r="G52" s="9"/>
      <c r="H52" s="19">
        <f>IFERROR(AVERAGE(Tabelle1[[#This Row],[Höchst
Temperatur
Tag]],Tabelle1[[#This Row],[Tiefst
Temperatur
Nacht]]),"")</f>
        <v>-2.85</v>
      </c>
      <c r="I52" s="9">
        <f>IF(Tabelle1[[#This Row],[Niederschlag]]="Regen",1,0)</f>
        <v>0</v>
      </c>
      <c r="J52" s="9">
        <f>IF(Tabelle1[[#This Row],[Niederschlag]]="Schnee",1,0)</f>
        <v>0</v>
      </c>
      <c r="K52" s="9">
        <f>IF(Tabelle1[[#This Row],[Niederschlag]]="Hagel",1,0)</f>
        <v>0</v>
      </c>
      <c r="L52" s="12">
        <f t="shared" si="2"/>
        <v>1</v>
      </c>
      <c r="M52" s="12">
        <f t="shared" si="0"/>
        <v>1</v>
      </c>
      <c r="N52" s="9" t="str">
        <f t="shared" si="1"/>
        <v/>
      </c>
    </row>
    <row r="53" spans="1:14" x14ac:dyDescent="0.25">
      <c r="A53" s="7">
        <v>38038</v>
      </c>
      <c r="B53" s="8">
        <v>1.2</v>
      </c>
      <c r="C53" s="8">
        <v>-7.1</v>
      </c>
      <c r="D53" s="16"/>
      <c r="E53" s="10"/>
      <c r="F53" s="9"/>
      <c r="G53" s="9"/>
      <c r="H53" s="19">
        <f>IFERROR(AVERAGE(Tabelle1[[#This Row],[Höchst
Temperatur
Tag]],Tabelle1[[#This Row],[Tiefst
Temperatur
Nacht]]),"")</f>
        <v>-2.9499999999999997</v>
      </c>
      <c r="I53" s="9">
        <f>IF(Tabelle1[[#This Row],[Niederschlag]]="Regen",1,0)</f>
        <v>0</v>
      </c>
      <c r="J53" s="9">
        <f>IF(Tabelle1[[#This Row],[Niederschlag]]="Schnee",1,0)</f>
        <v>0</v>
      </c>
      <c r="K53" s="9">
        <f>IF(Tabelle1[[#This Row],[Niederschlag]]="Hagel",1,0)</f>
        <v>0</v>
      </c>
      <c r="L53" s="12">
        <f t="shared" si="2"/>
        <v>1</v>
      </c>
      <c r="M53" s="12">
        <f t="shared" si="0"/>
        <v>1</v>
      </c>
      <c r="N53" s="9" t="str">
        <f t="shared" si="1"/>
        <v/>
      </c>
    </row>
    <row r="54" spans="1:14" x14ac:dyDescent="0.25">
      <c r="A54" s="7">
        <v>38039</v>
      </c>
      <c r="B54" s="8">
        <v>-3.1</v>
      </c>
      <c r="C54" s="8">
        <v>-10.3</v>
      </c>
      <c r="D54" s="16" t="s">
        <v>3</v>
      </c>
      <c r="E54" s="10">
        <v>2</v>
      </c>
      <c r="F54" s="9"/>
      <c r="G54" s="9"/>
      <c r="H54" s="19">
        <f>IFERROR(AVERAGE(Tabelle1[[#This Row],[Höchst
Temperatur
Tag]],Tabelle1[[#This Row],[Tiefst
Temperatur
Nacht]]),"")</f>
        <v>-6.7</v>
      </c>
      <c r="I54" s="9">
        <f>IF(Tabelle1[[#This Row],[Niederschlag]]="Regen",1,0)</f>
        <v>0</v>
      </c>
      <c r="J54" s="9">
        <f>IF(Tabelle1[[#This Row],[Niederschlag]]="Schnee",1,0)</f>
        <v>1</v>
      </c>
      <c r="K54" s="9">
        <f>IF(Tabelle1[[#This Row],[Niederschlag]]="Hagel",1,0)</f>
        <v>0</v>
      </c>
      <c r="L54" s="12">
        <f t="shared" si="2"/>
        <v>1</v>
      </c>
      <c r="M54" s="12">
        <f t="shared" si="0"/>
        <v>1</v>
      </c>
      <c r="N54" s="9" t="str">
        <f t="shared" si="1"/>
        <v/>
      </c>
    </row>
    <row r="55" spans="1:14" x14ac:dyDescent="0.25">
      <c r="A55" s="7">
        <v>38040</v>
      </c>
      <c r="B55" s="8">
        <v>-2.6</v>
      </c>
      <c r="C55" s="8">
        <v>-9.4</v>
      </c>
      <c r="D55" s="16" t="s">
        <v>3</v>
      </c>
      <c r="E55" s="10">
        <v>5</v>
      </c>
      <c r="F55" s="9"/>
      <c r="G55" s="9" t="s">
        <v>50</v>
      </c>
      <c r="H55" s="19">
        <f>IFERROR(AVERAGE(Tabelle1[[#This Row],[Höchst
Temperatur
Tag]],Tabelle1[[#This Row],[Tiefst
Temperatur
Nacht]]),"")</f>
        <v>-6</v>
      </c>
      <c r="I55" s="9">
        <f>IF(Tabelle1[[#This Row],[Niederschlag]]="Regen",1,0)</f>
        <v>0</v>
      </c>
      <c r="J55" s="9">
        <f>IF(Tabelle1[[#This Row],[Niederschlag]]="Schnee",1,0)</f>
        <v>1</v>
      </c>
      <c r="K55" s="9">
        <f>IF(Tabelle1[[#This Row],[Niederschlag]]="Hagel",1,0)</f>
        <v>0</v>
      </c>
      <c r="L55" s="12">
        <f t="shared" si="2"/>
        <v>1</v>
      </c>
      <c r="M55" s="12">
        <f t="shared" si="0"/>
        <v>1</v>
      </c>
      <c r="N55" s="9" t="str">
        <f t="shared" si="1"/>
        <v/>
      </c>
    </row>
    <row r="56" spans="1:14" x14ac:dyDescent="0.25">
      <c r="A56" s="7">
        <v>38041</v>
      </c>
      <c r="B56" s="8">
        <v>-0.2</v>
      </c>
      <c r="C56" s="8">
        <v>-9.5</v>
      </c>
      <c r="D56" s="16" t="s">
        <v>3</v>
      </c>
      <c r="E56" s="10">
        <v>7</v>
      </c>
      <c r="F56" s="9"/>
      <c r="G56" s="9"/>
      <c r="H56" s="19">
        <f>IFERROR(AVERAGE(Tabelle1[[#This Row],[Höchst
Temperatur
Tag]],Tabelle1[[#This Row],[Tiefst
Temperatur
Nacht]]),"")</f>
        <v>-4.8499999999999996</v>
      </c>
      <c r="I56" s="9">
        <f>IF(Tabelle1[[#This Row],[Niederschlag]]="Regen",1,0)</f>
        <v>0</v>
      </c>
      <c r="J56" s="9">
        <f>IF(Tabelle1[[#This Row],[Niederschlag]]="Schnee",1,0)</f>
        <v>1</v>
      </c>
      <c r="K56" s="9">
        <f>IF(Tabelle1[[#This Row],[Niederschlag]]="Hagel",1,0)</f>
        <v>0</v>
      </c>
      <c r="L56" s="12">
        <f t="shared" si="2"/>
        <v>1</v>
      </c>
      <c r="M56" s="12">
        <f t="shared" si="0"/>
        <v>1</v>
      </c>
      <c r="N56" s="9" t="str">
        <f t="shared" si="1"/>
        <v/>
      </c>
    </row>
    <row r="57" spans="1:14" x14ac:dyDescent="0.25">
      <c r="A57" s="7">
        <v>38042</v>
      </c>
      <c r="B57" s="8">
        <v>1.9</v>
      </c>
      <c r="C57" s="8">
        <v>-8.4</v>
      </c>
      <c r="D57" s="16" t="s">
        <v>3</v>
      </c>
      <c r="E57" s="10">
        <v>8</v>
      </c>
      <c r="F57" s="9"/>
      <c r="G57" s="9"/>
      <c r="H57" s="19">
        <f>IFERROR(AVERAGE(Tabelle1[[#This Row],[Höchst
Temperatur
Tag]],Tabelle1[[#This Row],[Tiefst
Temperatur
Nacht]]),"")</f>
        <v>-3.25</v>
      </c>
      <c r="I57" s="9">
        <f>IF(Tabelle1[[#This Row],[Niederschlag]]="Regen",1,0)</f>
        <v>0</v>
      </c>
      <c r="J57" s="9">
        <f>IF(Tabelle1[[#This Row],[Niederschlag]]="Schnee",1,0)</f>
        <v>1</v>
      </c>
      <c r="K57" s="9">
        <f>IF(Tabelle1[[#This Row],[Niederschlag]]="Hagel",1,0)</f>
        <v>0</v>
      </c>
      <c r="L57" s="12">
        <f t="shared" si="2"/>
        <v>1</v>
      </c>
      <c r="M57" s="12">
        <f t="shared" si="0"/>
        <v>1</v>
      </c>
      <c r="N57" s="9" t="str">
        <f t="shared" si="1"/>
        <v/>
      </c>
    </row>
    <row r="58" spans="1:14" x14ac:dyDescent="0.25">
      <c r="A58" s="7">
        <v>38043</v>
      </c>
      <c r="B58" s="8">
        <v>-2.1</v>
      </c>
      <c r="C58" s="8">
        <v>-8.3000000000000007</v>
      </c>
      <c r="D58" s="16" t="s">
        <v>3</v>
      </c>
      <c r="E58" s="10">
        <v>8</v>
      </c>
      <c r="F58" s="9"/>
      <c r="G58" s="9"/>
      <c r="H58" s="19">
        <f>IFERROR(AVERAGE(Tabelle1[[#This Row],[Höchst
Temperatur
Tag]],Tabelle1[[#This Row],[Tiefst
Temperatur
Nacht]]),"")</f>
        <v>-5.2</v>
      </c>
      <c r="I58" s="9">
        <f>IF(Tabelle1[[#This Row],[Niederschlag]]="Regen",1,0)</f>
        <v>0</v>
      </c>
      <c r="J58" s="9">
        <f>IF(Tabelle1[[#This Row],[Niederschlag]]="Schnee",1,0)</f>
        <v>1</v>
      </c>
      <c r="K58" s="9">
        <f>IF(Tabelle1[[#This Row],[Niederschlag]]="Hagel",1,0)</f>
        <v>0</v>
      </c>
      <c r="L58" s="12">
        <f t="shared" si="2"/>
        <v>1</v>
      </c>
      <c r="M58" s="12">
        <f t="shared" si="0"/>
        <v>1</v>
      </c>
      <c r="N58" s="9" t="str">
        <f t="shared" si="1"/>
        <v/>
      </c>
    </row>
    <row r="59" spans="1:14" x14ac:dyDescent="0.25">
      <c r="A59" s="7">
        <v>38044</v>
      </c>
      <c r="B59" s="8">
        <v>-2.2999999999999998</v>
      </c>
      <c r="C59" s="8">
        <v>-11.3</v>
      </c>
      <c r="D59" s="16"/>
      <c r="E59" s="10">
        <v>8</v>
      </c>
      <c r="F59" s="9"/>
      <c r="G59" s="9"/>
      <c r="H59" s="19">
        <f>IFERROR(AVERAGE(Tabelle1[[#This Row],[Höchst
Temperatur
Tag]],Tabelle1[[#This Row],[Tiefst
Temperatur
Nacht]]),"")</f>
        <v>-6.8000000000000007</v>
      </c>
      <c r="I59" s="9">
        <f>IF(Tabelle1[[#This Row],[Niederschlag]]="Regen",1,0)</f>
        <v>0</v>
      </c>
      <c r="J59" s="9">
        <f>IF(Tabelle1[[#This Row],[Niederschlag]]="Schnee",1,0)</f>
        <v>0</v>
      </c>
      <c r="K59" s="9">
        <f>IF(Tabelle1[[#This Row],[Niederschlag]]="Hagel",1,0)</f>
        <v>0</v>
      </c>
      <c r="L59" s="12">
        <f t="shared" si="2"/>
        <v>1</v>
      </c>
      <c r="M59" s="12">
        <f t="shared" si="0"/>
        <v>1</v>
      </c>
      <c r="N59" s="9" t="str">
        <f t="shared" si="1"/>
        <v/>
      </c>
    </row>
    <row r="60" spans="1:14" x14ac:dyDescent="0.25">
      <c r="A60" s="7">
        <v>38045</v>
      </c>
      <c r="B60" s="8">
        <v>4.2</v>
      </c>
      <c r="C60" s="8">
        <v>-8.3000000000000007</v>
      </c>
      <c r="D60" s="16"/>
      <c r="E60" s="10">
        <v>8</v>
      </c>
      <c r="F60" s="9"/>
      <c r="G60" s="9"/>
      <c r="H60" s="19">
        <f>IFERROR(AVERAGE(Tabelle1[[#This Row],[Höchst
Temperatur
Tag]],Tabelle1[[#This Row],[Tiefst
Temperatur
Nacht]]),"")</f>
        <v>-2.0500000000000003</v>
      </c>
      <c r="I60" s="9">
        <f>IF(Tabelle1[[#This Row],[Niederschlag]]="Regen",1,0)</f>
        <v>0</v>
      </c>
      <c r="J60" s="9">
        <f>IF(Tabelle1[[#This Row],[Niederschlag]]="Schnee",1,0)</f>
        <v>0</v>
      </c>
      <c r="K60" s="9">
        <f>IF(Tabelle1[[#This Row],[Niederschlag]]="Hagel",1,0)</f>
        <v>0</v>
      </c>
      <c r="L60" s="12">
        <f t="shared" si="2"/>
        <v>1</v>
      </c>
      <c r="M60" s="12">
        <f t="shared" si="0"/>
        <v>1</v>
      </c>
      <c r="N60" s="9" t="str">
        <f t="shared" si="1"/>
        <v/>
      </c>
    </row>
    <row r="61" spans="1:14" x14ac:dyDescent="0.25">
      <c r="A61" s="7">
        <v>38046</v>
      </c>
      <c r="B61" s="8">
        <v>3.2</v>
      </c>
      <c r="C61" s="8">
        <v>-9.5</v>
      </c>
      <c r="D61" s="16" t="s">
        <v>3</v>
      </c>
      <c r="E61" s="10">
        <v>12</v>
      </c>
      <c r="F61" s="9"/>
      <c r="G61" s="9"/>
      <c r="H61" s="19">
        <f>IFERROR(AVERAGE(Tabelle1[[#This Row],[Höchst
Temperatur
Tag]],Tabelle1[[#This Row],[Tiefst
Temperatur
Nacht]]),"")</f>
        <v>-3.15</v>
      </c>
      <c r="I61" s="9">
        <f>IF(Tabelle1[[#This Row],[Niederschlag]]="Regen",1,0)</f>
        <v>0</v>
      </c>
      <c r="J61" s="9">
        <f>IF(Tabelle1[[#This Row],[Niederschlag]]="Schnee",1,0)</f>
        <v>1</v>
      </c>
      <c r="K61" s="9">
        <f>IF(Tabelle1[[#This Row],[Niederschlag]]="Hagel",1,0)</f>
        <v>0</v>
      </c>
      <c r="L61" s="12">
        <f t="shared" si="2"/>
        <v>1</v>
      </c>
      <c r="M61" s="12">
        <f t="shared" si="0"/>
        <v>1</v>
      </c>
      <c r="N61" s="9" t="str">
        <f t="shared" si="1"/>
        <v/>
      </c>
    </row>
    <row r="62" spans="1:14" x14ac:dyDescent="0.25">
      <c r="A62" s="7">
        <v>38047</v>
      </c>
      <c r="B62" s="8">
        <v>1.7</v>
      </c>
      <c r="C62" s="8">
        <v>-9.3000000000000007</v>
      </c>
      <c r="D62" s="16" t="s">
        <v>3</v>
      </c>
      <c r="E62" s="10">
        <v>10</v>
      </c>
      <c r="F62" s="9"/>
      <c r="G62" s="9"/>
      <c r="H62" s="19">
        <f>IFERROR(AVERAGE(Tabelle1[[#This Row],[Höchst
Temperatur
Tag]],Tabelle1[[#This Row],[Tiefst
Temperatur
Nacht]]),"")</f>
        <v>-3.8000000000000003</v>
      </c>
      <c r="I62" s="9">
        <f>IF(Tabelle1[[#This Row],[Niederschlag]]="Regen",1,0)</f>
        <v>0</v>
      </c>
      <c r="J62" s="9">
        <f>IF(Tabelle1[[#This Row],[Niederschlag]]="Schnee",1,0)</f>
        <v>1</v>
      </c>
      <c r="K62" s="9">
        <f>IF(Tabelle1[[#This Row],[Niederschlag]]="Hagel",1,0)</f>
        <v>0</v>
      </c>
      <c r="L62" s="12">
        <f t="shared" si="2"/>
        <v>1</v>
      </c>
      <c r="M62" s="12">
        <f t="shared" si="0"/>
        <v>1</v>
      </c>
      <c r="N62" s="9" t="str">
        <f t="shared" si="1"/>
        <v/>
      </c>
    </row>
    <row r="63" spans="1:14" x14ac:dyDescent="0.25">
      <c r="A63" s="7">
        <v>38048</v>
      </c>
      <c r="B63" s="8">
        <v>5.6</v>
      </c>
      <c r="C63" s="8">
        <v>-5.6</v>
      </c>
      <c r="D63" s="16" t="s">
        <v>3</v>
      </c>
      <c r="E63" s="10">
        <v>8</v>
      </c>
      <c r="F63" s="9"/>
      <c r="G63" s="9"/>
      <c r="H63" s="19">
        <f>IFERROR(AVERAGE(Tabelle1[[#This Row],[Höchst
Temperatur
Tag]],Tabelle1[[#This Row],[Tiefst
Temperatur
Nacht]]),"")</f>
        <v>0</v>
      </c>
      <c r="I63" s="9">
        <f>IF(Tabelle1[[#This Row],[Niederschlag]]="Regen",1,0)</f>
        <v>0</v>
      </c>
      <c r="J63" s="9">
        <f>IF(Tabelle1[[#This Row],[Niederschlag]]="Schnee",1,0)</f>
        <v>1</v>
      </c>
      <c r="K63" s="9">
        <f>IF(Tabelle1[[#This Row],[Niederschlag]]="Hagel",1,0)</f>
        <v>0</v>
      </c>
      <c r="L63" s="12">
        <f t="shared" si="2"/>
        <v>1</v>
      </c>
      <c r="M63" s="12">
        <f t="shared" si="0"/>
        <v>1</v>
      </c>
      <c r="N63" s="9" t="str">
        <f t="shared" si="1"/>
        <v/>
      </c>
    </row>
    <row r="64" spans="1:14" x14ac:dyDescent="0.25">
      <c r="A64" s="7">
        <v>38049</v>
      </c>
      <c r="B64" s="8">
        <v>10.4</v>
      </c>
      <c r="C64" s="8">
        <v>-5.9</v>
      </c>
      <c r="D64" s="16"/>
      <c r="E64" s="10">
        <v>6</v>
      </c>
      <c r="F64" s="9"/>
      <c r="G64" s="9"/>
      <c r="H64" s="19">
        <f>IFERROR(AVERAGE(Tabelle1[[#This Row],[Höchst
Temperatur
Tag]],Tabelle1[[#This Row],[Tiefst
Temperatur
Nacht]]),"")</f>
        <v>2.25</v>
      </c>
      <c r="I64" s="9">
        <f>IF(Tabelle1[[#This Row],[Niederschlag]]="Regen",1,0)</f>
        <v>0</v>
      </c>
      <c r="J64" s="9">
        <f>IF(Tabelle1[[#This Row],[Niederschlag]]="Schnee",1,0)</f>
        <v>0</v>
      </c>
      <c r="K64" s="9">
        <f>IF(Tabelle1[[#This Row],[Niederschlag]]="Hagel",1,0)</f>
        <v>0</v>
      </c>
      <c r="L64" s="12">
        <f t="shared" si="2"/>
        <v>1</v>
      </c>
      <c r="M64" s="12">
        <f t="shared" si="0"/>
        <v>1</v>
      </c>
      <c r="N64" s="9" t="str">
        <f t="shared" si="1"/>
        <v/>
      </c>
    </row>
    <row r="65" spans="1:14" x14ac:dyDescent="0.25">
      <c r="A65" s="7">
        <v>38050</v>
      </c>
      <c r="B65" s="8">
        <v>7.8</v>
      </c>
      <c r="C65" s="8">
        <v>-3.7</v>
      </c>
      <c r="D65" s="16"/>
      <c r="E65" s="10" t="s">
        <v>56</v>
      </c>
      <c r="F65" s="9"/>
      <c r="G65" s="9"/>
      <c r="H65" s="19">
        <f>IFERROR(AVERAGE(Tabelle1[[#This Row],[Höchst
Temperatur
Tag]],Tabelle1[[#This Row],[Tiefst
Temperatur
Nacht]]),"")</f>
        <v>2.0499999999999998</v>
      </c>
      <c r="I65" s="9">
        <f>IF(Tabelle1[[#This Row],[Niederschlag]]="Regen",1,0)</f>
        <v>0</v>
      </c>
      <c r="J65" s="9">
        <f>IF(Tabelle1[[#This Row],[Niederschlag]]="Schnee",1,0)</f>
        <v>0</v>
      </c>
      <c r="K65" s="9">
        <f>IF(Tabelle1[[#This Row],[Niederschlag]]="Hagel",1,0)</f>
        <v>0</v>
      </c>
      <c r="L65" s="12">
        <f t="shared" si="2"/>
        <v>1</v>
      </c>
      <c r="M65" s="12" t="str">
        <f t="shared" si="0"/>
        <v/>
      </c>
      <c r="N65" s="9" t="str">
        <f t="shared" si="1"/>
        <v/>
      </c>
    </row>
    <row r="66" spans="1:14" x14ac:dyDescent="0.25">
      <c r="A66" s="7">
        <v>38051</v>
      </c>
      <c r="B66" s="8">
        <v>5.6</v>
      </c>
      <c r="C66" s="8">
        <v>-4.3</v>
      </c>
      <c r="D66" s="16" t="s">
        <v>3</v>
      </c>
      <c r="E66" s="10">
        <v>6</v>
      </c>
      <c r="F66" s="9"/>
      <c r="G66" s="9"/>
      <c r="H66" s="19">
        <f>IFERROR(AVERAGE(Tabelle1[[#This Row],[Höchst
Temperatur
Tag]],Tabelle1[[#This Row],[Tiefst
Temperatur
Nacht]]),"")</f>
        <v>0.64999999999999991</v>
      </c>
      <c r="I66" s="9">
        <f>IF(Tabelle1[[#This Row],[Niederschlag]]="Regen",1,0)</f>
        <v>0</v>
      </c>
      <c r="J66" s="9">
        <f>IF(Tabelle1[[#This Row],[Niederschlag]]="Schnee",1,0)</f>
        <v>1</v>
      </c>
      <c r="K66" s="9">
        <f>IF(Tabelle1[[#This Row],[Niederschlag]]="Hagel",1,0)</f>
        <v>0</v>
      </c>
      <c r="L66" s="12">
        <f t="shared" ref="L66:L129" si="3">IF(C66&lt;0,1,"")</f>
        <v>1</v>
      </c>
      <c r="M66" s="12" t="str">
        <f t="shared" ref="M66:M129" si="4">IF(C66&lt;-5,1,"")</f>
        <v/>
      </c>
      <c r="N66" s="9" t="str">
        <f t="shared" ref="N66:N129" si="5">IF(B66&gt;25,1,"")</f>
        <v/>
      </c>
    </row>
    <row r="67" spans="1:14" x14ac:dyDescent="0.25">
      <c r="A67" s="7">
        <v>38052</v>
      </c>
      <c r="B67" s="8">
        <v>-0.4</v>
      </c>
      <c r="C67" s="8">
        <v>-4.5999999999999996</v>
      </c>
      <c r="D67" s="16" t="s">
        <v>3</v>
      </c>
      <c r="E67" s="10">
        <v>6</v>
      </c>
      <c r="F67" s="9"/>
      <c r="G67" s="9"/>
      <c r="H67" s="19">
        <f>IFERROR(AVERAGE(Tabelle1[[#This Row],[Höchst
Temperatur
Tag]],Tabelle1[[#This Row],[Tiefst
Temperatur
Nacht]]),"")</f>
        <v>-2.5</v>
      </c>
      <c r="I67" s="9">
        <f>IF(Tabelle1[[#This Row],[Niederschlag]]="Regen",1,0)</f>
        <v>0</v>
      </c>
      <c r="J67" s="9">
        <f>IF(Tabelle1[[#This Row],[Niederschlag]]="Schnee",1,0)</f>
        <v>1</v>
      </c>
      <c r="K67" s="9">
        <f>IF(Tabelle1[[#This Row],[Niederschlag]]="Hagel",1,0)</f>
        <v>0</v>
      </c>
      <c r="L67" s="12">
        <f t="shared" si="3"/>
        <v>1</v>
      </c>
      <c r="M67" s="12" t="str">
        <f t="shared" si="4"/>
        <v/>
      </c>
      <c r="N67" s="9" t="str">
        <f t="shared" si="5"/>
        <v/>
      </c>
    </row>
    <row r="68" spans="1:14" x14ac:dyDescent="0.25">
      <c r="A68" s="7">
        <v>38053</v>
      </c>
      <c r="B68" s="8">
        <v>2</v>
      </c>
      <c r="C68" s="8">
        <v>-1.9</v>
      </c>
      <c r="D68" s="16" t="s">
        <v>3</v>
      </c>
      <c r="E68" s="10">
        <v>6</v>
      </c>
      <c r="F68" s="9"/>
      <c r="G68" s="9"/>
      <c r="H68" s="19">
        <f>IFERROR(AVERAGE(Tabelle1[[#This Row],[Höchst
Temperatur
Tag]],Tabelle1[[#This Row],[Tiefst
Temperatur
Nacht]]),"")</f>
        <v>5.0000000000000044E-2</v>
      </c>
      <c r="I68" s="9">
        <f>IF(Tabelle1[[#This Row],[Niederschlag]]="Regen",1,0)</f>
        <v>0</v>
      </c>
      <c r="J68" s="9">
        <f>IF(Tabelle1[[#This Row],[Niederschlag]]="Schnee",1,0)</f>
        <v>1</v>
      </c>
      <c r="K68" s="9">
        <f>IF(Tabelle1[[#This Row],[Niederschlag]]="Hagel",1,0)</f>
        <v>0</v>
      </c>
      <c r="L68" s="12">
        <f t="shared" si="3"/>
        <v>1</v>
      </c>
      <c r="M68" s="12" t="str">
        <f t="shared" si="4"/>
        <v/>
      </c>
      <c r="N68" s="9" t="str">
        <f t="shared" si="5"/>
        <v/>
      </c>
    </row>
    <row r="69" spans="1:14" x14ac:dyDescent="0.25">
      <c r="A69" s="7">
        <v>38054</v>
      </c>
      <c r="B69" s="8">
        <v>6</v>
      </c>
      <c r="C69" s="8">
        <v>-4.0999999999999996</v>
      </c>
      <c r="D69" s="16"/>
      <c r="E69" s="10" t="s">
        <v>56</v>
      </c>
      <c r="F69" s="9"/>
      <c r="G69" s="9"/>
      <c r="H69" s="19">
        <f>IFERROR(AVERAGE(Tabelle1[[#This Row],[Höchst
Temperatur
Tag]],Tabelle1[[#This Row],[Tiefst
Temperatur
Nacht]]),"")</f>
        <v>0.95000000000000018</v>
      </c>
      <c r="I69" s="9">
        <f>IF(Tabelle1[[#This Row],[Niederschlag]]="Regen",1,0)</f>
        <v>0</v>
      </c>
      <c r="J69" s="9">
        <f>IF(Tabelle1[[#This Row],[Niederschlag]]="Schnee",1,0)</f>
        <v>0</v>
      </c>
      <c r="K69" s="9">
        <f>IF(Tabelle1[[#This Row],[Niederschlag]]="Hagel",1,0)</f>
        <v>0</v>
      </c>
      <c r="L69" s="12">
        <f t="shared" si="3"/>
        <v>1</v>
      </c>
      <c r="M69" s="12" t="str">
        <f t="shared" si="4"/>
        <v/>
      </c>
      <c r="N69" s="9" t="str">
        <f t="shared" si="5"/>
        <v/>
      </c>
    </row>
    <row r="70" spans="1:14" x14ac:dyDescent="0.25">
      <c r="A70" s="7">
        <v>38055</v>
      </c>
      <c r="B70" s="8">
        <v>0.9</v>
      </c>
      <c r="C70" s="8">
        <v>-6.3</v>
      </c>
      <c r="D70" s="16" t="s">
        <v>3</v>
      </c>
      <c r="E70" s="10">
        <v>6</v>
      </c>
      <c r="F70" s="9"/>
      <c r="G70" s="9"/>
      <c r="H70" s="19">
        <f>IFERROR(AVERAGE(Tabelle1[[#This Row],[Höchst
Temperatur
Tag]],Tabelle1[[#This Row],[Tiefst
Temperatur
Nacht]]),"")</f>
        <v>-2.6999999999999997</v>
      </c>
      <c r="I70" s="9">
        <f>IF(Tabelle1[[#This Row],[Niederschlag]]="Regen",1,0)</f>
        <v>0</v>
      </c>
      <c r="J70" s="9">
        <f>IF(Tabelle1[[#This Row],[Niederschlag]]="Schnee",1,0)</f>
        <v>1</v>
      </c>
      <c r="K70" s="9">
        <f>IF(Tabelle1[[#This Row],[Niederschlag]]="Hagel",1,0)</f>
        <v>0</v>
      </c>
      <c r="L70" s="12">
        <f t="shared" si="3"/>
        <v>1</v>
      </c>
      <c r="M70" s="12">
        <f t="shared" si="4"/>
        <v>1</v>
      </c>
      <c r="N70" s="9" t="str">
        <f t="shared" si="5"/>
        <v/>
      </c>
    </row>
    <row r="71" spans="1:14" x14ac:dyDescent="0.25">
      <c r="A71" s="7">
        <v>38056</v>
      </c>
      <c r="B71" s="8">
        <v>-1.1000000000000001</v>
      </c>
      <c r="C71" s="8">
        <v>-5.6</v>
      </c>
      <c r="D71" s="16" t="s">
        <v>3</v>
      </c>
      <c r="E71" s="10">
        <v>12</v>
      </c>
      <c r="F71" s="9"/>
      <c r="G71" s="9"/>
      <c r="H71" s="19">
        <f>IFERROR(AVERAGE(Tabelle1[[#This Row],[Höchst
Temperatur
Tag]],Tabelle1[[#This Row],[Tiefst
Temperatur
Nacht]]),"")</f>
        <v>-3.3499999999999996</v>
      </c>
      <c r="I71" s="9">
        <f>IF(Tabelle1[[#This Row],[Niederschlag]]="Regen",1,0)</f>
        <v>0</v>
      </c>
      <c r="J71" s="9">
        <f>IF(Tabelle1[[#This Row],[Niederschlag]]="Schnee",1,0)</f>
        <v>1</v>
      </c>
      <c r="K71" s="9">
        <f>IF(Tabelle1[[#This Row],[Niederschlag]]="Hagel",1,0)</f>
        <v>0</v>
      </c>
      <c r="L71" s="12">
        <f t="shared" si="3"/>
        <v>1</v>
      </c>
      <c r="M71" s="12">
        <f t="shared" si="4"/>
        <v>1</v>
      </c>
      <c r="N71" s="9" t="str">
        <f t="shared" si="5"/>
        <v/>
      </c>
    </row>
    <row r="72" spans="1:14" x14ac:dyDescent="0.25">
      <c r="A72" s="7">
        <v>38057</v>
      </c>
      <c r="B72" s="8">
        <v>0.3</v>
      </c>
      <c r="C72" s="8">
        <v>-6.5</v>
      </c>
      <c r="D72" s="16"/>
      <c r="E72" s="10">
        <v>12</v>
      </c>
      <c r="F72" s="9"/>
      <c r="G72" s="9"/>
      <c r="H72" s="19">
        <f>IFERROR(AVERAGE(Tabelle1[[#This Row],[Höchst
Temperatur
Tag]],Tabelle1[[#This Row],[Tiefst
Temperatur
Nacht]]),"")</f>
        <v>-3.1</v>
      </c>
      <c r="I72" s="9">
        <f>IF(Tabelle1[[#This Row],[Niederschlag]]="Regen",1,0)</f>
        <v>0</v>
      </c>
      <c r="J72" s="9">
        <f>IF(Tabelle1[[#This Row],[Niederschlag]]="Schnee",1,0)</f>
        <v>0</v>
      </c>
      <c r="K72" s="9">
        <f>IF(Tabelle1[[#This Row],[Niederschlag]]="Hagel",1,0)</f>
        <v>0</v>
      </c>
      <c r="L72" s="12">
        <f t="shared" si="3"/>
        <v>1</v>
      </c>
      <c r="M72" s="12">
        <f t="shared" si="4"/>
        <v>1</v>
      </c>
      <c r="N72" s="9" t="str">
        <f t="shared" si="5"/>
        <v/>
      </c>
    </row>
    <row r="73" spans="1:14" x14ac:dyDescent="0.25">
      <c r="A73" s="7">
        <v>38058</v>
      </c>
      <c r="B73" s="8">
        <v>3</v>
      </c>
      <c r="C73" s="8">
        <v>-5.9</v>
      </c>
      <c r="D73" s="16" t="s">
        <v>2</v>
      </c>
      <c r="E73" s="10">
        <v>10</v>
      </c>
      <c r="F73" s="9"/>
      <c r="G73" s="9"/>
      <c r="H73" s="19">
        <f>IFERROR(AVERAGE(Tabelle1[[#This Row],[Höchst
Temperatur
Tag]],Tabelle1[[#This Row],[Tiefst
Temperatur
Nacht]]),"")</f>
        <v>-1.4500000000000002</v>
      </c>
      <c r="I73" s="9">
        <f>IF(Tabelle1[[#This Row],[Niederschlag]]="Regen",1,0)</f>
        <v>0</v>
      </c>
      <c r="J73" s="9">
        <f>IF(Tabelle1[[#This Row],[Niederschlag]]="Schnee",1,0)</f>
        <v>0</v>
      </c>
      <c r="K73" s="9">
        <f>IF(Tabelle1[[#This Row],[Niederschlag]]="Hagel",1,0)</f>
        <v>0</v>
      </c>
      <c r="L73" s="12">
        <f t="shared" si="3"/>
        <v>1</v>
      </c>
      <c r="M73" s="12">
        <f t="shared" si="4"/>
        <v>1</v>
      </c>
      <c r="N73" s="9" t="str">
        <f t="shared" si="5"/>
        <v/>
      </c>
    </row>
    <row r="74" spans="1:14" x14ac:dyDescent="0.25">
      <c r="A74" s="7">
        <v>38059</v>
      </c>
      <c r="B74" s="8">
        <v>10</v>
      </c>
      <c r="C74" s="8">
        <v>0.4</v>
      </c>
      <c r="D74" s="16"/>
      <c r="E74" s="10" t="s">
        <v>56</v>
      </c>
      <c r="F74" s="9"/>
      <c r="G74" s="9"/>
      <c r="H74" s="19">
        <f>IFERROR(AVERAGE(Tabelle1[[#This Row],[Höchst
Temperatur
Tag]],Tabelle1[[#This Row],[Tiefst
Temperatur
Nacht]]),"")</f>
        <v>5.2</v>
      </c>
      <c r="I74" s="9">
        <f>IF(Tabelle1[[#This Row],[Niederschlag]]="Regen",1,0)</f>
        <v>0</v>
      </c>
      <c r="J74" s="9">
        <f>IF(Tabelle1[[#This Row],[Niederschlag]]="Schnee",1,0)</f>
        <v>0</v>
      </c>
      <c r="K74" s="9">
        <f>IF(Tabelle1[[#This Row],[Niederschlag]]="Hagel",1,0)</f>
        <v>0</v>
      </c>
      <c r="L74" s="12" t="str">
        <f t="shared" si="3"/>
        <v/>
      </c>
      <c r="M74" s="12" t="str">
        <f t="shared" si="4"/>
        <v/>
      </c>
      <c r="N74" s="9" t="str">
        <f t="shared" si="5"/>
        <v/>
      </c>
    </row>
    <row r="75" spans="1:14" x14ac:dyDescent="0.25">
      <c r="A75" s="7">
        <v>38060</v>
      </c>
      <c r="B75" s="8">
        <v>10.9</v>
      </c>
      <c r="C75" s="8">
        <v>1.1000000000000001</v>
      </c>
      <c r="D75" s="16"/>
      <c r="E75" s="10" t="s">
        <v>56</v>
      </c>
      <c r="F75" s="9"/>
      <c r="G75" s="9"/>
      <c r="H75" s="19">
        <f>IFERROR(AVERAGE(Tabelle1[[#This Row],[Höchst
Temperatur
Tag]],Tabelle1[[#This Row],[Tiefst
Temperatur
Nacht]]),"")</f>
        <v>6</v>
      </c>
      <c r="I75" s="9">
        <f>IF(Tabelle1[[#This Row],[Niederschlag]]="Regen",1,0)</f>
        <v>0</v>
      </c>
      <c r="J75" s="9">
        <f>IF(Tabelle1[[#This Row],[Niederschlag]]="Schnee",1,0)</f>
        <v>0</v>
      </c>
      <c r="K75" s="9">
        <f>IF(Tabelle1[[#This Row],[Niederschlag]]="Hagel",1,0)</f>
        <v>0</v>
      </c>
      <c r="L75" s="12" t="str">
        <f t="shared" si="3"/>
        <v/>
      </c>
      <c r="M75" s="12" t="str">
        <f t="shared" si="4"/>
        <v/>
      </c>
      <c r="N75" s="9" t="str">
        <f t="shared" si="5"/>
        <v/>
      </c>
    </row>
    <row r="76" spans="1:14" x14ac:dyDescent="0.25">
      <c r="A76" s="7">
        <v>38061</v>
      </c>
      <c r="B76" s="8">
        <v>8.8000000000000007</v>
      </c>
      <c r="C76" s="8">
        <v>2.5</v>
      </c>
      <c r="D76" s="16"/>
      <c r="E76" s="10"/>
      <c r="F76" s="9"/>
      <c r="G76" s="9"/>
      <c r="H76" s="19">
        <f>IFERROR(AVERAGE(Tabelle1[[#This Row],[Höchst
Temperatur
Tag]],Tabelle1[[#This Row],[Tiefst
Temperatur
Nacht]]),"")</f>
        <v>5.65</v>
      </c>
      <c r="I76" s="9">
        <f>IF(Tabelle1[[#This Row],[Niederschlag]]="Regen",1,0)</f>
        <v>0</v>
      </c>
      <c r="J76" s="9">
        <f>IF(Tabelle1[[#This Row],[Niederschlag]]="Schnee",1,0)</f>
        <v>0</v>
      </c>
      <c r="K76" s="9">
        <f>IF(Tabelle1[[#This Row],[Niederschlag]]="Hagel",1,0)</f>
        <v>0</v>
      </c>
      <c r="L76" s="12" t="str">
        <f t="shared" si="3"/>
        <v/>
      </c>
      <c r="M76" s="12" t="str">
        <f t="shared" si="4"/>
        <v/>
      </c>
      <c r="N76" s="9" t="str">
        <f t="shared" si="5"/>
        <v/>
      </c>
    </row>
    <row r="77" spans="1:14" x14ac:dyDescent="0.25">
      <c r="A77" s="7">
        <v>38062</v>
      </c>
      <c r="B77" s="8">
        <v>19.7</v>
      </c>
      <c r="C77" s="8">
        <v>3.3</v>
      </c>
      <c r="D77" s="16"/>
      <c r="E77" s="10"/>
      <c r="F77" s="9"/>
      <c r="G77" s="9"/>
      <c r="H77" s="19">
        <f>IFERROR(AVERAGE(Tabelle1[[#This Row],[Höchst
Temperatur
Tag]],Tabelle1[[#This Row],[Tiefst
Temperatur
Nacht]]),"")</f>
        <v>11.5</v>
      </c>
      <c r="I77" s="9">
        <f>IF(Tabelle1[[#This Row],[Niederschlag]]="Regen",1,0)</f>
        <v>0</v>
      </c>
      <c r="J77" s="9">
        <f>IF(Tabelle1[[#This Row],[Niederschlag]]="Schnee",1,0)</f>
        <v>0</v>
      </c>
      <c r="K77" s="9">
        <f>IF(Tabelle1[[#This Row],[Niederschlag]]="Hagel",1,0)</f>
        <v>0</v>
      </c>
      <c r="L77" s="12" t="str">
        <f t="shared" si="3"/>
        <v/>
      </c>
      <c r="M77" s="12" t="str">
        <f t="shared" si="4"/>
        <v/>
      </c>
      <c r="N77" s="9" t="str">
        <f t="shared" si="5"/>
        <v/>
      </c>
    </row>
    <row r="78" spans="1:14" x14ac:dyDescent="0.25">
      <c r="A78" s="7">
        <v>38063</v>
      </c>
      <c r="B78" s="8">
        <v>22.3</v>
      </c>
      <c r="C78" s="8">
        <v>5.8</v>
      </c>
      <c r="D78" s="16"/>
      <c r="E78" s="10"/>
      <c r="F78" s="9"/>
      <c r="G78" s="9"/>
      <c r="H78" s="19">
        <f>IFERROR(AVERAGE(Tabelle1[[#This Row],[Höchst
Temperatur
Tag]],Tabelle1[[#This Row],[Tiefst
Temperatur
Nacht]]),"")</f>
        <v>14.05</v>
      </c>
      <c r="I78" s="9">
        <f>IF(Tabelle1[[#This Row],[Niederschlag]]="Regen",1,0)</f>
        <v>0</v>
      </c>
      <c r="J78" s="9">
        <f>IF(Tabelle1[[#This Row],[Niederschlag]]="Schnee",1,0)</f>
        <v>0</v>
      </c>
      <c r="K78" s="9">
        <f>IF(Tabelle1[[#This Row],[Niederschlag]]="Hagel",1,0)</f>
        <v>0</v>
      </c>
      <c r="L78" s="12" t="str">
        <f t="shared" si="3"/>
        <v/>
      </c>
      <c r="M78" s="12" t="str">
        <f t="shared" si="4"/>
        <v/>
      </c>
      <c r="N78" s="9" t="str">
        <f t="shared" si="5"/>
        <v/>
      </c>
    </row>
    <row r="79" spans="1:14" x14ac:dyDescent="0.25">
      <c r="A79" s="7">
        <v>38064</v>
      </c>
      <c r="B79" s="8">
        <v>17.8</v>
      </c>
      <c r="C79" s="8">
        <v>5.3</v>
      </c>
      <c r="D79" s="16"/>
      <c r="E79" s="10"/>
      <c r="F79" s="9"/>
      <c r="G79" s="9"/>
      <c r="H79" s="19">
        <f>IFERROR(AVERAGE(Tabelle1[[#This Row],[Höchst
Temperatur
Tag]],Tabelle1[[#This Row],[Tiefst
Temperatur
Nacht]]),"")</f>
        <v>11.55</v>
      </c>
      <c r="I79" s="9">
        <f>IF(Tabelle1[[#This Row],[Niederschlag]]="Regen",1,0)</f>
        <v>0</v>
      </c>
      <c r="J79" s="9">
        <f>IF(Tabelle1[[#This Row],[Niederschlag]]="Schnee",1,0)</f>
        <v>0</v>
      </c>
      <c r="K79" s="9">
        <f>IF(Tabelle1[[#This Row],[Niederschlag]]="Hagel",1,0)</f>
        <v>0</v>
      </c>
      <c r="L79" s="12" t="str">
        <f t="shared" si="3"/>
        <v/>
      </c>
      <c r="M79" s="12" t="str">
        <f t="shared" si="4"/>
        <v/>
      </c>
      <c r="N79" s="9" t="str">
        <f t="shared" si="5"/>
        <v/>
      </c>
    </row>
    <row r="80" spans="1:14" x14ac:dyDescent="0.25">
      <c r="A80" s="7">
        <v>38065</v>
      </c>
      <c r="B80" s="8">
        <v>6.6</v>
      </c>
      <c r="C80" s="8">
        <v>2.2999999999999998</v>
      </c>
      <c r="D80" s="16" t="s">
        <v>1</v>
      </c>
      <c r="E80" s="10"/>
      <c r="F80" s="9"/>
      <c r="G80" s="9"/>
      <c r="H80" s="19">
        <f>IFERROR(AVERAGE(Tabelle1[[#This Row],[Höchst
Temperatur
Tag]],Tabelle1[[#This Row],[Tiefst
Temperatur
Nacht]]),"")</f>
        <v>4.4499999999999993</v>
      </c>
      <c r="I80" s="9">
        <f>IF(Tabelle1[[#This Row],[Niederschlag]]="Regen",1,0)</f>
        <v>1</v>
      </c>
      <c r="J80" s="9">
        <f>IF(Tabelle1[[#This Row],[Niederschlag]]="Schnee",1,0)</f>
        <v>0</v>
      </c>
      <c r="K80" s="9">
        <f>IF(Tabelle1[[#This Row],[Niederschlag]]="Hagel",1,0)</f>
        <v>0</v>
      </c>
      <c r="L80" s="12" t="str">
        <f t="shared" si="3"/>
        <v/>
      </c>
      <c r="M80" s="12" t="str">
        <f t="shared" si="4"/>
        <v/>
      </c>
      <c r="N80" s="9" t="str">
        <f t="shared" si="5"/>
        <v/>
      </c>
    </row>
    <row r="81" spans="1:14" x14ac:dyDescent="0.25">
      <c r="A81" s="7">
        <v>38066</v>
      </c>
      <c r="B81" s="8">
        <v>6.6</v>
      </c>
      <c r="C81" s="8">
        <v>0.3</v>
      </c>
      <c r="D81" s="16" t="s">
        <v>1</v>
      </c>
      <c r="E81" s="10"/>
      <c r="F81" s="9"/>
      <c r="G81" s="9"/>
      <c r="H81" s="19">
        <f>IFERROR(AVERAGE(Tabelle1[[#This Row],[Höchst
Temperatur
Tag]],Tabelle1[[#This Row],[Tiefst
Temperatur
Nacht]]),"")</f>
        <v>3.4499999999999997</v>
      </c>
      <c r="I81" s="9">
        <f>IF(Tabelle1[[#This Row],[Niederschlag]]="Regen",1,0)</f>
        <v>1</v>
      </c>
      <c r="J81" s="9">
        <f>IF(Tabelle1[[#This Row],[Niederschlag]]="Schnee",1,0)</f>
        <v>0</v>
      </c>
      <c r="K81" s="9">
        <f>IF(Tabelle1[[#This Row],[Niederschlag]]="Hagel",1,0)</f>
        <v>0</v>
      </c>
      <c r="L81" s="12" t="str">
        <f t="shared" si="3"/>
        <v/>
      </c>
      <c r="M81" s="12" t="str">
        <f t="shared" si="4"/>
        <v/>
      </c>
      <c r="N81" s="9" t="str">
        <f t="shared" si="5"/>
        <v/>
      </c>
    </row>
    <row r="82" spans="1:14" x14ac:dyDescent="0.25">
      <c r="A82" s="7">
        <v>38067</v>
      </c>
      <c r="B82" s="8">
        <v>8.5</v>
      </c>
      <c r="C82" s="8">
        <v>0.1</v>
      </c>
      <c r="D82" s="16" t="s">
        <v>1</v>
      </c>
      <c r="E82" s="10"/>
      <c r="F82" s="9"/>
      <c r="G82" s="9"/>
      <c r="H82" s="19">
        <f>IFERROR(AVERAGE(Tabelle1[[#This Row],[Höchst
Temperatur
Tag]],Tabelle1[[#This Row],[Tiefst
Temperatur
Nacht]]),"")</f>
        <v>4.3</v>
      </c>
      <c r="I82" s="9">
        <f>IF(Tabelle1[[#This Row],[Niederschlag]]="Regen",1,0)</f>
        <v>1</v>
      </c>
      <c r="J82" s="9">
        <f>IF(Tabelle1[[#This Row],[Niederschlag]]="Schnee",1,0)</f>
        <v>0</v>
      </c>
      <c r="K82" s="9">
        <f>IF(Tabelle1[[#This Row],[Niederschlag]]="Hagel",1,0)</f>
        <v>0</v>
      </c>
      <c r="L82" s="12" t="str">
        <f t="shared" si="3"/>
        <v/>
      </c>
      <c r="M82" s="12" t="str">
        <f t="shared" si="4"/>
        <v/>
      </c>
      <c r="N82" s="9" t="str">
        <f t="shared" si="5"/>
        <v/>
      </c>
    </row>
    <row r="83" spans="1:14" x14ac:dyDescent="0.25">
      <c r="A83" s="7">
        <v>38068</v>
      </c>
      <c r="B83" s="8">
        <v>8.6</v>
      </c>
      <c r="C83" s="8">
        <v>-1.4</v>
      </c>
      <c r="D83" s="16" t="s">
        <v>2</v>
      </c>
      <c r="E83" s="10"/>
      <c r="F83" s="9"/>
      <c r="G83" s="9"/>
      <c r="H83" s="19">
        <f>IFERROR(AVERAGE(Tabelle1[[#This Row],[Höchst
Temperatur
Tag]],Tabelle1[[#This Row],[Tiefst
Temperatur
Nacht]]),"")</f>
        <v>3.5999999999999996</v>
      </c>
      <c r="I83" s="9">
        <f>IF(Tabelle1[[#This Row],[Niederschlag]]="Regen",1,0)</f>
        <v>0</v>
      </c>
      <c r="J83" s="9">
        <f>IF(Tabelle1[[#This Row],[Niederschlag]]="Schnee",1,0)</f>
        <v>0</v>
      </c>
      <c r="K83" s="9">
        <f>IF(Tabelle1[[#This Row],[Niederschlag]]="Hagel",1,0)</f>
        <v>0</v>
      </c>
      <c r="L83" s="12">
        <f t="shared" si="3"/>
        <v>1</v>
      </c>
      <c r="M83" s="12" t="str">
        <f t="shared" si="4"/>
        <v/>
      </c>
      <c r="N83" s="9" t="str">
        <f t="shared" si="5"/>
        <v/>
      </c>
    </row>
    <row r="84" spans="1:14" x14ac:dyDescent="0.25">
      <c r="A84" s="7">
        <v>38069</v>
      </c>
      <c r="B84" s="8">
        <v>7.8</v>
      </c>
      <c r="C84" s="8">
        <v>-1.7</v>
      </c>
      <c r="D84" s="16" t="s">
        <v>2</v>
      </c>
      <c r="E84" s="10"/>
      <c r="F84" s="9"/>
      <c r="G84" s="9"/>
      <c r="H84" s="19">
        <f>IFERROR(AVERAGE(Tabelle1[[#This Row],[Höchst
Temperatur
Tag]],Tabelle1[[#This Row],[Tiefst
Temperatur
Nacht]]),"")</f>
        <v>3.05</v>
      </c>
      <c r="I84" s="9">
        <f>IF(Tabelle1[[#This Row],[Niederschlag]]="Regen",1,0)</f>
        <v>0</v>
      </c>
      <c r="J84" s="9">
        <f>IF(Tabelle1[[#This Row],[Niederschlag]]="Schnee",1,0)</f>
        <v>0</v>
      </c>
      <c r="K84" s="9">
        <f>IF(Tabelle1[[#This Row],[Niederschlag]]="Hagel",1,0)</f>
        <v>0</v>
      </c>
      <c r="L84" s="12">
        <f t="shared" si="3"/>
        <v>1</v>
      </c>
      <c r="M84" s="12" t="str">
        <f t="shared" si="4"/>
        <v/>
      </c>
      <c r="N84" s="9" t="str">
        <f t="shared" si="5"/>
        <v/>
      </c>
    </row>
    <row r="85" spans="1:14" x14ac:dyDescent="0.25">
      <c r="A85" s="7">
        <v>38070</v>
      </c>
      <c r="B85" s="8">
        <v>4.2</v>
      </c>
      <c r="C85" s="8">
        <v>-3.7</v>
      </c>
      <c r="D85" s="16"/>
      <c r="E85" s="10"/>
      <c r="F85" s="9"/>
      <c r="G85" s="9"/>
      <c r="H85" s="19">
        <f>IFERROR(AVERAGE(Tabelle1[[#This Row],[Höchst
Temperatur
Tag]],Tabelle1[[#This Row],[Tiefst
Temperatur
Nacht]]),"")</f>
        <v>0.25</v>
      </c>
      <c r="I85" s="9">
        <f>IF(Tabelle1[[#This Row],[Niederschlag]]="Regen",1,0)</f>
        <v>0</v>
      </c>
      <c r="J85" s="9">
        <f>IF(Tabelle1[[#This Row],[Niederschlag]]="Schnee",1,0)</f>
        <v>0</v>
      </c>
      <c r="K85" s="9">
        <f>IF(Tabelle1[[#This Row],[Niederschlag]]="Hagel",1,0)</f>
        <v>0</v>
      </c>
      <c r="L85" s="12">
        <f t="shared" si="3"/>
        <v>1</v>
      </c>
      <c r="M85" s="12" t="str">
        <f t="shared" si="4"/>
        <v/>
      </c>
      <c r="N85" s="9" t="str">
        <f t="shared" si="5"/>
        <v/>
      </c>
    </row>
    <row r="86" spans="1:14" x14ac:dyDescent="0.25">
      <c r="A86" s="7">
        <v>38071</v>
      </c>
      <c r="B86" s="8">
        <v>3.3</v>
      </c>
      <c r="C86" s="8">
        <v>-4.7</v>
      </c>
      <c r="D86" s="16" t="s">
        <v>3</v>
      </c>
      <c r="E86" s="10"/>
      <c r="F86" s="9"/>
      <c r="G86" s="9"/>
      <c r="H86" s="19">
        <f>IFERROR(AVERAGE(Tabelle1[[#This Row],[Höchst
Temperatur
Tag]],Tabelle1[[#This Row],[Tiefst
Temperatur
Nacht]]),"")</f>
        <v>-0.70000000000000018</v>
      </c>
      <c r="I86" s="9">
        <f>IF(Tabelle1[[#This Row],[Niederschlag]]="Regen",1,0)</f>
        <v>0</v>
      </c>
      <c r="J86" s="9">
        <f>IF(Tabelle1[[#This Row],[Niederschlag]]="Schnee",1,0)</f>
        <v>1</v>
      </c>
      <c r="K86" s="9">
        <f>IF(Tabelle1[[#This Row],[Niederschlag]]="Hagel",1,0)</f>
        <v>0</v>
      </c>
      <c r="L86" s="12">
        <f t="shared" si="3"/>
        <v>1</v>
      </c>
      <c r="M86" s="12" t="str">
        <f t="shared" si="4"/>
        <v/>
      </c>
      <c r="N86" s="9" t="str">
        <f t="shared" si="5"/>
        <v/>
      </c>
    </row>
    <row r="87" spans="1:14" x14ac:dyDescent="0.25">
      <c r="A87" s="7">
        <v>38072</v>
      </c>
      <c r="B87" s="8">
        <v>4.2</v>
      </c>
      <c r="C87" s="8">
        <v>-6.7</v>
      </c>
      <c r="D87" s="16" t="s">
        <v>3</v>
      </c>
      <c r="E87" s="10"/>
      <c r="F87" s="9"/>
      <c r="G87" s="9"/>
      <c r="H87" s="19">
        <f>IFERROR(AVERAGE(Tabelle1[[#This Row],[Höchst
Temperatur
Tag]],Tabelle1[[#This Row],[Tiefst
Temperatur
Nacht]]),"")</f>
        <v>-1.25</v>
      </c>
      <c r="I87" s="9">
        <f>IF(Tabelle1[[#This Row],[Niederschlag]]="Regen",1,0)</f>
        <v>0</v>
      </c>
      <c r="J87" s="9">
        <f>IF(Tabelle1[[#This Row],[Niederschlag]]="Schnee",1,0)</f>
        <v>1</v>
      </c>
      <c r="K87" s="9">
        <f>IF(Tabelle1[[#This Row],[Niederschlag]]="Hagel",1,0)</f>
        <v>0</v>
      </c>
      <c r="L87" s="12">
        <f t="shared" si="3"/>
        <v>1</v>
      </c>
      <c r="M87" s="12">
        <f t="shared" si="4"/>
        <v>1</v>
      </c>
      <c r="N87" s="9" t="str">
        <f t="shared" si="5"/>
        <v/>
      </c>
    </row>
    <row r="88" spans="1:14" x14ac:dyDescent="0.25">
      <c r="A88" s="7">
        <v>38073</v>
      </c>
      <c r="B88" s="8">
        <v>10.8</v>
      </c>
      <c r="C88" s="8">
        <v>-6.5</v>
      </c>
      <c r="D88" s="16"/>
      <c r="E88" s="10"/>
      <c r="F88" s="9"/>
      <c r="G88" s="9"/>
      <c r="H88" s="19">
        <f>IFERROR(AVERAGE(Tabelle1[[#This Row],[Höchst
Temperatur
Tag]],Tabelle1[[#This Row],[Tiefst
Temperatur
Nacht]]),"")</f>
        <v>2.1500000000000004</v>
      </c>
      <c r="I88" s="9">
        <f>IF(Tabelle1[[#This Row],[Niederschlag]]="Regen",1,0)</f>
        <v>0</v>
      </c>
      <c r="J88" s="9">
        <f>IF(Tabelle1[[#This Row],[Niederschlag]]="Schnee",1,0)</f>
        <v>0</v>
      </c>
      <c r="K88" s="9">
        <f>IF(Tabelle1[[#This Row],[Niederschlag]]="Hagel",1,0)</f>
        <v>0</v>
      </c>
      <c r="L88" s="12">
        <f t="shared" si="3"/>
        <v>1</v>
      </c>
      <c r="M88" s="12">
        <f t="shared" si="4"/>
        <v>1</v>
      </c>
      <c r="N88" s="9" t="str">
        <f t="shared" si="5"/>
        <v/>
      </c>
    </row>
    <row r="89" spans="1:14" x14ac:dyDescent="0.25">
      <c r="A89" s="7">
        <v>38074</v>
      </c>
      <c r="B89" s="8">
        <v>16.8</v>
      </c>
      <c r="C89" s="8">
        <v>-3.1</v>
      </c>
      <c r="D89" s="16"/>
      <c r="E89" s="10"/>
      <c r="F89" s="9"/>
      <c r="G89" s="9"/>
      <c r="H89" s="19">
        <f>IFERROR(AVERAGE(Tabelle1[[#This Row],[Höchst
Temperatur
Tag]],Tabelle1[[#This Row],[Tiefst
Temperatur
Nacht]]),"")</f>
        <v>6.8500000000000005</v>
      </c>
      <c r="I89" s="9">
        <f>IF(Tabelle1[[#This Row],[Niederschlag]]="Regen",1,0)</f>
        <v>0</v>
      </c>
      <c r="J89" s="9">
        <f>IF(Tabelle1[[#This Row],[Niederschlag]]="Schnee",1,0)</f>
        <v>0</v>
      </c>
      <c r="K89" s="9">
        <f>IF(Tabelle1[[#This Row],[Niederschlag]]="Hagel",1,0)</f>
        <v>0</v>
      </c>
      <c r="L89" s="12">
        <f t="shared" si="3"/>
        <v>1</v>
      </c>
      <c r="M89" s="12" t="str">
        <f t="shared" si="4"/>
        <v/>
      </c>
      <c r="N89" s="9" t="str">
        <f t="shared" si="5"/>
        <v/>
      </c>
    </row>
    <row r="90" spans="1:14" x14ac:dyDescent="0.25">
      <c r="A90" s="7">
        <v>38075</v>
      </c>
      <c r="B90" s="8">
        <v>18</v>
      </c>
      <c r="C90" s="8">
        <v>-0.3</v>
      </c>
      <c r="D90" s="16"/>
      <c r="E90" s="10"/>
      <c r="F90" s="9"/>
      <c r="G90" s="9"/>
      <c r="H90" s="19">
        <f>IFERROR(AVERAGE(Tabelle1[[#This Row],[Höchst
Temperatur
Tag]],Tabelle1[[#This Row],[Tiefst
Temperatur
Nacht]]),"")</f>
        <v>8.85</v>
      </c>
      <c r="I90" s="9">
        <f>IF(Tabelle1[[#This Row],[Niederschlag]]="Regen",1,0)</f>
        <v>0</v>
      </c>
      <c r="J90" s="9">
        <f>IF(Tabelle1[[#This Row],[Niederschlag]]="Schnee",1,0)</f>
        <v>0</v>
      </c>
      <c r="K90" s="9">
        <f>IF(Tabelle1[[#This Row],[Niederschlag]]="Hagel",1,0)</f>
        <v>0</v>
      </c>
      <c r="L90" s="12">
        <f t="shared" si="3"/>
        <v>1</v>
      </c>
      <c r="M90" s="12" t="str">
        <f t="shared" si="4"/>
        <v/>
      </c>
      <c r="N90" s="9" t="str">
        <f t="shared" si="5"/>
        <v/>
      </c>
    </row>
    <row r="91" spans="1:14" x14ac:dyDescent="0.25">
      <c r="A91" s="7">
        <v>38076</v>
      </c>
      <c r="B91" s="8">
        <v>18.899999999999999</v>
      </c>
      <c r="C91" s="8">
        <v>-0.3</v>
      </c>
      <c r="D91" s="16"/>
      <c r="E91" s="10"/>
      <c r="F91" s="9"/>
      <c r="G91" s="9"/>
      <c r="H91" s="19">
        <f>IFERROR(AVERAGE(Tabelle1[[#This Row],[Höchst
Temperatur
Tag]],Tabelle1[[#This Row],[Tiefst
Temperatur
Nacht]]),"")</f>
        <v>9.2999999999999989</v>
      </c>
      <c r="I91" s="9">
        <f>IF(Tabelle1[[#This Row],[Niederschlag]]="Regen",1,0)</f>
        <v>0</v>
      </c>
      <c r="J91" s="9">
        <f>IF(Tabelle1[[#This Row],[Niederschlag]]="Schnee",1,0)</f>
        <v>0</v>
      </c>
      <c r="K91" s="9">
        <f>IF(Tabelle1[[#This Row],[Niederschlag]]="Hagel",1,0)</f>
        <v>0</v>
      </c>
      <c r="L91" s="12">
        <f t="shared" si="3"/>
        <v>1</v>
      </c>
      <c r="M91" s="12" t="str">
        <f t="shared" si="4"/>
        <v/>
      </c>
      <c r="N91" s="9" t="str">
        <f t="shared" si="5"/>
        <v/>
      </c>
    </row>
    <row r="92" spans="1:14" x14ac:dyDescent="0.25">
      <c r="A92" s="7">
        <v>38077</v>
      </c>
      <c r="B92" s="8">
        <v>21.6</v>
      </c>
      <c r="C92" s="8">
        <v>3.1</v>
      </c>
      <c r="D92" s="16"/>
      <c r="E92" s="10"/>
      <c r="F92" s="9"/>
      <c r="G92" s="9"/>
      <c r="H92" s="19">
        <f>IFERROR(AVERAGE(Tabelle1[[#This Row],[Höchst
Temperatur
Tag]],Tabelle1[[#This Row],[Tiefst
Temperatur
Nacht]]),"")</f>
        <v>12.350000000000001</v>
      </c>
      <c r="I92" s="9">
        <f>IF(Tabelle1[[#This Row],[Niederschlag]]="Regen",1,0)</f>
        <v>0</v>
      </c>
      <c r="J92" s="9">
        <f>IF(Tabelle1[[#This Row],[Niederschlag]]="Schnee",1,0)</f>
        <v>0</v>
      </c>
      <c r="K92" s="9">
        <f>IF(Tabelle1[[#This Row],[Niederschlag]]="Hagel",1,0)</f>
        <v>0</v>
      </c>
      <c r="L92" s="12" t="str">
        <f t="shared" si="3"/>
        <v/>
      </c>
      <c r="M92" s="12" t="str">
        <f t="shared" si="4"/>
        <v/>
      </c>
      <c r="N92" s="9" t="str">
        <f t="shared" si="5"/>
        <v/>
      </c>
    </row>
    <row r="93" spans="1:14" x14ac:dyDescent="0.25">
      <c r="A93" s="7">
        <v>38078</v>
      </c>
      <c r="B93" s="8">
        <v>23.5</v>
      </c>
      <c r="C93" s="8">
        <v>5.3</v>
      </c>
      <c r="D93" s="16"/>
      <c r="E93" s="10"/>
      <c r="F93" s="9"/>
      <c r="G93" s="9"/>
      <c r="H93" s="19">
        <f>IFERROR(AVERAGE(Tabelle1[[#This Row],[Höchst
Temperatur
Tag]],Tabelle1[[#This Row],[Tiefst
Temperatur
Nacht]]),"")</f>
        <v>14.4</v>
      </c>
      <c r="I93" s="9">
        <f>IF(Tabelle1[[#This Row],[Niederschlag]]="Regen",1,0)</f>
        <v>0</v>
      </c>
      <c r="J93" s="9">
        <f>IF(Tabelle1[[#This Row],[Niederschlag]]="Schnee",1,0)</f>
        <v>0</v>
      </c>
      <c r="K93" s="9">
        <f>IF(Tabelle1[[#This Row],[Niederschlag]]="Hagel",1,0)</f>
        <v>0</v>
      </c>
      <c r="L93" s="12" t="str">
        <f t="shared" si="3"/>
        <v/>
      </c>
      <c r="M93" s="12" t="str">
        <f t="shared" si="4"/>
        <v/>
      </c>
      <c r="N93" s="9" t="str">
        <f t="shared" si="5"/>
        <v/>
      </c>
    </row>
    <row r="94" spans="1:14" x14ac:dyDescent="0.25">
      <c r="A94" s="7">
        <v>38079</v>
      </c>
      <c r="B94" s="8">
        <v>16.8</v>
      </c>
      <c r="C94" s="8">
        <v>4.4000000000000004</v>
      </c>
      <c r="D94" s="16"/>
      <c r="E94" s="10"/>
      <c r="F94" s="9"/>
      <c r="G94" s="9"/>
      <c r="H94" s="19">
        <f>IFERROR(AVERAGE(Tabelle1[[#This Row],[Höchst
Temperatur
Tag]],Tabelle1[[#This Row],[Tiefst
Temperatur
Nacht]]),"")</f>
        <v>10.600000000000001</v>
      </c>
      <c r="I94" s="9">
        <f>IF(Tabelle1[[#This Row],[Niederschlag]]="Regen",1,0)</f>
        <v>0</v>
      </c>
      <c r="J94" s="9">
        <f>IF(Tabelle1[[#This Row],[Niederschlag]]="Schnee",1,0)</f>
        <v>0</v>
      </c>
      <c r="K94" s="9">
        <f>IF(Tabelle1[[#This Row],[Niederschlag]]="Hagel",1,0)</f>
        <v>0</v>
      </c>
      <c r="L94" s="12" t="str">
        <f t="shared" si="3"/>
        <v/>
      </c>
      <c r="M94" s="12" t="str">
        <f t="shared" si="4"/>
        <v/>
      </c>
      <c r="N94" s="9" t="str">
        <f t="shared" si="5"/>
        <v/>
      </c>
    </row>
    <row r="95" spans="1:14" x14ac:dyDescent="0.25">
      <c r="A95" s="7">
        <v>38080</v>
      </c>
      <c r="B95" s="8">
        <v>10.6</v>
      </c>
      <c r="C95" s="8">
        <v>4.2</v>
      </c>
      <c r="D95" s="16"/>
      <c r="E95" s="10"/>
      <c r="F95" s="9"/>
      <c r="G95" s="9"/>
      <c r="H95" s="19">
        <f>IFERROR(AVERAGE(Tabelle1[[#This Row],[Höchst
Temperatur
Tag]],Tabelle1[[#This Row],[Tiefst
Temperatur
Nacht]]),"")</f>
        <v>7.4</v>
      </c>
      <c r="I95" s="9">
        <f>IF(Tabelle1[[#This Row],[Niederschlag]]="Regen",1,0)</f>
        <v>0</v>
      </c>
      <c r="J95" s="9">
        <f>IF(Tabelle1[[#This Row],[Niederschlag]]="Schnee",1,0)</f>
        <v>0</v>
      </c>
      <c r="K95" s="9">
        <f>IF(Tabelle1[[#This Row],[Niederschlag]]="Hagel",1,0)</f>
        <v>0</v>
      </c>
      <c r="L95" s="12" t="str">
        <f t="shared" si="3"/>
        <v/>
      </c>
      <c r="M95" s="12" t="str">
        <f t="shared" si="4"/>
        <v/>
      </c>
      <c r="N95" s="9" t="str">
        <f t="shared" si="5"/>
        <v/>
      </c>
    </row>
    <row r="96" spans="1:14" x14ac:dyDescent="0.25">
      <c r="A96" s="7">
        <v>38081</v>
      </c>
      <c r="B96" s="8">
        <v>11.7</v>
      </c>
      <c r="C96" s="8">
        <v>0.4</v>
      </c>
      <c r="D96" s="16" t="s">
        <v>1</v>
      </c>
      <c r="E96" s="10"/>
      <c r="F96" s="9"/>
      <c r="G96" s="9"/>
      <c r="H96" s="19">
        <f>IFERROR(AVERAGE(Tabelle1[[#This Row],[Höchst
Temperatur
Tag]],Tabelle1[[#This Row],[Tiefst
Temperatur
Nacht]]),"")</f>
        <v>6.05</v>
      </c>
      <c r="I96" s="9">
        <f>IF(Tabelle1[[#This Row],[Niederschlag]]="Regen",1,0)</f>
        <v>1</v>
      </c>
      <c r="J96" s="9">
        <f>IF(Tabelle1[[#This Row],[Niederschlag]]="Schnee",1,0)</f>
        <v>0</v>
      </c>
      <c r="K96" s="9">
        <f>IF(Tabelle1[[#This Row],[Niederschlag]]="Hagel",1,0)</f>
        <v>0</v>
      </c>
      <c r="L96" s="12" t="str">
        <f t="shared" si="3"/>
        <v/>
      </c>
      <c r="M96" s="12" t="str">
        <f t="shared" si="4"/>
        <v/>
      </c>
      <c r="N96" s="9" t="str">
        <f t="shared" si="5"/>
        <v/>
      </c>
    </row>
    <row r="97" spans="1:14" x14ac:dyDescent="0.25">
      <c r="A97" s="7">
        <v>38082</v>
      </c>
      <c r="B97" s="8">
        <v>6.4</v>
      </c>
      <c r="C97" s="8">
        <v>-1.8</v>
      </c>
      <c r="D97" s="16" t="s">
        <v>1</v>
      </c>
      <c r="E97" s="10"/>
      <c r="F97" s="9"/>
      <c r="G97" s="9"/>
      <c r="H97" s="19">
        <f>IFERROR(AVERAGE(Tabelle1[[#This Row],[Höchst
Temperatur
Tag]],Tabelle1[[#This Row],[Tiefst
Temperatur
Nacht]]),"")</f>
        <v>2.3000000000000003</v>
      </c>
      <c r="I97" s="9">
        <f>IF(Tabelle1[[#This Row],[Niederschlag]]="Regen",1,0)</f>
        <v>1</v>
      </c>
      <c r="J97" s="9">
        <f>IF(Tabelle1[[#This Row],[Niederschlag]]="Schnee",1,0)</f>
        <v>0</v>
      </c>
      <c r="K97" s="9">
        <f>IF(Tabelle1[[#This Row],[Niederschlag]]="Hagel",1,0)</f>
        <v>0</v>
      </c>
      <c r="L97" s="12">
        <f t="shared" si="3"/>
        <v>1</v>
      </c>
      <c r="M97" s="12" t="str">
        <f t="shared" si="4"/>
        <v/>
      </c>
      <c r="N97" s="9" t="str">
        <f t="shared" si="5"/>
        <v/>
      </c>
    </row>
    <row r="98" spans="1:14" x14ac:dyDescent="0.25">
      <c r="A98" s="7">
        <v>38083</v>
      </c>
      <c r="B98" s="8">
        <v>5.6</v>
      </c>
      <c r="C98" s="8">
        <v>-1.8</v>
      </c>
      <c r="D98" s="16" t="s">
        <v>2</v>
      </c>
      <c r="E98" s="10"/>
      <c r="F98" s="9"/>
      <c r="G98" s="9"/>
      <c r="H98" s="19">
        <f>IFERROR(AVERAGE(Tabelle1[[#This Row],[Höchst
Temperatur
Tag]],Tabelle1[[#This Row],[Tiefst
Temperatur
Nacht]]),"")</f>
        <v>1.9</v>
      </c>
      <c r="I98" s="9">
        <f>IF(Tabelle1[[#This Row],[Niederschlag]]="Regen",1,0)</f>
        <v>0</v>
      </c>
      <c r="J98" s="9">
        <f>IF(Tabelle1[[#This Row],[Niederschlag]]="Schnee",1,0)</f>
        <v>0</v>
      </c>
      <c r="K98" s="9">
        <f>IF(Tabelle1[[#This Row],[Niederschlag]]="Hagel",1,0)</f>
        <v>0</v>
      </c>
      <c r="L98" s="12">
        <f t="shared" si="3"/>
        <v>1</v>
      </c>
      <c r="M98" s="12" t="str">
        <f t="shared" si="4"/>
        <v/>
      </c>
      <c r="N98" s="9" t="str">
        <f t="shared" si="5"/>
        <v/>
      </c>
    </row>
    <row r="99" spans="1:14" x14ac:dyDescent="0.25">
      <c r="A99" s="7">
        <v>38084</v>
      </c>
      <c r="B99" s="8">
        <v>6.3</v>
      </c>
      <c r="C99" s="8">
        <v>-1.4</v>
      </c>
      <c r="D99" s="16" t="s">
        <v>2</v>
      </c>
      <c r="E99" s="10"/>
      <c r="F99" s="9"/>
      <c r="G99" s="9"/>
      <c r="H99" s="19">
        <f>IFERROR(AVERAGE(Tabelle1[[#This Row],[Höchst
Temperatur
Tag]],Tabelle1[[#This Row],[Tiefst
Temperatur
Nacht]]),"")</f>
        <v>2.4500000000000002</v>
      </c>
      <c r="I99" s="9">
        <f>IF(Tabelle1[[#This Row],[Niederschlag]]="Regen",1,0)</f>
        <v>0</v>
      </c>
      <c r="J99" s="9">
        <f>IF(Tabelle1[[#This Row],[Niederschlag]]="Schnee",1,0)</f>
        <v>0</v>
      </c>
      <c r="K99" s="9">
        <f>IF(Tabelle1[[#This Row],[Niederschlag]]="Hagel",1,0)</f>
        <v>0</v>
      </c>
      <c r="L99" s="12">
        <f t="shared" si="3"/>
        <v>1</v>
      </c>
      <c r="M99" s="12" t="str">
        <f t="shared" si="4"/>
        <v/>
      </c>
      <c r="N99" s="9" t="str">
        <f t="shared" si="5"/>
        <v/>
      </c>
    </row>
    <row r="100" spans="1:14" x14ac:dyDescent="0.25">
      <c r="A100" s="7">
        <v>38085</v>
      </c>
      <c r="B100" s="8">
        <v>7.3</v>
      </c>
      <c r="C100" s="8">
        <v>-0.9</v>
      </c>
      <c r="D100" s="16" t="s">
        <v>1</v>
      </c>
      <c r="E100" s="10"/>
      <c r="F100" s="9"/>
      <c r="G100" s="9"/>
      <c r="H100" s="19">
        <f>IFERROR(AVERAGE(Tabelle1[[#This Row],[Höchst
Temperatur
Tag]],Tabelle1[[#This Row],[Tiefst
Temperatur
Nacht]]),"")</f>
        <v>3.1999999999999997</v>
      </c>
      <c r="I100" s="9">
        <f>IF(Tabelle1[[#This Row],[Niederschlag]]="Regen",1,0)</f>
        <v>1</v>
      </c>
      <c r="J100" s="9">
        <f>IF(Tabelle1[[#This Row],[Niederschlag]]="Schnee",1,0)</f>
        <v>0</v>
      </c>
      <c r="K100" s="9">
        <f>IF(Tabelle1[[#This Row],[Niederschlag]]="Hagel",1,0)</f>
        <v>0</v>
      </c>
      <c r="L100" s="12">
        <f t="shared" si="3"/>
        <v>1</v>
      </c>
      <c r="M100" s="12" t="str">
        <f t="shared" si="4"/>
        <v/>
      </c>
      <c r="N100" s="9" t="str">
        <f t="shared" si="5"/>
        <v/>
      </c>
    </row>
    <row r="101" spans="1:14" x14ac:dyDescent="0.25">
      <c r="A101" s="7">
        <v>38086</v>
      </c>
      <c r="B101" s="8">
        <v>7.3</v>
      </c>
      <c r="C101" s="8">
        <v>-0.4</v>
      </c>
      <c r="D101" s="16" t="s">
        <v>1</v>
      </c>
      <c r="E101" s="10"/>
      <c r="F101" s="9"/>
      <c r="G101" s="9"/>
      <c r="H101" s="19">
        <f>IFERROR(AVERAGE(Tabelle1[[#This Row],[Höchst
Temperatur
Tag]],Tabelle1[[#This Row],[Tiefst
Temperatur
Nacht]]),"")</f>
        <v>3.4499999999999997</v>
      </c>
      <c r="I101" s="9">
        <f>IF(Tabelle1[[#This Row],[Niederschlag]]="Regen",1,0)</f>
        <v>1</v>
      </c>
      <c r="J101" s="9">
        <f>IF(Tabelle1[[#This Row],[Niederschlag]]="Schnee",1,0)</f>
        <v>0</v>
      </c>
      <c r="K101" s="9">
        <f>IF(Tabelle1[[#This Row],[Niederschlag]]="Hagel",1,0)</f>
        <v>0</v>
      </c>
      <c r="L101" s="12">
        <f t="shared" si="3"/>
        <v>1</v>
      </c>
      <c r="M101" s="12" t="str">
        <f t="shared" si="4"/>
        <v/>
      </c>
      <c r="N101" s="9" t="str">
        <f t="shared" si="5"/>
        <v/>
      </c>
    </row>
    <row r="102" spans="1:14" x14ac:dyDescent="0.25">
      <c r="A102" s="7">
        <v>38087</v>
      </c>
      <c r="B102" s="8">
        <v>6.6</v>
      </c>
      <c r="C102" s="8">
        <v>-2.6</v>
      </c>
      <c r="D102" s="16"/>
      <c r="E102" s="10"/>
      <c r="F102" s="9"/>
      <c r="G102" s="9"/>
      <c r="H102" s="19">
        <f>IFERROR(AVERAGE(Tabelle1[[#This Row],[Höchst
Temperatur
Tag]],Tabelle1[[#This Row],[Tiefst
Temperatur
Nacht]]),"")</f>
        <v>1.9999999999999998</v>
      </c>
      <c r="I102" s="9">
        <f>IF(Tabelle1[[#This Row],[Niederschlag]]="Regen",1,0)</f>
        <v>0</v>
      </c>
      <c r="J102" s="9">
        <f>IF(Tabelle1[[#This Row],[Niederschlag]]="Schnee",1,0)</f>
        <v>0</v>
      </c>
      <c r="K102" s="9">
        <f>IF(Tabelle1[[#This Row],[Niederschlag]]="Hagel",1,0)</f>
        <v>0</v>
      </c>
      <c r="L102" s="12">
        <f t="shared" si="3"/>
        <v>1</v>
      </c>
      <c r="M102" s="12" t="str">
        <f t="shared" si="4"/>
        <v/>
      </c>
      <c r="N102" s="9" t="str">
        <f t="shared" si="5"/>
        <v/>
      </c>
    </row>
    <row r="103" spans="1:14" x14ac:dyDescent="0.25">
      <c r="A103" s="7">
        <v>38088</v>
      </c>
      <c r="B103" s="8">
        <v>11.3</v>
      </c>
      <c r="C103" s="8">
        <v>-2.2999999999999998</v>
      </c>
      <c r="D103" s="16"/>
      <c r="E103" s="10"/>
      <c r="F103" s="9"/>
      <c r="G103" s="9"/>
      <c r="H103" s="19">
        <f>IFERROR(AVERAGE(Tabelle1[[#This Row],[Höchst
Temperatur
Tag]],Tabelle1[[#This Row],[Tiefst
Temperatur
Nacht]]),"")</f>
        <v>4.5</v>
      </c>
      <c r="I103" s="9">
        <f>IF(Tabelle1[[#This Row],[Niederschlag]]="Regen",1,0)</f>
        <v>0</v>
      </c>
      <c r="J103" s="9">
        <f>IF(Tabelle1[[#This Row],[Niederschlag]]="Schnee",1,0)</f>
        <v>0</v>
      </c>
      <c r="K103" s="9">
        <f>IF(Tabelle1[[#This Row],[Niederschlag]]="Hagel",1,0)</f>
        <v>0</v>
      </c>
      <c r="L103" s="12">
        <f t="shared" si="3"/>
        <v>1</v>
      </c>
      <c r="M103" s="12" t="str">
        <f t="shared" si="4"/>
        <v/>
      </c>
      <c r="N103" s="9" t="str">
        <f t="shared" si="5"/>
        <v/>
      </c>
    </row>
    <row r="104" spans="1:14" x14ac:dyDescent="0.25">
      <c r="A104" s="7">
        <v>38089</v>
      </c>
      <c r="B104" s="8">
        <v>14.3</v>
      </c>
      <c r="C104" s="8">
        <v>2.1</v>
      </c>
      <c r="D104" s="16"/>
      <c r="E104" s="10"/>
      <c r="F104" s="9"/>
      <c r="G104" s="9"/>
      <c r="H104" s="19">
        <f>IFERROR(AVERAGE(Tabelle1[[#This Row],[Höchst
Temperatur
Tag]],Tabelle1[[#This Row],[Tiefst
Temperatur
Nacht]]),"")</f>
        <v>8.2000000000000011</v>
      </c>
      <c r="I104" s="9">
        <f>IF(Tabelle1[[#This Row],[Niederschlag]]="Regen",1,0)</f>
        <v>0</v>
      </c>
      <c r="J104" s="9">
        <f>IF(Tabelle1[[#This Row],[Niederschlag]]="Schnee",1,0)</f>
        <v>0</v>
      </c>
      <c r="K104" s="9">
        <f>IF(Tabelle1[[#This Row],[Niederschlag]]="Hagel",1,0)</f>
        <v>0</v>
      </c>
      <c r="L104" s="12" t="str">
        <f t="shared" si="3"/>
        <v/>
      </c>
      <c r="M104" s="12" t="str">
        <f t="shared" si="4"/>
        <v/>
      </c>
      <c r="N104" s="9" t="str">
        <f t="shared" si="5"/>
        <v/>
      </c>
    </row>
    <row r="105" spans="1:14" x14ac:dyDescent="0.25">
      <c r="A105" s="7">
        <v>38090</v>
      </c>
      <c r="B105" s="8">
        <v>11</v>
      </c>
      <c r="C105" s="8">
        <v>2.1</v>
      </c>
      <c r="D105" s="16"/>
      <c r="E105" s="10"/>
      <c r="F105" s="9"/>
      <c r="G105" s="9"/>
      <c r="H105" s="19">
        <f>IFERROR(AVERAGE(Tabelle1[[#This Row],[Höchst
Temperatur
Tag]],Tabelle1[[#This Row],[Tiefst
Temperatur
Nacht]]),"")</f>
        <v>6.55</v>
      </c>
      <c r="I105" s="9">
        <f>IF(Tabelle1[[#This Row],[Niederschlag]]="Regen",1,0)</f>
        <v>0</v>
      </c>
      <c r="J105" s="9">
        <f>IF(Tabelle1[[#This Row],[Niederschlag]]="Schnee",1,0)</f>
        <v>0</v>
      </c>
      <c r="K105" s="9">
        <f>IF(Tabelle1[[#This Row],[Niederschlag]]="Hagel",1,0)</f>
        <v>0</v>
      </c>
      <c r="L105" s="12" t="str">
        <f t="shared" si="3"/>
        <v/>
      </c>
      <c r="M105" s="12" t="str">
        <f t="shared" si="4"/>
        <v/>
      </c>
      <c r="N105" s="9" t="str">
        <f t="shared" si="5"/>
        <v/>
      </c>
    </row>
    <row r="106" spans="1:14" x14ac:dyDescent="0.25">
      <c r="A106" s="7">
        <v>38091</v>
      </c>
      <c r="B106" s="8">
        <v>19</v>
      </c>
      <c r="C106" s="8">
        <v>2.4</v>
      </c>
      <c r="D106" s="16"/>
      <c r="E106" s="10"/>
      <c r="F106" s="9"/>
      <c r="G106" s="9"/>
      <c r="H106" s="19">
        <f>IFERROR(AVERAGE(Tabelle1[[#This Row],[Höchst
Temperatur
Tag]],Tabelle1[[#This Row],[Tiefst
Temperatur
Nacht]]),"")</f>
        <v>10.7</v>
      </c>
      <c r="I106" s="9">
        <f>IF(Tabelle1[[#This Row],[Niederschlag]]="Regen",1,0)</f>
        <v>0</v>
      </c>
      <c r="J106" s="9">
        <f>IF(Tabelle1[[#This Row],[Niederschlag]]="Schnee",1,0)</f>
        <v>0</v>
      </c>
      <c r="K106" s="9">
        <f>IF(Tabelle1[[#This Row],[Niederschlag]]="Hagel",1,0)</f>
        <v>0</v>
      </c>
      <c r="L106" s="12" t="str">
        <f t="shared" si="3"/>
        <v/>
      </c>
      <c r="M106" s="12" t="str">
        <f t="shared" si="4"/>
        <v/>
      </c>
      <c r="N106" s="9" t="str">
        <f t="shared" si="5"/>
        <v/>
      </c>
    </row>
    <row r="107" spans="1:14" x14ac:dyDescent="0.25">
      <c r="A107" s="7">
        <v>38092</v>
      </c>
      <c r="B107" s="8">
        <v>19.399999999999999</v>
      </c>
      <c r="C107" s="8">
        <v>2.1</v>
      </c>
      <c r="D107" s="16"/>
      <c r="E107" s="10"/>
      <c r="F107" s="9"/>
      <c r="G107" s="9"/>
      <c r="H107" s="19">
        <f>IFERROR(AVERAGE(Tabelle1[[#This Row],[Höchst
Temperatur
Tag]],Tabelle1[[#This Row],[Tiefst
Temperatur
Nacht]]),"")</f>
        <v>10.75</v>
      </c>
      <c r="I107" s="9">
        <f>IF(Tabelle1[[#This Row],[Niederschlag]]="Regen",1,0)</f>
        <v>0</v>
      </c>
      <c r="J107" s="9">
        <f>IF(Tabelle1[[#This Row],[Niederschlag]]="Schnee",1,0)</f>
        <v>0</v>
      </c>
      <c r="K107" s="9">
        <f>IF(Tabelle1[[#This Row],[Niederschlag]]="Hagel",1,0)</f>
        <v>0</v>
      </c>
      <c r="L107" s="12" t="str">
        <f t="shared" si="3"/>
        <v/>
      </c>
      <c r="M107" s="12" t="str">
        <f t="shared" si="4"/>
        <v/>
      </c>
      <c r="N107" s="9" t="str">
        <f t="shared" si="5"/>
        <v/>
      </c>
    </row>
    <row r="108" spans="1:14" x14ac:dyDescent="0.25">
      <c r="A108" s="7">
        <v>38093</v>
      </c>
      <c r="B108" s="8">
        <v>19.600000000000001</v>
      </c>
      <c r="C108" s="8">
        <v>4.4000000000000004</v>
      </c>
      <c r="D108" s="16"/>
      <c r="E108" s="10"/>
      <c r="F108" s="9"/>
      <c r="G108" s="9"/>
      <c r="H108" s="19">
        <f>IFERROR(AVERAGE(Tabelle1[[#This Row],[Höchst
Temperatur
Tag]],Tabelle1[[#This Row],[Tiefst
Temperatur
Nacht]]),"")</f>
        <v>12</v>
      </c>
      <c r="I108" s="9">
        <f>IF(Tabelle1[[#This Row],[Niederschlag]]="Regen",1,0)</f>
        <v>0</v>
      </c>
      <c r="J108" s="9">
        <f>IF(Tabelle1[[#This Row],[Niederschlag]]="Schnee",1,0)</f>
        <v>0</v>
      </c>
      <c r="K108" s="9">
        <f>IF(Tabelle1[[#This Row],[Niederschlag]]="Hagel",1,0)</f>
        <v>0</v>
      </c>
      <c r="L108" s="12" t="str">
        <f t="shared" si="3"/>
        <v/>
      </c>
      <c r="M108" s="12" t="str">
        <f t="shared" si="4"/>
        <v/>
      </c>
      <c r="N108" s="9" t="str">
        <f t="shared" si="5"/>
        <v/>
      </c>
    </row>
    <row r="109" spans="1:14" x14ac:dyDescent="0.25">
      <c r="A109" s="7">
        <v>38094</v>
      </c>
      <c r="B109" s="8">
        <v>19.3</v>
      </c>
      <c r="C109" s="8">
        <v>4.0999999999999996</v>
      </c>
      <c r="D109" s="16"/>
      <c r="E109" s="10"/>
      <c r="F109" s="9"/>
      <c r="G109" s="9"/>
      <c r="H109" s="19">
        <f>IFERROR(AVERAGE(Tabelle1[[#This Row],[Höchst
Temperatur
Tag]],Tabelle1[[#This Row],[Tiefst
Temperatur
Nacht]]),"")</f>
        <v>11.7</v>
      </c>
      <c r="I109" s="9">
        <f>IF(Tabelle1[[#This Row],[Niederschlag]]="Regen",1,0)</f>
        <v>0</v>
      </c>
      <c r="J109" s="9">
        <f>IF(Tabelle1[[#This Row],[Niederschlag]]="Schnee",1,0)</f>
        <v>0</v>
      </c>
      <c r="K109" s="9">
        <f>IF(Tabelle1[[#This Row],[Niederschlag]]="Hagel",1,0)</f>
        <v>0</v>
      </c>
      <c r="L109" s="12" t="str">
        <f t="shared" si="3"/>
        <v/>
      </c>
      <c r="M109" s="12" t="str">
        <f t="shared" si="4"/>
        <v/>
      </c>
      <c r="N109" s="9" t="str">
        <f t="shared" si="5"/>
        <v/>
      </c>
    </row>
    <row r="110" spans="1:14" x14ac:dyDescent="0.25">
      <c r="A110" s="7">
        <v>38095</v>
      </c>
      <c r="B110" s="8">
        <v>10.9</v>
      </c>
      <c r="C110" s="8">
        <v>1.7</v>
      </c>
      <c r="D110" s="16" t="s">
        <v>1</v>
      </c>
      <c r="E110" s="10"/>
      <c r="F110" s="9"/>
      <c r="G110" s="9"/>
      <c r="H110" s="19">
        <f>IFERROR(AVERAGE(Tabelle1[[#This Row],[Höchst
Temperatur
Tag]],Tabelle1[[#This Row],[Tiefst
Temperatur
Nacht]]),"")</f>
        <v>6.3</v>
      </c>
      <c r="I110" s="9">
        <f>IF(Tabelle1[[#This Row],[Niederschlag]]="Regen",1,0)</f>
        <v>1</v>
      </c>
      <c r="J110" s="9">
        <f>IF(Tabelle1[[#This Row],[Niederschlag]]="Schnee",1,0)</f>
        <v>0</v>
      </c>
      <c r="K110" s="9">
        <f>IF(Tabelle1[[#This Row],[Niederschlag]]="Hagel",1,0)</f>
        <v>0</v>
      </c>
      <c r="L110" s="12" t="str">
        <f t="shared" si="3"/>
        <v/>
      </c>
      <c r="M110" s="12" t="str">
        <f t="shared" si="4"/>
        <v/>
      </c>
      <c r="N110" s="9" t="str">
        <f t="shared" si="5"/>
        <v/>
      </c>
    </row>
    <row r="111" spans="1:14" x14ac:dyDescent="0.25">
      <c r="A111" s="7">
        <v>38096</v>
      </c>
      <c r="B111" s="8">
        <v>10.4</v>
      </c>
      <c r="C111" s="8">
        <v>1.6</v>
      </c>
      <c r="D111" s="16"/>
      <c r="E111" s="10"/>
      <c r="F111" s="9"/>
      <c r="G111" s="9"/>
      <c r="H111" s="19">
        <f>IFERROR(AVERAGE(Tabelle1[[#This Row],[Höchst
Temperatur
Tag]],Tabelle1[[#This Row],[Tiefst
Temperatur
Nacht]]),"")</f>
        <v>6</v>
      </c>
      <c r="I111" s="9">
        <f>IF(Tabelle1[[#This Row],[Niederschlag]]="Regen",1,0)</f>
        <v>0</v>
      </c>
      <c r="J111" s="9">
        <f>IF(Tabelle1[[#This Row],[Niederschlag]]="Schnee",1,0)</f>
        <v>0</v>
      </c>
      <c r="K111" s="9">
        <f>IF(Tabelle1[[#This Row],[Niederschlag]]="Hagel",1,0)</f>
        <v>0</v>
      </c>
      <c r="L111" s="12" t="str">
        <f t="shared" si="3"/>
        <v/>
      </c>
      <c r="M111" s="12" t="str">
        <f t="shared" si="4"/>
        <v/>
      </c>
      <c r="N111" s="9" t="str">
        <f t="shared" si="5"/>
        <v/>
      </c>
    </row>
    <row r="112" spans="1:14" x14ac:dyDescent="0.25">
      <c r="A112" s="7">
        <v>38097</v>
      </c>
      <c r="B112" s="8">
        <v>10.3</v>
      </c>
      <c r="C112" s="8">
        <v>1</v>
      </c>
      <c r="D112" s="16" t="s">
        <v>1</v>
      </c>
      <c r="E112" s="10"/>
      <c r="F112" s="9"/>
      <c r="G112" s="9"/>
      <c r="H112" s="19">
        <f>IFERROR(AVERAGE(Tabelle1[[#This Row],[Höchst
Temperatur
Tag]],Tabelle1[[#This Row],[Tiefst
Temperatur
Nacht]]),"")</f>
        <v>5.65</v>
      </c>
      <c r="I112" s="9">
        <f>IF(Tabelle1[[#This Row],[Niederschlag]]="Regen",1,0)</f>
        <v>1</v>
      </c>
      <c r="J112" s="9">
        <f>IF(Tabelle1[[#This Row],[Niederschlag]]="Schnee",1,0)</f>
        <v>0</v>
      </c>
      <c r="K112" s="9">
        <f>IF(Tabelle1[[#This Row],[Niederschlag]]="Hagel",1,0)</f>
        <v>0</v>
      </c>
      <c r="L112" s="12" t="str">
        <f t="shared" si="3"/>
        <v/>
      </c>
      <c r="M112" s="12" t="str">
        <f t="shared" si="4"/>
        <v/>
      </c>
      <c r="N112" s="9" t="str">
        <f t="shared" si="5"/>
        <v/>
      </c>
    </row>
    <row r="113" spans="1:14" x14ac:dyDescent="0.25">
      <c r="A113" s="7">
        <v>38098</v>
      </c>
      <c r="B113" s="8">
        <v>15.6</v>
      </c>
      <c r="C113" s="8">
        <v>3.6</v>
      </c>
      <c r="D113" s="16"/>
      <c r="E113" s="10"/>
      <c r="F113" s="9"/>
      <c r="G113" s="9"/>
      <c r="H113" s="19">
        <f>IFERROR(AVERAGE(Tabelle1[[#This Row],[Höchst
Temperatur
Tag]],Tabelle1[[#This Row],[Tiefst
Temperatur
Nacht]]),"")</f>
        <v>9.6</v>
      </c>
      <c r="I113" s="9">
        <f>IF(Tabelle1[[#This Row],[Niederschlag]]="Regen",1,0)</f>
        <v>0</v>
      </c>
      <c r="J113" s="9">
        <f>IF(Tabelle1[[#This Row],[Niederschlag]]="Schnee",1,0)</f>
        <v>0</v>
      </c>
      <c r="K113" s="9">
        <f>IF(Tabelle1[[#This Row],[Niederschlag]]="Hagel",1,0)</f>
        <v>0</v>
      </c>
      <c r="L113" s="12" t="str">
        <f t="shared" si="3"/>
        <v/>
      </c>
      <c r="M113" s="12" t="str">
        <f t="shared" si="4"/>
        <v/>
      </c>
      <c r="N113" s="9" t="str">
        <f t="shared" si="5"/>
        <v/>
      </c>
    </row>
    <row r="114" spans="1:14" x14ac:dyDescent="0.25">
      <c r="A114" s="7">
        <v>38099</v>
      </c>
      <c r="B114" s="8">
        <v>19.3</v>
      </c>
      <c r="C114" s="8">
        <v>4.2</v>
      </c>
      <c r="D114" s="16"/>
      <c r="E114" s="10"/>
      <c r="F114" s="9"/>
      <c r="G114" s="9"/>
      <c r="H114" s="19">
        <f>IFERROR(AVERAGE(Tabelle1[[#This Row],[Höchst
Temperatur
Tag]],Tabelle1[[#This Row],[Tiefst
Temperatur
Nacht]]),"")</f>
        <v>11.75</v>
      </c>
      <c r="I114" s="9">
        <f>IF(Tabelle1[[#This Row],[Niederschlag]]="Regen",1,0)</f>
        <v>0</v>
      </c>
      <c r="J114" s="9">
        <f>IF(Tabelle1[[#This Row],[Niederschlag]]="Schnee",1,0)</f>
        <v>0</v>
      </c>
      <c r="K114" s="9">
        <f>IF(Tabelle1[[#This Row],[Niederschlag]]="Hagel",1,0)</f>
        <v>0</v>
      </c>
      <c r="L114" s="12" t="str">
        <f t="shared" si="3"/>
        <v/>
      </c>
      <c r="M114" s="12" t="str">
        <f t="shared" si="4"/>
        <v/>
      </c>
      <c r="N114" s="9" t="str">
        <f t="shared" si="5"/>
        <v/>
      </c>
    </row>
    <row r="115" spans="1:14" x14ac:dyDescent="0.25">
      <c r="A115" s="7">
        <v>38100</v>
      </c>
      <c r="B115" s="8">
        <v>15.8</v>
      </c>
      <c r="C115" s="8">
        <v>1.7</v>
      </c>
      <c r="D115" s="16"/>
      <c r="E115" s="10"/>
      <c r="F115" s="9"/>
      <c r="G115" s="9"/>
      <c r="H115" s="19">
        <f>IFERROR(AVERAGE(Tabelle1[[#This Row],[Höchst
Temperatur
Tag]],Tabelle1[[#This Row],[Tiefst
Temperatur
Nacht]]),"")</f>
        <v>8.75</v>
      </c>
      <c r="I115" s="9">
        <f>IF(Tabelle1[[#This Row],[Niederschlag]]="Regen",1,0)</f>
        <v>0</v>
      </c>
      <c r="J115" s="9">
        <f>IF(Tabelle1[[#This Row],[Niederschlag]]="Schnee",1,0)</f>
        <v>0</v>
      </c>
      <c r="K115" s="9">
        <f>IF(Tabelle1[[#This Row],[Niederschlag]]="Hagel",1,0)</f>
        <v>0</v>
      </c>
      <c r="L115" s="12" t="str">
        <f t="shared" si="3"/>
        <v/>
      </c>
      <c r="M115" s="12" t="str">
        <f t="shared" si="4"/>
        <v/>
      </c>
      <c r="N115" s="9" t="str">
        <f t="shared" si="5"/>
        <v/>
      </c>
    </row>
    <row r="116" spans="1:14" x14ac:dyDescent="0.25">
      <c r="A116" s="7">
        <v>38101</v>
      </c>
      <c r="B116" s="8">
        <v>11.6</v>
      </c>
      <c r="C116" s="8">
        <v>2.2000000000000002</v>
      </c>
      <c r="D116" s="16"/>
      <c r="E116" s="10"/>
      <c r="F116" s="9"/>
      <c r="G116" s="9"/>
      <c r="H116" s="19">
        <f>IFERROR(AVERAGE(Tabelle1[[#This Row],[Höchst
Temperatur
Tag]],Tabelle1[[#This Row],[Tiefst
Temperatur
Nacht]]),"")</f>
        <v>6.9</v>
      </c>
      <c r="I116" s="9">
        <f>IF(Tabelle1[[#This Row],[Niederschlag]]="Regen",1,0)</f>
        <v>0</v>
      </c>
      <c r="J116" s="9">
        <f>IF(Tabelle1[[#This Row],[Niederschlag]]="Schnee",1,0)</f>
        <v>0</v>
      </c>
      <c r="K116" s="9">
        <f>IF(Tabelle1[[#This Row],[Niederschlag]]="Hagel",1,0)</f>
        <v>0</v>
      </c>
      <c r="L116" s="12" t="str">
        <f t="shared" si="3"/>
        <v/>
      </c>
      <c r="M116" s="12" t="str">
        <f t="shared" si="4"/>
        <v/>
      </c>
      <c r="N116" s="9" t="str">
        <f t="shared" si="5"/>
        <v/>
      </c>
    </row>
    <row r="117" spans="1:14" x14ac:dyDescent="0.25">
      <c r="A117" s="7">
        <v>38102</v>
      </c>
      <c r="B117" s="8">
        <v>14.8</v>
      </c>
      <c r="C117" s="8">
        <v>4.3</v>
      </c>
      <c r="D117" s="16"/>
      <c r="E117" s="10"/>
      <c r="F117" s="9"/>
      <c r="G117" s="9"/>
      <c r="H117" s="19">
        <f>IFERROR(AVERAGE(Tabelle1[[#This Row],[Höchst
Temperatur
Tag]],Tabelle1[[#This Row],[Tiefst
Temperatur
Nacht]]),"")</f>
        <v>9.5500000000000007</v>
      </c>
      <c r="I117" s="9">
        <f>IF(Tabelle1[[#This Row],[Niederschlag]]="Regen",1,0)</f>
        <v>0</v>
      </c>
      <c r="J117" s="9">
        <f>IF(Tabelle1[[#This Row],[Niederschlag]]="Schnee",1,0)</f>
        <v>0</v>
      </c>
      <c r="K117" s="9">
        <f>IF(Tabelle1[[#This Row],[Niederschlag]]="Hagel",1,0)</f>
        <v>0</v>
      </c>
      <c r="L117" s="12" t="str">
        <f t="shared" si="3"/>
        <v/>
      </c>
      <c r="M117" s="12" t="str">
        <f t="shared" si="4"/>
        <v/>
      </c>
      <c r="N117" s="9" t="str">
        <f t="shared" si="5"/>
        <v/>
      </c>
    </row>
    <row r="118" spans="1:14" x14ac:dyDescent="0.25">
      <c r="A118" s="7">
        <v>38103</v>
      </c>
      <c r="B118" s="8">
        <v>16.8</v>
      </c>
      <c r="C118" s="8">
        <v>4.4000000000000004</v>
      </c>
      <c r="D118" s="16"/>
      <c r="E118" s="10"/>
      <c r="F118" s="9"/>
      <c r="G118" s="9"/>
      <c r="H118" s="19">
        <f>IFERROR(AVERAGE(Tabelle1[[#This Row],[Höchst
Temperatur
Tag]],Tabelle1[[#This Row],[Tiefst
Temperatur
Nacht]]),"")</f>
        <v>10.600000000000001</v>
      </c>
      <c r="I118" s="9">
        <f>IF(Tabelle1[[#This Row],[Niederschlag]]="Regen",1,0)</f>
        <v>0</v>
      </c>
      <c r="J118" s="9">
        <f>IF(Tabelle1[[#This Row],[Niederschlag]]="Schnee",1,0)</f>
        <v>0</v>
      </c>
      <c r="K118" s="9">
        <f>IF(Tabelle1[[#This Row],[Niederschlag]]="Hagel",1,0)</f>
        <v>0</v>
      </c>
      <c r="L118" s="12" t="str">
        <f t="shared" si="3"/>
        <v/>
      </c>
      <c r="M118" s="12" t="str">
        <f t="shared" si="4"/>
        <v/>
      </c>
      <c r="N118" s="9" t="str">
        <f t="shared" si="5"/>
        <v/>
      </c>
    </row>
    <row r="119" spans="1:14" x14ac:dyDescent="0.25">
      <c r="A119" s="7">
        <v>38104</v>
      </c>
      <c r="B119" s="8">
        <v>18.600000000000001</v>
      </c>
      <c r="C119" s="8">
        <v>6.2</v>
      </c>
      <c r="D119" s="16"/>
      <c r="E119" s="10"/>
      <c r="F119" s="9"/>
      <c r="G119" s="9"/>
      <c r="H119" s="19">
        <f>IFERROR(AVERAGE(Tabelle1[[#This Row],[Höchst
Temperatur
Tag]],Tabelle1[[#This Row],[Tiefst
Temperatur
Nacht]]),"")</f>
        <v>12.4</v>
      </c>
      <c r="I119" s="9">
        <f>IF(Tabelle1[[#This Row],[Niederschlag]]="Regen",1,0)</f>
        <v>0</v>
      </c>
      <c r="J119" s="9">
        <f>IF(Tabelle1[[#This Row],[Niederschlag]]="Schnee",1,0)</f>
        <v>0</v>
      </c>
      <c r="K119" s="9">
        <f>IF(Tabelle1[[#This Row],[Niederschlag]]="Hagel",1,0)</f>
        <v>0</v>
      </c>
      <c r="L119" s="12" t="str">
        <f t="shared" si="3"/>
        <v/>
      </c>
      <c r="M119" s="12" t="str">
        <f t="shared" si="4"/>
        <v/>
      </c>
      <c r="N119" s="9" t="str">
        <f t="shared" si="5"/>
        <v/>
      </c>
    </row>
    <row r="120" spans="1:14" x14ac:dyDescent="0.25">
      <c r="A120" s="7">
        <v>38105</v>
      </c>
      <c r="B120" s="8">
        <v>19.3</v>
      </c>
      <c r="C120" s="8">
        <v>6.6</v>
      </c>
      <c r="D120" s="16" t="s">
        <v>1</v>
      </c>
      <c r="E120" s="10"/>
      <c r="F120" s="9"/>
      <c r="G120" s="9"/>
      <c r="H120" s="19">
        <f>IFERROR(AVERAGE(Tabelle1[[#This Row],[Höchst
Temperatur
Tag]],Tabelle1[[#This Row],[Tiefst
Temperatur
Nacht]]),"")</f>
        <v>12.95</v>
      </c>
      <c r="I120" s="9">
        <f>IF(Tabelle1[[#This Row],[Niederschlag]]="Regen",1,0)</f>
        <v>1</v>
      </c>
      <c r="J120" s="9">
        <f>IF(Tabelle1[[#This Row],[Niederschlag]]="Schnee",1,0)</f>
        <v>0</v>
      </c>
      <c r="K120" s="9">
        <f>IF(Tabelle1[[#This Row],[Niederschlag]]="Hagel",1,0)</f>
        <v>0</v>
      </c>
      <c r="L120" s="12" t="str">
        <f t="shared" si="3"/>
        <v/>
      </c>
      <c r="M120" s="12" t="str">
        <f t="shared" si="4"/>
        <v/>
      </c>
      <c r="N120" s="9" t="str">
        <f t="shared" si="5"/>
        <v/>
      </c>
    </row>
    <row r="121" spans="1:14" x14ac:dyDescent="0.25">
      <c r="A121" s="7">
        <v>38106</v>
      </c>
      <c r="B121" s="8">
        <v>19.600000000000001</v>
      </c>
      <c r="C121" s="8">
        <v>7.1</v>
      </c>
      <c r="D121" s="16"/>
      <c r="E121" s="10"/>
      <c r="F121" s="9"/>
      <c r="G121" s="9"/>
      <c r="H121" s="19">
        <f>IFERROR(AVERAGE(Tabelle1[[#This Row],[Höchst
Temperatur
Tag]],Tabelle1[[#This Row],[Tiefst
Temperatur
Nacht]]),"")</f>
        <v>13.350000000000001</v>
      </c>
      <c r="I121" s="9">
        <f>IF(Tabelle1[[#This Row],[Niederschlag]]="Regen",1,0)</f>
        <v>0</v>
      </c>
      <c r="J121" s="9">
        <f>IF(Tabelle1[[#This Row],[Niederschlag]]="Schnee",1,0)</f>
        <v>0</v>
      </c>
      <c r="K121" s="9">
        <f>IF(Tabelle1[[#This Row],[Niederschlag]]="Hagel",1,0)</f>
        <v>0</v>
      </c>
      <c r="L121" s="12" t="str">
        <f t="shared" si="3"/>
        <v/>
      </c>
      <c r="M121" s="12" t="str">
        <f t="shared" si="4"/>
        <v/>
      </c>
      <c r="N121" s="9" t="str">
        <f t="shared" si="5"/>
        <v/>
      </c>
    </row>
    <row r="122" spans="1:14" x14ac:dyDescent="0.25">
      <c r="A122" s="7">
        <v>38107</v>
      </c>
      <c r="B122" s="8">
        <v>20.7</v>
      </c>
      <c r="C122" s="8">
        <v>6.8</v>
      </c>
      <c r="D122" s="16"/>
      <c r="E122" s="10"/>
      <c r="F122" s="9"/>
      <c r="G122" s="9"/>
      <c r="H122" s="19">
        <f>IFERROR(AVERAGE(Tabelle1[[#This Row],[Höchst
Temperatur
Tag]],Tabelle1[[#This Row],[Tiefst
Temperatur
Nacht]]),"")</f>
        <v>13.75</v>
      </c>
      <c r="I122" s="9">
        <f>IF(Tabelle1[[#This Row],[Niederschlag]]="Regen",1,0)</f>
        <v>0</v>
      </c>
      <c r="J122" s="9">
        <f>IF(Tabelle1[[#This Row],[Niederschlag]]="Schnee",1,0)</f>
        <v>0</v>
      </c>
      <c r="K122" s="9">
        <f>IF(Tabelle1[[#This Row],[Niederschlag]]="Hagel",1,0)</f>
        <v>0</v>
      </c>
      <c r="L122" s="12" t="str">
        <f t="shared" si="3"/>
        <v/>
      </c>
      <c r="M122" s="12" t="str">
        <f t="shared" si="4"/>
        <v/>
      </c>
      <c r="N122" s="9" t="str">
        <f t="shared" si="5"/>
        <v/>
      </c>
    </row>
    <row r="123" spans="1:14" x14ac:dyDescent="0.25">
      <c r="A123" s="7">
        <v>38108</v>
      </c>
      <c r="B123" s="8">
        <v>15.6</v>
      </c>
      <c r="C123" s="8">
        <v>6.4</v>
      </c>
      <c r="D123" s="16"/>
      <c r="E123" s="10"/>
      <c r="F123" s="9"/>
      <c r="G123" s="9"/>
      <c r="H123" s="19">
        <f>IFERROR(AVERAGE(Tabelle1[[#This Row],[Höchst
Temperatur
Tag]],Tabelle1[[#This Row],[Tiefst
Temperatur
Nacht]]),"")</f>
        <v>11</v>
      </c>
      <c r="I123" s="9">
        <f>IF(Tabelle1[[#This Row],[Niederschlag]]="Regen",1,0)</f>
        <v>0</v>
      </c>
      <c r="J123" s="9">
        <f>IF(Tabelle1[[#This Row],[Niederschlag]]="Schnee",1,0)</f>
        <v>0</v>
      </c>
      <c r="K123" s="9">
        <f>IF(Tabelle1[[#This Row],[Niederschlag]]="Hagel",1,0)</f>
        <v>0</v>
      </c>
      <c r="L123" s="12" t="str">
        <f t="shared" si="3"/>
        <v/>
      </c>
      <c r="M123" s="12" t="str">
        <f t="shared" si="4"/>
        <v/>
      </c>
      <c r="N123" s="9" t="str">
        <f t="shared" si="5"/>
        <v/>
      </c>
    </row>
    <row r="124" spans="1:14" x14ac:dyDescent="0.25">
      <c r="A124" s="7">
        <v>38109</v>
      </c>
      <c r="B124" s="8">
        <v>17</v>
      </c>
      <c r="C124" s="8">
        <v>6.6</v>
      </c>
      <c r="D124" s="16"/>
      <c r="E124" s="10"/>
      <c r="F124" s="9"/>
      <c r="G124" s="9" t="s">
        <v>26</v>
      </c>
      <c r="H124" s="19">
        <f>IFERROR(AVERAGE(Tabelle1[[#This Row],[Höchst
Temperatur
Tag]],Tabelle1[[#This Row],[Tiefst
Temperatur
Nacht]]),"")</f>
        <v>11.8</v>
      </c>
      <c r="I124" s="9">
        <f>IF(Tabelle1[[#This Row],[Niederschlag]]="Regen",1,0)</f>
        <v>0</v>
      </c>
      <c r="J124" s="9">
        <f>IF(Tabelle1[[#This Row],[Niederschlag]]="Schnee",1,0)</f>
        <v>0</v>
      </c>
      <c r="K124" s="9">
        <f>IF(Tabelle1[[#This Row],[Niederschlag]]="Hagel",1,0)</f>
        <v>0</v>
      </c>
      <c r="L124" s="12" t="str">
        <f t="shared" si="3"/>
        <v/>
      </c>
      <c r="M124" s="12" t="str">
        <f t="shared" si="4"/>
        <v/>
      </c>
      <c r="N124" s="9" t="str">
        <f t="shared" si="5"/>
        <v/>
      </c>
    </row>
    <row r="125" spans="1:14" x14ac:dyDescent="0.25">
      <c r="A125" s="7">
        <v>38110</v>
      </c>
      <c r="B125" s="8">
        <v>16.8</v>
      </c>
      <c r="C125" s="8">
        <v>6.2</v>
      </c>
      <c r="D125" s="16"/>
      <c r="E125" s="10"/>
      <c r="F125" s="9"/>
      <c r="G125" s="9"/>
      <c r="H125" s="19">
        <f>IFERROR(AVERAGE(Tabelle1[[#This Row],[Höchst
Temperatur
Tag]],Tabelle1[[#This Row],[Tiefst
Temperatur
Nacht]]),"")</f>
        <v>11.5</v>
      </c>
      <c r="I125" s="9">
        <f>IF(Tabelle1[[#This Row],[Niederschlag]]="Regen",1,0)</f>
        <v>0</v>
      </c>
      <c r="J125" s="9">
        <f>IF(Tabelle1[[#This Row],[Niederschlag]]="Schnee",1,0)</f>
        <v>0</v>
      </c>
      <c r="K125" s="9">
        <f>IF(Tabelle1[[#This Row],[Niederschlag]]="Hagel",1,0)</f>
        <v>0</v>
      </c>
      <c r="L125" s="12" t="str">
        <f t="shared" si="3"/>
        <v/>
      </c>
      <c r="M125" s="12" t="str">
        <f t="shared" si="4"/>
        <v/>
      </c>
      <c r="N125" s="9" t="str">
        <f t="shared" si="5"/>
        <v/>
      </c>
    </row>
    <row r="126" spans="1:14" x14ac:dyDescent="0.25">
      <c r="A126" s="7">
        <v>38111</v>
      </c>
      <c r="B126" s="8">
        <v>4.4000000000000004</v>
      </c>
      <c r="C126" s="8">
        <v>4.4000000000000004</v>
      </c>
      <c r="D126" s="16"/>
      <c r="E126" s="10"/>
      <c r="F126" s="9"/>
      <c r="G126" s="9"/>
      <c r="H126" s="19">
        <f>IFERROR(AVERAGE(Tabelle1[[#This Row],[Höchst
Temperatur
Tag]],Tabelle1[[#This Row],[Tiefst
Temperatur
Nacht]]),"")</f>
        <v>4.4000000000000004</v>
      </c>
      <c r="I126" s="9">
        <f>IF(Tabelle1[[#This Row],[Niederschlag]]="Regen",1,0)</f>
        <v>0</v>
      </c>
      <c r="J126" s="9">
        <f>IF(Tabelle1[[#This Row],[Niederschlag]]="Schnee",1,0)</f>
        <v>0</v>
      </c>
      <c r="K126" s="9">
        <f>IF(Tabelle1[[#This Row],[Niederschlag]]="Hagel",1,0)</f>
        <v>0</v>
      </c>
      <c r="L126" s="12" t="str">
        <f t="shared" si="3"/>
        <v/>
      </c>
      <c r="M126" s="12" t="str">
        <f t="shared" si="4"/>
        <v/>
      </c>
      <c r="N126" s="9" t="str">
        <f t="shared" si="5"/>
        <v/>
      </c>
    </row>
    <row r="127" spans="1:14" x14ac:dyDescent="0.25">
      <c r="A127" s="7">
        <v>38112</v>
      </c>
      <c r="B127" s="8">
        <v>12.2</v>
      </c>
      <c r="C127" s="8">
        <v>2.4</v>
      </c>
      <c r="D127" s="16"/>
      <c r="E127" s="10"/>
      <c r="F127" s="9"/>
      <c r="G127" s="9"/>
      <c r="H127" s="19">
        <f>IFERROR(AVERAGE(Tabelle1[[#This Row],[Höchst
Temperatur
Tag]],Tabelle1[[#This Row],[Tiefst
Temperatur
Nacht]]),"")</f>
        <v>7.3</v>
      </c>
      <c r="I127" s="9">
        <f>IF(Tabelle1[[#This Row],[Niederschlag]]="Regen",1,0)</f>
        <v>0</v>
      </c>
      <c r="J127" s="9">
        <f>IF(Tabelle1[[#This Row],[Niederschlag]]="Schnee",1,0)</f>
        <v>0</v>
      </c>
      <c r="K127" s="9">
        <f>IF(Tabelle1[[#This Row],[Niederschlag]]="Hagel",1,0)</f>
        <v>0</v>
      </c>
      <c r="L127" s="12" t="str">
        <f t="shared" si="3"/>
        <v/>
      </c>
      <c r="M127" s="12" t="str">
        <f t="shared" si="4"/>
        <v/>
      </c>
      <c r="N127" s="9" t="str">
        <f t="shared" si="5"/>
        <v/>
      </c>
    </row>
    <row r="128" spans="1:14" x14ac:dyDescent="0.25">
      <c r="A128" s="7">
        <v>38113</v>
      </c>
      <c r="B128" s="8">
        <v>11.7</v>
      </c>
      <c r="C128" s="8">
        <v>4.2</v>
      </c>
      <c r="D128" s="16" t="s">
        <v>1</v>
      </c>
      <c r="E128" s="10"/>
      <c r="F128" s="9"/>
      <c r="G128" s="9"/>
      <c r="H128" s="19">
        <f>IFERROR(AVERAGE(Tabelle1[[#This Row],[Höchst
Temperatur
Tag]],Tabelle1[[#This Row],[Tiefst
Temperatur
Nacht]]),"")</f>
        <v>7.9499999999999993</v>
      </c>
      <c r="I128" s="9">
        <f>IF(Tabelle1[[#This Row],[Niederschlag]]="Regen",1,0)</f>
        <v>1</v>
      </c>
      <c r="J128" s="9">
        <f>IF(Tabelle1[[#This Row],[Niederschlag]]="Schnee",1,0)</f>
        <v>0</v>
      </c>
      <c r="K128" s="9">
        <f>IF(Tabelle1[[#This Row],[Niederschlag]]="Hagel",1,0)</f>
        <v>0</v>
      </c>
      <c r="L128" s="12" t="str">
        <f t="shared" si="3"/>
        <v/>
      </c>
      <c r="M128" s="12" t="str">
        <f t="shared" si="4"/>
        <v/>
      </c>
      <c r="N128" s="9" t="str">
        <f t="shared" si="5"/>
        <v/>
      </c>
    </row>
    <row r="129" spans="1:14" x14ac:dyDescent="0.25">
      <c r="A129" s="7">
        <v>38114</v>
      </c>
      <c r="B129" s="8">
        <v>6.8</v>
      </c>
      <c r="C129" s="8">
        <v>0.4</v>
      </c>
      <c r="D129" s="16" t="s">
        <v>1</v>
      </c>
      <c r="E129" s="10"/>
      <c r="F129" s="9"/>
      <c r="G129" s="9"/>
      <c r="H129" s="19">
        <f>IFERROR(AVERAGE(Tabelle1[[#This Row],[Höchst
Temperatur
Tag]],Tabelle1[[#This Row],[Tiefst
Temperatur
Nacht]]),"")</f>
        <v>3.6</v>
      </c>
      <c r="I129" s="9">
        <f>IF(Tabelle1[[#This Row],[Niederschlag]]="Regen",1,0)</f>
        <v>1</v>
      </c>
      <c r="J129" s="9">
        <f>IF(Tabelle1[[#This Row],[Niederschlag]]="Schnee",1,0)</f>
        <v>0</v>
      </c>
      <c r="K129" s="9">
        <f>IF(Tabelle1[[#This Row],[Niederschlag]]="Hagel",1,0)</f>
        <v>0</v>
      </c>
      <c r="L129" s="12" t="str">
        <f t="shared" si="3"/>
        <v/>
      </c>
      <c r="M129" s="12" t="str">
        <f t="shared" si="4"/>
        <v/>
      </c>
      <c r="N129" s="9" t="str">
        <f t="shared" si="5"/>
        <v/>
      </c>
    </row>
    <row r="130" spans="1:14" x14ac:dyDescent="0.25">
      <c r="A130" s="7">
        <v>38115</v>
      </c>
      <c r="B130" s="8">
        <v>6.7</v>
      </c>
      <c r="C130" s="8">
        <v>1.4</v>
      </c>
      <c r="D130" s="16" t="s">
        <v>1</v>
      </c>
      <c r="E130" s="10"/>
      <c r="F130" s="9"/>
      <c r="G130" s="9"/>
      <c r="H130" s="19">
        <f>IFERROR(AVERAGE(Tabelle1[[#This Row],[Höchst
Temperatur
Tag]],Tabelle1[[#This Row],[Tiefst
Temperatur
Nacht]]),"")</f>
        <v>4.05</v>
      </c>
      <c r="I130" s="9">
        <f>IF(Tabelle1[[#This Row],[Niederschlag]]="Regen",1,0)</f>
        <v>1</v>
      </c>
      <c r="J130" s="9">
        <f>IF(Tabelle1[[#This Row],[Niederschlag]]="Schnee",1,0)</f>
        <v>0</v>
      </c>
      <c r="K130" s="9">
        <f>IF(Tabelle1[[#This Row],[Niederschlag]]="Hagel",1,0)</f>
        <v>0</v>
      </c>
      <c r="L130" s="12" t="str">
        <f t="shared" ref="L130:L193" si="6">IF(C130&lt;0,1,"")</f>
        <v/>
      </c>
      <c r="M130" s="12" t="str">
        <f t="shared" ref="M130:M193" si="7">IF(C130&lt;-5,1,"")</f>
        <v/>
      </c>
      <c r="N130" s="9" t="str">
        <f t="shared" ref="N130:N193" si="8">IF(B130&gt;25,1,"")</f>
        <v/>
      </c>
    </row>
    <row r="131" spans="1:14" x14ac:dyDescent="0.25">
      <c r="A131" s="7">
        <v>38116</v>
      </c>
      <c r="B131" s="8">
        <v>5.6</v>
      </c>
      <c r="C131" s="8">
        <v>4.4000000000000004</v>
      </c>
      <c r="D131" s="16" t="s">
        <v>1</v>
      </c>
      <c r="E131" s="10"/>
      <c r="F131" s="9"/>
      <c r="G131" s="9"/>
      <c r="H131" s="19">
        <f>IFERROR(AVERAGE(Tabelle1[[#This Row],[Höchst
Temperatur
Tag]],Tabelle1[[#This Row],[Tiefst
Temperatur
Nacht]]),"")</f>
        <v>5</v>
      </c>
      <c r="I131" s="9">
        <f>IF(Tabelle1[[#This Row],[Niederschlag]]="Regen",1,0)</f>
        <v>1</v>
      </c>
      <c r="J131" s="9">
        <f>IF(Tabelle1[[#This Row],[Niederschlag]]="Schnee",1,0)</f>
        <v>0</v>
      </c>
      <c r="K131" s="9">
        <f>IF(Tabelle1[[#This Row],[Niederschlag]]="Hagel",1,0)</f>
        <v>0</v>
      </c>
      <c r="L131" s="12" t="str">
        <f t="shared" si="6"/>
        <v/>
      </c>
      <c r="M131" s="12" t="str">
        <f t="shared" si="7"/>
        <v/>
      </c>
      <c r="N131" s="9" t="str">
        <f t="shared" si="8"/>
        <v/>
      </c>
    </row>
    <row r="132" spans="1:14" x14ac:dyDescent="0.25">
      <c r="A132" s="7">
        <v>38117</v>
      </c>
      <c r="B132" s="8">
        <v>11.6</v>
      </c>
      <c r="C132" s="8">
        <v>4.5</v>
      </c>
      <c r="D132" s="16"/>
      <c r="E132" s="10"/>
      <c r="F132" s="9"/>
      <c r="G132" s="9"/>
      <c r="H132" s="19">
        <f>IFERROR(AVERAGE(Tabelle1[[#This Row],[Höchst
Temperatur
Tag]],Tabelle1[[#This Row],[Tiefst
Temperatur
Nacht]]),"")</f>
        <v>8.0500000000000007</v>
      </c>
      <c r="I132" s="9">
        <f>IF(Tabelle1[[#This Row],[Niederschlag]]="Regen",1,0)</f>
        <v>0</v>
      </c>
      <c r="J132" s="9">
        <f>IF(Tabelle1[[#This Row],[Niederschlag]]="Schnee",1,0)</f>
        <v>0</v>
      </c>
      <c r="K132" s="9">
        <f>IF(Tabelle1[[#This Row],[Niederschlag]]="Hagel",1,0)</f>
        <v>0</v>
      </c>
      <c r="L132" s="12" t="str">
        <f t="shared" si="6"/>
        <v/>
      </c>
      <c r="M132" s="12" t="str">
        <f t="shared" si="7"/>
        <v/>
      </c>
      <c r="N132" s="9" t="str">
        <f t="shared" si="8"/>
        <v/>
      </c>
    </row>
    <row r="133" spans="1:14" x14ac:dyDescent="0.25">
      <c r="A133" s="7">
        <v>38118</v>
      </c>
      <c r="B133" s="8">
        <v>15.7</v>
      </c>
      <c r="C133" s="8">
        <v>2.7</v>
      </c>
      <c r="D133" s="16" t="s">
        <v>1</v>
      </c>
      <c r="E133" s="10"/>
      <c r="F133" s="9" t="s">
        <v>6</v>
      </c>
      <c r="G133" s="9"/>
      <c r="H133" s="19">
        <f>IFERROR(AVERAGE(Tabelle1[[#This Row],[Höchst
Temperatur
Tag]],Tabelle1[[#This Row],[Tiefst
Temperatur
Nacht]]),"")</f>
        <v>9.1999999999999993</v>
      </c>
      <c r="I133" s="9">
        <f>IF(Tabelle1[[#This Row],[Niederschlag]]="Regen",1,0)</f>
        <v>1</v>
      </c>
      <c r="J133" s="9">
        <f>IF(Tabelle1[[#This Row],[Niederschlag]]="Schnee",1,0)</f>
        <v>0</v>
      </c>
      <c r="K133" s="9">
        <f>IF(Tabelle1[[#This Row],[Niederschlag]]="Hagel",1,0)</f>
        <v>0</v>
      </c>
      <c r="L133" s="12" t="str">
        <f t="shared" si="6"/>
        <v/>
      </c>
      <c r="M133" s="12" t="str">
        <f t="shared" si="7"/>
        <v/>
      </c>
      <c r="N133" s="9" t="str">
        <f t="shared" si="8"/>
        <v/>
      </c>
    </row>
    <row r="134" spans="1:14" x14ac:dyDescent="0.25">
      <c r="A134" s="7">
        <v>38119</v>
      </c>
      <c r="B134" s="8">
        <v>9.6</v>
      </c>
      <c r="C134" s="8">
        <v>2.6</v>
      </c>
      <c r="D134" s="16"/>
      <c r="E134" s="10"/>
      <c r="F134" s="9"/>
      <c r="G134" s="9"/>
      <c r="H134" s="19">
        <f>IFERROR(AVERAGE(Tabelle1[[#This Row],[Höchst
Temperatur
Tag]],Tabelle1[[#This Row],[Tiefst
Temperatur
Nacht]]),"")</f>
        <v>6.1</v>
      </c>
      <c r="I134" s="9">
        <f>IF(Tabelle1[[#This Row],[Niederschlag]]="Regen",1,0)</f>
        <v>0</v>
      </c>
      <c r="J134" s="9">
        <f>IF(Tabelle1[[#This Row],[Niederschlag]]="Schnee",1,0)</f>
        <v>0</v>
      </c>
      <c r="K134" s="9">
        <f>IF(Tabelle1[[#This Row],[Niederschlag]]="Hagel",1,0)</f>
        <v>0</v>
      </c>
      <c r="L134" s="12" t="str">
        <f t="shared" si="6"/>
        <v/>
      </c>
      <c r="M134" s="12" t="str">
        <f t="shared" si="7"/>
        <v/>
      </c>
      <c r="N134" s="9" t="str">
        <f t="shared" si="8"/>
        <v/>
      </c>
    </row>
    <row r="135" spans="1:14" x14ac:dyDescent="0.25">
      <c r="A135" s="7">
        <v>38120</v>
      </c>
      <c r="B135" s="8">
        <v>9.8000000000000007</v>
      </c>
      <c r="C135" s="8">
        <v>2.2000000000000002</v>
      </c>
      <c r="D135" s="16" t="s">
        <v>1</v>
      </c>
      <c r="E135" s="10"/>
      <c r="F135" s="9"/>
      <c r="G135" s="9"/>
      <c r="H135" s="19">
        <f>IFERROR(AVERAGE(Tabelle1[[#This Row],[Höchst
Temperatur
Tag]],Tabelle1[[#This Row],[Tiefst
Temperatur
Nacht]]),"")</f>
        <v>6</v>
      </c>
      <c r="I135" s="9">
        <f>IF(Tabelle1[[#This Row],[Niederschlag]]="Regen",1,0)</f>
        <v>1</v>
      </c>
      <c r="J135" s="9">
        <f>IF(Tabelle1[[#This Row],[Niederschlag]]="Schnee",1,0)</f>
        <v>0</v>
      </c>
      <c r="K135" s="9">
        <f>IF(Tabelle1[[#This Row],[Niederschlag]]="Hagel",1,0)</f>
        <v>0</v>
      </c>
      <c r="L135" s="12" t="str">
        <f t="shared" si="6"/>
        <v/>
      </c>
      <c r="M135" s="12" t="str">
        <f t="shared" si="7"/>
        <v/>
      </c>
      <c r="N135" s="9" t="str">
        <f t="shared" si="8"/>
        <v/>
      </c>
    </row>
    <row r="136" spans="1:14" x14ac:dyDescent="0.25">
      <c r="A136" s="7">
        <v>38121</v>
      </c>
      <c r="B136" s="8">
        <v>16.8</v>
      </c>
      <c r="C136" s="8">
        <v>3.2</v>
      </c>
      <c r="D136" s="16"/>
      <c r="E136" s="10"/>
      <c r="F136" s="9"/>
      <c r="G136" s="9"/>
      <c r="H136" s="19">
        <f>IFERROR(AVERAGE(Tabelle1[[#This Row],[Höchst
Temperatur
Tag]],Tabelle1[[#This Row],[Tiefst
Temperatur
Nacht]]),"")</f>
        <v>10</v>
      </c>
      <c r="I136" s="9">
        <f>IF(Tabelle1[[#This Row],[Niederschlag]]="Regen",1,0)</f>
        <v>0</v>
      </c>
      <c r="J136" s="9">
        <f>IF(Tabelle1[[#This Row],[Niederschlag]]="Schnee",1,0)</f>
        <v>0</v>
      </c>
      <c r="K136" s="9">
        <f>IF(Tabelle1[[#This Row],[Niederschlag]]="Hagel",1,0)</f>
        <v>0</v>
      </c>
      <c r="L136" s="12" t="str">
        <f t="shared" si="6"/>
        <v/>
      </c>
      <c r="M136" s="12" t="str">
        <f t="shared" si="7"/>
        <v/>
      </c>
      <c r="N136" s="9" t="str">
        <f t="shared" si="8"/>
        <v/>
      </c>
    </row>
    <row r="137" spans="1:14" x14ac:dyDescent="0.25">
      <c r="A137" s="7">
        <v>38122</v>
      </c>
      <c r="B137" s="8">
        <v>16</v>
      </c>
      <c r="C137" s="8">
        <v>5.2</v>
      </c>
      <c r="D137" s="16"/>
      <c r="E137" s="10"/>
      <c r="F137" s="9"/>
      <c r="G137" s="9"/>
      <c r="H137" s="19">
        <f>IFERROR(AVERAGE(Tabelle1[[#This Row],[Höchst
Temperatur
Tag]],Tabelle1[[#This Row],[Tiefst
Temperatur
Nacht]]),"")</f>
        <v>10.6</v>
      </c>
      <c r="I137" s="9">
        <f>IF(Tabelle1[[#This Row],[Niederschlag]]="Regen",1,0)</f>
        <v>0</v>
      </c>
      <c r="J137" s="9">
        <f>IF(Tabelle1[[#This Row],[Niederschlag]]="Schnee",1,0)</f>
        <v>0</v>
      </c>
      <c r="K137" s="9">
        <f>IF(Tabelle1[[#This Row],[Niederschlag]]="Hagel",1,0)</f>
        <v>0</v>
      </c>
      <c r="L137" s="12" t="str">
        <f t="shared" si="6"/>
        <v/>
      </c>
      <c r="M137" s="12" t="str">
        <f t="shared" si="7"/>
        <v/>
      </c>
      <c r="N137" s="9" t="str">
        <f t="shared" si="8"/>
        <v/>
      </c>
    </row>
    <row r="138" spans="1:14" x14ac:dyDescent="0.25">
      <c r="A138" s="7">
        <v>38123</v>
      </c>
      <c r="B138" s="8">
        <v>17.8</v>
      </c>
      <c r="C138" s="8">
        <v>5.0999999999999996</v>
      </c>
      <c r="D138" s="16"/>
      <c r="E138" s="10"/>
      <c r="F138" s="9"/>
      <c r="G138" s="9"/>
      <c r="H138" s="19">
        <f>IFERROR(AVERAGE(Tabelle1[[#This Row],[Höchst
Temperatur
Tag]],Tabelle1[[#This Row],[Tiefst
Temperatur
Nacht]]),"")</f>
        <v>11.45</v>
      </c>
      <c r="I138" s="9">
        <f>IF(Tabelle1[[#This Row],[Niederschlag]]="Regen",1,0)</f>
        <v>0</v>
      </c>
      <c r="J138" s="9">
        <f>IF(Tabelle1[[#This Row],[Niederschlag]]="Schnee",1,0)</f>
        <v>0</v>
      </c>
      <c r="K138" s="9">
        <f>IF(Tabelle1[[#This Row],[Niederschlag]]="Hagel",1,0)</f>
        <v>0</v>
      </c>
      <c r="L138" s="12" t="str">
        <f t="shared" si="6"/>
        <v/>
      </c>
      <c r="M138" s="12" t="str">
        <f t="shared" si="7"/>
        <v/>
      </c>
      <c r="N138" s="9" t="str">
        <f t="shared" si="8"/>
        <v/>
      </c>
    </row>
    <row r="139" spans="1:14" x14ac:dyDescent="0.25">
      <c r="A139" s="7">
        <v>38124</v>
      </c>
      <c r="B139" s="8">
        <v>19.7</v>
      </c>
      <c r="C139" s="8">
        <v>5.7</v>
      </c>
      <c r="D139" s="16"/>
      <c r="E139" s="10"/>
      <c r="F139" s="9"/>
      <c r="G139" s="9"/>
      <c r="H139" s="19">
        <f>IFERROR(AVERAGE(Tabelle1[[#This Row],[Höchst
Temperatur
Tag]],Tabelle1[[#This Row],[Tiefst
Temperatur
Nacht]]),"")</f>
        <v>12.7</v>
      </c>
      <c r="I139" s="9">
        <f>IF(Tabelle1[[#This Row],[Niederschlag]]="Regen",1,0)</f>
        <v>0</v>
      </c>
      <c r="J139" s="9">
        <f>IF(Tabelle1[[#This Row],[Niederschlag]]="Schnee",1,0)</f>
        <v>0</v>
      </c>
      <c r="K139" s="9">
        <f>IF(Tabelle1[[#This Row],[Niederschlag]]="Hagel",1,0)</f>
        <v>0</v>
      </c>
      <c r="L139" s="12" t="str">
        <f t="shared" si="6"/>
        <v/>
      </c>
      <c r="M139" s="12" t="str">
        <f t="shared" si="7"/>
        <v/>
      </c>
      <c r="N139" s="9" t="str">
        <f t="shared" si="8"/>
        <v/>
      </c>
    </row>
    <row r="140" spans="1:14" x14ac:dyDescent="0.25">
      <c r="A140" s="7">
        <v>38125</v>
      </c>
      <c r="B140" s="8">
        <v>20</v>
      </c>
      <c r="C140" s="8">
        <v>5.8</v>
      </c>
      <c r="D140" s="16"/>
      <c r="E140" s="10"/>
      <c r="F140" s="9"/>
      <c r="G140" s="9"/>
      <c r="H140" s="19">
        <f>IFERROR(AVERAGE(Tabelle1[[#This Row],[Höchst
Temperatur
Tag]],Tabelle1[[#This Row],[Tiefst
Temperatur
Nacht]]),"")</f>
        <v>12.9</v>
      </c>
      <c r="I140" s="9">
        <f>IF(Tabelle1[[#This Row],[Niederschlag]]="Regen",1,0)</f>
        <v>0</v>
      </c>
      <c r="J140" s="9">
        <f>IF(Tabelle1[[#This Row],[Niederschlag]]="Schnee",1,0)</f>
        <v>0</v>
      </c>
      <c r="K140" s="9">
        <f>IF(Tabelle1[[#This Row],[Niederschlag]]="Hagel",1,0)</f>
        <v>0</v>
      </c>
      <c r="L140" s="12" t="str">
        <f t="shared" si="6"/>
        <v/>
      </c>
      <c r="M140" s="12" t="str">
        <f t="shared" si="7"/>
        <v/>
      </c>
      <c r="N140" s="9" t="str">
        <f t="shared" si="8"/>
        <v/>
      </c>
    </row>
    <row r="141" spans="1:14" x14ac:dyDescent="0.25">
      <c r="A141" s="7">
        <v>38126</v>
      </c>
      <c r="B141" s="8">
        <v>23</v>
      </c>
      <c r="C141" s="8">
        <v>8.8000000000000007</v>
      </c>
      <c r="D141" s="16"/>
      <c r="E141" s="10"/>
      <c r="F141" s="9"/>
      <c r="G141" s="9"/>
      <c r="H141" s="19">
        <f>IFERROR(AVERAGE(Tabelle1[[#This Row],[Höchst
Temperatur
Tag]],Tabelle1[[#This Row],[Tiefst
Temperatur
Nacht]]),"")</f>
        <v>15.9</v>
      </c>
      <c r="I141" s="9">
        <f>IF(Tabelle1[[#This Row],[Niederschlag]]="Regen",1,0)</f>
        <v>0</v>
      </c>
      <c r="J141" s="9">
        <f>IF(Tabelle1[[#This Row],[Niederschlag]]="Schnee",1,0)</f>
        <v>0</v>
      </c>
      <c r="K141" s="9">
        <f>IF(Tabelle1[[#This Row],[Niederschlag]]="Hagel",1,0)</f>
        <v>0</v>
      </c>
      <c r="L141" s="12" t="str">
        <f t="shared" si="6"/>
        <v/>
      </c>
      <c r="M141" s="12" t="str">
        <f t="shared" si="7"/>
        <v/>
      </c>
      <c r="N141" s="9" t="str">
        <f t="shared" si="8"/>
        <v/>
      </c>
    </row>
    <row r="142" spans="1:14" x14ac:dyDescent="0.25">
      <c r="A142" s="7">
        <v>38127</v>
      </c>
      <c r="B142" s="8">
        <v>19.7</v>
      </c>
      <c r="C142" s="8">
        <v>6.2</v>
      </c>
      <c r="D142" s="16"/>
      <c r="E142" s="10"/>
      <c r="F142" s="9"/>
      <c r="G142" s="9"/>
      <c r="H142" s="19">
        <f>IFERROR(AVERAGE(Tabelle1[[#This Row],[Höchst
Temperatur
Tag]],Tabelle1[[#This Row],[Tiefst
Temperatur
Nacht]]),"")</f>
        <v>12.95</v>
      </c>
      <c r="I142" s="9">
        <f>IF(Tabelle1[[#This Row],[Niederschlag]]="Regen",1,0)</f>
        <v>0</v>
      </c>
      <c r="J142" s="9">
        <f>IF(Tabelle1[[#This Row],[Niederschlag]]="Schnee",1,0)</f>
        <v>0</v>
      </c>
      <c r="K142" s="9">
        <f>IF(Tabelle1[[#This Row],[Niederschlag]]="Hagel",1,0)</f>
        <v>0</v>
      </c>
      <c r="L142" s="12" t="str">
        <f t="shared" si="6"/>
        <v/>
      </c>
      <c r="M142" s="12" t="str">
        <f t="shared" si="7"/>
        <v/>
      </c>
      <c r="N142" s="9" t="str">
        <f t="shared" si="8"/>
        <v/>
      </c>
    </row>
    <row r="143" spans="1:14" x14ac:dyDescent="0.25">
      <c r="A143" s="7">
        <v>38128</v>
      </c>
      <c r="B143" s="8">
        <v>9.6999999999999993</v>
      </c>
      <c r="C143" s="8">
        <v>0.2</v>
      </c>
      <c r="D143" s="16"/>
      <c r="E143" s="10"/>
      <c r="F143" s="9"/>
      <c r="G143" s="9"/>
      <c r="H143" s="19">
        <f>IFERROR(AVERAGE(Tabelle1[[#This Row],[Höchst
Temperatur
Tag]],Tabelle1[[#This Row],[Tiefst
Temperatur
Nacht]]),"")</f>
        <v>4.9499999999999993</v>
      </c>
      <c r="I143" s="9">
        <f>IF(Tabelle1[[#This Row],[Niederschlag]]="Regen",1,0)</f>
        <v>0</v>
      </c>
      <c r="J143" s="9">
        <f>IF(Tabelle1[[#This Row],[Niederschlag]]="Schnee",1,0)</f>
        <v>0</v>
      </c>
      <c r="K143" s="9">
        <f>IF(Tabelle1[[#This Row],[Niederschlag]]="Hagel",1,0)</f>
        <v>0</v>
      </c>
      <c r="L143" s="12" t="str">
        <f t="shared" si="6"/>
        <v/>
      </c>
      <c r="M143" s="12" t="str">
        <f t="shared" si="7"/>
        <v/>
      </c>
      <c r="N143" s="9" t="str">
        <f t="shared" si="8"/>
        <v/>
      </c>
    </row>
    <row r="144" spans="1:14" x14ac:dyDescent="0.25">
      <c r="A144" s="7">
        <v>38129</v>
      </c>
      <c r="B144" s="8">
        <v>12.3</v>
      </c>
      <c r="C144" s="8">
        <v>0.8</v>
      </c>
      <c r="D144" s="16"/>
      <c r="E144" s="10"/>
      <c r="F144" s="9"/>
      <c r="G144" s="9"/>
      <c r="H144" s="19">
        <f>IFERROR(AVERAGE(Tabelle1[[#This Row],[Höchst
Temperatur
Tag]],Tabelle1[[#This Row],[Tiefst
Temperatur
Nacht]]),"")</f>
        <v>6.5500000000000007</v>
      </c>
      <c r="I144" s="9">
        <f>IF(Tabelle1[[#This Row],[Niederschlag]]="Regen",1,0)</f>
        <v>0</v>
      </c>
      <c r="J144" s="9">
        <f>IF(Tabelle1[[#This Row],[Niederschlag]]="Schnee",1,0)</f>
        <v>0</v>
      </c>
      <c r="K144" s="9">
        <f>IF(Tabelle1[[#This Row],[Niederschlag]]="Hagel",1,0)</f>
        <v>0</v>
      </c>
      <c r="L144" s="12" t="str">
        <f t="shared" si="6"/>
        <v/>
      </c>
      <c r="M144" s="12" t="str">
        <f t="shared" si="7"/>
        <v/>
      </c>
      <c r="N144" s="9" t="str">
        <f t="shared" si="8"/>
        <v/>
      </c>
    </row>
    <row r="145" spans="1:14" x14ac:dyDescent="0.25">
      <c r="A145" s="7">
        <v>38130</v>
      </c>
      <c r="B145" s="8">
        <v>11.9</v>
      </c>
      <c r="C145" s="8">
        <v>1.6</v>
      </c>
      <c r="D145" s="16"/>
      <c r="E145" s="10"/>
      <c r="F145" s="9"/>
      <c r="G145" s="9"/>
      <c r="H145" s="19">
        <f>IFERROR(AVERAGE(Tabelle1[[#This Row],[Höchst
Temperatur
Tag]],Tabelle1[[#This Row],[Tiefst
Temperatur
Nacht]]),"")</f>
        <v>6.75</v>
      </c>
      <c r="I145" s="9">
        <f>IF(Tabelle1[[#This Row],[Niederschlag]]="Regen",1,0)</f>
        <v>0</v>
      </c>
      <c r="J145" s="9">
        <f>IF(Tabelle1[[#This Row],[Niederschlag]]="Schnee",1,0)</f>
        <v>0</v>
      </c>
      <c r="K145" s="9">
        <f>IF(Tabelle1[[#This Row],[Niederschlag]]="Hagel",1,0)</f>
        <v>0</v>
      </c>
      <c r="L145" s="12" t="str">
        <f t="shared" si="6"/>
        <v/>
      </c>
      <c r="M145" s="12" t="str">
        <f t="shared" si="7"/>
        <v/>
      </c>
      <c r="N145" s="9" t="str">
        <f t="shared" si="8"/>
        <v/>
      </c>
    </row>
    <row r="146" spans="1:14" x14ac:dyDescent="0.25">
      <c r="A146" s="7">
        <v>38131</v>
      </c>
      <c r="B146" s="8">
        <v>14.8</v>
      </c>
      <c r="C146" s="8">
        <v>4.2</v>
      </c>
      <c r="D146" s="16"/>
      <c r="E146" s="10"/>
      <c r="F146" s="9"/>
      <c r="G146" s="9"/>
      <c r="H146" s="19">
        <f>IFERROR(AVERAGE(Tabelle1[[#This Row],[Höchst
Temperatur
Tag]],Tabelle1[[#This Row],[Tiefst
Temperatur
Nacht]]),"")</f>
        <v>9.5</v>
      </c>
      <c r="I146" s="9">
        <f>IF(Tabelle1[[#This Row],[Niederschlag]]="Regen",1,0)</f>
        <v>0</v>
      </c>
      <c r="J146" s="9">
        <f>IF(Tabelle1[[#This Row],[Niederschlag]]="Schnee",1,0)</f>
        <v>0</v>
      </c>
      <c r="K146" s="9">
        <f>IF(Tabelle1[[#This Row],[Niederschlag]]="Hagel",1,0)</f>
        <v>0</v>
      </c>
      <c r="L146" s="12" t="str">
        <f t="shared" si="6"/>
        <v/>
      </c>
      <c r="M146" s="12" t="str">
        <f t="shared" si="7"/>
        <v/>
      </c>
      <c r="N146" s="9" t="str">
        <f t="shared" si="8"/>
        <v/>
      </c>
    </row>
    <row r="147" spans="1:14" x14ac:dyDescent="0.25">
      <c r="A147" s="7">
        <v>38132</v>
      </c>
      <c r="B147" s="8">
        <v>16.8</v>
      </c>
      <c r="C147" s="8">
        <v>8.5</v>
      </c>
      <c r="D147" s="16"/>
      <c r="E147" s="10"/>
      <c r="F147" s="9"/>
      <c r="G147" s="9"/>
      <c r="H147" s="19">
        <f>IFERROR(AVERAGE(Tabelle1[[#This Row],[Höchst
Temperatur
Tag]],Tabelle1[[#This Row],[Tiefst
Temperatur
Nacht]]),"")</f>
        <v>12.65</v>
      </c>
      <c r="I147" s="9">
        <f>IF(Tabelle1[[#This Row],[Niederschlag]]="Regen",1,0)</f>
        <v>0</v>
      </c>
      <c r="J147" s="9">
        <f>IF(Tabelle1[[#This Row],[Niederschlag]]="Schnee",1,0)</f>
        <v>0</v>
      </c>
      <c r="K147" s="9">
        <f>IF(Tabelle1[[#This Row],[Niederschlag]]="Hagel",1,0)</f>
        <v>0</v>
      </c>
      <c r="L147" s="12" t="str">
        <f t="shared" si="6"/>
        <v/>
      </c>
      <c r="M147" s="12" t="str">
        <f t="shared" si="7"/>
        <v/>
      </c>
      <c r="N147" s="9" t="str">
        <f t="shared" si="8"/>
        <v/>
      </c>
    </row>
    <row r="148" spans="1:14" x14ac:dyDescent="0.25">
      <c r="A148" s="7">
        <v>38133</v>
      </c>
      <c r="B148" s="8">
        <v>21.7</v>
      </c>
      <c r="C148" s="8">
        <v>12.3</v>
      </c>
      <c r="D148" s="16"/>
      <c r="E148" s="10"/>
      <c r="F148" s="9"/>
      <c r="G148" s="9"/>
      <c r="H148" s="19">
        <f>IFERROR(AVERAGE(Tabelle1[[#This Row],[Höchst
Temperatur
Tag]],Tabelle1[[#This Row],[Tiefst
Temperatur
Nacht]]),"")</f>
        <v>17</v>
      </c>
      <c r="I148" s="9">
        <f>IF(Tabelle1[[#This Row],[Niederschlag]]="Regen",1,0)</f>
        <v>0</v>
      </c>
      <c r="J148" s="9">
        <f>IF(Tabelle1[[#This Row],[Niederschlag]]="Schnee",1,0)</f>
        <v>0</v>
      </c>
      <c r="K148" s="9">
        <f>IF(Tabelle1[[#This Row],[Niederschlag]]="Hagel",1,0)</f>
        <v>0</v>
      </c>
      <c r="L148" s="12" t="str">
        <f t="shared" si="6"/>
        <v/>
      </c>
      <c r="M148" s="12" t="str">
        <f t="shared" si="7"/>
        <v/>
      </c>
      <c r="N148" s="9" t="str">
        <f t="shared" si="8"/>
        <v/>
      </c>
    </row>
    <row r="149" spans="1:14" x14ac:dyDescent="0.25">
      <c r="A149" s="7">
        <v>38134</v>
      </c>
      <c r="B149" s="8">
        <v>23.8</v>
      </c>
      <c r="C149" s="8">
        <v>13.8</v>
      </c>
      <c r="D149" s="16"/>
      <c r="E149" s="10"/>
      <c r="F149" s="9"/>
      <c r="G149" s="9"/>
      <c r="H149" s="19">
        <f>IFERROR(AVERAGE(Tabelle1[[#This Row],[Höchst
Temperatur
Tag]],Tabelle1[[#This Row],[Tiefst
Temperatur
Nacht]]),"")</f>
        <v>18.8</v>
      </c>
      <c r="I149" s="9">
        <f>IF(Tabelle1[[#This Row],[Niederschlag]]="Regen",1,0)</f>
        <v>0</v>
      </c>
      <c r="J149" s="9">
        <f>IF(Tabelle1[[#This Row],[Niederschlag]]="Schnee",1,0)</f>
        <v>0</v>
      </c>
      <c r="K149" s="9">
        <f>IF(Tabelle1[[#This Row],[Niederschlag]]="Hagel",1,0)</f>
        <v>0</v>
      </c>
      <c r="L149" s="12" t="str">
        <f t="shared" si="6"/>
        <v/>
      </c>
      <c r="M149" s="12" t="str">
        <f t="shared" si="7"/>
        <v/>
      </c>
      <c r="N149" s="9" t="str">
        <f t="shared" si="8"/>
        <v/>
      </c>
    </row>
    <row r="150" spans="1:14" x14ac:dyDescent="0.25">
      <c r="A150" s="7">
        <v>38135</v>
      </c>
      <c r="B150" s="8">
        <v>24</v>
      </c>
      <c r="C150" s="8">
        <v>13.8</v>
      </c>
      <c r="D150" s="16"/>
      <c r="E150" s="10"/>
      <c r="F150" s="9"/>
      <c r="G150" s="9"/>
      <c r="H150" s="19">
        <f>IFERROR(AVERAGE(Tabelle1[[#This Row],[Höchst
Temperatur
Tag]],Tabelle1[[#This Row],[Tiefst
Temperatur
Nacht]]),"")</f>
        <v>18.899999999999999</v>
      </c>
      <c r="I150" s="9">
        <f>IF(Tabelle1[[#This Row],[Niederschlag]]="Regen",1,0)</f>
        <v>0</v>
      </c>
      <c r="J150" s="9">
        <f>IF(Tabelle1[[#This Row],[Niederschlag]]="Schnee",1,0)</f>
        <v>0</v>
      </c>
      <c r="K150" s="9">
        <f>IF(Tabelle1[[#This Row],[Niederschlag]]="Hagel",1,0)</f>
        <v>0</v>
      </c>
      <c r="L150" s="12" t="str">
        <f t="shared" si="6"/>
        <v/>
      </c>
      <c r="M150" s="12" t="str">
        <f t="shared" si="7"/>
        <v/>
      </c>
      <c r="N150" s="9" t="str">
        <f t="shared" si="8"/>
        <v/>
      </c>
    </row>
    <row r="151" spans="1:14" x14ac:dyDescent="0.25">
      <c r="A151" s="7">
        <v>38136</v>
      </c>
      <c r="B151" s="8">
        <v>24</v>
      </c>
      <c r="C151" s="8">
        <v>11</v>
      </c>
      <c r="D151" s="16" t="s">
        <v>1</v>
      </c>
      <c r="E151" s="10"/>
      <c r="F151" s="9"/>
      <c r="G151" s="9"/>
      <c r="H151" s="19">
        <f>IFERROR(AVERAGE(Tabelle1[[#This Row],[Höchst
Temperatur
Tag]],Tabelle1[[#This Row],[Tiefst
Temperatur
Nacht]]),"")</f>
        <v>17.5</v>
      </c>
      <c r="I151" s="9">
        <f>IF(Tabelle1[[#This Row],[Niederschlag]]="Regen",1,0)</f>
        <v>1</v>
      </c>
      <c r="J151" s="9">
        <f>IF(Tabelle1[[#This Row],[Niederschlag]]="Schnee",1,0)</f>
        <v>0</v>
      </c>
      <c r="K151" s="9">
        <f>IF(Tabelle1[[#This Row],[Niederschlag]]="Hagel",1,0)</f>
        <v>0</v>
      </c>
      <c r="L151" s="12" t="str">
        <f t="shared" si="6"/>
        <v/>
      </c>
      <c r="M151" s="12" t="str">
        <f t="shared" si="7"/>
        <v/>
      </c>
      <c r="N151" s="9" t="str">
        <f t="shared" si="8"/>
        <v/>
      </c>
    </row>
    <row r="152" spans="1:14" x14ac:dyDescent="0.25">
      <c r="A152" s="7">
        <v>38137</v>
      </c>
      <c r="B152" s="8">
        <v>22.6</v>
      </c>
      <c r="C152" s="8">
        <v>11.5</v>
      </c>
      <c r="D152" s="16" t="s">
        <v>1</v>
      </c>
      <c r="E152" s="10"/>
      <c r="F152" s="9"/>
      <c r="G152" s="9"/>
      <c r="H152" s="19">
        <f>IFERROR(AVERAGE(Tabelle1[[#This Row],[Höchst
Temperatur
Tag]],Tabelle1[[#This Row],[Tiefst
Temperatur
Nacht]]),"")</f>
        <v>17.05</v>
      </c>
      <c r="I152" s="9">
        <f>IF(Tabelle1[[#This Row],[Niederschlag]]="Regen",1,0)</f>
        <v>1</v>
      </c>
      <c r="J152" s="9">
        <f>IF(Tabelle1[[#This Row],[Niederschlag]]="Schnee",1,0)</f>
        <v>0</v>
      </c>
      <c r="K152" s="9">
        <f>IF(Tabelle1[[#This Row],[Niederschlag]]="Hagel",1,0)</f>
        <v>0</v>
      </c>
      <c r="L152" s="12" t="str">
        <f t="shared" si="6"/>
        <v/>
      </c>
      <c r="M152" s="12" t="str">
        <f t="shared" si="7"/>
        <v/>
      </c>
      <c r="N152" s="9" t="str">
        <f t="shared" si="8"/>
        <v/>
      </c>
    </row>
    <row r="153" spans="1:14" x14ac:dyDescent="0.25">
      <c r="A153" s="7">
        <v>38138</v>
      </c>
      <c r="B153" s="8">
        <v>19</v>
      </c>
      <c r="C153" s="8">
        <v>6.7</v>
      </c>
      <c r="D153" s="16" t="s">
        <v>1</v>
      </c>
      <c r="E153" s="10"/>
      <c r="F153" s="9" t="s">
        <v>6</v>
      </c>
      <c r="G153" s="9"/>
      <c r="H153" s="19">
        <f>IFERROR(AVERAGE(Tabelle1[[#This Row],[Höchst
Temperatur
Tag]],Tabelle1[[#This Row],[Tiefst
Temperatur
Nacht]]),"")</f>
        <v>12.85</v>
      </c>
      <c r="I153" s="9">
        <f>IF(Tabelle1[[#This Row],[Niederschlag]]="Regen",1,0)</f>
        <v>1</v>
      </c>
      <c r="J153" s="9">
        <f>IF(Tabelle1[[#This Row],[Niederschlag]]="Schnee",1,0)</f>
        <v>0</v>
      </c>
      <c r="K153" s="9">
        <f>IF(Tabelle1[[#This Row],[Niederschlag]]="Hagel",1,0)</f>
        <v>0</v>
      </c>
      <c r="L153" s="12" t="str">
        <f t="shared" si="6"/>
        <v/>
      </c>
      <c r="M153" s="12" t="str">
        <f t="shared" si="7"/>
        <v/>
      </c>
      <c r="N153" s="9" t="str">
        <f t="shared" si="8"/>
        <v/>
      </c>
    </row>
    <row r="154" spans="1:14" x14ac:dyDescent="0.25">
      <c r="A154" s="7">
        <v>38139</v>
      </c>
      <c r="B154" s="8">
        <v>19</v>
      </c>
      <c r="C154" s="8">
        <v>6.1</v>
      </c>
      <c r="D154" s="16"/>
      <c r="E154" s="10"/>
      <c r="F154" s="9"/>
      <c r="G154" s="9"/>
      <c r="H154" s="19">
        <f>IFERROR(AVERAGE(Tabelle1[[#This Row],[Höchst
Temperatur
Tag]],Tabelle1[[#This Row],[Tiefst
Temperatur
Nacht]]),"")</f>
        <v>12.55</v>
      </c>
      <c r="I154" s="9">
        <f>IF(Tabelle1[[#This Row],[Niederschlag]]="Regen",1,0)</f>
        <v>0</v>
      </c>
      <c r="J154" s="9">
        <f>IF(Tabelle1[[#This Row],[Niederschlag]]="Schnee",1,0)</f>
        <v>0</v>
      </c>
      <c r="K154" s="9">
        <f>IF(Tabelle1[[#This Row],[Niederschlag]]="Hagel",1,0)</f>
        <v>0</v>
      </c>
      <c r="L154" s="12" t="str">
        <f t="shared" si="6"/>
        <v/>
      </c>
      <c r="M154" s="12" t="str">
        <f t="shared" si="7"/>
        <v/>
      </c>
      <c r="N154" s="9" t="str">
        <f t="shared" si="8"/>
        <v/>
      </c>
    </row>
    <row r="155" spans="1:14" x14ac:dyDescent="0.25">
      <c r="A155" s="7">
        <v>38140</v>
      </c>
      <c r="B155" s="8">
        <v>16.3</v>
      </c>
      <c r="C155" s="8">
        <v>6.3</v>
      </c>
      <c r="D155" s="16" t="s">
        <v>1</v>
      </c>
      <c r="E155" s="10"/>
      <c r="F155" s="9"/>
      <c r="G155" s="9"/>
      <c r="H155" s="19">
        <f>IFERROR(AVERAGE(Tabelle1[[#This Row],[Höchst
Temperatur
Tag]],Tabelle1[[#This Row],[Tiefst
Temperatur
Nacht]]),"")</f>
        <v>11.3</v>
      </c>
      <c r="I155" s="9">
        <f>IF(Tabelle1[[#This Row],[Niederschlag]]="Regen",1,0)</f>
        <v>1</v>
      </c>
      <c r="J155" s="9">
        <f>IF(Tabelle1[[#This Row],[Niederschlag]]="Schnee",1,0)</f>
        <v>0</v>
      </c>
      <c r="K155" s="9">
        <f>IF(Tabelle1[[#This Row],[Niederschlag]]="Hagel",1,0)</f>
        <v>0</v>
      </c>
      <c r="L155" s="12" t="str">
        <f t="shared" si="6"/>
        <v/>
      </c>
      <c r="M155" s="12" t="str">
        <f t="shared" si="7"/>
        <v/>
      </c>
      <c r="N155" s="9" t="str">
        <f t="shared" si="8"/>
        <v/>
      </c>
    </row>
    <row r="156" spans="1:14" x14ac:dyDescent="0.25">
      <c r="A156" s="7">
        <v>38141</v>
      </c>
      <c r="B156" s="8">
        <v>13.4</v>
      </c>
      <c r="C156" s="8">
        <v>7.4</v>
      </c>
      <c r="D156" s="16"/>
      <c r="E156" s="10"/>
      <c r="F156" s="9"/>
      <c r="G156" s="9"/>
      <c r="H156" s="19">
        <f>IFERROR(AVERAGE(Tabelle1[[#This Row],[Höchst
Temperatur
Tag]],Tabelle1[[#This Row],[Tiefst
Temperatur
Nacht]]),"")</f>
        <v>10.4</v>
      </c>
      <c r="I156" s="9">
        <f>IF(Tabelle1[[#This Row],[Niederschlag]]="Regen",1,0)</f>
        <v>0</v>
      </c>
      <c r="J156" s="9">
        <f>IF(Tabelle1[[#This Row],[Niederschlag]]="Schnee",1,0)</f>
        <v>0</v>
      </c>
      <c r="K156" s="9">
        <f>IF(Tabelle1[[#This Row],[Niederschlag]]="Hagel",1,0)</f>
        <v>0</v>
      </c>
      <c r="L156" s="12" t="str">
        <f t="shared" si="6"/>
        <v/>
      </c>
      <c r="M156" s="12" t="str">
        <f t="shared" si="7"/>
        <v/>
      </c>
      <c r="N156" s="9" t="str">
        <f t="shared" si="8"/>
        <v/>
      </c>
    </row>
    <row r="157" spans="1:14" x14ac:dyDescent="0.25">
      <c r="A157" s="7">
        <v>38142</v>
      </c>
      <c r="B157" s="8">
        <v>15</v>
      </c>
      <c r="C157" s="8">
        <v>6.3</v>
      </c>
      <c r="D157" s="16" t="s">
        <v>1</v>
      </c>
      <c r="E157" s="10"/>
      <c r="F157" s="9"/>
      <c r="G157" s="9"/>
      <c r="H157" s="19">
        <f>IFERROR(AVERAGE(Tabelle1[[#This Row],[Höchst
Temperatur
Tag]],Tabelle1[[#This Row],[Tiefst
Temperatur
Nacht]]),"")</f>
        <v>10.65</v>
      </c>
      <c r="I157" s="9">
        <f>IF(Tabelle1[[#This Row],[Niederschlag]]="Regen",1,0)</f>
        <v>1</v>
      </c>
      <c r="J157" s="9">
        <f>IF(Tabelle1[[#This Row],[Niederschlag]]="Schnee",1,0)</f>
        <v>0</v>
      </c>
      <c r="K157" s="9">
        <f>IF(Tabelle1[[#This Row],[Niederschlag]]="Hagel",1,0)</f>
        <v>0</v>
      </c>
      <c r="L157" s="12" t="str">
        <f t="shared" si="6"/>
        <v/>
      </c>
      <c r="M157" s="12" t="str">
        <f t="shared" si="7"/>
        <v/>
      </c>
      <c r="N157" s="9" t="str">
        <f t="shared" si="8"/>
        <v/>
      </c>
    </row>
    <row r="158" spans="1:14" x14ac:dyDescent="0.25">
      <c r="A158" s="7">
        <v>38143</v>
      </c>
      <c r="B158" s="8">
        <v>14.3</v>
      </c>
      <c r="C158" s="8">
        <v>5.8</v>
      </c>
      <c r="D158" s="16" t="s">
        <v>1</v>
      </c>
      <c r="E158" s="10"/>
      <c r="F158" s="9"/>
      <c r="G158" s="9"/>
      <c r="H158" s="19">
        <f>IFERROR(AVERAGE(Tabelle1[[#This Row],[Höchst
Temperatur
Tag]],Tabelle1[[#This Row],[Tiefst
Temperatur
Nacht]]),"")</f>
        <v>10.050000000000001</v>
      </c>
      <c r="I158" s="9">
        <f>IF(Tabelle1[[#This Row],[Niederschlag]]="Regen",1,0)</f>
        <v>1</v>
      </c>
      <c r="J158" s="9">
        <f>IF(Tabelle1[[#This Row],[Niederschlag]]="Schnee",1,0)</f>
        <v>0</v>
      </c>
      <c r="K158" s="9">
        <f>IF(Tabelle1[[#This Row],[Niederschlag]]="Hagel",1,0)</f>
        <v>0</v>
      </c>
      <c r="L158" s="12" t="str">
        <f t="shared" si="6"/>
        <v/>
      </c>
      <c r="M158" s="12" t="str">
        <f t="shared" si="7"/>
        <v/>
      </c>
      <c r="N158" s="9" t="str">
        <f t="shared" si="8"/>
        <v/>
      </c>
    </row>
    <row r="159" spans="1:14" x14ac:dyDescent="0.25">
      <c r="A159" s="7">
        <v>38144</v>
      </c>
      <c r="B159" s="8">
        <v>12.7</v>
      </c>
      <c r="C159" s="8">
        <v>6.5</v>
      </c>
      <c r="D159" s="16"/>
      <c r="E159" s="10"/>
      <c r="F159" s="9"/>
      <c r="G159" s="9"/>
      <c r="H159" s="19">
        <f>IFERROR(AVERAGE(Tabelle1[[#This Row],[Höchst
Temperatur
Tag]],Tabelle1[[#This Row],[Tiefst
Temperatur
Nacht]]),"")</f>
        <v>9.6</v>
      </c>
      <c r="I159" s="9">
        <f>IF(Tabelle1[[#This Row],[Niederschlag]]="Regen",1,0)</f>
        <v>0</v>
      </c>
      <c r="J159" s="9">
        <f>IF(Tabelle1[[#This Row],[Niederschlag]]="Schnee",1,0)</f>
        <v>0</v>
      </c>
      <c r="K159" s="9">
        <f>IF(Tabelle1[[#This Row],[Niederschlag]]="Hagel",1,0)</f>
        <v>0</v>
      </c>
      <c r="L159" s="12" t="str">
        <f t="shared" si="6"/>
        <v/>
      </c>
      <c r="M159" s="12" t="str">
        <f t="shared" si="7"/>
        <v/>
      </c>
      <c r="N159" s="9" t="str">
        <f t="shared" si="8"/>
        <v/>
      </c>
    </row>
    <row r="160" spans="1:14" x14ac:dyDescent="0.25">
      <c r="A160" s="7">
        <v>38145</v>
      </c>
      <c r="B160" s="8">
        <v>19.5</v>
      </c>
      <c r="C160" s="8">
        <v>11.2</v>
      </c>
      <c r="D160" s="16"/>
      <c r="E160" s="10"/>
      <c r="F160" s="9"/>
      <c r="G160" s="9"/>
      <c r="H160" s="19">
        <f>IFERROR(AVERAGE(Tabelle1[[#This Row],[Höchst
Temperatur
Tag]],Tabelle1[[#This Row],[Tiefst
Temperatur
Nacht]]),"")</f>
        <v>15.35</v>
      </c>
      <c r="I160" s="9">
        <f>IF(Tabelle1[[#This Row],[Niederschlag]]="Regen",1,0)</f>
        <v>0</v>
      </c>
      <c r="J160" s="9">
        <f>IF(Tabelle1[[#This Row],[Niederschlag]]="Schnee",1,0)</f>
        <v>0</v>
      </c>
      <c r="K160" s="9">
        <f>IF(Tabelle1[[#This Row],[Niederschlag]]="Hagel",1,0)</f>
        <v>0</v>
      </c>
      <c r="L160" s="12" t="str">
        <f t="shared" si="6"/>
        <v/>
      </c>
      <c r="M160" s="12" t="str">
        <f t="shared" si="7"/>
        <v/>
      </c>
      <c r="N160" s="9" t="str">
        <f t="shared" si="8"/>
        <v/>
      </c>
    </row>
    <row r="161" spans="1:14" x14ac:dyDescent="0.25">
      <c r="A161" s="7">
        <v>38146</v>
      </c>
      <c r="B161" s="8">
        <v>23.3</v>
      </c>
      <c r="C161" s="8">
        <v>16.100000000000001</v>
      </c>
      <c r="D161" s="16"/>
      <c r="E161" s="10"/>
      <c r="F161" s="9"/>
      <c r="G161" s="9"/>
      <c r="H161" s="19">
        <f>IFERROR(AVERAGE(Tabelle1[[#This Row],[Höchst
Temperatur
Tag]],Tabelle1[[#This Row],[Tiefst
Temperatur
Nacht]]),"")</f>
        <v>19.700000000000003</v>
      </c>
      <c r="I161" s="9">
        <f>IF(Tabelle1[[#This Row],[Niederschlag]]="Regen",1,0)</f>
        <v>0</v>
      </c>
      <c r="J161" s="9">
        <f>IF(Tabelle1[[#This Row],[Niederschlag]]="Schnee",1,0)</f>
        <v>0</v>
      </c>
      <c r="K161" s="9">
        <f>IF(Tabelle1[[#This Row],[Niederschlag]]="Hagel",1,0)</f>
        <v>0</v>
      </c>
      <c r="L161" s="12" t="str">
        <f t="shared" si="6"/>
        <v/>
      </c>
      <c r="M161" s="12" t="str">
        <f t="shared" si="7"/>
        <v/>
      </c>
      <c r="N161" s="9" t="str">
        <f t="shared" si="8"/>
        <v/>
      </c>
    </row>
    <row r="162" spans="1:14" x14ac:dyDescent="0.25">
      <c r="A162" s="7">
        <v>38147</v>
      </c>
      <c r="B162" s="8">
        <v>28.3</v>
      </c>
      <c r="C162" s="8">
        <v>14.6</v>
      </c>
      <c r="D162" s="16"/>
      <c r="E162" s="10"/>
      <c r="F162" s="9"/>
      <c r="G162" s="9"/>
      <c r="H162" s="19">
        <f>IFERROR(AVERAGE(Tabelle1[[#This Row],[Höchst
Temperatur
Tag]],Tabelle1[[#This Row],[Tiefst
Temperatur
Nacht]]),"")</f>
        <v>21.45</v>
      </c>
      <c r="I162" s="9">
        <f>IF(Tabelle1[[#This Row],[Niederschlag]]="Regen",1,0)</f>
        <v>0</v>
      </c>
      <c r="J162" s="9">
        <f>IF(Tabelle1[[#This Row],[Niederschlag]]="Schnee",1,0)</f>
        <v>0</v>
      </c>
      <c r="K162" s="9">
        <f>IF(Tabelle1[[#This Row],[Niederschlag]]="Hagel",1,0)</f>
        <v>0</v>
      </c>
      <c r="L162" s="12" t="str">
        <f t="shared" si="6"/>
        <v/>
      </c>
      <c r="M162" s="12" t="str">
        <f t="shared" si="7"/>
        <v/>
      </c>
      <c r="N162" s="9">
        <f t="shared" si="8"/>
        <v>1</v>
      </c>
    </row>
    <row r="163" spans="1:14" x14ac:dyDescent="0.25">
      <c r="A163" s="7">
        <v>38148</v>
      </c>
      <c r="B163" s="8">
        <v>26</v>
      </c>
      <c r="C163" s="8">
        <v>13.6</v>
      </c>
      <c r="D163" s="16"/>
      <c r="E163" s="10"/>
      <c r="F163" s="9"/>
      <c r="G163" s="9"/>
      <c r="H163" s="19">
        <f>IFERROR(AVERAGE(Tabelle1[[#This Row],[Höchst
Temperatur
Tag]],Tabelle1[[#This Row],[Tiefst
Temperatur
Nacht]]),"")</f>
        <v>19.8</v>
      </c>
      <c r="I163" s="9">
        <f>IF(Tabelle1[[#This Row],[Niederschlag]]="Regen",1,0)</f>
        <v>0</v>
      </c>
      <c r="J163" s="9">
        <f>IF(Tabelle1[[#This Row],[Niederschlag]]="Schnee",1,0)</f>
        <v>0</v>
      </c>
      <c r="K163" s="9">
        <f>IF(Tabelle1[[#This Row],[Niederschlag]]="Hagel",1,0)</f>
        <v>0</v>
      </c>
      <c r="L163" s="12" t="str">
        <f t="shared" si="6"/>
        <v/>
      </c>
      <c r="M163" s="12" t="str">
        <f t="shared" si="7"/>
        <v/>
      </c>
      <c r="N163" s="9">
        <f t="shared" si="8"/>
        <v>1</v>
      </c>
    </row>
    <row r="164" spans="1:14" x14ac:dyDescent="0.25">
      <c r="A164" s="7">
        <v>38149</v>
      </c>
      <c r="B164" s="8">
        <v>24.3</v>
      </c>
      <c r="C164" s="8">
        <v>13.3</v>
      </c>
      <c r="D164" s="16"/>
      <c r="E164" s="10"/>
      <c r="F164" s="9"/>
      <c r="G164" s="9"/>
      <c r="H164" s="19">
        <f>IFERROR(AVERAGE(Tabelle1[[#This Row],[Höchst
Temperatur
Tag]],Tabelle1[[#This Row],[Tiefst
Temperatur
Nacht]]),"")</f>
        <v>18.8</v>
      </c>
      <c r="I164" s="9">
        <f>IF(Tabelle1[[#This Row],[Niederschlag]]="Regen",1,0)</f>
        <v>0</v>
      </c>
      <c r="J164" s="9">
        <f>IF(Tabelle1[[#This Row],[Niederschlag]]="Schnee",1,0)</f>
        <v>0</v>
      </c>
      <c r="K164" s="9">
        <f>IF(Tabelle1[[#This Row],[Niederschlag]]="Hagel",1,0)</f>
        <v>0</v>
      </c>
      <c r="L164" s="12" t="str">
        <f t="shared" si="6"/>
        <v/>
      </c>
      <c r="M164" s="12" t="str">
        <f t="shared" si="7"/>
        <v/>
      </c>
      <c r="N164" s="9" t="str">
        <f t="shared" si="8"/>
        <v/>
      </c>
    </row>
    <row r="165" spans="1:14" x14ac:dyDescent="0.25">
      <c r="A165" s="7">
        <v>38150</v>
      </c>
      <c r="B165" s="8">
        <v>23.7</v>
      </c>
      <c r="C165" s="8">
        <v>12.6</v>
      </c>
      <c r="D165" s="16" t="s">
        <v>1</v>
      </c>
      <c r="E165" s="10"/>
      <c r="F165" s="9"/>
      <c r="G165" s="9"/>
      <c r="H165" s="19">
        <f>IFERROR(AVERAGE(Tabelle1[[#This Row],[Höchst
Temperatur
Tag]],Tabelle1[[#This Row],[Tiefst
Temperatur
Nacht]]),"")</f>
        <v>18.149999999999999</v>
      </c>
      <c r="I165" s="9">
        <f>IF(Tabelle1[[#This Row],[Niederschlag]]="Regen",1,0)</f>
        <v>1</v>
      </c>
      <c r="J165" s="9">
        <f>IF(Tabelle1[[#This Row],[Niederschlag]]="Schnee",1,0)</f>
        <v>0</v>
      </c>
      <c r="K165" s="9">
        <f>IF(Tabelle1[[#This Row],[Niederschlag]]="Hagel",1,0)</f>
        <v>0</v>
      </c>
      <c r="L165" s="12" t="str">
        <f t="shared" si="6"/>
        <v/>
      </c>
      <c r="M165" s="12" t="str">
        <f t="shared" si="7"/>
        <v/>
      </c>
      <c r="N165" s="9" t="str">
        <f t="shared" si="8"/>
        <v/>
      </c>
    </row>
    <row r="166" spans="1:14" x14ac:dyDescent="0.25">
      <c r="A166" s="7">
        <v>38151</v>
      </c>
      <c r="B166" s="8">
        <v>22</v>
      </c>
      <c r="C166" s="8">
        <v>10.3</v>
      </c>
      <c r="D166" s="16" t="s">
        <v>1</v>
      </c>
      <c r="E166" s="10"/>
      <c r="F166" s="9"/>
      <c r="G166" s="9"/>
      <c r="H166" s="19">
        <f>IFERROR(AVERAGE(Tabelle1[[#This Row],[Höchst
Temperatur
Tag]],Tabelle1[[#This Row],[Tiefst
Temperatur
Nacht]]),"")</f>
        <v>16.149999999999999</v>
      </c>
      <c r="I166" s="9">
        <f>IF(Tabelle1[[#This Row],[Niederschlag]]="Regen",1,0)</f>
        <v>1</v>
      </c>
      <c r="J166" s="9">
        <f>IF(Tabelle1[[#This Row],[Niederschlag]]="Schnee",1,0)</f>
        <v>0</v>
      </c>
      <c r="K166" s="9">
        <f>IF(Tabelle1[[#This Row],[Niederschlag]]="Hagel",1,0)</f>
        <v>0</v>
      </c>
      <c r="L166" s="12" t="str">
        <f t="shared" si="6"/>
        <v/>
      </c>
      <c r="M166" s="12" t="str">
        <f t="shared" si="7"/>
        <v/>
      </c>
      <c r="N166" s="9" t="str">
        <f t="shared" si="8"/>
        <v/>
      </c>
    </row>
    <row r="167" spans="1:14" x14ac:dyDescent="0.25">
      <c r="A167" s="7">
        <v>38152</v>
      </c>
      <c r="B167" s="8">
        <v>21.1</v>
      </c>
      <c r="C167" s="8">
        <v>5.8</v>
      </c>
      <c r="D167" s="16"/>
      <c r="E167" s="10"/>
      <c r="F167" s="9"/>
      <c r="G167" s="9"/>
      <c r="H167" s="19">
        <f>IFERROR(AVERAGE(Tabelle1[[#This Row],[Höchst
Temperatur
Tag]],Tabelle1[[#This Row],[Tiefst
Temperatur
Nacht]]),"")</f>
        <v>13.450000000000001</v>
      </c>
      <c r="I167" s="9">
        <f>IF(Tabelle1[[#This Row],[Niederschlag]]="Regen",1,0)</f>
        <v>0</v>
      </c>
      <c r="J167" s="9">
        <f>IF(Tabelle1[[#This Row],[Niederschlag]]="Schnee",1,0)</f>
        <v>0</v>
      </c>
      <c r="K167" s="9">
        <f>IF(Tabelle1[[#This Row],[Niederschlag]]="Hagel",1,0)</f>
        <v>0</v>
      </c>
      <c r="L167" s="12" t="str">
        <f t="shared" si="6"/>
        <v/>
      </c>
      <c r="M167" s="12" t="str">
        <f t="shared" si="7"/>
        <v/>
      </c>
      <c r="N167" s="9" t="str">
        <f t="shared" si="8"/>
        <v/>
      </c>
    </row>
    <row r="168" spans="1:14" x14ac:dyDescent="0.25">
      <c r="A168" s="7">
        <v>38153</v>
      </c>
      <c r="B168" s="8">
        <v>23.2</v>
      </c>
      <c r="C168" s="8">
        <v>6.7</v>
      </c>
      <c r="D168" s="16"/>
      <c r="E168" s="10"/>
      <c r="F168" s="9"/>
      <c r="G168" s="9"/>
      <c r="H168" s="19">
        <f>IFERROR(AVERAGE(Tabelle1[[#This Row],[Höchst
Temperatur
Tag]],Tabelle1[[#This Row],[Tiefst
Temperatur
Nacht]]),"")</f>
        <v>14.95</v>
      </c>
      <c r="I168" s="9">
        <f>IF(Tabelle1[[#This Row],[Niederschlag]]="Regen",1,0)</f>
        <v>0</v>
      </c>
      <c r="J168" s="9">
        <f>IF(Tabelle1[[#This Row],[Niederschlag]]="Schnee",1,0)</f>
        <v>0</v>
      </c>
      <c r="K168" s="9">
        <f>IF(Tabelle1[[#This Row],[Niederschlag]]="Hagel",1,0)</f>
        <v>0</v>
      </c>
      <c r="L168" s="12" t="str">
        <f t="shared" si="6"/>
        <v/>
      </c>
      <c r="M168" s="12" t="str">
        <f t="shared" si="7"/>
        <v/>
      </c>
      <c r="N168" s="9" t="str">
        <f t="shared" si="8"/>
        <v/>
      </c>
    </row>
    <row r="169" spans="1:14" x14ac:dyDescent="0.25">
      <c r="A169" s="7">
        <v>38154</v>
      </c>
      <c r="B169" s="8">
        <v>14.9</v>
      </c>
      <c r="C169" s="8">
        <v>6.6</v>
      </c>
      <c r="D169" s="16"/>
      <c r="E169" s="10"/>
      <c r="F169" s="9"/>
      <c r="G169" s="9"/>
      <c r="H169" s="19">
        <f>IFERROR(AVERAGE(Tabelle1[[#This Row],[Höchst
Temperatur
Tag]],Tabelle1[[#This Row],[Tiefst
Temperatur
Nacht]]),"")</f>
        <v>10.75</v>
      </c>
      <c r="I169" s="9">
        <f>IF(Tabelle1[[#This Row],[Niederschlag]]="Regen",1,0)</f>
        <v>0</v>
      </c>
      <c r="J169" s="9">
        <f>IF(Tabelle1[[#This Row],[Niederschlag]]="Schnee",1,0)</f>
        <v>0</v>
      </c>
      <c r="K169" s="9">
        <f>IF(Tabelle1[[#This Row],[Niederschlag]]="Hagel",1,0)</f>
        <v>0</v>
      </c>
      <c r="L169" s="12" t="str">
        <f t="shared" si="6"/>
        <v/>
      </c>
      <c r="M169" s="12" t="str">
        <f t="shared" si="7"/>
        <v/>
      </c>
      <c r="N169" s="9" t="str">
        <f t="shared" si="8"/>
        <v/>
      </c>
    </row>
    <row r="170" spans="1:14" x14ac:dyDescent="0.25">
      <c r="A170" s="7">
        <v>38155</v>
      </c>
      <c r="B170" s="8">
        <v>21.3</v>
      </c>
      <c r="C170" s="8">
        <v>7.2</v>
      </c>
      <c r="D170" s="16"/>
      <c r="E170" s="10"/>
      <c r="F170" s="9"/>
      <c r="G170" s="9"/>
      <c r="H170" s="19">
        <f>IFERROR(AVERAGE(Tabelle1[[#This Row],[Höchst
Temperatur
Tag]],Tabelle1[[#This Row],[Tiefst
Temperatur
Nacht]]),"")</f>
        <v>14.25</v>
      </c>
      <c r="I170" s="9">
        <f>IF(Tabelle1[[#This Row],[Niederschlag]]="Regen",1,0)</f>
        <v>0</v>
      </c>
      <c r="J170" s="9">
        <f>IF(Tabelle1[[#This Row],[Niederschlag]]="Schnee",1,0)</f>
        <v>0</v>
      </c>
      <c r="K170" s="9">
        <f>IF(Tabelle1[[#This Row],[Niederschlag]]="Hagel",1,0)</f>
        <v>0</v>
      </c>
      <c r="L170" s="12" t="str">
        <f t="shared" si="6"/>
        <v/>
      </c>
      <c r="M170" s="12" t="str">
        <f t="shared" si="7"/>
        <v/>
      </c>
      <c r="N170" s="9" t="str">
        <f t="shared" si="8"/>
        <v/>
      </c>
    </row>
    <row r="171" spans="1:14" x14ac:dyDescent="0.25">
      <c r="A171" s="7">
        <v>38156</v>
      </c>
      <c r="B171" s="8">
        <v>15.8</v>
      </c>
      <c r="C171" s="8">
        <v>6.1</v>
      </c>
      <c r="D171" s="16" t="s">
        <v>1</v>
      </c>
      <c r="E171" s="10"/>
      <c r="F171" s="9"/>
      <c r="G171" s="9"/>
      <c r="H171" s="19">
        <f>IFERROR(AVERAGE(Tabelle1[[#This Row],[Höchst
Temperatur
Tag]],Tabelle1[[#This Row],[Tiefst
Temperatur
Nacht]]),"")</f>
        <v>10.95</v>
      </c>
      <c r="I171" s="9">
        <f>IF(Tabelle1[[#This Row],[Niederschlag]]="Regen",1,0)</f>
        <v>1</v>
      </c>
      <c r="J171" s="9">
        <f>IF(Tabelle1[[#This Row],[Niederschlag]]="Schnee",1,0)</f>
        <v>0</v>
      </c>
      <c r="K171" s="9">
        <f>IF(Tabelle1[[#This Row],[Niederschlag]]="Hagel",1,0)</f>
        <v>0</v>
      </c>
      <c r="L171" s="12" t="str">
        <f t="shared" si="6"/>
        <v/>
      </c>
      <c r="M171" s="12" t="str">
        <f t="shared" si="7"/>
        <v/>
      </c>
      <c r="N171" s="9" t="str">
        <f t="shared" si="8"/>
        <v/>
      </c>
    </row>
    <row r="172" spans="1:14" x14ac:dyDescent="0.25">
      <c r="A172" s="7">
        <v>38157</v>
      </c>
      <c r="B172" s="8">
        <v>12.5</v>
      </c>
      <c r="C172" s="8">
        <v>3</v>
      </c>
      <c r="D172" s="16" t="s">
        <v>1</v>
      </c>
      <c r="E172" s="10"/>
      <c r="F172" s="9"/>
      <c r="G172" s="9"/>
      <c r="H172" s="19">
        <f>IFERROR(AVERAGE(Tabelle1[[#This Row],[Höchst
Temperatur
Tag]],Tabelle1[[#This Row],[Tiefst
Temperatur
Nacht]]),"")</f>
        <v>7.75</v>
      </c>
      <c r="I172" s="9">
        <f>IF(Tabelle1[[#This Row],[Niederschlag]]="Regen",1,0)</f>
        <v>1</v>
      </c>
      <c r="J172" s="9">
        <f>IF(Tabelle1[[#This Row],[Niederschlag]]="Schnee",1,0)</f>
        <v>0</v>
      </c>
      <c r="K172" s="9">
        <f>IF(Tabelle1[[#This Row],[Niederschlag]]="Hagel",1,0)</f>
        <v>0</v>
      </c>
      <c r="L172" s="12" t="str">
        <f t="shared" si="6"/>
        <v/>
      </c>
      <c r="M172" s="12" t="str">
        <f t="shared" si="7"/>
        <v/>
      </c>
      <c r="N172" s="9" t="str">
        <f t="shared" si="8"/>
        <v/>
      </c>
    </row>
    <row r="173" spans="1:14" x14ac:dyDescent="0.25">
      <c r="A173" s="7">
        <v>38158</v>
      </c>
      <c r="B173" s="8">
        <v>16.5</v>
      </c>
      <c r="C173" s="8">
        <v>4.5</v>
      </c>
      <c r="D173" s="16" t="s">
        <v>1</v>
      </c>
      <c r="E173" s="10"/>
      <c r="F173" s="9"/>
      <c r="G173" s="9"/>
      <c r="H173" s="19">
        <f>IFERROR(AVERAGE(Tabelle1[[#This Row],[Höchst
Temperatur
Tag]],Tabelle1[[#This Row],[Tiefst
Temperatur
Nacht]]),"")</f>
        <v>10.5</v>
      </c>
      <c r="I173" s="9">
        <f>IF(Tabelle1[[#This Row],[Niederschlag]]="Regen",1,0)</f>
        <v>1</v>
      </c>
      <c r="J173" s="9">
        <f>IF(Tabelle1[[#This Row],[Niederschlag]]="Schnee",1,0)</f>
        <v>0</v>
      </c>
      <c r="K173" s="9">
        <f>IF(Tabelle1[[#This Row],[Niederschlag]]="Hagel",1,0)</f>
        <v>0</v>
      </c>
      <c r="L173" s="12" t="str">
        <f t="shared" si="6"/>
        <v/>
      </c>
      <c r="M173" s="12" t="str">
        <f t="shared" si="7"/>
        <v/>
      </c>
      <c r="N173" s="9" t="str">
        <f t="shared" si="8"/>
        <v/>
      </c>
    </row>
    <row r="174" spans="1:14" x14ac:dyDescent="0.25">
      <c r="A174" s="7">
        <v>38159</v>
      </c>
      <c r="B174" s="8">
        <v>16.8</v>
      </c>
      <c r="C174" s="8">
        <v>5.2</v>
      </c>
      <c r="D174" s="16" t="s">
        <v>1</v>
      </c>
      <c r="E174" s="10"/>
      <c r="F174" s="9"/>
      <c r="G174" s="9"/>
      <c r="H174" s="19">
        <f>IFERROR(AVERAGE(Tabelle1[[#This Row],[Höchst
Temperatur
Tag]],Tabelle1[[#This Row],[Tiefst
Temperatur
Nacht]]),"")</f>
        <v>11</v>
      </c>
      <c r="I174" s="9">
        <f>IF(Tabelle1[[#This Row],[Niederschlag]]="Regen",1,0)</f>
        <v>1</v>
      </c>
      <c r="J174" s="9">
        <f>IF(Tabelle1[[#This Row],[Niederschlag]]="Schnee",1,0)</f>
        <v>0</v>
      </c>
      <c r="K174" s="9">
        <f>IF(Tabelle1[[#This Row],[Niederschlag]]="Hagel",1,0)</f>
        <v>0</v>
      </c>
      <c r="L174" s="12" t="str">
        <f t="shared" si="6"/>
        <v/>
      </c>
      <c r="M174" s="12" t="str">
        <f t="shared" si="7"/>
        <v/>
      </c>
      <c r="N174" s="9" t="str">
        <f t="shared" si="8"/>
        <v/>
      </c>
    </row>
    <row r="175" spans="1:14" x14ac:dyDescent="0.25">
      <c r="A175" s="7">
        <v>38160</v>
      </c>
      <c r="B175" s="8">
        <v>15.4</v>
      </c>
      <c r="C175" s="8">
        <v>8.6</v>
      </c>
      <c r="D175" s="16" t="s">
        <v>1</v>
      </c>
      <c r="E175" s="10"/>
      <c r="F175" s="9"/>
      <c r="G175" s="9"/>
      <c r="H175" s="19">
        <f>IFERROR(AVERAGE(Tabelle1[[#This Row],[Höchst
Temperatur
Tag]],Tabelle1[[#This Row],[Tiefst
Temperatur
Nacht]]),"")</f>
        <v>12</v>
      </c>
      <c r="I175" s="9">
        <f>IF(Tabelle1[[#This Row],[Niederschlag]]="Regen",1,0)</f>
        <v>1</v>
      </c>
      <c r="J175" s="9">
        <f>IF(Tabelle1[[#This Row],[Niederschlag]]="Schnee",1,0)</f>
        <v>0</v>
      </c>
      <c r="K175" s="9">
        <f>IF(Tabelle1[[#This Row],[Niederschlag]]="Hagel",1,0)</f>
        <v>0</v>
      </c>
      <c r="L175" s="12" t="str">
        <f t="shared" si="6"/>
        <v/>
      </c>
      <c r="M175" s="12" t="str">
        <f t="shared" si="7"/>
        <v/>
      </c>
      <c r="N175" s="9" t="str">
        <f t="shared" si="8"/>
        <v/>
      </c>
    </row>
    <row r="176" spans="1:14" x14ac:dyDescent="0.25">
      <c r="A176" s="7">
        <v>38161</v>
      </c>
      <c r="B176" s="8">
        <v>16.8</v>
      </c>
      <c r="C176" s="8">
        <v>7.7</v>
      </c>
      <c r="D176" s="16" t="s">
        <v>1</v>
      </c>
      <c r="E176" s="10"/>
      <c r="F176" s="9"/>
      <c r="G176" s="9"/>
      <c r="H176" s="19">
        <f>IFERROR(AVERAGE(Tabelle1[[#This Row],[Höchst
Temperatur
Tag]],Tabelle1[[#This Row],[Tiefst
Temperatur
Nacht]]),"")</f>
        <v>12.25</v>
      </c>
      <c r="I176" s="9">
        <f>IF(Tabelle1[[#This Row],[Niederschlag]]="Regen",1,0)</f>
        <v>1</v>
      </c>
      <c r="J176" s="9">
        <f>IF(Tabelle1[[#This Row],[Niederschlag]]="Schnee",1,0)</f>
        <v>0</v>
      </c>
      <c r="K176" s="9">
        <f>IF(Tabelle1[[#This Row],[Niederschlag]]="Hagel",1,0)</f>
        <v>0</v>
      </c>
      <c r="L176" s="12" t="str">
        <f t="shared" si="6"/>
        <v/>
      </c>
      <c r="M176" s="12" t="str">
        <f t="shared" si="7"/>
        <v/>
      </c>
      <c r="N176" s="9" t="str">
        <f t="shared" si="8"/>
        <v/>
      </c>
    </row>
    <row r="177" spans="1:14" x14ac:dyDescent="0.25">
      <c r="A177" s="7">
        <v>38162</v>
      </c>
      <c r="B177" s="8">
        <v>14.7</v>
      </c>
      <c r="C177" s="8">
        <v>4.9000000000000004</v>
      </c>
      <c r="D177" s="16" t="s">
        <v>1</v>
      </c>
      <c r="E177" s="10"/>
      <c r="F177" s="9"/>
      <c r="G177" s="9"/>
      <c r="H177" s="19">
        <f>IFERROR(AVERAGE(Tabelle1[[#This Row],[Höchst
Temperatur
Tag]],Tabelle1[[#This Row],[Tiefst
Temperatur
Nacht]]),"")</f>
        <v>9.8000000000000007</v>
      </c>
      <c r="I177" s="9">
        <f>IF(Tabelle1[[#This Row],[Niederschlag]]="Regen",1,0)</f>
        <v>1</v>
      </c>
      <c r="J177" s="9">
        <f>IF(Tabelle1[[#This Row],[Niederschlag]]="Schnee",1,0)</f>
        <v>0</v>
      </c>
      <c r="K177" s="9">
        <f>IF(Tabelle1[[#This Row],[Niederschlag]]="Hagel",1,0)</f>
        <v>0</v>
      </c>
      <c r="L177" s="12" t="str">
        <f t="shared" si="6"/>
        <v/>
      </c>
      <c r="M177" s="12" t="str">
        <f t="shared" si="7"/>
        <v/>
      </c>
      <c r="N177" s="9" t="str">
        <f t="shared" si="8"/>
        <v/>
      </c>
    </row>
    <row r="178" spans="1:14" x14ac:dyDescent="0.25">
      <c r="A178" s="7">
        <v>38163</v>
      </c>
      <c r="B178" s="8">
        <v>12.7</v>
      </c>
      <c r="C178" s="8">
        <v>5.8</v>
      </c>
      <c r="D178" s="16" t="s">
        <v>1</v>
      </c>
      <c r="E178" s="10"/>
      <c r="F178" s="9"/>
      <c r="G178" s="9"/>
      <c r="H178" s="19">
        <f>IFERROR(AVERAGE(Tabelle1[[#This Row],[Höchst
Temperatur
Tag]],Tabelle1[[#This Row],[Tiefst
Temperatur
Nacht]]),"")</f>
        <v>9.25</v>
      </c>
      <c r="I178" s="9">
        <f>IF(Tabelle1[[#This Row],[Niederschlag]]="Regen",1,0)</f>
        <v>1</v>
      </c>
      <c r="J178" s="9">
        <f>IF(Tabelle1[[#This Row],[Niederschlag]]="Schnee",1,0)</f>
        <v>0</v>
      </c>
      <c r="K178" s="9">
        <f>IF(Tabelle1[[#This Row],[Niederschlag]]="Hagel",1,0)</f>
        <v>0</v>
      </c>
      <c r="L178" s="12" t="str">
        <f t="shared" si="6"/>
        <v/>
      </c>
      <c r="M178" s="12" t="str">
        <f t="shared" si="7"/>
        <v/>
      </c>
      <c r="N178" s="9" t="str">
        <f t="shared" si="8"/>
        <v/>
      </c>
    </row>
    <row r="179" spans="1:14" x14ac:dyDescent="0.25">
      <c r="A179" s="7">
        <v>38164</v>
      </c>
      <c r="B179" s="8">
        <v>22.3</v>
      </c>
      <c r="C179" s="8">
        <v>6.4</v>
      </c>
      <c r="D179" s="16"/>
      <c r="E179" s="10"/>
      <c r="F179" s="9"/>
      <c r="G179" s="9"/>
      <c r="H179" s="19">
        <f>IFERROR(AVERAGE(Tabelle1[[#This Row],[Höchst
Temperatur
Tag]],Tabelle1[[#This Row],[Tiefst
Temperatur
Nacht]]),"")</f>
        <v>14.350000000000001</v>
      </c>
      <c r="I179" s="9">
        <f>IF(Tabelle1[[#This Row],[Niederschlag]]="Regen",1,0)</f>
        <v>0</v>
      </c>
      <c r="J179" s="9">
        <f>IF(Tabelle1[[#This Row],[Niederschlag]]="Schnee",1,0)</f>
        <v>0</v>
      </c>
      <c r="K179" s="9">
        <f>IF(Tabelle1[[#This Row],[Niederschlag]]="Hagel",1,0)</f>
        <v>0</v>
      </c>
      <c r="L179" s="12" t="str">
        <f t="shared" si="6"/>
        <v/>
      </c>
      <c r="M179" s="12" t="str">
        <f t="shared" si="7"/>
        <v/>
      </c>
      <c r="N179" s="9" t="str">
        <f t="shared" si="8"/>
        <v/>
      </c>
    </row>
    <row r="180" spans="1:14" x14ac:dyDescent="0.25">
      <c r="A180" s="7">
        <v>38165</v>
      </c>
      <c r="B180" s="8">
        <v>23.2</v>
      </c>
      <c r="C180" s="8">
        <v>8.6999999999999993</v>
      </c>
      <c r="D180" s="16" t="s">
        <v>1</v>
      </c>
      <c r="E180" s="10"/>
      <c r="F180" s="9"/>
      <c r="G180" s="9"/>
      <c r="H180" s="19">
        <f>IFERROR(AVERAGE(Tabelle1[[#This Row],[Höchst
Temperatur
Tag]],Tabelle1[[#This Row],[Tiefst
Temperatur
Nacht]]),"")</f>
        <v>15.95</v>
      </c>
      <c r="I180" s="9">
        <f>IF(Tabelle1[[#This Row],[Niederschlag]]="Regen",1,0)</f>
        <v>1</v>
      </c>
      <c r="J180" s="9">
        <f>IF(Tabelle1[[#This Row],[Niederschlag]]="Schnee",1,0)</f>
        <v>0</v>
      </c>
      <c r="K180" s="9">
        <f>IF(Tabelle1[[#This Row],[Niederschlag]]="Hagel",1,0)</f>
        <v>0</v>
      </c>
      <c r="L180" s="12" t="str">
        <f t="shared" si="6"/>
        <v/>
      </c>
      <c r="M180" s="12" t="str">
        <f t="shared" si="7"/>
        <v/>
      </c>
      <c r="N180" s="9" t="str">
        <f t="shared" si="8"/>
        <v/>
      </c>
    </row>
    <row r="181" spans="1:14" x14ac:dyDescent="0.25">
      <c r="A181" s="7">
        <v>38166</v>
      </c>
      <c r="B181" s="8">
        <v>20.3</v>
      </c>
      <c r="C181" s="8">
        <v>8.5</v>
      </c>
      <c r="D181" s="16"/>
      <c r="E181" s="10"/>
      <c r="F181" s="9"/>
      <c r="G181" s="9"/>
      <c r="H181" s="19">
        <f>IFERROR(AVERAGE(Tabelle1[[#This Row],[Höchst
Temperatur
Tag]],Tabelle1[[#This Row],[Tiefst
Temperatur
Nacht]]),"")</f>
        <v>14.4</v>
      </c>
      <c r="I181" s="9">
        <f>IF(Tabelle1[[#This Row],[Niederschlag]]="Regen",1,0)</f>
        <v>0</v>
      </c>
      <c r="J181" s="9">
        <f>IF(Tabelle1[[#This Row],[Niederschlag]]="Schnee",1,0)</f>
        <v>0</v>
      </c>
      <c r="K181" s="9">
        <f>IF(Tabelle1[[#This Row],[Niederschlag]]="Hagel",1,0)</f>
        <v>0</v>
      </c>
      <c r="L181" s="12" t="str">
        <f t="shared" si="6"/>
        <v/>
      </c>
      <c r="M181" s="12" t="str">
        <f t="shared" si="7"/>
        <v/>
      </c>
      <c r="N181" s="9" t="str">
        <f t="shared" si="8"/>
        <v/>
      </c>
    </row>
    <row r="182" spans="1:14" x14ac:dyDescent="0.25">
      <c r="A182" s="7">
        <v>38167</v>
      </c>
      <c r="B182" s="8">
        <v>19.2</v>
      </c>
      <c r="C182" s="8">
        <v>8.5</v>
      </c>
      <c r="D182" s="16"/>
      <c r="E182" s="10"/>
      <c r="F182" s="9"/>
      <c r="G182" s="9"/>
      <c r="H182" s="19">
        <f>IFERROR(AVERAGE(Tabelle1[[#This Row],[Höchst
Temperatur
Tag]],Tabelle1[[#This Row],[Tiefst
Temperatur
Nacht]]),"")</f>
        <v>13.85</v>
      </c>
      <c r="I182" s="9">
        <f>IF(Tabelle1[[#This Row],[Niederschlag]]="Regen",1,0)</f>
        <v>0</v>
      </c>
      <c r="J182" s="9">
        <f>IF(Tabelle1[[#This Row],[Niederschlag]]="Schnee",1,0)</f>
        <v>0</v>
      </c>
      <c r="K182" s="9">
        <f>IF(Tabelle1[[#This Row],[Niederschlag]]="Hagel",1,0)</f>
        <v>0</v>
      </c>
      <c r="L182" s="12" t="str">
        <f t="shared" si="6"/>
        <v/>
      </c>
      <c r="M182" s="12" t="str">
        <f t="shared" si="7"/>
        <v/>
      </c>
      <c r="N182" s="9" t="str">
        <f t="shared" si="8"/>
        <v/>
      </c>
    </row>
    <row r="183" spans="1:14" x14ac:dyDescent="0.25">
      <c r="A183" s="7">
        <v>38168</v>
      </c>
      <c r="B183" s="8">
        <v>23.3</v>
      </c>
      <c r="C183" s="8">
        <v>10.199999999999999</v>
      </c>
      <c r="D183" s="16"/>
      <c r="E183" s="10"/>
      <c r="F183" s="9"/>
      <c r="G183" s="9"/>
      <c r="H183" s="19">
        <f>IFERROR(AVERAGE(Tabelle1[[#This Row],[Höchst
Temperatur
Tag]],Tabelle1[[#This Row],[Tiefst
Temperatur
Nacht]]),"")</f>
        <v>16.75</v>
      </c>
      <c r="I183" s="9">
        <f>IF(Tabelle1[[#This Row],[Niederschlag]]="Regen",1,0)</f>
        <v>0</v>
      </c>
      <c r="J183" s="9">
        <f>IF(Tabelle1[[#This Row],[Niederschlag]]="Schnee",1,0)</f>
        <v>0</v>
      </c>
      <c r="K183" s="9">
        <f>IF(Tabelle1[[#This Row],[Niederschlag]]="Hagel",1,0)</f>
        <v>0</v>
      </c>
      <c r="L183" s="12" t="str">
        <f t="shared" si="6"/>
        <v/>
      </c>
      <c r="M183" s="12" t="str">
        <f t="shared" si="7"/>
        <v/>
      </c>
      <c r="N183" s="9" t="str">
        <f t="shared" si="8"/>
        <v/>
      </c>
    </row>
    <row r="184" spans="1:14" x14ac:dyDescent="0.25">
      <c r="A184" s="7">
        <v>38169</v>
      </c>
      <c r="B184" s="8">
        <v>18.100000000000001</v>
      </c>
      <c r="C184" s="8">
        <v>7.1</v>
      </c>
      <c r="D184" s="16"/>
      <c r="E184" s="10"/>
      <c r="F184" s="9"/>
      <c r="G184" s="9"/>
      <c r="H184" s="19">
        <f>IFERROR(AVERAGE(Tabelle1[[#This Row],[Höchst
Temperatur
Tag]],Tabelle1[[#This Row],[Tiefst
Temperatur
Nacht]]),"")</f>
        <v>12.600000000000001</v>
      </c>
      <c r="I184" s="9">
        <f>IF(Tabelle1[[#This Row],[Niederschlag]]="Regen",1,0)</f>
        <v>0</v>
      </c>
      <c r="J184" s="9">
        <f>IF(Tabelle1[[#This Row],[Niederschlag]]="Schnee",1,0)</f>
        <v>0</v>
      </c>
      <c r="K184" s="9">
        <f>IF(Tabelle1[[#This Row],[Niederschlag]]="Hagel",1,0)</f>
        <v>0</v>
      </c>
      <c r="L184" s="12" t="str">
        <f t="shared" si="6"/>
        <v/>
      </c>
      <c r="M184" s="12" t="str">
        <f t="shared" si="7"/>
        <v/>
      </c>
      <c r="N184" s="9" t="str">
        <f t="shared" si="8"/>
        <v/>
      </c>
    </row>
    <row r="185" spans="1:14" x14ac:dyDescent="0.25">
      <c r="A185" s="7">
        <v>38170</v>
      </c>
      <c r="B185" s="8">
        <v>16</v>
      </c>
      <c r="C185" s="8">
        <v>6.8</v>
      </c>
      <c r="D185" s="16" t="s">
        <v>1</v>
      </c>
      <c r="E185" s="10"/>
      <c r="F185" s="9"/>
      <c r="G185" s="9"/>
      <c r="H185" s="19">
        <f>IFERROR(AVERAGE(Tabelle1[[#This Row],[Höchst
Temperatur
Tag]],Tabelle1[[#This Row],[Tiefst
Temperatur
Nacht]]),"")</f>
        <v>11.4</v>
      </c>
      <c r="I185" s="9">
        <f>IF(Tabelle1[[#This Row],[Niederschlag]]="Regen",1,0)</f>
        <v>1</v>
      </c>
      <c r="J185" s="9">
        <f>IF(Tabelle1[[#This Row],[Niederschlag]]="Schnee",1,0)</f>
        <v>0</v>
      </c>
      <c r="K185" s="9">
        <f>IF(Tabelle1[[#This Row],[Niederschlag]]="Hagel",1,0)</f>
        <v>0</v>
      </c>
      <c r="L185" s="12" t="str">
        <f t="shared" si="6"/>
        <v/>
      </c>
      <c r="M185" s="12" t="str">
        <f t="shared" si="7"/>
        <v/>
      </c>
      <c r="N185" s="9" t="str">
        <f t="shared" si="8"/>
        <v/>
      </c>
    </row>
    <row r="186" spans="1:14" x14ac:dyDescent="0.25">
      <c r="A186" s="7">
        <v>38171</v>
      </c>
      <c r="B186" s="8">
        <v>16.7</v>
      </c>
      <c r="C186" s="8">
        <v>6.5</v>
      </c>
      <c r="D186" s="16" t="s">
        <v>1</v>
      </c>
      <c r="E186" s="10"/>
      <c r="F186" s="9"/>
      <c r="G186" s="9"/>
      <c r="H186" s="19">
        <f>IFERROR(AVERAGE(Tabelle1[[#This Row],[Höchst
Temperatur
Tag]],Tabelle1[[#This Row],[Tiefst
Temperatur
Nacht]]),"")</f>
        <v>11.6</v>
      </c>
      <c r="I186" s="9">
        <f>IF(Tabelle1[[#This Row],[Niederschlag]]="Regen",1,0)</f>
        <v>1</v>
      </c>
      <c r="J186" s="9">
        <f>IF(Tabelle1[[#This Row],[Niederschlag]]="Schnee",1,0)</f>
        <v>0</v>
      </c>
      <c r="K186" s="9">
        <f>IF(Tabelle1[[#This Row],[Niederschlag]]="Hagel",1,0)</f>
        <v>0</v>
      </c>
      <c r="L186" s="12" t="str">
        <f t="shared" si="6"/>
        <v/>
      </c>
      <c r="M186" s="12" t="str">
        <f t="shared" si="7"/>
        <v/>
      </c>
      <c r="N186" s="9" t="str">
        <f t="shared" si="8"/>
        <v/>
      </c>
    </row>
    <row r="187" spans="1:14" x14ac:dyDescent="0.25">
      <c r="A187" s="7">
        <v>38172</v>
      </c>
      <c r="B187" s="8">
        <v>15.3</v>
      </c>
      <c r="C187" s="8">
        <v>6.5</v>
      </c>
      <c r="D187" s="16" t="s">
        <v>1</v>
      </c>
      <c r="E187" s="10"/>
      <c r="F187" s="9"/>
      <c r="G187" s="9"/>
      <c r="H187" s="19">
        <f>IFERROR(AVERAGE(Tabelle1[[#This Row],[Höchst
Temperatur
Tag]],Tabelle1[[#This Row],[Tiefst
Temperatur
Nacht]]),"")</f>
        <v>10.9</v>
      </c>
      <c r="I187" s="9">
        <f>IF(Tabelle1[[#This Row],[Niederschlag]]="Regen",1,0)</f>
        <v>1</v>
      </c>
      <c r="J187" s="9">
        <f>IF(Tabelle1[[#This Row],[Niederschlag]]="Schnee",1,0)</f>
        <v>0</v>
      </c>
      <c r="K187" s="9">
        <f>IF(Tabelle1[[#This Row],[Niederschlag]]="Hagel",1,0)</f>
        <v>0</v>
      </c>
      <c r="L187" s="12" t="str">
        <f t="shared" si="6"/>
        <v/>
      </c>
      <c r="M187" s="12" t="str">
        <f t="shared" si="7"/>
        <v/>
      </c>
      <c r="N187" s="9" t="str">
        <f t="shared" si="8"/>
        <v/>
      </c>
    </row>
    <row r="188" spans="1:14" x14ac:dyDescent="0.25">
      <c r="A188" s="7">
        <v>38173</v>
      </c>
      <c r="B188" s="8">
        <v>18.899999999999999</v>
      </c>
      <c r="C188" s="8">
        <v>8.1</v>
      </c>
      <c r="D188" s="16"/>
      <c r="E188" s="10"/>
      <c r="F188" s="9"/>
      <c r="G188" s="9"/>
      <c r="H188" s="19">
        <f>IFERROR(AVERAGE(Tabelle1[[#This Row],[Höchst
Temperatur
Tag]],Tabelle1[[#This Row],[Tiefst
Temperatur
Nacht]]),"")</f>
        <v>13.5</v>
      </c>
      <c r="I188" s="9">
        <f>IF(Tabelle1[[#This Row],[Niederschlag]]="Regen",1,0)</f>
        <v>0</v>
      </c>
      <c r="J188" s="9">
        <f>IF(Tabelle1[[#This Row],[Niederschlag]]="Schnee",1,0)</f>
        <v>0</v>
      </c>
      <c r="K188" s="9">
        <f>IF(Tabelle1[[#This Row],[Niederschlag]]="Hagel",1,0)</f>
        <v>0</v>
      </c>
      <c r="L188" s="12" t="str">
        <f t="shared" si="6"/>
        <v/>
      </c>
      <c r="M188" s="12" t="str">
        <f t="shared" si="7"/>
        <v/>
      </c>
      <c r="N188" s="9" t="str">
        <f t="shared" si="8"/>
        <v/>
      </c>
    </row>
    <row r="189" spans="1:14" x14ac:dyDescent="0.25">
      <c r="A189" s="7">
        <v>38174</v>
      </c>
      <c r="B189" s="8">
        <v>19.600000000000001</v>
      </c>
      <c r="C189" s="8">
        <v>8.1</v>
      </c>
      <c r="D189" s="16"/>
      <c r="E189" s="10"/>
      <c r="F189" s="9"/>
      <c r="G189" s="9"/>
      <c r="H189" s="19">
        <f>IFERROR(AVERAGE(Tabelle1[[#This Row],[Höchst
Temperatur
Tag]],Tabelle1[[#This Row],[Tiefst
Temperatur
Nacht]]),"")</f>
        <v>13.850000000000001</v>
      </c>
      <c r="I189" s="9">
        <f>IF(Tabelle1[[#This Row],[Niederschlag]]="Regen",1,0)</f>
        <v>0</v>
      </c>
      <c r="J189" s="9">
        <f>IF(Tabelle1[[#This Row],[Niederschlag]]="Schnee",1,0)</f>
        <v>0</v>
      </c>
      <c r="K189" s="9">
        <f>IF(Tabelle1[[#This Row],[Niederschlag]]="Hagel",1,0)</f>
        <v>0</v>
      </c>
      <c r="L189" s="12" t="str">
        <f t="shared" si="6"/>
        <v/>
      </c>
      <c r="M189" s="12" t="str">
        <f t="shared" si="7"/>
        <v/>
      </c>
      <c r="N189" s="9" t="str">
        <f t="shared" si="8"/>
        <v/>
      </c>
    </row>
    <row r="190" spans="1:14" x14ac:dyDescent="0.25">
      <c r="A190" s="7">
        <v>38175</v>
      </c>
      <c r="B190" s="8">
        <v>20.9</v>
      </c>
      <c r="C190" s="8">
        <v>10.5</v>
      </c>
      <c r="D190" s="16" t="s">
        <v>1</v>
      </c>
      <c r="E190" s="10"/>
      <c r="F190" s="9"/>
      <c r="G190" s="9"/>
      <c r="H190" s="19">
        <f>IFERROR(AVERAGE(Tabelle1[[#This Row],[Höchst
Temperatur
Tag]],Tabelle1[[#This Row],[Tiefst
Temperatur
Nacht]]),"")</f>
        <v>15.7</v>
      </c>
      <c r="I190" s="9">
        <f>IF(Tabelle1[[#This Row],[Niederschlag]]="Regen",1,0)</f>
        <v>1</v>
      </c>
      <c r="J190" s="9">
        <f>IF(Tabelle1[[#This Row],[Niederschlag]]="Schnee",1,0)</f>
        <v>0</v>
      </c>
      <c r="K190" s="9">
        <f>IF(Tabelle1[[#This Row],[Niederschlag]]="Hagel",1,0)</f>
        <v>0</v>
      </c>
      <c r="L190" s="12" t="str">
        <f t="shared" si="6"/>
        <v/>
      </c>
      <c r="M190" s="12" t="str">
        <f t="shared" si="7"/>
        <v/>
      </c>
      <c r="N190" s="9" t="str">
        <f t="shared" si="8"/>
        <v/>
      </c>
    </row>
    <row r="191" spans="1:14" x14ac:dyDescent="0.25">
      <c r="A191" s="7">
        <v>38176</v>
      </c>
      <c r="B191" s="8">
        <v>16.600000000000001</v>
      </c>
      <c r="C191" s="8">
        <v>10.1</v>
      </c>
      <c r="D191" s="16" t="s">
        <v>1</v>
      </c>
      <c r="E191" s="10"/>
      <c r="F191" s="9"/>
      <c r="G191" s="9"/>
      <c r="H191" s="19">
        <f>IFERROR(AVERAGE(Tabelle1[[#This Row],[Höchst
Temperatur
Tag]],Tabelle1[[#This Row],[Tiefst
Temperatur
Nacht]]),"")</f>
        <v>13.350000000000001</v>
      </c>
      <c r="I191" s="9">
        <f>IF(Tabelle1[[#This Row],[Niederschlag]]="Regen",1,0)</f>
        <v>1</v>
      </c>
      <c r="J191" s="9">
        <f>IF(Tabelle1[[#This Row],[Niederschlag]]="Schnee",1,0)</f>
        <v>0</v>
      </c>
      <c r="K191" s="9">
        <f>IF(Tabelle1[[#This Row],[Niederschlag]]="Hagel",1,0)</f>
        <v>0</v>
      </c>
      <c r="L191" s="12" t="str">
        <f t="shared" si="6"/>
        <v/>
      </c>
      <c r="M191" s="12" t="str">
        <f t="shared" si="7"/>
        <v/>
      </c>
      <c r="N191" s="9" t="str">
        <f t="shared" si="8"/>
        <v/>
      </c>
    </row>
    <row r="192" spans="1:14" x14ac:dyDescent="0.25">
      <c r="A192" s="7">
        <v>38177</v>
      </c>
      <c r="B192" s="8">
        <v>13.7</v>
      </c>
      <c r="C192" s="8">
        <v>6.7</v>
      </c>
      <c r="D192" s="16"/>
      <c r="E192" s="10"/>
      <c r="F192" s="9"/>
      <c r="G192" s="9"/>
      <c r="H192" s="19">
        <f>IFERROR(AVERAGE(Tabelle1[[#This Row],[Höchst
Temperatur
Tag]],Tabelle1[[#This Row],[Tiefst
Temperatur
Nacht]]),"")</f>
        <v>10.199999999999999</v>
      </c>
      <c r="I192" s="9">
        <f>IF(Tabelle1[[#This Row],[Niederschlag]]="Regen",1,0)</f>
        <v>0</v>
      </c>
      <c r="J192" s="9">
        <f>IF(Tabelle1[[#This Row],[Niederschlag]]="Schnee",1,0)</f>
        <v>0</v>
      </c>
      <c r="K192" s="9">
        <f>IF(Tabelle1[[#This Row],[Niederschlag]]="Hagel",1,0)</f>
        <v>0</v>
      </c>
      <c r="L192" s="12" t="str">
        <f t="shared" si="6"/>
        <v/>
      </c>
      <c r="M192" s="12" t="str">
        <f t="shared" si="7"/>
        <v/>
      </c>
      <c r="N192" s="9" t="str">
        <f t="shared" si="8"/>
        <v/>
      </c>
    </row>
    <row r="193" spans="1:14" x14ac:dyDescent="0.25">
      <c r="A193" s="7">
        <v>38178</v>
      </c>
      <c r="B193" s="8">
        <v>15.3</v>
      </c>
      <c r="C193" s="8">
        <v>5.8</v>
      </c>
      <c r="D193" s="16" t="s">
        <v>1</v>
      </c>
      <c r="E193" s="10"/>
      <c r="F193" s="9"/>
      <c r="G193" s="9"/>
      <c r="H193" s="19">
        <f>IFERROR(AVERAGE(Tabelle1[[#This Row],[Höchst
Temperatur
Tag]],Tabelle1[[#This Row],[Tiefst
Temperatur
Nacht]]),"")</f>
        <v>10.55</v>
      </c>
      <c r="I193" s="9">
        <f>IF(Tabelle1[[#This Row],[Niederschlag]]="Regen",1,0)</f>
        <v>1</v>
      </c>
      <c r="J193" s="9">
        <f>IF(Tabelle1[[#This Row],[Niederschlag]]="Schnee",1,0)</f>
        <v>0</v>
      </c>
      <c r="K193" s="9">
        <f>IF(Tabelle1[[#This Row],[Niederschlag]]="Hagel",1,0)</f>
        <v>0</v>
      </c>
      <c r="L193" s="12" t="str">
        <f t="shared" si="6"/>
        <v/>
      </c>
      <c r="M193" s="12" t="str">
        <f t="shared" si="7"/>
        <v/>
      </c>
      <c r="N193" s="9" t="str">
        <f t="shared" si="8"/>
        <v/>
      </c>
    </row>
    <row r="194" spans="1:14" x14ac:dyDescent="0.25">
      <c r="A194" s="7">
        <v>38179</v>
      </c>
      <c r="B194" s="8">
        <v>13</v>
      </c>
      <c r="C194" s="8">
        <v>7.1</v>
      </c>
      <c r="D194" s="16" t="s">
        <v>1</v>
      </c>
      <c r="E194" s="10"/>
      <c r="F194" s="9"/>
      <c r="G194" s="9"/>
      <c r="H194" s="19">
        <f>IFERROR(AVERAGE(Tabelle1[[#This Row],[Höchst
Temperatur
Tag]],Tabelle1[[#This Row],[Tiefst
Temperatur
Nacht]]),"")</f>
        <v>10.050000000000001</v>
      </c>
      <c r="I194" s="9">
        <f>IF(Tabelle1[[#This Row],[Niederschlag]]="Regen",1,0)</f>
        <v>1</v>
      </c>
      <c r="J194" s="9">
        <f>IF(Tabelle1[[#This Row],[Niederschlag]]="Schnee",1,0)</f>
        <v>0</v>
      </c>
      <c r="K194" s="9">
        <f>IF(Tabelle1[[#This Row],[Niederschlag]]="Hagel",1,0)</f>
        <v>0</v>
      </c>
      <c r="L194" s="12" t="str">
        <f t="shared" ref="L194:L257" si="9">IF(C194&lt;0,1,"")</f>
        <v/>
      </c>
      <c r="M194" s="12" t="str">
        <f t="shared" ref="M194:M257" si="10">IF(C194&lt;-5,1,"")</f>
        <v/>
      </c>
      <c r="N194" s="9" t="str">
        <f t="shared" ref="N194:N257" si="11">IF(B194&gt;25,1,"")</f>
        <v/>
      </c>
    </row>
    <row r="195" spans="1:14" x14ac:dyDescent="0.25">
      <c r="A195" s="7">
        <v>38180</v>
      </c>
      <c r="B195" s="8">
        <v>13.8</v>
      </c>
      <c r="C195" s="8">
        <v>7.1</v>
      </c>
      <c r="D195" s="16" t="s">
        <v>1</v>
      </c>
      <c r="E195" s="10"/>
      <c r="F195" s="9"/>
      <c r="G195" s="9"/>
      <c r="H195" s="19">
        <f>IFERROR(AVERAGE(Tabelle1[[#This Row],[Höchst
Temperatur
Tag]],Tabelle1[[#This Row],[Tiefst
Temperatur
Nacht]]),"")</f>
        <v>10.45</v>
      </c>
      <c r="I195" s="9">
        <f>IF(Tabelle1[[#This Row],[Niederschlag]]="Regen",1,0)</f>
        <v>1</v>
      </c>
      <c r="J195" s="9">
        <f>IF(Tabelle1[[#This Row],[Niederschlag]]="Schnee",1,0)</f>
        <v>0</v>
      </c>
      <c r="K195" s="9">
        <f>IF(Tabelle1[[#This Row],[Niederschlag]]="Hagel",1,0)</f>
        <v>0</v>
      </c>
      <c r="L195" s="12" t="str">
        <f t="shared" si="9"/>
        <v/>
      </c>
      <c r="M195" s="12" t="str">
        <f t="shared" si="10"/>
        <v/>
      </c>
      <c r="N195" s="9" t="str">
        <f t="shared" si="11"/>
        <v/>
      </c>
    </row>
    <row r="196" spans="1:14" x14ac:dyDescent="0.25">
      <c r="A196" s="7">
        <v>38181</v>
      </c>
      <c r="B196" s="8">
        <v>13.5</v>
      </c>
      <c r="C196" s="8">
        <v>5.7</v>
      </c>
      <c r="D196" s="16" t="s">
        <v>1</v>
      </c>
      <c r="E196" s="10"/>
      <c r="F196" s="9"/>
      <c r="G196" s="9"/>
      <c r="H196" s="19">
        <f>IFERROR(AVERAGE(Tabelle1[[#This Row],[Höchst
Temperatur
Tag]],Tabelle1[[#This Row],[Tiefst
Temperatur
Nacht]]),"")</f>
        <v>9.6</v>
      </c>
      <c r="I196" s="9">
        <f>IF(Tabelle1[[#This Row],[Niederschlag]]="Regen",1,0)</f>
        <v>1</v>
      </c>
      <c r="J196" s="9">
        <f>IF(Tabelle1[[#This Row],[Niederschlag]]="Schnee",1,0)</f>
        <v>0</v>
      </c>
      <c r="K196" s="9">
        <f>IF(Tabelle1[[#This Row],[Niederschlag]]="Hagel",1,0)</f>
        <v>0</v>
      </c>
      <c r="L196" s="12" t="str">
        <f t="shared" si="9"/>
        <v/>
      </c>
      <c r="M196" s="12" t="str">
        <f t="shared" si="10"/>
        <v/>
      </c>
      <c r="N196" s="9" t="str">
        <f t="shared" si="11"/>
        <v/>
      </c>
    </row>
    <row r="197" spans="1:14" x14ac:dyDescent="0.25">
      <c r="A197" s="7">
        <v>38182</v>
      </c>
      <c r="B197" s="8">
        <v>18.7</v>
      </c>
      <c r="C197" s="8">
        <v>5.9</v>
      </c>
      <c r="D197" s="16" t="s">
        <v>1</v>
      </c>
      <c r="E197" s="10"/>
      <c r="F197" s="9"/>
      <c r="G197" s="9"/>
      <c r="H197" s="19">
        <f>IFERROR(AVERAGE(Tabelle1[[#This Row],[Höchst
Temperatur
Tag]],Tabelle1[[#This Row],[Tiefst
Temperatur
Nacht]]),"")</f>
        <v>12.3</v>
      </c>
      <c r="I197" s="9">
        <f>IF(Tabelle1[[#This Row],[Niederschlag]]="Regen",1,0)</f>
        <v>1</v>
      </c>
      <c r="J197" s="9">
        <f>IF(Tabelle1[[#This Row],[Niederschlag]]="Schnee",1,0)</f>
        <v>0</v>
      </c>
      <c r="K197" s="9">
        <f>IF(Tabelle1[[#This Row],[Niederschlag]]="Hagel",1,0)</f>
        <v>0</v>
      </c>
      <c r="L197" s="12" t="str">
        <f t="shared" si="9"/>
        <v/>
      </c>
      <c r="M197" s="12" t="str">
        <f t="shared" si="10"/>
        <v/>
      </c>
      <c r="N197" s="9" t="str">
        <f t="shared" si="11"/>
        <v/>
      </c>
    </row>
    <row r="198" spans="1:14" x14ac:dyDescent="0.25">
      <c r="A198" s="7">
        <v>38183</v>
      </c>
      <c r="B198" s="8">
        <v>19.2</v>
      </c>
      <c r="C198" s="8">
        <v>11.5</v>
      </c>
      <c r="D198" s="16" t="s">
        <v>1</v>
      </c>
      <c r="E198" s="10"/>
      <c r="F198" s="9"/>
      <c r="G198" s="9"/>
      <c r="H198" s="19">
        <f>IFERROR(AVERAGE(Tabelle1[[#This Row],[Höchst
Temperatur
Tag]],Tabelle1[[#This Row],[Tiefst
Temperatur
Nacht]]),"")</f>
        <v>15.35</v>
      </c>
      <c r="I198" s="9">
        <f>IF(Tabelle1[[#This Row],[Niederschlag]]="Regen",1,0)</f>
        <v>1</v>
      </c>
      <c r="J198" s="9">
        <f>IF(Tabelle1[[#This Row],[Niederschlag]]="Schnee",1,0)</f>
        <v>0</v>
      </c>
      <c r="K198" s="9">
        <f>IF(Tabelle1[[#This Row],[Niederschlag]]="Hagel",1,0)</f>
        <v>0</v>
      </c>
      <c r="L198" s="12" t="str">
        <f t="shared" si="9"/>
        <v/>
      </c>
      <c r="M198" s="12" t="str">
        <f t="shared" si="10"/>
        <v/>
      </c>
      <c r="N198" s="9" t="str">
        <f t="shared" si="11"/>
        <v/>
      </c>
    </row>
    <row r="199" spans="1:14" x14ac:dyDescent="0.25">
      <c r="A199" s="7">
        <v>38184</v>
      </c>
      <c r="B199" s="8">
        <v>23.6</v>
      </c>
      <c r="C199" s="8">
        <v>11.8</v>
      </c>
      <c r="D199" s="16"/>
      <c r="E199" s="10"/>
      <c r="F199" s="9"/>
      <c r="G199" s="9"/>
      <c r="H199" s="19">
        <f>IFERROR(AVERAGE(Tabelle1[[#This Row],[Höchst
Temperatur
Tag]],Tabelle1[[#This Row],[Tiefst
Temperatur
Nacht]]),"")</f>
        <v>17.700000000000003</v>
      </c>
      <c r="I199" s="9">
        <f>IF(Tabelle1[[#This Row],[Niederschlag]]="Regen",1,0)</f>
        <v>0</v>
      </c>
      <c r="J199" s="9">
        <f>IF(Tabelle1[[#This Row],[Niederschlag]]="Schnee",1,0)</f>
        <v>0</v>
      </c>
      <c r="K199" s="9">
        <f>IF(Tabelle1[[#This Row],[Niederschlag]]="Hagel",1,0)</f>
        <v>0</v>
      </c>
      <c r="L199" s="12" t="str">
        <f t="shared" si="9"/>
        <v/>
      </c>
      <c r="M199" s="12" t="str">
        <f t="shared" si="10"/>
        <v/>
      </c>
      <c r="N199" s="9" t="str">
        <f t="shared" si="11"/>
        <v/>
      </c>
    </row>
    <row r="200" spans="1:14" x14ac:dyDescent="0.25">
      <c r="A200" s="7">
        <v>38185</v>
      </c>
      <c r="B200" s="8">
        <v>25</v>
      </c>
      <c r="C200" s="8">
        <v>12.3</v>
      </c>
      <c r="D200" s="16" t="s">
        <v>1</v>
      </c>
      <c r="E200" s="10"/>
      <c r="F200" s="9"/>
      <c r="G200" s="9"/>
      <c r="H200" s="19">
        <f>IFERROR(AVERAGE(Tabelle1[[#This Row],[Höchst
Temperatur
Tag]],Tabelle1[[#This Row],[Tiefst
Temperatur
Nacht]]),"")</f>
        <v>18.649999999999999</v>
      </c>
      <c r="I200" s="9">
        <f>IF(Tabelle1[[#This Row],[Niederschlag]]="Regen",1,0)</f>
        <v>1</v>
      </c>
      <c r="J200" s="9">
        <f>IF(Tabelle1[[#This Row],[Niederschlag]]="Schnee",1,0)</f>
        <v>0</v>
      </c>
      <c r="K200" s="9">
        <f>IF(Tabelle1[[#This Row],[Niederschlag]]="Hagel",1,0)</f>
        <v>0</v>
      </c>
      <c r="L200" s="12" t="str">
        <f t="shared" si="9"/>
        <v/>
      </c>
      <c r="M200" s="12" t="str">
        <f t="shared" si="10"/>
        <v/>
      </c>
      <c r="N200" s="9" t="str">
        <f t="shared" si="11"/>
        <v/>
      </c>
    </row>
    <row r="201" spans="1:14" x14ac:dyDescent="0.25">
      <c r="A201" s="7">
        <v>38186</v>
      </c>
      <c r="B201" s="8">
        <v>22</v>
      </c>
      <c r="C201" s="8">
        <v>12</v>
      </c>
      <c r="D201" s="16" t="s">
        <v>1</v>
      </c>
      <c r="E201" s="10"/>
      <c r="F201" s="9" t="s">
        <v>6</v>
      </c>
      <c r="G201" s="9"/>
      <c r="H201" s="19">
        <f>IFERROR(AVERAGE(Tabelle1[[#This Row],[Höchst
Temperatur
Tag]],Tabelle1[[#This Row],[Tiefst
Temperatur
Nacht]]),"")</f>
        <v>17</v>
      </c>
      <c r="I201" s="9">
        <f>IF(Tabelle1[[#This Row],[Niederschlag]]="Regen",1,0)</f>
        <v>1</v>
      </c>
      <c r="J201" s="9">
        <f>IF(Tabelle1[[#This Row],[Niederschlag]]="Schnee",1,0)</f>
        <v>0</v>
      </c>
      <c r="K201" s="9">
        <f>IF(Tabelle1[[#This Row],[Niederschlag]]="Hagel",1,0)</f>
        <v>0</v>
      </c>
      <c r="L201" s="12" t="str">
        <f t="shared" si="9"/>
        <v/>
      </c>
      <c r="M201" s="12" t="str">
        <f t="shared" si="10"/>
        <v/>
      </c>
      <c r="N201" s="9" t="str">
        <f t="shared" si="11"/>
        <v/>
      </c>
    </row>
    <row r="202" spans="1:14" x14ac:dyDescent="0.25">
      <c r="A202" s="7">
        <v>38187</v>
      </c>
      <c r="B202" s="8">
        <v>23.7</v>
      </c>
      <c r="C202" s="8">
        <v>11.8</v>
      </c>
      <c r="D202" s="16"/>
      <c r="E202" s="10"/>
      <c r="F202" s="9"/>
      <c r="G202" s="9"/>
      <c r="H202" s="19">
        <f>IFERROR(AVERAGE(Tabelle1[[#This Row],[Höchst
Temperatur
Tag]],Tabelle1[[#This Row],[Tiefst
Temperatur
Nacht]]),"")</f>
        <v>17.75</v>
      </c>
      <c r="I202" s="9">
        <f>IF(Tabelle1[[#This Row],[Niederschlag]]="Regen",1,0)</f>
        <v>0</v>
      </c>
      <c r="J202" s="9">
        <f>IF(Tabelle1[[#This Row],[Niederschlag]]="Schnee",1,0)</f>
        <v>0</v>
      </c>
      <c r="K202" s="9">
        <f>IF(Tabelle1[[#This Row],[Niederschlag]]="Hagel",1,0)</f>
        <v>0</v>
      </c>
      <c r="L202" s="12" t="str">
        <f t="shared" si="9"/>
        <v/>
      </c>
      <c r="M202" s="12" t="str">
        <f t="shared" si="10"/>
        <v/>
      </c>
      <c r="N202" s="9" t="str">
        <f t="shared" si="11"/>
        <v/>
      </c>
    </row>
    <row r="203" spans="1:14" x14ac:dyDescent="0.25">
      <c r="A203" s="7">
        <v>38188</v>
      </c>
      <c r="B203" s="8">
        <v>20.8</v>
      </c>
      <c r="C203" s="8">
        <v>12</v>
      </c>
      <c r="D203" s="16"/>
      <c r="E203" s="10"/>
      <c r="F203" s="9"/>
      <c r="G203" s="9"/>
      <c r="H203" s="19">
        <f>IFERROR(AVERAGE(Tabelle1[[#This Row],[Höchst
Temperatur
Tag]],Tabelle1[[#This Row],[Tiefst
Temperatur
Nacht]]),"")</f>
        <v>16.399999999999999</v>
      </c>
      <c r="I203" s="9">
        <f>IF(Tabelle1[[#This Row],[Niederschlag]]="Regen",1,0)</f>
        <v>0</v>
      </c>
      <c r="J203" s="9">
        <f>IF(Tabelle1[[#This Row],[Niederschlag]]="Schnee",1,0)</f>
        <v>0</v>
      </c>
      <c r="K203" s="9">
        <f>IF(Tabelle1[[#This Row],[Niederschlag]]="Hagel",1,0)</f>
        <v>0</v>
      </c>
      <c r="L203" s="12" t="str">
        <f t="shared" si="9"/>
        <v/>
      </c>
      <c r="M203" s="12" t="str">
        <f t="shared" si="10"/>
        <v/>
      </c>
      <c r="N203" s="9" t="str">
        <f t="shared" si="11"/>
        <v/>
      </c>
    </row>
    <row r="204" spans="1:14" x14ac:dyDescent="0.25">
      <c r="A204" s="7">
        <v>38189</v>
      </c>
      <c r="B204" s="8">
        <v>26</v>
      </c>
      <c r="C204" s="8">
        <v>12.5</v>
      </c>
      <c r="D204" s="16"/>
      <c r="E204" s="10"/>
      <c r="F204" s="9"/>
      <c r="G204" s="9"/>
      <c r="H204" s="19">
        <f>IFERROR(AVERAGE(Tabelle1[[#This Row],[Höchst
Temperatur
Tag]],Tabelle1[[#This Row],[Tiefst
Temperatur
Nacht]]),"")</f>
        <v>19.25</v>
      </c>
      <c r="I204" s="9">
        <f>IF(Tabelle1[[#This Row],[Niederschlag]]="Regen",1,0)</f>
        <v>0</v>
      </c>
      <c r="J204" s="9">
        <f>IF(Tabelle1[[#This Row],[Niederschlag]]="Schnee",1,0)</f>
        <v>0</v>
      </c>
      <c r="K204" s="9">
        <f>IF(Tabelle1[[#This Row],[Niederschlag]]="Hagel",1,0)</f>
        <v>0</v>
      </c>
      <c r="L204" s="12" t="str">
        <f t="shared" si="9"/>
        <v/>
      </c>
      <c r="M204" s="12" t="str">
        <f t="shared" si="10"/>
        <v/>
      </c>
      <c r="N204" s="9">
        <f t="shared" si="11"/>
        <v>1</v>
      </c>
    </row>
    <row r="205" spans="1:14" x14ac:dyDescent="0.25">
      <c r="A205" s="7">
        <v>38190</v>
      </c>
      <c r="B205" s="8">
        <v>25.7</v>
      </c>
      <c r="C205" s="8">
        <v>13.5</v>
      </c>
      <c r="D205" s="16"/>
      <c r="E205" s="10"/>
      <c r="F205" s="9"/>
      <c r="G205" s="9"/>
      <c r="H205" s="19">
        <f>IFERROR(AVERAGE(Tabelle1[[#This Row],[Höchst
Temperatur
Tag]],Tabelle1[[#This Row],[Tiefst
Temperatur
Nacht]]),"")</f>
        <v>19.600000000000001</v>
      </c>
      <c r="I205" s="9">
        <f>IF(Tabelle1[[#This Row],[Niederschlag]]="Regen",1,0)</f>
        <v>0</v>
      </c>
      <c r="J205" s="9">
        <f>IF(Tabelle1[[#This Row],[Niederschlag]]="Schnee",1,0)</f>
        <v>0</v>
      </c>
      <c r="K205" s="9">
        <f>IF(Tabelle1[[#This Row],[Niederschlag]]="Hagel",1,0)</f>
        <v>0</v>
      </c>
      <c r="L205" s="12" t="str">
        <f t="shared" si="9"/>
        <v/>
      </c>
      <c r="M205" s="12" t="str">
        <f t="shared" si="10"/>
        <v/>
      </c>
      <c r="N205" s="9">
        <f t="shared" si="11"/>
        <v>1</v>
      </c>
    </row>
    <row r="206" spans="1:14" x14ac:dyDescent="0.25">
      <c r="A206" s="7">
        <v>38191</v>
      </c>
      <c r="B206" s="8">
        <v>26.5</v>
      </c>
      <c r="C206" s="8">
        <v>10.5</v>
      </c>
      <c r="D206" s="16" t="s">
        <v>1</v>
      </c>
      <c r="E206" s="10"/>
      <c r="F206" s="9" t="s">
        <v>6</v>
      </c>
      <c r="G206" s="9"/>
      <c r="H206" s="19">
        <f>IFERROR(AVERAGE(Tabelle1[[#This Row],[Höchst
Temperatur
Tag]],Tabelle1[[#This Row],[Tiefst
Temperatur
Nacht]]),"")</f>
        <v>18.5</v>
      </c>
      <c r="I206" s="9">
        <f>IF(Tabelle1[[#This Row],[Niederschlag]]="Regen",1,0)</f>
        <v>1</v>
      </c>
      <c r="J206" s="9">
        <f>IF(Tabelle1[[#This Row],[Niederschlag]]="Schnee",1,0)</f>
        <v>0</v>
      </c>
      <c r="K206" s="9">
        <f>IF(Tabelle1[[#This Row],[Niederschlag]]="Hagel",1,0)</f>
        <v>0</v>
      </c>
      <c r="L206" s="12" t="str">
        <f t="shared" si="9"/>
        <v/>
      </c>
      <c r="M206" s="12" t="str">
        <f t="shared" si="10"/>
        <v/>
      </c>
      <c r="N206" s="9">
        <f t="shared" si="11"/>
        <v>1</v>
      </c>
    </row>
    <row r="207" spans="1:14" x14ac:dyDescent="0.25">
      <c r="A207" s="7">
        <v>38192</v>
      </c>
      <c r="B207" s="8">
        <v>19.7</v>
      </c>
      <c r="C207" s="8">
        <v>10.3</v>
      </c>
      <c r="D207" s="16"/>
      <c r="E207" s="10"/>
      <c r="F207" s="9"/>
      <c r="G207" s="9"/>
      <c r="H207" s="19">
        <f>IFERROR(AVERAGE(Tabelle1[[#This Row],[Höchst
Temperatur
Tag]],Tabelle1[[#This Row],[Tiefst
Temperatur
Nacht]]),"")</f>
        <v>15</v>
      </c>
      <c r="I207" s="9">
        <f>IF(Tabelle1[[#This Row],[Niederschlag]]="Regen",1,0)</f>
        <v>0</v>
      </c>
      <c r="J207" s="9">
        <f>IF(Tabelle1[[#This Row],[Niederschlag]]="Schnee",1,0)</f>
        <v>0</v>
      </c>
      <c r="K207" s="9">
        <f>IF(Tabelle1[[#This Row],[Niederschlag]]="Hagel",1,0)</f>
        <v>0</v>
      </c>
      <c r="L207" s="12" t="str">
        <f t="shared" si="9"/>
        <v/>
      </c>
      <c r="M207" s="12" t="str">
        <f t="shared" si="10"/>
        <v/>
      </c>
      <c r="N207" s="9" t="str">
        <f t="shared" si="11"/>
        <v/>
      </c>
    </row>
    <row r="208" spans="1:14" x14ac:dyDescent="0.25">
      <c r="A208" s="7">
        <v>38193</v>
      </c>
      <c r="B208" s="8">
        <v>20.7</v>
      </c>
      <c r="C208" s="8">
        <v>10.5</v>
      </c>
      <c r="D208" s="16" t="s">
        <v>1</v>
      </c>
      <c r="E208" s="10"/>
      <c r="F208" s="9"/>
      <c r="G208" s="9"/>
      <c r="H208" s="19">
        <f>IFERROR(AVERAGE(Tabelle1[[#This Row],[Höchst
Temperatur
Tag]],Tabelle1[[#This Row],[Tiefst
Temperatur
Nacht]]),"")</f>
        <v>15.6</v>
      </c>
      <c r="I208" s="9">
        <f>IF(Tabelle1[[#This Row],[Niederschlag]]="Regen",1,0)</f>
        <v>1</v>
      </c>
      <c r="J208" s="9">
        <f>IF(Tabelle1[[#This Row],[Niederschlag]]="Schnee",1,0)</f>
        <v>0</v>
      </c>
      <c r="K208" s="9">
        <f>IF(Tabelle1[[#This Row],[Niederschlag]]="Hagel",1,0)</f>
        <v>0</v>
      </c>
      <c r="L208" s="12" t="str">
        <f t="shared" si="9"/>
        <v/>
      </c>
      <c r="M208" s="12" t="str">
        <f t="shared" si="10"/>
        <v/>
      </c>
      <c r="N208" s="9" t="str">
        <f t="shared" si="11"/>
        <v/>
      </c>
    </row>
    <row r="209" spans="1:14" x14ac:dyDescent="0.25">
      <c r="A209" s="7">
        <v>38194</v>
      </c>
      <c r="B209" s="8">
        <v>18</v>
      </c>
      <c r="C209" s="8">
        <v>7.7</v>
      </c>
      <c r="D209" s="16" t="s">
        <v>1</v>
      </c>
      <c r="E209" s="10"/>
      <c r="F209" s="9"/>
      <c r="G209" s="9"/>
      <c r="H209" s="19">
        <f>IFERROR(AVERAGE(Tabelle1[[#This Row],[Höchst
Temperatur
Tag]],Tabelle1[[#This Row],[Tiefst
Temperatur
Nacht]]),"")</f>
        <v>12.85</v>
      </c>
      <c r="I209" s="9">
        <f>IF(Tabelle1[[#This Row],[Niederschlag]]="Regen",1,0)</f>
        <v>1</v>
      </c>
      <c r="J209" s="9">
        <f>IF(Tabelle1[[#This Row],[Niederschlag]]="Schnee",1,0)</f>
        <v>0</v>
      </c>
      <c r="K209" s="9">
        <f>IF(Tabelle1[[#This Row],[Niederschlag]]="Hagel",1,0)</f>
        <v>0</v>
      </c>
      <c r="L209" s="12" t="str">
        <f t="shared" si="9"/>
        <v/>
      </c>
      <c r="M209" s="12" t="str">
        <f t="shared" si="10"/>
        <v/>
      </c>
      <c r="N209" s="9" t="str">
        <f t="shared" si="11"/>
        <v/>
      </c>
    </row>
    <row r="210" spans="1:14" x14ac:dyDescent="0.25">
      <c r="A210" s="7">
        <v>38195</v>
      </c>
      <c r="B210" s="8">
        <v>19.7</v>
      </c>
      <c r="C210" s="8">
        <v>7.8</v>
      </c>
      <c r="D210" s="16"/>
      <c r="E210" s="10"/>
      <c r="F210" s="9"/>
      <c r="G210" s="9"/>
      <c r="H210" s="19">
        <f>IFERROR(AVERAGE(Tabelle1[[#This Row],[Höchst
Temperatur
Tag]],Tabelle1[[#This Row],[Tiefst
Temperatur
Nacht]]),"")</f>
        <v>13.75</v>
      </c>
      <c r="I210" s="9">
        <f>IF(Tabelle1[[#This Row],[Niederschlag]]="Regen",1,0)</f>
        <v>0</v>
      </c>
      <c r="J210" s="9">
        <f>IF(Tabelle1[[#This Row],[Niederschlag]]="Schnee",1,0)</f>
        <v>0</v>
      </c>
      <c r="K210" s="9">
        <f>IF(Tabelle1[[#This Row],[Niederschlag]]="Hagel",1,0)</f>
        <v>0</v>
      </c>
      <c r="L210" s="12" t="str">
        <f t="shared" si="9"/>
        <v/>
      </c>
      <c r="M210" s="12" t="str">
        <f t="shared" si="10"/>
        <v/>
      </c>
      <c r="N210" s="9" t="str">
        <f t="shared" si="11"/>
        <v/>
      </c>
    </row>
    <row r="211" spans="1:14" x14ac:dyDescent="0.25">
      <c r="A211" s="7">
        <v>38196</v>
      </c>
      <c r="B211" s="8">
        <v>21.2</v>
      </c>
      <c r="C211" s="8">
        <v>9.1999999999999993</v>
      </c>
      <c r="D211" s="16"/>
      <c r="E211" s="10"/>
      <c r="F211" s="9"/>
      <c r="G211" s="9"/>
      <c r="H211" s="19">
        <f>IFERROR(AVERAGE(Tabelle1[[#This Row],[Höchst
Temperatur
Tag]],Tabelle1[[#This Row],[Tiefst
Temperatur
Nacht]]),"")</f>
        <v>15.2</v>
      </c>
      <c r="I211" s="9">
        <f>IF(Tabelle1[[#This Row],[Niederschlag]]="Regen",1,0)</f>
        <v>0</v>
      </c>
      <c r="J211" s="9">
        <f>IF(Tabelle1[[#This Row],[Niederschlag]]="Schnee",1,0)</f>
        <v>0</v>
      </c>
      <c r="K211" s="9">
        <f>IF(Tabelle1[[#This Row],[Niederschlag]]="Hagel",1,0)</f>
        <v>0</v>
      </c>
      <c r="L211" s="12" t="str">
        <f t="shared" si="9"/>
        <v/>
      </c>
      <c r="M211" s="12" t="str">
        <f t="shared" si="10"/>
        <v/>
      </c>
      <c r="N211" s="9" t="str">
        <f t="shared" si="11"/>
        <v/>
      </c>
    </row>
    <row r="212" spans="1:14" x14ac:dyDescent="0.25">
      <c r="A212" s="7">
        <v>38197</v>
      </c>
      <c r="B212" s="8">
        <v>25.4</v>
      </c>
      <c r="C212" s="8">
        <v>11.3</v>
      </c>
      <c r="D212" s="16"/>
      <c r="E212" s="10"/>
      <c r="F212" s="9"/>
      <c r="G212" s="9"/>
      <c r="H212" s="19">
        <f>IFERROR(AVERAGE(Tabelle1[[#This Row],[Höchst
Temperatur
Tag]],Tabelle1[[#This Row],[Tiefst
Temperatur
Nacht]]),"")</f>
        <v>18.350000000000001</v>
      </c>
      <c r="I212" s="9">
        <f>IF(Tabelle1[[#This Row],[Niederschlag]]="Regen",1,0)</f>
        <v>0</v>
      </c>
      <c r="J212" s="9">
        <f>IF(Tabelle1[[#This Row],[Niederschlag]]="Schnee",1,0)</f>
        <v>0</v>
      </c>
      <c r="K212" s="9">
        <f>IF(Tabelle1[[#This Row],[Niederschlag]]="Hagel",1,0)</f>
        <v>0</v>
      </c>
      <c r="L212" s="12" t="str">
        <f t="shared" si="9"/>
        <v/>
      </c>
      <c r="M212" s="12" t="str">
        <f t="shared" si="10"/>
        <v/>
      </c>
      <c r="N212" s="9">
        <f t="shared" si="11"/>
        <v>1</v>
      </c>
    </row>
    <row r="213" spans="1:14" x14ac:dyDescent="0.25">
      <c r="A213" s="7">
        <v>38198</v>
      </c>
      <c r="B213" s="8">
        <v>26.6</v>
      </c>
      <c r="C213" s="8">
        <v>11.5</v>
      </c>
      <c r="D213" s="16"/>
      <c r="E213" s="10"/>
      <c r="F213" s="9"/>
      <c r="G213" s="9"/>
      <c r="H213" s="19">
        <f>IFERROR(AVERAGE(Tabelle1[[#This Row],[Höchst
Temperatur
Tag]],Tabelle1[[#This Row],[Tiefst
Temperatur
Nacht]]),"")</f>
        <v>19.05</v>
      </c>
      <c r="I213" s="9">
        <f>IF(Tabelle1[[#This Row],[Niederschlag]]="Regen",1,0)</f>
        <v>0</v>
      </c>
      <c r="J213" s="9">
        <f>IF(Tabelle1[[#This Row],[Niederschlag]]="Schnee",1,0)</f>
        <v>0</v>
      </c>
      <c r="K213" s="9">
        <f>IF(Tabelle1[[#This Row],[Niederschlag]]="Hagel",1,0)</f>
        <v>0</v>
      </c>
      <c r="L213" s="12" t="str">
        <f t="shared" si="9"/>
        <v/>
      </c>
      <c r="M213" s="12" t="str">
        <f t="shared" si="10"/>
        <v/>
      </c>
      <c r="N213" s="9">
        <f t="shared" si="11"/>
        <v>1</v>
      </c>
    </row>
    <row r="214" spans="1:14" x14ac:dyDescent="0.25">
      <c r="A214" s="7">
        <v>38199</v>
      </c>
      <c r="B214" s="8">
        <v>27.3</v>
      </c>
      <c r="C214" s="8">
        <v>11.2</v>
      </c>
      <c r="D214" s="16"/>
      <c r="E214" s="10"/>
      <c r="F214" s="9"/>
      <c r="G214" s="9"/>
      <c r="H214" s="19">
        <f>IFERROR(AVERAGE(Tabelle1[[#This Row],[Höchst
Temperatur
Tag]],Tabelle1[[#This Row],[Tiefst
Temperatur
Nacht]]),"")</f>
        <v>19.25</v>
      </c>
      <c r="I214" s="9">
        <f>IF(Tabelle1[[#This Row],[Niederschlag]]="Regen",1,0)</f>
        <v>0</v>
      </c>
      <c r="J214" s="9">
        <f>IF(Tabelle1[[#This Row],[Niederschlag]]="Schnee",1,0)</f>
        <v>0</v>
      </c>
      <c r="K214" s="9">
        <f>IF(Tabelle1[[#This Row],[Niederschlag]]="Hagel",1,0)</f>
        <v>0</v>
      </c>
      <c r="L214" s="12" t="str">
        <f t="shared" si="9"/>
        <v/>
      </c>
      <c r="M214" s="12" t="str">
        <f t="shared" si="10"/>
        <v/>
      </c>
      <c r="N214" s="9">
        <f t="shared" si="11"/>
        <v>1</v>
      </c>
    </row>
    <row r="215" spans="1:14" x14ac:dyDescent="0.25">
      <c r="A215" s="7">
        <v>38200</v>
      </c>
      <c r="B215" s="8">
        <v>26</v>
      </c>
      <c r="C215" s="8">
        <v>13.7</v>
      </c>
      <c r="D215" s="16"/>
      <c r="E215" s="10"/>
      <c r="F215" s="9"/>
      <c r="G215" s="9"/>
      <c r="H215" s="19">
        <f>IFERROR(AVERAGE(Tabelle1[[#This Row],[Höchst
Temperatur
Tag]],Tabelle1[[#This Row],[Tiefst
Temperatur
Nacht]]),"")</f>
        <v>19.850000000000001</v>
      </c>
      <c r="I215" s="9">
        <f>IF(Tabelle1[[#This Row],[Niederschlag]]="Regen",1,0)</f>
        <v>0</v>
      </c>
      <c r="J215" s="9">
        <f>IF(Tabelle1[[#This Row],[Niederschlag]]="Schnee",1,0)</f>
        <v>0</v>
      </c>
      <c r="K215" s="9">
        <f>IF(Tabelle1[[#This Row],[Niederschlag]]="Hagel",1,0)</f>
        <v>0</v>
      </c>
      <c r="L215" s="12" t="str">
        <f t="shared" si="9"/>
        <v/>
      </c>
      <c r="M215" s="12" t="str">
        <f t="shared" si="10"/>
        <v/>
      </c>
      <c r="N215" s="9">
        <f t="shared" si="11"/>
        <v>1</v>
      </c>
    </row>
    <row r="216" spans="1:14" x14ac:dyDescent="0.25">
      <c r="A216" s="7">
        <v>38201</v>
      </c>
      <c r="B216" s="8">
        <v>24</v>
      </c>
      <c r="C216" s="8">
        <v>12.3</v>
      </c>
      <c r="D216" s="16"/>
      <c r="E216" s="10"/>
      <c r="F216" s="9"/>
      <c r="G216" s="9"/>
      <c r="H216" s="19">
        <f>IFERROR(AVERAGE(Tabelle1[[#This Row],[Höchst
Temperatur
Tag]],Tabelle1[[#This Row],[Tiefst
Temperatur
Nacht]]),"")</f>
        <v>18.149999999999999</v>
      </c>
      <c r="I216" s="9">
        <f>IF(Tabelle1[[#This Row],[Niederschlag]]="Regen",1,0)</f>
        <v>0</v>
      </c>
      <c r="J216" s="9">
        <f>IF(Tabelle1[[#This Row],[Niederschlag]]="Schnee",1,0)</f>
        <v>0</v>
      </c>
      <c r="K216" s="9">
        <f>IF(Tabelle1[[#This Row],[Niederschlag]]="Hagel",1,0)</f>
        <v>0</v>
      </c>
      <c r="L216" s="12" t="str">
        <f t="shared" si="9"/>
        <v/>
      </c>
      <c r="M216" s="12" t="str">
        <f t="shared" si="10"/>
        <v/>
      </c>
      <c r="N216" s="9" t="str">
        <f t="shared" si="11"/>
        <v/>
      </c>
    </row>
    <row r="217" spans="1:14" x14ac:dyDescent="0.25">
      <c r="A217" s="7">
        <v>38202</v>
      </c>
      <c r="B217" s="8">
        <v>23.1</v>
      </c>
      <c r="C217" s="8">
        <v>12</v>
      </c>
      <c r="D217" s="16"/>
      <c r="E217" s="10"/>
      <c r="F217" s="9"/>
      <c r="G217" s="9"/>
      <c r="H217" s="19">
        <f>IFERROR(AVERAGE(Tabelle1[[#This Row],[Höchst
Temperatur
Tag]],Tabelle1[[#This Row],[Tiefst
Temperatur
Nacht]]),"")</f>
        <v>17.55</v>
      </c>
      <c r="I217" s="9">
        <f>IF(Tabelle1[[#This Row],[Niederschlag]]="Regen",1,0)</f>
        <v>0</v>
      </c>
      <c r="J217" s="9">
        <f>IF(Tabelle1[[#This Row],[Niederschlag]]="Schnee",1,0)</f>
        <v>0</v>
      </c>
      <c r="K217" s="9">
        <f>IF(Tabelle1[[#This Row],[Niederschlag]]="Hagel",1,0)</f>
        <v>0</v>
      </c>
      <c r="L217" s="12" t="str">
        <f t="shared" si="9"/>
        <v/>
      </c>
      <c r="M217" s="12" t="str">
        <f t="shared" si="10"/>
        <v/>
      </c>
      <c r="N217" s="9" t="str">
        <f t="shared" si="11"/>
        <v/>
      </c>
    </row>
    <row r="218" spans="1:14" x14ac:dyDescent="0.25">
      <c r="A218" s="7">
        <v>38203</v>
      </c>
      <c r="B218" s="8">
        <v>24.3</v>
      </c>
      <c r="C218" s="8">
        <v>12.3</v>
      </c>
      <c r="D218" s="16"/>
      <c r="E218" s="10"/>
      <c r="F218" s="9"/>
      <c r="G218" s="9"/>
      <c r="H218" s="19">
        <f>IFERROR(AVERAGE(Tabelle1[[#This Row],[Höchst
Temperatur
Tag]],Tabelle1[[#This Row],[Tiefst
Temperatur
Nacht]]),"")</f>
        <v>18.3</v>
      </c>
      <c r="I218" s="9">
        <f>IF(Tabelle1[[#This Row],[Niederschlag]]="Regen",1,0)</f>
        <v>0</v>
      </c>
      <c r="J218" s="9">
        <f>IF(Tabelle1[[#This Row],[Niederschlag]]="Schnee",1,0)</f>
        <v>0</v>
      </c>
      <c r="K218" s="9">
        <f>IF(Tabelle1[[#This Row],[Niederschlag]]="Hagel",1,0)</f>
        <v>0</v>
      </c>
      <c r="L218" s="12" t="str">
        <f t="shared" si="9"/>
        <v/>
      </c>
      <c r="M218" s="12" t="str">
        <f t="shared" si="10"/>
        <v/>
      </c>
      <c r="N218" s="9" t="str">
        <f t="shared" si="11"/>
        <v/>
      </c>
    </row>
    <row r="219" spans="1:14" x14ac:dyDescent="0.25">
      <c r="A219" s="7">
        <v>38204</v>
      </c>
      <c r="B219" s="8">
        <v>23.4</v>
      </c>
      <c r="C219" s="8">
        <v>11.9</v>
      </c>
      <c r="D219" s="16"/>
      <c r="E219" s="10"/>
      <c r="F219" s="9"/>
      <c r="G219" s="9"/>
      <c r="H219" s="19">
        <f>IFERROR(AVERAGE(Tabelle1[[#This Row],[Höchst
Temperatur
Tag]],Tabelle1[[#This Row],[Tiefst
Temperatur
Nacht]]),"")</f>
        <v>17.649999999999999</v>
      </c>
      <c r="I219" s="9">
        <f>IF(Tabelle1[[#This Row],[Niederschlag]]="Regen",1,0)</f>
        <v>0</v>
      </c>
      <c r="J219" s="9">
        <f>IF(Tabelle1[[#This Row],[Niederschlag]]="Schnee",1,0)</f>
        <v>0</v>
      </c>
      <c r="K219" s="9">
        <f>IF(Tabelle1[[#This Row],[Niederschlag]]="Hagel",1,0)</f>
        <v>0</v>
      </c>
      <c r="L219" s="12" t="str">
        <f t="shared" si="9"/>
        <v/>
      </c>
      <c r="M219" s="12" t="str">
        <f t="shared" si="10"/>
        <v/>
      </c>
      <c r="N219" s="9" t="str">
        <f t="shared" si="11"/>
        <v/>
      </c>
    </row>
    <row r="220" spans="1:14" x14ac:dyDescent="0.25">
      <c r="A220" s="7">
        <v>38205</v>
      </c>
      <c r="B220" s="8">
        <v>25.3</v>
      </c>
      <c r="C220" s="8">
        <v>13.3</v>
      </c>
      <c r="D220" s="16"/>
      <c r="E220" s="10"/>
      <c r="F220" s="9"/>
      <c r="G220" s="9"/>
      <c r="H220" s="19">
        <f>IFERROR(AVERAGE(Tabelle1[[#This Row],[Höchst
Temperatur
Tag]],Tabelle1[[#This Row],[Tiefst
Temperatur
Nacht]]),"")</f>
        <v>19.3</v>
      </c>
      <c r="I220" s="9">
        <f>IF(Tabelle1[[#This Row],[Niederschlag]]="Regen",1,0)</f>
        <v>0</v>
      </c>
      <c r="J220" s="9">
        <f>IF(Tabelle1[[#This Row],[Niederschlag]]="Schnee",1,0)</f>
        <v>0</v>
      </c>
      <c r="K220" s="9">
        <f>IF(Tabelle1[[#This Row],[Niederschlag]]="Hagel",1,0)</f>
        <v>0</v>
      </c>
      <c r="L220" s="12" t="str">
        <f t="shared" si="9"/>
        <v/>
      </c>
      <c r="M220" s="12" t="str">
        <f t="shared" si="10"/>
        <v/>
      </c>
      <c r="N220" s="9">
        <f t="shared" si="11"/>
        <v>1</v>
      </c>
    </row>
    <row r="221" spans="1:14" x14ac:dyDescent="0.25">
      <c r="A221" s="7">
        <v>38206</v>
      </c>
      <c r="B221" s="8">
        <v>25.3</v>
      </c>
      <c r="C221" s="8">
        <v>13.1</v>
      </c>
      <c r="D221" s="16" t="s">
        <v>1</v>
      </c>
      <c r="E221" s="10"/>
      <c r="F221" s="9"/>
      <c r="G221" s="9"/>
      <c r="H221" s="19">
        <f>IFERROR(AVERAGE(Tabelle1[[#This Row],[Höchst
Temperatur
Tag]],Tabelle1[[#This Row],[Tiefst
Temperatur
Nacht]]),"")</f>
        <v>19.2</v>
      </c>
      <c r="I221" s="9">
        <f>IF(Tabelle1[[#This Row],[Niederschlag]]="Regen",1,0)</f>
        <v>1</v>
      </c>
      <c r="J221" s="9">
        <f>IF(Tabelle1[[#This Row],[Niederschlag]]="Schnee",1,0)</f>
        <v>0</v>
      </c>
      <c r="K221" s="9">
        <f>IF(Tabelle1[[#This Row],[Niederschlag]]="Hagel",1,0)</f>
        <v>0</v>
      </c>
      <c r="L221" s="12" t="str">
        <f t="shared" si="9"/>
        <v/>
      </c>
      <c r="M221" s="12" t="str">
        <f t="shared" si="10"/>
        <v/>
      </c>
      <c r="N221" s="9">
        <f t="shared" si="11"/>
        <v>1</v>
      </c>
    </row>
    <row r="222" spans="1:14" x14ac:dyDescent="0.25">
      <c r="A222" s="7">
        <v>38207</v>
      </c>
      <c r="B222" s="8">
        <v>27.4</v>
      </c>
      <c r="C222" s="8">
        <v>14</v>
      </c>
      <c r="D222" s="16" t="s">
        <v>1</v>
      </c>
      <c r="E222" s="10"/>
      <c r="F222" s="9"/>
      <c r="G222" s="9"/>
      <c r="H222" s="19">
        <f>IFERROR(AVERAGE(Tabelle1[[#This Row],[Höchst
Temperatur
Tag]],Tabelle1[[#This Row],[Tiefst
Temperatur
Nacht]]),"")</f>
        <v>20.7</v>
      </c>
      <c r="I222" s="9">
        <f>IF(Tabelle1[[#This Row],[Niederschlag]]="Regen",1,0)</f>
        <v>1</v>
      </c>
      <c r="J222" s="9">
        <f>IF(Tabelle1[[#This Row],[Niederschlag]]="Schnee",1,0)</f>
        <v>0</v>
      </c>
      <c r="K222" s="9">
        <f>IF(Tabelle1[[#This Row],[Niederschlag]]="Hagel",1,0)</f>
        <v>0</v>
      </c>
      <c r="L222" s="12" t="str">
        <f t="shared" si="9"/>
        <v/>
      </c>
      <c r="M222" s="12" t="str">
        <f t="shared" si="10"/>
        <v/>
      </c>
      <c r="N222" s="9">
        <f t="shared" si="11"/>
        <v>1</v>
      </c>
    </row>
    <row r="223" spans="1:14" x14ac:dyDescent="0.25">
      <c r="A223" s="7">
        <v>38208</v>
      </c>
      <c r="B223" s="8">
        <v>28.6</v>
      </c>
      <c r="C223" s="8">
        <v>16.399999999999999</v>
      </c>
      <c r="D223" s="16"/>
      <c r="E223" s="10"/>
      <c r="F223" s="9"/>
      <c r="G223" s="9"/>
      <c r="H223" s="19">
        <f>IFERROR(AVERAGE(Tabelle1[[#This Row],[Höchst
Temperatur
Tag]],Tabelle1[[#This Row],[Tiefst
Temperatur
Nacht]]),"")</f>
        <v>22.5</v>
      </c>
      <c r="I223" s="9">
        <f>IF(Tabelle1[[#This Row],[Niederschlag]]="Regen",1,0)</f>
        <v>0</v>
      </c>
      <c r="J223" s="9">
        <f>IF(Tabelle1[[#This Row],[Niederschlag]]="Schnee",1,0)</f>
        <v>0</v>
      </c>
      <c r="K223" s="9">
        <f>IF(Tabelle1[[#This Row],[Niederschlag]]="Hagel",1,0)</f>
        <v>0</v>
      </c>
      <c r="L223" s="12" t="str">
        <f t="shared" si="9"/>
        <v/>
      </c>
      <c r="M223" s="12" t="str">
        <f t="shared" si="10"/>
        <v/>
      </c>
      <c r="N223" s="9">
        <f t="shared" si="11"/>
        <v>1</v>
      </c>
    </row>
    <row r="224" spans="1:14" x14ac:dyDescent="0.25">
      <c r="A224" s="7">
        <v>38209</v>
      </c>
      <c r="B224" s="8">
        <v>24.6</v>
      </c>
      <c r="C224" s="8">
        <v>14.2</v>
      </c>
      <c r="D224" s="16" t="s">
        <v>1</v>
      </c>
      <c r="E224" s="10"/>
      <c r="F224" s="9"/>
      <c r="G224" s="9"/>
      <c r="H224" s="19">
        <f>IFERROR(AVERAGE(Tabelle1[[#This Row],[Höchst
Temperatur
Tag]],Tabelle1[[#This Row],[Tiefst
Temperatur
Nacht]]),"")</f>
        <v>19.399999999999999</v>
      </c>
      <c r="I224" s="9">
        <f>IF(Tabelle1[[#This Row],[Niederschlag]]="Regen",1,0)</f>
        <v>1</v>
      </c>
      <c r="J224" s="9">
        <f>IF(Tabelle1[[#This Row],[Niederschlag]]="Schnee",1,0)</f>
        <v>0</v>
      </c>
      <c r="K224" s="9">
        <f>IF(Tabelle1[[#This Row],[Niederschlag]]="Hagel",1,0)</f>
        <v>0</v>
      </c>
      <c r="L224" s="12" t="str">
        <f t="shared" si="9"/>
        <v/>
      </c>
      <c r="M224" s="12" t="str">
        <f t="shared" si="10"/>
        <v/>
      </c>
      <c r="N224" s="9" t="str">
        <f t="shared" si="11"/>
        <v/>
      </c>
    </row>
    <row r="225" spans="1:14" x14ac:dyDescent="0.25">
      <c r="A225" s="7">
        <v>38210</v>
      </c>
      <c r="B225" s="8">
        <v>25</v>
      </c>
      <c r="C225" s="8">
        <v>15.5</v>
      </c>
      <c r="D225" s="16"/>
      <c r="E225" s="10"/>
      <c r="F225" s="9"/>
      <c r="G225" s="9"/>
      <c r="H225" s="19">
        <f>IFERROR(AVERAGE(Tabelle1[[#This Row],[Höchst
Temperatur
Tag]],Tabelle1[[#This Row],[Tiefst
Temperatur
Nacht]]),"")</f>
        <v>20.25</v>
      </c>
      <c r="I225" s="9">
        <f>IF(Tabelle1[[#This Row],[Niederschlag]]="Regen",1,0)</f>
        <v>0</v>
      </c>
      <c r="J225" s="9">
        <f>IF(Tabelle1[[#This Row],[Niederschlag]]="Schnee",1,0)</f>
        <v>0</v>
      </c>
      <c r="K225" s="9">
        <f>IF(Tabelle1[[#This Row],[Niederschlag]]="Hagel",1,0)</f>
        <v>0</v>
      </c>
      <c r="L225" s="12" t="str">
        <f t="shared" si="9"/>
        <v/>
      </c>
      <c r="M225" s="12" t="str">
        <f t="shared" si="10"/>
        <v/>
      </c>
      <c r="N225" s="9" t="str">
        <f t="shared" si="11"/>
        <v/>
      </c>
    </row>
    <row r="226" spans="1:14" x14ac:dyDescent="0.25">
      <c r="A226" s="7">
        <v>38211</v>
      </c>
      <c r="B226" s="8">
        <v>26.3</v>
      </c>
      <c r="C226" s="8">
        <v>11.4</v>
      </c>
      <c r="D226" s="16" t="s">
        <v>1</v>
      </c>
      <c r="E226" s="10"/>
      <c r="F226" s="9"/>
      <c r="G226" s="9"/>
      <c r="H226" s="19">
        <f>IFERROR(AVERAGE(Tabelle1[[#This Row],[Höchst
Temperatur
Tag]],Tabelle1[[#This Row],[Tiefst
Temperatur
Nacht]]),"")</f>
        <v>18.850000000000001</v>
      </c>
      <c r="I226" s="9">
        <f>IF(Tabelle1[[#This Row],[Niederschlag]]="Regen",1,0)</f>
        <v>1</v>
      </c>
      <c r="J226" s="9">
        <f>IF(Tabelle1[[#This Row],[Niederschlag]]="Schnee",1,0)</f>
        <v>0</v>
      </c>
      <c r="K226" s="9">
        <f>IF(Tabelle1[[#This Row],[Niederschlag]]="Hagel",1,0)</f>
        <v>0</v>
      </c>
      <c r="L226" s="12" t="str">
        <f t="shared" si="9"/>
        <v/>
      </c>
      <c r="M226" s="12" t="str">
        <f t="shared" si="10"/>
        <v/>
      </c>
      <c r="N226" s="9">
        <f t="shared" si="11"/>
        <v>1</v>
      </c>
    </row>
    <row r="227" spans="1:14" x14ac:dyDescent="0.25">
      <c r="A227" s="7">
        <v>38212</v>
      </c>
      <c r="B227" s="8">
        <v>19.399999999999999</v>
      </c>
      <c r="C227" s="8">
        <v>10.8</v>
      </c>
      <c r="D227" s="16" t="s">
        <v>1</v>
      </c>
      <c r="E227" s="10"/>
      <c r="F227" s="9"/>
      <c r="G227" s="9"/>
      <c r="H227" s="19">
        <f>IFERROR(AVERAGE(Tabelle1[[#This Row],[Höchst
Temperatur
Tag]],Tabelle1[[#This Row],[Tiefst
Temperatur
Nacht]]),"")</f>
        <v>15.1</v>
      </c>
      <c r="I227" s="9">
        <f>IF(Tabelle1[[#This Row],[Niederschlag]]="Regen",1,0)</f>
        <v>1</v>
      </c>
      <c r="J227" s="9">
        <f>IF(Tabelle1[[#This Row],[Niederschlag]]="Schnee",1,0)</f>
        <v>0</v>
      </c>
      <c r="K227" s="9">
        <f>IF(Tabelle1[[#This Row],[Niederschlag]]="Hagel",1,0)</f>
        <v>0</v>
      </c>
      <c r="L227" s="12" t="str">
        <f t="shared" si="9"/>
        <v/>
      </c>
      <c r="M227" s="12" t="str">
        <f t="shared" si="10"/>
        <v/>
      </c>
      <c r="N227" s="9" t="str">
        <f t="shared" si="11"/>
        <v/>
      </c>
    </row>
    <row r="228" spans="1:14" x14ac:dyDescent="0.25">
      <c r="A228" s="7">
        <v>38213</v>
      </c>
      <c r="B228" s="8">
        <v>23</v>
      </c>
      <c r="C228" s="8">
        <v>11.5</v>
      </c>
      <c r="D228" s="16"/>
      <c r="E228" s="10"/>
      <c r="F228" s="9"/>
      <c r="G228" s="9"/>
      <c r="H228" s="19">
        <f>IFERROR(AVERAGE(Tabelle1[[#This Row],[Höchst
Temperatur
Tag]],Tabelle1[[#This Row],[Tiefst
Temperatur
Nacht]]),"")</f>
        <v>17.25</v>
      </c>
      <c r="I228" s="9">
        <f>IF(Tabelle1[[#This Row],[Niederschlag]]="Regen",1,0)</f>
        <v>0</v>
      </c>
      <c r="J228" s="9">
        <f>IF(Tabelle1[[#This Row],[Niederschlag]]="Schnee",1,0)</f>
        <v>0</v>
      </c>
      <c r="K228" s="9">
        <f>IF(Tabelle1[[#This Row],[Niederschlag]]="Hagel",1,0)</f>
        <v>0</v>
      </c>
      <c r="L228" s="12" t="str">
        <f t="shared" si="9"/>
        <v/>
      </c>
      <c r="M228" s="12" t="str">
        <f t="shared" si="10"/>
        <v/>
      </c>
      <c r="N228" s="9" t="str">
        <f t="shared" si="11"/>
        <v/>
      </c>
    </row>
    <row r="229" spans="1:14" x14ac:dyDescent="0.25">
      <c r="A229" s="7">
        <v>38214</v>
      </c>
      <c r="B229" s="8">
        <v>20.6</v>
      </c>
      <c r="C229" s="8">
        <v>11.1</v>
      </c>
      <c r="D229" s="16"/>
      <c r="E229" s="10"/>
      <c r="F229" s="9"/>
      <c r="G229" s="9"/>
      <c r="H229" s="19">
        <f>IFERROR(AVERAGE(Tabelle1[[#This Row],[Höchst
Temperatur
Tag]],Tabelle1[[#This Row],[Tiefst
Temperatur
Nacht]]),"")</f>
        <v>15.850000000000001</v>
      </c>
      <c r="I229" s="9">
        <f>IF(Tabelle1[[#This Row],[Niederschlag]]="Regen",1,0)</f>
        <v>0</v>
      </c>
      <c r="J229" s="9">
        <f>IF(Tabelle1[[#This Row],[Niederschlag]]="Schnee",1,0)</f>
        <v>0</v>
      </c>
      <c r="K229" s="9">
        <f>IF(Tabelle1[[#This Row],[Niederschlag]]="Hagel",1,0)</f>
        <v>0</v>
      </c>
      <c r="L229" s="12" t="str">
        <f t="shared" si="9"/>
        <v/>
      </c>
      <c r="M229" s="12" t="str">
        <f t="shared" si="10"/>
        <v/>
      </c>
      <c r="N229" s="9" t="str">
        <f t="shared" si="11"/>
        <v/>
      </c>
    </row>
    <row r="230" spans="1:14" x14ac:dyDescent="0.25">
      <c r="A230" s="7">
        <v>38215</v>
      </c>
      <c r="B230" s="8">
        <v>20.9</v>
      </c>
      <c r="C230" s="8">
        <v>11.2</v>
      </c>
      <c r="D230" s="16" t="s">
        <v>1</v>
      </c>
      <c r="E230" s="10"/>
      <c r="F230" s="9"/>
      <c r="G230" s="9"/>
      <c r="H230" s="19">
        <f>IFERROR(AVERAGE(Tabelle1[[#This Row],[Höchst
Temperatur
Tag]],Tabelle1[[#This Row],[Tiefst
Temperatur
Nacht]]),"")</f>
        <v>16.049999999999997</v>
      </c>
      <c r="I230" s="9">
        <f>IF(Tabelle1[[#This Row],[Niederschlag]]="Regen",1,0)</f>
        <v>1</v>
      </c>
      <c r="J230" s="9">
        <f>IF(Tabelle1[[#This Row],[Niederschlag]]="Schnee",1,0)</f>
        <v>0</v>
      </c>
      <c r="K230" s="9">
        <f>IF(Tabelle1[[#This Row],[Niederschlag]]="Hagel",1,0)</f>
        <v>0</v>
      </c>
      <c r="L230" s="12" t="str">
        <f t="shared" si="9"/>
        <v/>
      </c>
      <c r="M230" s="12" t="str">
        <f t="shared" si="10"/>
        <v/>
      </c>
      <c r="N230" s="9" t="str">
        <f t="shared" si="11"/>
        <v/>
      </c>
    </row>
    <row r="231" spans="1:14" x14ac:dyDescent="0.25">
      <c r="A231" s="7">
        <v>38216</v>
      </c>
      <c r="B231" s="8">
        <v>21</v>
      </c>
      <c r="C231" s="8">
        <v>13.2</v>
      </c>
      <c r="D231" s="16" t="s">
        <v>1</v>
      </c>
      <c r="E231" s="10"/>
      <c r="F231" s="9" t="s">
        <v>6</v>
      </c>
      <c r="G231" s="9"/>
      <c r="H231" s="19">
        <f>IFERROR(AVERAGE(Tabelle1[[#This Row],[Höchst
Temperatur
Tag]],Tabelle1[[#This Row],[Tiefst
Temperatur
Nacht]]),"")</f>
        <v>17.100000000000001</v>
      </c>
      <c r="I231" s="9">
        <f>IF(Tabelle1[[#This Row],[Niederschlag]]="Regen",1,0)</f>
        <v>1</v>
      </c>
      <c r="J231" s="9">
        <f>IF(Tabelle1[[#This Row],[Niederschlag]]="Schnee",1,0)</f>
        <v>0</v>
      </c>
      <c r="K231" s="9">
        <f>IF(Tabelle1[[#This Row],[Niederschlag]]="Hagel",1,0)</f>
        <v>0</v>
      </c>
      <c r="L231" s="12" t="str">
        <f t="shared" si="9"/>
        <v/>
      </c>
      <c r="M231" s="12" t="str">
        <f t="shared" si="10"/>
        <v/>
      </c>
      <c r="N231" s="9" t="str">
        <f t="shared" si="11"/>
        <v/>
      </c>
    </row>
    <row r="232" spans="1:14" x14ac:dyDescent="0.25">
      <c r="A232" s="7">
        <v>38217</v>
      </c>
      <c r="B232" s="8">
        <v>22.3</v>
      </c>
      <c r="C232" s="8">
        <v>11.2</v>
      </c>
      <c r="D232" s="16" t="s">
        <v>1</v>
      </c>
      <c r="E232" s="10"/>
      <c r="F232" s="9" t="s">
        <v>6</v>
      </c>
      <c r="G232" s="9"/>
      <c r="H232" s="19">
        <f>IFERROR(AVERAGE(Tabelle1[[#This Row],[Höchst
Temperatur
Tag]],Tabelle1[[#This Row],[Tiefst
Temperatur
Nacht]]),"")</f>
        <v>16.75</v>
      </c>
      <c r="I232" s="9">
        <f>IF(Tabelle1[[#This Row],[Niederschlag]]="Regen",1,0)</f>
        <v>1</v>
      </c>
      <c r="J232" s="9">
        <f>IF(Tabelle1[[#This Row],[Niederschlag]]="Schnee",1,0)</f>
        <v>0</v>
      </c>
      <c r="K232" s="9">
        <f>IF(Tabelle1[[#This Row],[Niederschlag]]="Hagel",1,0)</f>
        <v>0</v>
      </c>
      <c r="L232" s="12" t="str">
        <f t="shared" si="9"/>
        <v/>
      </c>
      <c r="M232" s="12" t="str">
        <f t="shared" si="10"/>
        <v/>
      </c>
      <c r="N232" s="9" t="str">
        <f t="shared" si="11"/>
        <v/>
      </c>
    </row>
    <row r="233" spans="1:14" x14ac:dyDescent="0.25">
      <c r="A233" s="7">
        <v>38218</v>
      </c>
      <c r="B233" s="8">
        <v>21</v>
      </c>
      <c r="C233" s="8">
        <v>10.9</v>
      </c>
      <c r="D233" s="16"/>
      <c r="E233" s="10"/>
      <c r="F233" s="9"/>
      <c r="G233" s="9"/>
      <c r="H233" s="19">
        <f>IFERROR(AVERAGE(Tabelle1[[#This Row],[Höchst
Temperatur
Tag]],Tabelle1[[#This Row],[Tiefst
Temperatur
Nacht]]),"")</f>
        <v>15.95</v>
      </c>
      <c r="I233" s="9">
        <f>IF(Tabelle1[[#This Row],[Niederschlag]]="Regen",1,0)</f>
        <v>0</v>
      </c>
      <c r="J233" s="9">
        <f>IF(Tabelle1[[#This Row],[Niederschlag]]="Schnee",1,0)</f>
        <v>0</v>
      </c>
      <c r="K233" s="9">
        <f>IF(Tabelle1[[#This Row],[Niederschlag]]="Hagel",1,0)</f>
        <v>0</v>
      </c>
      <c r="L233" s="12" t="str">
        <f t="shared" si="9"/>
        <v/>
      </c>
      <c r="M233" s="12" t="str">
        <f t="shared" si="10"/>
        <v/>
      </c>
      <c r="N233" s="9" t="str">
        <f t="shared" si="11"/>
        <v/>
      </c>
    </row>
    <row r="234" spans="1:14" x14ac:dyDescent="0.25">
      <c r="A234" s="7">
        <v>38219</v>
      </c>
      <c r="B234" s="8">
        <v>20</v>
      </c>
      <c r="C234" s="8">
        <v>9.8000000000000007</v>
      </c>
      <c r="D234" s="16" t="s">
        <v>1</v>
      </c>
      <c r="E234" s="10"/>
      <c r="F234" s="9"/>
      <c r="G234" s="9"/>
      <c r="H234" s="19">
        <f>IFERROR(AVERAGE(Tabelle1[[#This Row],[Höchst
Temperatur
Tag]],Tabelle1[[#This Row],[Tiefst
Temperatur
Nacht]]),"")</f>
        <v>14.9</v>
      </c>
      <c r="I234" s="9">
        <f>IF(Tabelle1[[#This Row],[Niederschlag]]="Regen",1,0)</f>
        <v>1</v>
      </c>
      <c r="J234" s="9">
        <f>IF(Tabelle1[[#This Row],[Niederschlag]]="Schnee",1,0)</f>
        <v>0</v>
      </c>
      <c r="K234" s="9">
        <f>IF(Tabelle1[[#This Row],[Niederschlag]]="Hagel",1,0)</f>
        <v>0</v>
      </c>
      <c r="L234" s="12" t="str">
        <f t="shared" si="9"/>
        <v/>
      </c>
      <c r="M234" s="12" t="str">
        <f t="shared" si="10"/>
        <v/>
      </c>
      <c r="N234" s="9" t="str">
        <f t="shared" si="11"/>
        <v/>
      </c>
    </row>
    <row r="235" spans="1:14" x14ac:dyDescent="0.25">
      <c r="A235" s="7">
        <v>38220</v>
      </c>
      <c r="B235" s="8">
        <v>16.100000000000001</v>
      </c>
      <c r="C235" s="8">
        <v>5.4</v>
      </c>
      <c r="D235" s="16" t="s">
        <v>1</v>
      </c>
      <c r="E235" s="10"/>
      <c r="F235" s="9"/>
      <c r="G235" s="9"/>
      <c r="H235" s="19">
        <f>IFERROR(AVERAGE(Tabelle1[[#This Row],[Höchst
Temperatur
Tag]],Tabelle1[[#This Row],[Tiefst
Temperatur
Nacht]]),"")</f>
        <v>10.75</v>
      </c>
      <c r="I235" s="9">
        <f>IF(Tabelle1[[#This Row],[Niederschlag]]="Regen",1,0)</f>
        <v>1</v>
      </c>
      <c r="J235" s="9">
        <f>IF(Tabelle1[[#This Row],[Niederschlag]]="Schnee",1,0)</f>
        <v>0</v>
      </c>
      <c r="K235" s="9">
        <f>IF(Tabelle1[[#This Row],[Niederschlag]]="Hagel",1,0)</f>
        <v>0</v>
      </c>
      <c r="L235" s="12" t="str">
        <f t="shared" si="9"/>
        <v/>
      </c>
      <c r="M235" s="12" t="str">
        <f t="shared" si="10"/>
        <v/>
      </c>
      <c r="N235" s="9" t="str">
        <f t="shared" si="11"/>
        <v/>
      </c>
    </row>
    <row r="236" spans="1:14" x14ac:dyDescent="0.25">
      <c r="A236" s="7">
        <v>38221</v>
      </c>
      <c r="B236" s="8">
        <v>19</v>
      </c>
      <c r="C236" s="8">
        <v>7.3</v>
      </c>
      <c r="D236" s="16"/>
      <c r="E236" s="10"/>
      <c r="F236" s="9"/>
      <c r="G236" s="9"/>
      <c r="H236" s="19">
        <f>IFERROR(AVERAGE(Tabelle1[[#This Row],[Höchst
Temperatur
Tag]],Tabelle1[[#This Row],[Tiefst
Temperatur
Nacht]]),"")</f>
        <v>13.15</v>
      </c>
      <c r="I236" s="9">
        <f>IF(Tabelle1[[#This Row],[Niederschlag]]="Regen",1,0)</f>
        <v>0</v>
      </c>
      <c r="J236" s="9">
        <f>IF(Tabelle1[[#This Row],[Niederschlag]]="Schnee",1,0)</f>
        <v>0</v>
      </c>
      <c r="K236" s="9">
        <f>IF(Tabelle1[[#This Row],[Niederschlag]]="Hagel",1,0)</f>
        <v>0</v>
      </c>
      <c r="L236" s="12" t="str">
        <f t="shared" si="9"/>
        <v/>
      </c>
      <c r="M236" s="12" t="str">
        <f t="shared" si="10"/>
        <v/>
      </c>
      <c r="N236" s="9" t="str">
        <f t="shared" si="11"/>
        <v/>
      </c>
    </row>
    <row r="237" spans="1:14" x14ac:dyDescent="0.25">
      <c r="A237" s="7">
        <v>38222</v>
      </c>
      <c r="B237" s="8">
        <v>19.7</v>
      </c>
      <c r="C237" s="8">
        <v>8.6999999999999993</v>
      </c>
      <c r="D237" s="16" t="s">
        <v>1</v>
      </c>
      <c r="E237" s="10"/>
      <c r="F237" s="9"/>
      <c r="G237" s="9"/>
      <c r="H237" s="19">
        <f>IFERROR(AVERAGE(Tabelle1[[#This Row],[Höchst
Temperatur
Tag]],Tabelle1[[#This Row],[Tiefst
Temperatur
Nacht]]),"")</f>
        <v>14.2</v>
      </c>
      <c r="I237" s="9">
        <f>IF(Tabelle1[[#This Row],[Niederschlag]]="Regen",1,0)</f>
        <v>1</v>
      </c>
      <c r="J237" s="9">
        <f>IF(Tabelle1[[#This Row],[Niederschlag]]="Schnee",1,0)</f>
        <v>0</v>
      </c>
      <c r="K237" s="9">
        <f>IF(Tabelle1[[#This Row],[Niederschlag]]="Hagel",1,0)</f>
        <v>0</v>
      </c>
      <c r="L237" s="12" t="str">
        <f t="shared" si="9"/>
        <v/>
      </c>
      <c r="M237" s="12" t="str">
        <f t="shared" si="10"/>
        <v/>
      </c>
      <c r="N237" s="9" t="str">
        <f t="shared" si="11"/>
        <v/>
      </c>
    </row>
    <row r="238" spans="1:14" x14ac:dyDescent="0.25">
      <c r="A238" s="7">
        <v>38223</v>
      </c>
      <c r="B238" s="8">
        <v>17.399999999999999</v>
      </c>
      <c r="C238" s="8">
        <v>9.4</v>
      </c>
      <c r="D238" s="16" t="s">
        <v>1</v>
      </c>
      <c r="E238" s="10"/>
      <c r="F238" s="9" t="s">
        <v>6</v>
      </c>
      <c r="G238" s="9"/>
      <c r="H238" s="19">
        <f>IFERROR(AVERAGE(Tabelle1[[#This Row],[Höchst
Temperatur
Tag]],Tabelle1[[#This Row],[Tiefst
Temperatur
Nacht]]),"")</f>
        <v>13.399999999999999</v>
      </c>
      <c r="I238" s="9">
        <f>IF(Tabelle1[[#This Row],[Niederschlag]]="Regen",1,0)</f>
        <v>1</v>
      </c>
      <c r="J238" s="9">
        <f>IF(Tabelle1[[#This Row],[Niederschlag]]="Schnee",1,0)</f>
        <v>0</v>
      </c>
      <c r="K238" s="9">
        <f>IF(Tabelle1[[#This Row],[Niederschlag]]="Hagel",1,0)</f>
        <v>0</v>
      </c>
      <c r="L238" s="12" t="str">
        <f t="shared" si="9"/>
        <v/>
      </c>
      <c r="M238" s="12" t="str">
        <f t="shared" si="10"/>
        <v/>
      </c>
      <c r="N238" s="9" t="str">
        <f t="shared" si="11"/>
        <v/>
      </c>
    </row>
    <row r="239" spans="1:14" x14ac:dyDescent="0.25">
      <c r="A239" s="7">
        <v>38224</v>
      </c>
      <c r="B239" s="8">
        <v>13.4</v>
      </c>
      <c r="C239" s="8">
        <v>8.3000000000000007</v>
      </c>
      <c r="D239" s="16" t="s">
        <v>1</v>
      </c>
      <c r="E239" s="10"/>
      <c r="F239" s="9"/>
      <c r="G239" s="9"/>
      <c r="H239" s="19">
        <f>IFERROR(AVERAGE(Tabelle1[[#This Row],[Höchst
Temperatur
Tag]],Tabelle1[[#This Row],[Tiefst
Temperatur
Nacht]]),"")</f>
        <v>10.850000000000001</v>
      </c>
      <c r="I239" s="9">
        <f>IF(Tabelle1[[#This Row],[Niederschlag]]="Regen",1,0)</f>
        <v>1</v>
      </c>
      <c r="J239" s="9">
        <f>IF(Tabelle1[[#This Row],[Niederschlag]]="Schnee",1,0)</f>
        <v>0</v>
      </c>
      <c r="K239" s="9">
        <f>IF(Tabelle1[[#This Row],[Niederschlag]]="Hagel",1,0)</f>
        <v>0</v>
      </c>
      <c r="L239" s="12" t="str">
        <f t="shared" si="9"/>
        <v/>
      </c>
      <c r="M239" s="12" t="str">
        <f t="shared" si="10"/>
        <v/>
      </c>
      <c r="N239" s="9" t="str">
        <f t="shared" si="11"/>
        <v/>
      </c>
    </row>
    <row r="240" spans="1:14" x14ac:dyDescent="0.25">
      <c r="A240" s="7">
        <v>38225</v>
      </c>
      <c r="B240" s="8">
        <v>15.7</v>
      </c>
      <c r="C240" s="8">
        <v>5.7</v>
      </c>
      <c r="D240" s="16" t="s">
        <v>1</v>
      </c>
      <c r="E240" s="10"/>
      <c r="F240" s="9"/>
      <c r="G240" s="9"/>
      <c r="H240" s="19">
        <f>IFERROR(AVERAGE(Tabelle1[[#This Row],[Höchst
Temperatur
Tag]],Tabelle1[[#This Row],[Tiefst
Temperatur
Nacht]]),"")</f>
        <v>10.7</v>
      </c>
      <c r="I240" s="9">
        <f>IF(Tabelle1[[#This Row],[Niederschlag]]="Regen",1,0)</f>
        <v>1</v>
      </c>
      <c r="J240" s="9">
        <f>IF(Tabelle1[[#This Row],[Niederschlag]]="Schnee",1,0)</f>
        <v>0</v>
      </c>
      <c r="K240" s="9">
        <f>IF(Tabelle1[[#This Row],[Niederschlag]]="Hagel",1,0)</f>
        <v>0</v>
      </c>
      <c r="L240" s="12" t="str">
        <f t="shared" si="9"/>
        <v/>
      </c>
      <c r="M240" s="12" t="str">
        <f t="shared" si="10"/>
        <v/>
      </c>
      <c r="N240" s="9" t="str">
        <f t="shared" si="11"/>
        <v/>
      </c>
    </row>
    <row r="241" spans="1:14" x14ac:dyDescent="0.25">
      <c r="A241" s="7">
        <v>38226</v>
      </c>
      <c r="B241" s="8">
        <v>16.399999999999999</v>
      </c>
      <c r="C241" s="8">
        <v>9</v>
      </c>
      <c r="D241" s="16"/>
      <c r="E241" s="10"/>
      <c r="F241" s="9"/>
      <c r="G241" s="9"/>
      <c r="H241" s="19">
        <f>IFERROR(AVERAGE(Tabelle1[[#This Row],[Höchst
Temperatur
Tag]],Tabelle1[[#This Row],[Tiefst
Temperatur
Nacht]]),"")</f>
        <v>12.7</v>
      </c>
      <c r="I241" s="9">
        <f>IF(Tabelle1[[#This Row],[Niederschlag]]="Regen",1,0)</f>
        <v>0</v>
      </c>
      <c r="J241" s="9">
        <f>IF(Tabelle1[[#This Row],[Niederschlag]]="Schnee",1,0)</f>
        <v>0</v>
      </c>
      <c r="K241" s="9">
        <f>IF(Tabelle1[[#This Row],[Niederschlag]]="Hagel",1,0)</f>
        <v>0</v>
      </c>
      <c r="L241" s="12" t="str">
        <f t="shared" si="9"/>
        <v/>
      </c>
      <c r="M241" s="12" t="str">
        <f t="shared" si="10"/>
        <v/>
      </c>
      <c r="N241" s="9" t="str">
        <f t="shared" si="11"/>
        <v/>
      </c>
    </row>
    <row r="242" spans="1:14" x14ac:dyDescent="0.25">
      <c r="A242" s="7">
        <v>38227</v>
      </c>
      <c r="B242" s="8">
        <v>16.399999999999999</v>
      </c>
      <c r="C242" s="8">
        <v>10.7</v>
      </c>
      <c r="D242" s="16" t="s">
        <v>1</v>
      </c>
      <c r="E242" s="10"/>
      <c r="F242" s="9"/>
      <c r="G242" s="9"/>
      <c r="H242" s="19">
        <f>IFERROR(AVERAGE(Tabelle1[[#This Row],[Höchst
Temperatur
Tag]],Tabelle1[[#This Row],[Tiefst
Temperatur
Nacht]]),"")</f>
        <v>13.549999999999999</v>
      </c>
      <c r="I242" s="9">
        <f>IF(Tabelle1[[#This Row],[Niederschlag]]="Regen",1,0)</f>
        <v>1</v>
      </c>
      <c r="J242" s="9">
        <f>IF(Tabelle1[[#This Row],[Niederschlag]]="Schnee",1,0)</f>
        <v>0</v>
      </c>
      <c r="K242" s="9">
        <f>IF(Tabelle1[[#This Row],[Niederschlag]]="Hagel",1,0)</f>
        <v>0</v>
      </c>
      <c r="L242" s="12" t="str">
        <f t="shared" si="9"/>
        <v/>
      </c>
      <c r="M242" s="12" t="str">
        <f t="shared" si="10"/>
        <v/>
      </c>
      <c r="N242" s="9" t="str">
        <f t="shared" si="11"/>
        <v/>
      </c>
    </row>
    <row r="243" spans="1:14" x14ac:dyDescent="0.25">
      <c r="A243" s="7">
        <v>38228</v>
      </c>
      <c r="B243" s="8">
        <v>18</v>
      </c>
      <c r="C243" s="8">
        <v>8.6999999999999993</v>
      </c>
      <c r="D243" s="16"/>
      <c r="E243" s="10"/>
      <c r="F243" s="9"/>
      <c r="G243" s="9"/>
      <c r="H243" s="19">
        <f>IFERROR(AVERAGE(Tabelle1[[#This Row],[Höchst
Temperatur
Tag]],Tabelle1[[#This Row],[Tiefst
Temperatur
Nacht]]),"")</f>
        <v>13.35</v>
      </c>
      <c r="I243" s="9">
        <f>IF(Tabelle1[[#This Row],[Niederschlag]]="Regen",1,0)</f>
        <v>0</v>
      </c>
      <c r="J243" s="9">
        <f>IF(Tabelle1[[#This Row],[Niederschlag]]="Schnee",1,0)</f>
        <v>0</v>
      </c>
      <c r="K243" s="9">
        <f>IF(Tabelle1[[#This Row],[Niederschlag]]="Hagel",1,0)</f>
        <v>0</v>
      </c>
      <c r="L243" s="12" t="str">
        <f t="shared" si="9"/>
        <v/>
      </c>
      <c r="M243" s="12" t="str">
        <f t="shared" si="10"/>
        <v/>
      </c>
      <c r="N243" s="9" t="str">
        <f t="shared" si="11"/>
        <v/>
      </c>
    </row>
    <row r="244" spans="1:14" x14ac:dyDescent="0.25">
      <c r="A244" s="7">
        <v>38229</v>
      </c>
      <c r="B244" s="8">
        <v>14.3</v>
      </c>
      <c r="C244" s="8">
        <v>5.8</v>
      </c>
      <c r="D244" s="16" t="s">
        <v>1</v>
      </c>
      <c r="E244" s="10"/>
      <c r="F244" s="9"/>
      <c r="G244" s="9"/>
      <c r="H244" s="19">
        <f>IFERROR(AVERAGE(Tabelle1[[#This Row],[Höchst
Temperatur
Tag]],Tabelle1[[#This Row],[Tiefst
Temperatur
Nacht]]),"")</f>
        <v>10.050000000000001</v>
      </c>
      <c r="I244" s="9">
        <f>IF(Tabelle1[[#This Row],[Niederschlag]]="Regen",1,0)</f>
        <v>1</v>
      </c>
      <c r="J244" s="9">
        <f>IF(Tabelle1[[#This Row],[Niederschlag]]="Schnee",1,0)</f>
        <v>0</v>
      </c>
      <c r="K244" s="9">
        <f>IF(Tabelle1[[#This Row],[Niederschlag]]="Hagel",1,0)</f>
        <v>0</v>
      </c>
      <c r="L244" s="12" t="str">
        <f t="shared" si="9"/>
        <v/>
      </c>
      <c r="M244" s="12" t="str">
        <f t="shared" si="10"/>
        <v/>
      </c>
      <c r="N244" s="9" t="str">
        <f t="shared" si="11"/>
        <v/>
      </c>
    </row>
    <row r="245" spans="1:14" x14ac:dyDescent="0.25">
      <c r="A245" s="7">
        <v>38230</v>
      </c>
      <c r="B245" s="8">
        <v>15.5</v>
      </c>
      <c r="C245" s="8">
        <v>7</v>
      </c>
      <c r="D245" s="16" t="s">
        <v>1</v>
      </c>
      <c r="E245" s="10"/>
      <c r="F245" s="9"/>
      <c r="G245" s="9"/>
      <c r="H245" s="19">
        <f>IFERROR(AVERAGE(Tabelle1[[#This Row],[Höchst
Temperatur
Tag]],Tabelle1[[#This Row],[Tiefst
Temperatur
Nacht]]),"")</f>
        <v>11.25</v>
      </c>
      <c r="I245" s="9">
        <f>IF(Tabelle1[[#This Row],[Niederschlag]]="Regen",1,0)</f>
        <v>1</v>
      </c>
      <c r="J245" s="9">
        <f>IF(Tabelle1[[#This Row],[Niederschlag]]="Schnee",1,0)</f>
        <v>0</v>
      </c>
      <c r="K245" s="9">
        <f>IF(Tabelle1[[#This Row],[Niederschlag]]="Hagel",1,0)</f>
        <v>0</v>
      </c>
      <c r="L245" s="12" t="str">
        <f t="shared" si="9"/>
        <v/>
      </c>
      <c r="M245" s="12" t="str">
        <f t="shared" si="10"/>
        <v/>
      </c>
      <c r="N245" s="9" t="str">
        <f t="shared" si="11"/>
        <v/>
      </c>
    </row>
    <row r="246" spans="1:14" x14ac:dyDescent="0.25">
      <c r="A246" s="7">
        <v>38231</v>
      </c>
      <c r="B246" s="8">
        <v>17.399999999999999</v>
      </c>
      <c r="C246" s="8">
        <v>6.2</v>
      </c>
      <c r="D246" s="16"/>
      <c r="E246" s="10"/>
      <c r="F246" s="9"/>
      <c r="G246" s="9"/>
      <c r="H246" s="19">
        <f>IFERROR(AVERAGE(Tabelle1[[#This Row],[Höchst
Temperatur
Tag]],Tabelle1[[#This Row],[Tiefst
Temperatur
Nacht]]),"")</f>
        <v>11.799999999999999</v>
      </c>
      <c r="I246" s="9">
        <f>IF(Tabelle1[[#This Row],[Niederschlag]]="Regen",1,0)</f>
        <v>0</v>
      </c>
      <c r="J246" s="9">
        <f>IF(Tabelle1[[#This Row],[Niederschlag]]="Schnee",1,0)</f>
        <v>0</v>
      </c>
      <c r="K246" s="9">
        <f>IF(Tabelle1[[#This Row],[Niederschlag]]="Hagel",1,0)</f>
        <v>0</v>
      </c>
      <c r="L246" s="12" t="str">
        <f t="shared" si="9"/>
        <v/>
      </c>
      <c r="M246" s="12" t="str">
        <f t="shared" si="10"/>
        <v/>
      </c>
      <c r="N246" s="9" t="str">
        <f t="shared" si="11"/>
        <v/>
      </c>
    </row>
    <row r="247" spans="1:14" x14ac:dyDescent="0.25">
      <c r="A247" s="7">
        <v>38232</v>
      </c>
      <c r="B247" s="8">
        <v>20.7</v>
      </c>
      <c r="C247" s="8">
        <v>8.1</v>
      </c>
      <c r="D247" s="16"/>
      <c r="E247" s="10"/>
      <c r="F247" s="9"/>
      <c r="G247" s="9"/>
      <c r="H247" s="19">
        <f>IFERROR(AVERAGE(Tabelle1[[#This Row],[Höchst
Temperatur
Tag]],Tabelle1[[#This Row],[Tiefst
Temperatur
Nacht]]),"")</f>
        <v>14.399999999999999</v>
      </c>
      <c r="I247" s="9">
        <f>IF(Tabelle1[[#This Row],[Niederschlag]]="Regen",1,0)</f>
        <v>0</v>
      </c>
      <c r="J247" s="9">
        <f>IF(Tabelle1[[#This Row],[Niederschlag]]="Schnee",1,0)</f>
        <v>0</v>
      </c>
      <c r="K247" s="9">
        <f>IF(Tabelle1[[#This Row],[Niederschlag]]="Hagel",1,0)</f>
        <v>0</v>
      </c>
      <c r="L247" s="12" t="str">
        <f t="shared" si="9"/>
        <v/>
      </c>
      <c r="M247" s="12" t="str">
        <f t="shared" si="10"/>
        <v/>
      </c>
      <c r="N247" s="9" t="str">
        <f t="shared" si="11"/>
        <v/>
      </c>
    </row>
    <row r="248" spans="1:14" x14ac:dyDescent="0.25">
      <c r="A248" s="7">
        <v>38233</v>
      </c>
      <c r="B248" s="8">
        <v>23.7</v>
      </c>
      <c r="C248" s="8">
        <v>10.9</v>
      </c>
      <c r="D248" s="16"/>
      <c r="E248" s="10"/>
      <c r="F248" s="9"/>
      <c r="G248" s="9"/>
      <c r="H248" s="19">
        <f>IFERROR(AVERAGE(Tabelle1[[#This Row],[Höchst
Temperatur
Tag]],Tabelle1[[#This Row],[Tiefst
Temperatur
Nacht]]),"")</f>
        <v>17.3</v>
      </c>
      <c r="I248" s="9">
        <f>IF(Tabelle1[[#This Row],[Niederschlag]]="Regen",1,0)</f>
        <v>0</v>
      </c>
      <c r="J248" s="9">
        <f>IF(Tabelle1[[#This Row],[Niederschlag]]="Schnee",1,0)</f>
        <v>0</v>
      </c>
      <c r="K248" s="9">
        <f>IF(Tabelle1[[#This Row],[Niederschlag]]="Hagel",1,0)</f>
        <v>0</v>
      </c>
      <c r="L248" s="12" t="str">
        <f t="shared" si="9"/>
        <v/>
      </c>
      <c r="M248" s="12" t="str">
        <f t="shared" si="10"/>
        <v/>
      </c>
      <c r="N248" s="9" t="str">
        <f t="shared" si="11"/>
        <v/>
      </c>
    </row>
    <row r="249" spans="1:14" x14ac:dyDescent="0.25">
      <c r="A249" s="7">
        <v>38234</v>
      </c>
      <c r="B249" s="8">
        <v>23.6</v>
      </c>
      <c r="C249" s="8">
        <v>12.1</v>
      </c>
      <c r="D249" s="16"/>
      <c r="E249" s="10"/>
      <c r="F249" s="9"/>
      <c r="G249" s="9"/>
      <c r="H249" s="19">
        <f>IFERROR(AVERAGE(Tabelle1[[#This Row],[Höchst
Temperatur
Tag]],Tabelle1[[#This Row],[Tiefst
Temperatur
Nacht]]),"")</f>
        <v>17.850000000000001</v>
      </c>
      <c r="I249" s="9">
        <f>IF(Tabelle1[[#This Row],[Niederschlag]]="Regen",1,0)</f>
        <v>0</v>
      </c>
      <c r="J249" s="9">
        <f>IF(Tabelle1[[#This Row],[Niederschlag]]="Schnee",1,0)</f>
        <v>0</v>
      </c>
      <c r="K249" s="9">
        <f>IF(Tabelle1[[#This Row],[Niederschlag]]="Hagel",1,0)</f>
        <v>0</v>
      </c>
      <c r="L249" s="12" t="str">
        <f t="shared" si="9"/>
        <v/>
      </c>
      <c r="M249" s="12" t="str">
        <f t="shared" si="10"/>
        <v/>
      </c>
      <c r="N249" s="9" t="str">
        <f t="shared" si="11"/>
        <v/>
      </c>
    </row>
    <row r="250" spans="1:14" x14ac:dyDescent="0.25">
      <c r="A250" s="7">
        <v>38235</v>
      </c>
      <c r="B250" s="8">
        <v>23.5</v>
      </c>
      <c r="C250" s="8">
        <v>12.3</v>
      </c>
      <c r="D250" s="16" t="s">
        <v>1</v>
      </c>
      <c r="E250" s="10"/>
      <c r="F250" s="9" t="s">
        <v>6</v>
      </c>
      <c r="G250" s="9"/>
      <c r="H250" s="19">
        <f>IFERROR(AVERAGE(Tabelle1[[#This Row],[Höchst
Temperatur
Tag]],Tabelle1[[#This Row],[Tiefst
Temperatur
Nacht]]),"")</f>
        <v>17.899999999999999</v>
      </c>
      <c r="I250" s="9">
        <f>IF(Tabelle1[[#This Row],[Niederschlag]]="Regen",1,0)</f>
        <v>1</v>
      </c>
      <c r="J250" s="9">
        <f>IF(Tabelle1[[#This Row],[Niederschlag]]="Schnee",1,0)</f>
        <v>0</v>
      </c>
      <c r="K250" s="9">
        <f>IF(Tabelle1[[#This Row],[Niederschlag]]="Hagel",1,0)</f>
        <v>0</v>
      </c>
      <c r="L250" s="12" t="str">
        <f t="shared" si="9"/>
        <v/>
      </c>
      <c r="M250" s="12" t="str">
        <f t="shared" si="10"/>
        <v/>
      </c>
      <c r="N250" s="9" t="str">
        <f t="shared" si="11"/>
        <v/>
      </c>
    </row>
    <row r="251" spans="1:14" x14ac:dyDescent="0.25">
      <c r="A251" s="7">
        <v>38236</v>
      </c>
      <c r="B251" s="8">
        <v>22.5</v>
      </c>
      <c r="C251" s="8">
        <v>12.1</v>
      </c>
      <c r="D251" s="16" t="s">
        <v>1</v>
      </c>
      <c r="E251" s="10"/>
      <c r="F251" s="9" t="s">
        <v>6</v>
      </c>
      <c r="G251" s="9"/>
      <c r="H251" s="19">
        <f>IFERROR(AVERAGE(Tabelle1[[#This Row],[Höchst
Temperatur
Tag]],Tabelle1[[#This Row],[Tiefst
Temperatur
Nacht]]),"")</f>
        <v>17.3</v>
      </c>
      <c r="I251" s="9">
        <f>IF(Tabelle1[[#This Row],[Niederschlag]]="Regen",1,0)</f>
        <v>1</v>
      </c>
      <c r="J251" s="9">
        <f>IF(Tabelle1[[#This Row],[Niederschlag]]="Schnee",1,0)</f>
        <v>0</v>
      </c>
      <c r="K251" s="9">
        <f>IF(Tabelle1[[#This Row],[Niederschlag]]="Hagel",1,0)</f>
        <v>0</v>
      </c>
      <c r="L251" s="12" t="str">
        <f t="shared" si="9"/>
        <v/>
      </c>
      <c r="M251" s="12" t="str">
        <f t="shared" si="10"/>
        <v/>
      </c>
      <c r="N251" s="9" t="str">
        <f t="shared" si="11"/>
        <v/>
      </c>
    </row>
    <row r="252" spans="1:14" x14ac:dyDescent="0.25">
      <c r="A252" s="7">
        <v>38237</v>
      </c>
      <c r="B252" s="8">
        <v>22.3</v>
      </c>
      <c r="C252" s="8">
        <v>12.1</v>
      </c>
      <c r="D252" s="16"/>
      <c r="E252" s="10"/>
      <c r="F252" s="9"/>
      <c r="G252" s="9"/>
      <c r="H252" s="19">
        <f>IFERROR(AVERAGE(Tabelle1[[#This Row],[Höchst
Temperatur
Tag]],Tabelle1[[#This Row],[Tiefst
Temperatur
Nacht]]),"")</f>
        <v>17.2</v>
      </c>
      <c r="I252" s="9">
        <f>IF(Tabelle1[[#This Row],[Niederschlag]]="Regen",1,0)</f>
        <v>0</v>
      </c>
      <c r="J252" s="9">
        <f>IF(Tabelle1[[#This Row],[Niederschlag]]="Schnee",1,0)</f>
        <v>0</v>
      </c>
      <c r="K252" s="9">
        <f>IF(Tabelle1[[#This Row],[Niederschlag]]="Hagel",1,0)</f>
        <v>0</v>
      </c>
      <c r="L252" s="12" t="str">
        <f t="shared" si="9"/>
        <v/>
      </c>
      <c r="M252" s="12" t="str">
        <f t="shared" si="10"/>
        <v/>
      </c>
      <c r="N252" s="9" t="str">
        <f t="shared" si="11"/>
        <v/>
      </c>
    </row>
    <row r="253" spans="1:14" x14ac:dyDescent="0.25">
      <c r="A253" s="7">
        <v>38238</v>
      </c>
      <c r="B253" s="8">
        <v>20.8</v>
      </c>
      <c r="C253" s="8">
        <v>10.8</v>
      </c>
      <c r="D253" s="16"/>
      <c r="E253" s="10"/>
      <c r="F253" s="9"/>
      <c r="G253" s="9"/>
      <c r="H253" s="19">
        <f>IFERROR(AVERAGE(Tabelle1[[#This Row],[Höchst
Temperatur
Tag]],Tabelle1[[#This Row],[Tiefst
Temperatur
Nacht]]),"")</f>
        <v>15.8</v>
      </c>
      <c r="I253" s="9">
        <f>IF(Tabelle1[[#This Row],[Niederschlag]]="Regen",1,0)</f>
        <v>0</v>
      </c>
      <c r="J253" s="9">
        <f>IF(Tabelle1[[#This Row],[Niederschlag]]="Schnee",1,0)</f>
        <v>0</v>
      </c>
      <c r="K253" s="9">
        <f>IF(Tabelle1[[#This Row],[Niederschlag]]="Hagel",1,0)</f>
        <v>0</v>
      </c>
      <c r="L253" s="12" t="str">
        <f t="shared" si="9"/>
        <v/>
      </c>
      <c r="M253" s="12" t="str">
        <f t="shared" si="10"/>
        <v/>
      </c>
      <c r="N253" s="9" t="str">
        <f t="shared" si="11"/>
        <v/>
      </c>
    </row>
    <row r="254" spans="1:14" x14ac:dyDescent="0.25">
      <c r="A254" s="7">
        <v>38239</v>
      </c>
      <c r="B254" s="8">
        <v>20</v>
      </c>
      <c r="C254" s="8">
        <v>8.6999999999999993</v>
      </c>
      <c r="D254" s="16"/>
      <c r="E254" s="10"/>
      <c r="F254" s="9"/>
      <c r="G254" s="9"/>
      <c r="H254" s="19">
        <f>IFERROR(AVERAGE(Tabelle1[[#This Row],[Höchst
Temperatur
Tag]],Tabelle1[[#This Row],[Tiefst
Temperatur
Nacht]]),"")</f>
        <v>14.35</v>
      </c>
      <c r="I254" s="9">
        <f>IF(Tabelle1[[#This Row],[Niederschlag]]="Regen",1,0)</f>
        <v>0</v>
      </c>
      <c r="J254" s="9">
        <f>IF(Tabelle1[[#This Row],[Niederschlag]]="Schnee",1,0)</f>
        <v>0</v>
      </c>
      <c r="K254" s="9">
        <f>IF(Tabelle1[[#This Row],[Niederschlag]]="Hagel",1,0)</f>
        <v>0</v>
      </c>
      <c r="L254" s="12" t="str">
        <f t="shared" si="9"/>
        <v/>
      </c>
      <c r="M254" s="12" t="str">
        <f t="shared" si="10"/>
        <v/>
      </c>
      <c r="N254" s="9" t="str">
        <f t="shared" si="11"/>
        <v/>
      </c>
    </row>
    <row r="255" spans="1:14" x14ac:dyDescent="0.25">
      <c r="A255" s="7">
        <v>38240</v>
      </c>
      <c r="B255" s="8">
        <v>20.399999999999999</v>
      </c>
      <c r="C255" s="8">
        <v>9.1999999999999993</v>
      </c>
      <c r="D255" s="16"/>
      <c r="E255" s="10"/>
      <c r="F255" s="9"/>
      <c r="G255" s="9"/>
      <c r="H255" s="19">
        <f>IFERROR(AVERAGE(Tabelle1[[#This Row],[Höchst
Temperatur
Tag]],Tabelle1[[#This Row],[Tiefst
Temperatur
Nacht]]),"")</f>
        <v>14.799999999999999</v>
      </c>
      <c r="I255" s="9">
        <f>IF(Tabelle1[[#This Row],[Niederschlag]]="Regen",1,0)</f>
        <v>0</v>
      </c>
      <c r="J255" s="9">
        <f>IF(Tabelle1[[#This Row],[Niederschlag]]="Schnee",1,0)</f>
        <v>0</v>
      </c>
      <c r="K255" s="9">
        <f>IF(Tabelle1[[#This Row],[Niederschlag]]="Hagel",1,0)</f>
        <v>0</v>
      </c>
      <c r="L255" s="12" t="str">
        <f t="shared" si="9"/>
        <v/>
      </c>
      <c r="M255" s="12" t="str">
        <f t="shared" si="10"/>
        <v/>
      </c>
      <c r="N255" s="9" t="str">
        <f t="shared" si="11"/>
        <v/>
      </c>
    </row>
    <row r="256" spans="1:14" x14ac:dyDescent="0.25">
      <c r="A256" s="7">
        <v>38241</v>
      </c>
      <c r="B256" s="8">
        <v>20.6</v>
      </c>
      <c r="C256" s="8">
        <v>9.5</v>
      </c>
      <c r="D256" s="16" t="s">
        <v>1</v>
      </c>
      <c r="E256" s="10"/>
      <c r="F256" s="9"/>
      <c r="G256" s="9"/>
      <c r="H256" s="19">
        <f>IFERROR(AVERAGE(Tabelle1[[#This Row],[Höchst
Temperatur
Tag]],Tabelle1[[#This Row],[Tiefst
Temperatur
Nacht]]),"")</f>
        <v>15.05</v>
      </c>
      <c r="I256" s="9">
        <f>IF(Tabelle1[[#This Row],[Niederschlag]]="Regen",1,0)</f>
        <v>1</v>
      </c>
      <c r="J256" s="9">
        <f>IF(Tabelle1[[#This Row],[Niederschlag]]="Schnee",1,0)</f>
        <v>0</v>
      </c>
      <c r="K256" s="9">
        <f>IF(Tabelle1[[#This Row],[Niederschlag]]="Hagel",1,0)</f>
        <v>0</v>
      </c>
      <c r="L256" s="12" t="str">
        <f t="shared" si="9"/>
        <v/>
      </c>
      <c r="M256" s="12" t="str">
        <f t="shared" si="10"/>
        <v/>
      </c>
      <c r="N256" s="9" t="str">
        <f t="shared" si="11"/>
        <v/>
      </c>
    </row>
    <row r="257" spans="1:14" x14ac:dyDescent="0.25">
      <c r="A257" s="7">
        <v>38242</v>
      </c>
      <c r="B257" s="8">
        <v>15.8</v>
      </c>
      <c r="C257" s="8">
        <v>8.1</v>
      </c>
      <c r="D257" s="16"/>
      <c r="E257" s="10"/>
      <c r="F257" s="9"/>
      <c r="G257" s="9"/>
      <c r="H257" s="19">
        <f>IFERROR(AVERAGE(Tabelle1[[#This Row],[Höchst
Temperatur
Tag]],Tabelle1[[#This Row],[Tiefst
Temperatur
Nacht]]),"")</f>
        <v>11.95</v>
      </c>
      <c r="I257" s="9">
        <f>IF(Tabelle1[[#This Row],[Niederschlag]]="Regen",1,0)</f>
        <v>0</v>
      </c>
      <c r="J257" s="9">
        <f>IF(Tabelle1[[#This Row],[Niederschlag]]="Schnee",1,0)</f>
        <v>0</v>
      </c>
      <c r="K257" s="9">
        <f>IF(Tabelle1[[#This Row],[Niederschlag]]="Hagel",1,0)</f>
        <v>0</v>
      </c>
      <c r="L257" s="12" t="str">
        <f t="shared" si="9"/>
        <v/>
      </c>
      <c r="M257" s="12" t="str">
        <f t="shared" si="10"/>
        <v/>
      </c>
      <c r="N257" s="9" t="str">
        <f t="shared" si="11"/>
        <v/>
      </c>
    </row>
    <row r="258" spans="1:14" x14ac:dyDescent="0.25">
      <c r="A258" s="7">
        <v>38243</v>
      </c>
      <c r="B258" s="8">
        <v>16.399999999999999</v>
      </c>
      <c r="C258" s="8">
        <v>8.1</v>
      </c>
      <c r="D258" s="16"/>
      <c r="E258" s="10"/>
      <c r="F258" s="9"/>
      <c r="G258" s="9"/>
      <c r="H258" s="19">
        <f>IFERROR(AVERAGE(Tabelle1[[#This Row],[Höchst
Temperatur
Tag]],Tabelle1[[#This Row],[Tiefst
Temperatur
Nacht]]),"")</f>
        <v>12.25</v>
      </c>
      <c r="I258" s="9">
        <f>IF(Tabelle1[[#This Row],[Niederschlag]]="Regen",1,0)</f>
        <v>0</v>
      </c>
      <c r="J258" s="9">
        <f>IF(Tabelle1[[#This Row],[Niederschlag]]="Schnee",1,0)</f>
        <v>0</v>
      </c>
      <c r="K258" s="9">
        <f>IF(Tabelle1[[#This Row],[Niederschlag]]="Hagel",1,0)</f>
        <v>0</v>
      </c>
      <c r="L258" s="12" t="str">
        <f t="shared" ref="L258:L321" si="12">IF(C258&lt;0,1,"")</f>
        <v/>
      </c>
      <c r="M258" s="12" t="str">
        <f t="shared" ref="M258:M321" si="13">IF(C258&lt;-5,1,"")</f>
        <v/>
      </c>
      <c r="N258" s="9" t="str">
        <f t="shared" ref="N258:N321" si="14">IF(B258&gt;25,1,"")</f>
        <v/>
      </c>
    </row>
    <row r="259" spans="1:14" x14ac:dyDescent="0.25">
      <c r="A259" s="7">
        <v>38244</v>
      </c>
      <c r="B259" s="8">
        <v>16</v>
      </c>
      <c r="C259" s="8">
        <v>6.2</v>
      </c>
      <c r="D259" s="16"/>
      <c r="E259" s="10"/>
      <c r="F259" s="9"/>
      <c r="G259" s="9"/>
      <c r="H259" s="19">
        <f>IFERROR(AVERAGE(Tabelle1[[#This Row],[Höchst
Temperatur
Tag]],Tabelle1[[#This Row],[Tiefst
Temperatur
Nacht]]),"")</f>
        <v>11.1</v>
      </c>
      <c r="I259" s="9">
        <f>IF(Tabelle1[[#This Row],[Niederschlag]]="Regen",1,0)</f>
        <v>0</v>
      </c>
      <c r="J259" s="9">
        <f>IF(Tabelle1[[#This Row],[Niederschlag]]="Schnee",1,0)</f>
        <v>0</v>
      </c>
      <c r="K259" s="9">
        <f>IF(Tabelle1[[#This Row],[Niederschlag]]="Hagel",1,0)</f>
        <v>0</v>
      </c>
      <c r="L259" s="12" t="str">
        <f t="shared" si="12"/>
        <v/>
      </c>
      <c r="M259" s="12" t="str">
        <f t="shared" si="13"/>
        <v/>
      </c>
      <c r="N259" s="9" t="str">
        <f t="shared" si="14"/>
        <v/>
      </c>
    </row>
    <row r="260" spans="1:14" x14ac:dyDescent="0.25">
      <c r="A260" s="7">
        <v>38245</v>
      </c>
      <c r="B260" s="8">
        <v>14.3</v>
      </c>
      <c r="C260" s="8">
        <v>4.0999999999999996</v>
      </c>
      <c r="D260" s="16" t="s">
        <v>1</v>
      </c>
      <c r="E260" s="10"/>
      <c r="F260" s="9"/>
      <c r="G260" s="9"/>
      <c r="H260" s="19">
        <f>IFERROR(AVERAGE(Tabelle1[[#This Row],[Höchst
Temperatur
Tag]],Tabelle1[[#This Row],[Tiefst
Temperatur
Nacht]]),"")</f>
        <v>9.1999999999999993</v>
      </c>
      <c r="I260" s="9">
        <f>IF(Tabelle1[[#This Row],[Niederschlag]]="Regen",1,0)</f>
        <v>1</v>
      </c>
      <c r="J260" s="9">
        <f>IF(Tabelle1[[#This Row],[Niederschlag]]="Schnee",1,0)</f>
        <v>0</v>
      </c>
      <c r="K260" s="9">
        <f>IF(Tabelle1[[#This Row],[Niederschlag]]="Hagel",1,0)</f>
        <v>0</v>
      </c>
      <c r="L260" s="12" t="str">
        <f t="shared" si="12"/>
        <v/>
      </c>
      <c r="M260" s="12" t="str">
        <f t="shared" si="13"/>
        <v/>
      </c>
      <c r="N260" s="9" t="str">
        <f t="shared" si="14"/>
        <v/>
      </c>
    </row>
    <row r="261" spans="1:14" x14ac:dyDescent="0.25">
      <c r="A261" s="7">
        <v>38246</v>
      </c>
      <c r="B261" s="8">
        <v>14.5</v>
      </c>
      <c r="C261" s="8">
        <v>6.4</v>
      </c>
      <c r="D261" s="16"/>
      <c r="E261" s="10"/>
      <c r="F261" s="9"/>
      <c r="G261" s="9"/>
      <c r="H261" s="19">
        <f>IFERROR(AVERAGE(Tabelle1[[#This Row],[Höchst
Temperatur
Tag]],Tabelle1[[#This Row],[Tiefst
Temperatur
Nacht]]),"")</f>
        <v>10.45</v>
      </c>
      <c r="I261" s="9">
        <f>IF(Tabelle1[[#This Row],[Niederschlag]]="Regen",1,0)</f>
        <v>0</v>
      </c>
      <c r="J261" s="9">
        <f>IF(Tabelle1[[#This Row],[Niederschlag]]="Schnee",1,0)</f>
        <v>0</v>
      </c>
      <c r="K261" s="9">
        <f>IF(Tabelle1[[#This Row],[Niederschlag]]="Hagel",1,0)</f>
        <v>0</v>
      </c>
      <c r="L261" s="12" t="str">
        <f t="shared" si="12"/>
        <v/>
      </c>
      <c r="M261" s="12" t="str">
        <f t="shared" si="13"/>
        <v/>
      </c>
      <c r="N261" s="9" t="str">
        <f t="shared" si="14"/>
        <v/>
      </c>
    </row>
    <row r="262" spans="1:14" x14ac:dyDescent="0.25">
      <c r="A262" s="7">
        <v>38247</v>
      </c>
      <c r="B262" s="8">
        <v>17.7</v>
      </c>
      <c r="C262" s="8">
        <v>6.1</v>
      </c>
      <c r="D262" s="16"/>
      <c r="E262" s="10"/>
      <c r="F262" s="9"/>
      <c r="G262" s="9"/>
      <c r="H262" s="19">
        <f>IFERROR(AVERAGE(Tabelle1[[#This Row],[Höchst
Temperatur
Tag]],Tabelle1[[#This Row],[Tiefst
Temperatur
Nacht]]),"")</f>
        <v>11.899999999999999</v>
      </c>
      <c r="I262" s="9">
        <f>IF(Tabelle1[[#This Row],[Niederschlag]]="Regen",1,0)</f>
        <v>0</v>
      </c>
      <c r="J262" s="9">
        <f>IF(Tabelle1[[#This Row],[Niederschlag]]="Schnee",1,0)</f>
        <v>0</v>
      </c>
      <c r="K262" s="9">
        <f>IF(Tabelle1[[#This Row],[Niederschlag]]="Hagel",1,0)</f>
        <v>0</v>
      </c>
      <c r="L262" s="12" t="str">
        <f t="shared" si="12"/>
        <v/>
      </c>
      <c r="M262" s="12" t="str">
        <f t="shared" si="13"/>
        <v/>
      </c>
      <c r="N262" s="9" t="str">
        <f t="shared" si="14"/>
        <v/>
      </c>
    </row>
    <row r="263" spans="1:14" x14ac:dyDescent="0.25">
      <c r="A263" s="7">
        <v>38248</v>
      </c>
      <c r="B263" s="8">
        <v>19.399999999999999</v>
      </c>
      <c r="C263" s="8">
        <v>6.7</v>
      </c>
      <c r="D263" s="16"/>
      <c r="E263" s="10"/>
      <c r="F263" s="9"/>
      <c r="G263" s="9"/>
      <c r="H263" s="19">
        <f>IFERROR(AVERAGE(Tabelle1[[#This Row],[Höchst
Temperatur
Tag]],Tabelle1[[#This Row],[Tiefst
Temperatur
Nacht]]),"")</f>
        <v>13.049999999999999</v>
      </c>
      <c r="I263" s="9">
        <f>IF(Tabelle1[[#This Row],[Niederschlag]]="Regen",1,0)</f>
        <v>0</v>
      </c>
      <c r="J263" s="9">
        <f>IF(Tabelle1[[#This Row],[Niederschlag]]="Schnee",1,0)</f>
        <v>0</v>
      </c>
      <c r="K263" s="9">
        <f>IF(Tabelle1[[#This Row],[Niederschlag]]="Hagel",1,0)</f>
        <v>0</v>
      </c>
      <c r="L263" s="12" t="str">
        <f t="shared" si="12"/>
        <v/>
      </c>
      <c r="M263" s="12" t="str">
        <f t="shared" si="13"/>
        <v/>
      </c>
      <c r="N263" s="9" t="str">
        <f t="shared" si="14"/>
        <v/>
      </c>
    </row>
    <row r="264" spans="1:14" x14ac:dyDescent="0.25">
      <c r="A264" s="7">
        <v>38249</v>
      </c>
      <c r="B264" s="8">
        <v>17.3</v>
      </c>
      <c r="C264" s="8">
        <v>5.7</v>
      </c>
      <c r="D264" s="16"/>
      <c r="E264" s="10"/>
      <c r="F264" s="9"/>
      <c r="G264" s="9"/>
      <c r="H264" s="19">
        <f>IFERROR(AVERAGE(Tabelle1[[#This Row],[Höchst
Temperatur
Tag]],Tabelle1[[#This Row],[Tiefst
Temperatur
Nacht]]),"")</f>
        <v>11.5</v>
      </c>
      <c r="I264" s="9">
        <f>IF(Tabelle1[[#This Row],[Niederschlag]]="Regen",1,0)</f>
        <v>0</v>
      </c>
      <c r="J264" s="9">
        <f>IF(Tabelle1[[#This Row],[Niederschlag]]="Schnee",1,0)</f>
        <v>0</v>
      </c>
      <c r="K264" s="9">
        <f>IF(Tabelle1[[#This Row],[Niederschlag]]="Hagel",1,0)</f>
        <v>0</v>
      </c>
      <c r="L264" s="12" t="str">
        <f t="shared" si="12"/>
        <v/>
      </c>
      <c r="M264" s="12" t="str">
        <f t="shared" si="13"/>
        <v/>
      </c>
      <c r="N264" s="9" t="str">
        <f t="shared" si="14"/>
        <v/>
      </c>
    </row>
    <row r="265" spans="1:14" x14ac:dyDescent="0.25">
      <c r="A265" s="7">
        <v>38250</v>
      </c>
      <c r="B265" s="8">
        <v>17.8</v>
      </c>
      <c r="C265" s="8">
        <v>6.2</v>
      </c>
      <c r="D265" s="16"/>
      <c r="E265" s="10"/>
      <c r="F265" s="9"/>
      <c r="G265" s="9"/>
      <c r="H265" s="19">
        <f>IFERROR(AVERAGE(Tabelle1[[#This Row],[Höchst
Temperatur
Tag]],Tabelle1[[#This Row],[Tiefst
Temperatur
Nacht]]),"")</f>
        <v>12</v>
      </c>
      <c r="I265" s="9">
        <f>IF(Tabelle1[[#This Row],[Niederschlag]]="Regen",1,0)</f>
        <v>0</v>
      </c>
      <c r="J265" s="9">
        <f>IF(Tabelle1[[#This Row],[Niederschlag]]="Schnee",1,0)</f>
        <v>0</v>
      </c>
      <c r="K265" s="9">
        <f>IF(Tabelle1[[#This Row],[Niederschlag]]="Hagel",1,0)</f>
        <v>0</v>
      </c>
      <c r="L265" s="12" t="str">
        <f t="shared" si="12"/>
        <v/>
      </c>
      <c r="M265" s="12" t="str">
        <f t="shared" si="13"/>
        <v/>
      </c>
      <c r="N265" s="9" t="str">
        <f t="shared" si="14"/>
        <v/>
      </c>
    </row>
    <row r="266" spans="1:14" x14ac:dyDescent="0.25">
      <c r="A266" s="7">
        <v>38251</v>
      </c>
      <c r="B266" s="8">
        <v>13</v>
      </c>
      <c r="C266" s="8">
        <v>4.3</v>
      </c>
      <c r="D266" s="16"/>
      <c r="E266" s="10"/>
      <c r="F266" s="9"/>
      <c r="G266" s="9"/>
      <c r="H266" s="19">
        <f>IFERROR(AVERAGE(Tabelle1[[#This Row],[Höchst
Temperatur
Tag]],Tabelle1[[#This Row],[Tiefst
Temperatur
Nacht]]),"")</f>
        <v>8.65</v>
      </c>
      <c r="I266" s="9">
        <f>IF(Tabelle1[[#This Row],[Niederschlag]]="Regen",1,0)</f>
        <v>0</v>
      </c>
      <c r="J266" s="9">
        <f>IF(Tabelle1[[#This Row],[Niederschlag]]="Schnee",1,0)</f>
        <v>0</v>
      </c>
      <c r="K266" s="9">
        <f>IF(Tabelle1[[#This Row],[Niederschlag]]="Hagel",1,0)</f>
        <v>0</v>
      </c>
      <c r="L266" s="12" t="str">
        <f t="shared" si="12"/>
        <v/>
      </c>
      <c r="M266" s="12" t="str">
        <f t="shared" si="13"/>
        <v/>
      </c>
      <c r="N266" s="9" t="str">
        <f t="shared" si="14"/>
        <v/>
      </c>
    </row>
    <row r="267" spans="1:14" x14ac:dyDescent="0.25">
      <c r="A267" s="7">
        <v>38252</v>
      </c>
      <c r="B267" s="8">
        <v>11.3</v>
      </c>
      <c r="C267" s="8">
        <v>4.7</v>
      </c>
      <c r="D267" s="16" t="s">
        <v>1</v>
      </c>
      <c r="E267" s="10"/>
      <c r="F267" s="9"/>
      <c r="G267" s="9"/>
      <c r="H267" s="19">
        <f>IFERROR(AVERAGE(Tabelle1[[#This Row],[Höchst
Temperatur
Tag]],Tabelle1[[#This Row],[Tiefst
Temperatur
Nacht]]),"")</f>
        <v>8</v>
      </c>
      <c r="I267" s="9">
        <f>IF(Tabelle1[[#This Row],[Niederschlag]]="Regen",1,0)</f>
        <v>1</v>
      </c>
      <c r="J267" s="9">
        <f>IF(Tabelle1[[#This Row],[Niederschlag]]="Schnee",1,0)</f>
        <v>0</v>
      </c>
      <c r="K267" s="9">
        <f>IF(Tabelle1[[#This Row],[Niederschlag]]="Hagel",1,0)</f>
        <v>0</v>
      </c>
      <c r="L267" s="12" t="str">
        <f t="shared" si="12"/>
        <v/>
      </c>
      <c r="M267" s="12" t="str">
        <f t="shared" si="13"/>
        <v/>
      </c>
      <c r="N267" s="9" t="str">
        <f t="shared" si="14"/>
        <v/>
      </c>
    </row>
    <row r="268" spans="1:14" x14ac:dyDescent="0.25">
      <c r="A268" s="7">
        <v>38253</v>
      </c>
      <c r="B268" s="8">
        <v>13.7</v>
      </c>
      <c r="C268" s="8">
        <v>5</v>
      </c>
      <c r="D268" s="16" t="s">
        <v>1</v>
      </c>
      <c r="E268" s="10"/>
      <c r="F268" s="9"/>
      <c r="G268" s="9"/>
      <c r="H268" s="19">
        <f>IFERROR(AVERAGE(Tabelle1[[#This Row],[Höchst
Temperatur
Tag]],Tabelle1[[#This Row],[Tiefst
Temperatur
Nacht]]),"")</f>
        <v>9.35</v>
      </c>
      <c r="I268" s="9">
        <f>IF(Tabelle1[[#This Row],[Niederschlag]]="Regen",1,0)</f>
        <v>1</v>
      </c>
      <c r="J268" s="9">
        <f>IF(Tabelle1[[#This Row],[Niederschlag]]="Schnee",1,0)</f>
        <v>0</v>
      </c>
      <c r="K268" s="9">
        <f>IF(Tabelle1[[#This Row],[Niederschlag]]="Hagel",1,0)</f>
        <v>0</v>
      </c>
      <c r="L268" s="12" t="str">
        <f t="shared" si="12"/>
        <v/>
      </c>
      <c r="M268" s="12" t="str">
        <f t="shared" si="13"/>
        <v/>
      </c>
      <c r="N268" s="9" t="str">
        <f t="shared" si="14"/>
        <v/>
      </c>
    </row>
    <row r="269" spans="1:14" x14ac:dyDescent="0.25">
      <c r="A269" s="7">
        <v>38254</v>
      </c>
      <c r="B269" s="8">
        <v>10.7</v>
      </c>
      <c r="C269" s="8">
        <v>4.8</v>
      </c>
      <c r="D269" s="16" t="s">
        <v>1</v>
      </c>
      <c r="E269" s="10"/>
      <c r="F269" s="9"/>
      <c r="G269" s="9"/>
      <c r="H269" s="19">
        <f>IFERROR(AVERAGE(Tabelle1[[#This Row],[Höchst
Temperatur
Tag]],Tabelle1[[#This Row],[Tiefst
Temperatur
Nacht]]),"")</f>
        <v>7.75</v>
      </c>
      <c r="I269" s="9">
        <f>IF(Tabelle1[[#This Row],[Niederschlag]]="Regen",1,0)</f>
        <v>1</v>
      </c>
      <c r="J269" s="9">
        <f>IF(Tabelle1[[#This Row],[Niederschlag]]="Schnee",1,0)</f>
        <v>0</v>
      </c>
      <c r="K269" s="9">
        <f>IF(Tabelle1[[#This Row],[Niederschlag]]="Hagel",1,0)</f>
        <v>0</v>
      </c>
      <c r="L269" s="12" t="str">
        <f t="shared" si="12"/>
        <v/>
      </c>
      <c r="M269" s="12" t="str">
        <f t="shared" si="13"/>
        <v/>
      </c>
      <c r="N269" s="9" t="str">
        <f t="shared" si="14"/>
        <v/>
      </c>
    </row>
    <row r="270" spans="1:14" x14ac:dyDescent="0.25">
      <c r="A270" s="7">
        <v>38255</v>
      </c>
      <c r="B270" s="8">
        <v>13.7</v>
      </c>
      <c r="C270" s="8">
        <v>5.5</v>
      </c>
      <c r="D270" s="16" t="s">
        <v>1</v>
      </c>
      <c r="E270" s="10"/>
      <c r="F270" s="9"/>
      <c r="G270" s="9"/>
      <c r="H270" s="19">
        <f>IFERROR(AVERAGE(Tabelle1[[#This Row],[Höchst
Temperatur
Tag]],Tabelle1[[#This Row],[Tiefst
Temperatur
Nacht]]),"")</f>
        <v>9.6</v>
      </c>
      <c r="I270" s="9">
        <f>IF(Tabelle1[[#This Row],[Niederschlag]]="Regen",1,0)</f>
        <v>1</v>
      </c>
      <c r="J270" s="9">
        <f>IF(Tabelle1[[#This Row],[Niederschlag]]="Schnee",1,0)</f>
        <v>0</v>
      </c>
      <c r="K270" s="9">
        <f>IF(Tabelle1[[#This Row],[Niederschlag]]="Hagel",1,0)</f>
        <v>0</v>
      </c>
      <c r="L270" s="12" t="str">
        <f t="shared" si="12"/>
        <v/>
      </c>
      <c r="M270" s="12" t="str">
        <f t="shared" si="13"/>
        <v/>
      </c>
      <c r="N270" s="9" t="str">
        <f t="shared" si="14"/>
        <v/>
      </c>
    </row>
    <row r="271" spans="1:14" x14ac:dyDescent="0.25">
      <c r="A271" s="7">
        <v>38256</v>
      </c>
      <c r="B271" s="8">
        <v>14</v>
      </c>
      <c r="C271" s="8">
        <v>7</v>
      </c>
      <c r="D271" s="16"/>
      <c r="E271" s="10"/>
      <c r="F271" s="9"/>
      <c r="G271" s="9"/>
      <c r="H271" s="19">
        <f>IFERROR(AVERAGE(Tabelle1[[#This Row],[Höchst
Temperatur
Tag]],Tabelle1[[#This Row],[Tiefst
Temperatur
Nacht]]),"")</f>
        <v>10.5</v>
      </c>
      <c r="I271" s="9">
        <f>IF(Tabelle1[[#This Row],[Niederschlag]]="Regen",1,0)</f>
        <v>0</v>
      </c>
      <c r="J271" s="9">
        <f>IF(Tabelle1[[#This Row],[Niederschlag]]="Schnee",1,0)</f>
        <v>0</v>
      </c>
      <c r="K271" s="9">
        <f>IF(Tabelle1[[#This Row],[Niederschlag]]="Hagel",1,0)</f>
        <v>0</v>
      </c>
      <c r="L271" s="12" t="str">
        <f t="shared" si="12"/>
        <v/>
      </c>
      <c r="M271" s="12" t="str">
        <f t="shared" si="13"/>
        <v/>
      </c>
      <c r="N271" s="9" t="str">
        <f t="shared" si="14"/>
        <v/>
      </c>
    </row>
    <row r="272" spans="1:14" x14ac:dyDescent="0.25">
      <c r="A272" s="7">
        <v>38257</v>
      </c>
      <c r="B272" s="8">
        <v>12.3</v>
      </c>
      <c r="C272" s="8">
        <v>7.6</v>
      </c>
      <c r="D272" s="16" t="s">
        <v>1</v>
      </c>
      <c r="E272" s="10"/>
      <c r="F272" s="9"/>
      <c r="G272" s="9"/>
      <c r="H272" s="19">
        <f>IFERROR(AVERAGE(Tabelle1[[#This Row],[Höchst
Temperatur
Tag]],Tabelle1[[#This Row],[Tiefst
Temperatur
Nacht]]),"")</f>
        <v>9.9499999999999993</v>
      </c>
      <c r="I272" s="9">
        <f>IF(Tabelle1[[#This Row],[Niederschlag]]="Regen",1,0)</f>
        <v>1</v>
      </c>
      <c r="J272" s="9">
        <f>IF(Tabelle1[[#This Row],[Niederschlag]]="Schnee",1,0)</f>
        <v>0</v>
      </c>
      <c r="K272" s="9">
        <f>IF(Tabelle1[[#This Row],[Niederschlag]]="Hagel",1,0)</f>
        <v>0</v>
      </c>
      <c r="L272" s="12" t="str">
        <f t="shared" si="12"/>
        <v/>
      </c>
      <c r="M272" s="12" t="str">
        <f t="shared" si="13"/>
        <v/>
      </c>
      <c r="N272" s="9" t="str">
        <f t="shared" si="14"/>
        <v/>
      </c>
    </row>
    <row r="273" spans="1:14" x14ac:dyDescent="0.25">
      <c r="A273" s="7">
        <v>38258</v>
      </c>
      <c r="B273" s="8">
        <v>14</v>
      </c>
      <c r="C273" s="8">
        <v>7.6</v>
      </c>
      <c r="D273" s="16" t="s">
        <v>1</v>
      </c>
      <c r="E273" s="10"/>
      <c r="F273" s="9"/>
      <c r="G273" s="9"/>
      <c r="H273" s="19">
        <f>IFERROR(AVERAGE(Tabelle1[[#This Row],[Höchst
Temperatur
Tag]],Tabelle1[[#This Row],[Tiefst
Temperatur
Nacht]]),"")</f>
        <v>10.8</v>
      </c>
      <c r="I273" s="9">
        <f>IF(Tabelle1[[#This Row],[Niederschlag]]="Regen",1,0)</f>
        <v>1</v>
      </c>
      <c r="J273" s="9">
        <f>IF(Tabelle1[[#This Row],[Niederschlag]]="Schnee",1,0)</f>
        <v>0</v>
      </c>
      <c r="K273" s="9">
        <f>IF(Tabelle1[[#This Row],[Niederschlag]]="Hagel",1,0)</f>
        <v>0</v>
      </c>
      <c r="L273" s="12" t="str">
        <f t="shared" si="12"/>
        <v/>
      </c>
      <c r="M273" s="12" t="str">
        <f t="shared" si="13"/>
        <v/>
      </c>
      <c r="N273" s="9" t="str">
        <f t="shared" si="14"/>
        <v/>
      </c>
    </row>
    <row r="274" spans="1:14" x14ac:dyDescent="0.25">
      <c r="A274" s="7">
        <v>38259</v>
      </c>
      <c r="B274" s="8">
        <v>13.6</v>
      </c>
      <c r="C274" s="8">
        <v>6.1</v>
      </c>
      <c r="D274" s="16"/>
      <c r="E274" s="10"/>
      <c r="F274" s="9"/>
      <c r="G274" s="9"/>
      <c r="H274" s="19">
        <f>IFERROR(AVERAGE(Tabelle1[[#This Row],[Höchst
Temperatur
Tag]],Tabelle1[[#This Row],[Tiefst
Temperatur
Nacht]]),"")</f>
        <v>9.85</v>
      </c>
      <c r="I274" s="9">
        <f>IF(Tabelle1[[#This Row],[Niederschlag]]="Regen",1,0)</f>
        <v>0</v>
      </c>
      <c r="J274" s="9">
        <f>IF(Tabelle1[[#This Row],[Niederschlag]]="Schnee",1,0)</f>
        <v>0</v>
      </c>
      <c r="K274" s="9">
        <f>IF(Tabelle1[[#This Row],[Niederschlag]]="Hagel",1,0)</f>
        <v>0</v>
      </c>
      <c r="L274" s="12" t="str">
        <f t="shared" si="12"/>
        <v/>
      </c>
      <c r="M274" s="12" t="str">
        <f t="shared" si="13"/>
        <v/>
      </c>
      <c r="N274" s="9" t="str">
        <f t="shared" si="14"/>
        <v/>
      </c>
    </row>
    <row r="275" spans="1:14" x14ac:dyDescent="0.25">
      <c r="A275" s="7">
        <v>38260</v>
      </c>
      <c r="B275" s="8">
        <v>14.6</v>
      </c>
      <c r="C275" s="8">
        <v>6.4</v>
      </c>
      <c r="D275" s="16"/>
      <c r="E275" s="10"/>
      <c r="F275" s="9"/>
      <c r="G275" s="9"/>
      <c r="H275" s="19">
        <f>IFERROR(AVERAGE(Tabelle1[[#This Row],[Höchst
Temperatur
Tag]],Tabelle1[[#This Row],[Tiefst
Temperatur
Nacht]]),"")</f>
        <v>10.5</v>
      </c>
      <c r="I275" s="9">
        <f>IF(Tabelle1[[#This Row],[Niederschlag]]="Regen",1,0)</f>
        <v>0</v>
      </c>
      <c r="J275" s="9">
        <f>IF(Tabelle1[[#This Row],[Niederschlag]]="Schnee",1,0)</f>
        <v>0</v>
      </c>
      <c r="K275" s="9">
        <f>IF(Tabelle1[[#This Row],[Niederschlag]]="Hagel",1,0)</f>
        <v>0</v>
      </c>
      <c r="L275" s="12" t="str">
        <f t="shared" si="12"/>
        <v/>
      </c>
      <c r="M275" s="12" t="str">
        <f t="shared" si="13"/>
        <v/>
      </c>
      <c r="N275" s="9" t="str">
        <f t="shared" si="14"/>
        <v/>
      </c>
    </row>
    <row r="276" spans="1:14" x14ac:dyDescent="0.25">
      <c r="A276" s="7">
        <v>38261</v>
      </c>
      <c r="B276" s="8">
        <v>16.7</v>
      </c>
      <c r="C276" s="8">
        <v>8.1</v>
      </c>
      <c r="D276" s="16"/>
      <c r="E276" s="10"/>
      <c r="F276" s="9"/>
      <c r="G276" s="9"/>
      <c r="H276" s="19">
        <f>IFERROR(AVERAGE(Tabelle1[[#This Row],[Höchst
Temperatur
Tag]],Tabelle1[[#This Row],[Tiefst
Temperatur
Nacht]]),"")</f>
        <v>12.399999999999999</v>
      </c>
      <c r="I276" s="9">
        <f>IF(Tabelle1[[#This Row],[Niederschlag]]="Regen",1,0)</f>
        <v>0</v>
      </c>
      <c r="J276" s="9">
        <f>IF(Tabelle1[[#This Row],[Niederschlag]]="Schnee",1,0)</f>
        <v>0</v>
      </c>
      <c r="K276" s="9">
        <f>IF(Tabelle1[[#This Row],[Niederschlag]]="Hagel",1,0)</f>
        <v>0</v>
      </c>
      <c r="L276" s="12" t="str">
        <f t="shared" si="12"/>
        <v/>
      </c>
      <c r="M276" s="12" t="str">
        <f t="shared" si="13"/>
        <v/>
      </c>
      <c r="N276" s="9" t="str">
        <f t="shared" si="14"/>
        <v/>
      </c>
    </row>
    <row r="277" spans="1:14" x14ac:dyDescent="0.25">
      <c r="A277" s="7">
        <v>38262</v>
      </c>
      <c r="B277" s="8">
        <v>14.3</v>
      </c>
      <c r="C277" s="8">
        <v>3.4</v>
      </c>
      <c r="D277" s="16"/>
      <c r="E277" s="10"/>
      <c r="F277" s="9"/>
      <c r="G277" s="9"/>
      <c r="H277" s="19">
        <f>IFERROR(AVERAGE(Tabelle1[[#This Row],[Höchst
Temperatur
Tag]],Tabelle1[[#This Row],[Tiefst
Temperatur
Nacht]]),"")</f>
        <v>8.85</v>
      </c>
      <c r="I277" s="9">
        <f>IF(Tabelle1[[#This Row],[Niederschlag]]="Regen",1,0)</f>
        <v>0</v>
      </c>
      <c r="J277" s="9">
        <f>IF(Tabelle1[[#This Row],[Niederschlag]]="Schnee",1,0)</f>
        <v>0</v>
      </c>
      <c r="K277" s="9">
        <f>IF(Tabelle1[[#This Row],[Niederschlag]]="Hagel",1,0)</f>
        <v>0</v>
      </c>
      <c r="L277" s="12" t="str">
        <f t="shared" si="12"/>
        <v/>
      </c>
      <c r="M277" s="12" t="str">
        <f t="shared" si="13"/>
        <v/>
      </c>
      <c r="N277" s="9" t="str">
        <f t="shared" si="14"/>
        <v/>
      </c>
    </row>
    <row r="278" spans="1:14" x14ac:dyDescent="0.25">
      <c r="A278" s="7">
        <v>38263</v>
      </c>
      <c r="B278" s="8">
        <v>15.2</v>
      </c>
      <c r="C278" s="8">
        <v>4.3</v>
      </c>
      <c r="D278" s="16" t="s">
        <v>1</v>
      </c>
      <c r="E278" s="10"/>
      <c r="F278" s="9"/>
      <c r="G278" s="9"/>
      <c r="H278" s="19">
        <f>IFERROR(AVERAGE(Tabelle1[[#This Row],[Höchst
Temperatur
Tag]],Tabelle1[[#This Row],[Tiefst
Temperatur
Nacht]]),"")</f>
        <v>9.75</v>
      </c>
      <c r="I278" s="9">
        <f>IF(Tabelle1[[#This Row],[Niederschlag]]="Regen",1,0)</f>
        <v>1</v>
      </c>
      <c r="J278" s="9">
        <f>IF(Tabelle1[[#This Row],[Niederschlag]]="Schnee",1,0)</f>
        <v>0</v>
      </c>
      <c r="K278" s="9">
        <f>IF(Tabelle1[[#This Row],[Niederschlag]]="Hagel",1,0)</f>
        <v>0</v>
      </c>
      <c r="L278" s="12" t="str">
        <f t="shared" si="12"/>
        <v/>
      </c>
      <c r="M278" s="12" t="str">
        <f t="shared" si="13"/>
        <v/>
      </c>
      <c r="N278" s="9" t="str">
        <f t="shared" si="14"/>
        <v/>
      </c>
    </row>
    <row r="279" spans="1:14" x14ac:dyDescent="0.25">
      <c r="A279" s="7">
        <v>38264</v>
      </c>
      <c r="B279" s="8">
        <v>18.3</v>
      </c>
      <c r="C279" s="8">
        <v>6.8</v>
      </c>
      <c r="D279" s="16"/>
      <c r="E279" s="10"/>
      <c r="F279" s="9"/>
      <c r="G279" s="9"/>
      <c r="H279" s="19">
        <f>IFERROR(AVERAGE(Tabelle1[[#This Row],[Höchst
Temperatur
Tag]],Tabelle1[[#This Row],[Tiefst
Temperatur
Nacht]]),"")</f>
        <v>12.55</v>
      </c>
      <c r="I279" s="9">
        <f>IF(Tabelle1[[#This Row],[Niederschlag]]="Regen",1,0)</f>
        <v>0</v>
      </c>
      <c r="J279" s="9">
        <f>IF(Tabelle1[[#This Row],[Niederschlag]]="Schnee",1,0)</f>
        <v>0</v>
      </c>
      <c r="K279" s="9">
        <f>IF(Tabelle1[[#This Row],[Niederschlag]]="Hagel",1,0)</f>
        <v>0</v>
      </c>
      <c r="L279" s="12" t="str">
        <f t="shared" si="12"/>
        <v/>
      </c>
      <c r="M279" s="12" t="str">
        <f t="shared" si="13"/>
        <v/>
      </c>
      <c r="N279" s="9" t="str">
        <f t="shared" si="14"/>
        <v/>
      </c>
    </row>
    <row r="280" spans="1:14" x14ac:dyDescent="0.25">
      <c r="A280" s="7">
        <v>38265</v>
      </c>
      <c r="B280" s="8">
        <v>18.7</v>
      </c>
      <c r="C280" s="8">
        <v>8.4</v>
      </c>
      <c r="D280" s="16"/>
      <c r="E280" s="10"/>
      <c r="F280" s="9"/>
      <c r="G280" s="9"/>
      <c r="H280" s="19">
        <f>IFERROR(AVERAGE(Tabelle1[[#This Row],[Höchst
Temperatur
Tag]],Tabelle1[[#This Row],[Tiefst
Temperatur
Nacht]]),"")</f>
        <v>13.55</v>
      </c>
      <c r="I280" s="9">
        <f>IF(Tabelle1[[#This Row],[Niederschlag]]="Regen",1,0)</f>
        <v>0</v>
      </c>
      <c r="J280" s="9">
        <f>IF(Tabelle1[[#This Row],[Niederschlag]]="Schnee",1,0)</f>
        <v>0</v>
      </c>
      <c r="K280" s="9">
        <f>IF(Tabelle1[[#This Row],[Niederschlag]]="Hagel",1,0)</f>
        <v>0</v>
      </c>
      <c r="L280" s="12" t="str">
        <f t="shared" si="12"/>
        <v/>
      </c>
      <c r="M280" s="12" t="str">
        <f t="shared" si="13"/>
        <v/>
      </c>
      <c r="N280" s="9" t="str">
        <f t="shared" si="14"/>
        <v/>
      </c>
    </row>
    <row r="281" spans="1:14" x14ac:dyDescent="0.25">
      <c r="A281" s="7">
        <v>38266</v>
      </c>
      <c r="B281" s="8">
        <v>11.7</v>
      </c>
      <c r="C281" s="8">
        <v>3.7</v>
      </c>
      <c r="D281" s="16"/>
      <c r="E281" s="10"/>
      <c r="F281" s="9"/>
      <c r="G281" s="9"/>
      <c r="H281" s="19">
        <f>IFERROR(AVERAGE(Tabelle1[[#This Row],[Höchst
Temperatur
Tag]],Tabelle1[[#This Row],[Tiefst
Temperatur
Nacht]]),"")</f>
        <v>7.6999999999999993</v>
      </c>
      <c r="I281" s="9">
        <f>IF(Tabelle1[[#This Row],[Niederschlag]]="Regen",1,0)</f>
        <v>0</v>
      </c>
      <c r="J281" s="9">
        <f>IF(Tabelle1[[#This Row],[Niederschlag]]="Schnee",1,0)</f>
        <v>0</v>
      </c>
      <c r="K281" s="9">
        <f>IF(Tabelle1[[#This Row],[Niederschlag]]="Hagel",1,0)</f>
        <v>0</v>
      </c>
      <c r="L281" s="12" t="str">
        <f t="shared" si="12"/>
        <v/>
      </c>
      <c r="M281" s="12" t="str">
        <f t="shared" si="13"/>
        <v/>
      </c>
      <c r="N281" s="9" t="str">
        <f t="shared" si="14"/>
        <v/>
      </c>
    </row>
    <row r="282" spans="1:14" x14ac:dyDescent="0.25">
      <c r="A282" s="7">
        <v>38267</v>
      </c>
      <c r="B282" s="8">
        <v>12.7</v>
      </c>
      <c r="C282" s="8">
        <v>3.4</v>
      </c>
      <c r="D282" s="16"/>
      <c r="E282" s="10"/>
      <c r="F282" s="9"/>
      <c r="G282" s="9"/>
      <c r="H282" s="19">
        <f>IFERROR(AVERAGE(Tabelle1[[#This Row],[Höchst
Temperatur
Tag]],Tabelle1[[#This Row],[Tiefst
Temperatur
Nacht]]),"")</f>
        <v>8.0499999999999989</v>
      </c>
      <c r="I282" s="9">
        <f>IF(Tabelle1[[#This Row],[Niederschlag]]="Regen",1,0)</f>
        <v>0</v>
      </c>
      <c r="J282" s="9">
        <f>IF(Tabelle1[[#This Row],[Niederschlag]]="Schnee",1,0)</f>
        <v>0</v>
      </c>
      <c r="K282" s="9">
        <f>IF(Tabelle1[[#This Row],[Niederschlag]]="Hagel",1,0)</f>
        <v>0</v>
      </c>
      <c r="L282" s="12" t="str">
        <f t="shared" si="12"/>
        <v/>
      </c>
      <c r="M282" s="12" t="str">
        <f t="shared" si="13"/>
        <v/>
      </c>
      <c r="N282" s="9" t="str">
        <f t="shared" si="14"/>
        <v/>
      </c>
    </row>
    <row r="283" spans="1:14" x14ac:dyDescent="0.25">
      <c r="A283" s="7">
        <v>38268</v>
      </c>
      <c r="B283" s="8">
        <v>1.4</v>
      </c>
      <c r="C283" s="8">
        <v>3.4</v>
      </c>
      <c r="D283" s="16"/>
      <c r="E283" s="10"/>
      <c r="F283" s="9"/>
      <c r="G283" s="9"/>
      <c r="H283" s="19">
        <f>IFERROR(AVERAGE(Tabelle1[[#This Row],[Höchst
Temperatur
Tag]],Tabelle1[[#This Row],[Tiefst
Temperatur
Nacht]]),"")</f>
        <v>2.4</v>
      </c>
      <c r="I283" s="9">
        <f>IF(Tabelle1[[#This Row],[Niederschlag]]="Regen",1,0)</f>
        <v>0</v>
      </c>
      <c r="J283" s="9">
        <f>IF(Tabelle1[[#This Row],[Niederschlag]]="Schnee",1,0)</f>
        <v>0</v>
      </c>
      <c r="K283" s="9">
        <f>IF(Tabelle1[[#This Row],[Niederschlag]]="Hagel",1,0)</f>
        <v>0</v>
      </c>
      <c r="L283" s="12" t="str">
        <f t="shared" si="12"/>
        <v/>
      </c>
      <c r="M283" s="12" t="str">
        <f t="shared" si="13"/>
        <v/>
      </c>
      <c r="N283" s="9" t="str">
        <f t="shared" si="14"/>
        <v/>
      </c>
    </row>
    <row r="284" spans="1:14" x14ac:dyDescent="0.25">
      <c r="A284" s="7">
        <v>38269</v>
      </c>
      <c r="B284" s="8">
        <v>11.3</v>
      </c>
      <c r="C284" s="8">
        <v>3.2</v>
      </c>
      <c r="D284" s="16"/>
      <c r="E284" s="10"/>
      <c r="F284" s="9"/>
      <c r="G284" s="9"/>
      <c r="H284" s="19">
        <f>IFERROR(AVERAGE(Tabelle1[[#This Row],[Höchst
Temperatur
Tag]],Tabelle1[[#This Row],[Tiefst
Temperatur
Nacht]]),"")</f>
        <v>7.25</v>
      </c>
      <c r="I284" s="9">
        <f>IF(Tabelle1[[#This Row],[Niederschlag]]="Regen",1,0)</f>
        <v>0</v>
      </c>
      <c r="J284" s="9">
        <f>IF(Tabelle1[[#This Row],[Niederschlag]]="Schnee",1,0)</f>
        <v>0</v>
      </c>
      <c r="K284" s="9">
        <f>IF(Tabelle1[[#This Row],[Niederschlag]]="Hagel",1,0)</f>
        <v>0</v>
      </c>
      <c r="L284" s="12" t="str">
        <f t="shared" si="12"/>
        <v/>
      </c>
      <c r="M284" s="12" t="str">
        <f t="shared" si="13"/>
        <v/>
      </c>
      <c r="N284" s="9" t="str">
        <f t="shared" si="14"/>
        <v/>
      </c>
    </row>
    <row r="285" spans="1:14" x14ac:dyDescent="0.25">
      <c r="A285" s="7">
        <v>38270</v>
      </c>
      <c r="B285" s="8">
        <v>9.6999999999999993</v>
      </c>
      <c r="C285" s="8">
        <v>1.2</v>
      </c>
      <c r="D285" s="16"/>
      <c r="E285" s="10"/>
      <c r="F285" s="9"/>
      <c r="G285" s="9"/>
      <c r="H285" s="19">
        <f>IFERROR(AVERAGE(Tabelle1[[#This Row],[Höchst
Temperatur
Tag]],Tabelle1[[#This Row],[Tiefst
Temperatur
Nacht]]),"")</f>
        <v>5.4499999999999993</v>
      </c>
      <c r="I285" s="9">
        <f>IF(Tabelle1[[#This Row],[Niederschlag]]="Regen",1,0)</f>
        <v>0</v>
      </c>
      <c r="J285" s="9">
        <f>IF(Tabelle1[[#This Row],[Niederschlag]]="Schnee",1,0)</f>
        <v>0</v>
      </c>
      <c r="K285" s="9">
        <f>IF(Tabelle1[[#This Row],[Niederschlag]]="Hagel",1,0)</f>
        <v>0</v>
      </c>
      <c r="L285" s="12" t="str">
        <f t="shared" si="12"/>
        <v/>
      </c>
      <c r="M285" s="12" t="str">
        <f t="shared" si="13"/>
        <v/>
      </c>
      <c r="N285" s="9" t="str">
        <f t="shared" si="14"/>
        <v/>
      </c>
    </row>
    <row r="286" spans="1:14" x14ac:dyDescent="0.25">
      <c r="A286" s="7">
        <v>38271</v>
      </c>
      <c r="B286" s="8">
        <v>9.1</v>
      </c>
      <c r="C286" s="8">
        <v>0.2</v>
      </c>
      <c r="D286" s="16"/>
      <c r="E286" s="10"/>
      <c r="F286" s="9"/>
      <c r="G286" s="9"/>
      <c r="H286" s="19">
        <f>IFERROR(AVERAGE(Tabelle1[[#This Row],[Höchst
Temperatur
Tag]],Tabelle1[[#This Row],[Tiefst
Temperatur
Nacht]]),"")</f>
        <v>4.6499999999999995</v>
      </c>
      <c r="I286" s="9">
        <f>IF(Tabelle1[[#This Row],[Niederschlag]]="Regen",1,0)</f>
        <v>0</v>
      </c>
      <c r="J286" s="9">
        <f>IF(Tabelle1[[#This Row],[Niederschlag]]="Schnee",1,0)</f>
        <v>0</v>
      </c>
      <c r="K286" s="9">
        <f>IF(Tabelle1[[#This Row],[Niederschlag]]="Hagel",1,0)</f>
        <v>0</v>
      </c>
      <c r="L286" s="12" t="str">
        <f t="shared" si="12"/>
        <v/>
      </c>
      <c r="M286" s="12" t="str">
        <f t="shared" si="13"/>
        <v/>
      </c>
      <c r="N286" s="9" t="str">
        <f t="shared" si="14"/>
        <v/>
      </c>
    </row>
    <row r="287" spans="1:14" x14ac:dyDescent="0.25">
      <c r="A287" s="7">
        <v>38272</v>
      </c>
      <c r="B287" s="8">
        <v>9.6999999999999993</v>
      </c>
      <c r="C287" s="8">
        <v>0.4</v>
      </c>
      <c r="D287" s="16"/>
      <c r="E287" s="10"/>
      <c r="F287" s="9"/>
      <c r="G287" s="9"/>
      <c r="H287" s="19">
        <f>IFERROR(AVERAGE(Tabelle1[[#This Row],[Höchst
Temperatur
Tag]],Tabelle1[[#This Row],[Tiefst
Temperatur
Nacht]]),"")</f>
        <v>5.05</v>
      </c>
      <c r="I287" s="9">
        <f>IF(Tabelle1[[#This Row],[Niederschlag]]="Regen",1,0)</f>
        <v>0</v>
      </c>
      <c r="J287" s="9">
        <f>IF(Tabelle1[[#This Row],[Niederschlag]]="Schnee",1,0)</f>
        <v>0</v>
      </c>
      <c r="K287" s="9">
        <f>IF(Tabelle1[[#This Row],[Niederschlag]]="Hagel",1,0)</f>
        <v>0</v>
      </c>
      <c r="L287" s="12" t="str">
        <f t="shared" si="12"/>
        <v/>
      </c>
      <c r="M287" s="12" t="str">
        <f t="shared" si="13"/>
        <v/>
      </c>
      <c r="N287" s="9" t="str">
        <f t="shared" si="14"/>
        <v/>
      </c>
    </row>
    <row r="288" spans="1:14" x14ac:dyDescent="0.25">
      <c r="A288" s="7">
        <v>38273</v>
      </c>
      <c r="B288" s="8">
        <v>11.7</v>
      </c>
      <c r="C288" s="8">
        <v>1.5</v>
      </c>
      <c r="D288" s="16"/>
      <c r="E288" s="10"/>
      <c r="F288" s="9"/>
      <c r="G288" s="9"/>
      <c r="H288" s="19">
        <f>IFERROR(AVERAGE(Tabelle1[[#This Row],[Höchst
Temperatur
Tag]],Tabelle1[[#This Row],[Tiefst
Temperatur
Nacht]]),"")</f>
        <v>6.6</v>
      </c>
      <c r="I288" s="9">
        <f>IF(Tabelle1[[#This Row],[Niederschlag]]="Regen",1,0)</f>
        <v>0</v>
      </c>
      <c r="J288" s="9">
        <f>IF(Tabelle1[[#This Row],[Niederschlag]]="Schnee",1,0)</f>
        <v>0</v>
      </c>
      <c r="K288" s="9">
        <f>IF(Tabelle1[[#This Row],[Niederschlag]]="Hagel",1,0)</f>
        <v>0</v>
      </c>
      <c r="L288" s="12" t="str">
        <f t="shared" si="12"/>
        <v/>
      </c>
      <c r="M288" s="12" t="str">
        <f t="shared" si="13"/>
        <v/>
      </c>
      <c r="N288" s="9" t="str">
        <f t="shared" si="14"/>
        <v/>
      </c>
    </row>
    <row r="289" spans="1:14" x14ac:dyDescent="0.25">
      <c r="A289" s="7">
        <v>38274</v>
      </c>
      <c r="B289" s="8">
        <v>11</v>
      </c>
      <c r="C289" s="8">
        <v>5.2</v>
      </c>
      <c r="D289" s="16"/>
      <c r="E289" s="10"/>
      <c r="F289" s="9"/>
      <c r="G289" s="9"/>
      <c r="H289" s="19">
        <f>IFERROR(AVERAGE(Tabelle1[[#This Row],[Höchst
Temperatur
Tag]],Tabelle1[[#This Row],[Tiefst
Temperatur
Nacht]]),"")</f>
        <v>8.1</v>
      </c>
      <c r="I289" s="9">
        <f>IF(Tabelle1[[#This Row],[Niederschlag]]="Regen",1,0)</f>
        <v>0</v>
      </c>
      <c r="J289" s="9">
        <f>IF(Tabelle1[[#This Row],[Niederschlag]]="Schnee",1,0)</f>
        <v>0</v>
      </c>
      <c r="K289" s="9">
        <f>IF(Tabelle1[[#This Row],[Niederschlag]]="Hagel",1,0)</f>
        <v>0</v>
      </c>
      <c r="L289" s="12" t="str">
        <f t="shared" si="12"/>
        <v/>
      </c>
      <c r="M289" s="12" t="str">
        <f t="shared" si="13"/>
        <v/>
      </c>
      <c r="N289" s="9" t="str">
        <f t="shared" si="14"/>
        <v/>
      </c>
    </row>
    <row r="290" spans="1:14" x14ac:dyDescent="0.25">
      <c r="A290" s="7">
        <v>38275</v>
      </c>
      <c r="B290" s="8">
        <v>9.8000000000000007</v>
      </c>
      <c r="C290" s="8">
        <v>1.7</v>
      </c>
      <c r="D290" s="16"/>
      <c r="E290" s="10"/>
      <c r="F290" s="9"/>
      <c r="G290" s="9"/>
      <c r="H290" s="19">
        <f>IFERROR(AVERAGE(Tabelle1[[#This Row],[Höchst
Temperatur
Tag]],Tabelle1[[#This Row],[Tiefst
Temperatur
Nacht]]),"")</f>
        <v>5.75</v>
      </c>
      <c r="I290" s="9">
        <f>IF(Tabelle1[[#This Row],[Niederschlag]]="Regen",1,0)</f>
        <v>0</v>
      </c>
      <c r="J290" s="9">
        <f>IF(Tabelle1[[#This Row],[Niederschlag]]="Schnee",1,0)</f>
        <v>0</v>
      </c>
      <c r="K290" s="9">
        <f>IF(Tabelle1[[#This Row],[Niederschlag]]="Hagel",1,0)</f>
        <v>0</v>
      </c>
      <c r="L290" s="12" t="str">
        <f t="shared" si="12"/>
        <v/>
      </c>
      <c r="M290" s="12" t="str">
        <f t="shared" si="13"/>
        <v/>
      </c>
      <c r="N290" s="9" t="str">
        <f t="shared" si="14"/>
        <v/>
      </c>
    </row>
    <row r="291" spans="1:14" x14ac:dyDescent="0.25">
      <c r="A291" s="7">
        <v>38276</v>
      </c>
      <c r="B291" s="8">
        <v>5.9</v>
      </c>
      <c r="C291" s="8">
        <v>1.7</v>
      </c>
      <c r="D291" s="16" t="s">
        <v>1</v>
      </c>
      <c r="E291" s="10"/>
      <c r="F291" s="9"/>
      <c r="G291" s="9"/>
      <c r="H291" s="19">
        <f>IFERROR(AVERAGE(Tabelle1[[#This Row],[Höchst
Temperatur
Tag]],Tabelle1[[#This Row],[Tiefst
Temperatur
Nacht]]),"")</f>
        <v>3.8000000000000003</v>
      </c>
      <c r="I291" s="9">
        <f>IF(Tabelle1[[#This Row],[Niederschlag]]="Regen",1,0)</f>
        <v>1</v>
      </c>
      <c r="J291" s="9">
        <f>IF(Tabelle1[[#This Row],[Niederschlag]]="Schnee",1,0)</f>
        <v>0</v>
      </c>
      <c r="K291" s="9">
        <f>IF(Tabelle1[[#This Row],[Niederschlag]]="Hagel",1,0)</f>
        <v>0</v>
      </c>
      <c r="L291" s="12" t="str">
        <f t="shared" si="12"/>
        <v/>
      </c>
      <c r="M291" s="12" t="str">
        <f t="shared" si="13"/>
        <v/>
      </c>
      <c r="N291" s="9" t="str">
        <f t="shared" si="14"/>
        <v/>
      </c>
    </row>
    <row r="292" spans="1:14" x14ac:dyDescent="0.25">
      <c r="A292" s="7">
        <v>38277</v>
      </c>
      <c r="B292" s="8">
        <v>6.4</v>
      </c>
      <c r="C292" s="8">
        <v>2.2000000000000002</v>
      </c>
      <c r="D292" s="16" t="s">
        <v>1</v>
      </c>
      <c r="E292" s="10"/>
      <c r="F292" s="9"/>
      <c r="G292" s="9"/>
      <c r="H292" s="19">
        <f>IFERROR(AVERAGE(Tabelle1[[#This Row],[Höchst
Temperatur
Tag]],Tabelle1[[#This Row],[Tiefst
Temperatur
Nacht]]),"")</f>
        <v>4.3000000000000007</v>
      </c>
      <c r="I292" s="9">
        <f>IF(Tabelle1[[#This Row],[Niederschlag]]="Regen",1,0)</f>
        <v>1</v>
      </c>
      <c r="J292" s="9">
        <f>IF(Tabelle1[[#This Row],[Niederschlag]]="Schnee",1,0)</f>
        <v>0</v>
      </c>
      <c r="K292" s="9">
        <f>IF(Tabelle1[[#This Row],[Niederschlag]]="Hagel",1,0)</f>
        <v>0</v>
      </c>
      <c r="L292" s="12" t="str">
        <f t="shared" si="12"/>
        <v/>
      </c>
      <c r="M292" s="12" t="str">
        <f t="shared" si="13"/>
        <v/>
      </c>
      <c r="N292" s="9" t="str">
        <f t="shared" si="14"/>
        <v/>
      </c>
    </row>
    <row r="293" spans="1:14" x14ac:dyDescent="0.25">
      <c r="A293" s="7">
        <v>38278</v>
      </c>
      <c r="B293" s="8">
        <v>8.4</v>
      </c>
      <c r="C293" s="8">
        <v>0.9</v>
      </c>
      <c r="D293" s="16"/>
      <c r="E293" s="10"/>
      <c r="F293" s="9"/>
      <c r="G293" s="9"/>
      <c r="H293" s="19">
        <f>IFERROR(AVERAGE(Tabelle1[[#This Row],[Höchst
Temperatur
Tag]],Tabelle1[[#This Row],[Tiefst
Temperatur
Nacht]]),"")</f>
        <v>4.6500000000000004</v>
      </c>
      <c r="I293" s="9">
        <f>IF(Tabelle1[[#This Row],[Niederschlag]]="Regen",1,0)</f>
        <v>0</v>
      </c>
      <c r="J293" s="9">
        <f>IF(Tabelle1[[#This Row],[Niederschlag]]="Schnee",1,0)</f>
        <v>0</v>
      </c>
      <c r="K293" s="9">
        <f>IF(Tabelle1[[#This Row],[Niederschlag]]="Hagel",1,0)</f>
        <v>0</v>
      </c>
      <c r="L293" s="12" t="str">
        <f t="shared" si="12"/>
        <v/>
      </c>
      <c r="M293" s="12" t="str">
        <f t="shared" si="13"/>
        <v/>
      </c>
      <c r="N293" s="9" t="str">
        <f t="shared" si="14"/>
        <v/>
      </c>
    </row>
    <row r="294" spans="1:14" x14ac:dyDescent="0.25">
      <c r="A294" s="7">
        <v>38279</v>
      </c>
      <c r="B294" s="8">
        <v>9.4</v>
      </c>
      <c r="C294" s="8">
        <v>1.5</v>
      </c>
      <c r="D294" s="16"/>
      <c r="E294" s="10"/>
      <c r="F294" s="9"/>
      <c r="G294" s="9"/>
      <c r="H294" s="19">
        <f>IFERROR(AVERAGE(Tabelle1[[#This Row],[Höchst
Temperatur
Tag]],Tabelle1[[#This Row],[Tiefst
Temperatur
Nacht]]),"")</f>
        <v>5.45</v>
      </c>
      <c r="I294" s="9">
        <f>IF(Tabelle1[[#This Row],[Niederschlag]]="Regen",1,0)</f>
        <v>0</v>
      </c>
      <c r="J294" s="9">
        <f>IF(Tabelle1[[#This Row],[Niederschlag]]="Schnee",1,0)</f>
        <v>0</v>
      </c>
      <c r="K294" s="9">
        <f>IF(Tabelle1[[#This Row],[Niederschlag]]="Hagel",1,0)</f>
        <v>0</v>
      </c>
      <c r="L294" s="12" t="str">
        <f t="shared" si="12"/>
        <v/>
      </c>
      <c r="M294" s="12" t="str">
        <f t="shared" si="13"/>
        <v/>
      </c>
      <c r="N294" s="9" t="str">
        <f t="shared" si="14"/>
        <v/>
      </c>
    </row>
    <row r="295" spans="1:14" x14ac:dyDescent="0.25">
      <c r="A295" s="7">
        <v>38280</v>
      </c>
      <c r="B295" s="8">
        <v>12.9</v>
      </c>
      <c r="C295" s="8">
        <v>6.2</v>
      </c>
      <c r="D295" s="16" t="s">
        <v>1</v>
      </c>
      <c r="E295" s="10"/>
      <c r="F295" s="9" t="s">
        <v>6</v>
      </c>
      <c r="G295" s="9"/>
      <c r="H295" s="19">
        <f>IFERROR(AVERAGE(Tabelle1[[#This Row],[Höchst
Temperatur
Tag]],Tabelle1[[#This Row],[Tiefst
Temperatur
Nacht]]),"")</f>
        <v>9.5500000000000007</v>
      </c>
      <c r="I295" s="9">
        <f>IF(Tabelle1[[#This Row],[Niederschlag]]="Regen",1,0)</f>
        <v>1</v>
      </c>
      <c r="J295" s="9">
        <f>IF(Tabelle1[[#This Row],[Niederschlag]]="Schnee",1,0)</f>
        <v>0</v>
      </c>
      <c r="K295" s="9">
        <f>IF(Tabelle1[[#This Row],[Niederschlag]]="Hagel",1,0)</f>
        <v>0</v>
      </c>
      <c r="L295" s="12" t="str">
        <f t="shared" si="12"/>
        <v/>
      </c>
      <c r="M295" s="12" t="str">
        <f t="shared" si="13"/>
        <v/>
      </c>
      <c r="N295" s="9" t="str">
        <f t="shared" si="14"/>
        <v/>
      </c>
    </row>
    <row r="296" spans="1:14" x14ac:dyDescent="0.25">
      <c r="A296" s="7">
        <v>38281</v>
      </c>
      <c r="B296" s="8">
        <v>12.4</v>
      </c>
      <c r="C296" s="8">
        <v>2.8</v>
      </c>
      <c r="D296" s="16" t="s">
        <v>1</v>
      </c>
      <c r="E296" s="10"/>
      <c r="F296" s="9"/>
      <c r="G296" s="9"/>
      <c r="H296" s="19">
        <f>IFERROR(AVERAGE(Tabelle1[[#This Row],[Höchst
Temperatur
Tag]],Tabelle1[[#This Row],[Tiefst
Temperatur
Nacht]]),"")</f>
        <v>7.6</v>
      </c>
      <c r="I296" s="9">
        <f>IF(Tabelle1[[#This Row],[Niederschlag]]="Regen",1,0)</f>
        <v>1</v>
      </c>
      <c r="J296" s="9">
        <f>IF(Tabelle1[[#This Row],[Niederschlag]]="Schnee",1,0)</f>
        <v>0</v>
      </c>
      <c r="K296" s="9">
        <f>IF(Tabelle1[[#This Row],[Niederschlag]]="Hagel",1,0)</f>
        <v>0</v>
      </c>
      <c r="L296" s="12" t="str">
        <f t="shared" si="12"/>
        <v/>
      </c>
      <c r="M296" s="12" t="str">
        <f t="shared" si="13"/>
        <v/>
      </c>
      <c r="N296" s="9" t="str">
        <f t="shared" si="14"/>
        <v/>
      </c>
    </row>
    <row r="297" spans="1:14" x14ac:dyDescent="0.25">
      <c r="A297" s="7">
        <v>38282</v>
      </c>
      <c r="B297" s="8">
        <v>12.7</v>
      </c>
      <c r="C297" s="8">
        <v>2.7</v>
      </c>
      <c r="D297" s="16"/>
      <c r="E297" s="10"/>
      <c r="F297" s="9"/>
      <c r="G297" s="9"/>
      <c r="H297" s="19">
        <f>IFERROR(AVERAGE(Tabelle1[[#This Row],[Höchst
Temperatur
Tag]],Tabelle1[[#This Row],[Tiefst
Temperatur
Nacht]]),"")</f>
        <v>7.6999999999999993</v>
      </c>
      <c r="I297" s="9">
        <f>IF(Tabelle1[[#This Row],[Niederschlag]]="Regen",1,0)</f>
        <v>0</v>
      </c>
      <c r="J297" s="9">
        <f>IF(Tabelle1[[#This Row],[Niederschlag]]="Schnee",1,0)</f>
        <v>0</v>
      </c>
      <c r="K297" s="9">
        <f>IF(Tabelle1[[#This Row],[Niederschlag]]="Hagel",1,0)</f>
        <v>0</v>
      </c>
      <c r="L297" s="12" t="str">
        <f t="shared" si="12"/>
        <v/>
      </c>
      <c r="M297" s="12" t="str">
        <f t="shared" si="13"/>
        <v/>
      </c>
      <c r="N297" s="9" t="str">
        <f t="shared" si="14"/>
        <v/>
      </c>
    </row>
    <row r="298" spans="1:14" x14ac:dyDescent="0.25">
      <c r="A298" s="7">
        <v>38283</v>
      </c>
      <c r="B298" s="8">
        <v>13</v>
      </c>
      <c r="C298" s="8">
        <v>8.4</v>
      </c>
      <c r="D298" s="16"/>
      <c r="E298" s="10"/>
      <c r="F298" s="9"/>
      <c r="G298" s="9"/>
      <c r="H298" s="19">
        <f>IFERROR(AVERAGE(Tabelle1[[#This Row],[Höchst
Temperatur
Tag]],Tabelle1[[#This Row],[Tiefst
Temperatur
Nacht]]),"")</f>
        <v>10.7</v>
      </c>
      <c r="I298" s="9">
        <f>IF(Tabelle1[[#This Row],[Niederschlag]]="Regen",1,0)</f>
        <v>0</v>
      </c>
      <c r="J298" s="9">
        <f>IF(Tabelle1[[#This Row],[Niederschlag]]="Schnee",1,0)</f>
        <v>0</v>
      </c>
      <c r="K298" s="9">
        <f>IF(Tabelle1[[#This Row],[Niederschlag]]="Hagel",1,0)</f>
        <v>0</v>
      </c>
      <c r="L298" s="12" t="str">
        <f t="shared" si="12"/>
        <v/>
      </c>
      <c r="M298" s="12" t="str">
        <f t="shared" si="13"/>
        <v/>
      </c>
      <c r="N298" s="9" t="str">
        <f t="shared" si="14"/>
        <v/>
      </c>
    </row>
    <row r="299" spans="1:14" x14ac:dyDescent="0.25">
      <c r="A299" s="7">
        <v>38284</v>
      </c>
      <c r="B299" s="8">
        <v>17.100000000000001</v>
      </c>
      <c r="C299" s="8">
        <v>8.8000000000000007</v>
      </c>
      <c r="D299" s="16"/>
      <c r="E299" s="10"/>
      <c r="F299" s="9"/>
      <c r="G299" s="9"/>
      <c r="H299" s="19">
        <f>IFERROR(AVERAGE(Tabelle1[[#This Row],[Höchst
Temperatur
Tag]],Tabelle1[[#This Row],[Tiefst
Temperatur
Nacht]]),"")</f>
        <v>12.950000000000001</v>
      </c>
      <c r="I299" s="9">
        <f>IF(Tabelle1[[#This Row],[Niederschlag]]="Regen",1,0)</f>
        <v>0</v>
      </c>
      <c r="J299" s="9">
        <f>IF(Tabelle1[[#This Row],[Niederschlag]]="Schnee",1,0)</f>
        <v>0</v>
      </c>
      <c r="K299" s="9">
        <f>IF(Tabelle1[[#This Row],[Niederschlag]]="Hagel",1,0)</f>
        <v>0</v>
      </c>
      <c r="L299" s="12" t="str">
        <f t="shared" si="12"/>
        <v/>
      </c>
      <c r="M299" s="12" t="str">
        <f t="shared" si="13"/>
        <v/>
      </c>
      <c r="N299" s="9" t="str">
        <f t="shared" si="14"/>
        <v/>
      </c>
    </row>
    <row r="300" spans="1:14" x14ac:dyDescent="0.25">
      <c r="A300" s="7">
        <v>38285</v>
      </c>
      <c r="B300" s="8">
        <v>12.4</v>
      </c>
      <c r="C300" s="8">
        <v>5.4</v>
      </c>
      <c r="D300" s="16"/>
      <c r="E300" s="10"/>
      <c r="F300" s="9"/>
      <c r="G300" s="9"/>
      <c r="H300" s="19">
        <f>IFERROR(AVERAGE(Tabelle1[[#This Row],[Höchst
Temperatur
Tag]],Tabelle1[[#This Row],[Tiefst
Temperatur
Nacht]]),"")</f>
        <v>8.9</v>
      </c>
      <c r="I300" s="9">
        <f>IF(Tabelle1[[#This Row],[Niederschlag]]="Regen",1,0)</f>
        <v>0</v>
      </c>
      <c r="J300" s="9">
        <f>IF(Tabelle1[[#This Row],[Niederschlag]]="Schnee",1,0)</f>
        <v>0</v>
      </c>
      <c r="K300" s="9">
        <f>IF(Tabelle1[[#This Row],[Niederschlag]]="Hagel",1,0)</f>
        <v>0</v>
      </c>
      <c r="L300" s="12" t="str">
        <f t="shared" si="12"/>
        <v/>
      </c>
      <c r="M300" s="12" t="str">
        <f t="shared" si="13"/>
        <v/>
      </c>
      <c r="N300" s="9" t="str">
        <f t="shared" si="14"/>
        <v/>
      </c>
    </row>
    <row r="301" spans="1:14" x14ac:dyDescent="0.25">
      <c r="A301" s="7">
        <v>38286</v>
      </c>
      <c r="B301" s="8">
        <v>9.6999999999999993</v>
      </c>
      <c r="C301" s="8">
        <v>2.6</v>
      </c>
      <c r="D301" s="16"/>
      <c r="E301" s="10"/>
      <c r="F301" s="9"/>
      <c r="G301" s="9"/>
      <c r="H301" s="19">
        <f>IFERROR(AVERAGE(Tabelle1[[#This Row],[Höchst
Temperatur
Tag]],Tabelle1[[#This Row],[Tiefst
Temperatur
Nacht]]),"")</f>
        <v>6.1499999999999995</v>
      </c>
      <c r="I301" s="9">
        <f>IF(Tabelle1[[#This Row],[Niederschlag]]="Regen",1,0)</f>
        <v>0</v>
      </c>
      <c r="J301" s="9">
        <f>IF(Tabelle1[[#This Row],[Niederschlag]]="Schnee",1,0)</f>
        <v>0</v>
      </c>
      <c r="K301" s="9">
        <f>IF(Tabelle1[[#This Row],[Niederschlag]]="Hagel",1,0)</f>
        <v>0</v>
      </c>
      <c r="L301" s="12" t="str">
        <f t="shared" si="12"/>
        <v/>
      </c>
      <c r="M301" s="12" t="str">
        <f t="shared" si="13"/>
        <v/>
      </c>
      <c r="N301" s="9" t="str">
        <f t="shared" si="14"/>
        <v/>
      </c>
    </row>
    <row r="302" spans="1:14" x14ac:dyDescent="0.25">
      <c r="A302" s="7">
        <v>38287</v>
      </c>
      <c r="B302" s="8">
        <v>7.6</v>
      </c>
      <c r="C302" s="8">
        <v>1.7</v>
      </c>
      <c r="D302" s="16" t="s">
        <v>1</v>
      </c>
      <c r="E302" s="10"/>
      <c r="F302" s="9"/>
      <c r="G302" s="9"/>
      <c r="H302" s="19">
        <f>IFERROR(AVERAGE(Tabelle1[[#This Row],[Höchst
Temperatur
Tag]],Tabelle1[[#This Row],[Tiefst
Temperatur
Nacht]]),"")</f>
        <v>4.6499999999999995</v>
      </c>
      <c r="I302" s="9">
        <f>IF(Tabelle1[[#This Row],[Niederschlag]]="Regen",1,0)</f>
        <v>1</v>
      </c>
      <c r="J302" s="9">
        <f>IF(Tabelle1[[#This Row],[Niederschlag]]="Schnee",1,0)</f>
        <v>0</v>
      </c>
      <c r="K302" s="9">
        <f>IF(Tabelle1[[#This Row],[Niederschlag]]="Hagel",1,0)</f>
        <v>0</v>
      </c>
      <c r="L302" s="12" t="str">
        <f t="shared" si="12"/>
        <v/>
      </c>
      <c r="M302" s="12" t="str">
        <f t="shared" si="13"/>
        <v/>
      </c>
      <c r="N302" s="9" t="str">
        <f t="shared" si="14"/>
        <v/>
      </c>
    </row>
    <row r="303" spans="1:14" x14ac:dyDescent="0.25">
      <c r="A303" s="7">
        <v>38288</v>
      </c>
      <c r="B303" s="8">
        <v>10</v>
      </c>
      <c r="C303" s="8">
        <v>5.6</v>
      </c>
      <c r="D303" s="16" t="s">
        <v>1</v>
      </c>
      <c r="E303" s="10"/>
      <c r="F303" s="9"/>
      <c r="G303" s="9"/>
      <c r="H303" s="19">
        <f>IFERROR(AVERAGE(Tabelle1[[#This Row],[Höchst
Temperatur
Tag]],Tabelle1[[#This Row],[Tiefst
Temperatur
Nacht]]),"")</f>
        <v>7.8</v>
      </c>
      <c r="I303" s="9">
        <f>IF(Tabelle1[[#This Row],[Niederschlag]]="Regen",1,0)</f>
        <v>1</v>
      </c>
      <c r="J303" s="9">
        <f>IF(Tabelle1[[#This Row],[Niederschlag]]="Schnee",1,0)</f>
        <v>0</v>
      </c>
      <c r="K303" s="9">
        <f>IF(Tabelle1[[#This Row],[Niederschlag]]="Hagel",1,0)</f>
        <v>0</v>
      </c>
      <c r="L303" s="12" t="str">
        <f t="shared" si="12"/>
        <v/>
      </c>
      <c r="M303" s="12" t="str">
        <f t="shared" si="13"/>
        <v/>
      </c>
      <c r="N303" s="9" t="str">
        <f t="shared" si="14"/>
        <v/>
      </c>
    </row>
    <row r="304" spans="1:14" x14ac:dyDescent="0.25">
      <c r="A304" s="7">
        <v>38289</v>
      </c>
      <c r="B304" s="8">
        <v>11.7</v>
      </c>
      <c r="C304" s="8">
        <v>3.7</v>
      </c>
      <c r="D304" s="16" t="s">
        <v>1</v>
      </c>
      <c r="E304" s="10"/>
      <c r="F304" s="9"/>
      <c r="G304" s="9"/>
      <c r="H304" s="19">
        <f>IFERROR(AVERAGE(Tabelle1[[#This Row],[Höchst
Temperatur
Tag]],Tabelle1[[#This Row],[Tiefst
Temperatur
Nacht]]),"")</f>
        <v>7.6999999999999993</v>
      </c>
      <c r="I304" s="9">
        <f>IF(Tabelle1[[#This Row],[Niederschlag]]="Regen",1,0)</f>
        <v>1</v>
      </c>
      <c r="J304" s="9">
        <f>IF(Tabelle1[[#This Row],[Niederschlag]]="Schnee",1,0)</f>
        <v>0</v>
      </c>
      <c r="K304" s="9">
        <f>IF(Tabelle1[[#This Row],[Niederschlag]]="Hagel",1,0)</f>
        <v>0</v>
      </c>
      <c r="L304" s="12" t="str">
        <f t="shared" si="12"/>
        <v/>
      </c>
      <c r="M304" s="12" t="str">
        <f t="shared" si="13"/>
        <v/>
      </c>
      <c r="N304" s="9" t="str">
        <f t="shared" si="14"/>
        <v/>
      </c>
    </row>
    <row r="305" spans="1:14" x14ac:dyDescent="0.25">
      <c r="A305" s="7">
        <v>38290</v>
      </c>
      <c r="B305" s="8">
        <v>9.8000000000000007</v>
      </c>
      <c r="C305" s="8">
        <v>5.0999999999999996</v>
      </c>
      <c r="D305" s="16" t="s">
        <v>1</v>
      </c>
      <c r="E305" s="10"/>
      <c r="F305" s="9"/>
      <c r="G305" s="9" t="s">
        <v>46</v>
      </c>
      <c r="H305" s="19">
        <f>IFERROR(AVERAGE(Tabelle1[[#This Row],[Höchst
Temperatur
Tag]],Tabelle1[[#This Row],[Tiefst
Temperatur
Nacht]]),"")</f>
        <v>7.45</v>
      </c>
      <c r="I305" s="9">
        <f>IF(Tabelle1[[#This Row],[Niederschlag]]="Regen",1,0)</f>
        <v>1</v>
      </c>
      <c r="J305" s="9">
        <f>IF(Tabelle1[[#This Row],[Niederschlag]]="Schnee",1,0)</f>
        <v>0</v>
      </c>
      <c r="K305" s="9">
        <f>IF(Tabelle1[[#This Row],[Niederschlag]]="Hagel",1,0)</f>
        <v>0</v>
      </c>
      <c r="L305" s="12" t="str">
        <f t="shared" si="12"/>
        <v/>
      </c>
      <c r="M305" s="12" t="str">
        <f t="shared" si="13"/>
        <v/>
      </c>
      <c r="N305" s="9" t="str">
        <f t="shared" si="14"/>
        <v/>
      </c>
    </row>
    <row r="306" spans="1:14" x14ac:dyDescent="0.25">
      <c r="A306" s="7">
        <v>38291</v>
      </c>
      <c r="B306" s="8">
        <v>8.8000000000000007</v>
      </c>
      <c r="C306" s="8">
        <v>3.8</v>
      </c>
      <c r="D306" s="16"/>
      <c r="E306" s="10"/>
      <c r="F306" s="9"/>
      <c r="G306" s="9"/>
      <c r="H306" s="19">
        <f>IFERROR(AVERAGE(Tabelle1[[#This Row],[Höchst
Temperatur
Tag]],Tabelle1[[#This Row],[Tiefst
Temperatur
Nacht]]),"")</f>
        <v>6.3000000000000007</v>
      </c>
      <c r="I306" s="9">
        <f>IF(Tabelle1[[#This Row],[Niederschlag]]="Regen",1,0)</f>
        <v>0</v>
      </c>
      <c r="J306" s="9">
        <f>IF(Tabelle1[[#This Row],[Niederschlag]]="Schnee",1,0)</f>
        <v>0</v>
      </c>
      <c r="K306" s="9">
        <f>IF(Tabelle1[[#This Row],[Niederschlag]]="Hagel",1,0)</f>
        <v>0</v>
      </c>
      <c r="L306" s="12" t="str">
        <f t="shared" si="12"/>
        <v/>
      </c>
      <c r="M306" s="12" t="str">
        <f t="shared" si="13"/>
        <v/>
      </c>
      <c r="N306" s="9" t="str">
        <f t="shared" si="14"/>
        <v/>
      </c>
    </row>
    <row r="307" spans="1:14" x14ac:dyDescent="0.25">
      <c r="A307" s="7">
        <v>38292</v>
      </c>
      <c r="B307" s="8">
        <v>4.0999999999999996</v>
      </c>
      <c r="C307" s="8">
        <v>-0.1</v>
      </c>
      <c r="D307" s="16"/>
      <c r="E307" s="10"/>
      <c r="F307" s="9"/>
      <c r="G307" s="9"/>
      <c r="H307" s="19">
        <f>IFERROR(AVERAGE(Tabelle1[[#This Row],[Höchst
Temperatur
Tag]],Tabelle1[[#This Row],[Tiefst
Temperatur
Nacht]]),"")</f>
        <v>1.9999999999999998</v>
      </c>
      <c r="I307" s="9">
        <f>IF(Tabelle1[[#This Row],[Niederschlag]]="Regen",1,0)</f>
        <v>0</v>
      </c>
      <c r="J307" s="9">
        <f>IF(Tabelle1[[#This Row],[Niederschlag]]="Schnee",1,0)</f>
        <v>0</v>
      </c>
      <c r="K307" s="9">
        <f>IF(Tabelle1[[#This Row],[Niederschlag]]="Hagel",1,0)</f>
        <v>0</v>
      </c>
      <c r="L307" s="12">
        <f t="shared" si="12"/>
        <v>1</v>
      </c>
      <c r="M307" s="12" t="str">
        <f t="shared" si="13"/>
        <v/>
      </c>
      <c r="N307" s="9" t="str">
        <f t="shared" si="14"/>
        <v/>
      </c>
    </row>
    <row r="308" spans="1:14" x14ac:dyDescent="0.25">
      <c r="A308" s="7">
        <v>38293</v>
      </c>
      <c r="B308" s="8">
        <v>7.8</v>
      </c>
      <c r="C308" s="8">
        <v>5.0999999999999996</v>
      </c>
      <c r="D308" s="16"/>
      <c r="E308" s="10"/>
      <c r="F308" s="9"/>
      <c r="G308" s="9"/>
      <c r="H308" s="19">
        <f>IFERROR(AVERAGE(Tabelle1[[#This Row],[Höchst
Temperatur
Tag]],Tabelle1[[#This Row],[Tiefst
Temperatur
Nacht]]),"")</f>
        <v>6.4499999999999993</v>
      </c>
      <c r="I308" s="9">
        <f>IF(Tabelle1[[#This Row],[Niederschlag]]="Regen",1,0)</f>
        <v>0</v>
      </c>
      <c r="J308" s="9">
        <f>IF(Tabelle1[[#This Row],[Niederschlag]]="Schnee",1,0)</f>
        <v>0</v>
      </c>
      <c r="K308" s="9">
        <f>IF(Tabelle1[[#This Row],[Niederschlag]]="Hagel",1,0)</f>
        <v>0</v>
      </c>
      <c r="L308" s="12" t="str">
        <f t="shared" si="12"/>
        <v/>
      </c>
      <c r="M308" s="12" t="str">
        <f t="shared" si="13"/>
        <v/>
      </c>
      <c r="N308" s="9" t="str">
        <f t="shared" si="14"/>
        <v/>
      </c>
    </row>
    <row r="309" spans="1:14" x14ac:dyDescent="0.25">
      <c r="A309" s="7">
        <v>38294</v>
      </c>
      <c r="B309" s="8">
        <v>9.8000000000000007</v>
      </c>
      <c r="C309" s="8">
        <v>5.0999999999999996</v>
      </c>
      <c r="D309" s="16" t="s">
        <v>1</v>
      </c>
      <c r="E309" s="10"/>
      <c r="F309" s="9"/>
      <c r="G309" s="9"/>
      <c r="H309" s="19">
        <f>IFERROR(AVERAGE(Tabelle1[[#This Row],[Höchst
Temperatur
Tag]],Tabelle1[[#This Row],[Tiefst
Temperatur
Nacht]]),"")</f>
        <v>7.45</v>
      </c>
      <c r="I309" s="9">
        <f>IF(Tabelle1[[#This Row],[Niederschlag]]="Regen",1,0)</f>
        <v>1</v>
      </c>
      <c r="J309" s="9">
        <f>IF(Tabelle1[[#This Row],[Niederschlag]]="Schnee",1,0)</f>
        <v>0</v>
      </c>
      <c r="K309" s="9">
        <f>IF(Tabelle1[[#This Row],[Niederschlag]]="Hagel",1,0)</f>
        <v>0</v>
      </c>
      <c r="L309" s="12" t="str">
        <f t="shared" si="12"/>
        <v/>
      </c>
      <c r="M309" s="12" t="str">
        <f t="shared" si="13"/>
        <v/>
      </c>
      <c r="N309" s="9" t="str">
        <f t="shared" si="14"/>
        <v/>
      </c>
    </row>
    <row r="310" spans="1:14" x14ac:dyDescent="0.25">
      <c r="A310" s="7">
        <v>38295</v>
      </c>
      <c r="B310" s="8">
        <v>0.6</v>
      </c>
      <c r="C310" s="8">
        <v>2.1</v>
      </c>
      <c r="D310" s="16" t="s">
        <v>1</v>
      </c>
      <c r="E310" s="10"/>
      <c r="F310" s="9"/>
      <c r="G310" s="9"/>
      <c r="H310" s="19">
        <f>IFERROR(AVERAGE(Tabelle1[[#This Row],[Höchst
Temperatur
Tag]],Tabelle1[[#This Row],[Tiefst
Temperatur
Nacht]]),"")</f>
        <v>1.35</v>
      </c>
      <c r="I310" s="9">
        <f>IF(Tabelle1[[#This Row],[Niederschlag]]="Regen",1,0)</f>
        <v>1</v>
      </c>
      <c r="J310" s="9">
        <f>IF(Tabelle1[[#This Row],[Niederschlag]]="Schnee",1,0)</f>
        <v>0</v>
      </c>
      <c r="K310" s="9">
        <f>IF(Tabelle1[[#This Row],[Niederschlag]]="Hagel",1,0)</f>
        <v>0</v>
      </c>
      <c r="L310" s="12" t="str">
        <f t="shared" si="12"/>
        <v/>
      </c>
      <c r="M310" s="12" t="str">
        <f t="shared" si="13"/>
        <v/>
      </c>
      <c r="N310" s="9" t="str">
        <f t="shared" si="14"/>
        <v/>
      </c>
    </row>
    <row r="311" spans="1:14" x14ac:dyDescent="0.25">
      <c r="A311" s="7">
        <v>38296</v>
      </c>
      <c r="B311" s="8">
        <v>7.4</v>
      </c>
      <c r="C311" s="8">
        <v>0.5</v>
      </c>
      <c r="D311" s="16"/>
      <c r="E311" s="10"/>
      <c r="F311" s="9"/>
      <c r="G311" s="9"/>
      <c r="H311" s="19">
        <f>IFERROR(AVERAGE(Tabelle1[[#This Row],[Höchst
Temperatur
Tag]],Tabelle1[[#This Row],[Tiefst
Temperatur
Nacht]]),"")</f>
        <v>3.95</v>
      </c>
      <c r="I311" s="9">
        <f>IF(Tabelle1[[#This Row],[Niederschlag]]="Regen",1,0)</f>
        <v>0</v>
      </c>
      <c r="J311" s="9">
        <f>IF(Tabelle1[[#This Row],[Niederschlag]]="Schnee",1,0)</f>
        <v>0</v>
      </c>
      <c r="K311" s="9">
        <f>IF(Tabelle1[[#This Row],[Niederschlag]]="Hagel",1,0)</f>
        <v>0</v>
      </c>
      <c r="L311" s="12" t="str">
        <f t="shared" si="12"/>
        <v/>
      </c>
      <c r="M311" s="12" t="str">
        <f t="shared" si="13"/>
        <v/>
      </c>
      <c r="N311" s="9" t="str">
        <f t="shared" si="14"/>
        <v/>
      </c>
    </row>
    <row r="312" spans="1:14" x14ac:dyDescent="0.25">
      <c r="A312" s="7">
        <v>38297</v>
      </c>
      <c r="B312" s="8">
        <v>7.8</v>
      </c>
      <c r="C312" s="8">
        <v>0</v>
      </c>
      <c r="D312" s="16"/>
      <c r="E312" s="10"/>
      <c r="F312" s="9"/>
      <c r="G312" s="9"/>
      <c r="H312" s="19">
        <f>IFERROR(AVERAGE(Tabelle1[[#This Row],[Höchst
Temperatur
Tag]],Tabelle1[[#This Row],[Tiefst
Temperatur
Nacht]]),"")</f>
        <v>3.9</v>
      </c>
      <c r="I312" s="9">
        <f>IF(Tabelle1[[#This Row],[Niederschlag]]="Regen",1,0)</f>
        <v>0</v>
      </c>
      <c r="J312" s="9">
        <f>IF(Tabelle1[[#This Row],[Niederschlag]]="Schnee",1,0)</f>
        <v>0</v>
      </c>
      <c r="K312" s="9">
        <f>IF(Tabelle1[[#This Row],[Niederschlag]]="Hagel",1,0)</f>
        <v>0</v>
      </c>
      <c r="L312" s="12" t="str">
        <f t="shared" si="12"/>
        <v/>
      </c>
      <c r="M312" s="12" t="str">
        <f t="shared" si="13"/>
        <v/>
      </c>
      <c r="N312" s="9" t="str">
        <f t="shared" si="14"/>
        <v/>
      </c>
    </row>
    <row r="313" spans="1:14" x14ac:dyDescent="0.25">
      <c r="A313" s="7">
        <v>38298</v>
      </c>
      <c r="B313" s="8">
        <v>4.9000000000000004</v>
      </c>
      <c r="C313" s="8">
        <v>0.4</v>
      </c>
      <c r="D313" s="16" t="s">
        <v>1</v>
      </c>
      <c r="E313" s="10"/>
      <c r="F313" s="9"/>
      <c r="G313" s="9"/>
      <c r="H313" s="19">
        <f>IFERROR(AVERAGE(Tabelle1[[#This Row],[Höchst
Temperatur
Tag]],Tabelle1[[#This Row],[Tiefst
Temperatur
Nacht]]),"")</f>
        <v>2.6500000000000004</v>
      </c>
      <c r="I313" s="9">
        <f>IF(Tabelle1[[#This Row],[Niederschlag]]="Regen",1,0)</f>
        <v>1</v>
      </c>
      <c r="J313" s="9">
        <f>IF(Tabelle1[[#This Row],[Niederschlag]]="Schnee",1,0)</f>
        <v>0</v>
      </c>
      <c r="K313" s="9">
        <f>IF(Tabelle1[[#This Row],[Niederschlag]]="Hagel",1,0)</f>
        <v>0</v>
      </c>
      <c r="L313" s="12" t="str">
        <f t="shared" si="12"/>
        <v/>
      </c>
      <c r="M313" s="12" t="str">
        <f t="shared" si="13"/>
        <v/>
      </c>
      <c r="N313" s="9" t="str">
        <f t="shared" si="14"/>
        <v/>
      </c>
    </row>
    <row r="314" spans="1:14" x14ac:dyDescent="0.25">
      <c r="A314" s="7">
        <v>38299</v>
      </c>
      <c r="B314" s="8">
        <v>3.8</v>
      </c>
      <c r="C314" s="8">
        <v>-2.9</v>
      </c>
      <c r="D314" s="16" t="s">
        <v>1</v>
      </c>
      <c r="E314" s="10"/>
      <c r="F314" s="9"/>
      <c r="G314" s="9"/>
      <c r="H314" s="19">
        <f>IFERROR(AVERAGE(Tabelle1[[#This Row],[Höchst
Temperatur
Tag]],Tabelle1[[#This Row],[Tiefst
Temperatur
Nacht]]),"")</f>
        <v>0.44999999999999996</v>
      </c>
      <c r="I314" s="9">
        <f>IF(Tabelle1[[#This Row],[Niederschlag]]="Regen",1,0)</f>
        <v>1</v>
      </c>
      <c r="J314" s="9">
        <f>IF(Tabelle1[[#This Row],[Niederschlag]]="Schnee",1,0)</f>
        <v>0</v>
      </c>
      <c r="K314" s="9">
        <f>IF(Tabelle1[[#This Row],[Niederschlag]]="Hagel",1,0)</f>
        <v>0</v>
      </c>
      <c r="L314" s="12">
        <f t="shared" si="12"/>
        <v>1</v>
      </c>
      <c r="M314" s="12" t="str">
        <f t="shared" si="13"/>
        <v/>
      </c>
      <c r="N314" s="9" t="str">
        <f t="shared" si="14"/>
        <v/>
      </c>
    </row>
    <row r="315" spans="1:14" x14ac:dyDescent="0.25">
      <c r="A315" s="7">
        <v>38300</v>
      </c>
      <c r="B315" s="8">
        <v>1.3</v>
      </c>
      <c r="C315" s="8">
        <v>-3.7</v>
      </c>
      <c r="D315" s="16" t="s">
        <v>2</v>
      </c>
      <c r="E315" s="10"/>
      <c r="F315" s="9"/>
      <c r="G315" s="9"/>
      <c r="H315" s="19">
        <f>IFERROR(AVERAGE(Tabelle1[[#This Row],[Höchst
Temperatur
Tag]],Tabelle1[[#This Row],[Tiefst
Temperatur
Nacht]]),"")</f>
        <v>-1.2000000000000002</v>
      </c>
      <c r="I315" s="9">
        <f>IF(Tabelle1[[#This Row],[Niederschlag]]="Regen",1,0)</f>
        <v>0</v>
      </c>
      <c r="J315" s="9">
        <f>IF(Tabelle1[[#This Row],[Niederschlag]]="Schnee",1,0)</f>
        <v>0</v>
      </c>
      <c r="K315" s="9">
        <f>IF(Tabelle1[[#This Row],[Niederschlag]]="Hagel",1,0)</f>
        <v>0</v>
      </c>
      <c r="L315" s="12">
        <f t="shared" si="12"/>
        <v>1</v>
      </c>
      <c r="M315" s="12" t="str">
        <f t="shared" si="13"/>
        <v/>
      </c>
      <c r="N315" s="9" t="str">
        <f t="shared" si="14"/>
        <v/>
      </c>
    </row>
    <row r="316" spans="1:14" x14ac:dyDescent="0.25">
      <c r="A316" s="7">
        <v>38301</v>
      </c>
      <c r="B316" s="8">
        <v>1.8</v>
      </c>
      <c r="C316" s="8">
        <v>-3.7</v>
      </c>
      <c r="D316" s="16" t="s">
        <v>3</v>
      </c>
      <c r="E316" s="10">
        <v>10</v>
      </c>
      <c r="F316" s="9"/>
      <c r="G316" s="9"/>
      <c r="H316" s="19">
        <f>IFERROR(AVERAGE(Tabelle1[[#This Row],[Höchst
Temperatur
Tag]],Tabelle1[[#This Row],[Tiefst
Temperatur
Nacht]]),"")</f>
        <v>-0.95000000000000007</v>
      </c>
      <c r="I316" s="9">
        <f>IF(Tabelle1[[#This Row],[Niederschlag]]="Regen",1,0)</f>
        <v>0</v>
      </c>
      <c r="J316" s="9">
        <f>IF(Tabelle1[[#This Row],[Niederschlag]]="Schnee",1,0)</f>
        <v>1</v>
      </c>
      <c r="K316" s="9">
        <f>IF(Tabelle1[[#This Row],[Niederschlag]]="Hagel",1,0)</f>
        <v>0</v>
      </c>
      <c r="L316" s="12">
        <f t="shared" si="12"/>
        <v>1</v>
      </c>
      <c r="M316" s="12" t="str">
        <f t="shared" si="13"/>
        <v/>
      </c>
      <c r="N316" s="9" t="str">
        <f t="shared" si="14"/>
        <v/>
      </c>
    </row>
    <row r="317" spans="1:14" x14ac:dyDescent="0.25">
      <c r="A317" s="7">
        <v>38302</v>
      </c>
      <c r="B317" s="8">
        <v>1</v>
      </c>
      <c r="C317" s="8">
        <v>-2.1</v>
      </c>
      <c r="D317" s="16"/>
      <c r="E317" s="10">
        <v>7</v>
      </c>
      <c r="F317" s="9"/>
      <c r="G317" s="9"/>
      <c r="H317" s="19">
        <f>IFERROR(AVERAGE(Tabelle1[[#This Row],[Höchst
Temperatur
Tag]],Tabelle1[[#This Row],[Tiefst
Temperatur
Nacht]]),"")</f>
        <v>-0.55000000000000004</v>
      </c>
      <c r="I317" s="9">
        <f>IF(Tabelle1[[#This Row],[Niederschlag]]="Regen",1,0)</f>
        <v>0</v>
      </c>
      <c r="J317" s="9">
        <f>IF(Tabelle1[[#This Row],[Niederschlag]]="Schnee",1,0)</f>
        <v>0</v>
      </c>
      <c r="K317" s="9">
        <f>IF(Tabelle1[[#This Row],[Niederschlag]]="Hagel",1,0)</f>
        <v>0</v>
      </c>
      <c r="L317" s="12">
        <f t="shared" si="12"/>
        <v>1</v>
      </c>
      <c r="M317" s="12" t="str">
        <f t="shared" si="13"/>
        <v/>
      </c>
      <c r="N317" s="9" t="str">
        <f t="shared" si="14"/>
        <v/>
      </c>
    </row>
    <row r="318" spans="1:14" x14ac:dyDescent="0.25">
      <c r="A318" s="7">
        <v>38303</v>
      </c>
      <c r="B318" s="8">
        <v>2.4</v>
      </c>
      <c r="C318" s="8">
        <v>-1.8</v>
      </c>
      <c r="D318" s="16" t="s">
        <v>2</v>
      </c>
      <c r="E318" s="10" t="s">
        <v>56</v>
      </c>
      <c r="F318" s="9"/>
      <c r="G318" s="9"/>
      <c r="H318" s="19">
        <f>IFERROR(AVERAGE(Tabelle1[[#This Row],[Höchst
Temperatur
Tag]],Tabelle1[[#This Row],[Tiefst
Temperatur
Nacht]]),"")</f>
        <v>0.29999999999999993</v>
      </c>
      <c r="I318" s="9">
        <f>IF(Tabelle1[[#This Row],[Niederschlag]]="Regen",1,0)</f>
        <v>0</v>
      </c>
      <c r="J318" s="9">
        <f>IF(Tabelle1[[#This Row],[Niederschlag]]="Schnee",1,0)</f>
        <v>0</v>
      </c>
      <c r="K318" s="9">
        <f>IF(Tabelle1[[#This Row],[Niederschlag]]="Hagel",1,0)</f>
        <v>0</v>
      </c>
      <c r="L318" s="12">
        <f t="shared" si="12"/>
        <v>1</v>
      </c>
      <c r="M318" s="12" t="str">
        <f t="shared" si="13"/>
        <v/>
      </c>
      <c r="N318" s="9" t="str">
        <f t="shared" si="14"/>
        <v/>
      </c>
    </row>
    <row r="319" spans="1:14" x14ac:dyDescent="0.25">
      <c r="A319" s="7">
        <v>38304</v>
      </c>
      <c r="B319" s="8">
        <v>2</v>
      </c>
      <c r="C319" s="8">
        <v>-1.4</v>
      </c>
      <c r="D319" s="16" t="s">
        <v>3</v>
      </c>
      <c r="E319" s="10"/>
      <c r="F319" s="9"/>
      <c r="G319" s="9"/>
      <c r="H319" s="19">
        <f>IFERROR(AVERAGE(Tabelle1[[#This Row],[Höchst
Temperatur
Tag]],Tabelle1[[#This Row],[Tiefst
Temperatur
Nacht]]),"")</f>
        <v>0.30000000000000004</v>
      </c>
      <c r="I319" s="9">
        <f>IF(Tabelle1[[#This Row],[Niederschlag]]="Regen",1,0)</f>
        <v>0</v>
      </c>
      <c r="J319" s="9">
        <f>IF(Tabelle1[[#This Row],[Niederschlag]]="Schnee",1,0)</f>
        <v>1</v>
      </c>
      <c r="K319" s="9">
        <f>IF(Tabelle1[[#This Row],[Niederschlag]]="Hagel",1,0)</f>
        <v>0</v>
      </c>
      <c r="L319" s="12">
        <f t="shared" si="12"/>
        <v>1</v>
      </c>
      <c r="M319" s="12" t="str">
        <f t="shared" si="13"/>
        <v/>
      </c>
      <c r="N319" s="9" t="str">
        <f t="shared" si="14"/>
        <v/>
      </c>
    </row>
    <row r="320" spans="1:14" x14ac:dyDescent="0.25">
      <c r="A320" s="7">
        <v>38305</v>
      </c>
      <c r="B320" s="8">
        <v>2.4</v>
      </c>
      <c r="C320" s="8">
        <v>-1.9</v>
      </c>
      <c r="D320" s="16"/>
      <c r="E320" s="10"/>
      <c r="F320" s="9"/>
      <c r="G320" s="9"/>
      <c r="H320" s="19">
        <f>IFERROR(AVERAGE(Tabelle1[[#This Row],[Höchst
Temperatur
Tag]],Tabelle1[[#This Row],[Tiefst
Temperatur
Nacht]]),"")</f>
        <v>0.25</v>
      </c>
      <c r="I320" s="9">
        <f>IF(Tabelle1[[#This Row],[Niederschlag]]="Regen",1,0)</f>
        <v>0</v>
      </c>
      <c r="J320" s="9">
        <f>IF(Tabelle1[[#This Row],[Niederschlag]]="Schnee",1,0)</f>
        <v>0</v>
      </c>
      <c r="K320" s="9">
        <f>IF(Tabelle1[[#This Row],[Niederschlag]]="Hagel",1,0)</f>
        <v>0</v>
      </c>
      <c r="L320" s="12">
        <f t="shared" si="12"/>
        <v>1</v>
      </c>
      <c r="M320" s="12" t="str">
        <f t="shared" si="13"/>
        <v/>
      </c>
      <c r="N320" s="9" t="str">
        <f t="shared" si="14"/>
        <v/>
      </c>
    </row>
    <row r="321" spans="1:14" x14ac:dyDescent="0.25">
      <c r="A321" s="7">
        <v>38306</v>
      </c>
      <c r="B321" s="8">
        <v>2.8</v>
      </c>
      <c r="C321" s="8">
        <v>-2.4</v>
      </c>
      <c r="D321" s="16"/>
      <c r="E321" s="10"/>
      <c r="F321" s="9"/>
      <c r="G321" s="9"/>
      <c r="H321" s="19">
        <f>IFERROR(AVERAGE(Tabelle1[[#This Row],[Höchst
Temperatur
Tag]],Tabelle1[[#This Row],[Tiefst
Temperatur
Nacht]]),"")</f>
        <v>0.19999999999999996</v>
      </c>
      <c r="I321" s="9">
        <f>IF(Tabelle1[[#This Row],[Niederschlag]]="Regen",1,0)</f>
        <v>0</v>
      </c>
      <c r="J321" s="9">
        <f>IF(Tabelle1[[#This Row],[Niederschlag]]="Schnee",1,0)</f>
        <v>0</v>
      </c>
      <c r="K321" s="9">
        <f>IF(Tabelle1[[#This Row],[Niederschlag]]="Hagel",1,0)</f>
        <v>0</v>
      </c>
      <c r="L321" s="12">
        <f t="shared" si="12"/>
        <v>1</v>
      </c>
      <c r="M321" s="12" t="str">
        <f t="shared" si="13"/>
        <v/>
      </c>
      <c r="N321" s="9" t="str">
        <f t="shared" si="14"/>
        <v/>
      </c>
    </row>
    <row r="322" spans="1:14" x14ac:dyDescent="0.25">
      <c r="A322" s="7">
        <v>38307</v>
      </c>
      <c r="B322" s="8">
        <v>5.5</v>
      </c>
      <c r="C322" s="8">
        <v>0.8</v>
      </c>
      <c r="D322" s="16" t="s">
        <v>1</v>
      </c>
      <c r="E322" s="10"/>
      <c r="F322" s="9"/>
      <c r="G322" s="9"/>
      <c r="H322" s="19">
        <f>IFERROR(AVERAGE(Tabelle1[[#This Row],[Höchst
Temperatur
Tag]],Tabelle1[[#This Row],[Tiefst
Temperatur
Nacht]]),"")</f>
        <v>3.15</v>
      </c>
      <c r="I322" s="9">
        <f>IF(Tabelle1[[#This Row],[Niederschlag]]="Regen",1,0)</f>
        <v>1</v>
      </c>
      <c r="J322" s="9">
        <f>IF(Tabelle1[[#This Row],[Niederschlag]]="Schnee",1,0)</f>
        <v>0</v>
      </c>
      <c r="K322" s="9">
        <f>IF(Tabelle1[[#This Row],[Niederschlag]]="Hagel",1,0)</f>
        <v>0</v>
      </c>
      <c r="L322" s="12" t="str">
        <f t="shared" ref="L322:L385" si="15">IF(C322&lt;0,1,"")</f>
        <v/>
      </c>
      <c r="M322" s="12" t="str">
        <f t="shared" ref="M322:M385" si="16">IF(C322&lt;-5,1,"")</f>
        <v/>
      </c>
      <c r="N322" s="9" t="str">
        <f t="shared" ref="N322:N385" si="17">IF(B322&gt;25,1,"")</f>
        <v/>
      </c>
    </row>
    <row r="323" spans="1:14" x14ac:dyDescent="0.25">
      <c r="A323" s="7">
        <v>38308</v>
      </c>
      <c r="B323" s="8">
        <v>7.8</v>
      </c>
      <c r="C323" s="8">
        <v>1.5</v>
      </c>
      <c r="D323" s="16" t="s">
        <v>1</v>
      </c>
      <c r="E323" s="10"/>
      <c r="F323" s="9"/>
      <c r="G323" s="9"/>
      <c r="H323" s="19">
        <f>IFERROR(AVERAGE(Tabelle1[[#This Row],[Höchst
Temperatur
Tag]],Tabelle1[[#This Row],[Tiefst
Temperatur
Nacht]]),"")</f>
        <v>4.6500000000000004</v>
      </c>
      <c r="I323" s="9">
        <f>IF(Tabelle1[[#This Row],[Niederschlag]]="Regen",1,0)</f>
        <v>1</v>
      </c>
      <c r="J323" s="9">
        <f>IF(Tabelle1[[#This Row],[Niederschlag]]="Schnee",1,0)</f>
        <v>0</v>
      </c>
      <c r="K323" s="9">
        <f>IF(Tabelle1[[#This Row],[Niederschlag]]="Hagel",1,0)</f>
        <v>0</v>
      </c>
      <c r="L323" s="12" t="str">
        <f t="shared" si="15"/>
        <v/>
      </c>
      <c r="M323" s="12" t="str">
        <f t="shared" si="16"/>
        <v/>
      </c>
      <c r="N323" s="9" t="str">
        <f t="shared" si="17"/>
        <v/>
      </c>
    </row>
    <row r="324" spans="1:14" x14ac:dyDescent="0.25">
      <c r="A324" s="7">
        <v>38309</v>
      </c>
      <c r="B324" s="8">
        <v>6</v>
      </c>
      <c r="C324" s="8">
        <v>-3.8</v>
      </c>
      <c r="D324" s="16"/>
      <c r="E324" s="10"/>
      <c r="F324" s="9"/>
      <c r="G324" s="9"/>
      <c r="H324" s="19">
        <f>IFERROR(AVERAGE(Tabelle1[[#This Row],[Höchst
Temperatur
Tag]],Tabelle1[[#This Row],[Tiefst
Temperatur
Nacht]]),"")</f>
        <v>1.1000000000000001</v>
      </c>
      <c r="I324" s="9">
        <f>IF(Tabelle1[[#This Row],[Niederschlag]]="Regen",1,0)</f>
        <v>0</v>
      </c>
      <c r="J324" s="9">
        <f>IF(Tabelle1[[#This Row],[Niederschlag]]="Schnee",1,0)</f>
        <v>0</v>
      </c>
      <c r="K324" s="9">
        <f>IF(Tabelle1[[#This Row],[Niederschlag]]="Hagel",1,0)</f>
        <v>0</v>
      </c>
      <c r="L324" s="12">
        <f t="shared" si="15"/>
        <v>1</v>
      </c>
      <c r="M324" s="12" t="str">
        <f t="shared" si="16"/>
        <v/>
      </c>
      <c r="N324" s="9" t="str">
        <f t="shared" si="17"/>
        <v/>
      </c>
    </row>
    <row r="325" spans="1:14" x14ac:dyDescent="0.25">
      <c r="A325" s="7">
        <v>38310</v>
      </c>
      <c r="B325" s="8">
        <v>-0.4</v>
      </c>
      <c r="C325" s="8">
        <v>-5.4</v>
      </c>
      <c r="D325" s="16" t="s">
        <v>1</v>
      </c>
      <c r="E325" s="10"/>
      <c r="F325" s="9"/>
      <c r="G325" s="9"/>
      <c r="H325" s="19">
        <f>IFERROR(AVERAGE(Tabelle1[[#This Row],[Höchst
Temperatur
Tag]],Tabelle1[[#This Row],[Tiefst
Temperatur
Nacht]]),"")</f>
        <v>-2.9000000000000004</v>
      </c>
      <c r="I325" s="9">
        <f>IF(Tabelle1[[#This Row],[Niederschlag]]="Regen",1,0)</f>
        <v>1</v>
      </c>
      <c r="J325" s="9">
        <f>IF(Tabelle1[[#This Row],[Niederschlag]]="Schnee",1,0)</f>
        <v>0</v>
      </c>
      <c r="K325" s="9">
        <f>IF(Tabelle1[[#This Row],[Niederschlag]]="Hagel",1,0)</f>
        <v>0</v>
      </c>
      <c r="L325" s="12">
        <f t="shared" si="15"/>
        <v>1</v>
      </c>
      <c r="M325" s="12">
        <f t="shared" si="16"/>
        <v>1</v>
      </c>
      <c r="N325" s="9" t="str">
        <f t="shared" si="17"/>
        <v/>
      </c>
    </row>
    <row r="326" spans="1:14" x14ac:dyDescent="0.25">
      <c r="A326" s="7">
        <v>38311</v>
      </c>
      <c r="B326" s="8">
        <v>-1.5</v>
      </c>
      <c r="C326" s="8">
        <v>-6.7</v>
      </c>
      <c r="D326" s="16" t="s">
        <v>1</v>
      </c>
      <c r="E326" s="10"/>
      <c r="F326" s="9"/>
      <c r="G326" s="9"/>
      <c r="H326" s="19">
        <f>IFERROR(AVERAGE(Tabelle1[[#This Row],[Höchst
Temperatur
Tag]],Tabelle1[[#This Row],[Tiefst
Temperatur
Nacht]]),"")</f>
        <v>-4.0999999999999996</v>
      </c>
      <c r="I326" s="9">
        <f>IF(Tabelle1[[#This Row],[Niederschlag]]="Regen",1,0)</f>
        <v>1</v>
      </c>
      <c r="J326" s="9">
        <f>IF(Tabelle1[[#This Row],[Niederschlag]]="Schnee",1,0)</f>
        <v>0</v>
      </c>
      <c r="K326" s="9">
        <f>IF(Tabelle1[[#This Row],[Niederschlag]]="Hagel",1,0)</f>
        <v>0</v>
      </c>
      <c r="L326" s="12">
        <f t="shared" si="15"/>
        <v>1</v>
      </c>
      <c r="M326" s="12">
        <f t="shared" si="16"/>
        <v>1</v>
      </c>
      <c r="N326" s="9" t="str">
        <f t="shared" si="17"/>
        <v/>
      </c>
    </row>
    <row r="327" spans="1:14" x14ac:dyDescent="0.25">
      <c r="A327" s="7">
        <v>38312</v>
      </c>
      <c r="B327" s="8">
        <v>2.7</v>
      </c>
      <c r="C327" s="8">
        <v>-6.5</v>
      </c>
      <c r="D327" s="16" t="s">
        <v>2</v>
      </c>
      <c r="E327" s="10"/>
      <c r="F327" s="9"/>
      <c r="G327" s="9"/>
      <c r="H327" s="19">
        <f>IFERROR(AVERAGE(Tabelle1[[#This Row],[Höchst
Temperatur
Tag]],Tabelle1[[#This Row],[Tiefst
Temperatur
Nacht]]),"")</f>
        <v>-1.9</v>
      </c>
      <c r="I327" s="9">
        <f>IF(Tabelle1[[#This Row],[Niederschlag]]="Regen",1,0)</f>
        <v>0</v>
      </c>
      <c r="J327" s="9">
        <f>IF(Tabelle1[[#This Row],[Niederschlag]]="Schnee",1,0)</f>
        <v>0</v>
      </c>
      <c r="K327" s="9">
        <f>IF(Tabelle1[[#This Row],[Niederschlag]]="Hagel",1,0)</f>
        <v>0</v>
      </c>
      <c r="L327" s="12">
        <f t="shared" si="15"/>
        <v>1</v>
      </c>
      <c r="M327" s="12">
        <f t="shared" si="16"/>
        <v>1</v>
      </c>
      <c r="N327" s="9" t="str">
        <f t="shared" si="17"/>
        <v/>
      </c>
    </row>
    <row r="328" spans="1:14" x14ac:dyDescent="0.25">
      <c r="A328" s="7">
        <v>38313</v>
      </c>
      <c r="B328" s="8">
        <v>7</v>
      </c>
      <c r="C328" s="8">
        <v>1.6</v>
      </c>
      <c r="D328" s="16" t="s">
        <v>3</v>
      </c>
      <c r="E328" s="10"/>
      <c r="F328" s="9"/>
      <c r="G328" s="9"/>
      <c r="H328" s="19">
        <f>IFERROR(AVERAGE(Tabelle1[[#This Row],[Höchst
Temperatur
Tag]],Tabelle1[[#This Row],[Tiefst
Temperatur
Nacht]]),"")</f>
        <v>4.3</v>
      </c>
      <c r="I328" s="9">
        <f>IF(Tabelle1[[#This Row],[Niederschlag]]="Regen",1,0)</f>
        <v>0</v>
      </c>
      <c r="J328" s="9">
        <f>IF(Tabelle1[[#This Row],[Niederschlag]]="Schnee",1,0)</f>
        <v>1</v>
      </c>
      <c r="K328" s="9">
        <f>IF(Tabelle1[[#This Row],[Niederschlag]]="Hagel",1,0)</f>
        <v>0</v>
      </c>
      <c r="L328" s="12" t="str">
        <f t="shared" si="15"/>
        <v/>
      </c>
      <c r="M328" s="12" t="str">
        <f t="shared" si="16"/>
        <v/>
      </c>
      <c r="N328" s="9" t="str">
        <f t="shared" si="17"/>
        <v/>
      </c>
    </row>
    <row r="329" spans="1:14" x14ac:dyDescent="0.25">
      <c r="A329" s="7">
        <v>38314</v>
      </c>
      <c r="B329" s="8">
        <v>2.8</v>
      </c>
      <c r="C329" s="8">
        <v>-3.5</v>
      </c>
      <c r="D329" s="16"/>
      <c r="E329" s="10"/>
      <c r="F329" s="9"/>
      <c r="G329" s="9"/>
      <c r="H329" s="19">
        <f>IFERROR(AVERAGE(Tabelle1[[#This Row],[Höchst
Temperatur
Tag]],Tabelle1[[#This Row],[Tiefst
Temperatur
Nacht]]),"")</f>
        <v>-0.35000000000000009</v>
      </c>
      <c r="I329" s="9">
        <f>IF(Tabelle1[[#This Row],[Niederschlag]]="Regen",1,0)</f>
        <v>0</v>
      </c>
      <c r="J329" s="9">
        <f>IF(Tabelle1[[#This Row],[Niederschlag]]="Schnee",1,0)</f>
        <v>0</v>
      </c>
      <c r="K329" s="9">
        <f>IF(Tabelle1[[#This Row],[Niederschlag]]="Hagel",1,0)</f>
        <v>0</v>
      </c>
      <c r="L329" s="12">
        <f t="shared" si="15"/>
        <v>1</v>
      </c>
      <c r="M329" s="12" t="str">
        <f t="shared" si="16"/>
        <v/>
      </c>
      <c r="N329" s="9" t="str">
        <f t="shared" si="17"/>
        <v/>
      </c>
    </row>
    <row r="330" spans="1:14" x14ac:dyDescent="0.25">
      <c r="A330" s="7">
        <v>38315</v>
      </c>
      <c r="B330" s="8">
        <v>1.9</v>
      </c>
      <c r="C330" s="8">
        <v>-4.8</v>
      </c>
      <c r="D330" s="16" t="s">
        <v>2</v>
      </c>
      <c r="E330" s="10"/>
      <c r="F330" s="9"/>
      <c r="G330" s="9"/>
      <c r="H330" s="19">
        <f>IFERROR(AVERAGE(Tabelle1[[#This Row],[Höchst
Temperatur
Tag]],Tabelle1[[#This Row],[Tiefst
Temperatur
Nacht]]),"")</f>
        <v>-1.45</v>
      </c>
      <c r="I330" s="9">
        <f>IF(Tabelle1[[#This Row],[Niederschlag]]="Regen",1,0)</f>
        <v>0</v>
      </c>
      <c r="J330" s="9">
        <f>IF(Tabelle1[[#This Row],[Niederschlag]]="Schnee",1,0)</f>
        <v>0</v>
      </c>
      <c r="K330" s="9">
        <f>IF(Tabelle1[[#This Row],[Niederschlag]]="Hagel",1,0)</f>
        <v>0</v>
      </c>
      <c r="L330" s="12">
        <f t="shared" si="15"/>
        <v>1</v>
      </c>
      <c r="M330" s="12" t="str">
        <f t="shared" si="16"/>
        <v/>
      </c>
      <c r="N330" s="9" t="str">
        <f t="shared" si="17"/>
        <v/>
      </c>
    </row>
    <row r="331" spans="1:14" x14ac:dyDescent="0.25">
      <c r="A331" s="7">
        <v>38316</v>
      </c>
      <c r="B331" s="8">
        <v>1.4</v>
      </c>
      <c r="C331" s="8">
        <v>-4.8</v>
      </c>
      <c r="D331" s="16" t="s">
        <v>3</v>
      </c>
      <c r="E331" s="10"/>
      <c r="F331" s="9"/>
      <c r="G331" s="9"/>
      <c r="H331" s="19">
        <f>IFERROR(AVERAGE(Tabelle1[[#This Row],[Höchst
Temperatur
Tag]],Tabelle1[[#This Row],[Tiefst
Temperatur
Nacht]]),"")</f>
        <v>-1.7</v>
      </c>
      <c r="I331" s="9">
        <f>IF(Tabelle1[[#This Row],[Niederschlag]]="Regen",1,0)</f>
        <v>0</v>
      </c>
      <c r="J331" s="9">
        <f>IF(Tabelle1[[#This Row],[Niederschlag]]="Schnee",1,0)</f>
        <v>1</v>
      </c>
      <c r="K331" s="9">
        <f>IF(Tabelle1[[#This Row],[Niederschlag]]="Hagel",1,0)</f>
        <v>0</v>
      </c>
      <c r="L331" s="12">
        <f t="shared" si="15"/>
        <v>1</v>
      </c>
      <c r="M331" s="12" t="str">
        <f t="shared" si="16"/>
        <v/>
      </c>
      <c r="N331" s="9" t="str">
        <f t="shared" si="17"/>
        <v/>
      </c>
    </row>
    <row r="332" spans="1:14" x14ac:dyDescent="0.25">
      <c r="A332" s="7">
        <v>38317</v>
      </c>
      <c r="B332" s="8">
        <v>3.6</v>
      </c>
      <c r="C332" s="8">
        <v>-3.9</v>
      </c>
      <c r="D332" s="16"/>
      <c r="E332" s="10"/>
      <c r="F332" s="9"/>
      <c r="G332" s="9"/>
      <c r="H332" s="19">
        <f>IFERROR(AVERAGE(Tabelle1[[#This Row],[Höchst
Temperatur
Tag]],Tabelle1[[#This Row],[Tiefst
Temperatur
Nacht]]),"")</f>
        <v>-0.14999999999999991</v>
      </c>
      <c r="I332" s="9">
        <f>IF(Tabelle1[[#This Row],[Niederschlag]]="Regen",1,0)</f>
        <v>0</v>
      </c>
      <c r="J332" s="9">
        <f>IF(Tabelle1[[#This Row],[Niederschlag]]="Schnee",1,0)</f>
        <v>0</v>
      </c>
      <c r="K332" s="9">
        <f>IF(Tabelle1[[#This Row],[Niederschlag]]="Hagel",1,0)</f>
        <v>0</v>
      </c>
      <c r="L332" s="12">
        <f t="shared" si="15"/>
        <v>1</v>
      </c>
      <c r="M332" s="12" t="str">
        <f t="shared" si="16"/>
        <v/>
      </c>
      <c r="N332" s="9" t="str">
        <f t="shared" si="17"/>
        <v/>
      </c>
    </row>
    <row r="333" spans="1:14" x14ac:dyDescent="0.25">
      <c r="A333" s="7">
        <v>38318</v>
      </c>
      <c r="B333" s="8">
        <v>5.3</v>
      </c>
      <c r="C333" s="8">
        <v>1.6</v>
      </c>
      <c r="D333" s="16"/>
      <c r="E333" s="10"/>
      <c r="F333" s="9"/>
      <c r="G333" s="9"/>
      <c r="H333" s="19">
        <f>IFERROR(AVERAGE(Tabelle1[[#This Row],[Höchst
Temperatur
Tag]],Tabelle1[[#This Row],[Tiefst
Temperatur
Nacht]]),"")</f>
        <v>3.45</v>
      </c>
      <c r="I333" s="9">
        <f>IF(Tabelle1[[#This Row],[Niederschlag]]="Regen",1,0)</f>
        <v>0</v>
      </c>
      <c r="J333" s="9">
        <f>IF(Tabelle1[[#This Row],[Niederschlag]]="Schnee",1,0)</f>
        <v>0</v>
      </c>
      <c r="K333" s="9">
        <f>IF(Tabelle1[[#This Row],[Niederschlag]]="Hagel",1,0)</f>
        <v>0</v>
      </c>
      <c r="L333" s="12" t="str">
        <f t="shared" si="15"/>
        <v/>
      </c>
      <c r="M333" s="12" t="str">
        <f t="shared" si="16"/>
        <v/>
      </c>
      <c r="N333" s="9" t="str">
        <f t="shared" si="17"/>
        <v/>
      </c>
    </row>
    <row r="334" spans="1:14" x14ac:dyDescent="0.25">
      <c r="A334" s="7">
        <v>38319</v>
      </c>
      <c r="B334" s="8">
        <v>4.9000000000000004</v>
      </c>
      <c r="C334" s="8">
        <v>1.2</v>
      </c>
      <c r="D334" s="16" t="s">
        <v>1</v>
      </c>
      <c r="E334" s="10"/>
      <c r="F334" s="9"/>
      <c r="G334" s="9"/>
      <c r="H334" s="19">
        <f>IFERROR(AVERAGE(Tabelle1[[#This Row],[Höchst
Temperatur
Tag]],Tabelle1[[#This Row],[Tiefst
Temperatur
Nacht]]),"")</f>
        <v>3.0500000000000003</v>
      </c>
      <c r="I334" s="9">
        <f>IF(Tabelle1[[#This Row],[Niederschlag]]="Regen",1,0)</f>
        <v>1</v>
      </c>
      <c r="J334" s="9">
        <f>IF(Tabelle1[[#This Row],[Niederschlag]]="Schnee",1,0)</f>
        <v>0</v>
      </c>
      <c r="K334" s="9">
        <f>IF(Tabelle1[[#This Row],[Niederschlag]]="Hagel",1,0)</f>
        <v>0</v>
      </c>
      <c r="L334" s="12" t="str">
        <f t="shared" si="15"/>
        <v/>
      </c>
      <c r="M334" s="12" t="str">
        <f t="shared" si="16"/>
        <v/>
      </c>
      <c r="N334" s="9" t="str">
        <f t="shared" si="17"/>
        <v/>
      </c>
    </row>
    <row r="335" spans="1:14" x14ac:dyDescent="0.25">
      <c r="A335" s="7">
        <v>38320</v>
      </c>
      <c r="B335" s="8">
        <v>5.7</v>
      </c>
      <c r="C335" s="8">
        <v>-0.9</v>
      </c>
      <c r="D335" s="16" t="s">
        <v>1</v>
      </c>
      <c r="E335" s="10"/>
      <c r="F335" s="9"/>
      <c r="G335" s="9"/>
      <c r="H335" s="19">
        <f>IFERROR(AVERAGE(Tabelle1[[#This Row],[Höchst
Temperatur
Tag]],Tabelle1[[#This Row],[Tiefst
Temperatur
Nacht]]),"")</f>
        <v>2.4</v>
      </c>
      <c r="I335" s="9">
        <f>IF(Tabelle1[[#This Row],[Niederschlag]]="Regen",1,0)</f>
        <v>1</v>
      </c>
      <c r="J335" s="9">
        <f>IF(Tabelle1[[#This Row],[Niederschlag]]="Schnee",1,0)</f>
        <v>0</v>
      </c>
      <c r="K335" s="9">
        <f>IF(Tabelle1[[#This Row],[Niederschlag]]="Hagel",1,0)</f>
        <v>0</v>
      </c>
      <c r="L335" s="12">
        <f t="shared" si="15"/>
        <v>1</v>
      </c>
      <c r="M335" s="12" t="str">
        <f t="shared" si="16"/>
        <v/>
      </c>
      <c r="N335" s="9" t="str">
        <f t="shared" si="17"/>
        <v/>
      </c>
    </row>
    <row r="336" spans="1:14" x14ac:dyDescent="0.25">
      <c r="A336" s="7">
        <v>38321</v>
      </c>
      <c r="B336" s="8">
        <v>3.1</v>
      </c>
      <c r="C336" s="8">
        <v>-1.7</v>
      </c>
      <c r="D336" s="16"/>
      <c r="E336" s="10"/>
      <c r="F336" s="9"/>
      <c r="G336" s="9"/>
      <c r="H336" s="19">
        <f>IFERROR(AVERAGE(Tabelle1[[#This Row],[Höchst
Temperatur
Tag]],Tabelle1[[#This Row],[Tiefst
Temperatur
Nacht]]),"")</f>
        <v>0.70000000000000007</v>
      </c>
      <c r="I336" s="9">
        <f>IF(Tabelle1[[#This Row],[Niederschlag]]="Regen",1,0)</f>
        <v>0</v>
      </c>
      <c r="J336" s="9">
        <f>IF(Tabelle1[[#This Row],[Niederschlag]]="Schnee",1,0)</f>
        <v>0</v>
      </c>
      <c r="K336" s="9">
        <f>IF(Tabelle1[[#This Row],[Niederschlag]]="Hagel",1,0)</f>
        <v>0</v>
      </c>
      <c r="L336" s="12">
        <f t="shared" si="15"/>
        <v>1</v>
      </c>
      <c r="M336" s="12" t="str">
        <f t="shared" si="16"/>
        <v/>
      </c>
      <c r="N336" s="9" t="str">
        <f t="shared" si="17"/>
        <v/>
      </c>
    </row>
    <row r="337" spans="1:14" x14ac:dyDescent="0.25">
      <c r="A337" s="7">
        <v>38322</v>
      </c>
      <c r="B337" s="8">
        <v>2.4</v>
      </c>
      <c r="C337" s="8">
        <v>-1.7</v>
      </c>
      <c r="D337" s="16" t="s">
        <v>1</v>
      </c>
      <c r="E337" s="10"/>
      <c r="F337" s="9"/>
      <c r="G337" s="9"/>
      <c r="H337" s="19">
        <f>IFERROR(AVERAGE(Tabelle1[[#This Row],[Höchst
Temperatur
Tag]],Tabelle1[[#This Row],[Tiefst
Temperatur
Nacht]]),"")</f>
        <v>0.35</v>
      </c>
      <c r="I337" s="9">
        <f>IF(Tabelle1[[#This Row],[Niederschlag]]="Regen",1,0)</f>
        <v>1</v>
      </c>
      <c r="J337" s="9">
        <f>IF(Tabelle1[[#This Row],[Niederschlag]]="Schnee",1,0)</f>
        <v>0</v>
      </c>
      <c r="K337" s="9">
        <f>IF(Tabelle1[[#This Row],[Niederschlag]]="Hagel",1,0)</f>
        <v>0</v>
      </c>
      <c r="L337" s="12">
        <f t="shared" si="15"/>
        <v>1</v>
      </c>
      <c r="M337" s="12" t="str">
        <f t="shared" si="16"/>
        <v/>
      </c>
      <c r="N337" s="9" t="str">
        <f t="shared" si="17"/>
        <v/>
      </c>
    </row>
    <row r="338" spans="1:14" x14ac:dyDescent="0.25">
      <c r="A338" s="7">
        <v>38323</v>
      </c>
      <c r="B338" s="8">
        <v>1.3</v>
      </c>
      <c r="C338" s="8">
        <v>-2.1</v>
      </c>
      <c r="D338" s="16"/>
      <c r="E338" s="10"/>
      <c r="F338" s="9"/>
      <c r="G338" s="9"/>
      <c r="H338" s="19">
        <f>IFERROR(AVERAGE(Tabelle1[[#This Row],[Höchst
Temperatur
Tag]],Tabelle1[[#This Row],[Tiefst
Temperatur
Nacht]]),"")</f>
        <v>-0.4</v>
      </c>
      <c r="I338" s="9">
        <f>IF(Tabelle1[[#This Row],[Niederschlag]]="Regen",1,0)</f>
        <v>0</v>
      </c>
      <c r="J338" s="9">
        <f>IF(Tabelle1[[#This Row],[Niederschlag]]="Schnee",1,0)</f>
        <v>0</v>
      </c>
      <c r="K338" s="9">
        <f>IF(Tabelle1[[#This Row],[Niederschlag]]="Hagel",1,0)</f>
        <v>0</v>
      </c>
      <c r="L338" s="12">
        <f t="shared" si="15"/>
        <v>1</v>
      </c>
      <c r="M338" s="12" t="str">
        <f t="shared" si="16"/>
        <v/>
      </c>
      <c r="N338" s="9" t="str">
        <f t="shared" si="17"/>
        <v/>
      </c>
    </row>
    <row r="339" spans="1:14" x14ac:dyDescent="0.25">
      <c r="A339" s="7">
        <v>38324</v>
      </c>
      <c r="B339" s="8">
        <v>3</v>
      </c>
      <c r="C339" s="8">
        <v>-3.9</v>
      </c>
      <c r="D339" s="16"/>
      <c r="E339" s="10"/>
      <c r="F339" s="9"/>
      <c r="G339" s="9"/>
      <c r="H339" s="19">
        <f>IFERROR(AVERAGE(Tabelle1[[#This Row],[Höchst
Temperatur
Tag]],Tabelle1[[#This Row],[Tiefst
Temperatur
Nacht]]),"")</f>
        <v>-0.44999999999999996</v>
      </c>
      <c r="I339" s="9">
        <f>IF(Tabelle1[[#This Row],[Niederschlag]]="Regen",1,0)</f>
        <v>0</v>
      </c>
      <c r="J339" s="9">
        <f>IF(Tabelle1[[#This Row],[Niederschlag]]="Schnee",1,0)</f>
        <v>0</v>
      </c>
      <c r="K339" s="9">
        <f>IF(Tabelle1[[#This Row],[Niederschlag]]="Hagel",1,0)</f>
        <v>0</v>
      </c>
      <c r="L339" s="12">
        <f t="shared" si="15"/>
        <v>1</v>
      </c>
      <c r="M339" s="12" t="str">
        <f t="shared" si="16"/>
        <v/>
      </c>
      <c r="N339" s="9" t="str">
        <f t="shared" si="17"/>
        <v/>
      </c>
    </row>
    <row r="340" spans="1:14" x14ac:dyDescent="0.25">
      <c r="A340" s="7">
        <v>38325</v>
      </c>
      <c r="B340" s="8">
        <v>2.6</v>
      </c>
      <c r="C340" s="8">
        <v>-4.7</v>
      </c>
      <c r="D340" s="16" t="s">
        <v>1</v>
      </c>
      <c r="E340" s="10"/>
      <c r="F340" s="9"/>
      <c r="G340" s="9"/>
      <c r="H340" s="19">
        <f>IFERROR(AVERAGE(Tabelle1[[#This Row],[Höchst
Temperatur
Tag]],Tabelle1[[#This Row],[Tiefst
Temperatur
Nacht]]),"")</f>
        <v>-1.05</v>
      </c>
      <c r="I340" s="9">
        <f>IF(Tabelle1[[#This Row],[Niederschlag]]="Regen",1,0)</f>
        <v>1</v>
      </c>
      <c r="J340" s="9">
        <f>IF(Tabelle1[[#This Row],[Niederschlag]]="Schnee",1,0)</f>
        <v>0</v>
      </c>
      <c r="K340" s="9">
        <f>IF(Tabelle1[[#This Row],[Niederschlag]]="Hagel",1,0)</f>
        <v>0</v>
      </c>
      <c r="L340" s="12">
        <f t="shared" si="15"/>
        <v>1</v>
      </c>
      <c r="M340" s="12" t="str">
        <f t="shared" si="16"/>
        <v/>
      </c>
      <c r="N340" s="9" t="str">
        <f t="shared" si="17"/>
        <v/>
      </c>
    </row>
    <row r="341" spans="1:14" x14ac:dyDescent="0.25">
      <c r="A341" s="7">
        <v>38326</v>
      </c>
      <c r="B341" s="8">
        <v>3</v>
      </c>
      <c r="C341" s="8">
        <v>-3.8</v>
      </c>
      <c r="D341" s="16" t="s">
        <v>3</v>
      </c>
      <c r="E341" s="10">
        <v>5</v>
      </c>
      <c r="F341" s="9"/>
      <c r="G341" s="9"/>
      <c r="H341" s="19">
        <f>IFERROR(AVERAGE(Tabelle1[[#This Row],[Höchst
Temperatur
Tag]],Tabelle1[[#This Row],[Tiefst
Temperatur
Nacht]]),"")</f>
        <v>-0.39999999999999991</v>
      </c>
      <c r="I341" s="9">
        <f>IF(Tabelle1[[#This Row],[Niederschlag]]="Regen",1,0)</f>
        <v>0</v>
      </c>
      <c r="J341" s="9">
        <f>IF(Tabelle1[[#This Row],[Niederschlag]]="Schnee",1,0)</f>
        <v>1</v>
      </c>
      <c r="K341" s="9">
        <f>IF(Tabelle1[[#This Row],[Niederschlag]]="Hagel",1,0)</f>
        <v>0</v>
      </c>
      <c r="L341" s="12">
        <f t="shared" si="15"/>
        <v>1</v>
      </c>
      <c r="M341" s="12" t="str">
        <f t="shared" si="16"/>
        <v/>
      </c>
      <c r="N341" s="9" t="str">
        <f t="shared" si="17"/>
        <v/>
      </c>
    </row>
    <row r="342" spans="1:14" x14ac:dyDescent="0.25">
      <c r="A342" s="7">
        <v>38327</v>
      </c>
      <c r="B342" s="8">
        <v>4</v>
      </c>
      <c r="C342" s="8">
        <v>-0.9</v>
      </c>
      <c r="D342" s="16" t="s">
        <v>1</v>
      </c>
      <c r="E342" s="10" t="s">
        <v>56</v>
      </c>
      <c r="F342" s="9"/>
      <c r="G342" s="9"/>
      <c r="H342" s="19">
        <f>IFERROR(AVERAGE(Tabelle1[[#This Row],[Höchst
Temperatur
Tag]],Tabelle1[[#This Row],[Tiefst
Temperatur
Nacht]]),"")</f>
        <v>1.55</v>
      </c>
      <c r="I342" s="9">
        <f>IF(Tabelle1[[#This Row],[Niederschlag]]="Regen",1,0)</f>
        <v>1</v>
      </c>
      <c r="J342" s="9">
        <f>IF(Tabelle1[[#This Row],[Niederschlag]]="Schnee",1,0)</f>
        <v>0</v>
      </c>
      <c r="K342" s="9">
        <f>IF(Tabelle1[[#This Row],[Niederschlag]]="Hagel",1,0)</f>
        <v>0</v>
      </c>
      <c r="L342" s="12">
        <f t="shared" si="15"/>
        <v>1</v>
      </c>
      <c r="M342" s="12" t="str">
        <f t="shared" si="16"/>
        <v/>
      </c>
      <c r="N342" s="9" t="str">
        <f t="shared" si="17"/>
        <v/>
      </c>
    </row>
    <row r="343" spans="1:14" x14ac:dyDescent="0.25">
      <c r="A343" s="7">
        <v>38328</v>
      </c>
      <c r="B343" s="8">
        <v>3.1</v>
      </c>
      <c r="C343" s="8">
        <v>-0.9</v>
      </c>
      <c r="D343" s="16" t="s">
        <v>1</v>
      </c>
      <c r="E343" s="10"/>
      <c r="F343" s="9"/>
      <c r="G343" s="9"/>
      <c r="H343" s="19">
        <f>IFERROR(AVERAGE(Tabelle1[[#This Row],[Höchst
Temperatur
Tag]],Tabelle1[[#This Row],[Tiefst
Temperatur
Nacht]]),"")</f>
        <v>1.1000000000000001</v>
      </c>
      <c r="I343" s="9">
        <f>IF(Tabelle1[[#This Row],[Niederschlag]]="Regen",1,0)</f>
        <v>1</v>
      </c>
      <c r="J343" s="9">
        <f>IF(Tabelle1[[#This Row],[Niederschlag]]="Schnee",1,0)</f>
        <v>0</v>
      </c>
      <c r="K343" s="9">
        <f>IF(Tabelle1[[#This Row],[Niederschlag]]="Hagel",1,0)</f>
        <v>0</v>
      </c>
      <c r="L343" s="12">
        <f t="shared" si="15"/>
        <v>1</v>
      </c>
      <c r="M343" s="12" t="str">
        <f t="shared" si="16"/>
        <v/>
      </c>
      <c r="N343" s="9" t="str">
        <f t="shared" si="17"/>
        <v/>
      </c>
    </row>
    <row r="344" spans="1:14" x14ac:dyDescent="0.25">
      <c r="A344" s="7">
        <v>38329</v>
      </c>
      <c r="B344" s="8">
        <v>2.6</v>
      </c>
      <c r="C344" s="8">
        <v>-2.9</v>
      </c>
      <c r="D344" s="16" t="s">
        <v>1</v>
      </c>
      <c r="E344" s="10"/>
      <c r="F344" s="9"/>
      <c r="G344" s="9"/>
      <c r="H344" s="19">
        <f>IFERROR(AVERAGE(Tabelle1[[#This Row],[Höchst
Temperatur
Tag]],Tabelle1[[#This Row],[Tiefst
Temperatur
Nacht]]),"")</f>
        <v>-0.14999999999999991</v>
      </c>
      <c r="I344" s="9">
        <f>IF(Tabelle1[[#This Row],[Niederschlag]]="Regen",1,0)</f>
        <v>1</v>
      </c>
      <c r="J344" s="9">
        <f>IF(Tabelle1[[#This Row],[Niederschlag]]="Schnee",1,0)</f>
        <v>0</v>
      </c>
      <c r="K344" s="9">
        <f>IF(Tabelle1[[#This Row],[Niederschlag]]="Hagel",1,0)</f>
        <v>0</v>
      </c>
      <c r="L344" s="12">
        <f t="shared" si="15"/>
        <v>1</v>
      </c>
      <c r="M344" s="12" t="str">
        <f t="shared" si="16"/>
        <v/>
      </c>
      <c r="N344" s="9" t="str">
        <f t="shared" si="17"/>
        <v/>
      </c>
    </row>
    <row r="345" spans="1:14" x14ac:dyDescent="0.25">
      <c r="A345" s="7">
        <v>38330</v>
      </c>
      <c r="B345" s="8">
        <v>2.8</v>
      </c>
      <c r="C345" s="8">
        <v>-5.3</v>
      </c>
      <c r="D345" s="16" t="s">
        <v>1</v>
      </c>
      <c r="E345" s="10"/>
      <c r="F345" s="9"/>
      <c r="G345" s="9"/>
      <c r="H345" s="19">
        <f>IFERROR(AVERAGE(Tabelle1[[#This Row],[Höchst
Temperatur
Tag]],Tabelle1[[#This Row],[Tiefst
Temperatur
Nacht]]),"")</f>
        <v>-1.25</v>
      </c>
      <c r="I345" s="9">
        <f>IF(Tabelle1[[#This Row],[Niederschlag]]="Regen",1,0)</f>
        <v>1</v>
      </c>
      <c r="J345" s="9">
        <f>IF(Tabelle1[[#This Row],[Niederschlag]]="Schnee",1,0)</f>
        <v>0</v>
      </c>
      <c r="K345" s="9">
        <f>IF(Tabelle1[[#This Row],[Niederschlag]]="Hagel",1,0)</f>
        <v>0</v>
      </c>
      <c r="L345" s="12">
        <f t="shared" si="15"/>
        <v>1</v>
      </c>
      <c r="M345" s="12">
        <f t="shared" si="16"/>
        <v>1</v>
      </c>
      <c r="N345" s="9" t="str">
        <f t="shared" si="17"/>
        <v/>
      </c>
    </row>
    <row r="346" spans="1:14" x14ac:dyDescent="0.25">
      <c r="A346" s="7">
        <v>38331</v>
      </c>
      <c r="B346" s="8">
        <v>1</v>
      </c>
      <c r="C346" s="8">
        <v>-7.5</v>
      </c>
      <c r="D346" s="16" t="s">
        <v>1</v>
      </c>
      <c r="E346" s="10"/>
      <c r="F346" s="9"/>
      <c r="G346" s="9"/>
      <c r="H346" s="19">
        <f>IFERROR(AVERAGE(Tabelle1[[#This Row],[Höchst
Temperatur
Tag]],Tabelle1[[#This Row],[Tiefst
Temperatur
Nacht]]),"")</f>
        <v>-3.25</v>
      </c>
      <c r="I346" s="9">
        <f>IF(Tabelle1[[#This Row],[Niederschlag]]="Regen",1,0)</f>
        <v>1</v>
      </c>
      <c r="J346" s="9">
        <f>IF(Tabelle1[[#This Row],[Niederschlag]]="Schnee",1,0)</f>
        <v>0</v>
      </c>
      <c r="K346" s="9">
        <f>IF(Tabelle1[[#This Row],[Niederschlag]]="Hagel",1,0)</f>
        <v>0</v>
      </c>
      <c r="L346" s="12">
        <f t="shared" si="15"/>
        <v>1</v>
      </c>
      <c r="M346" s="12">
        <f t="shared" si="16"/>
        <v>1</v>
      </c>
      <c r="N346" s="9" t="str">
        <f t="shared" si="17"/>
        <v/>
      </c>
    </row>
    <row r="347" spans="1:14" x14ac:dyDescent="0.25">
      <c r="A347" s="7">
        <v>38332</v>
      </c>
      <c r="B347" s="8">
        <v>0.3</v>
      </c>
      <c r="C347" s="8">
        <v>-7.6</v>
      </c>
      <c r="D347" s="16" t="s">
        <v>1</v>
      </c>
      <c r="E347" s="10"/>
      <c r="F347" s="9"/>
      <c r="G347" s="9"/>
      <c r="H347" s="19">
        <f>IFERROR(AVERAGE(Tabelle1[[#This Row],[Höchst
Temperatur
Tag]],Tabelle1[[#This Row],[Tiefst
Temperatur
Nacht]]),"")</f>
        <v>-3.65</v>
      </c>
      <c r="I347" s="9">
        <f>IF(Tabelle1[[#This Row],[Niederschlag]]="Regen",1,0)</f>
        <v>1</v>
      </c>
      <c r="J347" s="9">
        <f>IF(Tabelle1[[#This Row],[Niederschlag]]="Schnee",1,0)</f>
        <v>0</v>
      </c>
      <c r="K347" s="9">
        <f>IF(Tabelle1[[#This Row],[Niederschlag]]="Hagel",1,0)</f>
        <v>0</v>
      </c>
      <c r="L347" s="12">
        <f t="shared" si="15"/>
        <v>1</v>
      </c>
      <c r="M347" s="12">
        <f t="shared" si="16"/>
        <v>1</v>
      </c>
      <c r="N347" s="9" t="str">
        <f t="shared" si="17"/>
        <v/>
      </c>
    </row>
    <row r="348" spans="1:14" x14ac:dyDescent="0.25">
      <c r="A348" s="7">
        <v>38333</v>
      </c>
      <c r="B348" s="8">
        <v>-3</v>
      </c>
      <c r="C348" s="8">
        <v>-6.9</v>
      </c>
      <c r="D348" s="16" t="s">
        <v>1</v>
      </c>
      <c r="E348" s="10"/>
      <c r="F348" s="9"/>
      <c r="G348" s="9"/>
      <c r="H348" s="19">
        <f>IFERROR(AVERAGE(Tabelle1[[#This Row],[Höchst
Temperatur
Tag]],Tabelle1[[#This Row],[Tiefst
Temperatur
Nacht]]),"")</f>
        <v>-4.95</v>
      </c>
      <c r="I348" s="9">
        <f>IF(Tabelle1[[#This Row],[Niederschlag]]="Regen",1,0)</f>
        <v>1</v>
      </c>
      <c r="J348" s="9">
        <f>IF(Tabelle1[[#This Row],[Niederschlag]]="Schnee",1,0)</f>
        <v>0</v>
      </c>
      <c r="K348" s="9">
        <f>IF(Tabelle1[[#This Row],[Niederschlag]]="Hagel",1,0)</f>
        <v>0</v>
      </c>
      <c r="L348" s="12">
        <f t="shared" si="15"/>
        <v>1</v>
      </c>
      <c r="M348" s="12">
        <f t="shared" si="16"/>
        <v>1</v>
      </c>
      <c r="N348" s="9" t="str">
        <f t="shared" si="17"/>
        <v/>
      </c>
    </row>
    <row r="349" spans="1:14" x14ac:dyDescent="0.25">
      <c r="A349" s="7">
        <v>38334</v>
      </c>
      <c r="B349" s="8">
        <v>-3.3</v>
      </c>
      <c r="C349" s="8">
        <v>-7.3</v>
      </c>
      <c r="D349" s="16" t="s">
        <v>1</v>
      </c>
      <c r="E349" s="10"/>
      <c r="F349" s="9"/>
      <c r="G349" s="9"/>
      <c r="H349" s="19">
        <f>IFERROR(AVERAGE(Tabelle1[[#This Row],[Höchst
Temperatur
Tag]],Tabelle1[[#This Row],[Tiefst
Temperatur
Nacht]]),"")</f>
        <v>-5.3</v>
      </c>
      <c r="I349" s="9">
        <f>IF(Tabelle1[[#This Row],[Niederschlag]]="Regen",1,0)</f>
        <v>1</v>
      </c>
      <c r="J349" s="9">
        <f>IF(Tabelle1[[#This Row],[Niederschlag]]="Schnee",1,0)</f>
        <v>0</v>
      </c>
      <c r="K349" s="9">
        <f>IF(Tabelle1[[#This Row],[Niederschlag]]="Hagel",1,0)</f>
        <v>0</v>
      </c>
      <c r="L349" s="12">
        <f t="shared" si="15"/>
        <v>1</v>
      </c>
      <c r="M349" s="12">
        <f t="shared" si="16"/>
        <v>1</v>
      </c>
      <c r="N349" s="9" t="str">
        <f t="shared" si="17"/>
        <v/>
      </c>
    </row>
    <row r="350" spans="1:14" x14ac:dyDescent="0.25">
      <c r="A350" s="7">
        <v>38335</v>
      </c>
      <c r="B350" s="8">
        <v>1.9</v>
      </c>
      <c r="C350" s="8">
        <v>-6.1</v>
      </c>
      <c r="D350" s="16" t="s">
        <v>3</v>
      </c>
      <c r="E350" s="10">
        <v>2</v>
      </c>
      <c r="F350" s="9"/>
      <c r="G350" s="9"/>
      <c r="H350" s="19">
        <f>IFERROR(AVERAGE(Tabelle1[[#This Row],[Höchst
Temperatur
Tag]],Tabelle1[[#This Row],[Tiefst
Temperatur
Nacht]]),"")</f>
        <v>-2.0999999999999996</v>
      </c>
      <c r="I350" s="9">
        <f>IF(Tabelle1[[#This Row],[Niederschlag]]="Regen",1,0)</f>
        <v>0</v>
      </c>
      <c r="J350" s="9">
        <f>IF(Tabelle1[[#This Row],[Niederschlag]]="Schnee",1,0)</f>
        <v>1</v>
      </c>
      <c r="K350" s="9">
        <f>IF(Tabelle1[[#This Row],[Niederschlag]]="Hagel",1,0)</f>
        <v>0</v>
      </c>
      <c r="L350" s="12">
        <f t="shared" si="15"/>
        <v>1</v>
      </c>
      <c r="M350" s="12">
        <f t="shared" si="16"/>
        <v>1</v>
      </c>
      <c r="N350" s="9" t="str">
        <f t="shared" si="17"/>
        <v/>
      </c>
    </row>
    <row r="351" spans="1:14" x14ac:dyDescent="0.25">
      <c r="A351" s="7">
        <v>38336</v>
      </c>
      <c r="B351" s="8">
        <v>-0.1</v>
      </c>
      <c r="C351" s="8">
        <v>-2.9</v>
      </c>
      <c r="D351" s="16" t="s">
        <v>3</v>
      </c>
      <c r="E351" s="10">
        <v>4</v>
      </c>
      <c r="F351" s="9"/>
      <c r="G351" s="9"/>
      <c r="H351" s="19">
        <f>IFERROR(AVERAGE(Tabelle1[[#This Row],[Höchst
Temperatur
Tag]],Tabelle1[[#This Row],[Tiefst
Temperatur
Nacht]]),"")</f>
        <v>-1.5</v>
      </c>
      <c r="I351" s="9">
        <f>IF(Tabelle1[[#This Row],[Niederschlag]]="Regen",1,0)</f>
        <v>0</v>
      </c>
      <c r="J351" s="9">
        <f>IF(Tabelle1[[#This Row],[Niederschlag]]="Schnee",1,0)</f>
        <v>1</v>
      </c>
      <c r="K351" s="9">
        <f>IF(Tabelle1[[#This Row],[Niederschlag]]="Hagel",1,0)</f>
        <v>0</v>
      </c>
      <c r="L351" s="12">
        <f t="shared" si="15"/>
        <v>1</v>
      </c>
      <c r="M351" s="12" t="str">
        <f t="shared" si="16"/>
        <v/>
      </c>
      <c r="N351" s="9" t="str">
        <f t="shared" si="17"/>
        <v/>
      </c>
    </row>
    <row r="352" spans="1:14" x14ac:dyDescent="0.25">
      <c r="A352" s="7">
        <v>38337</v>
      </c>
      <c r="B352" s="8">
        <v>1</v>
      </c>
      <c r="C352" s="8">
        <v>-3.8</v>
      </c>
      <c r="D352" s="16"/>
      <c r="E352" s="10">
        <v>4</v>
      </c>
      <c r="F352" s="9"/>
      <c r="G352" s="9"/>
      <c r="H352" s="19">
        <f>IFERROR(AVERAGE(Tabelle1[[#This Row],[Höchst
Temperatur
Tag]],Tabelle1[[#This Row],[Tiefst
Temperatur
Nacht]]),"")</f>
        <v>-1.4</v>
      </c>
      <c r="I352" s="9">
        <f>IF(Tabelle1[[#This Row],[Niederschlag]]="Regen",1,0)</f>
        <v>0</v>
      </c>
      <c r="J352" s="9">
        <f>IF(Tabelle1[[#This Row],[Niederschlag]]="Schnee",1,0)</f>
        <v>0</v>
      </c>
      <c r="K352" s="9">
        <f>IF(Tabelle1[[#This Row],[Niederschlag]]="Hagel",1,0)</f>
        <v>0</v>
      </c>
      <c r="L352" s="12">
        <f t="shared" si="15"/>
        <v>1</v>
      </c>
      <c r="M352" s="12" t="str">
        <f t="shared" si="16"/>
        <v/>
      </c>
      <c r="N352" s="9" t="str">
        <f t="shared" si="17"/>
        <v/>
      </c>
    </row>
    <row r="353" spans="1:14" x14ac:dyDescent="0.25">
      <c r="A353" s="7">
        <v>38338</v>
      </c>
      <c r="B353" s="8">
        <v>1.3</v>
      </c>
      <c r="C353" s="8">
        <v>-2.8</v>
      </c>
      <c r="D353" s="16" t="s">
        <v>2</v>
      </c>
      <c r="E353" s="10" t="s">
        <v>56</v>
      </c>
      <c r="F353" s="9"/>
      <c r="G353" s="9"/>
      <c r="H353" s="19">
        <f>IFERROR(AVERAGE(Tabelle1[[#This Row],[Höchst
Temperatur
Tag]],Tabelle1[[#This Row],[Tiefst
Temperatur
Nacht]]),"")</f>
        <v>-0.74999999999999989</v>
      </c>
      <c r="I353" s="9">
        <f>IF(Tabelle1[[#This Row],[Niederschlag]]="Regen",1,0)</f>
        <v>0</v>
      </c>
      <c r="J353" s="9">
        <f>IF(Tabelle1[[#This Row],[Niederschlag]]="Schnee",1,0)</f>
        <v>0</v>
      </c>
      <c r="K353" s="9">
        <f>IF(Tabelle1[[#This Row],[Niederschlag]]="Hagel",1,0)</f>
        <v>0</v>
      </c>
      <c r="L353" s="12">
        <f t="shared" si="15"/>
        <v>1</v>
      </c>
      <c r="M353" s="12" t="str">
        <f t="shared" si="16"/>
        <v/>
      </c>
      <c r="N353" s="9" t="str">
        <f t="shared" si="17"/>
        <v/>
      </c>
    </row>
    <row r="354" spans="1:14" x14ac:dyDescent="0.25">
      <c r="A354" s="7">
        <v>38339</v>
      </c>
      <c r="B354" s="8">
        <v>0.3</v>
      </c>
      <c r="C354" s="8">
        <v>-2.9</v>
      </c>
      <c r="D354" s="16" t="s">
        <v>3</v>
      </c>
      <c r="E354" s="10">
        <v>2</v>
      </c>
      <c r="F354" s="9"/>
      <c r="G354" s="9"/>
      <c r="H354" s="19">
        <f>IFERROR(AVERAGE(Tabelle1[[#This Row],[Höchst
Temperatur
Tag]],Tabelle1[[#This Row],[Tiefst
Temperatur
Nacht]]),"")</f>
        <v>-1.3</v>
      </c>
      <c r="I354" s="9">
        <f>IF(Tabelle1[[#This Row],[Niederschlag]]="Regen",1,0)</f>
        <v>0</v>
      </c>
      <c r="J354" s="9">
        <f>IF(Tabelle1[[#This Row],[Niederschlag]]="Schnee",1,0)</f>
        <v>1</v>
      </c>
      <c r="K354" s="9">
        <f>IF(Tabelle1[[#This Row],[Niederschlag]]="Hagel",1,0)</f>
        <v>0</v>
      </c>
      <c r="L354" s="12">
        <f t="shared" si="15"/>
        <v>1</v>
      </c>
      <c r="M354" s="12" t="str">
        <f t="shared" si="16"/>
        <v/>
      </c>
      <c r="N354" s="9" t="str">
        <f t="shared" si="17"/>
        <v/>
      </c>
    </row>
    <row r="355" spans="1:14" x14ac:dyDescent="0.25">
      <c r="A355" s="7">
        <v>38340</v>
      </c>
      <c r="B355" s="8">
        <v>-0.1</v>
      </c>
      <c r="C355" s="8">
        <v>-8.4</v>
      </c>
      <c r="D355" s="16" t="s">
        <v>3</v>
      </c>
      <c r="E355" s="10">
        <v>8</v>
      </c>
      <c r="F355" s="9"/>
      <c r="G355" s="9"/>
      <c r="H355" s="19">
        <f>IFERROR(AVERAGE(Tabelle1[[#This Row],[Höchst
Temperatur
Tag]],Tabelle1[[#This Row],[Tiefst
Temperatur
Nacht]]),"")</f>
        <v>-4.25</v>
      </c>
      <c r="I355" s="9">
        <f>IF(Tabelle1[[#This Row],[Niederschlag]]="Regen",1,0)</f>
        <v>0</v>
      </c>
      <c r="J355" s="9">
        <f>IF(Tabelle1[[#This Row],[Niederschlag]]="Schnee",1,0)</f>
        <v>1</v>
      </c>
      <c r="K355" s="9">
        <f>IF(Tabelle1[[#This Row],[Niederschlag]]="Hagel",1,0)</f>
        <v>0</v>
      </c>
      <c r="L355" s="12">
        <f t="shared" si="15"/>
        <v>1</v>
      </c>
      <c r="M355" s="12">
        <f t="shared" si="16"/>
        <v>1</v>
      </c>
      <c r="N355" s="9" t="str">
        <f t="shared" si="17"/>
        <v/>
      </c>
    </row>
    <row r="356" spans="1:14" x14ac:dyDescent="0.25">
      <c r="A356" s="7">
        <v>38341</v>
      </c>
      <c r="B356" s="8">
        <v>-1.8</v>
      </c>
      <c r="C356" s="8">
        <v>-9.8000000000000007</v>
      </c>
      <c r="D356" s="16" t="s">
        <v>3</v>
      </c>
      <c r="E356" s="10">
        <v>10</v>
      </c>
      <c r="F356" s="9"/>
      <c r="G356" s="9"/>
      <c r="H356" s="19">
        <f>IFERROR(AVERAGE(Tabelle1[[#This Row],[Höchst
Temperatur
Tag]],Tabelle1[[#This Row],[Tiefst
Temperatur
Nacht]]),"")</f>
        <v>-5.8000000000000007</v>
      </c>
      <c r="I356" s="9">
        <f>IF(Tabelle1[[#This Row],[Niederschlag]]="Regen",1,0)</f>
        <v>0</v>
      </c>
      <c r="J356" s="9">
        <f>IF(Tabelle1[[#This Row],[Niederschlag]]="Schnee",1,0)</f>
        <v>1</v>
      </c>
      <c r="K356" s="9">
        <f>IF(Tabelle1[[#This Row],[Niederschlag]]="Hagel",1,0)</f>
        <v>0</v>
      </c>
      <c r="L356" s="12">
        <f t="shared" si="15"/>
        <v>1</v>
      </c>
      <c r="M356" s="12">
        <f t="shared" si="16"/>
        <v>1</v>
      </c>
      <c r="N356" s="9" t="str">
        <f t="shared" si="17"/>
        <v/>
      </c>
    </row>
    <row r="357" spans="1:14" x14ac:dyDescent="0.25">
      <c r="A357" s="7">
        <v>38342</v>
      </c>
      <c r="B357" s="8">
        <v>-3.6</v>
      </c>
      <c r="C357" s="8">
        <v>-11.4</v>
      </c>
      <c r="D357" s="16"/>
      <c r="E357" s="10">
        <v>10</v>
      </c>
      <c r="F357" s="9"/>
      <c r="G357" s="9"/>
      <c r="H357" s="19">
        <f>IFERROR(AVERAGE(Tabelle1[[#This Row],[Höchst
Temperatur
Tag]],Tabelle1[[#This Row],[Tiefst
Temperatur
Nacht]]),"")</f>
        <v>-7.5</v>
      </c>
      <c r="I357" s="9">
        <f>IF(Tabelle1[[#This Row],[Niederschlag]]="Regen",1,0)</f>
        <v>0</v>
      </c>
      <c r="J357" s="9">
        <f>IF(Tabelle1[[#This Row],[Niederschlag]]="Schnee",1,0)</f>
        <v>0</v>
      </c>
      <c r="K357" s="9">
        <f>IF(Tabelle1[[#This Row],[Niederschlag]]="Hagel",1,0)</f>
        <v>0</v>
      </c>
      <c r="L357" s="12">
        <f t="shared" si="15"/>
        <v>1</v>
      </c>
      <c r="M357" s="12">
        <f t="shared" si="16"/>
        <v>1</v>
      </c>
      <c r="N357" s="9" t="str">
        <f t="shared" si="17"/>
        <v/>
      </c>
    </row>
    <row r="358" spans="1:14" x14ac:dyDescent="0.25">
      <c r="A358" s="7">
        <v>38343</v>
      </c>
      <c r="B358" s="8">
        <v>-0.4</v>
      </c>
      <c r="C358" s="8">
        <v>-6.5</v>
      </c>
      <c r="D358" s="16"/>
      <c r="E358" s="10">
        <v>10</v>
      </c>
      <c r="F358" s="9"/>
      <c r="G358" s="9"/>
      <c r="H358" s="19">
        <f>IFERROR(AVERAGE(Tabelle1[[#This Row],[Höchst
Temperatur
Tag]],Tabelle1[[#This Row],[Tiefst
Temperatur
Nacht]]),"")</f>
        <v>-3.45</v>
      </c>
      <c r="I358" s="9">
        <f>IF(Tabelle1[[#This Row],[Niederschlag]]="Regen",1,0)</f>
        <v>0</v>
      </c>
      <c r="J358" s="9">
        <f>IF(Tabelle1[[#This Row],[Niederschlag]]="Schnee",1,0)</f>
        <v>0</v>
      </c>
      <c r="K358" s="9">
        <f>IF(Tabelle1[[#This Row],[Niederschlag]]="Hagel",1,0)</f>
        <v>0</v>
      </c>
      <c r="L358" s="12">
        <f t="shared" si="15"/>
        <v>1</v>
      </c>
      <c r="M358" s="12">
        <f t="shared" si="16"/>
        <v>1</v>
      </c>
      <c r="N358" s="9" t="str">
        <f t="shared" si="17"/>
        <v/>
      </c>
    </row>
    <row r="359" spans="1:14" x14ac:dyDescent="0.25">
      <c r="A359" s="7">
        <v>38344</v>
      </c>
      <c r="B359" s="8">
        <v>3.6</v>
      </c>
      <c r="C359" s="8">
        <v>-1.6</v>
      </c>
      <c r="D359" s="16" t="s">
        <v>1</v>
      </c>
      <c r="E359" s="10" t="s">
        <v>56</v>
      </c>
      <c r="F359" s="9"/>
      <c r="G359" s="9"/>
      <c r="H359" s="19">
        <f>IFERROR(AVERAGE(Tabelle1[[#This Row],[Höchst
Temperatur
Tag]],Tabelle1[[#This Row],[Tiefst
Temperatur
Nacht]]),"")</f>
        <v>1</v>
      </c>
      <c r="I359" s="9">
        <f>IF(Tabelle1[[#This Row],[Niederschlag]]="Regen",1,0)</f>
        <v>1</v>
      </c>
      <c r="J359" s="9">
        <f>IF(Tabelle1[[#This Row],[Niederschlag]]="Schnee",1,0)</f>
        <v>0</v>
      </c>
      <c r="K359" s="9">
        <f>IF(Tabelle1[[#This Row],[Niederschlag]]="Hagel",1,0)</f>
        <v>0</v>
      </c>
      <c r="L359" s="12">
        <f t="shared" si="15"/>
        <v>1</v>
      </c>
      <c r="M359" s="12" t="str">
        <f t="shared" si="16"/>
        <v/>
      </c>
      <c r="N359" s="9" t="str">
        <f t="shared" si="17"/>
        <v/>
      </c>
    </row>
    <row r="360" spans="1:14" x14ac:dyDescent="0.25">
      <c r="A360" s="7">
        <v>38345</v>
      </c>
      <c r="B360" s="8">
        <v>5</v>
      </c>
      <c r="C360" s="8">
        <v>-0.8</v>
      </c>
      <c r="D360" s="16" t="s">
        <v>1</v>
      </c>
      <c r="E360" s="10"/>
      <c r="F360" s="9"/>
      <c r="G360" s="9" t="s">
        <v>15</v>
      </c>
      <c r="H360" s="19">
        <f>IFERROR(AVERAGE(Tabelle1[[#This Row],[Höchst
Temperatur
Tag]],Tabelle1[[#This Row],[Tiefst
Temperatur
Nacht]]),"")</f>
        <v>2.1</v>
      </c>
      <c r="I360" s="9">
        <f>IF(Tabelle1[[#This Row],[Niederschlag]]="Regen",1,0)</f>
        <v>1</v>
      </c>
      <c r="J360" s="9">
        <f>IF(Tabelle1[[#This Row],[Niederschlag]]="Schnee",1,0)</f>
        <v>0</v>
      </c>
      <c r="K360" s="9">
        <f>IF(Tabelle1[[#This Row],[Niederschlag]]="Hagel",1,0)</f>
        <v>0</v>
      </c>
      <c r="L360" s="12">
        <f t="shared" si="15"/>
        <v>1</v>
      </c>
      <c r="M360" s="12" t="str">
        <f t="shared" si="16"/>
        <v/>
      </c>
      <c r="N360" s="9" t="str">
        <f t="shared" si="17"/>
        <v/>
      </c>
    </row>
    <row r="361" spans="1:14" x14ac:dyDescent="0.25">
      <c r="A361" s="7">
        <v>38346</v>
      </c>
      <c r="B361" s="8">
        <v>2.6</v>
      </c>
      <c r="C361" s="8">
        <v>-3</v>
      </c>
      <c r="D361" s="16" t="s">
        <v>3</v>
      </c>
      <c r="E361" s="10"/>
      <c r="F361" s="9"/>
      <c r="G361" s="9" t="s">
        <v>17</v>
      </c>
      <c r="H361" s="19">
        <f>IFERROR(AVERAGE(Tabelle1[[#This Row],[Höchst
Temperatur
Tag]],Tabelle1[[#This Row],[Tiefst
Temperatur
Nacht]]),"")</f>
        <v>-0.19999999999999996</v>
      </c>
      <c r="I361" s="9">
        <f>IF(Tabelle1[[#This Row],[Niederschlag]]="Regen",1,0)</f>
        <v>0</v>
      </c>
      <c r="J361" s="9">
        <f>IF(Tabelle1[[#This Row],[Niederschlag]]="Schnee",1,0)</f>
        <v>1</v>
      </c>
      <c r="K361" s="9">
        <f>IF(Tabelle1[[#This Row],[Niederschlag]]="Hagel",1,0)</f>
        <v>0</v>
      </c>
      <c r="L361" s="12">
        <f t="shared" si="15"/>
        <v>1</v>
      </c>
      <c r="M361" s="12" t="str">
        <f t="shared" si="16"/>
        <v/>
      </c>
      <c r="N361" s="9" t="str">
        <f t="shared" si="17"/>
        <v/>
      </c>
    </row>
    <row r="362" spans="1:14" x14ac:dyDescent="0.25">
      <c r="A362" s="7">
        <v>38347</v>
      </c>
      <c r="B362" s="8">
        <v>0.6</v>
      </c>
      <c r="C362" s="8">
        <v>-5.4</v>
      </c>
      <c r="D362" s="16" t="s">
        <v>2</v>
      </c>
      <c r="E362" s="10"/>
      <c r="F362" s="9"/>
      <c r="G362" s="9" t="s">
        <v>18</v>
      </c>
      <c r="H362" s="19">
        <f>IFERROR(AVERAGE(Tabelle1[[#This Row],[Höchst
Temperatur
Tag]],Tabelle1[[#This Row],[Tiefst
Temperatur
Nacht]]),"")</f>
        <v>-2.4000000000000004</v>
      </c>
      <c r="I362" s="9">
        <f>IF(Tabelle1[[#This Row],[Niederschlag]]="Regen",1,0)</f>
        <v>0</v>
      </c>
      <c r="J362" s="9">
        <f>IF(Tabelle1[[#This Row],[Niederschlag]]="Schnee",1,0)</f>
        <v>0</v>
      </c>
      <c r="K362" s="9">
        <f>IF(Tabelle1[[#This Row],[Niederschlag]]="Hagel",1,0)</f>
        <v>0</v>
      </c>
      <c r="L362" s="12">
        <f t="shared" si="15"/>
        <v>1</v>
      </c>
      <c r="M362" s="12">
        <f t="shared" si="16"/>
        <v>1</v>
      </c>
      <c r="N362" s="9" t="str">
        <f t="shared" si="17"/>
        <v/>
      </c>
    </row>
    <row r="363" spans="1:14" x14ac:dyDescent="0.25">
      <c r="A363" s="7">
        <v>38348</v>
      </c>
      <c r="B363" s="8">
        <v>-3</v>
      </c>
      <c r="C363" s="8">
        <v>-6.4</v>
      </c>
      <c r="D363" s="16"/>
      <c r="E363" s="10"/>
      <c r="F363" s="9"/>
      <c r="G363" s="9"/>
      <c r="H363" s="19">
        <f>IFERROR(AVERAGE(Tabelle1[[#This Row],[Höchst
Temperatur
Tag]],Tabelle1[[#This Row],[Tiefst
Temperatur
Nacht]]),"")</f>
        <v>-4.7</v>
      </c>
      <c r="I363" s="9">
        <f>IF(Tabelle1[[#This Row],[Niederschlag]]="Regen",1,0)</f>
        <v>0</v>
      </c>
      <c r="J363" s="9">
        <f>IF(Tabelle1[[#This Row],[Niederschlag]]="Schnee",1,0)</f>
        <v>0</v>
      </c>
      <c r="K363" s="9">
        <f>IF(Tabelle1[[#This Row],[Niederschlag]]="Hagel",1,0)</f>
        <v>0</v>
      </c>
      <c r="L363" s="12">
        <f t="shared" si="15"/>
        <v>1</v>
      </c>
      <c r="M363" s="12">
        <f t="shared" si="16"/>
        <v>1</v>
      </c>
      <c r="N363" s="9" t="str">
        <f t="shared" si="17"/>
        <v/>
      </c>
    </row>
    <row r="364" spans="1:14" x14ac:dyDescent="0.25">
      <c r="A364" s="7">
        <v>38349</v>
      </c>
      <c r="B364" s="8">
        <v>-0.4</v>
      </c>
      <c r="C364" s="8">
        <v>-5.7</v>
      </c>
      <c r="D364" s="16"/>
      <c r="E364" s="10"/>
      <c r="F364" s="9"/>
      <c r="G364" s="9"/>
      <c r="H364" s="19">
        <f>IFERROR(AVERAGE(Tabelle1[[#This Row],[Höchst
Temperatur
Tag]],Tabelle1[[#This Row],[Tiefst
Temperatur
Nacht]]),"")</f>
        <v>-3.0500000000000003</v>
      </c>
      <c r="I364" s="9">
        <f>IF(Tabelle1[[#This Row],[Niederschlag]]="Regen",1,0)</f>
        <v>0</v>
      </c>
      <c r="J364" s="9">
        <f>IF(Tabelle1[[#This Row],[Niederschlag]]="Schnee",1,0)</f>
        <v>0</v>
      </c>
      <c r="K364" s="9">
        <f>IF(Tabelle1[[#This Row],[Niederschlag]]="Hagel",1,0)</f>
        <v>0</v>
      </c>
      <c r="L364" s="12">
        <f t="shared" si="15"/>
        <v>1</v>
      </c>
      <c r="M364" s="12">
        <f t="shared" si="16"/>
        <v>1</v>
      </c>
      <c r="N364" s="9" t="str">
        <f t="shared" si="17"/>
        <v/>
      </c>
    </row>
    <row r="365" spans="1:14" x14ac:dyDescent="0.25">
      <c r="A365" s="7">
        <v>38350</v>
      </c>
      <c r="B365" s="8">
        <v>1.3</v>
      </c>
      <c r="C365" s="8">
        <v>-2.9</v>
      </c>
      <c r="D365" s="16"/>
      <c r="E365" s="10"/>
      <c r="F365" s="9"/>
      <c r="G365" s="9"/>
      <c r="H365" s="19">
        <f>IFERROR(AVERAGE(Tabelle1[[#This Row],[Höchst
Temperatur
Tag]],Tabelle1[[#This Row],[Tiefst
Temperatur
Nacht]]),"")</f>
        <v>-0.79999999999999993</v>
      </c>
      <c r="I365" s="9">
        <f>IF(Tabelle1[[#This Row],[Niederschlag]]="Regen",1,0)</f>
        <v>0</v>
      </c>
      <c r="J365" s="9">
        <f>IF(Tabelle1[[#This Row],[Niederschlag]]="Schnee",1,0)</f>
        <v>0</v>
      </c>
      <c r="K365" s="9">
        <f>IF(Tabelle1[[#This Row],[Niederschlag]]="Hagel",1,0)</f>
        <v>0</v>
      </c>
      <c r="L365" s="12">
        <f t="shared" si="15"/>
        <v>1</v>
      </c>
      <c r="M365" s="12" t="str">
        <f t="shared" si="16"/>
        <v/>
      </c>
      <c r="N365" s="9" t="str">
        <f t="shared" si="17"/>
        <v/>
      </c>
    </row>
    <row r="366" spans="1:14" x14ac:dyDescent="0.25">
      <c r="A366" s="7">
        <v>38351</v>
      </c>
      <c r="B366" s="8">
        <v>1.5</v>
      </c>
      <c r="C366" s="8">
        <v>-1.8</v>
      </c>
      <c r="D366" s="16" t="s">
        <v>3</v>
      </c>
      <c r="E366" s="10">
        <v>3</v>
      </c>
      <c r="F366" s="9"/>
      <c r="G366" s="9"/>
      <c r="H366" s="19">
        <f>IFERROR(AVERAGE(Tabelle1[[#This Row],[Höchst
Temperatur
Tag]],Tabelle1[[#This Row],[Tiefst
Temperatur
Nacht]]),"")</f>
        <v>-0.15000000000000002</v>
      </c>
      <c r="I366" s="9">
        <f>IF(Tabelle1[[#This Row],[Niederschlag]]="Regen",1,0)</f>
        <v>0</v>
      </c>
      <c r="J366" s="9">
        <f>IF(Tabelle1[[#This Row],[Niederschlag]]="Schnee",1,0)</f>
        <v>1</v>
      </c>
      <c r="K366" s="9">
        <f>IF(Tabelle1[[#This Row],[Niederschlag]]="Hagel",1,0)</f>
        <v>0</v>
      </c>
      <c r="L366" s="12">
        <f t="shared" si="15"/>
        <v>1</v>
      </c>
      <c r="M366" s="12" t="str">
        <f t="shared" si="16"/>
        <v/>
      </c>
      <c r="N366" s="9" t="str">
        <f t="shared" si="17"/>
        <v/>
      </c>
    </row>
    <row r="367" spans="1:14" x14ac:dyDescent="0.25">
      <c r="A367" s="7">
        <v>38352</v>
      </c>
      <c r="B367" s="8">
        <v>3.7</v>
      </c>
      <c r="C367" s="8">
        <v>-0.2</v>
      </c>
      <c r="D367" s="16"/>
      <c r="E367" s="10">
        <v>3</v>
      </c>
      <c r="F367" s="9"/>
      <c r="G367" s="9" t="s">
        <v>16</v>
      </c>
      <c r="H367" s="19">
        <f>IFERROR(AVERAGE(Tabelle1[[#This Row],[Höchst
Temperatur
Tag]],Tabelle1[[#This Row],[Tiefst
Temperatur
Nacht]]),"")</f>
        <v>1.75</v>
      </c>
      <c r="I367" s="9">
        <f>IF(Tabelle1[[#This Row],[Niederschlag]]="Regen",1,0)</f>
        <v>0</v>
      </c>
      <c r="J367" s="9">
        <f>IF(Tabelle1[[#This Row],[Niederschlag]]="Schnee",1,0)</f>
        <v>0</v>
      </c>
      <c r="K367" s="9">
        <f>IF(Tabelle1[[#This Row],[Niederschlag]]="Hagel",1,0)</f>
        <v>0</v>
      </c>
      <c r="L367" s="12">
        <f t="shared" si="15"/>
        <v>1</v>
      </c>
      <c r="M367" s="12" t="str">
        <f t="shared" si="16"/>
        <v/>
      </c>
      <c r="N367" s="9" t="str">
        <f t="shared" si="17"/>
        <v/>
      </c>
    </row>
    <row r="368" spans="1:14" x14ac:dyDescent="0.25">
      <c r="A368" s="7">
        <v>38353</v>
      </c>
      <c r="B368" s="8">
        <v>5</v>
      </c>
      <c r="C368" s="8">
        <v>-0.3</v>
      </c>
      <c r="D368" s="16" t="s">
        <v>1</v>
      </c>
      <c r="E368" s="10"/>
      <c r="F368" s="9"/>
      <c r="G368" s="9" t="s">
        <v>14</v>
      </c>
      <c r="H368" s="19">
        <f>IFERROR(AVERAGE(Tabelle1[[#This Row],[Höchst
Temperatur
Tag]],Tabelle1[[#This Row],[Tiefst
Temperatur
Nacht]]),"")</f>
        <v>2.35</v>
      </c>
      <c r="I368" s="9">
        <f>IF(Tabelle1[[#This Row],[Niederschlag]]="Regen",1,0)</f>
        <v>1</v>
      </c>
      <c r="J368" s="9">
        <f>IF(Tabelle1[[#This Row],[Niederschlag]]="Schnee",1,0)</f>
        <v>0</v>
      </c>
      <c r="K368" s="9">
        <f>IF(Tabelle1[[#This Row],[Niederschlag]]="Hagel",1,0)</f>
        <v>0</v>
      </c>
      <c r="L368" s="12">
        <f t="shared" si="15"/>
        <v>1</v>
      </c>
      <c r="M368" s="12" t="str">
        <f t="shared" si="16"/>
        <v/>
      </c>
      <c r="N368" s="9" t="str">
        <f t="shared" si="17"/>
        <v/>
      </c>
    </row>
    <row r="369" spans="1:14" x14ac:dyDescent="0.25">
      <c r="A369" s="7">
        <v>38354</v>
      </c>
      <c r="B369" s="8">
        <v>1.5</v>
      </c>
      <c r="C369" s="8">
        <v>-1.3</v>
      </c>
      <c r="D369" s="16"/>
      <c r="E369" s="10"/>
      <c r="F369" s="9"/>
      <c r="G369" s="9"/>
      <c r="H369" s="19">
        <f>IFERROR(AVERAGE(Tabelle1[[#This Row],[Höchst
Temperatur
Tag]],Tabelle1[[#This Row],[Tiefst
Temperatur
Nacht]]),"")</f>
        <v>9.9999999999999978E-2</v>
      </c>
      <c r="I369" s="9">
        <f>IF(Tabelle1[[#This Row],[Niederschlag]]="Regen",1,0)</f>
        <v>0</v>
      </c>
      <c r="J369" s="9">
        <f>IF(Tabelle1[[#This Row],[Niederschlag]]="Schnee",1,0)</f>
        <v>0</v>
      </c>
      <c r="K369" s="9">
        <f>IF(Tabelle1[[#This Row],[Niederschlag]]="Hagel",1,0)</f>
        <v>0</v>
      </c>
      <c r="L369" s="12">
        <f t="shared" si="15"/>
        <v>1</v>
      </c>
      <c r="M369" s="12" t="str">
        <f t="shared" si="16"/>
        <v/>
      </c>
      <c r="N369" s="9" t="str">
        <f t="shared" si="17"/>
        <v/>
      </c>
    </row>
    <row r="370" spans="1:14" x14ac:dyDescent="0.25">
      <c r="A370" s="7">
        <v>38355</v>
      </c>
      <c r="B370" s="8">
        <v>1.5</v>
      </c>
      <c r="C370" s="8">
        <v>-1.1000000000000001</v>
      </c>
      <c r="D370" s="16" t="s">
        <v>1</v>
      </c>
      <c r="E370" s="10"/>
      <c r="F370" s="9"/>
      <c r="G370" s="9"/>
      <c r="H370" s="19">
        <f>IFERROR(AVERAGE(Tabelle1[[#This Row],[Höchst
Temperatur
Tag]],Tabelle1[[#This Row],[Tiefst
Temperatur
Nacht]]),"")</f>
        <v>0.19999999999999996</v>
      </c>
      <c r="I370" s="9">
        <f>IF(Tabelle1[[#This Row],[Niederschlag]]="Regen",1,0)</f>
        <v>1</v>
      </c>
      <c r="J370" s="9">
        <f>IF(Tabelle1[[#This Row],[Niederschlag]]="Schnee",1,0)</f>
        <v>0</v>
      </c>
      <c r="K370" s="9">
        <f>IF(Tabelle1[[#This Row],[Niederschlag]]="Hagel",1,0)</f>
        <v>0</v>
      </c>
      <c r="L370" s="12">
        <f t="shared" si="15"/>
        <v>1</v>
      </c>
      <c r="M370" s="12" t="str">
        <f t="shared" si="16"/>
        <v/>
      </c>
      <c r="N370" s="9" t="str">
        <f t="shared" si="17"/>
        <v/>
      </c>
    </row>
    <row r="371" spans="1:14" x14ac:dyDescent="0.25">
      <c r="A371" s="7">
        <v>38356</v>
      </c>
      <c r="B371" s="8">
        <v>2.7</v>
      </c>
      <c r="C371" s="8">
        <v>-0.9</v>
      </c>
      <c r="D371" s="16"/>
      <c r="E371" s="10"/>
      <c r="F371" s="9"/>
      <c r="G371" s="9"/>
      <c r="H371" s="19">
        <f>IFERROR(AVERAGE(Tabelle1[[#This Row],[Höchst
Temperatur
Tag]],Tabelle1[[#This Row],[Tiefst
Temperatur
Nacht]]),"")</f>
        <v>0.90000000000000013</v>
      </c>
      <c r="I371" s="9">
        <f>IF(Tabelle1[[#This Row],[Niederschlag]]="Regen",1,0)</f>
        <v>0</v>
      </c>
      <c r="J371" s="9">
        <f>IF(Tabelle1[[#This Row],[Niederschlag]]="Schnee",1,0)</f>
        <v>0</v>
      </c>
      <c r="K371" s="9">
        <f>IF(Tabelle1[[#This Row],[Niederschlag]]="Hagel",1,0)</f>
        <v>0</v>
      </c>
      <c r="L371" s="12">
        <f t="shared" si="15"/>
        <v>1</v>
      </c>
      <c r="M371" s="12" t="str">
        <f t="shared" si="16"/>
        <v/>
      </c>
      <c r="N371" s="9" t="str">
        <f t="shared" si="17"/>
        <v/>
      </c>
    </row>
    <row r="372" spans="1:14" x14ac:dyDescent="0.25">
      <c r="A372" s="7">
        <v>38357</v>
      </c>
      <c r="B372" s="8">
        <v>3.3</v>
      </c>
      <c r="C372" s="8">
        <v>-0.5</v>
      </c>
      <c r="D372" s="16" t="s">
        <v>1</v>
      </c>
      <c r="E372" s="10"/>
      <c r="F372" s="9"/>
      <c r="G372" s="9"/>
      <c r="H372" s="19">
        <f>IFERROR(AVERAGE(Tabelle1[[#This Row],[Höchst
Temperatur
Tag]],Tabelle1[[#This Row],[Tiefst
Temperatur
Nacht]]),"")</f>
        <v>1.4</v>
      </c>
      <c r="I372" s="9">
        <f>IF(Tabelle1[[#This Row],[Niederschlag]]="Regen",1,0)</f>
        <v>1</v>
      </c>
      <c r="J372" s="9">
        <f>IF(Tabelle1[[#This Row],[Niederschlag]]="Schnee",1,0)</f>
        <v>0</v>
      </c>
      <c r="K372" s="9">
        <f>IF(Tabelle1[[#This Row],[Niederschlag]]="Hagel",1,0)</f>
        <v>0</v>
      </c>
      <c r="L372" s="12">
        <f t="shared" si="15"/>
        <v>1</v>
      </c>
      <c r="M372" s="12" t="str">
        <f t="shared" si="16"/>
        <v/>
      </c>
      <c r="N372" s="9" t="str">
        <f t="shared" si="17"/>
        <v/>
      </c>
    </row>
    <row r="373" spans="1:14" x14ac:dyDescent="0.25">
      <c r="A373" s="7">
        <v>38358</v>
      </c>
      <c r="B373" s="8">
        <v>4.3</v>
      </c>
      <c r="C373" s="8">
        <v>-0.5</v>
      </c>
      <c r="D373" s="16" t="s">
        <v>1</v>
      </c>
      <c r="E373" s="10"/>
      <c r="F373" s="9"/>
      <c r="G373" s="9"/>
      <c r="H373" s="19">
        <f>IFERROR(AVERAGE(Tabelle1[[#This Row],[Höchst
Temperatur
Tag]],Tabelle1[[#This Row],[Tiefst
Temperatur
Nacht]]),"")</f>
        <v>1.9</v>
      </c>
      <c r="I373" s="9">
        <f>IF(Tabelle1[[#This Row],[Niederschlag]]="Regen",1,0)</f>
        <v>1</v>
      </c>
      <c r="J373" s="9">
        <f>IF(Tabelle1[[#This Row],[Niederschlag]]="Schnee",1,0)</f>
        <v>0</v>
      </c>
      <c r="K373" s="9">
        <f>IF(Tabelle1[[#This Row],[Niederschlag]]="Hagel",1,0)</f>
        <v>0</v>
      </c>
      <c r="L373" s="12">
        <f t="shared" si="15"/>
        <v>1</v>
      </c>
      <c r="M373" s="12" t="str">
        <f t="shared" si="16"/>
        <v/>
      </c>
      <c r="N373" s="9" t="str">
        <f t="shared" si="17"/>
        <v/>
      </c>
    </row>
    <row r="374" spans="1:14" x14ac:dyDescent="0.25">
      <c r="A374" s="7">
        <v>38359</v>
      </c>
      <c r="B374" s="8">
        <v>6.3</v>
      </c>
      <c r="C374" s="8">
        <v>1.9</v>
      </c>
      <c r="D374" s="16" t="s">
        <v>1</v>
      </c>
      <c r="E374" s="10"/>
      <c r="F374" s="9"/>
      <c r="G374" s="9"/>
      <c r="H374" s="19">
        <f>IFERROR(AVERAGE(Tabelle1[[#This Row],[Höchst
Temperatur
Tag]],Tabelle1[[#This Row],[Tiefst
Temperatur
Nacht]]),"")</f>
        <v>4.0999999999999996</v>
      </c>
      <c r="I374" s="9">
        <f>IF(Tabelle1[[#This Row],[Niederschlag]]="Regen",1,0)</f>
        <v>1</v>
      </c>
      <c r="J374" s="9">
        <f>IF(Tabelle1[[#This Row],[Niederschlag]]="Schnee",1,0)</f>
        <v>0</v>
      </c>
      <c r="K374" s="9">
        <f>IF(Tabelle1[[#This Row],[Niederschlag]]="Hagel",1,0)</f>
        <v>0</v>
      </c>
      <c r="L374" s="12" t="str">
        <f t="shared" si="15"/>
        <v/>
      </c>
      <c r="M374" s="12" t="str">
        <f t="shared" si="16"/>
        <v/>
      </c>
      <c r="N374" s="9" t="str">
        <f t="shared" si="17"/>
        <v/>
      </c>
    </row>
    <row r="375" spans="1:14" x14ac:dyDescent="0.25">
      <c r="A375" s="7">
        <v>38360</v>
      </c>
      <c r="B375" s="8">
        <v>4.9000000000000004</v>
      </c>
      <c r="C375" s="8">
        <v>0.1</v>
      </c>
      <c r="D375" s="16" t="s">
        <v>1</v>
      </c>
      <c r="E375" s="10"/>
      <c r="F375" s="9"/>
      <c r="G375" s="9"/>
      <c r="H375" s="19">
        <f>IFERROR(AVERAGE(Tabelle1[[#This Row],[Höchst
Temperatur
Tag]],Tabelle1[[#This Row],[Tiefst
Temperatur
Nacht]]),"")</f>
        <v>2.5</v>
      </c>
      <c r="I375" s="9">
        <f>IF(Tabelle1[[#This Row],[Niederschlag]]="Regen",1,0)</f>
        <v>1</v>
      </c>
      <c r="J375" s="9">
        <f>IF(Tabelle1[[#This Row],[Niederschlag]]="Schnee",1,0)</f>
        <v>0</v>
      </c>
      <c r="K375" s="9">
        <f>IF(Tabelle1[[#This Row],[Niederschlag]]="Hagel",1,0)</f>
        <v>0</v>
      </c>
      <c r="L375" s="12" t="str">
        <f t="shared" si="15"/>
        <v/>
      </c>
      <c r="M375" s="12" t="str">
        <f t="shared" si="16"/>
        <v/>
      </c>
      <c r="N375" s="9" t="str">
        <f t="shared" si="17"/>
        <v/>
      </c>
    </row>
    <row r="376" spans="1:14" x14ac:dyDescent="0.25">
      <c r="A376" s="7">
        <v>38361</v>
      </c>
      <c r="B376" s="8">
        <v>6</v>
      </c>
      <c r="C376" s="8">
        <v>0.2</v>
      </c>
      <c r="D376" s="16" t="s">
        <v>1</v>
      </c>
      <c r="E376" s="10"/>
      <c r="F376" s="9"/>
      <c r="G376" s="9"/>
      <c r="H376" s="19">
        <f>IFERROR(AVERAGE(Tabelle1[[#This Row],[Höchst
Temperatur
Tag]],Tabelle1[[#This Row],[Tiefst
Temperatur
Nacht]]),"")</f>
        <v>3.1</v>
      </c>
      <c r="I376" s="9">
        <f>IF(Tabelle1[[#This Row],[Niederschlag]]="Regen",1,0)</f>
        <v>1</v>
      </c>
      <c r="J376" s="9">
        <f>IF(Tabelle1[[#This Row],[Niederschlag]]="Schnee",1,0)</f>
        <v>0</v>
      </c>
      <c r="K376" s="9">
        <f>IF(Tabelle1[[#This Row],[Niederschlag]]="Hagel",1,0)</f>
        <v>0</v>
      </c>
      <c r="L376" s="12" t="str">
        <f t="shared" si="15"/>
        <v/>
      </c>
      <c r="M376" s="12" t="str">
        <f t="shared" si="16"/>
        <v/>
      </c>
      <c r="N376" s="9" t="str">
        <f t="shared" si="17"/>
        <v/>
      </c>
    </row>
    <row r="377" spans="1:14" x14ac:dyDescent="0.25">
      <c r="A377" s="7">
        <v>38362</v>
      </c>
      <c r="B377" s="8">
        <v>9.4</v>
      </c>
      <c r="C377" s="8">
        <v>1.4</v>
      </c>
      <c r="D377" s="16"/>
      <c r="E377" s="10"/>
      <c r="F377" s="9"/>
      <c r="G377" s="9"/>
      <c r="H377" s="19">
        <f>IFERROR(AVERAGE(Tabelle1[[#This Row],[Höchst
Temperatur
Tag]],Tabelle1[[#This Row],[Tiefst
Temperatur
Nacht]]),"")</f>
        <v>5.4</v>
      </c>
      <c r="I377" s="9">
        <f>IF(Tabelle1[[#This Row],[Niederschlag]]="Regen",1,0)</f>
        <v>0</v>
      </c>
      <c r="J377" s="9">
        <f>IF(Tabelle1[[#This Row],[Niederschlag]]="Schnee",1,0)</f>
        <v>0</v>
      </c>
      <c r="K377" s="9">
        <f>IF(Tabelle1[[#This Row],[Niederschlag]]="Hagel",1,0)</f>
        <v>0</v>
      </c>
      <c r="L377" s="12" t="str">
        <f t="shared" si="15"/>
        <v/>
      </c>
      <c r="M377" s="12" t="str">
        <f t="shared" si="16"/>
        <v/>
      </c>
      <c r="N377" s="9" t="str">
        <f t="shared" si="17"/>
        <v/>
      </c>
    </row>
    <row r="378" spans="1:14" x14ac:dyDescent="0.25">
      <c r="A378" s="7">
        <v>38363</v>
      </c>
      <c r="B378" s="8">
        <v>6</v>
      </c>
      <c r="C378" s="8">
        <v>1.4</v>
      </c>
      <c r="D378" s="16"/>
      <c r="E378" s="10"/>
      <c r="F378" s="9"/>
      <c r="G378" s="9"/>
      <c r="H378" s="19">
        <f>IFERROR(AVERAGE(Tabelle1[[#This Row],[Höchst
Temperatur
Tag]],Tabelle1[[#This Row],[Tiefst
Temperatur
Nacht]]),"")</f>
        <v>3.7</v>
      </c>
      <c r="I378" s="9">
        <f>IF(Tabelle1[[#This Row],[Niederschlag]]="Regen",1,0)</f>
        <v>0</v>
      </c>
      <c r="J378" s="9">
        <f>IF(Tabelle1[[#This Row],[Niederschlag]]="Schnee",1,0)</f>
        <v>0</v>
      </c>
      <c r="K378" s="9">
        <f>IF(Tabelle1[[#This Row],[Niederschlag]]="Hagel",1,0)</f>
        <v>0</v>
      </c>
      <c r="L378" s="12" t="str">
        <f t="shared" si="15"/>
        <v/>
      </c>
      <c r="M378" s="12" t="str">
        <f t="shared" si="16"/>
        <v/>
      </c>
      <c r="N378" s="9" t="str">
        <f t="shared" si="17"/>
        <v/>
      </c>
    </row>
    <row r="379" spans="1:14" x14ac:dyDescent="0.25">
      <c r="A379" s="7">
        <v>38364</v>
      </c>
      <c r="B379" s="8">
        <v>5.3</v>
      </c>
      <c r="C379" s="8">
        <v>-1.2</v>
      </c>
      <c r="D379" s="16" t="s">
        <v>1</v>
      </c>
      <c r="E379" s="10"/>
      <c r="F379" s="9"/>
      <c r="G379" s="9"/>
      <c r="H379" s="19">
        <f>IFERROR(AVERAGE(Tabelle1[[#This Row],[Höchst
Temperatur
Tag]],Tabelle1[[#This Row],[Tiefst
Temperatur
Nacht]]),"")</f>
        <v>2.0499999999999998</v>
      </c>
      <c r="I379" s="9">
        <f>IF(Tabelle1[[#This Row],[Niederschlag]]="Regen",1,0)</f>
        <v>1</v>
      </c>
      <c r="J379" s="9">
        <f>IF(Tabelle1[[#This Row],[Niederschlag]]="Schnee",1,0)</f>
        <v>0</v>
      </c>
      <c r="K379" s="9">
        <f>IF(Tabelle1[[#This Row],[Niederschlag]]="Hagel",1,0)</f>
        <v>0</v>
      </c>
      <c r="L379" s="12">
        <f t="shared" si="15"/>
        <v>1</v>
      </c>
      <c r="M379" s="12" t="str">
        <f t="shared" si="16"/>
        <v/>
      </c>
      <c r="N379" s="9" t="str">
        <f t="shared" si="17"/>
        <v/>
      </c>
    </row>
    <row r="380" spans="1:14" x14ac:dyDescent="0.25">
      <c r="A380" s="7">
        <v>38365</v>
      </c>
      <c r="B380" s="8">
        <v>2.4</v>
      </c>
      <c r="C380" s="8">
        <v>-2.4</v>
      </c>
      <c r="D380" s="16" t="s">
        <v>1</v>
      </c>
      <c r="E380" s="10"/>
      <c r="F380" s="9"/>
      <c r="G380" s="9"/>
      <c r="H380" s="19">
        <f>IFERROR(AVERAGE(Tabelle1[[#This Row],[Höchst
Temperatur
Tag]],Tabelle1[[#This Row],[Tiefst
Temperatur
Nacht]]),"")</f>
        <v>0</v>
      </c>
      <c r="I380" s="9">
        <f>IF(Tabelle1[[#This Row],[Niederschlag]]="Regen",1,0)</f>
        <v>1</v>
      </c>
      <c r="J380" s="9">
        <f>IF(Tabelle1[[#This Row],[Niederschlag]]="Schnee",1,0)</f>
        <v>0</v>
      </c>
      <c r="K380" s="9">
        <f>IF(Tabelle1[[#This Row],[Niederschlag]]="Hagel",1,0)</f>
        <v>0</v>
      </c>
      <c r="L380" s="12">
        <f t="shared" si="15"/>
        <v>1</v>
      </c>
      <c r="M380" s="12" t="str">
        <f t="shared" si="16"/>
        <v/>
      </c>
      <c r="N380" s="9" t="str">
        <f t="shared" si="17"/>
        <v/>
      </c>
    </row>
    <row r="381" spans="1:14" x14ac:dyDescent="0.25">
      <c r="A381" s="7">
        <v>38366</v>
      </c>
      <c r="B381" s="8">
        <v>1.5</v>
      </c>
      <c r="C381" s="8">
        <v>-5</v>
      </c>
      <c r="D381" s="16"/>
      <c r="E381" s="10"/>
      <c r="F381" s="9"/>
      <c r="G381" s="9"/>
      <c r="H381" s="19">
        <f>IFERROR(AVERAGE(Tabelle1[[#This Row],[Höchst
Temperatur
Tag]],Tabelle1[[#This Row],[Tiefst
Temperatur
Nacht]]),"")</f>
        <v>-1.75</v>
      </c>
      <c r="I381" s="9">
        <f>IF(Tabelle1[[#This Row],[Niederschlag]]="Regen",1,0)</f>
        <v>0</v>
      </c>
      <c r="J381" s="9">
        <f>IF(Tabelle1[[#This Row],[Niederschlag]]="Schnee",1,0)</f>
        <v>0</v>
      </c>
      <c r="K381" s="9">
        <f>IF(Tabelle1[[#This Row],[Niederschlag]]="Hagel",1,0)</f>
        <v>0</v>
      </c>
      <c r="L381" s="12">
        <f t="shared" si="15"/>
        <v>1</v>
      </c>
      <c r="M381" s="12" t="str">
        <f t="shared" si="16"/>
        <v/>
      </c>
      <c r="N381" s="9" t="str">
        <f t="shared" si="17"/>
        <v/>
      </c>
    </row>
    <row r="382" spans="1:14" x14ac:dyDescent="0.25">
      <c r="A382" s="7">
        <v>38367</v>
      </c>
      <c r="B382" s="8">
        <v>0.4</v>
      </c>
      <c r="C382" s="8">
        <v>-7.9</v>
      </c>
      <c r="D382" s="16"/>
      <c r="E382" s="10"/>
      <c r="F382" s="9"/>
      <c r="G382" s="9"/>
      <c r="H382" s="19">
        <f>IFERROR(AVERAGE(Tabelle1[[#This Row],[Höchst
Temperatur
Tag]],Tabelle1[[#This Row],[Tiefst
Temperatur
Nacht]]),"")</f>
        <v>-3.75</v>
      </c>
      <c r="I382" s="9">
        <f>IF(Tabelle1[[#This Row],[Niederschlag]]="Regen",1,0)</f>
        <v>0</v>
      </c>
      <c r="J382" s="9">
        <f>IF(Tabelle1[[#This Row],[Niederschlag]]="Schnee",1,0)</f>
        <v>0</v>
      </c>
      <c r="K382" s="9">
        <f>IF(Tabelle1[[#This Row],[Niederschlag]]="Hagel",1,0)</f>
        <v>0</v>
      </c>
      <c r="L382" s="12">
        <f t="shared" si="15"/>
        <v>1</v>
      </c>
      <c r="M382" s="12">
        <f t="shared" si="16"/>
        <v>1</v>
      </c>
      <c r="N382" s="9" t="str">
        <f t="shared" si="17"/>
        <v/>
      </c>
    </row>
    <row r="383" spans="1:14" x14ac:dyDescent="0.25">
      <c r="A383" s="7">
        <v>38368</v>
      </c>
      <c r="B383" s="8">
        <v>3.3</v>
      </c>
      <c r="C383" s="8">
        <v>-7.8</v>
      </c>
      <c r="D383" s="16"/>
      <c r="E383" s="10"/>
      <c r="F383" s="9"/>
      <c r="G383" s="9"/>
      <c r="H383" s="19">
        <f>IFERROR(AVERAGE(Tabelle1[[#This Row],[Höchst
Temperatur
Tag]],Tabelle1[[#This Row],[Tiefst
Temperatur
Nacht]]),"")</f>
        <v>-2.25</v>
      </c>
      <c r="I383" s="9">
        <f>IF(Tabelle1[[#This Row],[Niederschlag]]="Regen",1,0)</f>
        <v>0</v>
      </c>
      <c r="J383" s="9">
        <f>IF(Tabelle1[[#This Row],[Niederschlag]]="Schnee",1,0)</f>
        <v>0</v>
      </c>
      <c r="K383" s="9">
        <f>IF(Tabelle1[[#This Row],[Niederschlag]]="Hagel",1,0)</f>
        <v>0</v>
      </c>
      <c r="L383" s="12">
        <f t="shared" si="15"/>
        <v>1</v>
      </c>
      <c r="M383" s="12">
        <f t="shared" si="16"/>
        <v>1</v>
      </c>
      <c r="N383" s="9" t="str">
        <f t="shared" si="17"/>
        <v/>
      </c>
    </row>
    <row r="384" spans="1:14" x14ac:dyDescent="0.25">
      <c r="A384" s="7">
        <v>38369</v>
      </c>
      <c r="B384" s="8">
        <v>2</v>
      </c>
      <c r="C384" s="8">
        <v>-1.4</v>
      </c>
      <c r="D384" s="16" t="s">
        <v>1</v>
      </c>
      <c r="E384" s="10"/>
      <c r="F384" s="9"/>
      <c r="G384" s="9"/>
      <c r="H384" s="19">
        <f>IFERROR(AVERAGE(Tabelle1[[#This Row],[Höchst
Temperatur
Tag]],Tabelle1[[#This Row],[Tiefst
Temperatur
Nacht]]),"")</f>
        <v>0.30000000000000004</v>
      </c>
      <c r="I384" s="9">
        <f>IF(Tabelle1[[#This Row],[Niederschlag]]="Regen",1,0)</f>
        <v>1</v>
      </c>
      <c r="J384" s="9">
        <f>IF(Tabelle1[[#This Row],[Niederschlag]]="Schnee",1,0)</f>
        <v>0</v>
      </c>
      <c r="K384" s="9">
        <f>IF(Tabelle1[[#This Row],[Niederschlag]]="Hagel",1,0)</f>
        <v>0</v>
      </c>
      <c r="L384" s="12">
        <f t="shared" si="15"/>
        <v>1</v>
      </c>
      <c r="M384" s="12" t="str">
        <f t="shared" si="16"/>
        <v/>
      </c>
      <c r="N384" s="9" t="str">
        <f t="shared" si="17"/>
        <v/>
      </c>
    </row>
    <row r="385" spans="1:14" x14ac:dyDescent="0.25">
      <c r="A385" s="7">
        <v>38370</v>
      </c>
      <c r="B385" s="8">
        <v>2.4</v>
      </c>
      <c r="C385" s="8">
        <v>-3.9</v>
      </c>
      <c r="D385" s="16" t="s">
        <v>2</v>
      </c>
      <c r="E385" s="10"/>
      <c r="F385" s="9"/>
      <c r="G385" s="9"/>
      <c r="H385" s="19">
        <f>IFERROR(AVERAGE(Tabelle1[[#This Row],[Höchst
Temperatur
Tag]],Tabelle1[[#This Row],[Tiefst
Temperatur
Nacht]]),"")</f>
        <v>-0.75</v>
      </c>
      <c r="I385" s="9">
        <f>IF(Tabelle1[[#This Row],[Niederschlag]]="Regen",1,0)</f>
        <v>0</v>
      </c>
      <c r="J385" s="9">
        <f>IF(Tabelle1[[#This Row],[Niederschlag]]="Schnee",1,0)</f>
        <v>0</v>
      </c>
      <c r="K385" s="9">
        <f>IF(Tabelle1[[#This Row],[Niederschlag]]="Hagel",1,0)</f>
        <v>0</v>
      </c>
      <c r="L385" s="12">
        <f t="shared" si="15"/>
        <v>1</v>
      </c>
      <c r="M385" s="12" t="str">
        <f t="shared" si="16"/>
        <v/>
      </c>
      <c r="N385" s="9" t="str">
        <f t="shared" si="17"/>
        <v/>
      </c>
    </row>
    <row r="386" spans="1:14" x14ac:dyDescent="0.25">
      <c r="A386" s="7">
        <v>38371</v>
      </c>
      <c r="B386" s="8">
        <v>2.6</v>
      </c>
      <c r="C386" s="8">
        <v>-2.9</v>
      </c>
      <c r="D386" s="16" t="s">
        <v>3</v>
      </c>
      <c r="E386" s="10">
        <v>8</v>
      </c>
      <c r="F386" s="9"/>
      <c r="G386" s="9"/>
      <c r="H386" s="19">
        <f>IFERROR(AVERAGE(Tabelle1[[#This Row],[Höchst
Temperatur
Tag]],Tabelle1[[#This Row],[Tiefst
Temperatur
Nacht]]),"")</f>
        <v>-0.14999999999999991</v>
      </c>
      <c r="I386" s="9">
        <f>IF(Tabelle1[[#This Row],[Niederschlag]]="Regen",1,0)</f>
        <v>0</v>
      </c>
      <c r="J386" s="9">
        <f>IF(Tabelle1[[#This Row],[Niederschlag]]="Schnee",1,0)</f>
        <v>1</v>
      </c>
      <c r="K386" s="9">
        <f>IF(Tabelle1[[#This Row],[Niederschlag]]="Hagel",1,0)</f>
        <v>0</v>
      </c>
      <c r="L386" s="12">
        <f t="shared" ref="L386:L449" si="18">IF(C386&lt;0,1,"")</f>
        <v>1</v>
      </c>
      <c r="M386" s="12" t="str">
        <f t="shared" ref="M386:M449" si="19">IF(C386&lt;-5,1,"")</f>
        <v/>
      </c>
      <c r="N386" s="9" t="str">
        <f t="shared" ref="N386:N449" si="20">IF(B386&gt;25,1,"")</f>
        <v/>
      </c>
    </row>
    <row r="387" spans="1:14" x14ac:dyDescent="0.25">
      <c r="A387" s="7">
        <v>38372</v>
      </c>
      <c r="B387" s="8">
        <v>5.6</v>
      </c>
      <c r="C387" s="8">
        <v>0.8</v>
      </c>
      <c r="D387" s="16" t="s">
        <v>1</v>
      </c>
      <c r="E387" s="10"/>
      <c r="F387" s="9"/>
      <c r="G387" s="9"/>
      <c r="H387" s="19">
        <f>IFERROR(AVERAGE(Tabelle1[[#This Row],[Höchst
Temperatur
Tag]],Tabelle1[[#This Row],[Tiefst
Temperatur
Nacht]]),"")</f>
        <v>3.1999999999999997</v>
      </c>
      <c r="I387" s="9">
        <f>IF(Tabelle1[[#This Row],[Niederschlag]]="Regen",1,0)</f>
        <v>1</v>
      </c>
      <c r="J387" s="9">
        <f>IF(Tabelle1[[#This Row],[Niederschlag]]="Schnee",1,0)</f>
        <v>0</v>
      </c>
      <c r="K387" s="9">
        <f>IF(Tabelle1[[#This Row],[Niederschlag]]="Hagel",1,0)</f>
        <v>0</v>
      </c>
      <c r="L387" s="12" t="str">
        <f t="shared" si="18"/>
        <v/>
      </c>
      <c r="M387" s="12" t="str">
        <f t="shared" si="19"/>
        <v/>
      </c>
      <c r="N387" s="9" t="str">
        <f t="shared" si="20"/>
        <v/>
      </c>
    </row>
    <row r="388" spans="1:14" x14ac:dyDescent="0.25">
      <c r="A388" s="7">
        <v>38373</v>
      </c>
      <c r="B388" s="8">
        <v>3.8</v>
      </c>
      <c r="C388" s="8">
        <v>-1.2</v>
      </c>
      <c r="D388" s="16"/>
      <c r="E388" s="10"/>
      <c r="F388" s="9"/>
      <c r="G388" s="9"/>
      <c r="H388" s="19">
        <f>IFERROR(AVERAGE(Tabelle1[[#This Row],[Höchst
Temperatur
Tag]],Tabelle1[[#This Row],[Tiefst
Temperatur
Nacht]]),"")</f>
        <v>1.2999999999999998</v>
      </c>
      <c r="I388" s="9">
        <f>IF(Tabelle1[[#This Row],[Niederschlag]]="Regen",1,0)</f>
        <v>0</v>
      </c>
      <c r="J388" s="9">
        <f>IF(Tabelle1[[#This Row],[Niederschlag]]="Schnee",1,0)</f>
        <v>0</v>
      </c>
      <c r="K388" s="9">
        <f>IF(Tabelle1[[#This Row],[Niederschlag]]="Hagel",1,0)</f>
        <v>0</v>
      </c>
      <c r="L388" s="12">
        <f t="shared" si="18"/>
        <v>1</v>
      </c>
      <c r="M388" s="12" t="str">
        <f t="shared" si="19"/>
        <v/>
      </c>
      <c r="N388" s="9" t="str">
        <f t="shared" si="20"/>
        <v/>
      </c>
    </row>
    <row r="389" spans="1:14" x14ac:dyDescent="0.25">
      <c r="A389" s="7">
        <v>38374</v>
      </c>
      <c r="B389" s="8">
        <v>2</v>
      </c>
      <c r="C389" s="8">
        <v>-3.8</v>
      </c>
      <c r="D389" s="16" t="s">
        <v>3</v>
      </c>
      <c r="E389" s="10">
        <v>3</v>
      </c>
      <c r="F389" s="9"/>
      <c r="G389" s="9"/>
      <c r="H389" s="19">
        <f>IFERROR(AVERAGE(Tabelle1[[#This Row],[Höchst
Temperatur
Tag]],Tabelle1[[#This Row],[Tiefst
Temperatur
Nacht]]),"")</f>
        <v>-0.89999999999999991</v>
      </c>
      <c r="I389" s="9">
        <f>IF(Tabelle1[[#This Row],[Niederschlag]]="Regen",1,0)</f>
        <v>0</v>
      </c>
      <c r="J389" s="9">
        <f>IF(Tabelle1[[#This Row],[Niederschlag]]="Schnee",1,0)</f>
        <v>1</v>
      </c>
      <c r="K389" s="9">
        <f>IF(Tabelle1[[#This Row],[Niederschlag]]="Hagel",1,0)</f>
        <v>0</v>
      </c>
      <c r="L389" s="12">
        <f t="shared" si="18"/>
        <v>1</v>
      </c>
      <c r="M389" s="12" t="str">
        <f t="shared" si="19"/>
        <v/>
      </c>
      <c r="N389" s="9" t="str">
        <f t="shared" si="20"/>
        <v/>
      </c>
    </row>
    <row r="390" spans="1:14" x14ac:dyDescent="0.25">
      <c r="A390" s="7">
        <v>38375</v>
      </c>
      <c r="B390" s="8">
        <v>1.6</v>
      </c>
      <c r="C390" s="8">
        <v>-6.7</v>
      </c>
      <c r="D390" s="16" t="s">
        <v>3</v>
      </c>
      <c r="E390" s="10">
        <v>3</v>
      </c>
      <c r="F390" s="9"/>
      <c r="G390" s="9"/>
      <c r="H390" s="19">
        <f>IFERROR(AVERAGE(Tabelle1[[#This Row],[Höchst
Temperatur
Tag]],Tabelle1[[#This Row],[Tiefst
Temperatur
Nacht]]),"")</f>
        <v>-2.5499999999999998</v>
      </c>
      <c r="I390" s="9">
        <f>IF(Tabelle1[[#This Row],[Niederschlag]]="Regen",1,0)</f>
        <v>0</v>
      </c>
      <c r="J390" s="9">
        <f>IF(Tabelle1[[#This Row],[Niederschlag]]="Schnee",1,0)</f>
        <v>1</v>
      </c>
      <c r="K390" s="9">
        <f>IF(Tabelle1[[#This Row],[Niederschlag]]="Hagel",1,0)</f>
        <v>0</v>
      </c>
      <c r="L390" s="12">
        <f t="shared" si="18"/>
        <v>1</v>
      </c>
      <c r="M390" s="12">
        <f t="shared" si="19"/>
        <v>1</v>
      </c>
      <c r="N390" s="9" t="str">
        <f t="shared" si="20"/>
        <v/>
      </c>
    </row>
    <row r="391" spans="1:14" x14ac:dyDescent="0.25">
      <c r="A391" s="7">
        <v>38376</v>
      </c>
      <c r="B391" s="8">
        <v>3.9</v>
      </c>
      <c r="C391" s="8">
        <v>-8.9</v>
      </c>
      <c r="D391" s="16" t="s">
        <v>3</v>
      </c>
      <c r="E391" s="10">
        <v>11</v>
      </c>
      <c r="F391" s="9"/>
      <c r="G391" s="9"/>
      <c r="H391" s="19">
        <f>IFERROR(AVERAGE(Tabelle1[[#This Row],[Höchst
Temperatur
Tag]],Tabelle1[[#This Row],[Tiefst
Temperatur
Nacht]]),"")</f>
        <v>-2.5</v>
      </c>
      <c r="I391" s="9">
        <f>IF(Tabelle1[[#This Row],[Niederschlag]]="Regen",1,0)</f>
        <v>0</v>
      </c>
      <c r="J391" s="9">
        <f>IF(Tabelle1[[#This Row],[Niederschlag]]="Schnee",1,0)</f>
        <v>1</v>
      </c>
      <c r="K391" s="9">
        <f>IF(Tabelle1[[#This Row],[Niederschlag]]="Hagel",1,0)</f>
        <v>0</v>
      </c>
      <c r="L391" s="12">
        <f t="shared" si="18"/>
        <v>1</v>
      </c>
      <c r="M391" s="12">
        <f t="shared" si="19"/>
        <v>1</v>
      </c>
      <c r="N391" s="9" t="str">
        <f t="shared" si="20"/>
        <v/>
      </c>
    </row>
    <row r="392" spans="1:14" x14ac:dyDescent="0.25">
      <c r="A392" s="7">
        <v>38377</v>
      </c>
      <c r="B392" s="8">
        <v>-3.7</v>
      </c>
      <c r="C392" s="8">
        <v>-9</v>
      </c>
      <c r="D392" s="16" t="s">
        <v>3</v>
      </c>
      <c r="E392" s="10">
        <v>12</v>
      </c>
      <c r="F392" s="9"/>
      <c r="G392" s="9"/>
      <c r="H392" s="19">
        <f>IFERROR(AVERAGE(Tabelle1[[#This Row],[Höchst
Temperatur
Tag]],Tabelle1[[#This Row],[Tiefst
Temperatur
Nacht]]),"")</f>
        <v>-6.35</v>
      </c>
      <c r="I392" s="9">
        <f>IF(Tabelle1[[#This Row],[Niederschlag]]="Regen",1,0)</f>
        <v>0</v>
      </c>
      <c r="J392" s="9">
        <f>IF(Tabelle1[[#This Row],[Niederschlag]]="Schnee",1,0)</f>
        <v>1</v>
      </c>
      <c r="K392" s="9">
        <f>IF(Tabelle1[[#This Row],[Niederschlag]]="Hagel",1,0)</f>
        <v>0</v>
      </c>
      <c r="L392" s="12">
        <f t="shared" si="18"/>
        <v>1</v>
      </c>
      <c r="M392" s="12">
        <f t="shared" si="19"/>
        <v>1</v>
      </c>
      <c r="N392" s="9" t="str">
        <f t="shared" si="20"/>
        <v/>
      </c>
    </row>
    <row r="393" spans="1:14" x14ac:dyDescent="0.25">
      <c r="A393" s="7">
        <v>38378</v>
      </c>
      <c r="B393" s="8">
        <v>-3.7</v>
      </c>
      <c r="C393" s="8">
        <v>-10.1</v>
      </c>
      <c r="D393" s="16"/>
      <c r="E393" s="10">
        <v>12</v>
      </c>
      <c r="F393" s="9"/>
      <c r="G393" s="9"/>
      <c r="H393" s="19">
        <f>IFERROR(AVERAGE(Tabelle1[[#This Row],[Höchst
Temperatur
Tag]],Tabelle1[[#This Row],[Tiefst
Temperatur
Nacht]]),"")</f>
        <v>-6.9</v>
      </c>
      <c r="I393" s="9">
        <f>IF(Tabelle1[[#This Row],[Niederschlag]]="Regen",1,0)</f>
        <v>0</v>
      </c>
      <c r="J393" s="9">
        <f>IF(Tabelle1[[#This Row],[Niederschlag]]="Schnee",1,0)</f>
        <v>0</v>
      </c>
      <c r="K393" s="9">
        <f>IF(Tabelle1[[#This Row],[Niederschlag]]="Hagel",1,0)</f>
        <v>0</v>
      </c>
      <c r="L393" s="12">
        <f t="shared" si="18"/>
        <v>1</v>
      </c>
      <c r="M393" s="12">
        <f t="shared" si="19"/>
        <v>1</v>
      </c>
      <c r="N393" s="9" t="str">
        <f t="shared" si="20"/>
        <v/>
      </c>
    </row>
    <row r="394" spans="1:14" x14ac:dyDescent="0.25">
      <c r="A394" s="7">
        <v>38379</v>
      </c>
      <c r="B394" s="8">
        <v>-3.4</v>
      </c>
      <c r="C394" s="8">
        <v>-10.5</v>
      </c>
      <c r="D394" s="16" t="s">
        <v>3</v>
      </c>
      <c r="E394" s="10">
        <v>11</v>
      </c>
      <c r="F394" s="9"/>
      <c r="G394" s="9"/>
      <c r="H394" s="19">
        <f>IFERROR(AVERAGE(Tabelle1[[#This Row],[Höchst
Temperatur
Tag]],Tabelle1[[#This Row],[Tiefst
Temperatur
Nacht]]),"")</f>
        <v>-6.95</v>
      </c>
      <c r="I394" s="9">
        <f>IF(Tabelle1[[#This Row],[Niederschlag]]="Regen",1,0)</f>
        <v>0</v>
      </c>
      <c r="J394" s="9">
        <f>IF(Tabelle1[[#This Row],[Niederschlag]]="Schnee",1,0)</f>
        <v>1</v>
      </c>
      <c r="K394" s="9">
        <f>IF(Tabelle1[[#This Row],[Niederschlag]]="Hagel",1,0)</f>
        <v>0</v>
      </c>
      <c r="L394" s="12">
        <f t="shared" si="18"/>
        <v>1</v>
      </c>
      <c r="M394" s="12">
        <f t="shared" si="19"/>
        <v>1</v>
      </c>
      <c r="N394" s="9" t="str">
        <f t="shared" si="20"/>
        <v/>
      </c>
    </row>
    <row r="395" spans="1:14" x14ac:dyDescent="0.25">
      <c r="A395" s="7">
        <v>38380</v>
      </c>
      <c r="B395" s="8">
        <v>0.4</v>
      </c>
      <c r="C395" s="8">
        <v>-9.9</v>
      </c>
      <c r="D395" s="16"/>
      <c r="E395" s="10">
        <v>11</v>
      </c>
      <c r="F395" s="9"/>
      <c r="G395" s="9"/>
      <c r="H395" s="19">
        <f>IFERROR(AVERAGE(Tabelle1[[#This Row],[Höchst
Temperatur
Tag]],Tabelle1[[#This Row],[Tiefst
Temperatur
Nacht]]),"")</f>
        <v>-4.75</v>
      </c>
      <c r="I395" s="9">
        <f>IF(Tabelle1[[#This Row],[Niederschlag]]="Regen",1,0)</f>
        <v>0</v>
      </c>
      <c r="J395" s="9">
        <f>IF(Tabelle1[[#This Row],[Niederschlag]]="Schnee",1,0)</f>
        <v>0</v>
      </c>
      <c r="K395" s="9">
        <f>IF(Tabelle1[[#This Row],[Niederschlag]]="Hagel",1,0)</f>
        <v>0</v>
      </c>
      <c r="L395" s="12">
        <f t="shared" si="18"/>
        <v>1</v>
      </c>
      <c r="M395" s="12">
        <f t="shared" si="19"/>
        <v>1</v>
      </c>
      <c r="N395" s="9" t="str">
        <f t="shared" si="20"/>
        <v/>
      </c>
    </row>
    <row r="396" spans="1:14" x14ac:dyDescent="0.25">
      <c r="A396" s="7">
        <v>38381</v>
      </c>
      <c r="B396" s="8">
        <v>1</v>
      </c>
      <c r="C396" s="8">
        <v>-9.1999999999999993</v>
      </c>
      <c r="D396" s="16" t="s">
        <v>1</v>
      </c>
      <c r="E396" s="10">
        <v>10</v>
      </c>
      <c r="F396" s="9"/>
      <c r="G396" s="9"/>
      <c r="H396" s="19">
        <f>IFERROR(AVERAGE(Tabelle1[[#This Row],[Höchst
Temperatur
Tag]],Tabelle1[[#This Row],[Tiefst
Temperatur
Nacht]]),"")</f>
        <v>-4.0999999999999996</v>
      </c>
      <c r="I396" s="9">
        <f>IF(Tabelle1[[#This Row],[Niederschlag]]="Regen",1,0)</f>
        <v>1</v>
      </c>
      <c r="J396" s="9">
        <f>IF(Tabelle1[[#This Row],[Niederschlag]]="Schnee",1,0)</f>
        <v>0</v>
      </c>
      <c r="K396" s="9">
        <f>IF(Tabelle1[[#This Row],[Niederschlag]]="Hagel",1,0)</f>
        <v>0</v>
      </c>
      <c r="L396" s="12">
        <f t="shared" si="18"/>
        <v>1</v>
      </c>
      <c r="M396" s="12">
        <f t="shared" si="19"/>
        <v>1</v>
      </c>
      <c r="N396" s="9" t="str">
        <f t="shared" si="20"/>
        <v/>
      </c>
    </row>
    <row r="397" spans="1:14" x14ac:dyDescent="0.25">
      <c r="A397" s="7">
        <v>38382</v>
      </c>
      <c r="B397" s="8">
        <v>2</v>
      </c>
      <c r="C397" s="8">
        <v>-5.0999999999999996</v>
      </c>
      <c r="D397" s="16" t="s">
        <v>1</v>
      </c>
      <c r="E397" s="10">
        <v>8</v>
      </c>
      <c r="F397" s="9"/>
      <c r="G397" s="9"/>
      <c r="H397" s="19">
        <f>IFERROR(AVERAGE(Tabelle1[[#This Row],[Höchst
Temperatur
Tag]],Tabelle1[[#This Row],[Tiefst
Temperatur
Nacht]]),"")</f>
        <v>-1.5499999999999998</v>
      </c>
      <c r="I397" s="9">
        <f>IF(Tabelle1[[#This Row],[Niederschlag]]="Regen",1,0)</f>
        <v>1</v>
      </c>
      <c r="J397" s="9">
        <f>IF(Tabelle1[[#This Row],[Niederschlag]]="Schnee",1,0)</f>
        <v>0</v>
      </c>
      <c r="K397" s="9">
        <f>IF(Tabelle1[[#This Row],[Niederschlag]]="Hagel",1,0)</f>
        <v>0</v>
      </c>
      <c r="L397" s="12">
        <f t="shared" si="18"/>
        <v>1</v>
      </c>
      <c r="M397" s="12">
        <f t="shared" si="19"/>
        <v>1</v>
      </c>
      <c r="N397" s="9" t="str">
        <f t="shared" si="20"/>
        <v/>
      </c>
    </row>
    <row r="398" spans="1:14" x14ac:dyDescent="0.25">
      <c r="A398" s="7">
        <v>38383</v>
      </c>
      <c r="B398" s="8">
        <v>2.2999999999999998</v>
      </c>
      <c r="C398" s="8">
        <v>-2.8</v>
      </c>
      <c r="D398" s="16" t="s">
        <v>1</v>
      </c>
      <c r="E398" s="10" t="s">
        <v>56</v>
      </c>
      <c r="F398" s="9"/>
      <c r="G398" s="9"/>
      <c r="H398" s="19">
        <f>IFERROR(AVERAGE(Tabelle1[[#This Row],[Höchst
Temperatur
Tag]],Tabelle1[[#This Row],[Tiefst
Temperatur
Nacht]]),"")</f>
        <v>-0.25</v>
      </c>
      <c r="I398" s="9">
        <f>IF(Tabelle1[[#This Row],[Niederschlag]]="Regen",1,0)</f>
        <v>1</v>
      </c>
      <c r="J398" s="9">
        <f>IF(Tabelle1[[#This Row],[Niederschlag]]="Schnee",1,0)</f>
        <v>0</v>
      </c>
      <c r="K398" s="9">
        <f>IF(Tabelle1[[#This Row],[Niederschlag]]="Hagel",1,0)</f>
        <v>0</v>
      </c>
      <c r="L398" s="12">
        <f t="shared" si="18"/>
        <v>1</v>
      </c>
      <c r="M398" s="12" t="str">
        <f t="shared" si="19"/>
        <v/>
      </c>
      <c r="N398" s="9" t="str">
        <f t="shared" si="20"/>
        <v/>
      </c>
    </row>
    <row r="399" spans="1:14" x14ac:dyDescent="0.25">
      <c r="A399" s="7">
        <v>38384</v>
      </c>
      <c r="B399" s="8">
        <v>0.3</v>
      </c>
      <c r="C399" s="8">
        <v>-2.4</v>
      </c>
      <c r="D399" s="16" t="s">
        <v>3</v>
      </c>
      <c r="E399" s="10">
        <v>2</v>
      </c>
      <c r="F399" s="9"/>
      <c r="G399" s="9"/>
      <c r="H399" s="19">
        <f>IFERROR(AVERAGE(Tabelle1[[#This Row],[Höchst
Temperatur
Tag]],Tabelle1[[#This Row],[Tiefst
Temperatur
Nacht]]),"")</f>
        <v>-1.05</v>
      </c>
      <c r="I399" s="9">
        <f>IF(Tabelle1[[#This Row],[Niederschlag]]="Regen",1,0)</f>
        <v>0</v>
      </c>
      <c r="J399" s="9">
        <f>IF(Tabelle1[[#This Row],[Niederschlag]]="Schnee",1,0)</f>
        <v>1</v>
      </c>
      <c r="K399" s="9">
        <f>IF(Tabelle1[[#This Row],[Niederschlag]]="Hagel",1,0)</f>
        <v>0</v>
      </c>
      <c r="L399" s="12">
        <f t="shared" si="18"/>
        <v>1</v>
      </c>
      <c r="M399" s="12" t="str">
        <f t="shared" si="19"/>
        <v/>
      </c>
      <c r="N399" s="9" t="str">
        <f t="shared" si="20"/>
        <v/>
      </c>
    </row>
    <row r="400" spans="1:14" x14ac:dyDescent="0.25">
      <c r="A400" s="7">
        <v>38385</v>
      </c>
      <c r="B400" s="8">
        <v>1</v>
      </c>
      <c r="C400" s="8">
        <v>-2.8</v>
      </c>
      <c r="D400" s="16" t="s">
        <v>1</v>
      </c>
      <c r="E400" s="10"/>
      <c r="F400" s="9"/>
      <c r="G400" s="9"/>
      <c r="H400" s="19">
        <f>IFERROR(AVERAGE(Tabelle1[[#This Row],[Höchst
Temperatur
Tag]],Tabelle1[[#This Row],[Tiefst
Temperatur
Nacht]]),"")</f>
        <v>-0.89999999999999991</v>
      </c>
      <c r="I400" s="9">
        <f>IF(Tabelle1[[#This Row],[Niederschlag]]="Regen",1,0)</f>
        <v>1</v>
      </c>
      <c r="J400" s="9">
        <f>IF(Tabelle1[[#This Row],[Niederschlag]]="Schnee",1,0)</f>
        <v>0</v>
      </c>
      <c r="K400" s="9">
        <f>IF(Tabelle1[[#This Row],[Niederschlag]]="Hagel",1,0)</f>
        <v>0</v>
      </c>
      <c r="L400" s="12">
        <f t="shared" si="18"/>
        <v>1</v>
      </c>
      <c r="M400" s="12" t="str">
        <f t="shared" si="19"/>
        <v/>
      </c>
      <c r="N400" s="9" t="str">
        <f t="shared" si="20"/>
        <v/>
      </c>
    </row>
    <row r="401" spans="1:14" x14ac:dyDescent="0.25">
      <c r="A401" s="7">
        <v>38386</v>
      </c>
      <c r="B401" s="8">
        <v>1.3</v>
      </c>
      <c r="C401" s="8">
        <v>-2.4</v>
      </c>
      <c r="D401" s="16"/>
      <c r="E401" s="10"/>
      <c r="F401" s="9"/>
      <c r="G401" s="9"/>
      <c r="H401" s="19">
        <f>IFERROR(AVERAGE(Tabelle1[[#This Row],[Höchst
Temperatur
Tag]],Tabelle1[[#This Row],[Tiefst
Temperatur
Nacht]]),"")</f>
        <v>-0.54999999999999993</v>
      </c>
      <c r="I401" s="9">
        <f>IF(Tabelle1[[#This Row],[Niederschlag]]="Regen",1,0)</f>
        <v>0</v>
      </c>
      <c r="J401" s="9">
        <f>IF(Tabelle1[[#This Row],[Niederschlag]]="Schnee",1,0)</f>
        <v>0</v>
      </c>
      <c r="K401" s="9">
        <f>IF(Tabelle1[[#This Row],[Niederschlag]]="Hagel",1,0)</f>
        <v>0</v>
      </c>
      <c r="L401" s="12">
        <f t="shared" si="18"/>
        <v>1</v>
      </c>
      <c r="M401" s="12" t="str">
        <f t="shared" si="19"/>
        <v/>
      </c>
      <c r="N401" s="9" t="str">
        <f t="shared" si="20"/>
        <v/>
      </c>
    </row>
    <row r="402" spans="1:14" x14ac:dyDescent="0.25">
      <c r="A402" s="7">
        <v>38387</v>
      </c>
      <c r="B402" s="8">
        <v>3.3</v>
      </c>
      <c r="C402" s="8">
        <v>-6.4</v>
      </c>
      <c r="D402" s="16"/>
      <c r="E402" s="10"/>
      <c r="F402" s="9"/>
      <c r="G402" s="9"/>
      <c r="H402" s="19">
        <f>IFERROR(AVERAGE(Tabelle1[[#This Row],[Höchst
Temperatur
Tag]],Tabelle1[[#This Row],[Tiefst
Temperatur
Nacht]]),"")</f>
        <v>-1.5500000000000003</v>
      </c>
      <c r="I402" s="9">
        <f>IF(Tabelle1[[#This Row],[Niederschlag]]="Regen",1,0)</f>
        <v>0</v>
      </c>
      <c r="J402" s="9">
        <f>IF(Tabelle1[[#This Row],[Niederschlag]]="Schnee",1,0)</f>
        <v>0</v>
      </c>
      <c r="K402" s="9">
        <f>IF(Tabelle1[[#This Row],[Niederschlag]]="Hagel",1,0)</f>
        <v>0</v>
      </c>
      <c r="L402" s="12">
        <f t="shared" si="18"/>
        <v>1</v>
      </c>
      <c r="M402" s="12">
        <f t="shared" si="19"/>
        <v>1</v>
      </c>
      <c r="N402" s="9" t="str">
        <f t="shared" si="20"/>
        <v/>
      </c>
    </row>
    <row r="403" spans="1:14" x14ac:dyDescent="0.25">
      <c r="A403" s="7">
        <v>38388</v>
      </c>
      <c r="B403" s="8">
        <v>1.6</v>
      </c>
      <c r="C403" s="8">
        <v>-6.2</v>
      </c>
      <c r="D403" s="16"/>
      <c r="E403" s="10"/>
      <c r="F403" s="9"/>
      <c r="G403" s="9"/>
      <c r="H403" s="19">
        <f>IFERROR(AVERAGE(Tabelle1[[#This Row],[Höchst
Temperatur
Tag]],Tabelle1[[#This Row],[Tiefst
Temperatur
Nacht]]),"")</f>
        <v>-2.2999999999999998</v>
      </c>
      <c r="I403" s="9">
        <f>IF(Tabelle1[[#This Row],[Niederschlag]]="Regen",1,0)</f>
        <v>0</v>
      </c>
      <c r="J403" s="9">
        <f>IF(Tabelle1[[#This Row],[Niederschlag]]="Schnee",1,0)</f>
        <v>0</v>
      </c>
      <c r="K403" s="9">
        <f>IF(Tabelle1[[#This Row],[Niederschlag]]="Hagel",1,0)</f>
        <v>0</v>
      </c>
      <c r="L403" s="12">
        <f t="shared" si="18"/>
        <v>1</v>
      </c>
      <c r="M403" s="12">
        <f t="shared" si="19"/>
        <v>1</v>
      </c>
      <c r="N403" s="9" t="str">
        <f t="shared" si="20"/>
        <v/>
      </c>
    </row>
    <row r="404" spans="1:14" x14ac:dyDescent="0.25">
      <c r="A404" s="7">
        <v>38389</v>
      </c>
      <c r="B404" s="8">
        <v>0.6</v>
      </c>
      <c r="C404" s="8">
        <v>-5.6</v>
      </c>
      <c r="D404" s="16"/>
      <c r="E404" s="10"/>
      <c r="F404" s="9"/>
      <c r="G404" s="9"/>
      <c r="H404" s="19">
        <f>IFERROR(AVERAGE(Tabelle1[[#This Row],[Höchst
Temperatur
Tag]],Tabelle1[[#This Row],[Tiefst
Temperatur
Nacht]]),"")</f>
        <v>-2.5</v>
      </c>
      <c r="I404" s="9">
        <f>IF(Tabelle1[[#This Row],[Niederschlag]]="Regen",1,0)</f>
        <v>0</v>
      </c>
      <c r="J404" s="9">
        <f>IF(Tabelle1[[#This Row],[Niederschlag]]="Schnee",1,0)</f>
        <v>0</v>
      </c>
      <c r="K404" s="9">
        <f>IF(Tabelle1[[#This Row],[Niederschlag]]="Hagel",1,0)</f>
        <v>0</v>
      </c>
      <c r="L404" s="12">
        <f t="shared" si="18"/>
        <v>1</v>
      </c>
      <c r="M404" s="12">
        <f t="shared" si="19"/>
        <v>1</v>
      </c>
      <c r="N404" s="9" t="str">
        <f t="shared" si="20"/>
        <v/>
      </c>
    </row>
    <row r="405" spans="1:14" x14ac:dyDescent="0.25">
      <c r="A405" s="7">
        <v>38390</v>
      </c>
      <c r="B405" s="8">
        <v>0.6</v>
      </c>
      <c r="C405" s="8">
        <v>-7.3</v>
      </c>
      <c r="D405" s="16" t="s">
        <v>3</v>
      </c>
      <c r="E405" s="10">
        <v>8</v>
      </c>
      <c r="F405" s="9"/>
      <c r="G405" s="9" t="s">
        <v>50</v>
      </c>
      <c r="H405" s="19">
        <f>IFERROR(AVERAGE(Tabelle1[[#This Row],[Höchst
Temperatur
Tag]],Tabelle1[[#This Row],[Tiefst
Temperatur
Nacht]]),"")</f>
        <v>-3.35</v>
      </c>
      <c r="I405" s="9">
        <f>IF(Tabelle1[[#This Row],[Niederschlag]]="Regen",1,0)</f>
        <v>0</v>
      </c>
      <c r="J405" s="9">
        <f>IF(Tabelle1[[#This Row],[Niederschlag]]="Schnee",1,0)</f>
        <v>1</v>
      </c>
      <c r="K405" s="9">
        <f>IF(Tabelle1[[#This Row],[Niederschlag]]="Hagel",1,0)</f>
        <v>0</v>
      </c>
      <c r="L405" s="12">
        <f t="shared" si="18"/>
        <v>1</v>
      </c>
      <c r="M405" s="12">
        <f t="shared" si="19"/>
        <v>1</v>
      </c>
      <c r="N405" s="9" t="str">
        <f t="shared" si="20"/>
        <v/>
      </c>
    </row>
    <row r="406" spans="1:14" x14ac:dyDescent="0.25">
      <c r="A406" s="7">
        <v>38391</v>
      </c>
      <c r="B406" s="8">
        <v>1.5</v>
      </c>
      <c r="C406" s="8">
        <v>-6.6</v>
      </c>
      <c r="D406" s="16"/>
      <c r="E406" s="10">
        <v>8</v>
      </c>
      <c r="F406" s="9"/>
      <c r="G406" s="9"/>
      <c r="H406" s="19">
        <f>IFERROR(AVERAGE(Tabelle1[[#This Row],[Höchst
Temperatur
Tag]],Tabelle1[[#This Row],[Tiefst
Temperatur
Nacht]]),"")</f>
        <v>-2.5499999999999998</v>
      </c>
      <c r="I406" s="9">
        <f>IF(Tabelle1[[#This Row],[Niederschlag]]="Regen",1,0)</f>
        <v>0</v>
      </c>
      <c r="J406" s="9">
        <f>IF(Tabelle1[[#This Row],[Niederschlag]]="Schnee",1,0)</f>
        <v>0</v>
      </c>
      <c r="K406" s="9">
        <f>IF(Tabelle1[[#This Row],[Niederschlag]]="Hagel",1,0)</f>
        <v>0</v>
      </c>
      <c r="L406" s="12">
        <f t="shared" si="18"/>
        <v>1</v>
      </c>
      <c r="M406" s="12">
        <f t="shared" si="19"/>
        <v>1</v>
      </c>
      <c r="N406" s="9" t="str">
        <f t="shared" si="20"/>
        <v/>
      </c>
    </row>
    <row r="407" spans="1:14" x14ac:dyDescent="0.25">
      <c r="A407" s="7">
        <v>38392</v>
      </c>
      <c r="B407" s="8">
        <v>5.7</v>
      </c>
      <c r="C407" s="8">
        <v>-2.4</v>
      </c>
      <c r="D407" s="16"/>
      <c r="E407" s="10" t="s">
        <v>56</v>
      </c>
      <c r="F407" s="9"/>
      <c r="G407" s="9"/>
      <c r="H407" s="19">
        <f>IFERROR(AVERAGE(Tabelle1[[#This Row],[Höchst
Temperatur
Tag]],Tabelle1[[#This Row],[Tiefst
Temperatur
Nacht]]),"")</f>
        <v>1.6500000000000001</v>
      </c>
      <c r="I407" s="9">
        <f>IF(Tabelle1[[#This Row],[Niederschlag]]="Regen",1,0)</f>
        <v>0</v>
      </c>
      <c r="J407" s="9">
        <f>IF(Tabelle1[[#This Row],[Niederschlag]]="Schnee",1,0)</f>
        <v>0</v>
      </c>
      <c r="K407" s="9">
        <f>IF(Tabelle1[[#This Row],[Niederschlag]]="Hagel",1,0)</f>
        <v>0</v>
      </c>
      <c r="L407" s="12">
        <f t="shared" si="18"/>
        <v>1</v>
      </c>
      <c r="M407" s="12" t="str">
        <f t="shared" si="19"/>
        <v/>
      </c>
      <c r="N407" s="9" t="str">
        <f t="shared" si="20"/>
        <v/>
      </c>
    </row>
    <row r="408" spans="1:14" x14ac:dyDescent="0.25">
      <c r="A408" s="7">
        <v>38393</v>
      </c>
      <c r="B408" s="8">
        <v>3.7</v>
      </c>
      <c r="C408" s="8">
        <v>0</v>
      </c>
      <c r="D408" s="16" t="s">
        <v>1</v>
      </c>
      <c r="E408" s="10"/>
      <c r="F408" s="9"/>
      <c r="G408" s="9"/>
      <c r="H408" s="19">
        <f>IFERROR(AVERAGE(Tabelle1[[#This Row],[Höchst
Temperatur
Tag]],Tabelle1[[#This Row],[Tiefst
Temperatur
Nacht]]),"")</f>
        <v>1.85</v>
      </c>
      <c r="I408" s="9">
        <f>IF(Tabelle1[[#This Row],[Niederschlag]]="Regen",1,0)</f>
        <v>1</v>
      </c>
      <c r="J408" s="9">
        <f>IF(Tabelle1[[#This Row],[Niederschlag]]="Schnee",1,0)</f>
        <v>0</v>
      </c>
      <c r="K408" s="9">
        <f>IF(Tabelle1[[#This Row],[Niederschlag]]="Hagel",1,0)</f>
        <v>0</v>
      </c>
      <c r="L408" s="12" t="str">
        <f t="shared" si="18"/>
        <v/>
      </c>
      <c r="M408" s="12" t="str">
        <f t="shared" si="19"/>
        <v/>
      </c>
      <c r="N408" s="9" t="str">
        <f t="shared" si="20"/>
        <v/>
      </c>
    </row>
    <row r="409" spans="1:14" x14ac:dyDescent="0.25">
      <c r="A409" s="7">
        <v>38394</v>
      </c>
      <c r="B409" s="8">
        <v>8</v>
      </c>
      <c r="C409" s="8">
        <v>2</v>
      </c>
      <c r="D409" s="16" t="s">
        <v>1</v>
      </c>
      <c r="E409" s="10"/>
      <c r="F409" s="9"/>
      <c r="G409" s="9"/>
      <c r="H409" s="19">
        <f>IFERROR(AVERAGE(Tabelle1[[#This Row],[Höchst
Temperatur
Tag]],Tabelle1[[#This Row],[Tiefst
Temperatur
Nacht]]),"")</f>
        <v>5</v>
      </c>
      <c r="I409" s="9">
        <f>IF(Tabelle1[[#This Row],[Niederschlag]]="Regen",1,0)</f>
        <v>1</v>
      </c>
      <c r="J409" s="9">
        <f>IF(Tabelle1[[#This Row],[Niederschlag]]="Schnee",1,0)</f>
        <v>0</v>
      </c>
      <c r="K409" s="9">
        <f>IF(Tabelle1[[#This Row],[Niederschlag]]="Hagel",1,0)</f>
        <v>0</v>
      </c>
      <c r="L409" s="12" t="str">
        <f t="shared" si="18"/>
        <v/>
      </c>
      <c r="M409" s="12" t="str">
        <f t="shared" si="19"/>
        <v/>
      </c>
      <c r="N409" s="9" t="str">
        <f t="shared" si="20"/>
        <v/>
      </c>
    </row>
    <row r="410" spans="1:14" x14ac:dyDescent="0.25">
      <c r="A410" s="7">
        <v>38395</v>
      </c>
      <c r="B410" s="8">
        <v>7.6</v>
      </c>
      <c r="C410" s="8">
        <v>-2.8</v>
      </c>
      <c r="D410" s="16" t="s">
        <v>1</v>
      </c>
      <c r="E410" s="10"/>
      <c r="F410" s="9"/>
      <c r="G410" s="9"/>
      <c r="H410" s="19">
        <f>IFERROR(AVERAGE(Tabelle1[[#This Row],[Höchst
Temperatur
Tag]],Tabelle1[[#This Row],[Tiefst
Temperatur
Nacht]]),"")</f>
        <v>2.4</v>
      </c>
      <c r="I410" s="9">
        <f>IF(Tabelle1[[#This Row],[Niederschlag]]="Regen",1,0)</f>
        <v>1</v>
      </c>
      <c r="J410" s="9">
        <f>IF(Tabelle1[[#This Row],[Niederschlag]]="Schnee",1,0)</f>
        <v>0</v>
      </c>
      <c r="K410" s="9">
        <f>IF(Tabelle1[[#This Row],[Niederschlag]]="Hagel",1,0)</f>
        <v>0</v>
      </c>
      <c r="L410" s="12">
        <f t="shared" si="18"/>
        <v>1</v>
      </c>
      <c r="M410" s="12" t="str">
        <f t="shared" si="19"/>
        <v/>
      </c>
      <c r="N410" s="9" t="str">
        <f t="shared" si="20"/>
        <v/>
      </c>
    </row>
    <row r="411" spans="1:14" x14ac:dyDescent="0.25">
      <c r="A411" s="7">
        <v>38396</v>
      </c>
      <c r="B411" s="8">
        <v>0.2</v>
      </c>
      <c r="C411" s="8">
        <v>-4.5999999999999996</v>
      </c>
      <c r="D411" s="16" t="s">
        <v>3</v>
      </c>
      <c r="E411" s="10">
        <v>6</v>
      </c>
      <c r="F411" s="9"/>
      <c r="G411" s="9"/>
      <c r="H411" s="19">
        <f>IFERROR(AVERAGE(Tabelle1[[#This Row],[Höchst
Temperatur
Tag]],Tabelle1[[#This Row],[Tiefst
Temperatur
Nacht]]),"")</f>
        <v>-2.1999999999999997</v>
      </c>
      <c r="I411" s="9">
        <f>IF(Tabelle1[[#This Row],[Niederschlag]]="Regen",1,0)</f>
        <v>0</v>
      </c>
      <c r="J411" s="9">
        <f>IF(Tabelle1[[#This Row],[Niederschlag]]="Schnee",1,0)</f>
        <v>1</v>
      </c>
      <c r="K411" s="9">
        <f>IF(Tabelle1[[#This Row],[Niederschlag]]="Hagel",1,0)</f>
        <v>0</v>
      </c>
      <c r="L411" s="12">
        <f t="shared" si="18"/>
        <v>1</v>
      </c>
      <c r="M411" s="12" t="str">
        <f t="shared" si="19"/>
        <v/>
      </c>
      <c r="N411" s="9" t="str">
        <f t="shared" si="20"/>
        <v/>
      </c>
    </row>
    <row r="412" spans="1:14" x14ac:dyDescent="0.25">
      <c r="A412" s="7">
        <v>38397</v>
      </c>
      <c r="B412" s="8">
        <v>1.5</v>
      </c>
      <c r="C412" s="8">
        <v>-7.2</v>
      </c>
      <c r="D412" s="16" t="s">
        <v>3</v>
      </c>
      <c r="E412" s="10">
        <v>10</v>
      </c>
      <c r="F412" s="9"/>
      <c r="G412" s="9"/>
      <c r="H412" s="19">
        <f>IFERROR(AVERAGE(Tabelle1[[#This Row],[Höchst
Temperatur
Tag]],Tabelle1[[#This Row],[Tiefst
Temperatur
Nacht]]),"")</f>
        <v>-2.85</v>
      </c>
      <c r="I412" s="9">
        <f>IF(Tabelle1[[#This Row],[Niederschlag]]="Regen",1,0)</f>
        <v>0</v>
      </c>
      <c r="J412" s="9">
        <f>IF(Tabelle1[[#This Row],[Niederschlag]]="Schnee",1,0)</f>
        <v>1</v>
      </c>
      <c r="K412" s="9">
        <f>IF(Tabelle1[[#This Row],[Niederschlag]]="Hagel",1,0)</f>
        <v>0</v>
      </c>
      <c r="L412" s="12">
        <f t="shared" si="18"/>
        <v>1</v>
      </c>
      <c r="M412" s="12">
        <f t="shared" si="19"/>
        <v>1</v>
      </c>
      <c r="N412" s="9" t="str">
        <f t="shared" si="20"/>
        <v/>
      </c>
    </row>
    <row r="413" spans="1:14" x14ac:dyDescent="0.25">
      <c r="A413" s="7">
        <v>38398</v>
      </c>
      <c r="B413" s="8">
        <v>-2.8</v>
      </c>
      <c r="C413" s="8">
        <v>-7.6</v>
      </c>
      <c r="D413" s="16" t="s">
        <v>3</v>
      </c>
      <c r="E413" s="10">
        <v>13</v>
      </c>
      <c r="F413" s="9"/>
      <c r="G413" s="9"/>
      <c r="H413" s="19">
        <f>IFERROR(AVERAGE(Tabelle1[[#This Row],[Höchst
Temperatur
Tag]],Tabelle1[[#This Row],[Tiefst
Temperatur
Nacht]]),"")</f>
        <v>-5.1999999999999993</v>
      </c>
      <c r="I413" s="9">
        <f>IF(Tabelle1[[#This Row],[Niederschlag]]="Regen",1,0)</f>
        <v>0</v>
      </c>
      <c r="J413" s="9">
        <f>IF(Tabelle1[[#This Row],[Niederschlag]]="Schnee",1,0)</f>
        <v>1</v>
      </c>
      <c r="K413" s="9">
        <f>IF(Tabelle1[[#This Row],[Niederschlag]]="Hagel",1,0)</f>
        <v>0</v>
      </c>
      <c r="L413" s="12">
        <f t="shared" si="18"/>
        <v>1</v>
      </c>
      <c r="M413" s="12">
        <f t="shared" si="19"/>
        <v>1</v>
      </c>
      <c r="N413" s="9" t="str">
        <f t="shared" si="20"/>
        <v/>
      </c>
    </row>
    <row r="414" spans="1:14" x14ac:dyDescent="0.25">
      <c r="A414" s="7">
        <v>38399</v>
      </c>
      <c r="B414" s="8">
        <v>-2.9</v>
      </c>
      <c r="C414" s="8">
        <v>-7.9</v>
      </c>
      <c r="D414" s="16" t="s">
        <v>3</v>
      </c>
      <c r="E414" s="10">
        <v>15</v>
      </c>
      <c r="F414" s="9"/>
      <c r="G414" s="9"/>
      <c r="H414" s="19">
        <f>IFERROR(AVERAGE(Tabelle1[[#This Row],[Höchst
Temperatur
Tag]],Tabelle1[[#This Row],[Tiefst
Temperatur
Nacht]]),"")</f>
        <v>-5.4</v>
      </c>
      <c r="I414" s="9">
        <f>IF(Tabelle1[[#This Row],[Niederschlag]]="Regen",1,0)</f>
        <v>0</v>
      </c>
      <c r="J414" s="9">
        <f>IF(Tabelle1[[#This Row],[Niederschlag]]="Schnee",1,0)</f>
        <v>1</v>
      </c>
      <c r="K414" s="9">
        <f>IF(Tabelle1[[#This Row],[Niederschlag]]="Hagel",1,0)</f>
        <v>0</v>
      </c>
      <c r="L414" s="12">
        <f t="shared" si="18"/>
        <v>1</v>
      </c>
      <c r="M414" s="12">
        <f t="shared" si="19"/>
        <v>1</v>
      </c>
      <c r="N414" s="9" t="str">
        <f t="shared" si="20"/>
        <v/>
      </c>
    </row>
    <row r="415" spans="1:14" x14ac:dyDescent="0.25">
      <c r="A415" s="7">
        <v>38400</v>
      </c>
      <c r="B415" s="8">
        <v>0</v>
      </c>
      <c r="C415" s="8">
        <v>-8.1</v>
      </c>
      <c r="D415" s="16"/>
      <c r="E415" s="10">
        <v>15</v>
      </c>
      <c r="F415" s="9"/>
      <c r="G415" s="9"/>
      <c r="H415" s="19">
        <f>IFERROR(AVERAGE(Tabelle1[[#This Row],[Höchst
Temperatur
Tag]],Tabelle1[[#This Row],[Tiefst
Temperatur
Nacht]]),"")</f>
        <v>-4.05</v>
      </c>
      <c r="I415" s="9">
        <f>IF(Tabelle1[[#This Row],[Niederschlag]]="Regen",1,0)</f>
        <v>0</v>
      </c>
      <c r="J415" s="9">
        <f>IF(Tabelle1[[#This Row],[Niederschlag]]="Schnee",1,0)</f>
        <v>0</v>
      </c>
      <c r="K415" s="9">
        <f>IF(Tabelle1[[#This Row],[Niederschlag]]="Hagel",1,0)</f>
        <v>0</v>
      </c>
      <c r="L415" s="12">
        <f t="shared" si="18"/>
        <v>1</v>
      </c>
      <c r="M415" s="12">
        <f t="shared" si="19"/>
        <v>1</v>
      </c>
      <c r="N415" s="9" t="str">
        <f t="shared" si="20"/>
        <v/>
      </c>
    </row>
    <row r="416" spans="1:14" x14ac:dyDescent="0.25">
      <c r="A416" s="7">
        <v>38401</v>
      </c>
      <c r="B416" s="8">
        <v>0.4</v>
      </c>
      <c r="C416" s="8">
        <v>-6.7</v>
      </c>
      <c r="D416" s="16"/>
      <c r="E416" s="10">
        <v>15</v>
      </c>
      <c r="F416" s="9"/>
      <c r="G416" s="9"/>
      <c r="H416" s="19">
        <f>IFERROR(AVERAGE(Tabelle1[[#This Row],[Höchst
Temperatur
Tag]],Tabelle1[[#This Row],[Tiefst
Temperatur
Nacht]]),"")</f>
        <v>-3.15</v>
      </c>
      <c r="I416" s="9">
        <f>IF(Tabelle1[[#This Row],[Niederschlag]]="Regen",1,0)</f>
        <v>0</v>
      </c>
      <c r="J416" s="9">
        <f>IF(Tabelle1[[#This Row],[Niederschlag]]="Schnee",1,0)</f>
        <v>0</v>
      </c>
      <c r="K416" s="9">
        <f>IF(Tabelle1[[#This Row],[Niederschlag]]="Hagel",1,0)</f>
        <v>0</v>
      </c>
      <c r="L416" s="12">
        <f t="shared" si="18"/>
        <v>1</v>
      </c>
      <c r="M416" s="12">
        <f t="shared" si="19"/>
        <v>1</v>
      </c>
      <c r="N416" s="9" t="str">
        <f t="shared" si="20"/>
        <v/>
      </c>
    </row>
    <row r="417" spans="1:14" x14ac:dyDescent="0.25">
      <c r="A417" s="7">
        <v>38402</v>
      </c>
      <c r="B417" s="8">
        <v>0</v>
      </c>
      <c r="C417" s="8">
        <v>-7.1</v>
      </c>
      <c r="D417" s="16" t="s">
        <v>3</v>
      </c>
      <c r="E417" s="10">
        <v>20</v>
      </c>
      <c r="F417" s="9"/>
      <c r="G417" s="9"/>
      <c r="H417" s="19">
        <f>IFERROR(AVERAGE(Tabelle1[[#This Row],[Höchst
Temperatur
Tag]],Tabelle1[[#This Row],[Tiefst
Temperatur
Nacht]]),"")</f>
        <v>-3.55</v>
      </c>
      <c r="I417" s="9">
        <f>IF(Tabelle1[[#This Row],[Niederschlag]]="Regen",1,0)</f>
        <v>0</v>
      </c>
      <c r="J417" s="9">
        <f>IF(Tabelle1[[#This Row],[Niederschlag]]="Schnee",1,0)</f>
        <v>1</v>
      </c>
      <c r="K417" s="9">
        <f>IF(Tabelle1[[#This Row],[Niederschlag]]="Hagel",1,0)</f>
        <v>0</v>
      </c>
      <c r="L417" s="12">
        <f t="shared" si="18"/>
        <v>1</v>
      </c>
      <c r="M417" s="12">
        <f t="shared" si="19"/>
        <v>1</v>
      </c>
      <c r="N417" s="9" t="str">
        <f t="shared" si="20"/>
        <v/>
      </c>
    </row>
    <row r="418" spans="1:14" x14ac:dyDescent="0.25">
      <c r="A418" s="7">
        <v>38403</v>
      </c>
      <c r="B418" s="8">
        <v>1.9</v>
      </c>
      <c r="C418" s="8">
        <v>-3.6</v>
      </c>
      <c r="D418" s="16" t="s">
        <v>3</v>
      </c>
      <c r="E418" s="10">
        <v>25</v>
      </c>
      <c r="F418" s="9"/>
      <c r="G418" s="9"/>
      <c r="H418" s="19">
        <f>IFERROR(AVERAGE(Tabelle1[[#This Row],[Höchst
Temperatur
Tag]],Tabelle1[[#This Row],[Tiefst
Temperatur
Nacht]]),"")</f>
        <v>-0.85000000000000009</v>
      </c>
      <c r="I418" s="9">
        <f>IF(Tabelle1[[#This Row],[Niederschlag]]="Regen",1,0)</f>
        <v>0</v>
      </c>
      <c r="J418" s="9">
        <f>IF(Tabelle1[[#This Row],[Niederschlag]]="Schnee",1,0)</f>
        <v>1</v>
      </c>
      <c r="K418" s="9">
        <f>IF(Tabelle1[[#This Row],[Niederschlag]]="Hagel",1,0)</f>
        <v>0</v>
      </c>
      <c r="L418" s="12">
        <f t="shared" si="18"/>
        <v>1</v>
      </c>
      <c r="M418" s="12" t="str">
        <f t="shared" si="19"/>
        <v/>
      </c>
      <c r="N418" s="9" t="str">
        <f t="shared" si="20"/>
        <v/>
      </c>
    </row>
    <row r="419" spans="1:14" x14ac:dyDescent="0.25">
      <c r="A419" s="7">
        <v>38404</v>
      </c>
      <c r="B419" s="8">
        <v>1.3</v>
      </c>
      <c r="C419" s="8">
        <v>-6.7</v>
      </c>
      <c r="D419" s="16" t="s">
        <v>3</v>
      </c>
      <c r="E419" s="10">
        <v>28</v>
      </c>
      <c r="F419" s="9"/>
      <c r="G419" s="9"/>
      <c r="H419" s="19">
        <f>IFERROR(AVERAGE(Tabelle1[[#This Row],[Höchst
Temperatur
Tag]],Tabelle1[[#This Row],[Tiefst
Temperatur
Nacht]]),"")</f>
        <v>-2.7</v>
      </c>
      <c r="I419" s="9">
        <f>IF(Tabelle1[[#This Row],[Niederschlag]]="Regen",1,0)</f>
        <v>0</v>
      </c>
      <c r="J419" s="9">
        <f>IF(Tabelle1[[#This Row],[Niederschlag]]="Schnee",1,0)</f>
        <v>1</v>
      </c>
      <c r="K419" s="9">
        <f>IF(Tabelle1[[#This Row],[Niederschlag]]="Hagel",1,0)</f>
        <v>0</v>
      </c>
      <c r="L419" s="12">
        <f t="shared" si="18"/>
        <v>1</v>
      </c>
      <c r="M419" s="12">
        <f t="shared" si="19"/>
        <v>1</v>
      </c>
      <c r="N419" s="9" t="str">
        <f t="shared" si="20"/>
        <v/>
      </c>
    </row>
    <row r="420" spans="1:14" x14ac:dyDescent="0.25">
      <c r="A420" s="7">
        <v>38405</v>
      </c>
      <c r="B420" s="8">
        <v>-3</v>
      </c>
      <c r="C420" s="8">
        <v>-9.9</v>
      </c>
      <c r="D420" s="16" t="s">
        <v>3</v>
      </c>
      <c r="E420" s="10">
        <v>30</v>
      </c>
      <c r="F420" s="9"/>
      <c r="G420" s="9"/>
      <c r="H420" s="19">
        <f>IFERROR(AVERAGE(Tabelle1[[#This Row],[Höchst
Temperatur
Tag]],Tabelle1[[#This Row],[Tiefst
Temperatur
Nacht]]),"")</f>
        <v>-6.45</v>
      </c>
      <c r="I420" s="9">
        <f>IF(Tabelle1[[#This Row],[Niederschlag]]="Regen",1,0)</f>
        <v>0</v>
      </c>
      <c r="J420" s="9">
        <f>IF(Tabelle1[[#This Row],[Niederschlag]]="Schnee",1,0)</f>
        <v>1</v>
      </c>
      <c r="K420" s="9">
        <f>IF(Tabelle1[[#This Row],[Niederschlag]]="Hagel",1,0)</f>
        <v>0</v>
      </c>
      <c r="L420" s="12">
        <f t="shared" si="18"/>
        <v>1</v>
      </c>
      <c r="M420" s="12">
        <f t="shared" si="19"/>
        <v>1</v>
      </c>
      <c r="N420" s="9" t="str">
        <f t="shared" si="20"/>
        <v/>
      </c>
    </row>
    <row r="421" spans="1:14" x14ac:dyDescent="0.25">
      <c r="A421" s="7">
        <v>38406</v>
      </c>
      <c r="B421" s="8">
        <v>-2.5</v>
      </c>
      <c r="C421" s="8">
        <v>-9.8000000000000007</v>
      </c>
      <c r="D421" s="16"/>
      <c r="E421" s="10">
        <v>30</v>
      </c>
      <c r="F421" s="9"/>
      <c r="G421" s="9"/>
      <c r="H421" s="19">
        <f>IFERROR(AVERAGE(Tabelle1[[#This Row],[Höchst
Temperatur
Tag]],Tabelle1[[#This Row],[Tiefst
Temperatur
Nacht]]),"")</f>
        <v>-6.15</v>
      </c>
      <c r="I421" s="9">
        <f>IF(Tabelle1[[#This Row],[Niederschlag]]="Regen",1,0)</f>
        <v>0</v>
      </c>
      <c r="J421" s="9">
        <f>IF(Tabelle1[[#This Row],[Niederschlag]]="Schnee",1,0)</f>
        <v>0</v>
      </c>
      <c r="K421" s="9">
        <f>IF(Tabelle1[[#This Row],[Niederschlag]]="Hagel",1,0)</f>
        <v>0</v>
      </c>
      <c r="L421" s="12">
        <f t="shared" si="18"/>
        <v>1</v>
      </c>
      <c r="M421" s="12">
        <f t="shared" si="19"/>
        <v>1</v>
      </c>
      <c r="N421" s="9" t="str">
        <f t="shared" si="20"/>
        <v/>
      </c>
    </row>
    <row r="422" spans="1:14" x14ac:dyDescent="0.25">
      <c r="A422" s="7">
        <v>38407</v>
      </c>
      <c r="B422" s="8">
        <v>-0.1</v>
      </c>
      <c r="C422" s="8">
        <v>-10.1</v>
      </c>
      <c r="D422" s="16"/>
      <c r="E422" s="10">
        <v>30</v>
      </c>
      <c r="F422" s="9"/>
      <c r="G422" s="9"/>
      <c r="H422" s="19">
        <f>IFERROR(AVERAGE(Tabelle1[[#This Row],[Höchst
Temperatur
Tag]],Tabelle1[[#This Row],[Tiefst
Temperatur
Nacht]]),"")</f>
        <v>-5.0999999999999996</v>
      </c>
      <c r="I422" s="9">
        <f>IF(Tabelle1[[#This Row],[Niederschlag]]="Regen",1,0)</f>
        <v>0</v>
      </c>
      <c r="J422" s="9">
        <f>IF(Tabelle1[[#This Row],[Niederschlag]]="Schnee",1,0)</f>
        <v>0</v>
      </c>
      <c r="K422" s="9">
        <f>IF(Tabelle1[[#This Row],[Niederschlag]]="Hagel",1,0)</f>
        <v>0</v>
      </c>
      <c r="L422" s="12">
        <f t="shared" si="18"/>
        <v>1</v>
      </c>
      <c r="M422" s="12">
        <f t="shared" si="19"/>
        <v>1</v>
      </c>
      <c r="N422" s="9" t="str">
        <f t="shared" si="20"/>
        <v/>
      </c>
    </row>
    <row r="423" spans="1:14" x14ac:dyDescent="0.25">
      <c r="A423" s="7">
        <v>38408</v>
      </c>
      <c r="B423" s="8">
        <v>1.7</v>
      </c>
      <c r="C423" s="8">
        <v>-10.6</v>
      </c>
      <c r="D423" s="16"/>
      <c r="E423" s="10">
        <v>30</v>
      </c>
      <c r="F423" s="9"/>
      <c r="G423" s="9"/>
      <c r="H423" s="19">
        <f>IFERROR(AVERAGE(Tabelle1[[#This Row],[Höchst
Temperatur
Tag]],Tabelle1[[#This Row],[Tiefst
Temperatur
Nacht]]),"")</f>
        <v>-4.45</v>
      </c>
      <c r="I423" s="9">
        <f>IF(Tabelle1[[#This Row],[Niederschlag]]="Regen",1,0)</f>
        <v>0</v>
      </c>
      <c r="J423" s="9">
        <f>IF(Tabelle1[[#This Row],[Niederschlag]]="Schnee",1,0)</f>
        <v>0</v>
      </c>
      <c r="K423" s="9">
        <f>IF(Tabelle1[[#This Row],[Niederschlag]]="Hagel",1,0)</f>
        <v>0</v>
      </c>
      <c r="L423" s="12">
        <f t="shared" si="18"/>
        <v>1</v>
      </c>
      <c r="M423" s="12">
        <f t="shared" si="19"/>
        <v>1</v>
      </c>
      <c r="N423" s="9" t="str">
        <f t="shared" si="20"/>
        <v/>
      </c>
    </row>
    <row r="424" spans="1:14" x14ac:dyDescent="0.25">
      <c r="A424" s="7">
        <v>38409</v>
      </c>
      <c r="B424" s="8">
        <v>-0.4</v>
      </c>
      <c r="C424" s="8">
        <v>-11.8</v>
      </c>
      <c r="D424" s="16"/>
      <c r="E424" s="10">
        <v>30</v>
      </c>
      <c r="F424" s="9"/>
      <c r="G424" s="9"/>
      <c r="H424" s="19">
        <f>IFERROR(AVERAGE(Tabelle1[[#This Row],[Höchst
Temperatur
Tag]],Tabelle1[[#This Row],[Tiefst
Temperatur
Nacht]]),"")</f>
        <v>-6.1000000000000005</v>
      </c>
      <c r="I424" s="9">
        <f>IF(Tabelle1[[#This Row],[Niederschlag]]="Regen",1,0)</f>
        <v>0</v>
      </c>
      <c r="J424" s="9">
        <f>IF(Tabelle1[[#This Row],[Niederschlag]]="Schnee",1,0)</f>
        <v>0</v>
      </c>
      <c r="K424" s="9">
        <f>IF(Tabelle1[[#This Row],[Niederschlag]]="Hagel",1,0)</f>
        <v>0</v>
      </c>
      <c r="L424" s="12">
        <f t="shared" si="18"/>
        <v>1</v>
      </c>
      <c r="M424" s="12">
        <f t="shared" si="19"/>
        <v>1</v>
      </c>
      <c r="N424" s="9" t="str">
        <f t="shared" si="20"/>
        <v/>
      </c>
    </row>
    <row r="425" spans="1:14" x14ac:dyDescent="0.25">
      <c r="A425" s="7">
        <v>38410</v>
      </c>
      <c r="B425" s="8">
        <v>-4.3</v>
      </c>
      <c r="C425" s="8">
        <v>-15.5</v>
      </c>
      <c r="D425" s="16" t="s">
        <v>3</v>
      </c>
      <c r="E425" s="10">
        <v>30</v>
      </c>
      <c r="F425" s="9"/>
      <c r="G425" s="9"/>
      <c r="H425" s="19">
        <f>IFERROR(AVERAGE(Tabelle1[[#This Row],[Höchst
Temperatur
Tag]],Tabelle1[[#This Row],[Tiefst
Temperatur
Nacht]]),"")</f>
        <v>-9.9</v>
      </c>
      <c r="I425" s="9">
        <f>IF(Tabelle1[[#This Row],[Niederschlag]]="Regen",1,0)</f>
        <v>0</v>
      </c>
      <c r="J425" s="9">
        <f>IF(Tabelle1[[#This Row],[Niederschlag]]="Schnee",1,0)</f>
        <v>1</v>
      </c>
      <c r="K425" s="9">
        <f>IF(Tabelle1[[#This Row],[Niederschlag]]="Hagel",1,0)</f>
        <v>0</v>
      </c>
      <c r="L425" s="12">
        <f t="shared" si="18"/>
        <v>1</v>
      </c>
      <c r="M425" s="12">
        <f t="shared" si="19"/>
        <v>1</v>
      </c>
      <c r="N425" s="9" t="str">
        <f t="shared" si="20"/>
        <v/>
      </c>
    </row>
    <row r="426" spans="1:14" x14ac:dyDescent="0.25">
      <c r="A426" s="7">
        <v>38411</v>
      </c>
      <c r="B426" s="8">
        <v>-2.5</v>
      </c>
      <c r="C426" s="8">
        <v>-17.8</v>
      </c>
      <c r="D426" s="16"/>
      <c r="E426" s="10">
        <v>30</v>
      </c>
      <c r="F426" s="9"/>
      <c r="G426" s="9"/>
      <c r="H426" s="19">
        <f>IFERROR(AVERAGE(Tabelle1[[#This Row],[Höchst
Temperatur
Tag]],Tabelle1[[#This Row],[Tiefst
Temperatur
Nacht]]),"")</f>
        <v>-10.15</v>
      </c>
      <c r="I426" s="9">
        <f>IF(Tabelle1[[#This Row],[Niederschlag]]="Regen",1,0)</f>
        <v>0</v>
      </c>
      <c r="J426" s="9">
        <f>IF(Tabelle1[[#This Row],[Niederschlag]]="Schnee",1,0)</f>
        <v>0</v>
      </c>
      <c r="K426" s="9">
        <f>IF(Tabelle1[[#This Row],[Niederschlag]]="Hagel",1,0)</f>
        <v>0</v>
      </c>
      <c r="L426" s="12">
        <f t="shared" si="18"/>
        <v>1</v>
      </c>
      <c r="M426" s="12">
        <f t="shared" si="19"/>
        <v>1</v>
      </c>
      <c r="N426" s="9" t="str">
        <f t="shared" si="20"/>
        <v/>
      </c>
    </row>
    <row r="427" spans="1:14" x14ac:dyDescent="0.25">
      <c r="A427" s="7">
        <v>38412</v>
      </c>
      <c r="B427" s="8">
        <v>-3.2</v>
      </c>
      <c r="C427" s="8">
        <v>-10.8</v>
      </c>
      <c r="D427" s="16"/>
      <c r="E427" s="10">
        <v>30</v>
      </c>
      <c r="F427" s="9"/>
      <c r="G427" s="9"/>
      <c r="H427" s="19">
        <f>IFERROR(AVERAGE(Tabelle1[[#This Row],[Höchst
Temperatur
Tag]],Tabelle1[[#This Row],[Tiefst
Temperatur
Nacht]]),"")</f>
        <v>-7</v>
      </c>
      <c r="I427" s="9">
        <f>IF(Tabelle1[[#This Row],[Niederschlag]]="Regen",1,0)</f>
        <v>0</v>
      </c>
      <c r="J427" s="9">
        <f>IF(Tabelle1[[#This Row],[Niederschlag]]="Schnee",1,0)</f>
        <v>0</v>
      </c>
      <c r="K427" s="9">
        <f>IF(Tabelle1[[#This Row],[Niederschlag]]="Hagel",1,0)</f>
        <v>0</v>
      </c>
      <c r="L427" s="12">
        <f t="shared" si="18"/>
        <v>1</v>
      </c>
      <c r="M427" s="12">
        <f t="shared" si="19"/>
        <v>1</v>
      </c>
      <c r="N427" s="9" t="str">
        <f t="shared" si="20"/>
        <v/>
      </c>
    </row>
    <row r="428" spans="1:14" x14ac:dyDescent="0.25">
      <c r="A428" s="7">
        <v>38413</v>
      </c>
      <c r="B428" s="8">
        <v>0</v>
      </c>
      <c r="C428" s="8">
        <v>-10.4</v>
      </c>
      <c r="D428" s="16"/>
      <c r="E428" s="10">
        <v>30</v>
      </c>
      <c r="F428" s="9"/>
      <c r="G428" s="9"/>
      <c r="H428" s="19">
        <f>IFERROR(AVERAGE(Tabelle1[[#This Row],[Höchst
Temperatur
Tag]],Tabelle1[[#This Row],[Tiefst
Temperatur
Nacht]]),"")</f>
        <v>-5.2</v>
      </c>
      <c r="I428" s="9">
        <f>IF(Tabelle1[[#This Row],[Niederschlag]]="Regen",1,0)</f>
        <v>0</v>
      </c>
      <c r="J428" s="9">
        <f>IF(Tabelle1[[#This Row],[Niederschlag]]="Schnee",1,0)</f>
        <v>0</v>
      </c>
      <c r="K428" s="9">
        <f>IF(Tabelle1[[#This Row],[Niederschlag]]="Hagel",1,0)</f>
        <v>0</v>
      </c>
      <c r="L428" s="12">
        <f t="shared" si="18"/>
        <v>1</v>
      </c>
      <c r="M428" s="12">
        <f t="shared" si="19"/>
        <v>1</v>
      </c>
      <c r="N428" s="9" t="str">
        <f t="shared" si="20"/>
        <v/>
      </c>
    </row>
    <row r="429" spans="1:14" x14ac:dyDescent="0.25">
      <c r="A429" s="7">
        <v>38414</v>
      </c>
      <c r="B429" s="8">
        <v>1.5</v>
      </c>
      <c r="C429" s="8">
        <v>-8.9</v>
      </c>
      <c r="D429" s="16"/>
      <c r="E429" s="10">
        <v>30</v>
      </c>
      <c r="F429" s="9"/>
      <c r="G429" s="9"/>
      <c r="H429" s="19">
        <f>IFERROR(AVERAGE(Tabelle1[[#This Row],[Höchst
Temperatur
Tag]],Tabelle1[[#This Row],[Tiefst
Temperatur
Nacht]]),"")</f>
        <v>-3.7</v>
      </c>
      <c r="I429" s="9">
        <f>IF(Tabelle1[[#This Row],[Niederschlag]]="Regen",1,0)</f>
        <v>0</v>
      </c>
      <c r="J429" s="9">
        <f>IF(Tabelle1[[#This Row],[Niederschlag]]="Schnee",1,0)</f>
        <v>0</v>
      </c>
      <c r="K429" s="9">
        <f>IF(Tabelle1[[#This Row],[Niederschlag]]="Hagel",1,0)</f>
        <v>0</v>
      </c>
      <c r="L429" s="12">
        <f t="shared" si="18"/>
        <v>1</v>
      </c>
      <c r="M429" s="12">
        <f t="shared" si="19"/>
        <v>1</v>
      </c>
      <c r="N429" s="9" t="str">
        <f t="shared" si="20"/>
        <v/>
      </c>
    </row>
    <row r="430" spans="1:14" x14ac:dyDescent="0.25">
      <c r="A430" s="7">
        <v>38415</v>
      </c>
      <c r="B430" s="8">
        <v>-0.4</v>
      </c>
      <c r="C430" s="8">
        <v>-8.3000000000000007</v>
      </c>
      <c r="D430" s="16"/>
      <c r="E430" s="10">
        <v>25</v>
      </c>
      <c r="F430" s="9"/>
      <c r="G430" s="9"/>
      <c r="H430" s="19">
        <f>IFERROR(AVERAGE(Tabelle1[[#This Row],[Höchst
Temperatur
Tag]],Tabelle1[[#This Row],[Tiefst
Temperatur
Nacht]]),"")</f>
        <v>-4.3500000000000005</v>
      </c>
      <c r="I430" s="9">
        <f>IF(Tabelle1[[#This Row],[Niederschlag]]="Regen",1,0)</f>
        <v>0</v>
      </c>
      <c r="J430" s="9">
        <f>IF(Tabelle1[[#This Row],[Niederschlag]]="Schnee",1,0)</f>
        <v>0</v>
      </c>
      <c r="K430" s="9">
        <f>IF(Tabelle1[[#This Row],[Niederschlag]]="Hagel",1,0)</f>
        <v>0</v>
      </c>
      <c r="L430" s="12">
        <f t="shared" si="18"/>
        <v>1</v>
      </c>
      <c r="M430" s="12">
        <f t="shared" si="19"/>
        <v>1</v>
      </c>
      <c r="N430" s="9" t="str">
        <f t="shared" si="20"/>
        <v/>
      </c>
    </row>
    <row r="431" spans="1:14" x14ac:dyDescent="0.25">
      <c r="A431" s="7">
        <v>38416</v>
      </c>
      <c r="B431" s="8">
        <v>-0.4</v>
      </c>
      <c r="C431" s="8">
        <v>-10.5</v>
      </c>
      <c r="D431" s="16" t="s">
        <v>3</v>
      </c>
      <c r="E431" s="10">
        <v>28</v>
      </c>
      <c r="F431" s="9"/>
      <c r="G431" s="9"/>
      <c r="H431" s="19">
        <f>IFERROR(AVERAGE(Tabelle1[[#This Row],[Höchst
Temperatur
Tag]],Tabelle1[[#This Row],[Tiefst
Temperatur
Nacht]]),"")</f>
        <v>-5.45</v>
      </c>
      <c r="I431" s="9">
        <f>IF(Tabelle1[[#This Row],[Niederschlag]]="Regen",1,0)</f>
        <v>0</v>
      </c>
      <c r="J431" s="9">
        <f>IF(Tabelle1[[#This Row],[Niederschlag]]="Schnee",1,0)</f>
        <v>1</v>
      </c>
      <c r="K431" s="9">
        <f>IF(Tabelle1[[#This Row],[Niederschlag]]="Hagel",1,0)</f>
        <v>0</v>
      </c>
      <c r="L431" s="12">
        <f t="shared" si="18"/>
        <v>1</v>
      </c>
      <c r="M431" s="12">
        <f t="shared" si="19"/>
        <v>1</v>
      </c>
      <c r="N431" s="9" t="str">
        <f t="shared" si="20"/>
        <v/>
      </c>
    </row>
    <row r="432" spans="1:14" x14ac:dyDescent="0.25">
      <c r="A432" s="7">
        <v>38417</v>
      </c>
      <c r="B432" s="8">
        <v>-4.4000000000000004</v>
      </c>
      <c r="C432" s="8">
        <v>-9.8000000000000007</v>
      </c>
      <c r="D432" s="16" t="s">
        <v>3</v>
      </c>
      <c r="E432" s="10">
        <v>28</v>
      </c>
      <c r="F432" s="9"/>
      <c r="G432" s="9"/>
      <c r="H432" s="19">
        <f>IFERROR(AVERAGE(Tabelle1[[#This Row],[Höchst
Temperatur
Tag]],Tabelle1[[#This Row],[Tiefst
Temperatur
Nacht]]),"")</f>
        <v>-7.1000000000000005</v>
      </c>
      <c r="I432" s="9">
        <f>IF(Tabelle1[[#This Row],[Niederschlag]]="Regen",1,0)</f>
        <v>0</v>
      </c>
      <c r="J432" s="9">
        <f>IF(Tabelle1[[#This Row],[Niederschlag]]="Schnee",1,0)</f>
        <v>1</v>
      </c>
      <c r="K432" s="9">
        <f>IF(Tabelle1[[#This Row],[Niederschlag]]="Hagel",1,0)</f>
        <v>0</v>
      </c>
      <c r="L432" s="12">
        <f t="shared" si="18"/>
        <v>1</v>
      </c>
      <c r="M432" s="12">
        <f t="shared" si="19"/>
        <v>1</v>
      </c>
      <c r="N432" s="9" t="str">
        <f t="shared" si="20"/>
        <v/>
      </c>
    </row>
    <row r="433" spans="1:14" x14ac:dyDescent="0.25">
      <c r="A433" s="7">
        <v>38418</v>
      </c>
      <c r="B433" s="8">
        <v>1</v>
      </c>
      <c r="C433" s="8">
        <v>-6.7</v>
      </c>
      <c r="D433" s="16" t="s">
        <v>3</v>
      </c>
      <c r="E433" s="10">
        <v>28</v>
      </c>
      <c r="F433" s="9"/>
      <c r="G433" s="9"/>
      <c r="H433" s="19">
        <f>IFERROR(AVERAGE(Tabelle1[[#This Row],[Höchst
Temperatur
Tag]],Tabelle1[[#This Row],[Tiefst
Temperatur
Nacht]]),"")</f>
        <v>-2.85</v>
      </c>
      <c r="I433" s="9">
        <f>IF(Tabelle1[[#This Row],[Niederschlag]]="Regen",1,0)</f>
        <v>0</v>
      </c>
      <c r="J433" s="9">
        <f>IF(Tabelle1[[#This Row],[Niederschlag]]="Schnee",1,0)</f>
        <v>1</v>
      </c>
      <c r="K433" s="9">
        <f>IF(Tabelle1[[#This Row],[Niederschlag]]="Hagel",1,0)</f>
        <v>0</v>
      </c>
      <c r="L433" s="12">
        <f t="shared" si="18"/>
        <v>1</v>
      </c>
      <c r="M433" s="12">
        <f t="shared" si="19"/>
        <v>1</v>
      </c>
      <c r="N433" s="9" t="str">
        <f t="shared" si="20"/>
        <v/>
      </c>
    </row>
    <row r="434" spans="1:14" x14ac:dyDescent="0.25">
      <c r="A434" s="7">
        <v>38419</v>
      </c>
      <c r="B434" s="8">
        <v>2.2000000000000002</v>
      </c>
      <c r="C434" s="8">
        <v>-3.8</v>
      </c>
      <c r="D434" s="16"/>
      <c r="E434" s="10">
        <v>26</v>
      </c>
      <c r="F434" s="9"/>
      <c r="G434" s="9"/>
      <c r="H434" s="19">
        <f>IFERROR(AVERAGE(Tabelle1[[#This Row],[Höchst
Temperatur
Tag]],Tabelle1[[#This Row],[Tiefst
Temperatur
Nacht]]),"")</f>
        <v>-0.79999999999999982</v>
      </c>
      <c r="I434" s="9">
        <f>IF(Tabelle1[[#This Row],[Niederschlag]]="Regen",1,0)</f>
        <v>0</v>
      </c>
      <c r="J434" s="9">
        <f>IF(Tabelle1[[#This Row],[Niederschlag]]="Schnee",1,0)</f>
        <v>0</v>
      </c>
      <c r="K434" s="9">
        <f>IF(Tabelle1[[#This Row],[Niederschlag]]="Hagel",1,0)</f>
        <v>0</v>
      </c>
      <c r="L434" s="12">
        <f t="shared" si="18"/>
        <v>1</v>
      </c>
      <c r="M434" s="12" t="str">
        <f t="shared" si="19"/>
        <v/>
      </c>
      <c r="N434" s="9" t="str">
        <f t="shared" si="20"/>
        <v/>
      </c>
    </row>
    <row r="435" spans="1:14" x14ac:dyDescent="0.25">
      <c r="A435" s="7">
        <v>38420</v>
      </c>
      <c r="B435" s="8">
        <v>3.8</v>
      </c>
      <c r="C435" s="8">
        <v>-3.2</v>
      </c>
      <c r="D435" s="16"/>
      <c r="E435" s="10">
        <v>20</v>
      </c>
      <c r="F435" s="9"/>
      <c r="G435" s="9"/>
      <c r="H435" s="19">
        <f>IFERROR(AVERAGE(Tabelle1[[#This Row],[Höchst
Temperatur
Tag]],Tabelle1[[#This Row],[Tiefst
Temperatur
Nacht]]),"")</f>
        <v>0.29999999999999982</v>
      </c>
      <c r="I435" s="9">
        <f>IF(Tabelle1[[#This Row],[Niederschlag]]="Regen",1,0)</f>
        <v>0</v>
      </c>
      <c r="J435" s="9">
        <f>IF(Tabelle1[[#This Row],[Niederschlag]]="Schnee",1,0)</f>
        <v>0</v>
      </c>
      <c r="K435" s="9">
        <f>IF(Tabelle1[[#This Row],[Niederschlag]]="Hagel",1,0)</f>
        <v>0</v>
      </c>
      <c r="L435" s="12">
        <f t="shared" si="18"/>
        <v>1</v>
      </c>
      <c r="M435" s="12" t="str">
        <f t="shared" si="19"/>
        <v/>
      </c>
      <c r="N435" s="9" t="str">
        <f t="shared" si="20"/>
        <v/>
      </c>
    </row>
    <row r="436" spans="1:14" x14ac:dyDescent="0.25">
      <c r="A436" s="7">
        <v>38421</v>
      </c>
      <c r="B436" s="8">
        <v>5.0999999999999996</v>
      </c>
      <c r="C436" s="8">
        <v>-4.9000000000000004</v>
      </c>
      <c r="D436" s="16" t="s">
        <v>3</v>
      </c>
      <c r="E436" s="10">
        <v>20</v>
      </c>
      <c r="F436" s="9"/>
      <c r="G436" s="9"/>
      <c r="H436" s="19">
        <f>IFERROR(AVERAGE(Tabelle1[[#This Row],[Höchst
Temperatur
Tag]],Tabelle1[[#This Row],[Tiefst
Temperatur
Nacht]]),"")</f>
        <v>9.9999999999999645E-2</v>
      </c>
      <c r="I436" s="9">
        <f>IF(Tabelle1[[#This Row],[Niederschlag]]="Regen",1,0)</f>
        <v>0</v>
      </c>
      <c r="J436" s="9">
        <f>IF(Tabelle1[[#This Row],[Niederschlag]]="Schnee",1,0)</f>
        <v>1</v>
      </c>
      <c r="K436" s="9">
        <f>IF(Tabelle1[[#This Row],[Niederschlag]]="Hagel",1,0)</f>
        <v>0</v>
      </c>
      <c r="L436" s="12">
        <f t="shared" si="18"/>
        <v>1</v>
      </c>
      <c r="M436" s="12" t="str">
        <f t="shared" si="19"/>
        <v/>
      </c>
      <c r="N436" s="9" t="str">
        <f t="shared" si="20"/>
        <v/>
      </c>
    </row>
    <row r="437" spans="1:14" x14ac:dyDescent="0.25">
      <c r="A437" s="7">
        <v>38422</v>
      </c>
      <c r="B437" s="8">
        <v>1.6</v>
      </c>
      <c r="C437" s="8">
        <v>-3.1</v>
      </c>
      <c r="D437" s="16" t="s">
        <v>1</v>
      </c>
      <c r="E437" s="10">
        <v>18</v>
      </c>
      <c r="F437" s="9"/>
      <c r="G437" s="9"/>
      <c r="H437" s="19">
        <f>IFERROR(AVERAGE(Tabelle1[[#This Row],[Höchst
Temperatur
Tag]],Tabelle1[[#This Row],[Tiefst
Temperatur
Nacht]]),"")</f>
        <v>-0.75</v>
      </c>
      <c r="I437" s="9">
        <f>IF(Tabelle1[[#This Row],[Niederschlag]]="Regen",1,0)</f>
        <v>1</v>
      </c>
      <c r="J437" s="9">
        <f>IF(Tabelle1[[#This Row],[Niederschlag]]="Schnee",1,0)</f>
        <v>0</v>
      </c>
      <c r="K437" s="9">
        <f>IF(Tabelle1[[#This Row],[Niederschlag]]="Hagel",1,0)</f>
        <v>0</v>
      </c>
      <c r="L437" s="12">
        <f t="shared" si="18"/>
        <v>1</v>
      </c>
      <c r="M437" s="12" t="str">
        <f t="shared" si="19"/>
        <v/>
      </c>
      <c r="N437" s="9" t="str">
        <f t="shared" si="20"/>
        <v/>
      </c>
    </row>
    <row r="438" spans="1:14" x14ac:dyDescent="0.25">
      <c r="A438" s="7">
        <v>38423</v>
      </c>
      <c r="B438" s="8">
        <v>4.5999999999999996</v>
      </c>
      <c r="C438" s="8">
        <v>-3.9</v>
      </c>
      <c r="D438" s="16" t="s">
        <v>3</v>
      </c>
      <c r="E438" s="10">
        <v>25</v>
      </c>
      <c r="F438" s="9"/>
      <c r="G438" s="9"/>
      <c r="H438" s="19">
        <f>IFERROR(AVERAGE(Tabelle1[[#This Row],[Höchst
Temperatur
Tag]],Tabelle1[[#This Row],[Tiefst
Temperatur
Nacht]]),"")</f>
        <v>0.34999999999999987</v>
      </c>
      <c r="I438" s="9">
        <f>IF(Tabelle1[[#This Row],[Niederschlag]]="Regen",1,0)</f>
        <v>0</v>
      </c>
      <c r="J438" s="9">
        <f>IF(Tabelle1[[#This Row],[Niederschlag]]="Schnee",1,0)</f>
        <v>1</v>
      </c>
      <c r="K438" s="9">
        <f>IF(Tabelle1[[#This Row],[Niederschlag]]="Hagel",1,0)</f>
        <v>0</v>
      </c>
      <c r="L438" s="12">
        <f t="shared" si="18"/>
        <v>1</v>
      </c>
      <c r="M438" s="12" t="str">
        <f t="shared" si="19"/>
        <v/>
      </c>
      <c r="N438" s="9" t="str">
        <f t="shared" si="20"/>
        <v/>
      </c>
    </row>
    <row r="439" spans="1:14" x14ac:dyDescent="0.25">
      <c r="A439" s="7">
        <v>38424</v>
      </c>
      <c r="B439" s="8">
        <v>4.7</v>
      </c>
      <c r="C439" s="8">
        <v>-2.1</v>
      </c>
      <c r="D439" s="16"/>
      <c r="E439" s="10">
        <v>20</v>
      </c>
      <c r="F439" s="9"/>
      <c r="G439" s="9"/>
      <c r="H439" s="19">
        <f>IFERROR(AVERAGE(Tabelle1[[#This Row],[Höchst
Temperatur
Tag]],Tabelle1[[#This Row],[Tiefst
Temperatur
Nacht]]),"")</f>
        <v>1.3</v>
      </c>
      <c r="I439" s="9">
        <f>IF(Tabelle1[[#This Row],[Niederschlag]]="Regen",1,0)</f>
        <v>0</v>
      </c>
      <c r="J439" s="9">
        <f>IF(Tabelle1[[#This Row],[Niederschlag]]="Schnee",1,0)</f>
        <v>0</v>
      </c>
      <c r="K439" s="9">
        <f>IF(Tabelle1[[#This Row],[Niederschlag]]="Hagel",1,0)</f>
        <v>0</v>
      </c>
      <c r="L439" s="12">
        <f t="shared" si="18"/>
        <v>1</v>
      </c>
      <c r="M439" s="12" t="str">
        <f t="shared" si="19"/>
        <v/>
      </c>
      <c r="N439" s="9" t="str">
        <f t="shared" si="20"/>
        <v/>
      </c>
    </row>
    <row r="440" spans="1:14" x14ac:dyDescent="0.25">
      <c r="A440" s="7">
        <v>38425</v>
      </c>
      <c r="B440" s="8">
        <v>5.6</v>
      </c>
      <c r="C440" s="8">
        <v>-3.2</v>
      </c>
      <c r="D440" s="16"/>
      <c r="E440" s="10">
        <v>15</v>
      </c>
      <c r="F440" s="9"/>
      <c r="G440" s="9"/>
      <c r="H440" s="19">
        <f>IFERROR(AVERAGE(Tabelle1[[#This Row],[Höchst
Temperatur
Tag]],Tabelle1[[#This Row],[Tiefst
Temperatur
Nacht]]),"")</f>
        <v>1.1999999999999997</v>
      </c>
      <c r="I440" s="9">
        <f>IF(Tabelle1[[#This Row],[Niederschlag]]="Regen",1,0)</f>
        <v>0</v>
      </c>
      <c r="J440" s="9">
        <f>IF(Tabelle1[[#This Row],[Niederschlag]]="Schnee",1,0)</f>
        <v>0</v>
      </c>
      <c r="K440" s="9">
        <f>IF(Tabelle1[[#This Row],[Niederschlag]]="Hagel",1,0)</f>
        <v>0</v>
      </c>
      <c r="L440" s="12">
        <f t="shared" si="18"/>
        <v>1</v>
      </c>
      <c r="M440" s="12" t="str">
        <f t="shared" si="19"/>
        <v/>
      </c>
      <c r="N440" s="9" t="str">
        <f t="shared" si="20"/>
        <v/>
      </c>
    </row>
    <row r="441" spans="1:14" x14ac:dyDescent="0.25">
      <c r="A441" s="7">
        <v>38426</v>
      </c>
      <c r="B441" s="8">
        <v>8.8000000000000007</v>
      </c>
      <c r="C441" s="8">
        <v>1.2</v>
      </c>
      <c r="D441" s="16"/>
      <c r="E441" s="10">
        <v>12</v>
      </c>
      <c r="F441" s="9"/>
      <c r="G441" s="9"/>
      <c r="H441" s="19">
        <f>IFERROR(AVERAGE(Tabelle1[[#This Row],[Höchst
Temperatur
Tag]],Tabelle1[[#This Row],[Tiefst
Temperatur
Nacht]]),"")</f>
        <v>5</v>
      </c>
      <c r="I441" s="9">
        <f>IF(Tabelle1[[#This Row],[Niederschlag]]="Regen",1,0)</f>
        <v>0</v>
      </c>
      <c r="J441" s="9">
        <f>IF(Tabelle1[[#This Row],[Niederschlag]]="Schnee",1,0)</f>
        <v>0</v>
      </c>
      <c r="K441" s="9">
        <f>IF(Tabelle1[[#This Row],[Niederschlag]]="Hagel",1,0)</f>
        <v>0</v>
      </c>
      <c r="L441" s="12" t="str">
        <f t="shared" si="18"/>
        <v/>
      </c>
      <c r="M441" s="12" t="str">
        <f t="shared" si="19"/>
        <v/>
      </c>
      <c r="N441" s="9" t="str">
        <f t="shared" si="20"/>
        <v/>
      </c>
    </row>
    <row r="442" spans="1:14" x14ac:dyDescent="0.25">
      <c r="A442" s="7">
        <v>38427</v>
      </c>
      <c r="B442" s="8">
        <v>13.8</v>
      </c>
      <c r="C442" s="8">
        <v>1.4</v>
      </c>
      <c r="D442" s="16"/>
      <c r="E442" s="10">
        <v>5</v>
      </c>
      <c r="F442" s="9"/>
      <c r="G442" s="9"/>
      <c r="H442" s="19">
        <f>IFERROR(AVERAGE(Tabelle1[[#This Row],[Höchst
Temperatur
Tag]],Tabelle1[[#This Row],[Tiefst
Temperatur
Nacht]]),"")</f>
        <v>7.6000000000000005</v>
      </c>
      <c r="I442" s="9">
        <f>IF(Tabelle1[[#This Row],[Niederschlag]]="Regen",1,0)</f>
        <v>0</v>
      </c>
      <c r="J442" s="9">
        <f>IF(Tabelle1[[#This Row],[Niederschlag]]="Schnee",1,0)</f>
        <v>0</v>
      </c>
      <c r="K442" s="9">
        <f>IF(Tabelle1[[#This Row],[Niederschlag]]="Hagel",1,0)</f>
        <v>0</v>
      </c>
      <c r="L442" s="12" t="str">
        <f t="shared" si="18"/>
        <v/>
      </c>
      <c r="M442" s="12" t="str">
        <f t="shared" si="19"/>
        <v/>
      </c>
      <c r="N442" s="9" t="str">
        <f t="shared" si="20"/>
        <v/>
      </c>
    </row>
    <row r="443" spans="1:14" x14ac:dyDescent="0.25">
      <c r="A443" s="7">
        <v>38428</v>
      </c>
      <c r="B443" s="8">
        <v>13.6</v>
      </c>
      <c r="C443" s="8">
        <v>6.5</v>
      </c>
      <c r="D443" s="16"/>
      <c r="E443" s="10" t="s">
        <v>56</v>
      </c>
      <c r="F443" s="9"/>
      <c r="G443" s="9"/>
      <c r="H443" s="19">
        <f>IFERROR(AVERAGE(Tabelle1[[#This Row],[Höchst
Temperatur
Tag]],Tabelle1[[#This Row],[Tiefst
Temperatur
Nacht]]),"")</f>
        <v>10.050000000000001</v>
      </c>
      <c r="I443" s="9">
        <f>IF(Tabelle1[[#This Row],[Niederschlag]]="Regen",1,0)</f>
        <v>0</v>
      </c>
      <c r="J443" s="9">
        <f>IF(Tabelle1[[#This Row],[Niederschlag]]="Schnee",1,0)</f>
        <v>0</v>
      </c>
      <c r="K443" s="9">
        <f>IF(Tabelle1[[#This Row],[Niederschlag]]="Hagel",1,0)</f>
        <v>0</v>
      </c>
      <c r="L443" s="12" t="str">
        <f t="shared" si="18"/>
        <v/>
      </c>
      <c r="M443" s="12" t="str">
        <f t="shared" si="19"/>
        <v/>
      </c>
      <c r="N443" s="9" t="str">
        <f t="shared" si="20"/>
        <v/>
      </c>
    </row>
    <row r="444" spans="1:14" x14ac:dyDescent="0.25">
      <c r="A444" s="7">
        <v>38429</v>
      </c>
      <c r="B444" s="8">
        <v>13.6</v>
      </c>
      <c r="C444" s="8">
        <v>3.7</v>
      </c>
      <c r="D444" s="16"/>
      <c r="E444" s="10" t="s">
        <v>56</v>
      </c>
      <c r="F444" s="9"/>
      <c r="G444" s="9"/>
      <c r="H444" s="19">
        <f>IFERROR(AVERAGE(Tabelle1[[#This Row],[Höchst
Temperatur
Tag]],Tabelle1[[#This Row],[Tiefst
Temperatur
Nacht]]),"")</f>
        <v>8.65</v>
      </c>
      <c r="I444" s="9">
        <f>IF(Tabelle1[[#This Row],[Niederschlag]]="Regen",1,0)</f>
        <v>0</v>
      </c>
      <c r="J444" s="9">
        <f>IF(Tabelle1[[#This Row],[Niederschlag]]="Schnee",1,0)</f>
        <v>0</v>
      </c>
      <c r="K444" s="9">
        <f>IF(Tabelle1[[#This Row],[Niederschlag]]="Hagel",1,0)</f>
        <v>0</v>
      </c>
      <c r="L444" s="12" t="str">
        <f t="shared" si="18"/>
        <v/>
      </c>
      <c r="M444" s="12" t="str">
        <f t="shared" si="19"/>
        <v/>
      </c>
      <c r="N444" s="9" t="str">
        <f t="shared" si="20"/>
        <v/>
      </c>
    </row>
    <row r="445" spans="1:14" x14ac:dyDescent="0.25">
      <c r="A445" s="7">
        <v>38430</v>
      </c>
      <c r="B445" s="8">
        <v>11</v>
      </c>
      <c r="C445" s="8">
        <v>3.7</v>
      </c>
      <c r="D445" s="16"/>
      <c r="E445" s="10"/>
      <c r="F445" s="9"/>
      <c r="G445" s="9"/>
      <c r="H445" s="19">
        <f>IFERROR(AVERAGE(Tabelle1[[#This Row],[Höchst
Temperatur
Tag]],Tabelle1[[#This Row],[Tiefst
Temperatur
Nacht]]),"")</f>
        <v>7.35</v>
      </c>
      <c r="I445" s="9">
        <f>IF(Tabelle1[[#This Row],[Niederschlag]]="Regen",1,0)</f>
        <v>0</v>
      </c>
      <c r="J445" s="9">
        <f>IF(Tabelle1[[#This Row],[Niederschlag]]="Schnee",1,0)</f>
        <v>0</v>
      </c>
      <c r="K445" s="9">
        <f>IF(Tabelle1[[#This Row],[Niederschlag]]="Hagel",1,0)</f>
        <v>0</v>
      </c>
      <c r="L445" s="12" t="str">
        <f t="shared" si="18"/>
        <v/>
      </c>
      <c r="M445" s="12" t="str">
        <f t="shared" si="19"/>
        <v/>
      </c>
      <c r="N445" s="9" t="str">
        <f t="shared" si="20"/>
        <v/>
      </c>
    </row>
    <row r="446" spans="1:14" x14ac:dyDescent="0.25">
      <c r="A446" s="7">
        <v>38431</v>
      </c>
      <c r="B446" s="8">
        <v>10.7</v>
      </c>
      <c r="C446" s="8">
        <v>0.8</v>
      </c>
      <c r="D446" s="16"/>
      <c r="E446" s="10"/>
      <c r="F446" s="9"/>
      <c r="G446" s="9"/>
      <c r="H446" s="19">
        <f>IFERROR(AVERAGE(Tabelle1[[#This Row],[Höchst
Temperatur
Tag]],Tabelle1[[#This Row],[Tiefst
Temperatur
Nacht]]),"")</f>
        <v>5.75</v>
      </c>
      <c r="I446" s="9">
        <f>IF(Tabelle1[[#This Row],[Niederschlag]]="Regen",1,0)</f>
        <v>0</v>
      </c>
      <c r="J446" s="9">
        <f>IF(Tabelle1[[#This Row],[Niederschlag]]="Schnee",1,0)</f>
        <v>0</v>
      </c>
      <c r="K446" s="9">
        <f>IF(Tabelle1[[#This Row],[Niederschlag]]="Hagel",1,0)</f>
        <v>0</v>
      </c>
      <c r="L446" s="12" t="str">
        <f t="shared" si="18"/>
        <v/>
      </c>
      <c r="M446" s="12" t="str">
        <f t="shared" si="19"/>
        <v/>
      </c>
      <c r="N446" s="9" t="str">
        <f t="shared" si="20"/>
        <v/>
      </c>
    </row>
    <row r="447" spans="1:14" x14ac:dyDescent="0.25">
      <c r="A447" s="7">
        <v>38432</v>
      </c>
      <c r="B447" s="8">
        <v>11.7</v>
      </c>
      <c r="C447" s="8">
        <v>-0.2</v>
      </c>
      <c r="D447" s="16"/>
      <c r="E447" s="10"/>
      <c r="F447" s="9"/>
      <c r="G447" s="9"/>
      <c r="H447" s="19">
        <f>IFERROR(AVERAGE(Tabelle1[[#This Row],[Höchst
Temperatur
Tag]],Tabelle1[[#This Row],[Tiefst
Temperatur
Nacht]]),"")</f>
        <v>5.75</v>
      </c>
      <c r="I447" s="9">
        <f>IF(Tabelle1[[#This Row],[Niederschlag]]="Regen",1,0)</f>
        <v>0</v>
      </c>
      <c r="J447" s="9">
        <f>IF(Tabelle1[[#This Row],[Niederschlag]]="Schnee",1,0)</f>
        <v>0</v>
      </c>
      <c r="K447" s="9">
        <f>IF(Tabelle1[[#This Row],[Niederschlag]]="Hagel",1,0)</f>
        <v>0</v>
      </c>
      <c r="L447" s="12">
        <f t="shared" si="18"/>
        <v>1</v>
      </c>
      <c r="M447" s="12" t="str">
        <f t="shared" si="19"/>
        <v/>
      </c>
      <c r="N447" s="9" t="str">
        <f t="shared" si="20"/>
        <v/>
      </c>
    </row>
    <row r="448" spans="1:14" x14ac:dyDescent="0.25">
      <c r="A448" s="7">
        <v>38433</v>
      </c>
      <c r="B448" s="8">
        <v>14.8</v>
      </c>
      <c r="C448" s="8">
        <v>2.7</v>
      </c>
      <c r="D448" s="16" t="s">
        <v>1</v>
      </c>
      <c r="E448" s="10"/>
      <c r="F448" s="9"/>
      <c r="G448" s="9"/>
      <c r="H448" s="19">
        <f>IFERROR(AVERAGE(Tabelle1[[#This Row],[Höchst
Temperatur
Tag]],Tabelle1[[#This Row],[Tiefst
Temperatur
Nacht]]),"")</f>
        <v>8.75</v>
      </c>
      <c r="I448" s="9">
        <f>IF(Tabelle1[[#This Row],[Niederschlag]]="Regen",1,0)</f>
        <v>1</v>
      </c>
      <c r="J448" s="9">
        <f>IF(Tabelle1[[#This Row],[Niederschlag]]="Schnee",1,0)</f>
        <v>0</v>
      </c>
      <c r="K448" s="9">
        <f>IF(Tabelle1[[#This Row],[Niederschlag]]="Hagel",1,0)</f>
        <v>0</v>
      </c>
      <c r="L448" s="12" t="str">
        <f t="shared" si="18"/>
        <v/>
      </c>
      <c r="M448" s="12" t="str">
        <f t="shared" si="19"/>
        <v/>
      </c>
      <c r="N448" s="9" t="str">
        <f t="shared" si="20"/>
        <v/>
      </c>
    </row>
    <row r="449" spans="1:14" x14ac:dyDescent="0.25">
      <c r="A449" s="7">
        <v>38434</v>
      </c>
      <c r="B449" s="8">
        <v>15.6</v>
      </c>
      <c r="C449" s="8">
        <v>3.8</v>
      </c>
      <c r="D449" s="16"/>
      <c r="E449" s="10"/>
      <c r="F449" s="9"/>
      <c r="G449" s="9"/>
      <c r="H449" s="19">
        <f>IFERROR(AVERAGE(Tabelle1[[#This Row],[Höchst
Temperatur
Tag]],Tabelle1[[#This Row],[Tiefst
Temperatur
Nacht]]),"")</f>
        <v>9.6999999999999993</v>
      </c>
      <c r="I449" s="9">
        <f>IF(Tabelle1[[#This Row],[Niederschlag]]="Regen",1,0)</f>
        <v>0</v>
      </c>
      <c r="J449" s="9">
        <f>IF(Tabelle1[[#This Row],[Niederschlag]]="Schnee",1,0)</f>
        <v>0</v>
      </c>
      <c r="K449" s="9">
        <f>IF(Tabelle1[[#This Row],[Niederschlag]]="Hagel",1,0)</f>
        <v>0</v>
      </c>
      <c r="L449" s="12" t="str">
        <f t="shared" si="18"/>
        <v/>
      </c>
      <c r="M449" s="12" t="str">
        <f t="shared" si="19"/>
        <v/>
      </c>
      <c r="N449" s="9" t="str">
        <f t="shared" si="20"/>
        <v/>
      </c>
    </row>
    <row r="450" spans="1:14" x14ac:dyDescent="0.25">
      <c r="A450" s="7">
        <v>38435</v>
      </c>
      <c r="B450" s="8">
        <v>15.2</v>
      </c>
      <c r="C450" s="8">
        <v>5</v>
      </c>
      <c r="D450" s="16"/>
      <c r="E450" s="10"/>
      <c r="F450" s="9"/>
      <c r="G450" s="9"/>
      <c r="H450" s="19">
        <f>IFERROR(AVERAGE(Tabelle1[[#This Row],[Höchst
Temperatur
Tag]],Tabelle1[[#This Row],[Tiefst
Temperatur
Nacht]]),"")</f>
        <v>10.1</v>
      </c>
      <c r="I450" s="9">
        <f>IF(Tabelle1[[#This Row],[Niederschlag]]="Regen",1,0)</f>
        <v>0</v>
      </c>
      <c r="J450" s="9">
        <f>IF(Tabelle1[[#This Row],[Niederschlag]]="Schnee",1,0)</f>
        <v>0</v>
      </c>
      <c r="K450" s="9">
        <f>IF(Tabelle1[[#This Row],[Niederschlag]]="Hagel",1,0)</f>
        <v>0</v>
      </c>
      <c r="L450" s="12" t="str">
        <f t="shared" ref="L450:L513" si="21">IF(C450&lt;0,1,"")</f>
        <v/>
      </c>
      <c r="M450" s="12" t="str">
        <f t="shared" ref="M450:M513" si="22">IF(C450&lt;-5,1,"")</f>
        <v/>
      </c>
      <c r="N450" s="9" t="str">
        <f t="shared" ref="N450:N513" si="23">IF(B450&gt;25,1,"")</f>
        <v/>
      </c>
    </row>
    <row r="451" spans="1:14" x14ac:dyDescent="0.25">
      <c r="A451" s="7">
        <v>38436</v>
      </c>
      <c r="B451" s="8">
        <v>12.2</v>
      </c>
      <c r="C451" s="8">
        <v>2.9</v>
      </c>
      <c r="D451" s="16"/>
      <c r="E451" s="10"/>
      <c r="F451" s="9"/>
      <c r="G451" s="9"/>
      <c r="H451" s="19">
        <f>IFERROR(AVERAGE(Tabelle1[[#This Row],[Höchst
Temperatur
Tag]],Tabelle1[[#This Row],[Tiefst
Temperatur
Nacht]]),"")</f>
        <v>7.55</v>
      </c>
      <c r="I451" s="9">
        <f>IF(Tabelle1[[#This Row],[Niederschlag]]="Regen",1,0)</f>
        <v>0</v>
      </c>
      <c r="J451" s="9">
        <f>IF(Tabelle1[[#This Row],[Niederschlag]]="Schnee",1,0)</f>
        <v>0</v>
      </c>
      <c r="K451" s="9">
        <f>IF(Tabelle1[[#This Row],[Niederschlag]]="Hagel",1,0)</f>
        <v>0</v>
      </c>
      <c r="L451" s="12" t="str">
        <f t="shared" si="21"/>
        <v/>
      </c>
      <c r="M451" s="12" t="str">
        <f t="shared" si="22"/>
        <v/>
      </c>
      <c r="N451" s="9" t="str">
        <f t="shared" si="23"/>
        <v/>
      </c>
    </row>
    <row r="452" spans="1:14" x14ac:dyDescent="0.25">
      <c r="A452" s="7">
        <v>38437</v>
      </c>
      <c r="B452" s="8">
        <v>15.5</v>
      </c>
      <c r="C452" s="8">
        <v>6.9</v>
      </c>
      <c r="D452" s="16" t="s">
        <v>1</v>
      </c>
      <c r="E452" s="10"/>
      <c r="F452" s="9"/>
      <c r="G452" s="9"/>
      <c r="H452" s="19">
        <f>IFERROR(AVERAGE(Tabelle1[[#This Row],[Höchst
Temperatur
Tag]],Tabelle1[[#This Row],[Tiefst
Temperatur
Nacht]]),"")</f>
        <v>11.2</v>
      </c>
      <c r="I452" s="9">
        <f>IF(Tabelle1[[#This Row],[Niederschlag]]="Regen",1,0)</f>
        <v>1</v>
      </c>
      <c r="J452" s="9">
        <f>IF(Tabelle1[[#This Row],[Niederschlag]]="Schnee",1,0)</f>
        <v>0</v>
      </c>
      <c r="K452" s="9">
        <f>IF(Tabelle1[[#This Row],[Niederschlag]]="Hagel",1,0)</f>
        <v>0</v>
      </c>
      <c r="L452" s="12" t="str">
        <f t="shared" si="21"/>
        <v/>
      </c>
      <c r="M452" s="12" t="str">
        <f t="shared" si="22"/>
        <v/>
      </c>
      <c r="N452" s="9" t="str">
        <f t="shared" si="23"/>
        <v/>
      </c>
    </row>
    <row r="453" spans="1:14" x14ac:dyDescent="0.25">
      <c r="A453" s="7">
        <v>38438</v>
      </c>
      <c r="B453" s="8">
        <v>12.6</v>
      </c>
      <c r="C453" s="8">
        <v>5.8</v>
      </c>
      <c r="D453" s="16" t="s">
        <v>1</v>
      </c>
      <c r="E453" s="10"/>
      <c r="F453" s="9"/>
      <c r="G453" s="9"/>
      <c r="H453" s="19">
        <f>IFERROR(AVERAGE(Tabelle1[[#This Row],[Höchst
Temperatur
Tag]],Tabelle1[[#This Row],[Tiefst
Temperatur
Nacht]]),"")</f>
        <v>9.1999999999999993</v>
      </c>
      <c r="I453" s="9">
        <f>IF(Tabelle1[[#This Row],[Niederschlag]]="Regen",1,0)</f>
        <v>1</v>
      </c>
      <c r="J453" s="9">
        <f>IF(Tabelle1[[#This Row],[Niederschlag]]="Schnee",1,0)</f>
        <v>0</v>
      </c>
      <c r="K453" s="9">
        <f>IF(Tabelle1[[#This Row],[Niederschlag]]="Hagel",1,0)</f>
        <v>0</v>
      </c>
      <c r="L453" s="12" t="str">
        <f t="shared" si="21"/>
        <v/>
      </c>
      <c r="M453" s="12" t="str">
        <f t="shared" si="22"/>
        <v/>
      </c>
      <c r="N453" s="9" t="str">
        <f t="shared" si="23"/>
        <v/>
      </c>
    </row>
    <row r="454" spans="1:14" x14ac:dyDescent="0.25">
      <c r="A454" s="7">
        <v>38439</v>
      </c>
      <c r="B454" s="8">
        <v>13.8</v>
      </c>
      <c r="C454" s="8">
        <v>5.4</v>
      </c>
      <c r="D454" s="16" t="s">
        <v>1</v>
      </c>
      <c r="E454" s="10"/>
      <c r="F454" s="9"/>
      <c r="G454" s="9"/>
      <c r="H454" s="19">
        <f>IFERROR(AVERAGE(Tabelle1[[#This Row],[Höchst
Temperatur
Tag]],Tabelle1[[#This Row],[Tiefst
Temperatur
Nacht]]),"")</f>
        <v>9.6000000000000014</v>
      </c>
      <c r="I454" s="9">
        <f>IF(Tabelle1[[#This Row],[Niederschlag]]="Regen",1,0)</f>
        <v>1</v>
      </c>
      <c r="J454" s="9">
        <f>IF(Tabelle1[[#This Row],[Niederschlag]]="Schnee",1,0)</f>
        <v>0</v>
      </c>
      <c r="K454" s="9">
        <f>IF(Tabelle1[[#This Row],[Niederschlag]]="Hagel",1,0)</f>
        <v>0</v>
      </c>
      <c r="L454" s="12" t="str">
        <f t="shared" si="21"/>
        <v/>
      </c>
      <c r="M454" s="12" t="str">
        <f t="shared" si="22"/>
        <v/>
      </c>
      <c r="N454" s="9" t="str">
        <f t="shared" si="23"/>
        <v/>
      </c>
    </row>
    <row r="455" spans="1:14" x14ac:dyDescent="0.25">
      <c r="A455" s="7">
        <v>38440</v>
      </c>
      <c r="B455" s="8">
        <v>10</v>
      </c>
      <c r="C455" s="8">
        <v>5.4</v>
      </c>
      <c r="D455" s="16" t="s">
        <v>1</v>
      </c>
      <c r="E455" s="10"/>
      <c r="F455" s="9"/>
      <c r="G455" s="9"/>
      <c r="H455" s="19">
        <f>IFERROR(AVERAGE(Tabelle1[[#This Row],[Höchst
Temperatur
Tag]],Tabelle1[[#This Row],[Tiefst
Temperatur
Nacht]]),"")</f>
        <v>7.7</v>
      </c>
      <c r="I455" s="9">
        <f>IF(Tabelle1[[#This Row],[Niederschlag]]="Regen",1,0)</f>
        <v>1</v>
      </c>
      <c r="J455" s="9">
        <f>IF(Tabelle1[[#This Row],[Niederschlag]]="Schnee",1,0)</f>
        <v>0</v>
      </c>
      <c r="K455" s="9">
        <f>IF(Tabelle1[[#This Row],[Niederschlag]]="Hagel",1,0)</f>
        <v>0</v>
      </c>
      <c r="L455" s="12" t="str">
        <f t="shared" si="21"/>
        <v/>
      </c>
      <c r="M455" s="12" t="str">
        <f t="shared" si="22"/>
        <v/>
      </c>
      <c r="N455" s="9" t="str">
        <f t="shared" si="23"/>
        <v/>
      </c>
    </row>
    <row r="456" spans="1:14" x14ac:dyDescent="0.25">
      <c r="A456" s="7">
        <v>38441</v>
      </c>
      <c r="B456" s="8">
        <v>10.4</v>
      </c>
      <c r="C456" s="8">
        <v>5.6</v>
      </c>
      <c r="D456" s="16" t="s">
        <v>1</v>
      </c>
      <c r="E456" s="10"/>
      <c r="F456" s="9"/>
      <c r="G456" s="9"/>
      <c r="H456" s="19">
        <f>IFERROR(AVERAGE(Tabelle1[[#This Row],[Höchst
Temperatur
Tag]],Tabelle1[[#This Row],[Tiefst
Temperatur
Nacht]]),"")</f>
        <v>8</v>
      </c>
      <c r="I456" s="9">
        <f>IF(Tabelle1[[#This Row],[Niederschlag]]="Regen",1,0)</f>
        <v>1</v>
      </c>
      <c r="J456" s="9">
        <f>IF(Tabelle1[[#This Row],[Niederschlag]]="Schnee",1,0)</f>
        <v>0</v>
      </c>
      <c r="K456" s="9">
        <f>IF(Tabelle1[[#This Row],[Niederschlag]]="Hagel",1,0)</f>
        <v>0</v>
      </c>
      <c r="L456" s="12" t="str">
        <f t="shared" si="21"/>
        <v/>
      </c>
      <c r="M456" s="12" t="str">
        <f t="shared" si="22"/>
        <v/>
      </c>
      <c r="N456" s="9" t="str">
        <f t="shared" si="23"/>
        <v/>
      </c>
    </row>
    <row r="457" spans="1:14" x14ac:dyDescent="0.25">
      <c r="A457" s="7">
        <v>38442</v>
      </c>
      <c r="B457" s="8">
        <v>12.2</v>
      </c>
      <c r="C457" s="8">
        <v>0.2</v>
      </c>
      <c r="D457" s="16"/>
      <c r="E457" s="10"/>
      <c r="F457" s="9"/>
      <c r="G457" s="9"/>
      <c r="H457" s="19">
        <f>IFERROR(AVERAGE(Tabelle1[[#This Row],[Höchst
Temperatur
Tag]],Tabelle1[[#This Row],[Tiefst
Temperatur
Nacht]]),"")</f>
        <v>6.1999999999999993</v>
      </c>
      <c r="I457" s="9">
        <f>IF(Tabelle1[[#This Row],[Niederschlag]]="Regen",1,0)</f>
        <v>0</v>
      </c>
      <c r="J457" s="9">
        <f>IF(Tabelle1[[#This Row],[Niederschlag]]="Schnee",1,0)</f>
        <v>0</v>
      </c>
      <c r="K457" s="9">
        <f>IF(Tabelle1[[#This Row],[Niederschlag]]="Hagel",1,0)</f>
        <v>0</v>
      </c>
      <c r="L457" s="12" t="str">
        <f t="shared" si="21"/>
        <v/>
      </c>
      <c r="M457" s="12" t="str">
        <f t="shared" si="22"/>
        <v/>
      </c>
      <c r="N457" s="9" t="str">
        <f t="shared" si="23"/>
        <v/>
      </c>
    </row>
    <row r="458" spans="1:14" x14ac:dyDescent="0.25">
      <c r="A458" s="7">
        <v>38443</v>
      </c>
      <c r="B458" s="8">
        <v>12.4</v>
      </c>
      <c r="C458" s="8">
        <v>0.7</v>
      </c>
      <c r="D458" s="16"/>
      <c r="E458" s="10"/>
      <c r="F458" s="9"/>
      <c r="G458" s="9"/>
      <c r="H458" s="19">
        <f>IFERROR(AVERAGE(Tabelle1[[#This Row],[Höchst
Temperatur
Tag]],Tabelle1[[#This Row],[Tiefst
Temperatur
Nacht]]),"")</f>
        <v>6.55</v>
      </c>
      <c r="I458" s="9">
        <f>IF(Tabelle1[[#This Row],[Niederschlag]]="Regen",1,0)</f>
        <v>0</v>
      </c>
      <c r="J458" s="9">
        <f>IF(Tabelle1[[#This Row],[Niederschlag]]="Schnee",1,0)</f>
        <v>0</v>
      </c>
      <c r="K458" s="9">
        <f>IF(Tabelle1[[#This Row],[Niederschlag]]="Hagel",1,0)</f>
        <v>0</v>
      </c>
      <c r="L458" s="12" t="str">
        <f t="shared" si="21"/>
        <v/>
      </c>
      <c r="M458" s="12" t="str">
        <f t="shared" si="22"/>
        <v/>
      </c>
      <c r="N458" s="9" t="str">
        <f t="shared" si="23"/>
        <v/>
      </c>
    </row>
    <row r="459" spans="1:14" x14ac:dyDescent="0.25">
      <c r="A459" s="7">
        <v>38444</v>
      </c>
      <c r="B459" s="8">
        <v>14</v>
      </c>
      <c r="C459" s="8">
        <v>3.8</v>
      </c>
      <c r="D459" s="16"/>
      <c r="E459" s="10"/>
      <c r="F459" s="9"/>
      <c r="G459" s="9"/>
      <c r="H459" s="19">
        <f>IFERROR(AVERAGE(Tabelle1[[#This Row],[Höchst
Temperatur
Tag]],Tabelle1[[#This Row],[Tiefst
Temperatur
Nacht]]),"")</f>
        <v>8.9</v>
      </c>
      <c r="I459" s="9">
        <f>IF(Tabelle1[[#This Row],[Niederschlag]]="Regen",1,0)</f>
        <v>0</v>
      </c>
      <c r="J459" s="9">
        <f>IF(Tabelle1[[#This Row],[Niederschlag]]="Schnee",1,0)</f>
        <v>0</v>
      </c>
      <c r="K459" s="9">
        <f>IF(Tabelle1[[#This Row],[Niederschlag]]="Hagel",1,0)</f>
        <v>0</v>
      </c>
      <c r="L459" s="12" t="str">
        <f t="shared" si="21"/>
        <v/>
      </c>
      <c r="M459" s="12" t="str">
        <f t="shared" si="22"/>
        <v/>
      </c>
      <c r="N459" s="9" t="str">
        <f t="shared" si="23"/>
        <v/>
      </c>
    </row>
    <row r="460" spans="1:14" x14ac:dyDescent="0.25">
      <c r="A460" s="7">
        <v>38445</v>
      </c>
      <c r="B460" s="8">
        <v>16</v>
      </c>
      <c r="C460" s="8">
        <v>4.7</v>
      </c>
      <c r="D460" s="16"/>
      <c r="E460" s="10"/>
      <c r="F460" s="9"/>
      <c r="G460" s="9"/>
      <c r="H460" s="19">
        <f>IFERROR(AVERAGE(Tabelle1[[#This Row],[Höchst
Temperatur
Tag]],Tabelle1[[#This Row],[Tiefst
Temperatur
Nacht]]),"")</f>
        <v>10.35</v>
      </c>
      <c r="I460" s="9">
        <f>IF(Tabelle1[[#This Row],[Niederschlag]]="Regen",1,0)</f>
        <v>0</v>
      </c>
      <c r="J460" s="9">
        <f>IF(Tabelle1[[#This Row],[Niederschlag]]="Schnee",1,0)</f>
        <v>0</v>
      </c>
      <c r="K460" s="9">
        <f>IF(Tabelle1[[#This Row],[Niederschlag]]="Hagel",1,0)</f>
        <v>0</v>
      </c>
      <c r="L460" s="12" t="str">
        <f t="shared" si="21"/>
        <v/>
      </c>
      <c r="M460" s="12" t="str">
        <f t="shared" si="22"/>
        <v/>
      </c>
      <c r="N460" s="9" t="str">
        <f t="shared" si="23"/>
        <v/>
      </c>
    </row>
    <row r="461" spans="1:14" x14ac:dyDescent="0.25">
      <c r="A461" s="7">
        <v>38446</v>
      </c>
      <c r="B461" s="8">
        <v>17</v>
      </c>
      <c r="C461" s="8">
        <v>6.5</v>
      </c>
      <c r="D461" s="16"/>
      <c r="E461" s="10"/>
      <c r="F461" s="9"/>
      <c r="G461" s="9"/>
      <c r="H461" s="19">
        <f>IFERROR(AVERAGE(Tabelle1[[#This Row],[Höchst
Temperatur
Tag]],Tabelle1[[#This Row],[Tiefst
Temperatur
Nacht]]),"")</f>
        <v>11.75</v>
      </c>
      <c r="I461" s="9">
        <f>IF(Tabelle1[[#This Row],[Niederschlag]]="Regen",1,0)</f>
        <v>0</v>
      </c>
      <c r="J461" s="9">
        <f>IF(Tabelle1[[#This Row],[Niederschlag]]="Schnee",1,0)</f>
        <v>0</v>
      </c>
      <c r="K461" s="9">
        <f>IF(Tabelle1[[#This Row],[Niederschlag]]="Hagel",1,0)</f>
        <v>0</v>
      </c>
      <c r="L461" s="12" t="str">
        <f t="shared" si="21"/>
        <v/>
      </c>
      <c r="M461" s="12" t="str">
        <f t="shared" si="22"/>
        <v/>
      </c>
      <c r="N461" s="9" t="str">
        <f t="shared" si="23"/>
        <v/>
      </c>
    </row>
    <row r="462" spans="1:14" x14ac:dyDescent="0.25">
      <c r="A462" s="7">
        <v>38447</v>
      </c>
      <c r="B462" s="8">
        <v>11.2</v>
      </c>
      <c r="C462" s="8">
        <v>0.2</v>
      </c>
      <c r="D462" s="16" t="s">
        <v>1</v>
      </c>
      <c r="E462" s="10"/>
      <c r="F462" s="9"/>
      <c r="G462" s="9"/>
      <c r="H462" s="19">
        <f>IFERROR(AVERAGE(Tabelle1[[#This Row],[Höchst
Temperatur
Tag]],Tabelle1[[#This Row],[Tiefst
Temperatur
Nacht]]),"")</f>
        <v>5.6999999999999993</v>
      </c>
      <c r="I462" s="9">
        <f>IF(Tabelle1[[#This Row],[Niederschlag]]="Regen",1,0)</f>
        <v>1</v>
      </c>
      <c r="J462" s="9">
        <f>IF(Tabelle1[[#This Row],[Niederschlag]]="Schnee",1,0)</f>
        <v>0</v>
      </c>
      <c r="K462" s="9">
        <f>IF(Tabelle1[[#This Row],[Niederschlag]]="Hagel",1,0)</f>
        <v>0</v>
      </c>
      <c r="L462" s="12" t="str">
        <f t="shared" si="21"/>
        <v/>
      </c>
      <c r="M462" s="12" t="str">
        <f t="shared" si="22"/>
        <v/>
      </c>
      <c r="N462" s="9" t="str">
        <f t="shared" si="23"/>
        <v/>
      </c>
    </row>
    <row r="463" spans="1:14" x14ac:dyDescent="0.25">
      <c r="A463" s="7">
        <v>38448</v>
      </c>
      <c r="B463" s="8">
        <v>11</v>
      </c>
      <c r="C463" s="8">
        <v>-0.7</v>
      </c>
      <c r="D463" s="16" t="s">
        <v>1</v>
      </c>
      <c r="E463" s="10"/>
      <c r="F463" s="9"/>
      <c r="G463" s="9"/>
      <c r="H463" s="19">
        <f>IFERROR(AVERAGE(Tabelle1[[#This Row],[Höchst
Temperatur
Tag]],Tabelle1[[#This Row],[Tiefst
Temperatur
Nacht]]),"")</f>
        <v>5.15</v>
      </c>
      <c r="I463" s="9">
        <f>IF(Tabelle1[[#This Row],[Niederschlag]]="Regen",1,0)</f>
        <v>1</v>
      </c>
      <c r="J463" s="9">
        <f>IF(Tabelle1[[#This Row],[Niederschlag]]="Schnee",1,0)</f>
        <v>0</v>
      </c>
      <c r="K463" s="9">
        <f>IF(Tabelle1[[#This Row],[Niederschlag]]="Hagel",1,0)</f>
        <v>0</v>
      </c>
      <c r="L463" s="12">
        <f t="shared" si="21"/>
        <v>1</v>
      </c>
      <c r="M463" s="12" t="str">
        <f t="shared" si="22"/>
        <v/>
      </c>
      <c r="N463" s="9" t="str">
        <f t="shared" si="23"/>
        <v/>
      </c>
    </row>
    <row r="464" spans="1:14" x14ac:dyDescent="0.25">
      <c r="A464" s="7">
        <v>38449</v>
      </c>
      <c r="B464" s="8">
        <v>10</v>
      </c>
      <c r="C464" s="8">
        <v>0.8</v>
      </c>
      <c r="D464" s="16" t="s">
        <v>1</v>
      </c>
      <c r="E464" s="10"/>
      <c r="F464" s="9"/>
      <c r="G464" s="9"/>
      <c r="H464" s="19">
        <f>IFERROR(AVERAGE(Tabelle1[[#This Row],[Höchst
Temperatur
Tag]],Tabelle1[[#This Row],[Tiefst
Temperatur
Nacht]]),"")</f>
        <v>5.4</v>
      </c>
      <c r="I464" s="9">
        <f>IF(Tabelle1[[#This Row],[Niederschlag]]="Regen",1,0)</f>
        <v>1</v>
      </c>
      <c r="J464" s="9">
        <f>IF(Tabelle1[[#This Row],[Niederschlag]]="Schnee",1,0)</f>
        <v>0</v>
      </c>
      <c r="K464" s="9">
        <f>IF(Tabelle1[[#This Row],[Niederschlag]]="Hagel",1,0)</f>
        <v>0</v>
      </c>
      <c r="L464" s="12" t="str">
        <f t="shared" si="21"/>
        <v/>
      </c>
      <c r="M464" s="12" t="str">
        <f t="shared" si="22"/>
        <v/>
      </c>
      <c r="N464" s="9" t="str">
        <f t="shared" si="23"/>
        <v/>
      </c>
    </row>
    <row r="465" spans="1:14" x14ac:dyDescent="0.25">
      <c r="A465" s="7">
        <v>38450</v>
      </c>
      <c r="B465" s="8">
        <v>7.4</v>
      </c>
      <c r="C465" s="8">
        <v>-3.8</v>
      </c>
      <c r="D465" s="16" t="s">
        <v>1</v>
      </c>
      <c r="E465" s="10"/>
      <c r="F465" s="9"/>
      <c r="G465" s="9"/>
      <c r="H465" s="19">
        <f>IFERROR(AVERAGE(Tabelle1[[#This Row],[Höchst
Temperatur
Tag]],Tabelle1[[#This Row],[Tiefst
Temperatur
Nacht]]),"")</f>
        <v>1.8000000000000003</v>
      </c>
      <c r="I465" s="9">
        <f>IF(Tabelle1[[#This Row],[Niederschlag]]="Regen",1,0)</f>
        <v>1</v>
      </c>
      <c r="J465" s="9">
        <f>IF(Tabelle1[[#This Row],[Niederschlag]]="Schnee",1,0)</f>
        <v>0</v>
      </c>
      <c r="K465" s="9">
        <f>IF(Tabelle1[[#This Row],[Niederschlag]]="Hagel",1,0)</f>
        <v>0</v>
      </c>
      <c r="L465" s="12">
        <f t="shared" si="21"/>
        <v>1</v>
      </c>
      <c r="M465" s="12" t="str">
        <f t="shared" si="22"/>
        <v/>
      </c>
      <c r="N465" s="9" t="str">
        <f t="shared" si="23"/>
        <v/>
      </c>
    </row>
    <row r="466" spans="1:14" x14ac:dyDescent="0.25">
      <c r="A466" s="7">
        <v>38451</v>
      </c>
      <c r="B466" s="8">
        <v>2.4</v>
      </c>
      <c r="C466" s="8">
        <v>-3.9</v>
      </c>
      <c r="D466" s="16" t="s">
        <v>3</v>
      </c>
      <c r="E466" s="10">
        <v>2</v>
      </c>
      <c r="F466" s="9"/>
      <c r="G466" s="9"/>
      <c r="H466" s="19">
        <f>IFERROR(AVERAGE(Tabelle1[[#This Row],[Höchst
Temperatur
Tag]],Tabelle1[[#This Row],[Tiefst
Temperatur
Nacht]]),"")</f>
        <v>-0.75</v>
      </c>
      <c r="I466" s="9">
        <f>IF(Tabelle1[[#This Row],[Niederschlag]]="Regen",1,0)</f>
        <v>0</v>
      </c>
      <c r="J466" s="9">
        <f>IF(Tabelle1[[#This Row],[Niederschlag]]="Schnee",1,0)</f>
        <v>1</v>
      </c>
      <c r="K466" s="9">
        <f>IF(Tabelle1[[#This Row],[Niederschlag]]="Hagel",1,0)</f>
        <v>0</v>
      </c>
      <c r="L466" s="12">
        <f t="shared" si="21"/>
        <v>1</v>
      </c>
      <c r="M466" s="12" t="str">
        <f t="shared" si="22"/>
        <v/>
      </c>
      <c r="N466" s="9" t="str">
        <f t="shared" si="23"/>
        <v/>
      </c>
    </row>
    <row r="467" spans="1:14" x14ac:dyDescent="0.25">
      <c r="A467" s="7">
        <v>38452</v>
      </c>
      <c r="B467" s="8">
        <v>4</v>
      </c>
      <c r="C467" s="8">
        <v>-0.5</v>
      </c>
      <c r="D467" s="16"/>
      <c r="E467" s="10"/>
      <c r="F467" s="9"/>
      <c r="G467" s="9"/>
      <c r="H467" s="19">
        <f>IFERROR(AVERAGE(Tabelle1[[#This Row],[Höchst
Temperatur
Tag]],Tabelle1[[#This Row],[Tiefst
Temperatur
Nacht]]),"")</f>
        <v>1.75</v>
      </c>
      <c r="I467" s="9">
        <f>IF(Tabelle1[[#This Row],[Niederschlag]]="Regen",1,0)</f>
        <v>0</v>
      </c>
      <c r="J467" s="9">
        <f>IF(Tabelle1[[#This Row],[Niederschlag]]="Schnee",1,0)</f>
        <v>0</v>
      </c>
      <c r="K467" s="9">
        <f>IF(Tabelle1[[#This Row],[Niederschlag]]="Hagel",1,0)</f>
        <v>0</v>
      </c>
      <c r="L467" s="12">
        <f t="shared" si="21"/>
        <v>1</v>
      </c>
      <c r="M467" s="12" t="str">
        <f t="shared" si="22"/>
        <v/>
      </c>
      <c r="N467" s="9" t="str">
        <f t="shared" si="23"/>
        <v/>
      </c>
    </row>
    <row r="468" spans="1:14" x14ac:dyDescent="0.25">
      <c r="A468" s="7">
        <v>38453</v>
      </c>
      <c r="B468" s="8">
        <v>9.4</v>
      </c>
      <c r="C468" s="8">
        <v>0.2</v>
      </c>
      <c r="D468" s="16"/>
      <c r="E468" s="10"/>
      <c r="F468" s="9"/>
      <c r="G468" s="9"/>
      <c r="H468" s="19">
        <f>IFERROR(AVERAGE(Tabelle1[[#This Row],[Höchst
Temperatur
Tag]],Tabelle1[[#This Row],[Tiefst
Temperatur
Nacht]]),"")</f>
        <v>4.8</v>
      </c>
      <c r="I468" s="9">
        <f>IF(Tabelle1[[#This Row],[Niederschlag]]="Regen",1,0)</f>
        <v>0</v>
      </c>
      <c r="J468" s="9">
        <f>IF(Tabelle1[[#This Row],[Niederschlag]]="Schnee",1,0)</f>
        <v>0</v>
      </c>
      <c r="K468" s="9">
        <f>IF(Tabelle1[[#This Row],[Niederschlag]]="Hagel",1,0)</f>
        <v>0</v>
      </c>
      <c r="L468" s="12" t="str">
        <f t="shared" si="21"/>
        <v/>
      </c>
      <c r="M468" s="12" t="str">
        <f t="shared" si="22"/>
        <v/>
      </c>
      <c r="N468" s="9" t="str">
        <f t="shared" si="23"/>
        <v/>
      </c>
    </row>
    <row r="469" spans="1:14" x14ac:dyDescent="0.25">
      <c r="A469" s="7">
        <v>38454</v>
      </c>
      <c r="B469" s="8">
        <v>12.8</v>
      </c>
      <c r="C469" s="8">
        <v>3.3</v>
      </c>
      <c r="D469" s="16"/>
      <c r="E469" s="10"/>
      <c r="F469" s="9"/>
      <c r="G469" s="9"/>
      <c r="H469" s="19">
        <f>IFERROR(AVERAGE(Tabelle1[[#This Row],[Höchst
Temperatur
Tag]],Tabelle1[[#This Row],[Tiefst
Temperatur
Nacht]]),"")</f>
        <v>8.0500000000000007</v>
      </c>
      <c r="I469" s="9">
        <f>IF(Tabelle1[[#This Row],[Niederschlag]]="Regen",1,0)</f>
        <v>0</v>
      </c>
      <c r="J469" s="9">
        <f>IF(Tabelle1[[#This Row],[Niederschlag]]="Schnee",1,0)</f>
        <v>0</v>
      </c>
      <c r="K469" s="9">
        <f>IF(Tabelle1[[#This Row],[Niederschlag]]="Hagel",1,0)</f>
        <v>0</v>
      </c>
      <c r="L469" s="12" t="str">
        <f t="shared" si="21"/>
        <v/>
      </c>
      <c r="M469" s="12" t="str">
        <f t="shared" si="22"/>
        <v/>
      </c>
      <c r="N469" s="9" t="str">
        <f t="shared" si="23"/>
        <v/>
      </c>
    </row>
    <row r="470" spans="1:14" x14ac:dyDescent="0.25">
      <c r="A470" s="7">
        <v>38455</v>
      </c>
      <c r="B470" s="8">
        <v>12.8</v>
      </c>
      <c r="C470" s="8">
        <v>3.5</v>
      </c>
      <c r="D470" s="16"/>
      <c r="E470" s="10"/>
      <c r="F470" s="9"/>
      <c r="G470" s="9"/>
      <c r="H470" s="19">
        <f>IFERROR(AVERAGE(Tabelle1[[#This Row],[Höchst
Temperatur
Tag]],Tabelle1[[#This Row],[Tiefst
Temperatur
Nacht]]),"")</f>
        <v>8.15</v>
      </c>
      <c r="I470" s="9">
        <f>IF(Tabelle1[[#This Row],[Niederschlag]]="Regen",1,0)</f>
        <v>0</v>
      </c>
      <c r="J470" s="9">
        <f>IF(Tabelle1[[#This Row],[Niederschlag]]="Schnee",1,0)</f>
        <v>0</v>
      </c>
      <c r="K470" s="9">
        <f>IF(Tabelle1[[#This Row],[Niederschlag]]="Hagel",1,0)</f>
        <v>0</v>
      </c>
      <c r="L470" s="12" t="str">
        <f t="shared" si="21"/>
        <v/>
      </c>
      <c r="M470" s="12" t="str">
        <f t="shared" si="22"/>
        <v/>
      </c>
      <c r="N470" s="9" t="str">
        <f t="shared" si="23"/>
        <v/>
      </c>
    </row>
    <row r="471" spans="1:14" x14ac:dyDescent="0.25">
      <c r="A471" s="7">
        <v>38456</v>
      </c>
      <c r="B471" s="8">
        <v>14.7</v>
      </c>
      <c r="C471" s="8">
        <v>3.5</v>
      </c>
      <c r="D471" s="16"/>
      <c r="E471" s="10"/>
      <c r="F471" s="9"/>
      <c r="G471" s="9"/>
      <c r="H471" s="19">
        <f>IFERROR(AVERAGE(Tabelle1[[#This Row],[Höchst
Temperatur
Tag]],Tabelle1[[#This Row],[Tiefst
Temperatur
Nacht]]),"")</f>
        <v>9.1</v>
      </c>
      <c r="I471" s="9">
        <f>IF(Tabelle1[[#This Row],[Niederschlag]]="Regen",1,0)</f>
        <v>0</v>
      </c>
      <c r="J471" s="9">
        <f>IF(Tabelle1[[#This Row],[Niederschlag]]="Schnee",1,0)</f>
        <v>0</v>
      </c>
      <c r="K471" s="9">
        <f>IF(Tabelle1[[#This Row],[Niederschlag]]="Hagel",1,0)</f>
        <v>0</v>
      </c>
      <c r="L471" s="12" t="str">
        <f t="shared" si="21"/>
        <v/>
      </c>
      <c r="M471" s="12" t="str">
        <f t="shared" si="22"/>
        <v/>
      </c>
      <c r="N471" s="9" t="str">
        <f t="shared" si="23"/>
        <v/>
      </c>
    </row>
    <row r="472" spans="1:14" x14ac:dyDescent="0.25">
      <c r="A472" s="7">
        <v>38457</v>
      </c>
      <c r="B472" s="8">
        <v>16.600000000000001</v>
      </c>
      <c r="C472" s="8">
        <v>2.5</v>
      </c>
      <c r="D472" s="16" t="s">
        <v>1</v>
      </c>
      <c r="E472" s="10"/>
      <c r="F472" s="9"/>
      <c r="G472" s="9"/>
      <c r="H472" s="19">
        <f>IFERROR(AVERAGE(Tabelle1[[#This Row],[Höchst
Temperatur
Tag]],Tabelle1[[#This Row],[Tiefst
Temperatur
Nacht]]),"")</f>
        <v>9.5500000000000007</v>
      </c>
      <c r="I472" s="9">
        <f>IF(Tabelle1[[#This Row],[Niederschlag]]="Regen",1,0)</f>
        <v>1</v>
      </c>
      <c r="J472" s="9">
        <f>IF(Tabelle1[[#This Row],[Niederschlag]]="Schnee",1,0)</f>
        <v>0</v>
      </c>
      <c r="K472" s="9">
        <f>IF(Tabelle1[[#This Row],[Niederschlag]]="Hagel",1,0)</f>
        <v>0</v>
      </c>
      <c r="L472" s="12" t="str">
        <f t="shared" si="21"/>
        <v/>
      </c>
      <c r="M472" s="12" t="str">
        <f t="shared" si="22"/>
        <v/>
      </c>
      <c r="N472" s="9" t="str">
        <f t="shared" si="23"/>
        <v/>
      </c>
    </row>
    <row r="473" spans="1:14" x14ac:dyDescent="0.25">
      <c r="A473" s="7">
        <v>38458</v>
      </c>
      <c r="B473" s="8">
        <v>12.3</v>
      </c>
      <c r="C473" s="8">
        <v>2.4</v>
      </c>
      <c r="D473" s="16" t="s">
        <v>1</v>
      </c>
      <c r="E473" s="10"/>
      <c r="F473" s="9"/>
      <c r="G473" s="9"/>
      <c r="H473" s="19">
        <f>IFERROR(AVERAGE(Tabelle1[[#This Row],[Höchst
Temperatur
Tag]],Tabelle1[[#This Row],[Tiefst
Temperatur
Nacht]]),"")</f>
        <v>7.3500000000000005</v>
      </c>
      <c r="I473" s="9">
        <f>IF(Tabelle1[[#This Row],[Niederschlag]]="Regen",1,0)</f>
        <v>1</v>
      </c>
      <c r="J473" s="9">
        <f>IF(Tabelle1[[#This Row],[Niederschlag]]="Schnee",1,0)</f>
        <v>0</v>
      </c>
      <c r="K473" s="9">
        <f>IF(Tabelle1[[#This Row],[Niederschlag]]="Hagel",1,0)</f>
        <v>0</v>
      </c>
      <c r="L473" s="12" t="str">
        <f t="shared" si="21"/>
        <v/>
      </c>
      <c r="M473" s="12" t="str">
        <f t="shared" si="22"/>
        <v/>
      </c>
      <c r="N473" s="9" t="str">
        <f t="shared" si="23"/>
        <v/>
      </c>
    </row>
    <row r="474" spans="1:14" x14ac:dyDescent="0.25">
      <c r="A474" s="7">
        <v>38459</v>
      </c>
      <c r="B474" s="8">
        <v>9.4</v>
      </c>
      <c r="C474" s="8">
        <v>4.5</v>
      </c>
      <c r="D474" s="16" t="s">
        <v>1</v>
      </c>
      <c r="E474" s="10"/>
      <c r="F474" s="9"/>
      <c r="G474" s="9"/>
      <c r="H474" s="19">
        <f>IFERROR(AVERAGE(Tabelle1[[#This Row],[Höchst
Temperatur
Tag]],Tabelle1[[#This Row],[Tiefst
Temperatur
Nacht]]),"")</f>
        <v>6.95</v>
      </c>
      <c r="I474" s="9">
        <f>IF(Tabelle1[[#This Row],[Niederschlag]]="Regen",1,0)</f>
        <v>1</v>
      </c>
      <c r="J474" s="9">
        <f>IF(Tabelle1[[#This Row],[Niederschlag]]="Schnee",1,0)</f>
        <v>0</v>
      </c>
      <c r="K474" s="9">
        <f>IF(Tabelle1[[#This Row],[Niederschlag]]="Hagel",1,0)</f>
        <v>0</v>
      </c>
      <c r="L474" s="12" t="str">
        <f t="shared" si="21"/>
        <v/>
      </c>
      <c r="M474" s="12" t="str">
        <f t="shared" si="22"/>
        <v/>
      </c>
      <c r="N474" s="9" t="str">
        <f t="shared" si="23"/>
        <v/>
      </c>
    </row>
    <row r="475" spans="1:14" x14ac:dyDescent="0.25">
      <c r="A475" s="7">
        <v>38460</v>
      </c>
      <c r="B475" s="8">
        <v>15.3</v>
      </c>
      <c r="C475" s="8">
        <v>4.7</v>
      </c>
      <c r="D475" s="16"/>
      <c r="E475" s="10"/>
      <c r="F475" s="9"/>
      <c r="G475" s="9"/>
      <c r="H475" s="19">
        <f>IFERROR(AVERAGE(Tabelle1[[#This Row],[Höchst
Temperatur
Tag]],Tabelle1[[#This Row],[Tiefst
Temperatur
Nacht]]),"")</f>
        <v>10</v>
      </c>
      <c r="I475" s="9">
        <f>IF(Tabelle1[[#This Row],[Niederschlag]]="Regen",1,0)</f>
        <v>0</v>
      </c>
      <c r="J475" s="9">
        <f>IF(Tabelle1[[#This Row],[Niederschlag]]="Schnee",1,0)</f>
        <v>0</v>
      </c>
      <c r="K475" s="9">
        <f>IF(Tabelle1[[#This Row],[Niederschlag]]="Hagel",1,0)</f>
        <v>0</v>
      </c>
      <c r="L475" s="12" t="str">
        <f t="shared" si="21"/>
        <v/>
      </c>
      <c r="M475" s="12" t="str">
        <f t="shared" si="22"/>
        <v/>
      </c>
      <c r="N475" s="9" t="str">
        <f t="shared" si="23"/>
        <v/>
      </c>
    </row>
    <row r="476" spans="1:14" x14ac:dyDescent="0.25">
      <c r="A476" s="7">
        <v>38461</v>
      </c>
      <c r="B476" s="8">
        <v>6</v>
      </c>
      <c r="C476" s="8">
        <v>1.8</v>
      </c>
      <c r="D476" s="16" t="s">
        <v>1</v>
      </c>
      <c r="E476" s="10"/>
      <c r="F476" s="9"/>
      <c r="G476" s="9"/>
      <c r="H476" s="19">
        <f>IFERROR(AVERAGE(Tabelle1[[#This Row],[Höchst
Temperatur
Tag]],Tabelle1[[#This Row],[Tiefst
Temperatur
Nacht]]),"")</f>
        <v>3.9</v>
      </c>
      <c r="I476" s="9">
        <f>IF(Tabelle1[[#This Row],[Niederschlag]]="Regen",1,0)</f>
        <v>1</v>
      </c>
      <c r="J476" s="9">
        <f>IF(Tabelle1[[#This Row],[Niederschlag]]="Schnee",1,0)</f>
        <v>0</v>
      </c>
      <c r="K476" s="9">
        <f>IF(Tabelle1[[#This Row],[Niederschlag]]="Hagel",1,0)</f>
        <v>0</v>
      </c>
      <c r="L476" s="12" t="str">
        <f t="shared" si="21"/>
        <v/>
      </c>
      <c r="M476" s="12" t="str">
        <f t="shared" si="22"/>
        <v/>
      </c>
      <c r="N476" s="9" t="str">
        <f t="shared" si="23"/>
        <v/>
      </c>
    </row>
    <row r="477" spans="1:14" x14ac:dyDescent="0.25">
      <c r="A477" s="7">
        <v>38462</v>
      </c>
      <c r="B477" s="8">
        <v>5.4</v>
      </c>
      <c r="C477" s="8">
        <v>-1.4</v>
      </c>
      <c r="D477" s="16" t="s">
        <v>1</v>
      </c>
      <c r="E477" s="10"/>
      <c r="F477" s="9"/>
      <c r="G477" s="9"/>
      <c r="H477" s="19">
        <f>IFERROR(AVERAGE(Tabelle1[[#This Row],[Höchst
Temperatur
Tag]],Tabelle1[[#This Row],[Tiefst
Temperatur
Nacht]]),"")</f>
        <v>2</v>
      </c>
      <c r="I477" s="9">
        <f>IF(Tabelle1[[#This Row],[Niederschlag]]="Regen",1,0)</f>
        <v>1</v>
      </c>
      <c r="J477" s="9">
        <f>IF(Tabelle1[[#This Row],[Niederschlag]]="Schnee",1,0)</f>
        <v>0</v>
      </c>
      <c r="K477" s="9">
        <f>IF(Tabelle1[[#This Row],[Niederschlag]]="Hagel",1,0)</f>
        <v>0</v>
      </c>
      <c r="L477" s="12">
        <f t="shared" si="21"/>
        <v>1</v>
      </c>
      <c r="M477" s="12" t="str">
        <f t="shared" si="22"/>
        <v/>
      </c>
      <c r="N477" s="9" t="str">
        <f t="shared" si="23"/>
        <v/>
      </c>
    </row>
    <row r="478" spans="1:14" x14ac:dyDescent="0.25">
      <c r="A478" s="7">
        <v>38463</v>
      </c>
      <c r="B478" s="8">
        <v>7</v>
      </c>
      <c r="C478" s="8">
        <v>-1.4</v>
      </c>
      <c r="D478" s="16"/>
      <c r="E478" s="10"/>
      <c r="F478" s="9"/>
      <c r="G478" s="9"/>
      <c r="H478" s="19">
        <f>IFERROR(AVERAGE(Tabelle1[[#This Row],[Höchst
Temperatur
Tag]],Tabelle1[[#This Row],[Tiefst
Temperatur
Nacht]]),"")</f>
        <v>2.8</v>
      </c>
      <c r="I478" s="9">
        <f>IF(Tabelle1[[#This Row],[Niederschlag]]="Regen",1,0)</f>
        <v>0</v>
      </c>
      <c r="J478" s="9">
        <f>IF(Tabelle1[[#This Row],[Niederschlag]]="Schnee",1,0)</f>
        <v>0</v>
      </c>
      <c r="K478" s="9">
        <f>IF(Tabelle1[[#This Row],[Niederschlag]]="Hagel",1,0)</f>
        <v>0</v>
      </c>
      <c r="L478" s="12">
        <f t="shared" si="21"/>
        <v>1</v>
      </c>
      <c r="M478" s="12" t="str">
        <f t="shared" si="22"/>
        <v/>
      </c>
      <c r="N478" s="9" t="str">
        <f t="shared" si="23"/>
        <v/>
      </c>
    </row>
    <row r="479" spans="1:14" x14ac:dyDescent="0.25">
      <c r="A479" s="7">
        <v>38464</v>
      </c>
      <c r="B479" s="8">
        <v>13.5</v>
      </c>
      <c r="C479" s="8">
        <v>-0.6</v>
      </c>
      <c r="D479" s="16"/>
      <c r="E479" s="10"/>
      <c r="F479" s="9"/>
      <c r="G479" s="9"/>
      <c r="H479" s="19">
        <f>IFERROR(AVERAGE(Tabelle1[[#This Row],[Höchst
Temperatur
Tag]],Tabelle1[[#This Row],[Tiefst
Temperatur
Nacht]]),"")</f>
        <v>6.45</v>
      </c>
      <c r="I479" s="9">
        <f>IF(Tabelle1[[#This Row],[Niederschlag]]="Regen",1,0)</f>
        <v>0</v>
      </c>
      <c r="J479" s="9">
        <f>IF(Tabelle1[[#This Row],[Niederschlag]]="Schnee",1,0)</f>
        <v>0</v>
      </c>
      <c r="K479" s="9">
        <f>IF(Tabelle1[[#This Row],[Niederschlag]]="Hagel",1,0)</f>
        <v>0</v>
      </c>
      <c r="L479" s="12">
        <f t="shared" si="21"/>
        <v>1</v>
      </c>
      <c r="M479" s="12" t="str">
        <f t="shared" si="22"/>
        <v/>
      </c>
      <c r="N479" s="9" t="str">
        <f t="shared" si="23"/>
        <v/>
      </c>
    </row>
    <row r="480" spans="1:14" x14ac:dyDescent="0.25">
      <c r="A480" s="7">
        <v>38465</v>
      </c>
      <c r="B480" s="8">
        <v>15.8</v>
      </c>
      <c r="C480" s="8">
        <v>4.7</v>
      </c>
      <c r="D480" s="16" t="s">
        <v>1</v>
      </c>
      <c r="E480" s="10"/>
      <c r="F480" s="9"/>
      <c r="G480" s="9"/>
      <c r="H480" s="19">
        <f>IFERROR(AVERAGE(Tabelle1[[#This Row],[Höchst
Temperatur
Tag]],Tabelle1[[#This Row],[Tiefst
Temperatur
Nacht]]),"")</f>
        <v>10.25</v>
      </c>
      <c r="I480" s="9">
        <f>IF(Tabelle1[[#This Row],[Niederschlag]]="Regen",1,0)</f>
        <v>1</v>
      </c>
      <c r="J480" s="9">
        <f>IF(Tabelle1[[#This Row],[Niederschlag]]="Schnee",1,0)</f>
        <v>0</v>
      </c>
      <c r="K480" s="9">
        <f>IF(Tabelle1[[#This Row],[Niederschlag]]="Hagel",1,0)</f>
        <v>0</v>
      </c>
      <c r="L480" s="12" t="str">
        <f t="shared" si="21"/>
        <v/>
      </c>
      <c r="M480" s="12" t="str">
        <f t="shared" si="22"/>
        <v/>
      </c>
      <c r="N480" s="9" t="str">
        <f t="shared" si="23"/>
        <v/>
      </c>
    </row>
    <row r="481" spans="1:14" x14ac:dyDescent="0.25">
      <c r="A481" s="7">
        <v>38466</v>
      </c>
      <c r="B481" s="8">
        <v>15.3</v>
      </c>
      <c r="C481" s="8">
        <v>6</v>
      </c>
      <c r="D481" s="16"/>
      <c r="E481" s="10"/>
      <c r="F481" s="9"/>
      <c r="G481" s="9"/>
      <c r="H481" s="19">
        <f>IFERROR(AVERAGE(Tabelle1[[#This Row],[Höchst
Temperatur
Tag]],Tabelle1[[#This Row],[Tiefst
Temperatur
Nacht]]),"")</f>
        <v>10.65</v>
      </c>
      <c r="I481" s="9">
        <f>IF(Tabelle1[[#This Row],[Niederschlag]]="Regen",1,0)</f>
        <v>0</v>
      </c>
      <c r="J481" s="9">
        <f>IF(Tabelle1[[#This Row],[Niederschlag]]="Schnee",1,0)</f>
        <v>0</v>
      </c>
      <c r="K481" s="9">
        <f>IF(Tabelle1[[#This Row],[Niederschlag]]="Hagel",1,0)</f>
        <v>0</v>
      </c>
      <c r="L481" s="12" t="str">
        <f t="shared" si="21"/>
        <v/>
      </c>
      <c r="M481" s="12" t="str">
        <f t="shared" si="22"/>
        <v/>
      </c>
      <c r="N481" s="9" t="str">
        <f t="shared" si="23"/>
        <v/>
      </c>
    </row>
    <row r="482" spans="1:14" x14ac:dyDescent="0.25">
      <c r="A482" s="7">
        <v>38467</v>
      </c>
      <c r="B482" s="8">
        <v>15.3</v>
      </c>
      <c r="C482" s="8">
        <v>6.4</v>
      </c>
      <c r="D482" s="16" t="s">
        <v>1</v>
      </c>
      <c r="E482" s="10"/>
      <c r="F482" s="9"/>
      <c r="G482" s="9"/>
      <c r="H482" s="19">
        <f>IFERROR(AVERAGE(Tabelle1[[#This Row],[Höchst
Temperatur
Tag]],Tabelle1[[#This Row],[Tiefst
Temperatur
Nacht]]),"")</f>
        <v>10.850000000000001</v>
      </c>
      <c r="I482" s="9">
        <f>IF(Tabelle1[[#This Row],[Niederschlag]]="Regen",1,0)</f>
        <v>1</v>
      </c>
      <c r="J482" s="9">
        <f>IF(Tabelle1[[#This Row],[Niederschlag]]="Schnee",1,0)</f>
        <v>0</v>
      </c>
      <c r="K482" s="9">
        <f>IF(Tabelle1[[#This Row],[Niederschlag]]="Hagel",1,0)</f>
        <v>0</v>
      </c>
      <c r="L482" s="12" t="str">
        <f t="shared" si="21"/>
        <v/>
      </c>
      <c r="M482" s="12" t="str">
        <f t="shared" si="22"/>
        <v/>
      </c>
      <c r="N482" s="9" t="str">
        <f t="shared" si="23"/>
        <v/>
      </c>
    </row>
    <row r="483" spans="1:14" x14ac:dyDescent="0.25">
      <c r="A483" s="7">
        <v>38468</v>
      </c>
      <c r="B483" s="8">
        <v>15</v>
      </c>
      <c r="C483" s="8">
        <v>5.0999999999999996</v>
      </c>
      <c r="D483" s="16" t="s">
        <v>1</v>
      </c>
      <c r="E483" s="10"/>
      <c r="F483" s="9"/>
      <c r="G483" s="9"/>
      <c r="H483" s="19">
        <f>IFERROR(AVERAGE(Tabelle1[[#This Row],[Höchst
Temperatur
Tag]],Tabelle1[[#This Row],[Tiefst
Temperatur
Nacht]]),"")</f>
        <v>10.050000000000001</v>
      </c>
      <c r="I483" s="9">
        <f>IF(Tabelle1[[#This Row],[Niederschlag]]="Regen",1,0)</f>
        <v>1</v>
      </c>
      <c r="J483" s="9">
        <f>IF(Tabelle1[[#This Row],[Niederschlag]]="Schnee",1,0)</f>
        <v>0</v>
      </c>
      <c r="K483" s="9">
        <f>IF(Tabelle1[[#This Row],[Niederschlag]]="Hagel",1,0)</f>
        <v>0</v>
      </c>
      <c r="L483" s="12" t="str">
        <f t="shared" si="21"/>
        <v/>
      </c>
      <c r="M483" s="12" t="str">
        <f t="shared" si="22"/>
        <v/>
      </c>
      <c r="N483" s="9" t="str">
        <f t="shared" si="23"/>
        <v/>
      </c>
    </row>
    <row r="484" spans="1:14" x14ac:dyDescent="0.25">
      <c r="A484" s="7">
        <v>38469</v>
      </c>
      <c r="B484" s="8">
        <v>13</v>
      </c>
      <c r="C484" s="8">
        <v>2.7</v>
      </c>
      <c r="D484" s="16"/>
      <c r="E484" s="10"/>
      <c r="F484" s="9"/>
      <c r="G484" s="9"/>
      <c r="H484" s="19">
        <f>IFERROR(AVERAGE(Tabelle1[[#This Row],[Höchst
Temperatur
Tag]],Tabelle1[[#This Row],[Tiefst
Temperatur
Nacht]]),"")</f>
        <v>7.85</v>
      </c>
      <c r="I484" s="9">
        <f>IF(Tabelle1[[#This Row],[Niederschlag]]="Regen",1,0)</f>
        <v>0</v>
      </c>
      <c r="J484" s="9">
        <f>IF(Tabelle1[[#This Row],[Niederschlag]]="Schnee",1,0)</f>
        <v>0</v>
      </c>
      <c r="K484" s="9">
        <f>IF(Tabelle1[[#This Row],[Niederschlag]]="Hagel",1,0)</f>
        <v>0</v>
      </c>
      <c r="L484" s="12" t="str">
        <f t="shared" si="21"/>
        <v/>
      </c>
      <c r="M484" s="12" t="str">
        <f t="shared" si="22"/>
        <v/>
      </c>
      <c r="N484" s="9" t="str">
        <f t="shared" si="23"/>
        <v/>
      </c>
    </row>
    <row r="485" spans="1:14" x14ac:dyDescent="0.25">
      <c r="A485" s="7">
        <v>38470</v>
      </c>
      <c r="B485" s="8">
        <v>16.899999999999999</v>
      </c>
      <c r="C485" s="8">
        <v>2.5</v>
      </c>
      <c r="D485" s="16"/>
      <c r="E485" s="10"/>
      <c r="F485" s="9"/>
      <c r="G485" s="9"/>
      <c r="H485" s="19">
        <f>IFERROR(AVERAGE(Tabelle1[[#This Row],[Höchst
Temperatur
Tag]],Tabelle1[[#This Row],[Tiefst
Temperatur
Nacht]]),"")</f>
        <v>9.6999999999999993</v>
      </c>
      <c r="I485" s="9">
        <f>IF(Tabelle1[[#This Row],[Niederschlag]]="Regen",1,0)</f>
        <v>0</v>
      </c>
      <c r="J485" s="9">
        <f>IF(Tabelle1[[#This Row],[Niederschlag]]="Schnee",1,0)</f>
        <v>0</v>
      </c>
      <c r="K485" s="9">
        <f>IF(Tabelle1[[#This Row],[Niederschlag]]="Hagel",1,0)</f>
        <v>0</v>
      </c>
      <c r="L485" s="12" t="str">
        <f t="shared" si="21"/>
        <v/>
      </c>
      <c r="M485" s="12" t="str">
        <f t="shared" si="22"/>
        <v/>
      </c>
      <c r="N485" s="9" t="str">
        <f t="shared" si="23"/>
        <v/>
      </c>
    </row>
    <row r="486" spans="1:14" x14ac:dyDescent="0.25">
      <c r="A486" s="7">
        <v>38471</v>
      </c>
      <c r="B486" s="8">
        <v>17.7</v>
      </c>
      <c r="C486" s="8">
        <v>6.8</v>
      </c>
      <c r="D486" s="16"/>
      <c r="E486" s="10"/>
      <c r="F486" s="9"/>
      <c r="G486" s="9"/>
      <c r="H486" s="19">
        <f>IFERROR(AVERAGE(Tabelle1[[#This Row],[Höchst
Temperatur
Tag]],Tabelle1[[#This Row],[Tiefst
Temperatur
Nacht]]),"")</f>
        <v>12.25</v>
      </c>
      <c r="I486" s="9">
        <f>IF(Tabelle1[[#This Row],[Niederschlag]]="Regen",1,0)</f>
        <v>0</v>
      </c>
      <c r="J486" s="9">
        <f>IF(Tabelle1[[#This Row],[Niederschlag]]="Schnee",1,0)</f>
        <v>0</v>
      </c>
      <c r="K486" s="9">
        <f>IF(Tabelle1[[#This Row],[Niederschlag]]="Hagel",1,0)</f>
        <v>0</v>
      </c>
      <c r="L486" s="12" t="str">
        <f t="shared" si="21"/>
        <v/>
      </c>
      <c r="M486" s="12" t="str">
        <f t="shared" si="22"/>
        <v/>
      </c>
      <c r="N486" s="9" t="str">
        <f t="shared" si="23"/>
        <v/>
      </c>
    </row>
    <row r="487" spans="1:14" x14ac:dyDescent="0.25">
      <c r="A487" s="7">
        <v>38472</v>
      </c>
      <c r="B487" s="8">
        <v>21.1</v>
      </c>
      <c r="C487" s="8">
        <v>10</v>
      </c>
      <c r="D487" s="16"/>
      <c r="E487" s="10"/>
      <c r="F487" s="9"/>
      <c r="G487" s="9"/>
      <c r="H487" s="19">
        <f>IFERROR(AVERAGE(Tabelle1[[#This Row],[Höchst
Temperatur
Tag]],Tabelle1[[#This Row],[Tiefst
Temperatur
Nacht]]),"")</f>
        <v>15.55</v>
      </c>
      <c r="I487" s="9">
        <f>IF(Tabelle1[[#This Row],[Niederschlag]]="Regen",1,0)</f>
        <v>0</v>
      </c>
      <c r="J487" s="9">
        <f>IF(Tabelle1[[#This Row],[Niederschlag]]="Schnee",1,0)</f>
        <v>0</v>
      </c>
      <c r="K487" s="9">
        <f>IF(Tabelle1[[#This Row],[Niederschlag]]="Hagel",1,0)</f>
        <v>0</v>
      </c>
      <c r="L487" s="12" t="str">
        <f t="shared" si="21"/>
        <v/>
      </c>
      <c r="M487" s="12" t="str">
        <f t="shared" si="22"/>
        <v/>
      </c>
      <c r="N487" s="9" t="str">
        <f t="shared" si="23"/>
        <v/>
      </c>
    </row>
    <row r="488" spans="1:14" x14ac:dyDescent="0.25">
      <c r="A488" s="7">
        <v>38473</v>
      </c>
      <c r="B488" s="8">
        <v>25.4</v>
      </c>
      <c r="C488" s="8">
        <v>12.3</v>
      </c>
      <c r="D488" s="16"/>
      <c r="E488" s="10"/>
      <c r="F488" s="9"/>
      <c r="G488" s="9" t="s">
        <v>26</v>
      </c>
      <c r="H488" s="19">
        <f>IFERROR(AVERAGE(Tabelle1[[#This Row],[Höchst
Temperatur
Tag]],Tabelle1[[#This Row],[Tiefst
Temperatur
Nacht]]),"")</f>
        <v>18.850000000000001</v>
      </c>
      <c r="I488" s="9">
        <f>IF(Tabelle1[[#This Row],[Niederschlag]]="Regen",1,0)</f>
        <v>0</v>
      </c>
      <c r="J488" s="9">
        <f>IF(Tabelle1[[#This Row],[Niederschlag]]="Schnee",1,0)</f>
        <v>0</v>
      </c>
      <c r="K488" s="9">
        <f>IF(Tabelle1[[#This Row],[Niederschlag]]="Hagel",1,0)</f>
        <v>0</v>
      </c>
      <c r="L488" s="12" t="str">
        <f t="shared" si="21"/>
        <v/>
      </c>
      <c r="M488" s="12" t="str">
        <f t="shared" si="22"/>
        <v/>
      </c>
      <c r="N488" s="9">
        <f t="shared" si="23"/>
        <v>1</v>
      </c>
    </row>
    <row r="489" spans="1:14" x14ac:dyDescent="0.25">
      <c r="A489" s="7">
        <v>38474</v>
      </c>
      <c r="B489" s="8">
        <v>20.2</v>
      </c>
      <c r="C489" s="8">
        <v>10</v>
      </c>
      <c r="D489" s="16"/>
      <c r="E489" s="10"/>
      <c r="F489" s="9"/>
      <c r="G489" s="9"/>
      <c r="H489" s="19">
        <f>IFERROR(AVERAGE(Tabelle1[[#This Row],[Höchst
Temperatur
Tag]],Tabelle1[[#This Row],[Tiefst
Temperatur
Nacht]]),"")</f>
        <v>15.1</v>
      </c>
      <c r="I489" s="9">
        <f>IF(Tabelle1[[#This Row],[Niederschlag]]="Regen",1,0)</f>
        <v>0</v>
      </c>
      <c r="J489" s="9">
        <f>IF(Tabelle1[[#This Row],[Niederschlag]]="Schnee",1,0)</f>
        <v>0</v>
      </c>
      <c r="K489" s="9">
        <f>IF(Tabelle1[[#This Row],[Niederschlag]]="Hagel",1,0)</f>
        <v>0</v>
      </c>
      <c r="L489" s="12" t="str">
        <f t="shared" si="21"/>
        <v/>
      </c>
      <c r="M489" s="12" t="str">
        <f t="shared" si="22"/>
        <v/>
      </c>
      <c r="N489" s="9" t="str">
        <f t="shared" si="23"/>
        <v/>
      </c>
    </row>
    <row r="490" spans="1:14" x14ac:dyDescent="0.25">
      <c r="A490" s="7">
        <v>38475</v>
      </c>
      <c r="B490" s="8">
        <v>18.7</v>
      </c>
      <c r="C490" s="8">
        <v>7</v>
      </c>
      <c r="D490" s="16" t="s">
        <v>1</v>
      </c>
      <c r="E490" s="10"/>
      <c r="F490" s="9"/>
      <c r="G490" s="9"/>
      <c r="H490" s="19">
        <f>IFERROR(AVERAGE(Tabelle1[[#This Row],[Höchst
Temperatur
Tag]],Tabelle1[[#This Row],[Tiefst
Temperatur
Nacht]]),"")</f>
        <v>12.85</v>
      </c>
      <c r="I490" s="9">
        <f>IF(Tabelle1[[#This Row],[Niederschlag]]="Regen",1,0)</f>
        <v>1</v>
      </c>
      <c r="J490" s="9">
        <f>IF(Tabelle1[[#This Row],[Niederschlag]]="Schnee",1,0)</f>
        <v>0</v>
      </c>
      <c r="K490" s="9">
        <f>IF(Tabelle1[[#This Row],[Niederschlag]]="Hagel",1,0)</f>
        <v>0</v>
      </c>
      <c r="L490" s="12" t="str">
        <f t="shared" si="21"/>
        <v/>
      </c>
      <c r="M490" s="12" t="str">
        <f t="shared" si="22"/>
        <v/>
      </c>
      <c r="N490" s="9" t="str">
        <f t="shared" si="23"/>
        <v/>
      </c>
    </row>
    <row r="491" spans="1:14" x14ac:dyDescent="0.25">
      <c r="A491" s="7">
        <v>38476</v>
      </c>
      <c r="B491" s="8">
        <v>13</v>
      </c>
      <c r="C491" s="8">
        <v>2.4</v>
      </c>
      <c r="D491" s="16" t="s">
        <v>1</v>
      </c>
      <c r="E491" s="10"/>
      <c r="F491" s="9"/>
      <c r="G491" s="9"/>
      <c r="H491" s="19">
        <f>IFERROR(AVERAGE(Tabelle1[[#This Row],[Höchst
Temperatur
Tag]],Tabelle1[[#This Row],[Tiefst
Temperatur
Nacht]]),"")</f>
        <v>7.7</v>
      </c>
      <c r="I491" s="9">
        <f>IF(Tabelle1[[#This Row],[Niederschlag]]="Regen",1,0)</f>
        <v>1</v>
      </c>
      <c r="J491" s="9">
        <f>IF(Tabelle1[[#This Row],[Niederschlag]]="Schnee",1,0)</f>
        <v>0</v>
      </c>
      <c r="K491" s="9">
        <f>IF(Tabelle1[[#This Row],[Niederschlag]]="Hagel",1,0)</f>
        <v>0</v>
      </c>
      <c r="L491" s="12" t="str">
        <f t="shared" si="21"/>
        <v/>
      </c>
      <c r="M491" s="12" t="str">
        <f t="shared" si="22"/>
        <v/>
      </c>
      <c r="N491" s="9" t="str">
        <f t="shared" si="23"/>
        <v/>
      </c>
    </row>
    <row r="492" spans="1:14" x14ac:dyDescent="0.25">
      <c r="A492" s="7">
        <v>38477</v>
      </c>
      <c r="B492" s="8">
        <v>12.7</v>
      </c>
      <c r="C492" s="8">
        <v>2.7</v>
      </c>
      <c r="D492" s="16"/>
      <c r="E492" s="10"/>
      <c r="F492" s="9"/>
      <c r="G492" s="9"/>
      <c r="H492" s="19">
        <f>IFERROR(AVERAGE(Tabelle1[[#This Row],[Höchst
Temperatur
Tag]],Tabelle1[[#This Row],[Tiefst
Temperatur
Nacht]]),"")</f>
        <v>7.6999999999999993</v>
      </c>
      <c r="I492" s="9">
        <f>IF(Tabelle1[[#This Row],[Niederschlag]]="Regen",1,0)</f>
        <v>0</v>
      </c>
      <c r="J492" s="9">
        <f>IF(Tabelle1[[#This Row],[Niederschlag]]="Schnee",1,0)</f>
        <v>0</v>
      </c>
      <c r="K492" s="9">
        <f>IF(Tabelle1[[#This Row],[Niederschlag]]="Hagel",1,0)</f>
        <v>0</v>
      </c>
      <c r="L492" s="12" t="str">
        <f t="shared" si="21"/>
        <v/>
      </c>
      <c r="M492" s="12" t="str">
        <f t="shared" si="22"/>
        <v/>
      </c>
      <c r="N492" s="9" t="str">
        <f t="shared" si="23"/>
        <v/>
      </c>
    </row>
    <row r="493" spans="1:14" x14ac:dyDescent="0.25">
      <c r="A493" s="7">
        <v>38478</v>
      </c>
      <c r="B493" s="8">
        <v>11.1</v>
      </c>
      <c r="C493" s="8">
        <v>2.2999999999999998</v>
      </c>
      <c r="D493" s="16" t="s">
        <v>1</v>
      </c>
      <c r="E493" s="10"/>
      <c r="F493" s="9"/>
      <c r="G493" s="9"/>
      <c r="H493" s="19">
        <f>IFERROR(AVERAGE(Tabelle1[[#This Row],[Höchst
Temperatur
Tag]],Tabelle1[[#This Row],[Tiefst
Temperatur
Nacht]]),"")</f>
        <v>6.6999999999999993</v>
      </c>
      <c r="I493" s="9">
        <f>IF(Tabelle1[[#This Row],[Niederschlag]]="Regen",1,0)</f>
        <v>1</v>
      </c>
      <c r="J493" s="9">
        <f>IF(Tabelle1[[#This Row],[Niederschlag]]="Schnee",1,0)</f>
        <v>0</v>
      </c>
      <c r="K493" s="9">
        <f>IF(Tabelle1[[#This Row],[Niederschlag]]="Hagel",1,0)</f>
        <v>0</v>
      </c>
      <c r="L493" s="12" t="str">
        <f t="shared" si="21"/>
        <v/>
      </c>
      <c r="M493" s="12" t="str">
        <f t="shared" si="22"/>
        <v/>
      </c>
      <c r="N493" s="9" t="str">
        <f t="shared" si="23"/>
        <v/>
      </c>
    </row>
    <row r="494" spans="1:14" x14ac:dyDescent="0.25">
      <c r="A494" s="7">
        <v>38479</v>
      </c>
      <c r="B494" s="8">
        <v>8.5</v>
      </c>
      <c r="C494" s="8">
        <v>-1</v>
      </c>
      <c r="D494" s="16" t="s">
        <v>1</v>
      </c>
      <c r="E494" s="10"/>
      <c r="F494" s="9"/>
      <c r="G494" s="9"/>
      <c r="H494" s="19">
        <f>IFERROR(AVERAGE(Tabelle1[[#This Row],[Höchst
Temperatur
Tag]],Tabelle1[[#This Row],[Tiefst
Temperatur
Nacht]]),"")</f>
        <v>3.75</v>
      </c>
      <c r="I494" s="9">
        <f>IF(Tabelle1[[#This Row],[Niederschlag]]="Regen",1,0)</f>
        <v>1</v>
      </c>
      <c r="J494" s="9">
        <f>IF(Tabelle1[[#This Row],[Niederschlag]]="Schnee",1,0)</f>
        <v>0</v>
      </c>
      <c r="K494" s="9">
        <f>IF(Tabelle1[[#This Row],[Niederschlag]]="Hagel",1,0)</f>
        <v>0</v>
      </c>
      <c r="L494" s="12">
        <f t="shared" si="21"/>
        <v>1</v>
      </c>
      <c r="M494" s="12" t="str">
        <f t="shared" si="22"/>
        <v/>
      </c>
      <c r="N494" s="9" t="str">
        <f t="shared" si="23"/>
        <v/>
      </c>
    </row>
    <row r="495" spans="1:14" x14ac:dyDescent="0.25">
      <c r="A495" s="7">
        <v>38480</v>
      </c>
      <c r="B495" s="8">
        <v>9.4</v>
      </c>
      <c r="C495" s="8">
        <v>0.3</v>
      </c>
      <c r="D495" s="16"/>
      <c r="E495" s="10"/>
      <c r="F495" s="9"/>
      <c r="G495" s="9"/>
      <c r="H495" s="19">
        <f>IFERROR(AVERAGE(Tabelle1[[#This Row],[Höchst
Temperatur
Tag]],Tabelle1[[#This Row],[Tiefst
Temperatur
Nacht]]),"")</f>
        <v>4.8500000000000005</v>
      </c>
      <c r="I495" s="9">
        <f>IF(Tabelle1[[#This Row],[Niederschlag]]="Regen",1,0)</f>
        <v>0</v>
      </c>
      <c r="J495" s="9">
        <f>IF(Tabelle1[[#This Row],[Niederschlag]]="Schnee",1,0)</f>
        <v>0</v>
      </c>
      <c r="K495" s="9">
        <f>IF(Tabelle1[[#This Row],[Niederschlag]]="Hagel",1,0)</f>
        <v>0</v>
      </c>
      <c r="L495" s="12" t="str">
        <f t="shared" si="21"/>
        <v/>
      </c>
      <c r="M495" s="12" t="str">
        <f t="shared" si="22"/>
        <v/>
      </c>
      <c r="N495" s="9" t="str">
        <f t="shared" si="23"/>
        <v/>
      </c>
    </row>
    <row r="496" spans="1:14" x14ac:dyDescent="0.25">
      <c r="A496" s="7">
        <v>38481</v>
      </c>
      <c r="B496" s="8">
        <v>9.6</v>
      </c>
      <c r="C496" s="8">
        <v>-0.8</v>
      </c>
      <c r="D496" s="16" t="s">
        <v>1</v>
      </c>
      <c r="E496" s="10"/>
      <c r="F496" s="9"/>
      <c r="G496" s="9"/>
      <c r="H496" s="19">
        <f>IFERROR(AVERAGE(Tabelle1[[#This Row],[Höchst
Temperatur
Tag]],Tabelle1[[#This Row],[Tiefst
Temperatur
Nacht]]),"")</f>
        <v>4.3999999999999995</v>
      </c>
      <c r="I496" s="9">
        <f>IF(Tabelle1[[#This Row],[Niederschlag]]="Regen",1,0)</f>
        <v>1</v>
      </c>
      <c r="J496" s="9">
        <f>IF(Tabelle1[[#This Row],[Niederschlag]]="Schnee",1,0)</f>
        <v>0</v>
      </c>
      <c r="K496" s="9">
        <f>IF(Tabelle1[[#This Row],[Niederschlag]]="Hagel",1,0)</f>
        <v>0</v>
      </c>
      <c r="L496" s="12">
        <f t="shared" si="21"/>
        <v>1</v>
      </c>
      <c r="M496" s="12" t="str">
        <f t="shared" si="22"/>
        <v/>
      </c>
      <c r="N496" s="9" t="str">
        <f t="shared" si="23"/>
        <v/>
      </c>
    </row>
    <row r="497" spans="1:14" x14ac:dyDescent="0.25">
      <c r="A497" s="7">
        <v>38482</v>
      </c>
      <c r="B497" s="8">
        <v>9.8000000000000007</v>
      </c>
      <c r="C497" s="8">
        <v>-1.4</v>
      </c>
      <c r="D497" s="16" t="s">
        <v>1</v>
      </c>
      <c r="E497" s="10"/>
      <c r="F497" s="9"/>
      <c r="G497" s="9"/>
      <c r="H497" s="19">
        <f>IFERROR(AVERAGE(Tabelle1[[#This Row],[Höchst
Temperatur
Tag]],Tabelle1[[#This Row],[Tiefst
Temperatur
Nacht]]),"")</f>
        <v>4.2</v>
      </c>
      <c r="I497" s="9">
        <f>IF(Tabelle1[[#This Row],[Niederschlag]]="Regen",1,0)</f>
        <v>1</v>
      </c>
      <c r="J497" s="9">
        <f>IF(Tabelle1[[#This Row],[Niederschlag]]="Schnee",1,0)</f>
        <v>0</v>
      </c>
      <c r="K497" s="9">
        <f>IF(Tabelle1[[#This Row],[Niederschlag]]="Hagel",1,0)</f>
        <v>0</v>
      </c>
      <c r="L497" s="12">
        <f t="shared" si="21"/>
        <v>1</v>
      </c>
      <c r="M497" s="12" t="str">
        <f t="shared" si="22"/>
        <v/>
      </c>
      <c r="N497" s="9" t="str">
        <f t="shared" si="23"/>
        <v/>
      </c>
    </row>
    <row r="498" spans="1:14" x14ac:dyDescent="0.25">
      <c r="A498" s="7">
        <v>38483</v>
      </c>
      <c r="B498" s="8">
        <v>9.6</v>
      </c>
      <c r="C498" s="8">
        <v>0.2</v>
      </c>
      <c r="D498" s="16"/>
      <c r="E498" s="10"/>
      <c r="F498" s="9"/>
      <c r="G498" s="9"/>
      <c r="H498" s="19">
        <f>IFERROR(AVERAGE(Tabelle1[[#This Row],[Höchst
Temperatur
Tag]],Tabelle1[[#This Row],[Tiefst
Temperatur
Nacht]]),"")</f>
        <v>4.8999999999999995</v>
      </c>
      <c r="I498" s="9">
        <f>IF(Tabelle1[[#This Row],[Niederschlag]]="Regen",1,0)</f>
        <v>0</v>
      </c>
      <c r="J498" s="9">
        <f>IF(Tabelle1[[#This Row],[Niederschlag]]="Schnee",1,0)</f>
        <v>0</v>
      </c>
      <c r="K498" s="9">
        <f>IF(Tabelle1[[#This Row],[Niederschlag]]="Hagel",1,0)</f>
        <v>0</v>
      </c>
      <c r="L498" s="12" t="str">
        <f t="shared" si="21"/>
        <v/>
      </c>
      <c r="M498" s="12" t="str">
        <f t="shared" si="22"/>
        <v/>
      </c>
      <c r="N498" s="9" t="str">
        <f t="shared" si="23"/>
        <v/>
      </c>
    </row>
    <row r="499" spans="1:14" x14ac:dyDescent="0.25">
      <c r="A499" s="7">
        <v>38484</v>
      </c>
      <c r="B499" s="8">
        <v>12.4</v>
      </c>
      <c r="C499" s="8">
        <v>0.1</v>
      </c>
      <c r="D499" s="16"/>
      <c r="E499" s="10"/>
      <c r="F499" s="9"/>
      <c r="G499" s="9"/>
      <c r="H499" s="19">
        <f>IFERROR(AVERAGE(Tabelle1[[#This Row],[Höchst
Temperatur
Tag]],Tabelle1[[#This Row],[Tiefst
Temperatur
Nacht]]),"")</f>
        <v>6.25</v>
      </c>
      <c r="I499" s="9">
        <f>IF(Tabelle1[[#This Row],[Niederschlag]]="Regen",1,0)</f>
        <v>0</v>
      </c>
      <c r="J499" s="9">
        <f>IF(Tabelle1[[#This Row],[Niederschlag]]="Schnee",1,0)</f>
        <v>0</v>
      </c>
      <c r="K499" s="9">
        <f>IF(Tabelle1[[#This Row],[Niederschlag]]="Hagel",1,0)</f>
        <v>0</v>
      </c>
      <c r="L499" s="12" t="str">
        <f t="shared" si="21"/>
        <v/>
      </c>
      <c r="M499" s="12" t="str">
        <f t="shared" si="22"/>
        <v/>
      </c>
      <c r="N499" s="9" t="str">
        <f t="shared" si="23"/>
        <v/>
      </c>
    </row>
    <row r="500" spans="1:14" x14ac:dyDescent="0.25">
      <c r="A500" s="7">
        <v>38485</v>
      </c>
      <c r="B500" s="8">
        <v>12.3</v>
      </c>
      <c r="C500" s="8">
        <v>3.5</v>
      </c>
      <c r="D500" s="16"/>
      <c r="E500" s="10"/>
      <c r="F500" s="9"/>
      <c r="G500" s="9"/>
      <c r="H500" s="19">
        <f>IFERROR(AVERAGE(Tabelle1[[#This Row],[Höchst
Temperatur
Tag]],Tabelle1[[#This Row],[Tiefst
Temperatur
Nacht]]),"")</f>
        <v>7.9</v>
      </c>
      <c r="I500" s="9">
        <f>IF(Tabelle1[[#This Row],[Niederschlag]]="Regen",1,0)</f>
        <v>0</v>
      </c>
      <c r="J500" s="9">
        <f>IF(Tabelle1[[#This Row],[Niederschlag]]="Schnee",1,0)</f>
        <v>0</v>
      </c>
      <c r="K500" s="9">
        <f>IF(Tabelle1[[#This Row],[Niederschlag]]="Hagel",1,0)</f>
        <v>0</v>
      </c>
      <c r="L500" s="12" t="str">
        <f t="shared" si="21"/>
        <v/>
      </c>
      <c r="M500" s="12" t="str">
        <f t="shared" si="22"/>
        <v/>
      </c>
      <c r="N500" s="9" t="str">
        <f t="shared" si="23"/>
        <v/>
      </c>
    </row>
    <row r="501" spans="1:14" x14ac:dyDescent="0.25">
      <c r="A501" s="7">
        <v>38486</v>
      </c>
      <c r="B501" s="8">
        <v>13.8</v>
      </c>
      <c r="C501" s="8">
        <v>4.0999999999999996</v>
      </c>
      <c r="D501" s="16" t="s">
        <v>1</v>
      </c>
      <c r="E501" s="10"/>
      <c r="F501" s="9"/>
      <c r="G501" s="9"/>
      <c r="H501" s="19">
        <f>IFERROR(AVERAGE(Tabelle1[[#This Row],[Höchst
Temperatur
Tag]],Tabelle1[[#This Row],[Tiefst
Temperatur
Nacht]]),"")</f>
        <v>8.9499999999999993</v>
      </c>
      <c r="I501" s="9">
        <f>IF(Tabelle1[[#This Row],[Niederschlag]]="Regen",1,0)</f>
        <v>1</v>
      </c>
      <c r="J501" s="9">
        <f>IF(Tabelle1[[#This Row],[Niederschlag]]="Schnee",1,0)</f>
        <v>0</v>
      </c>
      <c r="K501" s="9">
        <f>IF(Tabelle1[[#This Row],[Niederschlag]]="Hagel",1,0)</f>
        <v>0</v>
      </c>
      <c r="L501" s="12" t="str">
        <f t="shared" si="21"/>
        <v/>
      </c>
      <c r="M501" s="12" t="str">
        <f t="shared" si="22"/>
        <v/>
      </c>
      <c r="N501" s="9" t="str">
        <f t="shared" si="23"/>
        <v/>
      </c>
    </row>
    <row r="502" spans="1:14" x14ac:dyDescent="0.25">
      <c r="A502" s="7">
        <v>38487</v>
      </c>
      <c r="B502" s="8">
        <v>13</v>
      </c>
      <c r="C502" s="8">
        <v>2.5</v>
      </c>
      <c r="D502" s="16"/>
      <c r="E502" s="10"/>
      <c r="F502" s="9"/>
      <c r="G502" s="9"/>
      <c r="H502" s="19">
        <f>IFERROR(AVERAGE(Tabelle1[[#This Row],[Höchst
Temperatur
Tag]],Tabelle1[[#This Row],[Tiefst
Temperatur
Nacht]]),"")</f>
        <v>7.75</v>
      </c>
      <c r="I502" s="9">
        <f>IF(Tabelle1[[#This Row],[Niederschlag]]="Regen",1,0)</f>
        <v>0</v>
      </c>
      <c r="J502" s="9">
        <f>IF(Tabelle1[[#This Row],[Niederschlag]]="Schnee",1,0)</f>
        <v>0</v>
      </c>
      <c r="K502" s="9">
        <f>IF(Tabelle1[[#This Row],[Niederschlag]]="Hagel",1,0)</f>
        <v>0</v>
      </c>
      <c r="L502" s="12" t="str">
        <f t="shared" si="21"/>
        <v/>
      </c>
      <c r="M502" s="12" t="str">
        <f t="shared" si="22"/>
        <v/>
      </c>
      <c r="N502" s="9" t="str">
        <f t="shared" si="23"/>
        <v/>
      </c>
    </row>
    <row r="503" spans="1:14" x14ac:dyDescent="0.25">
      <c r="A503" s="7">
        <v>38488</v>
      </c>
      <c r="B503" s="8">
        <v>14.8</v>
      </c>
      <c r="C503" s="8">
        <v>3.5</v>
      </c>
      <c r="D503" s="16" t="s">
        <v>1</v>
      </c>
      <c r="E503" s="10"/>
      <c r="F503" s="9"/>
      <c r="G503" s="9"/>
      <c r="H503" s="19">
        <f>IFERROR(AVERAGE(Tabelle1[[#This Row],[Höchst
Temperatur
Tag]],Tabelle1[[#This Row],[Tiefst
Temperatur
Nacht]]),"")</f>
        <v>9.15</v>
      </c>
      <c r="I503" s="9">
        <f>IF(Tabelle1[[#This Row],[Niederschlag]]="Regen",1,0)</f>
        <v>1</v>
      </c>
      <c r="J503" s="9">
        <f>IF(Tabelle1[[#This Row],[Niederschlag]]="Schnee",1,0)</f>
        <v>0</v>
      </c>
      <c r="K503" s="9">
        <f>IF(Tabelle1[[#This Row],[Niederschlag]]="Hagel",1,0)</f>
        <v>0</v>
      </c>
      <c r="L503" s="12" t="str">
        <f t="shared" si="21"/>
        <v/>
      </c>
      <c r="M503" s="12" t="str">
        <f t="shared" si="22"/>
        <v/>
      </c>
      <c r="N503" s="9" t="str">
        <f t="shared" si="23"/>
        <v/>
      </c>
    </row>
    <row r="504" spans="1:14" x14ac:dyDescent="0.25">
      <c r="A504" s="7">
        <v>38489</v>
      </c>
      <c r="B504" s="8">
        <v>15.5</v>
      </c>
      <c r="C504" s="8">
        <v>-1.1000000000000001</v>
      </c>
      <c r="D504" s="16"/>
      <c r="E504" s="10"/>
      <c r="F504" s="9"/>
      <c r="G504" s="9"/>
      <c r="H504" s="19">
        <f>IFERROR(AVERAGE(Tabelle1[[#This Row],[Höchst
Temperatur
Tag]],Tabelle1[[#This Row],[Tiefst
Temperatur
Nacht]]),"")</f>
        <v>7.2</v>
      </c>
      <c r="I504" s="9">
        <f>IF(Tabelle1[[#This Row],[Niederschlag]]="Regen",1,0)</f>
        <v>0</v>
      </c>
      <c r="J504" s="9">
        <f>IF(Tabelle1[[#This Row],[Niederschlag]]="Schnee",1,0)</f>
        <v>0</v>
      </c>
      <c r="K504" s="9">
        <f>IF(Tabelle1[[#This Row],[Niederschlag]]="Hagel",1,0)</f>
        <v>0</v>
      </c>
      <c r="L504" s="12">
        <f t="shared" si="21"/>
        <v>1</v>
      </c>
      <c r="M504" s="12" t="str">
        <f t="shared" si="22"/>
        <v/>
      </c>
      <c r="N504" s="9" t="str">
        <f t="shared" si="23"/>
        <v/>
      </c>
    </row>
    <row r="505" spans="1:14" x14ac:dyDescent="0.25">
      <c r="A505" s="7">
        <v>38490</v>
      </c>
      <c r="B505" s="8">
        <v>10</v>
      </c>
      <c r="C505" s="8">
        <v>-0.9</v>
      </c>
      <c r="D505" s="16"/>
      <c r="E505" s="10"/>
      <c r="F505" s="9"/>
      <c r="G505" s="9"/>
      <c r="H505" s="19">
        <f>IFERROR(AVERAGE(Tabelle1[[#This Row],[Höchst
Temperatur
Tag]],Tabelle1[[#This Row],[Tiefst
Temperatur
Nacht]]),"")</f>
        <v>4.55</v>
      </c>
      <c r="I505" s="9">
        <f>IF(Tabelle1[[#This Row],[Niederschlag]]="Regen",1,0)</f>
        <v>0</v>
      </c>
      <c r="J505" s="9">
        <f>IF(Tabelle1[[#This Row],[Niederschlag]]="Schnee",1,0)</f>
        <v>0</v>
      </c>
      <c r="K505" s="9">
        <f>IF(Tabelle1[[#This Row],[Niederschlag]]="Hagel",1,0)</f>
        <v>0</v>
      </c>
      <c r="L505" s="12">
        <f t="shared" si="21"/>
        <v>1</v>
      </c>
      <c r="M505" s="12" t="str">
        <f t="shared" si="22"/>
        <v/>
      </c>
      <c r="N505" s="9" t="str">
        <f t="shared" si="23"/>
        <v/>
      </c>
    </row>
    <row r="506" spans="1:14" x14ac:dyDescent="0.25">
      <c r="A506" s="7">
        <v>38491</v>
      </c>
      <c r="B506" s="8">
        <v>17.8</v>
      </c>
      <c r="C506" s="8">
        <v>4.8</v>
      </c>
      <c r="D506" s="16"/>
      <c r="E506" s="10"/>
      <c r="F506" s="9"/>
      <c r="G506" s="9"/>
      <c r="H506" s="19">
        <f>IFERROR(AVERAGE(Tabelle1[[#This Row],[Höchst
Temperatur
Tag]],Tabelle1[[#This Row],[Tiefst
Temperatur
Nacht]]),"")</f>
        <v>11.3</v>
      </c>
      <c r="I506" s="9">
        <f>IF(Tabelle1[[#This Row],[Niederschlag]]="Regen",1,0)</f>
        <v>0</v>
      </c>
      <c r="J506" s="9">
        <f>IF(Tabelle1[[#This Row],[Niederschlag]]="Schnee",1,0)</f>
        <v>0</v>
      </c>
      <c r="K506" s="9">
        <f>IF(Tabelle1[[#This Row],[Niederschlag]]="Hagel",1,0)</f>
        <v>0</v>
      </c>
      <c r="L506" s="12" t="str">
        <f t="shared" si="21"/>
        <v/>
      </c>
      <c r="M506" s="12" t="str">
        <f t="shared" si="22"/>
        <v/>
      </c>
      <c r="N506" s="9" t="str">
        <f t="shared" si="23"/>
        <v/>
      </c>
    </row>
    <row r="507" spans="1:14" x14ac:dyDescent="0.25">
      <c r="A507" s="7">
        <v>38492</v>
      </c>
      <c r="B507" s="8">
        <v>20.399999999999999</v>
      </c>
      <c r="C507" s="8">
        <v>8.1</v>
      </c>
      <c r="D507" s="16" t="s">
        <v>1</v>
      </c>
      <c r="E507" s="10"/>
      <c r="F507" s="9" t="s">
        <v>6</v>
      </c>
      <c r="G507" s="9"/>
      <c r="H507" s="19">
        <f>IFERROR(AVERAGE(Tabelle1[[#This Row],[Höchst
Temperatur
Tag]],Tabelle1[[#This Row],[Tiefst
Temperatur
Nacht]]),"")</f>
        <v>14.25</v>
      </c>
      <c r="I507" s="9">
        <f>IF(Tabelle1[[#This Row],[Niederschlag]]="Regen",1,0)</f>
        <v>1</v>
      </c>
      <c r="J507" s="9">
        <f>IF(Tabelle1[[#This Row],[Niederschlag]]="Schnee",1,0)</f>
        <v>0</v>
      </c>
      <c r="K507" s="9">
        <f>IF(Tabelle1[[#This Row],[Niederschlag]]="Hagel",1,0)</f>
        <v>0</v>
      </c>
      <c r="L507" s="12" t="str">
        <f t="shared" si="21"/>
        <v/>
      </c>
      <c r="M507" s="12" t="str">
        <f t="shared" si="22"/>
        <v/>
      </c>
      <c r="N507" s="9" t="str">
        <f t="shared" si="23"/>
        <v/>
      </c>
    </row>
    <row r="508" spans="1:14" x14ac:dyDescent="0.25">
      <c r="A508" s="7">
        <v>38493</v>
      </c>
      <c r="B508" s="8">
        <v>17.8</v>
      </c>
      <c r="C508" s="8">
        <v>8.1999999999999993</v>
      </c>
      <c r="D508" s="16"/>
      <c r="E508" s="10"/>
      <c r="F508" s="9"/>
      <c r="G508" s="9"/>
      <c r="H508" s="19">
        <f>IFERROR(AVERAGE(Tabelle1[[#This Row],[Höchst
Temperatur
Tag]],Tabelle1[[#This Row],[Tiefst
Temperatur
Nacht]]),"")</f>
        <v>13</v>
      </c>
      <c r="I508" s="9">
        <f>IF(Tabelle1[[#This Row],[Niederschlag]]="Regen",1,0)</f>
        <v>0</v>
      </c>
      <c r="J508" s="9">
        <f>IF(Tabelle1[[#This Row],[Niederschlag]]="Schnee",1,0)</f>
        <v>0</v>
      </c>
      <c r="K508" s="9">
        <f>IF(Tabelle1[[#This Row],[Niederschlag]]="Hagel",1,0)</f>
        <v>0</v>
      </c>
      <c r="L508" s="12" t="str">
        <f t="shared" si="21"/>
        <v/>
      </c>
      <c r="M508" s="12" t="str">
        <f t="shared" si="22"/>
        <v/>
      </c>
      <c r="N508" s="9" t="str">
        <f t="shared" si="23"/>
        <v/>
      </c>
    </row>
    <row r="509" spans="1:14" x14ac:dyDescent="0.25">
      <c r="A509" s="7">
        <v>38494</v>
      </c>
      <c r="B509" s="8">
        <v>17.899999999999999</v>
      </c>
      <c r="C509" s="8">
        <v>8.6</v>
      </c>
      <c r="D509" s="16"/>
      <c r="E509" s="10"/>
      <c r="F509" s="9"/>
      <c r="G509" s="9"/>
      <c r="H509" s="19">
        <f>IFERROR(AVERAGE(Tabelle1[[#This Row],[Höchst
Temperatur
Tag]],Tabelle1[[#This Row],[Tiefst
Temperatur
Nacht]]),"")</f>
        <v>13.25</v>
      </c>
      <c r="I509" s="9">
        <f>IF(Tabelle1[[#This Row],[Niederschlag]]="Regen",1,0)</f>
        <v>0</v>
      </c>
      <c r="J509" s="9">
        <f>IF(Tabelle1[[#This Row],[Niederschlag]]="Schnee",1,0)</f>
        <v>0</v>
      </c>
      <c r="K509" s="9">
        <f>IF(Tabelle1[[#This Row],[Niederschlag]]="Hagel",1,0)</f>
        <v>0</v>
      </c>
      <c r="L509" s="12" t="str">
        <f t="shared" si="21"/>
        <v/>
      </c>
      <c r="M509" s="12" t="str">
        <f t="shared" si="22"/>
        <v/>
      </c>
      <c r="N509" s="9" t="str">
        <f t="shared" si="23"/>
        <v/>
      </c>
    </row>
    <row r="510" spans="1:14" x14ac:dyDescent="0.25">
      <c r="A510" s="7">
        <v>38495</v>
      </c>
      <c r="B510" s="8">
        <v>15.9</v>
      </c>
      <c r="C510" s="8">
        <v>3.5</v>
      </c>
      <c r="D510" s="16"/>
      <c r="E510" s="10"/>
      <c r="F510" s="9"/>
      <c r="G510" s="9"/>
      <c r="H510" s="19">
        <f>IFERROR(AVERAGE(Tabelle1[[#This Row],[Höchst
Temperatur
Tag]],Tabelle1[[#This Row],[Tiefst
Temperatur
Nacht]]),"")</f>
        <v>9.6999999999999993</v>
      </c>
      <c r="I510" s="9">
        <f>IF(Tabelle1[[#This Row],[Niederschlag]]="Regen",1,0)</f>
        <v>0</v>
      </c>
      <c r="J510" s="9">
        <f>IF(Tabelle1[[#This Row],[Niederschlag]]="Schnee",1,0)</f>
        <v>0</v>
      </c>
      <c r="K510" s="9">
        <f>IF(Tabelle1[[#This Row],[Niederschlag]]="Hagel",1,0)</f>
        <v>0</v>
      </c>
      <c r="L510" s="12" t="str">
        <f t="shared" si="21"/>
        <v/>
      </c>
      <c r="M510" s="12" t="str">
        <f t="shared" si="22"/>
        <v/>
      </c>
      <c r="N510" s="9" t="str">
        <f t="shared" si="23"/>
        <v/>
      </c>
    </row>
    <row r="511" spans="1:14" x14ac:dyDescent="0.25">
      <c r="A511" s="7">
        <v>38496</v>
      </c>
      <c r="B511" s="8">
        <v>16.899999999999999</v>
      </c>
      <c r="C511" s="8">
        <v>3.7</v>
      </c>
      <c r="D511" s="16"/>
      <c r="E511" s="10"/>
      <c r="F511" s="9"/>
      <c r="G511" s="9"/>
      <c r="H511" s="19">
        <f>IFERROR(AVERAGE(Tabelle1[[#This Row],[Höchst
Temperatur
Tag]],Tabelle1[[#This Row],[Tiefst
Temperatur
Nacht]]),"")</f>
        <v>10.299999999999999</v>
      </c>
      <c r="I511" s="9">
        <f>IF(Tabelle1[[#This Row],[Niederschlag]]="Regen",1,0)</f>
        <v>0</v>
      </c>
      <c r="J511" s="9">
        <f>IF(Tabelle1[[#This Row],[Niederschlag]]="Schnee",1,0)</f>
        <v>0</v>
      </c>
      <c r="K511" s="9">
        <f>IF(Tabelle1[[#This Row],[Niederschlag]]="Hagel",1,0)</f>
        <v>0</v>
      </c>
      <c r="L511" s="12" t="str">
        <f t="shared" si="21"/>
        <v/>
      </c>
      <c r="M511" s="12" t="str">
        <f t="shared" si="22"/>
        <v/>
      </c>
      <c r="N511" s="9" t="str">
        <f t="shared" si="23"/>
        <v/>
      </c>
    </row>
    <row r="512" spans="1:14" x14ac:dyDescent="0.25">
      <c r="A512" s="7">
        <v>38497</v>
      </c>
      <c r="B512" s="8">
        <v>22.8</v>
      </c>
      <c r="C512" s="8">
        <v>8.1</v>
      </c>
      <c r="D512" s="16"/>
      <c r="E512" s="10"/>
      <c r="F512" s="9"/>
      <c r="G512" s="9"/>
      <c r="H512" s="19">
        <f>IFERROR(AVERAGE(Tabelle1[[#This Row],[Höchst
Temperatur
Tag]],Tabelle1[[#This Row],[Tiefst
Temperatur
Nacht]]),"")</f>
        <v>15.45</v>
      </c>
      <c r="I512" s="9">
        <f>IF(Tabelle1[[#This Row],[Niederschlag]]="Regen",1,0)</f>
        <v>0</v>
      </c>
      <c r="J512" s="9">
        <f>IF(Tabelle1[[#This Row],[Niederschlag]]="Schnee",1,0)</f>
        <v>0</v>
      </c>
      <c r="K512" s="9">
        <f>IF(Tabelle1[[#This Row],[Niederschlag]]="Hagel",1,0)</f>
        <v>0</v>
      </c>
      <c r="L512" s="12" t="str">
        <f t="shared" si="21"/>
        <v/>
      </c>
      <c r="M512" s="12" t="str">
        <f t="shared" si="22"/>
        <v/>
      </c>
      <c r="N512" s="9" t="str">
        <f t="shared" si="23"/>
        <v/>
      </c>
    </row>
    <row r="513" spans="1:14" x14ac:dyDescent="0.25">
      <c r="A513" s="7">
        <v>38498</v>
      </c>
      <c r="B513" s="8">
        <v>24.5</v>
      </c>
      <c r="C513" s="8">
        <v>13.4</v>
      </c>
      <c r="D513" s="16"/>
      <c r="E513" s="10"/>
      <c r="F513" s="9"/>
      <c r="G513" s="9"/>
      <c r="H513" s="19">
        <f>IFERROR(AVERAGE(Tabelle1[[#This Row],[Höchst
Temperatur
Tag]],Tabelle1[[#This Row],[Tiefst
Temperatur
Nacht]]),"")</f>
        <v>18.95</v>
      </c>
      <c r="I513" s="9">
        <f>IF(Tabelle1[[#This Row],[Niederschlag]]="Regen",1,0)</f>
        <v>0</v>
      </c>
      <c r="J513" s="9">
        <f>IF(Tabelle1[[#This Row],[Niederschlag]]="Schnee",1,0)</f>
        <v>0</v>
      </c>
      <c r="K513" s="9">
        <f>IF(Tabelle1[[#This Row],[Niederschlag]]="Hagel",1,0)</f>
        <v>0</v>
      </c>
      <c r="L513" s="12" t="str">
        <f t="shared" si="21"/>
        <v/>
      </c>
      <c r="M513" s="12" t="str">
        <f t="shared" si="22"/>
        <v/>
      </c>
      <c r="N513" s="9" t="str">
        <f t="shared" si="23"/>
        <v/>
      </c>
    </row>
    <row r="514" spans="1:14" x14ac:dyDescent="0.25">
      <c r="A514" s="7">
        <v>38499</v>
      </c>
      <c r="B514" s="8">
        <v>28.6</v>
      </c>
      <c r="C514" s="8">
        <v>14.7</v>
      </c>
      <c r="D514" s="16"/>
      <c r="E514" s="10"/>
      <c r="F514" s="9"/>
      <c r="G514" s="9"/>
      <c r="H514" s="19">
        <f>IFERROR(AVERAGE(Tabelle1[[#This Row],[Höchst
Temperatur
Tag]],Tabelle1[[#This Row],[Tiefst
Temperatur
Nacht]]),"")</f>
        <v>21.65</v>
      </c>
      <c r="I514" s="9">
        <f>IF(Tabelle1[[#This Row],[Niederschlag]]="Regen",1,0)</f>
        <v>0</v>
      </c>
      <c r="J514" s="9">
        <f>IF(Tabelle1[[#This Row],[Niederschlag]]="Schnee",1,0)</f>
        <v>0</v>
      </c>
      <c r="K514" s="9">
        <f>IF(Tabelle1[[#This Row],[Niederschlag]]="Hagel",1,0)</f>
        <v>0</v>
      </c>
      <c r="L514" s="12" t="str">
        <f t="shared" ref="L514:L577" si="24">IF(C514&lt;0,1,"")</f>
        <v/>
      </c>
      <c r="M514" s="12" t="str">
        <f t="shared" ref="M514:M577" si="25">IF(C514&lt;-5,1,"")</f>
        <v/>
      </c>
      <c r="N514" s="9">
        <f t="shared" ref="N514:N577" si="26">IF(B514&gt;25,1,"")</f>
        <v>1</v>
      </c>
    </row>
    <row r="515" spans="1:14" x14ac:dyDescent="0.25">
      <c r="A515" s="7">
        <v>38500</v>
      </c>
      <c r="B515" s="8">
        <v>29.9</v>
      </c>
      <c r="C515" s="8">
        <v>14.8</v>
      </c>
      <c r="D515" s="16"/>
      <c r="E515" s="10"/>
      <c r="F515" s="9"/>
      <c r="G515" s="9"/>
      <c r="H515" s="19">
        <f>IFERROR(AVERAGE(Tabelle1[[#This Row],[Höchst
Temperatur
Tag]],Tabelle1[[#This Row],[Tiefst
Temperatur
Nacht]]),"")</f>
        <v>22.35</v>
      </c>
      <c r="I515" s="9">
        <f>IF(Tabelle1[[#This Row],[Niederschlag]]="Regen",1,0)</f>
        <v>0</v>
      </c>
      <c r="J515" s="9">
        <f>IF(Tabelle1[[#This Row],[Niederschlag]]="Schnee",1,0)</f>
        <v>0</v>
      </c>
      <c r="K515" s="9">
        <f>IF(Tabelle1[[#This Row],[Niederschlag]]="Hagel",1,0)</f>
        <v>0</v>
      </c>
      <c r="L515" s="12" t="str">
        <f t="shared" si="24"/>
        <v/>
      </c>
      <c r="M515" s="12" t="str">
        <f t="shared" si="25"/>
        <v/>
      </c>
      <c r="N515" s="9">
        <f t="shared" si="26"/>
        <v>1</v>
      </c>
    </row>
    <row r="516" spans="1:14" x14ac:dyDescent="0.25">
      <c r="A516" s="7">
        <v>38501</v>
      </c>
      <c r="B516" s="8">
        <v>26</v>
      </c>
      <c r="C516" s="8">
        <v>10.5</v>
      </c>
      <c r="D516" s="16"/>
      <c r="E516" s="10"/>
      <c r="F516" s="9"/>
      <c r="G516" s="9"/>
      <c r="H516" s="19">
        <f>IFERROR(AVERAGE(Tabelle1[[#This Row],[Höchst
Temperatur
Tag]],Tabelle1[[#This Row],[Tiefst
Temperatur
Nacht]]),"")</f>
        <v>18.25</v>
      </c>
      <c r="I516" s="9">
        <f>IF(Tabelle1[[#This Row],[Niederschlag]]="Regen",1,0)</f>
        <v>0</v>
      </c>
      <c r="J516" s="9">
        <f>IF(Tabelle1[[#This Row],[Niederschlag]]="Schnee",1,0)</f>
        <v>0</v>
      </c>
      <c r="K516" s="9">
        <f>IF(Tabelle1[[#This Row],[Niederschlag]]="Hagel",1,0)</f>
        <v>0</v>
      </c>
      <c r="L516" s="12" t="str">
        <f t="shared" si="24"/>
        <v/>
      </c>
      <c r="M516" s="12" t="str">
        <f t="shared" si="25"/>
        <v/>
      </c>
      <c r="N516" s="9">
        <f t="shared" si="26"/>
        <v>1</v>
      </c>
    </row>
    <row r="517" spans="1:14" x14ac:dyDescent="0.25">
      <c r="A517" s="7">
        <v>38502</v>
      </c>
      <c r="B517" s="8">
        <v>14.6</v>
      </c>
      <c r="C517" s="8">
        <v>3.1</v>
      </c>
      <c r="D517" s="16"/>
      <c r="E517" s="10"/>
      <c r="F517" s="9"/>
      <c r="G517" s="9"/>
      <c r="H517" s="19">
        <f>IFERROR(AVERAGE(Tabelle1[[#This Row],[Höchst
Temperatur
Tag]],Tabelle1[[#This Row],[Tiefst
Temperatur
Nacht]]),"")</f>
        <v>8.85</v>
      </c>
      <c r="I517" s="9">
        <f>IF(Tabelle1[[#This Row],[Niederschlag]]="Regen",1,0)</f>
        <v>0</v>
      </c>
      <c r="J517" s="9">
        <f>IF(Tabelle1[[#This Row],[Niederschlag]]="Schnee",1,0)</f>
        <v>0</v>
      </c>
      <c r="K517" s="9">
        <f>IF(Tabelle1[[#This Row],[Niederschlag]]="Hagel",1,0)</f>
        <v>0</v>
      </c>
      <c r="L517" s="12" t="str">
        <f t="shared" si="24"/>
        <v/>
      </c>
      <c r="M517" s="12" t="str">
        <f t="shared" si="25"/>
        <v/>
      </c>
      <c r="N517" s="9" t="str">
        <f t="shared" si="26"/>
        <v/>
      </c>
    </row>
    <row r="518" spans="1:14" x14ac:dyDescent="0.25">
      <c r="A518" s="7">
        <v>38503</v>
      </c>
      <c r="B518" s="8">
        <v>15.8</v>
      </c>
      <c r="C518" s="8">
        <v>3</v>
      </c>
      <c r="D518" s="16"/>
      <c r="E518" s="10"/>
      <c r="F518" s="9"/>
      <c r="G518" s="9"/>
      <c r="H518" s="19">
        <f>IFERROR(AVERAGE(Tabelle1[[#This Row],[Höchst
Temperatur
Tag]],Tabelle1[[#This Row],[Tiefst
Temperatur
Nacht]]),"")</f>
        <v>9.4</v>
      </c>
      <c r="I518" s="9">
        <f>IF(Tabelle1[[#This Row],[Niederschlag]]="Regen",1,0)</f>
        <v>0</v>
      </c>
      <c r="J518" s="9">
        <f>IF(Tabelle1[[#This Row],[Niederschlag]]="Schnee",1,0)</f>
        <v>0</v>
      </c>
      <c r="K518" s="9">
        <f>IF(Tabelle1[[#This Row],[Niederschlag]]="Hagel",1,0)</f>
        <v>0</v>
      </c>
      <c r="L518" s="12" t="str">
        <f t="shared" si="24"/>
        <v/>
      </c>
      <c r="M518" s="12" t="str">
        <f t="shared" si="25"/>
        <v/>
      </c>
      <c r="N518" s="9" t="str">
        <f t="shared" si="26"/>
        <v/>
      </c>
    </row>
    <row r="519" spans="1:14" x14ac:dyDescent="0.25">
      <c r="A519" s="7">
        <v>38504</v>
      </c>
      <c r="B519" s="8">
        <v>20.9</v>
      </c>
      <c r="C519" s="8">
        <v>8.8000000000000007</v>
      </c>
      <c r="D519" s="16"/>
      <c r="E519" s="10"/>
      <c r="F519" s="9"/>
      <c r="G519" s="9"/>
      <c r="H519" s="19">
        <f>IFERROR(AVERAGE(Tabelle1[[#This Row],[Höchst
Temperatur
Tag]],Tabelle1[[#This Row],[Tiefst
Temperatur
Nacht]]),"")</f>
        <v>14.85</v>
      </c>
      <c r="I519" s="9">
        <f>IF(Tabelle1[[#This Row],[Niederschlag]]="Regen",1,0)</f>
        <v>0</v>
      </c>
      <c r="J519" s="9">
        <f>IF(Tabelle1[[#This Row],[Niederschlag]]="Schnee",1,0)</f>
        <v>0</v>
      </c>
      <c r="K519" s="9">
        <f>IF(Tabelle1[[#This Row],[Niederschlag]]="Hagel",1,0)</f>
        <v>0</v>
      </c>
      <c r="L519" s="12" t="str">
        <f t="shared" si="24"/>
        <v/>
      </c>
      <c r="M519" s="12" t="str">
        <f t="shared" si="25"/>
        <v/>
      </c>
      <c r="N519" s="9" t="str">
        <f t="shared" si="26"/>
        <v/>
      </c>
    </row>
    <row r="520" spans="1:14" x14ac:dyDescent="0.25">
      <c r="A520" s="7">
        <v>38505</v>
      </c>
      <c r="B520" s="8">
        <v>19.5</v>
      </c>
      <c r="C520" s="8">
        <v>8.5</v>
      </c>
      <c r="D520" s="16"/>
      <c r="E520" s="10"/>
      <c r="F520" s="9"/>
      <c r="G520" s="9"/>
      <c r="H520" s="19">
        <f>IFERROR(AVERAGE(Tabelle1[[#This Row],[Höchst
Temperatur
Tag]],Tabelle1[[#This Row],[Tiefst
Temperatur
Nacht]]),"")</f>
        <v>14</v>
      </c>
      <c r="I520" s="9">
        <f>IF(Tabelle1[[#This Row],[Niederschlag]]="Regen",1,0)</f>
        <v>0</v>
      </c>
      <c r="J520" s="9">
        <f>IF(Tabelle1[[#This Row],[Niederschlag]]="Schnee",1,0)</f>
        <v>0</v>
      </c>
      <c r="K520" s="9">
        <f>IF(Tabelle1[[#This Row],[Niederschlag]]="Hagel",1,0)</f>
        <v>0</v>
      </c>
      <c r="L520" s="12" t="str">
        <f t="shared" si="24"/>
        <v/>
      </c>
      <c r="M520" s="12" t="str">
        <f t="shared" si="25"/>
        <v/>
      </c>
      <c r="N520" s="9" t="str">
        <f t="shared" si="26"/>
        <v/>
      </c>
    </row>
    <row r="521" spans="1:14" x14ac:dyDescent="0.25">
      <c r="A521" s="7">
        <v>38506</v>
      </c>
      <c r="B521" s="8">
        <v>21</v>
      </c>
      <c r="C521" s="8">
        <v>9.1</v>
      </c>
      <c r="D521" s="16" t="s">
        <v>1</v>
      </c>
      <c r="E521" s="10"/>
      <c r="F521" s="9"/>
      <c r="G521" s="9"/>
      <c r="H521" s="19">
        <f>IFERROR(AVERAGE(Tabelle1[[#This Row],[Höchst
Temperatur
Tag]],Tabelle1[[#This Row],[Tiefst
Temperatur
Nacht]]),"")</f>
        <v>15.05</v>
      </c>
      <c r="I521" s="9">
        <f>IF(Tabelle1[[#This Row],[Niederschlag]]="Regen",1,0)</f>
        <v>1</v>
      </c>
      <c r="J521" s="9">
        <f>IF(Tabelle1[[#This Row],[Niederschlag]]="Schnee",1,0)</f>
        <v>0</v>
      </c>
      <c r="K521" s="9">
        <f>IF(Tabelle1[[#This Row],[Niederschlag]]="Hagel",1,0)</f>
        <v>0</v>
      </c>
      <c r="L521" s="12" t="str">
        <f t="shared" si="24"/>
        <v/>
      </c>
      <c r="M521" s="12" t="str">
        <f t="shared" si="25"/>
        <v/>
      </c>
      <c r="N521" s="9" t="str">
        <f t="shared" si="26"/>
        <v/>
      </c>
    </row>
    <row r="522" spans="1:14" x14ac:dyDescent="0.25">
      <c r="A522" s="7">
        <v>38507</v>
      </c>
      <c r="B522" s="8">
        <v>19.8</v>
      </c>
      <c r="C522" s="8">
        <v>9.1999999999999993</v>
      </c>
      <c r="D522" s="16"/>
      <c r="E522" s="10"/>
      <c r="F522" s="9"/>
      <c r="G522" s="9"/>
      <c r="H522" s="19">
        <f>IFERROR(AVERAGE(Tabelle1[[#This Row],[Höchst
Temperatur
Tag]],Tabelle1[[#This Row],[Tiefst
Temperatur
Nacht]]),"")</f>
        <v>14.5</v>
      </c>
      <c r="I522" s="9">
        <f>IF(Tabelle1[[#This Row],[Niederschlag]]="Regen",1,0)</f>
        <v>0</v>
      </c>
      <c r="J522" s="9">
        <f>IF(Tabelle1[[#This Row],[Niederschlag]]="Schnee",1,0)</f>
        <v>0</v>
      </c>
      <c r="K522" s="9">
        <f>IF(Tabelle1[[#This Row],[Niederschlag]]="Hagel",1,0)</f>
        <v>0</v>
      </c>
      <c r="L522" s="12" t="str">
        <f t="shared" si="24"/>
        <v/>
      </c>
      <c r="M522" s="12" t="str">
        <f t="shared" si="25"/>
        <v/>
      </c>
      <c r="N522" s="9" t="str">
        <f t="shared" si="26"/>
        <v/>
      </c>
    </row>
    <row r="523" spans="1:14" x14ac:dyDescent="0.25">
      <c r="A523" s="7">
        <v>38508</v>
      </c>
      <c r="B523" s="8">
        <v>20.9</v>
      </c>
      <c r="C523" s="8">
        <v>9</v>
      </c>
      <c r="D523" s="16" t="s">
        <v>1</v>
      </c>
      <c r="E523" s="10"/>
      <c r="F523" s="9"/>
      <c r="G523" s="9"/>
      <c r="H523" s="19">
        <f>IFERROR(AVERAGE(Tabelle1[[#This Row],[Höchst
Temperatur
Tag]],Tabelle1[[#This Row],[Tiefst
Temperatur
Nacht]]),"")</f>
        <v>14.95</v>
      </c>
      <c r="I523" s="9">
        <f>IF(Tabelle1[[#This Row],[Niederschlag]]="Regen",1,0)</f>
        <v>1</v>
      </c>
      <c r="J523" s="9">
        <f>IF(Tabelle1[[#This Row],[Niederschlag]]="Schnee",1,0)</f>
        <v>0</v>
      </c>
      <c r="K523" s="9">
        <f>IF(Tabelle1[[#This Row],[Niederschlag]]="Hagel",1,0)</f>
        <v>0</v>
      </c>
      <c r="L523" s="12" t="str">
        <f t="shared" si="24"/>
        <v/>
      </c>
      <c r="M523" s="12" t="str">
        <f t="shared" si="25"/>
        <v/>
      </c>
      <c r="N523" s="9" t="str">
        <f t="shared" si="26"/>
        <v/>
      </c>
    </row>
    <row r="524" spans="1:14" x14ac:dyDescent="0.25">
      <c r="A524" s="7">
        <v>38509</v>
      </c>
      <c r="B524" s="8">
        <v>21</v>
      </c>
      <c r="C524" s="8">
        <v>9.4</v>
      </c>
      <c r="D524" s="16" t="s">
        <v>1</v>
      </c>
      <c r="E524" s="10"/>
      <c r="F524" s="9"/>
      <c r="G524" s="9"/>
      <c r="H524" s="19">
        <f>IFERROR(AVERAGE(Tabelle1[[#This Row],[Höchst
Temperatur
Tag]],Tabelle1[[#This Row],[Tiefst
Temperatur
Nacht]]),"")</f>
        <v>15.2</v>
      </c>
      <c r="I524" s="9">
        <f>IF(Tabelle1[[#This Row],[Niederschlag]]="Regen",1,0)</f>
        <v>1</v>
      </c>
      <c r="J524" s="9">
        <f>IF(Tabelle1[[#This Row],[Niederschlag]]="Schnee",1,0)</f>
        <v>0</v>
      </c>
      <c r="K524" s="9">
        <f>IF(Tabelle1[[#This Row],[Niederschlag]]="Hagel",1,0)</f>
        <v>0</v>
      </c>
      <c r="L524" s="12" t="str">
        <f t="shared" si="24"/>
        <v/>
      </c>
      <c r="M524" s="12" t="str">
        <f t="shared" si="25"/>
        <v/>
      </c>
      <c r="N524" s="9" t="str">
        <f t="shared" si="26"/>
        <v/>
      </c>
    </row>
    <row r="525" spans="1:14" x14ac:dyDescent="0.25">
      <c r="A525" s="7">
        <v>38510</v>
      </c>
      <c r="B525" s="8">
        <v>18.3</v>
      </c>
      <c r="C525" s="8">
        <v>7.1</v>
      </c>
      <c r="D525" s="16" t="s">
        <v>1</v>
      </c>
      <c r="E525" s="10"/>
      <c r="F525" s="9"/>
      <c r="G525" s="9"/>
      <c r="H525" s="19">
        <f>IFERROR(AVERAGE(Tabelle1[[#This Row],[Höchst
Temperatur
Tag]],Tabelle1[[#This Row],[Tiefst
Temperatur
Nacht]]),"")</f>
        <v>12.7</v>
      </c>
      <c r="I525" s="9">
        <f>IF(Tabelle1[[#This Row],[Niederschlag]]="Regen",1,0)</f>
        <v>1</v>
      </c>
      <c r="J525" s="9">
        <f>IF(Tabelle1[[#This Row],[Niederschlag]]="Schnee",1,0)</f>
        <v>0</v>
      </c>
      <c r="K525" s="9">
        <f>IF(Tabelle1[[#This Row],[Niederschlag]]="Hagel",1,0)</f>
        <v>0</v>
      </c>
      <c r="L525" s="12" t="str">
        <f t="shared" si="24"/>
        <v/>
      </c>
      <c r="M525" s="12" t="str">
        <f t="shared" si="25"/>
        <v/>
      </c>
      <c r="N525" s="9" t="str">
        <f t="shared" si="26"/>
        <v/>
      </c>
    </row>
    <row r="526" spans="1:14" x14ac:dyDescent="0.25">
      <c r="A526" s="7">
        <v>38511</v>
      </c>
      <c r="B526" s="8">
        <v>20.100000000000001</v>
      </c>
      <c r="C526" s="8">
        <v>8.5</v>
      </c>
      <c r="D526" s="16"/>
      <c r="E526" s="10"/>
      <c r="F526" s="9"/>
      <c r="G526" s="9"/>
      <c r="H526" s="19">
        <f>IFERROR(AVERAGE(Tabelle1[[#This Row],[Höchst
Temperatur
Tag]],Tabelle1[[#This Row],[Tiefst
Temperatur
Nacht]]),"")</f>
        <v>14.3</v>
      </c>
      <c r="I526" s="9">
        <f>IF(Tabelle1[[#This Row],[Niederschlag]]="Regen",1,0)</f>
        <v>0</v>
      </c>
      <c r="J526" s="9">
        <f>IF(Tabelle1[[#This Row],[Niederschlag]]="Schnee",1,0)</f>
        <v>0</v>
      </c>
      <c r="K526" s="9">
        <f>IF(Tabelle1[[#This Row],[Niederschlag]]="Hagel",1,0)</f>
        <v>0</v>
      </c>
      <c r="L526" s="12" t="str">
        <f t="shared" si="24"/>
        <v/>
      </c>
      <c r="M526" s="12" t="str">
        <f t="shared" si="25"/>
        <v/>
      </c>
      <c r="N526" s="9" t="str">
        <f t="shared" si="26"/>
        <v/>
      </c>
    </row>
    <row r="527" spans="1:14" x14ac:dyDescent="0.25">
      <c r="A527" s="7">
        <v>38512</v>
      </c>
      <c r="B527" s="8">
        <v>21</v>
      </c>
      <c r="C527" s="8">
        <v>9.1</v>
      </c>
      <c r="D527" s="16"/>
      <c r="E527" s="10"/>
      <c r="F527" s="9"/>
      <c r="G527" s="9"/>
      <c r="H527" s="19">
        <f>IFERROR(AVERAGE(Tabelle1[[#This Row],[Höchst
Temperatur
Tag]],Tabelle1[[#This Row],[Tiefst
Temperatur
Nacht]]),"")</f>
        <v>15.05</v>
      </c>
      <c r="I527" s="9">
        <f>IF(Tabelle1[[#This Row],[Niederschlag]]="Regen",1,0)</f>
        <v>0</v>
      </c>
      <c r="J527" s="9">
        <f>IF(Tabelle1[[#This Row],[Niederschlag]]="Schnee",1,0)</f>
        <v>0</v>
      </c>
      <c r="K527" s="9">
        <f>IF(Tabelle1[[#This Row],[Niederschlag]]="Hagel",1,0)</f>
        <v>0</v>
      </c>
      <c r="L527" s="12" t="str">
        <f t="shared" si="24"/>
        <v/>
      </c>
      <c r="M527" s="12" t="str">
        <f t="shared" si="25"/>
        <v/>
      </c>
      <c r="N527" s="9" t="str">
        <f t="shared" si="26"/>
        <v/>
      </c>
    </row>
    <row r="528" spans="1:14" x14ac:dyDescent="0.25">
      <c r="A528" s="7">
        <v>38513</v>
      </c>
      <c r="B528" s="8">
        <v>16.600000000000001</v>
      </c>
      <c r="C528" s="8">
        <v>6.5</v>
      </c>
      <c r="D528" s="16"/>
      <c r="E528" s="10"/>
      <c r="F528" s="9"/>
      <c r="G528" s="9"/>
      <c r="H528" s="19">
        <f>IFERROR(AVERAGE(Tabelle1[[#This Row],[Höchst
Temperatur
Tag]],Tabelle1[[#This Row],[Tiefst
Temperatur
Nacht]]),"")</f>
        <v>11.55</v>
      </c>
      <c r="I528" s="9">
        <f>IF(Tabelle1[[#This Row],[Niederschlag]]="Regen",1,0)</f>
        <v>0</v>
      </c>
      <c r="J528" s="9">
        <f>IF(Tabelle1[[#This Row],[Niederschlag]]="Schnee",1,0)</f>
        <v>0</v>
      </c>
      <c r="K528" s="9">
        <f>IF(Tabelle1[[#This Row],[Niederschlag]]="Hagel",1,0)</f>
        <v>0</v>
      </c>
      <c r="L528" s="12" t="str">
        <f t="shared" si="24"/>
        <v/>
      </c>
      <c r="M528" s="12" t="str">
        <f t="shared" si="25"/>
        <v/>
      </c>
      <c r="N528" s="9" t="str">
        <f t="shared" si="26"/>
        <v/>
      </c>
    </row>
    <row r="529" spans="1:14" x14ac:dyDescent="0.25">
      <c r="A529" s="7">
        <v>38514</v>
      </c>
      <c r="B529" s="8">
        <v>16.600000000000001</v>
      </c>
      <c r="C529" s="8">
        <v>7.1</v>
      </c>
      <c r="D529" s="16"/>
      <c r="E529" s="10"/>
      <c r="F529" s="9"/>
      <c r="G529" s="9"/>
      <c r="H529" s="19">
        <f>IFERROR(AVERAGE(Tabelle1[[#This Row],[Höchst
Temperatur
Tag]],Tabelle1[[#This Row],[Tiefst
Temperatur
Nacht]]),"")</f>
        <v>11.850000000000001</v>
      </c>
      <c r="I529" s="9">
        <f>IF(Tabelle1[[#This Row],[Niederschlag]]="Regen",1,0)</f>
        <v>0</v>
      </c>
      <c r="J529" s="9">
        <f>IF(Tabelle1[[#This Row],[Niederschlag]]="Schnee",1,0)</f>
        <v>0</v>
      </c>
      <c r="K529" s="9">
        <f>IF(Tabelle1[[#This Row],[Niederschlag]]="Hagel",1,0)</f>
        <v>0</v>
      </c>
      <c r="L529" s="12" t="str">
        <f t="shared" si="24"/>
        <v/>
      </c>
      <c r="M529" s="12" t="str">
        <f t="shared" si="25"/>
        <v/>
      </c>
      <c r="N529" s="9" t="str">
        <f t="shared" si="26"/>
        <v/>
      </c>
    </row>
    <row r="530" spans="1:14" x14ac:dyDescent="0.25">
      <c r="A530" s="7">
        <v>38515</v>
      </c>
      <c r="B530" s="8">
        <v>19.600000000000001</v>
      </c>
      <c r="C530" s="8">
        <v>7.1</v>
      </c>
      <c r="D530" s="16"/>
      <c r="E530" s="10"/>
      <c r="F530" s="9"/>
      <c r="G530" s="9"/>
      <c r="H530" s="19">
        <f>IFERROR(AVERAGE(Tabelle1[[#This Row],[Höchst
Temperatur
Tag]],Tabelle1[[#This Row],[Tiefst
Temperatur
Nacht]]),"")</f>
        <v>13.350000000000001</v>
      </c>
      <c r="I530" s="9">
        <f>IF(Tabelle1[[#This Row],[Niederschlag]]="Regen",1,0)</f>
        <v>0</v>
      </c>
      <c r="J530" s="9">
        <f>IF(Tabelle1[[#This Row],[Niederschlag]]="Schnee",1,0)</f>
        <v>0</v>
      </c>
      <c r="K530" s="9">
        <f>IF(Tabelle1[[#This Row],[Niederschlag]]="Hagel",1,0)</f>
        <v>0</v>
      </c>
      <c r="L530" s="12" t="str">
        <f t="shared" si="24"/>
        <v/>
      </c>
      <c r="M530" s="12" t="str">
        <f t="shared" si="25"/>
        <v/>
      </c>
      <c r="N530" s="9" t="str">
        <f t="shared" si="26"/>
        <v/>
      </c>
    </row>
    <row r="531" spans="1:14" x14ac:dyDescent="0.25">
      <c r="A531" s="7">
        <v>38516</v>
      </c>
      <c r="B531" s="8">
        <v>21.5</v>
      </c>
      <c r="C531" s="8">
        <v>9.4</v>
      </c>
      <c r="D531" s="16"/>
      <c r="E531" s="10"/>
      <c r="F531" s="9"/>
      <c r="G531" s="9"/>
      <c r="H531" s="19">
        <f>IFERROR(AVERAGE(Tabelle1[[#This Row],[Höchst
Temperatur
Tag]],Tabelle1[[#This Row],[Tiefst
Temperatur
Nacht]]),"")</f>
        <v>15.45</v>
      </c>
      <c r="I531" s="9">
        <f>IF(Tabelle1[[#This Row],[Niederschlag]]="Regen",1,0)</f>
        <v>0</v>
      </c>
      <c r="J531" s="9">
        <f>IF(Tabelle1[[#This Row],[Niederschlag]]="Schnee",1,0)</f>
        <v>0</v>
      </c>
      <c r="K531" s="9">
        <f>IF(Tabelle1[[#This Row],[Niederschlag]]="Hagel",1,0)</f>
        <v>0</v>
      </c>
      <c r="L531" s="12" t="str">
        <f t="shared" si="24"/>
        <v/>
      </c>
      <c r="M531" s="12" t="str">
        <f t="shared" si="25"/>
        <v/>
      </c>
      <c r="N531" s="9" t="str">
        <f t="shared" si="26"/>
        <v/>
      </c>
    </row>
    <row r="532" spans="1:14" x14ac:dyDescent="0.25">
      <c r="A532" s="7">
        <v>38517</v>
      </c>
      <c r="B532" s="8">
        <v>24.8</v>
      </c>
      <c r="C532" s="8">
        <v>10.7</v>
      </c>
      <c r="D532" s="16"/>
      <c r="E532" s="10"/>
      <c r="F532" s="9"/>
      <c r="G532" s="9"/>
      <c r="H532" s="19">
        <f>IFERROR(AVERAGE(Tabelle1[[#This Row],[Höchst
Temperatur
Tag]],Tabelle1[[#This Row],[Tiefst
Temperatur
Nacht]]),"")</f>
        <v>17.75</v>
      </c>
      <c r="I532" s="9">
        <f>IF(Tabelle1[[#This Row],[Niederschlag]]="Regen",1,0)</f>
        <v>0</v>
      </c>
      <c r="J532" s="9">
        <f>IF(Tabelle1[[#This Row],[Niederschlag]]="Schnee",1,0)</f>
        <v>0</v>
      </c>
      <c r="K532" s="9">
        <f>IF(Tabelle1[[#This Row],[Niederschlag]]="Hagel",1,0)</f>
        <v>0</v>
      </c>
      <c r="L532" s="12" t="str">
        <f t="shared" si="24"/>
        <v/>
      </c>
      <c r="M532" s="12" t="str">
        <f t="shared" si="25"/>
        <v/>
      </c>
      <c r="N532" s="9" t="str">
        <f t="shared" si="26"/>
        <v/>
      </c>
    </row>
    <row r="533" spans="1:14" x14ac:dyDescent="0.25">
      <c r="A533" s="7">
        <v>38518</v>
      </c>
      <c r="B533" s="8">
        <v>25.3</v>
      </c>
      <c r="C533" s="8">
        <v>10.6</v>
      </c>
      <c r="D533" s="16"/>
      <c r="E533" s="10"/>
      <c r="F533" s="9"/>
      <c r="G533" s="9"/>
      <c r="H533" s="19">
        <f>IFERROR(AVERAGE(Tabelle1[[#This Row],[Höchst
Temperatur
Tag]],Tabelle1[[#This Row],[Tiefst
Temperatur
Nacht]]),"")</f>
        <v>17.95</v>
      </c>
      <c r="I533" s="9">
        <f>IF(Tabelle1[[#This Row],[Niederschlag]]="Regen",1,0)</f>
        <v>0</v>
      </c>
      <c r="J533" s="9">
        <f>IF(Tabelle1[[#This Row],[Niederschlag]]="Schnee",1,0)</f>
        <v>0</v>
      </c>
      <c r="K533" s="9">
        <f>IF(Tabelle1[[#This Row],[Niederschlag]]="Hagel",1,0)</f>
        <v>0</v>
      </c>
      <c r="L533" s="12" t="str">
        <f t="shared" si="24"/>
        <v/>
      </c>
      <c r="M533" s="12" t="str">
        <f t="shared" si="25"/>
        <v/>
      </c>
      <c r="N533" s="9">
        <f t="shared" si="26"/>
        <v>1</v>
      </c>
    </row>
    <row r="534" spans="1:14" x14ac:dyDescent="0.25">
      <c r="A534" s="7">
        <v>38519</v>
      </c>
      <c r="B534" s="8">
        <v>21.5</v>
      </c>
      <c r="C534" s="8">
        <v>9.1</v>
      </c>
      <c r="D534" s="16" t="s">
        <v>1</v>
      </c>
      <c r="E534" s="10"/>
      <c r="F534" s="9"/>
      <c r="G534" s="9"/>
      <c r="H534" s="19">
        <f>IFERROR(AVERAGE(Tabelle1[[#This Row],[Höchst
Temperatur
Tag]],Tabelle1[[#This Row],[Tiefst
Temperatur
Nacht]]),"")</f>
        <v>15.3</v>
      </c>
      <c r="I534" s="9">
        <f>IF(Tabelle1[[#This Row],[Niederschlag]]="Regen",1,0)</f>
        <v>1</v>
      </c>
      <c r="J534" s="9">
        <f>IF(Tabelle1[[#This Row],[Niederschlag]]="Schnee",1,0)</f>
        <v>0</v>
      </c>
      <c r="K534" s="9">
        <f>IF(Tabelle1[[#This Row],[Niederschlag]]="Hagel",1,0)</f>
        <v>0</v>
      </c>
      <c r="L534" s="12" t="str">
        <f t="shared" si="24"/>
        <v/>
      </c>
      <c r="M534" s="12" t="str">
        <f t="shared" si="25"/>
        <v/>
      </c>
      <c r="N534" s="9" t="str">
        <f t="shared" si="26"/>
        <v/>
      </c>
    </row>
    <row r="535" spans="1:14" x14ac:dyDescent="0.25">
      <c r="A535" s="7">
        <v>38520</v>
      </c>
      <c r="B535" s="8">
        <v>24.3</v>
      </c>
      <c r="C535" s="8">
        <v>9.8000000000000007</v>
      </c>
      <c r="D535" s="16"/>
      <c r="E535" s="10"/>
      <c r="F535" s="9"/>
      <c r="G535" s="9"/>
      <c r="H535" s="19">
        <f>IFERROR(AVERAGE(Tabelle1[[#This Row],[Höchst
Temperatur
Tag]],Tabelle1[[#This Row],[Tiefst
Temperatur
Nacht]]),"")</f>
        <v>17.05</v>
      </c>
      <c r="I535" s="9">
        <f>IF(Tabelle1[[#This Row],[Niederschlag]]="Regen",1,0)</f>
        <v>0</v>
      </c>
      <c r="J535" s="9">
        <f>IF(Tabelle1[[#This Row],[Niederschlag]]="Schnee",1,0)</f>
        <v>0</v>
      </c>
      <c r="K535" s="9">
        <f>IF(Tabelle1[[#This Row],[Niederschlag]]="Hagel",1,0)</f>
        <v>0</v>
      </c>
      <c r="L535" s="12" t="str">
        <f t="shared" si="24"/>
        <v/>
      </c>
      <c r="M535" s="12" t="str">
        <f t="shared" si="25"/>
        <v/>
      </c>
      <c r="N535" s="9" t="str">
        <f t="shared" si="26"/>
        <v/>
      </c>
    </row>
    <row r="536" spans="1:14" x14ac:dyDescent="0.25">
      <c r="A536" s="7">
        <v>38521</v>
      </c>
      <c r="B536" s="8">
        <v>21.5</v>
      </c>
      <c r="C536" s="8">
        <v>9.3000000000000007</v>
      </c>
      <c r="D536" s="16"/>
      <c r="E536" s="10"/>
      <c r="F536" s="9"/>
      <c r="G536" s="9"/>
      <c r="H536" s="19">
        <f>IFERROR(AVERAGE(Tabelle1[[#This Row],[Höchst
Temperatur
Tag]],Tabelle1[[#This Row],[Tiefst
Temperatur
Nacht]]),"")</f>
        <v>15.4</v>
      </c>
      <c r="I536" s="9">
        <f>IF(Tabelle1[[#This Row],[Niederschlag]]="Regen",1,0)</f>
        <v>0</v>
      </c>
      <c r="J536" s="9">
        <f>IF(Tabelle1[[#This Row],[Niederschlag]]="Schnee",1,0)</f>
        <v>0</v>
      </c>
      <c r="K536" s="9">
        <f>IF(Tabelle1[[#This Row],[Niederschlag]]="Hagel",1,0)</f>
        <v>0</v>
      </c>
      <c r="L536" s="12" t="str">
        <f t="shared" si="24"/>
        <v/>
      </c>
      <c r="M536" s="12" t="str">
        <f t="shared" si="25"/>
        <v/>
      </c>
      <c r="N536" s="9" t="str">
        <f t="shared" si="26"/>
        <v/>
      </c>
    </row>
    <row r="537" spans="1:14" x14ac:dyDescent="0.25">
      <c r="A537" s="7">
        <v>38522</v>
      </c>
      <c r="B537" s="8">
        <v>20.9</v>
      </c>
      <c r="C537" s="8">
        <v>9.1</v>
      </c>
      <c r="D537" s="16"/>
      <c r="E537" s="10"/>
      <c r="F537" s="9"/>
      <c r="G537" s="9"/>
      <c r="H537" s="19">
        <f>IFERROR(AVERAGE(Tabelle1[[#This Row],[Höchst
Temperatur
Tag]],Tabelle1[[#This Row],[Tiefst
Temperatur
Nacht]]),"")</f>
        <v>15</v>
      </c>
      <c r="I537" s="9">
        <f>IF(Tabelle1[[#This Row],[Niederschlag]]="Regen",1,0)</f>
        <v>0</v>
      </c>
      <c r="J537" s="9">
        <f>IF(Tabelle1[[#This Row],[Niederschlag]]="Schnee",1,0)</f>
        <v>0</v>
      </c>
      <c r="K537" s="9">
        <f>IF(Tabelle1[[#This Row],[Niederschlag]]="Hagel",1,0)</f>
        <v>0</v>
      </c>
      <c r="L537" s="12" t="str">
        <f t="shared" si="24"/>
        <v/>
      </c>
      <c r="M537" s="12" t="str">
        <f t="shared" si="25"/>
        <v/>
      </c>
      <c r="N537" s="9" t="str">
        <f t="shared" si="26"/>
        <v/>
      </c>
    </row>
    <row r="538" spans="1:14" x14ac:dyDescent="0.25">
      <c r="A538" s="7">
        <v>38523</v>
      </c>
      <c r="B538" s="8">
        <v>22.5</v>
      </c>
      <c r="C538" s="8">
        <v>8.6</v>
      </c>
      <c r="D538" s="16"/>
      <c r="E538" s="10"/>
      <c r="F538" s="9"/>
      <c r="G538" s="9"/>
      <c r="H538" s="19">
        <f>IFERROR(AVERAGE(Tabelle1[[#This Row],[Höchst
Temperatur
Tag]],Tabelle1[[#This Row],[Tiefst
Temperatur
Nacht]]),"")</f>
        <v>15.55</v>
      </c>
      <c r="I538" s="9">
        <f>IF(Tabelle1[[#This Row],[Niederschlag]]="Regen",1,0)</f>
        <v>0</v>
      </c>
      <c r="J538" s="9">
        <f>IF(Tabelle1[[#This Row],[Niederschlag]]="Schnee",1,0)</f>
        <v>0</v>
      </c>
      <c r="K538" s="9">
        <f>IF(Tabelle1[[#This Row],[Niederschlag]]="Hagel",1,0)</f>
        <v>0</v>
      </c>
      <c r="L538" s="12" t="str">
        <f t="shared" si="24"/>
        <v/>
      </c>
      <c r="M538" s="12" t="str">
        <f t="shared" si="25"/>
        <v/>
      </c>
      <c r="N538" s="9" t="str">
        <f t="shared" si="26"/>
        <v/>
      </c>
    </row>
    <row r="539" spans="1:14" x14ac:dyDescent="0.25">
      <c r="A539" s="7">
        <v>38524</v>
      </c>
      <c r="B539" s="8">
        <v>21.6</v>
      </c>
      <c r="C539" s="8">
        <v>9.1</v>
      </c>
      <c r="D539" s="16" t="s">
        <v>1</v>
      </c>
      <c r="E539" s="10"/>
      <c r="F539" s="9"/>
      <c r="G539" s="9"/>
      <c r="H539" s="19">
        <f>IFERROR(AVERAGE(Tabelle1[[#This Row],[Höchst
Temperatur
Tag]],Tabelle1[[#This Row],[Tiefst
Temperatur
Nacht]]),"")</f>
        <v>15.350000000000001</v>
      </c>
      <c r="I539" s="9">
        <f>IF(Tabelle1[[#This Row],[Niederschlag]]="Regen",1,0)</f>
        <v>1</v>
      </c>
      <c r="J539" s="9">
        <f>IF(Tabelle1[[#This Row],[Niederschlag]]="Schnee",1,0)</f>
        <v>0</v>
      </c>
      <c r="K539" s="9">
        <f>IF(Tabelle1[[#This Row],[Niederschlag]]="Hagel",1,0)</f>
        <v>0</v>
      </c>
      <c r="L539" s="12" t="str">
        <f t="shared" si="24"/>
        <v/>
      </c>
      <c r="M539" s="12" t="str">
        <f t="shared" si="25"/>
        <v/>
      </c>
      <c r="N539" s="9" t="str">
        <f t="shared" si="26"/>
        <v/>
      </c>
    </row>
    <row r="540" spans="1:14" x14ac:dyDescent="0.25">
      <c r="A540" s="7">
        <v>38525</v>
      </c>
      <c r="B540" s="8">
        <v>21.5</v>
      </c>
      <c r="C540" s="8">
        <v>10.1</v>
      </c>
      <c r="D540" s="16"/>
      <c r="E540" s="10"/>
      <c r="F540" s="9"/>
      <c r="G540" s="9"/>
      <c r="H540" s="19">
        <f>IFERROR(AVERAGE(Tabelle1[[#This Row],[Höchst
Temperatur
Tag]],Tabelle1[[#This Row],[Tiefst
Temperatur
Nacht]]),"")</f>
        <v>15.8</v>
      </c>
      <c r="I540" s="9">
        <f>IF(Tabelle1[[#This Row],[Niederschlag]]="Regen",1,0)</f>
        <v>0</v>
      </c>
      <c r="J540" s="9">
        <f>IF(Tabelle1[[#This Row],[Niederschlag]]="Schnee",1,0)</f>
        <v>0</v>
      </c>
      <c r="K540" s="9">
        <f>IF(Tabelle1[[#This Row],[Niederschlag]]="Hagel",1,0)</f>
        <v>0</v>
      </c>
      <c r="L540" s="12" t="str">
        <f t="shared" si="24"/>
        <v/>
      </c>
      <c r="M540" s="12" t="str">
        <f t="shared" si="25"/>
        <v/>
      </c>
      <c r="N540" s="9" t="str">
        <f t="shared" si="26"/>
        <v/>
      </c>
    </row>
    <row r="541" spans="1:14" x14ac:dyDescent="0.25">
      <c r="A541" s="7">
        <v>38526</v>
      </c>
      <c r="B541" s="8">
        <v>21.1</v>
      </c>
      <c r="C541" s="8">
        <v>9.1999999999999993</v>
      </c>
      <c r="D541" s="16" t="s">
        <v>1</v>
      </c>
      <c r="E541" s="10"/>
      <c r="F541" s="9"/>
      <c r="G541" s="9"/>
      <c r="H541" s="19">
        <f>IFERROR(AVERAGE(Tabelle1[[#This Row],[Höchst
Temperatur
Tag]],Tabelle1[[#This Row],[Tiefst
Temperatur
Nacht]]),"")</f>
        <v>15.15</v>
      </c>
      <c r="I541" s="9">
        <f>IF(Tabelle1[[#This Row],[Niederschlag]]="Regen",1,0)</f>
        <v>1</v>
      </c>
      <c r="J541" s="9">
        <f>IF(Tabelle1[[#This Row],[Niederschlag]]="Schnee",1,0)</f>
        <v>0</v>
      </c>
      <c r="K541" s="9">
        <f>IF(Tabelle1[[#This Row],[Niederschlag]]="Hagel",1,0)</f>
        <v>0</v>
      </c>
      <c r="L541" s="12" t="str">
        <f t="shared" si="24"/>
        <v/>
      </c>
      <c r="M541" s="12" t="str">
        <f t="shared" si="25"/>
        <v/>
      </c>
      <c r="N541" s="9" t="str">
        <f t="shared" si="26"/>
        <v/>
      </c>
    </row>
    <row r="542" spans="1:14" x14ac:dyDescent="0.25">
      <c r="A542" s="7">
        <v>38527</v>
      </c>
      <c r="B542" s="8">
        <v>19.8</v>
      </c>
      <c r="C542" s="8">
        <v>9</v>
      </c>
      <c r="D542" s="16"/>
      <c r="E542" s="10"/>
      <c r="F542" s="9"/>
      <c r="G542" s="9"/>
      <c r="H542" s="19">
        <f>IFERROR(AVERAGE(Tabelle1[[#This Row],[Höchst
Temperatur
Tag]],Tabelle1[[#This Row],[Tiefst
Temperatur
Nacht]]),"")</f>
        <v>14.4</v>
      </c>
      <c r="I542" s="9">
        <f>IF(Tabelle1[[#This Row],[Niederschlag]]="Regen",1,0)</f>
        <v>0</v>
      </c>
      <c r="J542" s="9">
        <f>IF(Tabelle1[[#This Row],[Niederschlag]]="Schnee",1,0)</f>
        <v>0</v>
      </c>
      <c r="K542" s="9">
        <f>IF(Tabelle1[[#This Row],[Niederschlag]]="Hagel",1,0)</f>
        <v>0</v>
      </c>
      <c r="L542" s="12" t="str">
        <f t="shared" si="24"/>
        <v/>
      </c>
      <c r="M542" s="12" t="str">
        <f t="shared" si="25"/>
        <v/>
      </c>
      <c r="N542" s="9" t="str">
        <f t="shared" si="26"/>
        <v/>
      </c>
    </row>
    <row r="543" spans="1:14" x14ac:dyDescent="0.25">
      <c r="A543" s="7">
        <v>38528</v>
      </c>
      <c r="B543" s="8">
        <v>20.7</v>
      </c>
      <c r="C543" s="8">
        <v>8.9</v>
      </c>
      <c r="D543" s="16" t="s">
        <v>1</v>
      </c>
      <c r="E543" s="10"/>
      <c r="F543" s="9"/>
      <c r="G543" s="9"/>
      <c r="H543" s="19">
        <f>IFERROR(AVERAGE(Tabelle1[[#This Row],[Höchst
Temperatur
Tag]],Tabelle1[[#This Row],[Tiefst
Temperatur
Nacht]]),"")</f>
        <v>14.8</v>
      </c>
      <c r="I543" s="9">
        <f>IF(Tabelle1[[#This Row],[Niederschlag]]="Regen",1,0)</f>
        <v>1</v>
      </c>
      <c r="J543" s="9">
        <f>IF(Tabelle1[[#This Row],[Niederschlag]]="Schnee",1,0)</f>
        <v>0</v>
      </c>
      <c r="K543" s="9">
        <f>IF(Tabelle1[[#This Row],[Niederschlag]]="Hagel",1,0)</f>
        <v>0</v>
      </c>
      <c r="L543" s="12" t="str">
        <f t="shared" si="24"/>
        <v/>
      </c>
      <c r="M543" s="12" t="str">
        <f t="shared" si="25"/>
        <v/>
      </c>
      <c r="N543" s="9" t="str">
        <f t="shared" si="26"/>
        <v/>
      </c>
    </row>
    <row r="544" spans="1:14" x14ac:dyDescent="0.25">
      <c r="A544" s="7">
        <v>38529</v>
      </c>
      <c r="B544" s="8">
        <v>24.1</v>
      </c>
      <c r="C544" s="8">
        <v>10.6</v>
      </c>
      <c r="D544" s="16"/>
      <c r="E544" s="10"/>
      <c r="F544" s="9"/>
      <c r="G544" s="9"/>
      <c r="H544" s="19">
        <f>IFERROR(AVERAGE(Tabelle1[[#This Row],[Höchst
Temperatur
Tag]],Tabelle1[[#This Row],[Tiefst
Temperatur
Nacht]]),"")</f>
        <v>17.350000000000001</v>
      </c>
      <c r="I544" s="9">
        <f>IF(Tabelle1[[#This Row],[Niederschlag]]="Regen",1,0)</f>
        <v>0</v>
      </c>
      <c r="J544" s="9">
        <f>IF(Tabelle1[[#This Row],[Niederschlag]]="Schnee",1,0)</f>
        <v>0</v>
      </c>
      <c r="K544" s="9">
        <f>IF(Tabelle1[[#This Row],[Niederschlag]]="Hagel",1,0)</f>
        <v>0</v>
      </c>
      <c r="L544" s="12" t="str">
        <f t="shared" si="24"/>
        <v/>
      </c>
      <c r="M544" s="12" t="str">
        <f t="shared" si="25"/>
        <v/>
      </c>
      <c r="N544" s="9" t="str">
        <f t="shared" si="26"/>
        <v/>
      </c>
    </row>
    <row r="545" spans="1:14" x14ac:dyDescent="0.25">
      <c r="A545" s="7">
        <v>38530</v>
      </c>
      <c r="B545" s="8">
        <v>22.1</v>
      </c>
      <c r="C545" s="8">
        <v>8.1</v>
      </c>
      <c r="D545" s="16" t="s">
        <v>1</v>
      </c>
      <c r="E545" s="10"/>
      <c r="F545" s="9"/>
      <c r="G545" s="9"/>
      <c r="H545" s="19">
        <f>IFERROR(AVERAGE(Tabelle1[[#This Row],[Höchst
Temperatur
Tag]],Tabelle1[[#This Row],[Tiefst
Temperatur
Nacht]]),"")</f>
        <v>15.100000000000001</v>
      </c>
      <c r="I545" s="9">
        <f>IF(Tabelle1[[#This Row],[Niederschlag]]="Regen",1,0)</f>
        <v>1</v>
      </c>
      <c r="J545" s="9">
        <f>IF(Tabelle1[[#This Row],[Niederschlag]]="Schnee",1,0)</f>
        <v>0</v>
      </c>
      <c r="K545" s="9">
        <f>IF(Tabelle1[[#This Row],[Niederschlag]]="Hagel",1,0)</f>
        <v>0</v>
      </c>
      <c r="L545" s="12" t="str">
        <f t="shared" si="24"/>
        <v/>
      </c>
      <c r="M545" s="12" t="str">
        <f t="shared" si="25"/>
        <v/>
      </c>
      <c r="N545" s="9" t="str">
        <f t="shared" si="26"/>
        <v/>
      </c>
    </row>
    <row r="546" spans="1:14" x14ac:dyDescent="0.25">
      <c r="A546" s="7">
        <v>38531</v>
      </c>
      <c r="B546" s="8">
        <v>19.2</v>
      </c>
      <c r="C546" s="8">
        <v>8.6</v>
      </c>
      <c r="D546" s="16"/>
      <c r="E546" s="10"/>
      <c r="F546" s="9"/>
      <c r="G546" s="9"/>
      <c r="H546" s="19">
        <f>IFERROR(AVERAGE(Tabelle1[[#This Row],[Höchst
Temperatur
Tag]],Tabelle1[[#This Row],[Tiefst
Temperatur
Nacht]]),"")</f>
        <v>13.899999999999999</v>
      </c>
      <c r="I546" s="9">
        <f>IF(Tabelle1[[#This Row],[Niederschlag]]="Regen",1,0)</f>
        <v>0</v>
      </c>
      <c r="J546" s="9">
        <f>IF(Tabelle1[[#This Row],[Niederschlag]]="Schnee",1,0)</f>
        <v>0</v>
      </c>
      <c r="K546" s="9">
        <f>IF(Tabelle1[[#This Row],[Niederschlag]]="Hagel",1,0)</f>
        <v>0</v>
      </c>
      <c r="L546" s="12" t="str">
        <f t="shared" si="24"/>
        <v/>
      </c>
      <c r="M546" s="12" t="str">
        <f t="shared" si="25"/>
        <v/>
      </c>
      <c r="N546" s="9" t="str">
        <f t="shared" si="26"/>
        <v/>
      </c>
    </row>
    <row r="547" spans="1:14" x14ac:dyDescent="0.25">
      <c r="A547" s="7">
        <v>38532</v>
      </c>
      <c r="B547" s="8">
        <v>20.3</v>
      </c>
      <c r="C547" s="8">
        <v>8.9</v>
      </c>
      <c r="D547" s="16"/>
      <c r="E547" s="10"/>
      <c r="F547" s="9"/>
      <c r="G547" s="9"/>
      <c r="H547" s="19">
        <f>IFERROR(AVERAGE(Tabelle1[[#This Row],[Höchst
Temperatur
Tag]],Tabelle1[[#This Row],[Tiefst
Temperatur
Nacht]]),"")</f>
        <v>14.600000000000001</v>
      </c>
      <c r="I547" s="9">
        <f>IF(Tabelle1[[#This Row],[Niederschlag]]="Regen",1,0)</f>
        <v>0</v>
      </c>
      <c r="J547" s="9">
        <f>IF(Tabelle1[[#This Row],[Niederschlag]]="Schnee",1,0)</f>
        <v>0</v>
      </c>
      <c r="K547" s="9">
        <f>IF(Tabelle1[[#This Row],[Niederschlag]]="Hagel",1,0)</f>
        <v>0</v>
      </c>
      <c r="L547" s="12" t="str">
        <f t="shared" si="24"/>
        <v/>
      </c>
      <c r="M547" s="12" t="str">
        <f t="shared" si="25"/>
        <v/>
      </c>
      <c r="N547" s="9" t="str">
        <f t="shared" si="26"/>
        <v/>
      </c>
    </row>
    <row r="548" spans="1:14" x14ac:dyDescent="0.25">
      <c r="A548" s="7">
        <v>38533</v>
      </c>
      <c r="B548" s="8">
        <v>21.5</v>
      </c>
      <c r="C548" s="8">
        <v>9.6999999999999993</v>
      </c>
      <c r="D548" s="16"/>
      <c r="E548" s="10"/>
      <c r="F548" s="9"/>
      <c r="G548" s="9"/>
      <c r="H548" s="19">
        <f>IFERROR(AVERAGE(Tabelle1[[#This Row],[Höchst
Temperatur
Tag]],Tabelle1[[#This Row],[Tiefst
Temperatur
Nacht]]),"")</f>
        <v>15.6</v>
      </c>
      <c r="I548" s="9">
        <f>IF(Tabelle1[[#This Row],[Niederschlag]]="Regen",1,0)</f>
        <v>0</v>
      </c>
      <c r="J548" s="9">
        <f>IF(Tabelle1[[#This Row],[Niederschlag]]="Schnee",1,0)</f>
        <v>0</v>
      </c>
      <c r="K548" s="9">
        <f>IF(Tabelle1[[#This Row],[Niederschlag]]="Hagel",1,0)</f>
        <v>0</v>
      </c>
      <c r="L548" s="12" t="str">
        <f t="shared" si="24"/>
        <v/>
      </c>
      <c r="M548" s="12" t="str">
        <f t="shared" si="25"/>
        <v/>
      </c>
      <c r="N548" s="9" t="str">
        <f t="shared" si="26"/>
        <v/>
      </c>
    </row>
    <row r="549" spans="1:14" x14ac:dyDescent="0.25">
      <c r="A549" s="7">
        <v>38534</v>
      </c>
      <c r="B549" s="8">
        <v>19.2</v>
      </c>
      <c r="C549" s="8">
        <v>9.8000000000000007</v>
      </c>
      <c r="D549" s="16" t="s">
        <v>1</v>
      </c>
      <c r="E549" s="10"/>
      <c r="F549" s="9"/>
      <c r="G549" s="9"/>
      <c r="H549" s="19">
        <f>IFERROR(AVERAGE(Tabelle1[[#This Row],[Höchst
Temperatur
Tag]],Tabelle1[[#This Row],[Tiefst
Temperatur
Nacht]]),"")</f>
        <v>14.5</v>
      </c>
      <c r="I549" s="9">
        <f>IF(Tabelle1[[#This Row],[Niederschlag]]="Regen",1,0)</f>
        <v>1</v>
      </c>
      <c r="J549" s="9">
        <f>IF(Tabelle1[[#This Row],[Niederschlag]]="Schnee",1,0)</f>
        <v>0</v>
      </c>
      <c r="K549" s="9">
        <f>IF(Tabelle1[[#This Row],[Niederschlag]]="Hagel",1,0)</f>
        <v>0</v>
      </c>
      <c r="L549" s="12" t="str">
        <f t="shared" si="24"/>
        <v/>
      </c>
      <c r="M549" s="12" t="str">
        <f t="shared" si="25"/>
        <v/>
      </c>
      <c r="N549" s="9" t="str">
        <f t="shared" si="26"/>
        <v/>
      </c>
    </row>
    <row r="550" spans="1:14" x14ac:dyDescent="0.25">
      <c r="A550" s="7">
        <v>38535</v>
      </c>
      <c r="B550" s="8">
        <v>19.5</v>
      </c>
      <c r="C550" s="8">
        <v>13.7</v>
      </c>
      <c r="D550" s="16"/>
      <c r="E550" s="10"/>
      <c r="F550" s="9"/>
      <c r="G550" s="9"/>
      <c r="H550" s="19">
        <f>IFERROR(AVERAGE(Tabelle1[[#This Row],[Höchst
Temperatur
Tag]],Tabelle1[[#This Row],[Tiefst
Temperatur
Nacht]]),"")</f>
        <v>16.600000000000001</v>
      </c>
      <c r="I550" s="9">
        <f>IF(Tabelle1[[#This Row],[Niederschlag]]="Regen",1,0)</f>
        <v>0</v>
      </c>
      <c r="J550" s="9">
        <f>IF(Tabelle1[[#This Row],[Niederschlag]]="Schnee",1,0)</f>
        <v>0</v>
      </c>
      <c r="K550" s="9">
        <f>IF(Tabelle1[[#This Row],[Niederschlag]]="Hagel",1,0)</f>
        <v>0</v>
      </c>
      <c r="L550" s="12" t="str">
        <f t="shared" si="24"/>
        <v/>
      </c>
      <c r="M550" s="12" t="str">
        <f t="shared" si="25"/>
        <v/>
      </c>
      <c r="N550" s="9" t="str">
        <f t="shared" si="26"/>
        <v/>
      </c>
    </row>
    <row r="551" spans="1:14" x14ac:dyDescent="0.25">
      <c r="A551" s="7">
        <v>38536</v>
      </c>
      <c r="B551" s="8">
        <v>24.6</v>
      </c>
      <c r="C551" s="8">
        <v>13.6</v>
      </c>
      <c r="D551" s="16"/>
      <c r="E551" s="10"/>
      <c r="F551" s="9"/>
      <c r="G551" s="9"/>
      <c r="H551" s="19">
        <f>IFERROR(AVERAGE(Tabelle1[[#This Row],[Höchst
Temperatur
Tag]],Tabelle1[[#This Row],[Tiefst
Temperatur
Nacht]]),"")</f>
        <v>19.100000000000001</v>
      </c>
      <c r="I551" s="9">
        <f>IF(Tabelle1[[#This Row],[Niederschlag]]="Regen",1,0)</f>
        <v>0</v>
      </c>
      <c r="J551" s="9">
        <f>IF(Tabelle1[[#This Row],[Niederschlag]]="Schnee",1,0)</f>
        <v>0</v>
      </c>
      <c r="K551" s="9">
        <f>IF(Tabelle1[[#This Row],[Niederschlag]]="Hagel",1,0)</f>
        <v>0</v>
      </c>
      <c r="L551" s="12" t="str">
        <f t="shared" si="24"/>
        <v/>
      </c>
      <c r="M551" s="12" t="str">
        <f t="shared" si="25"/>
        <v/>
      </c>
      <c r="N551" s="9" t="str">
        <f t="shared" si="26"/>
        <v/>
      </c>
    </row>
    <row r="552" spans="1:14" x14ac:dyDescent="0.25">
      <c r="A552" s="7">
        <v>38537</v>
      </c>
      <c r="B552" s="8">
        <v>20</v>
      </c>
      <c r="C552" s="8">
        <v>6.7</v>
      </c>
      <c r="D552" s="16" t="s">
        <v>1</v>
      </c>
      <c r="E552" s="10"/>
      <c r="F552" s="9" t="s">
        <v>6</v>
      </c>
      <c r="G552" s="9"/>
      <c r="H552" s="19">
        <f>IFERROR(AVERAGE(Tabelle1[[#This Row],[Höchst
Temperatur
Tag]],Tabelle1[[#This Row],[Tiefst
Temperatur
Nacht]]),"")</f>
        <v>13.35</v>
      </c>
      <c r="I552" s="9">
        <f>IF(Tabelle1[[#This Row],[Niederschlag]]="Regen",1,0)</f>
        <v>1</v>
      </c>
      <c r="J552" s="9">
        <f>IF(Tabelle1[[#This Row],[Niederschlag]]="Schnee",1,0)</f>
        <v>0</v>
      </c>
      <c r="K552" s="9">
        <f>IF(Tabelle1[[#This Row],[Niederschlag]]="Hagel",1,0)</f>
        <v>0</v>
      </c>
      <c r="L552" s="12" t="str">
        <f t="shared" si="24"/>
        <v/>
      </c>
      <c r="M552" s="12" t="str">
        <f t="shared" si="25"/>
        <v/>
      </c>
      <c r="N552" s="9" t="str">
        <f t="shared" si="26"/>
        <v/>
      </c>
    </row>
    <row r="553" spans="1:14" x14ac:dyDescent="0.25">
      <c r="A553" s="7">
        <v>38538</v>
      </c>
      <c r="B553" s="8">
        <v>18.8</v>
      </c>
      <c r="C553" s="8">
        <v>6.5</v>
      </c>
      <c r="D553" s="16"/>
      <c r="E553" s="10"/>
      <c r="F553" s="9"/>
      <c r="G553" s="9"/>
      <c r="H553" s="19">
        <f>IFERROR(AVERAGE(Tabelle1[[#This Row],[Höchst
Temperatur
Tag]],Tabelle1[[#This Row],[Tiefst
Temperatur
Nacht]]),"")</f>
        <v>12.65</v>
      </c>
      <c r="I553" s="9">
        <f>IF(Tabelle1[[#This Row],[Niederschlag]]="Regen",1,0)</f>
        <v>0</v>
      </c>
      <c r="J553" s="9">
        <f>IF(Tabelle1[[#This Row],[Niederschlag]]="Schnee",1,0)</f>
        <v>0</v>
      </c>
      <c r="K553" s="9">
        <f>IF(Tabelle1[[#This Row],[Niederschlag]]="Hagel",1,0)</f>
        <v>0</v>
      </c>
      <c r="L553" s="12" t="str">
        <f t="shared" si="24"/>
        <v/>
      </c>
      <c r="M553" s="12" t="str">
        <f t="shared" si="25"/>
        <v/>
      </c>
      <c r="N553" s="9" t="str">
        <f t="shared" si="26"/>
        <v/>
      </c>
    </row>
    <row r="554" spans="1:14" x14ac:dyDescent="0.25">
      <c r="A554" s="7">
        <v>38539</v>
      </c>
      <c r="B554" s="8">
        <v>16.899999999999999</v>
      </c>
      <c r="C554" s="8">
        <v>8.1999999999999993</v>
      </c>
      <c r="D554" s="16" t="s">
        <v>1</v>
      </c>
      <c r="E554" s="10"/>
      <c r="F554" s="9"/>
      <c r="G554" s="9"/>
      <c r="H554" s="19">
        <f>IFERROR(AVERAGE(Tabelle1[[#This Row],[Höchst
Temperatur
Tag]],Tabelle1[[#This Row],[Tiefst
Temperatur
Nacht]]),"")</f>
        <v>12.549999999999999</v>
      </c>
      <c r="I554" s="9">
        <f>IF(Tabelle1[[#This Row],[Niederschlag]]="Regen",1,0)</f>
        <v>1</v>
      </c>
      <c r="J554" s="9">
        <f>IF(Tabelle1[[#This Row],[Niederschlag]]="Schnee",1,0)</f>
        <v>0</v>
      </c>
      <c r="K554" s="9">
        <f>IF(Tabelle1[[#This Row],[Niederschlag]]="Hagel",1,0)</f>
        <v>0</v>
      </c>
      <c r="L554" s="12" t="str">
        <f t="shared" si="24"/>
        <v/>
      </c>
      <c r="M554" s="12" t="str">
        <f t="shared" si="25"/>
        <v/>
      </c>
      <c r="N554" s="9" t="str">
        <f t="shared" si="26"/>
        <v/>
      </c>
    </row>
    <row r="555" spans="1:14" x14ac:dyDescent="0.25">
      <c r="A555" s="7">
        <v>38540</v>
      </c>
      <c r="B555" s="8">
        <v>14.8</v>
      </c>
      <c r="C555" s="8">
        <v>8.5</v>
      </c>
      <c r="D555" s="16" t="s">
        <v>1</v>
      </c>
      <c r="E555" s="10"/>
      <c r="F555" s="9"/>
      <c r="G555" s="9"/>
      <c r="H555" s="19">
        <f>IFERROR(AVERAGE(Tabelle1[[#This Row],[Höchst
Temperatur
Tag]],Tabelle1[[#This Row],[Tiefst
Temperatur
Nacht]]),"")</f>
        <v>11.65</v>
      </c>
      <c r="I555" s="9">
        <f>IF(Tabelle1[[#This Row],[Niederschlag]]="Regen",1,0)</f>
        <v>1</v>
      </c>
      <c r="J555" s="9">
        <f>IF(Tabelle1[[#This Row],[Niederschlag]]="Schnee",1,0)</f>
        <v>0</v>
      </c>
      <c r="K555" s="9">
        <f>IF(Tabelle1[[#This Row],[Niederschlag]]="Hagel",1,0)</f>
        <v>0</v>
      </c>
      <c r="L555" s="12" t="str">
        <f t="shared" si="24"/>
        <v/>
      </c>
      <c r="M555" s="12" t="str">
        <f t="shared" si="25"/>
        <v/>
      </c>
      <c r="N555" s="9" t="str">
        <f t="shared" si="26"/>
        <v/>
      </c>
    </row>
    <row r="556" spans="1:14" x14ac:dyDescent="0.25">
      <c r="A556" s="7">
        <v>38541</v>
      </c>
      <c r="B556" s="8">
        <v>18</v>
      </c>
      <c r="C556" s="8">
        <v>7.2</v>
      </c>
      <c r="D556" s="16" t="s">
        <v>1</v>
      </c>
      <c r="E556" s="10"/>
      <c r="F556" s="9"/>
      <c r="G556" s="9"/>
      <c r="H556" s="19">
        <f>IFERROR(AVERAGE(Tabelle1[[#This Row],[Höchst
Temperatur
Tag]],Tabelle1[[#This Row],[Tiefst
Temperatur
Nacht]]),"")</f>
        <v>12.6</v>
      </c>
      <c r="I556" s="9">
        <f>IF(Tabelle1[[#This Row],[Niederschlag]]="Regen",1,0)</f>
        <v>1</v>
      </c>
      <c r="J556" s="9">
        <f>IF(Tabelle1[[#This Row],[Niederschlag]]="Schnee",1,0)</f>
        <v>0</v>
      </c>
      <c r="K556" s="9">
        <f>IF(Tabelle1[[#This Row],[Niederschlag]]="Hagel",1,0)</f>
        <v>0</v>
      </c>
      <c r="L556" s="12" t="str">
        <f t="shared" si="24"/>
        <v/>
      </c>
      <c r="M556" s="12" t="str">
        <f t="shared" si="25"/>
        <v/>
      </c>
      <c r="N556" s="9" t="str">
        <f t="shared" si="26"/>
        <v/>
      </c>
    </row>
    <row r="557" spans="1:14" x14ac:dyDescent="0.25">
      <c r="A557" s="7">
        <v>38542</v>
      </c>
      <c r="B557" s="8">
        <v>20.3</v>
      </c>
      <c r="C557" s="8">
        <v>10</v>
      </c>
      <c r="D557" s="16"/>
      <c r="E557" s="10"/>
      <c r="F557" s="9"/>
      <c r="G557" s="9"/>
      <c r="H557" s="19">
        <f>IFERROR(AVERAGE(Tabelle1[[#This Row],[Höchst
Temperatur
Tag]],Tabelle1[[#This Row],[Tiefst
Temperatur
Nacht]]),"")</f>
        <v>15.15</v>
      </c>
      <c r="I557" s="9">
        <f>IF(Tabelle1[[#This Row],[Niederschlag]]="Regen",1,0)</f>
        <v>0</v>
      </c>
      <c r="J557" s="9">
        <f>IF(Tabelle1[[#This Row],[Niederschlag]]="Schnee",1,0)</f>
        <v>0</v>
      </c>
      <c r="K557" s="9">
        <f>IF(Tabelle1[[#This Row],[Niederschlag]]="Hagel",1,0)</f>
        <v>0</v>
      </c>
      <c r="L557" s="12" t="str">
        <f t="shared" si="24"/>
        <v/>
      </c>
      <c r="M557" s="12" t="str">
        <f t="shared" si="25"/>
        <v/>
      </c>
      <c r="N557" s="9" t="str">
        <f t="shared" si="26"/>
        <v/>
      </c>
    </row>
    <row r="558" spans="1:14" x14ac:dyDescent="0.25">
      <c r="A558" s="7">
        <v>38543</v>
      </c>
      <c r="B558" s="8">
        <v>23.7</v>
      </c>
      <c r="C558" s="8">
        <v>13.4</v>
      </c>
      <c r="D558" s="16"/>
      <c r="E558" s="10"/>
      <c r="F558" s="9"/>
      <c r="G558" s="9"/>
      <c r="H558" s="19">
        <f>IFERROR(AVERAGE(Tabelle1[[#This Row],[Höchst
Temperatur
Tag]],Tabelle1[[#This Row],[Tiefst
Temperatur
Nacht]]),"")</f>
        <v>18.55</v>
      </c>
      <c r="I558" s="9">
        <f>IF(Tabelle1[[#This Row],[Niederschlag]]="Regen",1,0)</f>
        <v>0</v>
      </c>
      <c r="J558" s="9">
        <f>IF(Tabelle1[[#This Row],[Niederschlag]]="Schnee",1,0)</f>
        <v>0</v>
      </c>
      <c r="K558" s="9">
        <f>IF(Tabelle1[[#This Row],[Niederschlag]]="Hagel",1,0)</f>
        <v>0</v>
      </c>
      <c r="L558" s="12" t="str">
        <f t="shared" si="24"/>
        <v/>
      </c>
      <c r="M558" s="12" t="str">
        <f t="shared" si="25"/>
        <v/>
      </c>
      <c r="N558" s="9" t="str">
        <f t="shared" si="26"/>
        <v/>
      </c>
    </row>
    <row r="559" spans="1:14" x14ac:dyDescent="0.25">
      <c r="A559" s="7">
        <v>38544</v>
      </c>
      <c r="B559" s="8">
        <v>24.6</v>
      </c>
      <c r="C559" s="8">
        <v>12.5</v>
      </c>
      <c r="D559" s="16"/>
      <c r="E559" s="10"/>
      <c r="F559" s="9"/>
      <c r="G559" s="9"/>
      <c r="H559" s="19">
        <f>IFERROR(AVERAGE(Tabelle1[[#This Row],[Höchst
Temperatur
Tag]],Tabelle1[[#This Row],[Tiefst
Temperatur
Nacht]]),"")</f>
        <v>18.55</v>
      </c>
      <c r="I559" s="9">
        <f>IF(Tabelle1[[#This Row],[Niederschlag]]="Regen",1,0)</f>
        <v>0</v>
      </c>
      <c r="J559" s="9">
        <f>IF(Tabelle1[[#This Row],[Niederschlag]]="Schnee",1,0)</f>
        <v>0</v>
      </c>
      <c r="K559" s="9">
        <f>IF(Tabelle1[[#This Row],[Niederschlag]]="Hagel",1,0)</f>
        <v>0</v>
      </c>
      <c r="L559" s="12" t="str">
        <f t="shared" si="24"/>
        <v/>
      </c>
      <c r="M559" s="12" t="str">
        <f t="shared" si="25"/>
        <v/>
      </c>
      <c r="N559" s="9" t="str">
        <f t="shared" si="26"/>
        <v/>
      </c>
    </row>
    <row r="560" spans="1:14" x14ac:dyDescent="0.25">
      <c r="A560" s="7">
        <v>38545</v>
      </c>
      <c r="B560" s="8">
        <v>24.8</v>
      </c>
      <c r="C560" s="8">
        <v>13.5</v>
      </c>
      <c r="D560" s="16"/>
      <c r="E560" s="10"/>
      <c r="F560" s="9"/>
      <c r="G560" s="9"/>
      <c r="H560" s="19">
        <f>IFERROR(AVERAGE(Tabelle1[[#This Row],[Höchst
Temperatur
Tag]],Tabelle1[[#This Row],[Tiefst
Temperatur
Nacht]]),"")</f>
        <v>19.149999999999999</v>
      </c>
      <c r="I560" s="9">
        <f>IF(Tabelle1[[#This Row],[Niederschlag]]="Regen",1,0)</f>
        <v>0</v>
      </c>
      <c r="J560" s="9">
        <f>IF(Tabelle1[[#This Row],[Niederschlag]]="Schnee",1,0)</f>
        <v>0</v>
      </c>
      <c r="K560" s="9">
        <f>IF(Tabelle1[[#This Row],[Niederschlag]]="Hagel",1,0)</f>
        <v>0</v>
      </c>
      <c r="L560" s="12" t="str">
        <f t="shared" si="24"/>
        <v/>
      </c>
      <c r="M560" s="12" t="str">
        <f t="shared" si="25"/>
        <v/>
      </c>
      <c r="N560" s="9" t="str">
        <f t="shared" si="26"/>
        <v/>
      </c>
    </row>
    <row r="561" spans="1:14" x14ac:dyDescent="0.25">
      <c r="A561" s="7">
        <v>38546</v>
      </c>
      <c r="B561" s="8">
        <v>26.6</v>
      </c>
      <c r="C561" s="8">
        <v>13.6</v>
      </c>
      <c r="D561" s="16"/>
      <c r="E561" s="10"/>
      <c r="F561" s="9"/>
      <c r="G561" s="9"/>
      <c r="H561" s="19">
        <f>IFERROR(AVERAGE(Tabelle1[[#This Row],[Höchst
Temperatur
Tag]],Tabelle1[[#This Row],[Tiefst
Temperatur
Nacht]]),"")</f>
        <v>20.100000000000001</v>
      </c>
      <c r="I561" s="9">
        <f>IF(Tabelle1[[#This Row],[Niederschlag]]="Regen",1,0)</f>
        <v>0</v>
      </c>
      <c r="J561" s="9">
        <f>IF(Tabelle1[[#This Row],[Niederschlag]]="Schnee",1,0)</f>
        <v>0</v>
      </c>
      <c r="K561" s="9">
        <f>IF(Tabelle1[[#This Row],[Niederschlag]]="Hagel",1,0)</f>
        <v>0</v>
      </c>
      <c r="L561" s="12" t="str">
        <f t="shared" si="24"/>
        <v/>
      </c>
      <c r="M561" s="12" t="str">
        <f t="shared" si="25"/>
        <v/>
      </c>
      <c r="N561" s="9">
        <f t="shared" si="26"/>
        <v>1</v>
      </c>
    </row>
    <row r="562" spans="1:14" x14ac:dyDescent="0.25">
      <c r="A562" s="7">
        <v>38547</v>
      </c>
      <c r="B562" s="8">
        <v>26.6</v>
      </c>
      <c r="C562" s="8">
        <v>13.8</v>
      </c>
      <c r="D562" s="16"/>
      <c r="E562" s="10"/>
      <c r="F562" s="9"/>
      <c r="G562" s="9"/>
      <c r="H562" s="19">
        <f>IFERROR(AVERAGE(Tabelle1[[#This Row],[Höchst
Temperatur
Tag]],Tabelle1[[#This Row],[Tiefst
Temperatur
Nacht]]),"")</f>
        <v>20.200000000000003</v>
      </c>
      <c r="I562" s="9">
        <f>IF(Tabelle1[[#This Row],[Niederschlag]]="Regen",1,0)</f>
        <v>0</v>
      </c>
      <c r="J562" s="9">
        <f>IF(Tabelle1[[#This Row],[Niederschlag]]="Schnee",1,0)</f>
        <v>0</v>
      </c>
      <c r="K562" s="9">
        <f>IF(Tabelle1[[#This Row],[Niederschlag]]="Hagel",1,0)</f>
        <v>0</v>
      </c>
      <c r="L562" s="12" t="str">
        <f t="shared" si="24"/>
        <v/>
      </c>
      <c r="M562" s="12" t="str">
        <f t="shared" si="25"/>
        <v/>
      </c>
      <c r="N562" s="9">
        <f t="shared" si="26"/>
        <v>1</v>
      </c>
    </row>
    <row r="563" spans="1:14" x14ac:dyDescent="0.25">
      <c r="A563" s="7">
        <v>38548</v>
      </c>
      <c r="B563" s="8">
        <v>27.6</v>
      </c>
      <c r="C563" s="8">
        <v>14</v>
      </c>
      <c r="D563" s="16"/>
      <c r="E563" s="10"/>
      <c r="F563" s="9"/>
      <c r="G563" s="9"/>
      <c r="H563" s="19">
        <f>IFERROR(AVERAGE(Tabelle1[[#This Row],[Höchst
Temperatur
Tag]],Tabelle1[[#This Row],[Tiefst
Temperatur
Nacht]]),"")</f>
        <v>20.8</v>
      </c>
      <c r="I563" s="9">
        <f>IF(Tabelle1[[#This Row],[Niederschlag]]="Regen",1,0)</f>
        <v>0</v>
      </c>
      <c r="J563" s="9">
        <f>IF(Tabelle1[[#This Row],[Niederschlag]]="Schnee",1,0)</f>
        <v>0</v>
      </c>
      <c r="K563" s="9">
        <f>IF(Tabelle1[[#This Row],[Niederschlag]]="Hagel",1,0)</f>
        <v>0</v>
      </c>
      <c r="L563" s="12" t="str">
        <f t="shared" si="24"/>
        <v/>
      </c>
      <c r="M563" s="12" t="str">
        <f t="shared" si="25"/>
        <v/>
      </c>
      <c r="N563" s="9">
        <f t="shared" si="26"/>
        <v>1</v>
      </c>
    </row>
    <row r="564" spans="1:14" x14ac:dyDescent="0.25">
      <c r="A564" s="7">
        <v>38549</v>
      </c>
      <c r="B564" s="8">
        <v>26</v>
      </c>
      <c r="C564" s="8">
        <v>11</v>
      </c>
      <c r="D564" s="16"/>
      <c r="E564" s="10"/>
      <c r="F564" s="9"/>
      <c r="G564" s="9"/>
      <c r="H564" s="19">
        <f>IFERROR(AVERAGE(Tabelle1[[#This Row],[Höchst
Temperatur
Tag]],Tabelle1[[#This Row],[Tiefst
Temperatur
Nacht]]),"")</f>
        <v>18.5</v>
      </c>
      <c r="I564" s="9">
        <f>IF(Tabelle1[[#This Row],[Niederschlag]]="Regen",1,0)</f>
        <v>0</v>
      </c>
      <c r="J564" s="9">
        <f>IF(Tabelle1[[#This Row],[Niederschlag]]="Schnee",1,0)</f>
        <v>0</v>
      </c>
      <c r="K564" s="9">
        <f>IF(Tabelle1[[#This Row],[Niederschlag]]="Hagel",1,0)</f>
        <v>0</v>
      </c>
      <c r="L564" s="12" t="str">
        <f t="shared" si="24"/>
        <v/>
      </c>
      <c r="M564" s="12" t="str">
        <f t="shared" si="25"/>
        <v/>
      </c>
      <c r="N564" s="9">
        <f t="shared" si="26"/>
        <v>1</v>
      </c>
    </row>
    <row r="565" spans="1:14" x14ac:dyDescent="0.25">
      <c r="A565" s="7">
        <v>38550</v>
      </c>
      <c r="B565" s="8">
        <v>23.3</v>
      </c>
      <c r="C565" s="8">
        <v>11.4</v>
      </c>
      <c r="D565" s="16"/>
      <c r="E565" s="10"/>
      <c r="F565" s="9"/>
      <c r="G565" s="9"/>
      <c r="H565" s="19">
        <f>IFERROR(AVERAGE(Tabelle1[[#This Row],[Höchst
Temperatur
Tag]],Tabelle1[[#This Row],[Tiefst
Temperatur
Nacht]]),"")</f>
        <v>17.350000000000001</v>
      </c>
      <c r="I565" s="9">
        <f>IF(Tabelle1[[#This Row],[Niederschlag]]="Regen",1,0)</f>
        <v>0</v>
      </c>
      <c r="J565" s="9">
        <f>IF(Tabelle1[[#This Row],[Niederschlag]]="Schnee",1,0)</f>
        <v>0</v>
      </c>
      <c r="K565" s="9">
        <f>IF(Tabelle1[[#This Row],[Niederschlag]]="Hagel",1,0)</f>
        <v>0</v>
      </c>
      <c r="L565" s="12" t="str">
        <f t="shared" si="24"/>
        <v/>
      </c>
      <c r="M565" s="12" t="str">
        <f t="shared" si="25"/>
        <v/>
      </c>
      <c r="N565" s="9" t="str">
        <f t="shared" si="26"/>
        <v/>
      </c>
    </row>
    <row r="566" spans="1:14" x14ac:dyDescent="0.25">
      <c r="A566" s="7">
        <v>38551</v>
      </c>
      <c r="B566" s="8">
        <v>29.6</v>
      </c>
      <c r="C566" s="8">
        <v>12.5</v>
      </c>
      <c r="D566" s="16" t="s">
        <v>1</v>
      </c>
      <c r="E566" s="10"/>
      <c r="F566" s="9" t="s">
        <v>6</v>
      </c>
      <c r="G566" s="9"/>
      <c r="H566" s="19">
        <f>IFERROR(AVERAGE(Tabelle1[[#This Row],[Höchst
Temperatur
Tag]],Tabelle1[[#This Row],[Tiefst
Temperatur
Nacht]]),"")</f>
        <v>21.05</v>
      </c>
      <c r="I566" s="9">
        <f>IF(Tabelle1[[#This Row],[Niederschlag]]="Regen",1,0)</f>
        <v>1</v>
      </c>
      <c r="J566" s="9">
        <f>IF(Tabelle1[[#This Row],[Niederschlag]]="Schnee",1,0)</f>
        <v>0</v>
      </c>
      <c r="K566" s="9">
        <f>IF(Tabelle1[[#This Row],[Niederschlag]]="Hagel",1,0)</f>
        <v>0</v>
      </c>
      <c r="L566" s="12" t="str">
        <f t="shared" si="24"/>
        <v/>
      </c>
      <c r="M566" s="12" t="str">
        <f t="shared" si="25"/>
        <v/>
      </c>
      <c r="N566" s="9">
        <f t="shared" si="26"/>
        <v>1</v>
      </c>
    </row>
    <row r="567" spans="1:14" x14ac:dyDescent="0.25">
      <c r="A567" s="7">
        <v>38552</v>
      </c>
      <c r="B567" s="8">
        <v>18</v>
      </c>
      <c r="C567" s="8">
        <v>10</v>
      </c>
      <c r="D567" s="16"/>
      <c r="E567" s="10"/>
      <c r="F567" s="9"/>
      <c r="G567" s="9"/>
      <c r="H567" s="19">
        <f>IFERROR(AVERAGE(Tabelle1[[#This Row],[Höchst
Temperatur
Tag]],Tabelle1[[#This Row],[Tiefst
Temperatur
Nacht]]),"")</f>
        <v>14</v>
      </c>
      <c r="I567" s="9">
        <f>IF(Tabelle1[[#This Row],[Niederschlag]]="Regen",1,0)</f>
        <v>0</v>
      </c>
      <c r="J567" s="9">
        <f>IF(Tabelle1[[#This Row],[Niederschlag]]="Schnee",1,0)</f>
        <v>0</v>
      </c>
      <c r="K567" s="9">
        <f>IF(Tabelle1[[#This Row],[Niederschlag]]="Hagel",1,0)</f>
        <v>0</v>
      </c>
      <c r="L567" s="12" t="str">
        <f t="shared" si="24"/>
        <v/>
      </c>
      <c r="M567" s="12" t="str">
        <f t="shared" si="25"/>
        <v/>
      </c>
      <c r="N567" s="9" t="str">
        <f t="shared" si="26"/>
        <v/>
      </c>
    </row>
    <row r="568" spans="1:14" x14ac:dyDescent="0.25">
      <c r="A568" s="7">
        <v>38553</v>
      </c>
      <c r="B568" s="8">
        <v>18</v>
      </c>
      <c r="C568" s="8">
        <v>7.3</v>
      </c>
      <c r="D568" s="16" t="s">
        <v>1</v>
      </c>
      <c r="E568" s="10"/>
      <c r="F568" s="9"/>
      <c r="G568" s="9"/>
      <c r="H568" s="19">
        <f>IFERROR(AVERAGE(Tabelle1[[#This Row],[Höchst
Temperatur
Tag]],Tabelle1[[#This Row],[Tiefst
Temperatur
Nacht]]),"")</f>
        <v>12.65</v>
      </c>
      <c r="I568" s="9">
        <f>IF(Tabelle1[[#This Row],[Niederschlag]]="Regen",1,0)</f>
        <v>1</v>
      </c>
      <c r="J568" s="9">
        <f>IF(Tabelle1[[#This Row],[Niederschlag]]="Schnee",1,0)</f>
        <v>0</v>
      </c>
      <c r="K568" s="9">
        <f>IF(Tabelle1[[#This Row],[Niederschlag]]="Hagel",1,0)</f>
        <v>0</v>
      </c>
      <c r="L568" s="12" t="str">
        <f t="shared" si="24"/>
        <v/>
      </c>
      <c r="M568" s="12" t="str">
        <f t="shared" si="25"/>
        <v/>
      </c>
      <c r="N568" s="9" t="str">
        <f t="shared" si="26"/>
        <v/>
      </c>
    </row>
    <row r="569" spans="1:14" x14ac:dyDescent="0.25">
      <c r="A569" s="7">
        <v>38554</v>
      </c>
      <c r="B569" s="8">
        <v>17.2</v>
      </c>
      <c r="C569" s="8">
        <v>8.1999999999999993</v>
      </c>
      <c r="D569" s="16"/>
      <c r="E569" s="10"/>
      <c r="F569" s="9"/>
      <c r="G569" s="9"/>
      <c r="H569" s="19">
        <f>IFERROR(AVERAGE(Tabelle1[[#This Row],[Höchst
Temperatur
Tag]],Tabelle1[[#This Row],[Tiefst
Temperatur
Nacht]]),"")</f>
        <v>12.7</v>
      </c>
      <c r="I569" s="9">
        <f>IF(Tabelle1[[#This Row],[Niederschlag]]="Regen",1,0)</f>
        <v>0</v>
      </c>
      <c r="J569" s="9">
        <f>IF(Tabelle1[[#This Row],[Niederschlag]]="Schnee",1,0)</f>
        <v>0</v>
      </c>
      <c r="K569" s="9">
        <f>IF(Tabelle1[[#This Row],[Niederschlag]]="Hagel",1,0)</f>
        <v>0</v>
      </c>
      <c r="L569" s="12" t="str">
        <f t="shared" si="24"/>
        <v/>
      </c>
      <c r="M569" s="12" t="str">
        <f t="shared" si="25"/>
        <v/>
      </c>
      <c r="N569" s="9" t="str">
        <f t="shared" si="26"/>
        <v/>
      </c>
    </row>
    <row r="570" spans="1:14" x14ac:dyDescent="0.25">
      <c r="A570" s="7">
        <v>38555</v>
      </c>
      <c r="B570" s="8">
        <v>15.8</v>
      </c>
      <c r="C570" s="8">
        <v>8.1999999999999993</v>
      </c>
      <c r="D570" s="16" t="s">
        <v>1</v>
      </c>
      <c r="E570" s="10"/>
      <c r="F570" s="9"/>
      <c r="G570" s="9"/>
      <c r="H570" s="19">
        <f>IFERROR(AVERAGE(Tabelle1[[#This Row],[Höchst
Temperatur
Tag]],Tabelle1[[#This Row],[Tiefst
Temperatur
Nacht]]),"")</f>
        <v>12</v>
      </c>
      <c r="I570" s="9">
        <f>IF(Tabelle1[[#This Row],[Niederschlag]]="Regen",1,0)</f>
        <v>1</v>
      </c>
      <c r="J570" s="9">
        <f>IF(Tabelle1[[#This Row],[Niederschlag]]="Schnee",1,0)</f>
        <v>0</v>
      </c>
      <c r="K570" s="9">
        <f>IF(Tabelle1[[#This Row],[Niederschlag]]="Hagel",1,0)</f>
        <v>0</v>
      </c>
      <c r="L570" s="12" t="str">
        <f t="shared" si="24"/>
        <v/>
      </c>
      <c r="M570" s="12" t="str">
        <f t="shared" si="25"/>
        <v/>
      </c>
      <c r="N570" s="9" t="str">
        <f t="shared" si="26"/>
        <v/>
      </c>
    </row>
    <row r="571" spans="1:14" x14ac:dyDescent="0.25">
      <c r="A571" s="7">
        <v>38556</v>
      </c>
      <c r="B571" s="8">
        <v>19.100000000000001</v>
      </c>
      <c r="C571" s="8">
        <v>8.8000000000000007</v>
      </c>
      <c r="D571" s="16"/>
      <c r="E571" s="10"/>
      <c r="F571" s="9"/>
      <c r="G571" s="9"/>
      <c r="H571" s="19">
        <f>IFERROR(AVERAGE(Tabelle1[[#This Row],[Höchst
Temperatur
Tag]],Tabelle1[[#This Row],[Tiefst
Temperatur
Nacht]]),"")</f>
        <v>13.950000000000001</v>
      </c>
      <c r="I571" s="9">
        <f>IF(Tabelle1[[#This Row],[Niederschlag]]="Regen",1,0)</f>
        <v>0</v>
      </c>
      <c r="J571" s="9">
        <f>IF(Tabelle1[[#This Row],[Niederschlag]]="Schnee",1,0)</f>
        <v>0</v>
      </c>
      <c r="K571" s="9">
        <f>IF(Tabelle1[[#This Row],[Niederschlag]]="Hagel",1,0)</f>
        <v>0</v>
      </c>
      <c r="L571" s="12" t="str">
        <f t="shared" si="24"/>
        <v/>
      </c>
      <c r="M571" s="12" t="str">
        <f t="shared" si="25"/>
        <v/>
      </c>
      <c r="N571" s="9" t="str">
        <f t="shared" si="26"/>
        <v/>
      </c>
    </row>
    <row r="572" spans="1:14" x14ac:dyDescent="0.25">
      <c r="A572" s="7">
        <v>38557</v>
      </c>
      <c r="B572" s="8">
        <v>20.7</v>
      </c>
      <c r="C572" s="8">
        <v>10</v>
      </c>
      <c r="D572" s="16"/>
      <c r="E572" s="10"/>
      <c r="F572" s="9"/>
      <c r="G572" s="9"/>
      <c r="H572" s="19">
        <f>IFERROR(AVERAGE(Tabelle1[[#This Row],[Höchst
Temperatur
Tag]],Tabelle1[[#This Row],[Tiefst
Temperatur
Nacht]]),"")</f>
        <v>15.35</v>
      </c>
      <c r="I572" s="9">
        <f>IF(Tabelle1[[#This Row],[Niederschlag]]="Regen",1,0)</f>
        <v>0</v>
      </c>
      <c r="J572" s="9">
        <f>IF(Tabelle1[[#This Row],[Niederschlag]]="Schnee",1,0)</f>
        <v>0</v>
      </c>
      <c r="K572" s="9">
        <f>IF(Tabelle1[[#This Row],[Niederschlag]]="Hagel",1,0)</f>
        <v>0</v>
      </c>
      <c r="L572" s="12" t="str">
        <f t="shared" si="24"/>
        <v/>
      </c>
      <c r="M572" s="12" t="str">
        <f t="shared" si="25"/>
        <v/>
      </c>
      <c r="N572" s="9" t="str">
        <f t="shared" si="26"/>
        <v/>
      </c>
    </row>
    <row r="573" spans="1:14" x14ac:dyDescent="0.25">
      <c r="A573" s="7">
        <v>38558</v>
      </c>
      <c r="B573" s="8">
        <v>21.6</v>
      </c>
      <c r="C573" s="8">
        <v>10.199999999999999</v>
      </c>
      <c r="D573" s="16"/>
      <c r="E573" s="10"/>
      <c r="F573" s="9"/>
      <c r="G573" s="9"/>
      <c r="H573" s="19">
        <f>IFERROR(AVERAGE(Tabelle1[[#This Row],[Höchst
Temperatur
Tag]],Tabelle1[[#This Row],[Tiefst
Temperatur
Nacht]]),"")</f>
        <v>15.9</v>
      </c>
      <c r="I573" s="9">
        <f>IF(Tabelle1[[#This Row],[Niederschlag]]="Regen",1,0)</f>
        <v>0</v>
      </c>
      <c r="J573" s="9">
        <f>IF(Tabelle1[[#This Row],[Niederschlag]]="Schnee",1,0)</f>
        <v>0</v>
      </c>
      <c r="K573" s="9">
        <f>IF(Tabelle1[[#This Row],[Niederschlag]]="Hagel",1,0)</f>
        <v>0</v>
      </c>
      <c r="L573" s="12" t="str">
        <f t="shared" si="24"/>
        <v/>
      </c>
      <c r="M573" s="12" t="str">
        <f t="shared" si="25"/>
        <v/>
      </c>
      <c r="N573" s="9" t="str">
        <f t="shared" si="26"/>
        <v/>
      </c>
    </row>
    <row r="574" spans="1:14" x14ac:dyDescent="0.25">
      <c r="A574" s="7">
        <v>38559</v>
      </c>
      <c r="B574" s="8">
        <v>19.2</v>
      </c>
      <c r="C574" s="8">
        <v>11.5</v>
      </c>
      <c r="D574" s="16"/>
      <c r="E574" s="10"/>
      <c r="F574" s="9"/>
      <c r="G574" s="9"/>
      <c r="H574" s="19">
        <f>IFERROR(AVERAGE(Tabelle1[[#This Row],[Höchst
Temperatur
Tag]],Tabelle1[[#This Row],[Tiefst
Temperatur
Nacht]]),"")</f>
        <v>15.35</v>
      </c>
      <c r="I574" s="9">
        <f>IF(Tabelle1[[#This Row],[Niederschlag]]="Regen",1,0)</f>
        <v>0</v>
      </c>
      <c r="J574" s="9">
        <f>IF(Tabelle1[[#This Row],[Niederschlag]]="Schnee",1,0)</f>
        <v>0</v>
      </c>
      <c r="K574" s="9">
        <f>IF(Tabelle1[[#This Row],[Niederschlag]]="Hagel",1,0)</f>
        <v>0</v>
      </c>
      <c r="L574" s="12" t="str">
        <f t="shared" si="24"/>
        <v/>
      </c>
      <c r="M574" s="12" t="str">
        <f t="shared" si="25"/>
        <v/>
      </c>
      <c r="N574" s="9" t="str">
        <f t="shared" si="26"/>
        <v/>
      </c>
    </row>
    <row r="575" spans="1:14" x14ac:dyDescent="0.25">
      <c r="A575" s="7">
        <v>38560</v>
      </c>
      <c r="B575" s="8">
        <v>26.6</v>
      </c>
      <c r="C575" s="8">
        <v>12.3</v>
      </c>
      <c r="D575" s="16" t="s">
        <v>1</v>
      </c>
      <c r="E575" s="10"/>
      <c r="F575" s="9" t="s">
        <v>6</v>
      </c>
      <c r="G575" s="9"/>
      <c r="H575" s="19">
        <f>IFERROR(AVERAGE(Tabelle1[[#This Row],[Höchst
Temperatur
Tag]],Tabelle1[[#This Row],[Tiefst
Temperatur
Nacht]]),"")</f>
        <v>19.450000000000003</v>
      </c>
      <c r="I575" s="9">
        <f>IF(Tabelle1[[#This Row],[Niederschlag]]="Regen",1,0)</f>
        <v>1</v>
      </c>
      <c r="J575" s="9">
        <f>IF(Tabelle1[[#This Row],[Niederschlag]]="Schnee",1,0)</f>
        <v>0</v>
      </c>
      <c r="K575" s="9">
        <f>IF(Tabelle1[[#This Row],[Niederschlag]]="Hagel",1,0)</f>
        <v>0</v>
      </c>
      <c r="L575" s="12" t="str">
        <f t="shared" si="24"/>
        <v/>
      </c>
      <c r="M575" s="12" t="str">
        <f t="shared" si="25"/>
        <v/>
      </c>
      <c r="N575" s="9">
        <f t="shared" si="26"/>
        <v>1</v>
      </c>
    </row>
    <row r="576" spans="1:14" x14ac:dyDescent="0.25">
      <c r="A576" s="7">
        <v>38561</v>
      </c>
      <c r="B576" s="8">
        <v>29</v>
      </c>
      <c r="C576" s="8">
        <v>14.5</v>
      </c>
      <c r="D576" s="16" t="s">
        <v>1</v>
      </c>
      <c r="E576" s="10"/>
      <c r="F576" s="9" t="s">
        <v>6</v>
      </c>
      <c r="G576" s="9"/>
      <c r="H576" s="19">
        <f>IFERROR(AVERAGE(Tabelle1[[#This Row],[Höchst
Temperatur
Tag]],Tabelle1[[#This Row],[Tiefst
Temperatur
Nacht]]),"")</f>
        <v>21.75</v>
      </c>
      <c r="I576" s="9">
        <f>IF(Tabelle1[[#This Row],[Niederschlag]]="Regen",1,0)</f>
        <v>1</v>
      </c>
      <c r="J576" s="9">
        <f>IF(Tabelle1[[#This Row],[Niederschlag]]="Schnee",1,0)</f>
        <v>0</v>
      </c>
      <c r="K576" s="9">
        <f>IF(Tabelle1[[#This Row],[Niederschlag]]="Hagel",1,0)</f>
        <v>0</v>
      </c>
      <c r="L576" s="12" t="str">
        <f t="shared" si="24"/>
        <v/>
      </c>
      <c r="M576" s="12" t="str">
        <f t="shared" si="25"/>
        <v/>
      </c>
      <c r="N576" s="9">
        <f t="shared" si="26"/>
        <v>1</v>
      </c>
    </row>
    <row r="577" spans="1:14" x14ac:dyDescent="0.25">
      <c r="A577" s="7">
        <v>38562</v>
      </c>
      <c r="B577" s="8">
        <v>24.1</v>
      </c>
      <c r="C577" s="8">
        <v>12.2</v>
      </c>
      <c r="D577" s="16" t="s">
        <v>1</v>
      </c>
      <c r="E577" s="10"/>
      <c r="F577" s="9" t="s">
        <v>6</v>
      </c>
      <c r="G577" s="9"/>
      <c r="H577" s="19">
        <f>IFERROR(AVERAGE(Tabelle1[[#This Row],[Höchst
Temperatur
Tag]],Tabelle1[[#This Row],[Tiefst
Temperatur
Nacht]]),"")</f>
        <v>18.149999999999999</v>
      </c>
      <c r="I577" s="9">
        <f>IF(Tabelle1[[#This Row],[Niederschlag]]="Regen",1,0)</f>
        <v>1</v>
      </c>
      <c r="J577" s="9">
        <f>IF(Tabelle1[[#This Row],[Niederschlag]]="Schnee",1,0)</f>
        <v>0</v>
      </c>
      <c r="K577" s="9">
        <f>IF(Tabelle1[[#This Row],[Niederschlag]]="Hagel",1,0)</f>
        <v>0</v>
      </c>
      <c r="L577" s="12" t="str">
        <f t="shared" si="24"/>
        <v/>
      </c>
      <c r="M577" s="12" t="str">
        <f t="shared" si="25"/>
        <v/>
      </c>
      <c r="N577" s="9" t="str">
        <f t="shared" si="26"/>
        <v/>
      </c>
    </row>
    <row r="578" spans="1:14" x14ac:dyDescent="0.25">
      <c r="A578" s="7">
        <v>38563</v>
      </c>
      <c r="B578" s="8">
        <v>20.399999999999999</v>
      </c>
      <c r="C578" s="8">
        <v>8.5</v>
      </c>
      <c r="D578" s="16"/>
      <c r="E578" s="10"/>
      <c r="F578" s="9"/>
      <c r="G578" s="9"/>
      <c r="H578" s="19">
        <f>IFERROR(AVERAGE(Tabelle1[[#This Row],[Höchst
Temperatur
Tag]],Tabelle1[[#This Row],[Tiefst
Temperatur
Nacht]]),"")</f>
        <v>14.45</v>
      </c>
      <c r="I578" s="9">
        <f>IF(Tabelle1[[#This Row],[Niederschlag]]="Regen",1,0)</f>
        <v>0</v>
      </c>
      <c r="J578" s="9">
        <f>IF(Tabelle1[[#This Row],[Niederschlag]]="Schnee",1,0)</f>
        <v>0</v>
      </c>
      <c r="K578" s="9">
        <f>IF(Tabelle1[[#This Row],[Niederschlag]]="Hagel",1,0)</f>
        <v>0</v>
      </c>
      <c r="L578" s="12" t="str">
        <f t="shared" ref="L578:L641" si="27">IF(C578&lt;0,1,"")</f>
        <v/>
      </c>
      <c r="M578" s="12" t="str">
        <f t="shared" ref="M578:M641" si="28">IF(C578&lt;-5,1,"")</f>
        <v/>
      </c>
      <c r="N578" s="9" t="str">
        <f t="shared" ref="N578:N641" si="29">IF(B578&gt;25,1,"")</f>
        <v/>
      </c>
    </row>
    <row r="579" spans="1:14" x14ac:dyDescent="0.25">
      <c r="A579" s="7">
        <v>38564</v>
      </c>
      <c r="B579" s="8">
        <v>20.3</v>
      </c>
      <c r="C579" s="8">
        <v>11.2</v>
      </c>
      <c r="D579" s="16"/>
      <c r="E579" s="10"/>
      <c r="F579" s="9"/>
      <c r="G579" s="9"/>
      <c r="H579" s="19">
        <f>IFERROR(AVERAGE(Tabelle1[[#This Row],[Höchst
Temperatur
Tag]],Tabelle1[[#This Row],[Tiefst
Temperatur
Nacht]]),"")</f>
        <v>15.75</v>
      </c>
      <c r="I579" s="9">
        <f>IF(Tabelle1[[#This Row],[Niederschlag]]="Regen",1,0)</f>
        <v>0</v>
      </c>
      <c r="J579" s="9">
        <f>IF(Tabelle1[[#This Row],[Niederschlag]]="Schnee",1,0)</f>
        <v>0</v>
      </c>
      <c r="K579" s="9">
        <f>IF(Tabelle1[[#This Row],[Niederschlag]]="Hagel",1,0)</f>
        <v>0</v>
      </c>
      <c r="L579" s="12" t="str">
        <f t="shared" si="27"/>
        <v/>
      </c>
      <c r="M579" s="12" t="str">
        <f t="shared" si="28"/>
        <v/>
      </c>
      <c r="N579" s="9" t="str">
        <f t="shared" si="29"/>
        <v/>
      </c>
    </row>
    <row r="580" spans="1:14" x14ac:dyDescent="0.25">
      <c r="A580" s="7">
        <v>38565</v>
      </c>
      <c r="B580" s="8">
        <v>19.399999999999999</v>
      </c>
      <c r="C580" s="8">
        <v>9.1</v>
      </c>
      <c r="D580" s="16" t="s">
        <v>1</v>
      </c>
      <c r="E580" s="10"/>
      <c r="F580" s="9"/>
      <c r="G580" s="9"/>
      <c r="H580" s="19">
        <f>IFERROR(AVERAGE(Tabelle1[[#This Row],[Höchst
Temperatur
Tag]],Tabelle1[[#This Row],[Tiefst
Temperatur
Nacht]]),"")</f>
        <v>14.25</v>
      </c>
      <c r="I580" s="9">
        <f>IF(Tabelle1[[#This Row],[Niederschlag]]="Regen",1,0)</f>
        <v>1</v>
      </c>
      <c r="J580" s="9">
        <f>IF(Tabelle1[[#This Row],[Niederschlag]]="Schnee",1,0)</f>
        <v>0</v>
      </c>
      <c r="K580" s="9">
        <f>IF(Tabelle1[[#This Row],[Niederschlag]]="Hagel",1,0)</f>
        <v>0</v>
      </c>
      <c r="L580" s="12" t="str">
        <f t="shared" si="27"/>
        <v/>
      </c>
      <c r="M580" s="12" t="str">
        <f t="shared" si="28"/>
        <v/>
      </c>
      <c r="N580" s="9" t="str">
        <f t="shared" si="29"/>
        <v/>
      </c>
    </row>
    <row r="581" spans="1:14" x14ac:dyDescent="0.25">
      <c r="A581" s="7">
        <v>38566</v>
      </c>
      <c r="B581" s="8">
        <v>18.5</v>
      </c>
      <c r="C581" s="8">
        <v>8.1199999999999992</v>
      </c>
      <c r="D581" s="16"/>
      <c r="E581" s="10"/>
      <c r="F581" s="9"/>
      <c r="G581" s="9"/>
      <c r="H581" s="19">
        <f>IFERROR(AVERAGE(Tabelle1[[#This Row],[Höchst
Temperatur
Tag]],Tabelle1[[#This Row],[Tiefst
Temperatur
Nacht]]),"")</f>
        <v>13.309999999999999</v>
      </c>
      <c r="I581" s="9">
        <f>IF(Tabelle1[[#This Row],[Niederschlag]]="Regen",1,0)</f>
        <v>0</v>
      </c>
      <c r="J581" s="9">
        <f>IF(Tabelle1[[#This Row],[Niederschlag]]="Schnee",1,0)</f>
        <v>0</v>
      </c>
      <c r="K581" s="9">
        <f>IF(Tabelle1[[#This Row],[Niederschlag]]="Hagel",1,0)</f>
        <v>0</v>
      </c>
      <c r="L581" s="12" t="str">
        <f t="shared" si="27"/>
        <v/>
      </c>
      <c r="M581" s="12" t="str">
        <f t="shared" si="28"/>
        <v/>
      </c>
      <c r="N581" s="9" t="str">
        <f t="shared" si="29"/>
        <v/>
      </c>
    </row>
    <row r="582" spans="1:14" x14ac:dyDescent="0.25">
      <c r="A582" s="7">
        <v>38567</v>
      </c>
      <c r="B582" s="8">
        <v>20.8</v>
      </c>
      <c r="C582" s="8">
        <v>8.5</v>
      </c>
      <c r="D582" s="16" t="s">
        <v>1</v>
      </c>
      <c r="E582" s="10"/>
      <c r="F582" s="9"/>
      <c r="G582" s="9"/>
      <c r="H582" s="19">
        <f>IFERROR(AVERAGE(Tabelle1[[#This Row],[Höchst
Temperatur
Tag]],Tabelle1[[#This Row],[Tiefst
Temperatur
Nacht]]),"")</f>
        <v>14.65</v>
      </c>
      <c r="I582" s="9">
        <f>IF(Tabelle1[[#This Row],[Niederschlag]]="Regen",1,0)</f>
        <v>1</v>
      </c>
      <c r="J582" s="9">
        <f>IF(Tabelle1[[#This Row],[Niederschlag]]="Schnee",1,0)</f>
        <v>0</v>
      </c>
      <c r="K582" s="9">
        <f>IF(Tabelle1[[#This Row],[Niederschlag]]="Hagel",1,0)</f>
        <v>0</v>
      </c>
      <c r="L582" s="12" t="str">
        <f t="shared" si="27"/>
        <v/>
      </c>
      <c r="M582" s="12" t="str">
        <f t="shared" si="28"/>
        <v/>
      </c>
      <c r="N582" s="9" t="str">
        <f t="shared" si="29"/>
        <v/>
      </c>
    </row>
    <row r="583" spans="1:14" x14ac:dyDescent="0.25">
      <c r="A583" s="7">
        <v>38568</v>
      </c>
      <c r="B583" s="8">
        <v>18.5</v>
      </c>
      <c r="C583" s="8">
        <v>8.1999999999999993</v>
      </c>
      <c r="D583" s="16"/>
      <c r="E583" s="10"/>
      <c r="F583" s="9"/>
      <c r="G583" s="9"/>
      <c r="H583" s="19">
        <f>IFERROR(AVERAGE(Tabelle1[[#This Row],[Höchst
Temperatur
Tag]],Tabelle1[[#This Row],[Tiefst
Temperatur
Nacht]]),"")</f>
        <v>13.35</v>
      </c>
      <c r="I583" s="9">
        <f>IF(Tabelle1[[#This Row],[Niederschlag]]="Regen",1,0)</f>
        <v>0</v>
      </c>
      <c r="J583" s="9">
        <f>IF(Tabelle1[[#This Row],[Niederschlag]]="Schnee",1,0)</f>
        <v>0</v>
      </c>
      <c r="K583" s="9">
        <f>IF(Tabelle1[[#This Row],[Niederschlag]]="Hagel",1,0)</f>
        <v>0</v>
      </c>
      <c r="L583" s="12" t="str">
        <f t="shared" si="27"/>
        <v/>
      </c>
      <c r="M583" s="12" t="str">
        <f t="shared" si="28"/>
        <v/>
      </c>
      <c r="N583" s="9" t="str">
        <f t="shared" si="29"/>
        <v/>
      </c>
    </row>
    <row r="584" spans="1:14" x14ac:dyDescent="0.25">
      <c r="A584" s="7">
        <v>38569</v>
      </c>
      <c r="B584" s="8">
        <v>18</v>
      </c>
      <c r="C584" s="8">
        <v>8.8000000000000007</v>
      </c>
      <c r="D584" s="16" t="s">
        <v>1</v>
      </c>
      <c r="E584" s="10"/>
      <c r="F584" s="9"/>
      <c r="G584" s="9"/>
      <c r="H584" s="19">
        <f>IFERROR(AVERAGE(Tabelle1[[#This Row],[Höchst
Temperatur
Tag]],Tabelle1[[#This Row],[Tiefst
Temperatur
Nacht]]),"")</f>
        <v>13.4</v>
      </c>
      <c r="I584" s="9">
        <f>IF(Tabelle1[[#This Row],[Niederschlag]]="Regen",1,0)</f>
        <v>1</v>
      </c>
      <c r="J584" s="9">
        <f>IF(Tabelle1[[#This Row],[Niederschlag]]="Schnee",1,0)</f>
        <v>0</v>
      </c>
      <c r="K584" s="9">
        <f>IF(Tabelle1[[#This Row],[Niederschlag]]="Hagel",1,0)</f>
        <v>0</v>
      </c>
      <c r="L584" s="12" t="str">
        <f t="shared" si="27"/>
        <v/>
      </c>
      <c r="M584" s="12" t="str">
        <f t="shared" si="28"/>
        <v/>
      </c>
      <c r="N584" s="9" t="str">
        <f t="shared" si="29"/>
        <v/>
      </c>
    </row>
    <row r="585" spans="1:14" x14ac:dyDescent="0.25">
      <c r="A585" s="7">
        <v>38570</v>
      </c>
      <c r="B585" s="8">
        <v>18.399999999999999</v>
      </c>
      <c r="C585" s="8">
        <v>6.8</v>
      </c>
      <c r="D585" s="16"/>
      <c r="E585" s="10"/>
      <c r="F585" s="9"/>
      <c r="G585" s="9"/>
      <c r="H585" s="19">
        <f>IFERROR(AVERAGE(Tabelle1[[#This Row],[Höchst
Temperatur
Tag]],Tabelle1[[#This Row],[Tiefst
Temperatur
Nacht]]),"")</f>
        <v>12.6</v>
      </c>
      <c r="I585" s="9">
        <f>IF(Tabelle1[[#This Row],[Niederschlag]]="Regen",1,0)</f>
        <v>0</v>
      </c>
      <c r="J585" s="9">
        <f>IF(Tabelle1[[#This Row],[Niederschlag]]="Schnee",1,0)</f>
        <v>0</v>
      </c>
      <c r="K585" s="9">
        <f>IF(Tabelle1[[#This Row],[Niederschlag]]="Hagel",1,0)</f>
        <v>0</v>
      </c>
      <c r="L585" s="12" t="str">
        <f t="shared" si="27"/>
        <v/>
      </c>
      <c r="M585" s="12" t="str">
        <f t="shared" si="28"/>
        <v/>
      </c>
      <c r="N585" s="9" t="str">
        <f t="shared" si="29"/>
        <v/>
      </c>
    </row>
    <row r="586" spans="1:14" x14ac:dyDescent="0.25">
      <c r="A586" s="7">
        <v>38571</v>
      </c>
      <c r="B586" s="8">
        <v>17</v>
      </c>
      <c r="C586" s="8">
        <v>6.5</v>
      </c>
      <c r="D586" s="16"/>
      <c r="E586" s="10"/>
      <c r="F586" s="9"/>
      <c r="G586" s="9"/>
      <c r="H586" s="19">
        <f>IFERROR(AVERAGE(Tabelle1[[#This Row],[Höchst
Temperatur
Tag]],Tabelle1[[#This Row],[Tiefst
Temperatur
Nacht]]),"")</f>
        <v>11.75</v>
      </c>
      <c r="I586" s="9">
        <f>IF(Tabelle1[[#This Row],[Niederschlag]]="Regen",1,0)</f>
        <v>0</v>
      </c>
      <c r="J586" s="9">
        <f>IF(Tabelle1[[#This Row],[Niederschlag]]="Schnee",1,0)</f>
        <v>0</v>
      </c>
      <c r="K586" s="9">
        <f>IF(Tabelle1[[#This Row],[Niederschlag]]="Hagel",1,0)</f>
        <v>0</v>
      </c>
      <c r="L586" s="12" t="str">
        <f t="shared" si="27"/>
        <v/>
      </c>
      <c r="M586" s="12" t="str">
        <f t="shared" si="28"/>
        <v/>
      </c>
      <c r="N586" s="9" t="str">
        <f t="shared" si="29"/>
        <v/>
      </c>
    </row>
    <row r="587" spans="1:14" x14ac:dyDescent="0.25">
      <c r="A587" s="7">
        <v>38572</v>
      </c>
      <c r="B587" s="8">
        <v>15.5</v>
      </c>
      <c r="C587" s="8">
        <v>6.5</v>
      </c>
      <c r="D587" s="16" t="s">
        <v>1</v>
      </c>
      <c r="E587" s="10"/>
      <c r="F587" s="9"/>
      <c r="G587" s="9"/>
      <c r="H587" s="19">
        <f>IFERROR(AVERAGE(Tabelle1[[#This Row],[Höchst
Temperatur
Tag]],Tabelle1[[#This Row],[Tiefst
Temperatur
Nacht]]),"")</f>
        <v>11</v>
      </c>
      <c r="I587" s="9">
        <f>IF(Tabelle1[[#This Row],[Niederschlag]]="Regen",1,0)</f>
        <v>1</v>
      </c>
      <c r="J587" s="9">
        <f>IF(Tabelle1[[#This Row],[Niederschlag]]="Schnee",1,0)</f>
        <v>0</v>
      </c>
      <c r="K587" s="9">
        <f>IF(Tabelle1[[#This Row],[Niederschlag]]="Hagel",1,0)</f>
        <v>0</v>
      </c>
      <c r="L587" s="12" t="str">
        <f t="shared" si="27"/>
        <v/>
      </c>
      <c r="M587" s="12" t="str">
        <f t="shared" si="28"/>
        <v/>
      </c>
      <c r="N587" s="9" t="str">
        <f t="shared" si="29"/>
        <v/>
      </c>
    </row>
    <row r="588" spans="1:14" x14ac:dyDescent="0.25">
      <c r="A588" s="7">
        <v>38573</v>
      </c>
      <c r="B588" s="8">
        <v>17.5</v>
      </c>
      <c r="C588" s="8">
        <v>7</v>
      </c>
      <c r="D588" s="16"/>
      <c r="E588" s="10"/>
      <c r="F588" s="9"/>
      <c r="G588" s="9"/>
      <c r="H588" s="19">
        <f>IFERROR(AVERAGE(Tabelle1[[#This Row],[Höchst
Temperatur
Tag]],Tabelle1[[#This Row],[Tiefst
Temperatur
Nacht]]),"")</f>
        <v>12.25</v>
      </c>
      <c r="I588" s="9">
        <f>IF(Tabelle1[[#This Row],[Niederschlag]]="Regen",1,0)</f>
        <v>0</v>
      </c>
      <c r="J588" s="9">
        <f>IF(Tabelle1[[#This Row],[Niederschlag]]="Schnee",1,0)</f>
        <v>0</v>
      </c>
      <c r="K588" s="9">
        <f>IF(Tabelle1[[#This Row],[Niederschlag]]="Hagel",1,0)</f>
        <v>0</v>
      </c>
      <c r="L588" s="12" t="str">
        <f t="shared" si="27"/>
        <v/>
      </c>
      <c r="M588" s="12" t="str">
        <f t="shared" si="28"/>
        <v/>
      </c>
      <c r="N588" s="9" t="str">
        <f t="shared" si="29"/>
        <v/>
      </c>
    </row>
    <row r="589" spans="1:14" x14ac:dyDescent="0.25">
      <c r="A589" s="7">
        <v>38574</v>
      </c>
      <c r="B589" s="8">
        <v>16.3</v>
      </c>
      <c r="C589" s="8">
        <v>6.1</v>
      </c>
      <c r="D589" s="16" t="s">
        <v>1</v>
      </c>
      <c r="E589" s="10"/>
      <c r="F589" s="9"/>
      <c r="G589" s="9"/>
      <c r="H589" s="19">
        <f>IFERROR(AVERAGE(Tabelle1[[#This Row],[Höchst
Temperatur
Tag]],Tabelle1[[#This Row],[Tiefst
Temperatur
Nacht]]),"")</f>
        <v>11.2</v>
      </c>
      <c r="I589" s="9">
        <f>IF(Tabelle1[[#This Row],[Niederschlag]]="Regen",1,0)</f>
        <v>1</v>
      </c>
      <c r="J589" s="9">
        <f>IF(Tabelle1[[#This Row],[Niederschlag]]="Schnee",1,0)</f>
        <v>0</v>
      </c>
      <c r="K589" s="9">
        <f>IF(Tabelle1[[#This Row],[Niederschlag]]="Hagel",1,0)</f>
        <v>0</v>
      </c>
      <c r="L589" s="12" t="str">
        <f t="shared" si="27"/>
        <v/>
      </c>
      <c r="M589" s="12" t="str">
        <f t="shared" si="28"/>
        <v/>
      </c>
      <c r="N589" s="9" t="str">
        <f t="shared" si="29"/>
        <v/>
      </c>
    </row>
    <row r="590" spans="1:14" x14ac:dyDescent="0.25">
      <c r="A590" s="7">
        <v>38575</v>
      </c>
      <c r="B590" s="8">
        <v>19.2</v>
      </c>
      <c r="C590" s="8">
        <v>8.8000000000000007</v>
      </c>
      <c r="D590" s="16" t="s">
        <v>1</v>
      </c>
      <c r="E590" s="10"/>
      <c r="F590" s="9"/>
      <c r="G590" s="9"/>
      <c r="H590" s="19">
        <f>IFERROR(AVERAGE(Tabelle1[[#This Row],[Höchst
Temperatur
Tag]],Tabelle1[[#This Row],[Tiefst
Temperatur
Nacht]]),"")</f>
        <v>14</v>
      </c>
      <c r="I590" s="9">
        <f>IF(Tabelle1[[#This Row],[Niederschlag]]="Regen",1,0)</f>
        <v>1</v>
      </c>
      <c r="J590" s="9">
        <f>IF(Tabelle1[[#This Row],[Niederschlag]]="Schnee",1,0)</f>
        <v>0</v>
      </c>
      <c r="K590" s="9">
        <f>IF(Tabelle1[[#This Row],[Niederschlag]]="Hagel",1,0)</f>
        <v>0</v>
      </c>
      <c r="L590" s="12" t="str">
        <f t="shared" si="27"/>
        <v/>
      </c>
      <c r="M590" s="12" t="str">
        <f t="shared" si="28"/>
        <v/>
      </c>
      <c r="N590" s="9" t="str">
        <f t="shared" si="29"/>
        <v/>
      </c>
    </row>
    <row r="591" spans="1:14" x14ac:dyDescent="0.25">
      <c r="A591" s="7">
        <v>38576</v>
      </c>
      <c r="B591" s="8">
        <v>19.399999999999999</v>
      </c>
      <c r="C591" s="8">
        <v>7.3</v>
      </c>
      <c r="D591" s="16" t="s">
        <v>1</v>
      </c>
      <c r="E591" s="10"/>
      <c r="F591" s="9"/>
      <c r="G591" s="9"/>
      <c r="H591" s="19">
        <f>IFERROR(AVERAGE(Tabelle1[[#This Row],[Höchst
Temperatur
Tag]],Tabelle1[[#This Row],[Tiefst
Temperatur
Nacht]]),"")</f>
        <v>13.35</v>
      </c>
      <c r="I591" s="9">
        <f>IF(Tabelle1[[#This Row],[Niederschlag]]="Regen",1,0)</f>
        <v>1</v>
      </c>
      <c r="J591" s="9">
        <f>IF(Tabelle1[[#This Row],[Niederschlag]]="Schnee",1,0)</f>
        <v>0</v>
      </c>
      <c r="K591" s="9">
        <f>IF(Tabelle1[[#This Row],[Niederschlag]]="Hagel",1,0)</f>
        <v>0</v>
      </c>
      <c r="L591" s="12" t="str">
        <f t="shared" si="27"/>
        <v/>
      </c>
      <c r="M591" s="12" t="str">
        <f t="shared" si="28"/>
        <v/>
      </c>
      <c r="N591" s="9" t="str">
        <f t="shared" si="29"/>
        <v/>
      </c>
    </row>
    <row r="592" spans="1:14" x14ac:dyDescent="0.25">
      <c r="A592" s="7">
        <v>38577</v>
      </c>
      <c r="B592" s="8">
        <v>20</v>
      </c>
      <c r="C592" s="8">
        <v>7.3</v>
      </c>
      <c r="D592" s="16"/>
      <c r="E592" s="10"/>
      <c r="F592" s="9"/>
      <c r="G592" s="9"/>
      <c r="H592" s="19">
        <f>IFERROR(AVERAGE(Tabelle1[[#This Row],[Höchst
Temperatur
Tag]],Tabelle1[[#This Row],[Tiefst
Temperatur
Nacht]]),"")</f>
        <v>13.65</v>
      </c>
      <c r="I592" s="9">
        <f>IF(Tabelle1[[#This Row],[Niederschlag]]="Regen",1,0)</f>
        <v>0</v>
      </c>
      <c r="J592" s="9">
        <f>IF(Tabelle1[[#This Row],[Niederschlag]]="Schnee",1,0)</f>
        <v>0</v>
      </c>
      <c r="K592" s="9">
        <f>IF(Tabelle1[[#This Row],[Niederschlag]]="Hagel",1,0)</f>
        <v>0</v>
      </c>
      <c r="L592" s="12" t="str">
        <f t="shared" si="27"/>
        <v/>
      </c>
      <c r="M592" s="12" t="str">
        <f t="shared" si="28"/>
        <v/>
      </c>
      <c r="N592" s="9" t="str">
        <f t="shared" si="29"/>
        <v/>
      </c>
    </row>
    <row r="593" spans="1:14" x14ac:dyDescent="0.25">
      <c r="A593" s="7">
        <v>38578</v>
      </c>
      <c r="B593" s="8">
        <v>14.6</v>
      </c>
      <c r="C593" s="8">
        <v>8.1</v>
      </c>
      <c r="D593" s="16" t="s">
        <v>1</v>
      </c>
      <c r="E593" s="10"/>
      <c r="F593" s="9"/>
      <c r="G593" s="9"/>
      <c r="H593" s="19">
        <f>IFERROR(AVERAGE(Tabelle1[[#This Row],[Höchst
Temperatur
Tag]],Tabelle1[[#This Row],[Tiefst
Temperatur
Nacht]]),"")</f>
        <v>11.35</v>
      </c>
      <c r="I593" s="9">
        <f>IF(Tabelle1[[#This Row],[Niederschlag]]="Regen",1,0)</f>
        <v>1</v>
      </c>
      <c r="J593" s="9">
        <f>IF(Tabelle1[[#This Row],[Niederschlag]]="Schnee",1,0)</f>
        <v>0</v>
      </c>
      <c r="K593" s="9">
        <f>IF(Tabelle1[[#This Row],[Niederschlag]]="Hagel",1,0)</f>
        <v>0</v>
      </c>
      <c r="L593" s="12" t="str">
        <f t="shared" si="27"/>
        <v/>
      </c>
      <c r="M593" s="12" t="str">
        <f t="shared" si="28"/>
        <v/>
      </c>
      <c r="N593" s="9" t="str">
        <f t="shared" si="29"/>
        <v/>
      </c>
    </row>
    <row r="594" spans="1:14" x14ac:dyDescent="0.25">
      <c r="A594" s="7">
        <v>38579</v>
      </c>
      <c r="B594" s="8">
        <v>11.6</v>
      </c>
      <c r="C594" s="8">
        <v>8.1</v>
      </c>
      <c r="D594" s="16" t="s">
        <v>1</v>
      </c>
      <c r="E594" s="10"/>
      <c r="F594" s="9"/>
      <c r="G594" s="9"/>
      <c r="H594" s="19">
        <f>IFERROR(AVERAGE(Tabelle1[[#This Row],[Höchst
Temperatur
Tag]],Tabelle1[[#This Row],[Tiefst
Temperatur
Nacht]]),"")</f>
        <v>9.85</v>
      </c>
      <c r="I594" s="9">
        <f>IF(Tabelle1[[#This Row],[Niederschlag]]="Regen",1,0)</f>
        <v>1</v>
      </c>
      <c r="J594" s="9">
        <f>IF(Tabelle1[[#This Row],[Niederschlag]]="Schnee",1,0)</f>
        <v>0</v>
      </c>
      <c r="K594" s="9">
        <f>IF(Tabelle1[[#This Row],[Niederschlag]]="Hagel",1,0)</f>
        <v>0</v>
      </c>
      <c r="L594" s="12" t="str">
        <f t="shared" si="27"/>
        <v/>
      </c>
      <c r="M594" s="12" t="str">
        <f t="shared" si="28"/>
        <v/>
      </c>
      <c r="N594" s="9" t="str">
        <f t="shared" si="29"/>
        <v/>
      </c>
    </row>
    <row r="595" spans="1:14" x14ac:dyDescent="0.25">
      <c r="A595" s="7">
        <v>38580</v>
      </c>
      <c r="B595" s="8">
        <v>17.3</v>
      </c>
      <c r="C595" s="8">
        <v>9.4</v>
      </c>
      <c r="D595" s="16"/>
      <c r="E595" s="10"/>
      <c r="F595" s="9"/>
      <c r="G595" s="9"/>
      <c r="H595" s="19">
        <f>IFERROR(AVERAGE(Tabelle1[[#This Row],[Höchst
Temperatur
Tag]],Tabelle1[[#This Row],[Tiefst
Temperatur
Nacht]]),"")</f>
        <v>13.350000000000001</v>
      </c>
      <c r="I595" s="9">
        <f>IF(Tabelle1[[#This Row],[Niederschlag]]="Regen",1,0)</f>
        <v>0</v>
      </c>
      <c r="J595" s="9">
        <f>IF(Tabelle1[[#This Row],[Niederschlag]]="Schnee",1,0)</f>
        <v>0</v>
      </c>
      <c r="K595" s="9">
        <f>IF(Tabelle1[[#This Row],[Niederschlag]]="Hagel",1,0)</f>
        <v>0</v>
      </c>
      <c r="L595" s="12" t="str">
        <f t="shared" si="27"/>
        <v/>
      </c>
      <c r="M595" s="12" t="str">
        <f t="shared" si="28"/>
        <v/>
      </c>
      <c r="N595" s="9" t="str">
        <f t="shared" si="29"/>
        <v/>
      </c>
    </row>
    <row r="596" spans="1:14" x14ac:dyDescent="0.25">
      <c r="A596" s="7">
        <v>38581</v>
      </c>
      <c r="B596" s="8">
        <v>20.8</v>
      </c>
      <c r="C596" s="8">
        <v>10.199999999999999</v>
      </c>
      <c r="D596" s="16"/>
      <c r="E596" s="10"/>
      <c r="F596" s="9"/>
      <c r="G596" s="9"/>
      <c r="H596" s="19">
        <f>IFERROR(AVERAGE(Tabelle1[[#This Row],[Höchst
Temperatur
Tag]],Tabelle1[[#This Row],[Tiefst
Temperatur
Nacht]]),"")</f>
        <v>15.5</v>
      </c>
      <c r="I596" s="9">
        <f>IF(Tabelle1[[#This Row],[Niederschlag]]="Regen",1,0)</f>
        <v>0</v>
      </c>
      <c r="J596" s="9">
        <f>IF(Tabelle1[[#This Row],[Niederschlag]]="Schnee",1,0)</f>
        <v>0</v>
      </c>
      <c r="K596" s="9">
        <f>IF(Tabelle1[[#This Row],[Niederschlag]]="Hagel",1,0)</f>
        <v>0</v>
      </c>
      <c r="L596" s="12" t="str">
        <f t="shared" si="27"/>
        <v/>
      </c>
      <c r="M596" s="12" t="str">
        <f t="shared" si="28"/>
        <v/>
      </c>
      <c r="N596" s="9" t="str">
        <f t="shared" si="29"/>
        <v/>
      </c>
    </row>
    <row r="597" spans="1:14" x14ac:dyDescent="0.25">
      <c r="A597" s="7">
        <v>38582</v>
      </c>
      <c r="B597" s="8">
        <v>23.6</v>
      </c>
      <c r="C597" s="8">
        <v>11.6</v>
      </c>
      <c r="D597" s="16"/>
      <c r="E597" s="10"/>
      <c r="F597" s="9"/>
      <c r="G597" s="9"/>
      <c r="H597" s="19">
        <f>IFERROR(AVERAGE(Tabelle1[[#This Row],[Höchst
Temperatur
Tag]],Tabelle1[[#This Row],[Tiefst
Temperatur
Nacht]]),"")</f>
        <v>17.600000000000001</v>
      </c>
      <c r="I597" s="9">
        <f>IF(Tabelle1[[#This Row],[Niederschlag]]="Regen",1,0)</f>
        <v>0</v>
      </c>
      <c r="J597" s="9">
        <f>IF(Tabelle1[[#This Row],[Niederschlag]]="Schnee",1,0)</f>
        <v>0</v>
      </c>
      <c r="K597" s="9">
        <f>IF(Tabelle1[[#This Row],[Niederschlag]]="Hagel",1,0)</f>
        <v>0</v>
      </c>
      <c r="L597" s="12" t="str">
        <f t="shared" si="27"/>
        <v/>
      </c>
      <c r="M597" s="12" t="str">
        <f t="shared" si="28"/>
        <v/>
      </c>
      <c r="N597" s="9" t="str">
        <f t="shared" si="29"/>
        <v/>
      </c>
    </row>
    <row r="598" spans="1:14" x14ac:dyDescent="0.25">
      <c r="A598" s="7">
        <v>38583</v>
      </c>
      <c r="B598" s="8">
        <v>22.8</v>
      </c>
      <c r="C598" s="8">
        <v>11.3</v>
      </c>
      <c r="D598" s="16" t="s">
        <v>1</v>
      </c>
      <c r="E598" s="10"/>
      <c r="F598" s="9"/>
      <c r="G598" s="9"/>
      <c r="H598" s="19">
        <f>IFERROR(AVERAGE(Tabelle1[[#This Row],[Höchst
Temperatur
Tag]],Tabelle1[[#This Row],[Tiefst
Temperatur
Nacht]]),"")</f>
        <v>17.05</v>
      </c>
      <c r="I598" s="9">
        <f>IF(Tabelle1[[#This Row],[Niederschlag]]="Regen",1,0)</f>
        <v>1</v>
      </c>
      <c r="J598" s="9">
        <f>IF(Tabelle1[[#This Row],[Niederschlag]]="Schnee",1,0)</f>
        <v>0</v>
      </c>
      <c r="K598" s="9">
        <f>IF(Tabelle1[[#This Row],[Niederschlag]]="Hagel",1,0)</f>
        <v>0</v>
      </c>
      <c r="L598" s="12" t="str">
        <f t="shared" si="27"/>
        <v/>
      </c>
      <c r="M598" s="12" t="str">
        <f t="shared" si="28"/>
        <v/>
      </c>
      <c r="N598" s="9" t="str">
        <f t="shared" si="29"/>
        <v/>
      </c>
    </row>
    <row r="599" spans="1:14" x14ac:dyDescent="0.25">
      <c r="A599" s="7">
        <v>38584</v>
      </c>
      <c r="B599" s="8">
        <v>17.399999999999999</v>
      </c>
      <c r="C599" s="8">
        <v>10.1</v>
      </c>
      <c r="D599" s="16"/>
      <c r="E599" s="10"/>
      <c r="F599" s="9"/>
      <c r="G599" s="9"/>
      <c r="H599" s="19">
        <f>IFERROR(AVERAGE(Tabelle1[[#This Row],[Höchst
Temperatur
Tag]],Tabelle1[[#This Row],[Tiefst
Temperatur
Nacht]]),"")</f>
        <v>13.75</v>
      </c>
      <c r="I599" s="9">
        <f>IF(Tabelle1[[#This Row],[Niederschlag]]="Regen",1,0)</f>
        <v>0</v>
      </c>
      <c r="J599" s="9">
        <f>IF(Tabelle1[[#This Row],[Niederschlag]]="Schnee",1,0)</f>
        <v>0</v>
      </c>
      <c r="K599" s="9">
        <f>IF(Tabelle1[[#This Row],[Niederschlag]]="Hagel",1,0)</f>
        <v>0</v>
      </c>
      <c r="L599" s="12" t="str">
        <f t="shared" si="27"/>
        <v/>
      </c>
      <c r="M599" s="12" t="str">
        <f t="shared" si="28"/>
        <v/>
      </c>
      <c r="N599" s="9" t="str">
        <f t="shared" si="29"/>
        <v/>
      </c>
    </row>
    <row r="600" spans="1:14" x14ac:dyDescent="0.25">
      <c r="A600" s="7">
        <v>38585</v>
      </c>
      <c r="B600" s="8">
        <v>13</v>
      </c>
      <c r="C600" s="8">
        <v>10.8</v>
      </c>
      <c r="D600" s="16" t="s">
        <v>1</v>
      </c>
      <c r="E600" s="10"/>
      <c r="F600" s="9"/>
      <c r="G600" s="9"/>
      <c r="H600" s="19">
        <f>IFERROR(AVERAGE(Tabelle1[[#This Row],[Höchst
Temperatur
Tag]],Tabelle1[[#This Row],[Tiefst
Temperatur
Nacht]]),"")</f>
        <v>11.9</v>
      </c>
      <c r="I600" s="9">
        <f>IF(Tabelle1[[#This Row],[Niederschlag]]="Regen",1,0)</f>
        <v>1</v>
      </c>
      <c r="J600" s="9">
        <f>IF(Tabelle1[[#This Row],[Niederschlag]]="Schnee",1,0)</f>
        <v>0</v>
      </c>
      <c r="K600" s="9">
        <f>IF(Tabelle1[[#This Row],[Niederschlag]]="Hagel",1,0)</f>
        <v>0</v>
      </c>
      <c r="L600" s="12" t="str">
        <f t="shared" si="27"/>
        <v/>
      </c>
      <c r="M600" s="12" t="str">
        <f t="shared" si="28"/>
        <v/>
      </c>
      <c r="N600" s="9" t="str">
        <f t="shared" si="29"/>
        <v/>
      </c>
    </row>
    <row r="601" spans="1:14" x14ac:dyDescent="0.25">
      <c r="A601" s="7">
        <v>38586</v>
      </c>
      <c r="B601" s="8">
        <v>13</v>
      </c>
      <c r="C601" s="8">
        <v>10.3</v>
      </c>
      <c r="D601" s="16"/>
      <c r="E601" s="10"/>
      <c r="F601" s="9"/>
      <c r="G601" s="9"/>
      <c r="H601" s="19">
        <f>IFERROR(AVERAGE(Tabelle1[[#This Row],[Höchst
Temperatur
Tag]],Tabelle1[[#This Row],[Tiefst
Temperatur
Nacht]]),"")</f>
        <v>11.65</v>
      </c>
      <c r="I601" s="9">
        <f>IF(Tabelle1[[#This Row],[Niederschlag]]="Regen",1,0)</f>
        <v>0</v>
      </c>
      <c r="J601" s="9">
        <f>IF(Tabelle1[[#This Row],[Niederschlag]]="Schnee",1,0)</f>
        <v>0</v>
      </c>
      <c r="K601" s="9">
        <f>IF(Tabelle1[[#This Row],[Niederschlag]]="Hagel",1,0)</f>
        <v>0</v>
      </c>
      <c r="L601" s="12" t="str">
        <f t="shared" si="27"/>
        <v/>
      </c>
      <c r="M601" s="12" t="str">
        <f t="shared" si="28"/>
        <v/>
      </c>
      <c r="N601" s="9" t="str">
        <f t="shared" si="29"/>
        <v/>
      </c>
    </row>
    <row r="602" spans="1:14" x14ac:dyDescent="0.25">
      <c r="A602" s="7">
        <v>38587</v>
      </c>
      <c r="B602" s="8">
        <v>19.2</v>
      </c>
      <c r="C602" s="8">
        <v>9.8000000000000007</v>
      </c>
      <c r="D602" s="16" t="s">
        <v>1</v>
      </c>
      <c r="E602" s="10"/>
      <c r="F602" s="9"/>
      <c r="G602" s="9"/>
      <c r="H602" s="19">
        <f>IFERROR(AVERAGE(Tabelle1[[#This Row],[Höchst
Temperatur
Tag]],Tabelle1[[#This Row],[Tiefst
Temperatur
Nacht]]),"")</f>
        <v>14.5</v>
      </c>
      <c r="I602" s="9">
        <f>IF(Tabelle1[[#This Row],[Niederschlag]]="Regen",1,0)</f>
        <v>1</v>
      </c>
      <c r="J602" s="9">
        <f>IF(Tabelle1[[#This Row],[Niederschlag]]="Schnee",1,0)</f>
        <v>0</v>
      </c>
      <c r="K602" s="9">
        <f>IF(Tabelle1[[#This Row],[Niederschlag]]="Hagel",1,0)</f>
        <v>0</v>
      </c>
      <c r="L602" s="12" t="str">
        <f t="shared" si="27"/>
        <v/>
      </c>
      <c r="M602" s="12" t="str">
        <f t="shared" si="28"/>
        <v/>
      </c>
      <c r="N602" s="9" t="str">
        <f t="shared" si="29"/>
        <v/>
      </c>
    </row>
    <row r="603" spans="1:14" x14ac:dyDescent="0.25">
      <c r="A603" s="7">
        <v>38588</v>
      </c>
      <c r="B603" s="8">
        <v>13</v>
      </c>
      <c r="C603" s="8">
        <v>8.9</v>
      </c>
      <c r="D603" s="16"/>
      <c r="E603" s="10"/>
      <c r="F603" s="9"/>
      <c r="G603" s="9"/>
      <c r="H603" s="19">
        <f>IFERROR(AVERAGE(Tabelle1[[#This Row],[Höchst
Temperatur
Tag]],Tabelle1[[#This Row],[Tiefst
Temperatur
Nacht]]),"")</f>
        <v>10.95</v>
      </c>
      <c r="I603" s="9">
        <f>IF(Tabelle1[[#This Row],[Niederschlag]]="Regen",1,0)</f>
        <v>0</v>
      </c>
      <c r="J603" s="9">
        <f>IF(Tabelle1[[#This Row],[Niederschlag]]="Schnee",1,0)</f>
        <v>0</v>
      </c>
      <c r="K603" s="9">
        <f>IF(Tabelle1[[#This Row],[Niederschlag]]="Hagel",1,0)</f>
        <v>0</v>
      </c>
      <c r="L603" s="12" t="str">
        <f t="shared" si="27"/>
        <v/>
      </c>
      <c r="M603" s="12" t="str">
        <f t="shared" si="28"/>
        <v/>
      </c>
      <c r="N603" s="9" t="str">
        <f t="shared" si="29"/>
        <v/>
      </c>
    </row>
    <row r="604" spans="1:14" x14ac:dyDescent="0.25">
      <c r="A604" s="7">
        <v>38589</v>
      </c>
      <c r="B604" s="8">
        <v>14</v>
      </c>
      <c r="C604" s="8">
        <v>8.3000000000000007</v>
      </c>
      <c r="D604" s="16" t="s">
        <v>1</v>
      </c>
      <c r="E604" s="10"/>
      <c r="F604" s="9"/>
      <c r="G604" s="9"/>
      <c r="H604" s="19">
        <f>IFERROR(AVERAGE(Tabelle1[[#This Row],[Höchst
Temperatur
Tag]],Tabelle1[[#This Row],[Tiefst
Temperatur
Nacht]]),"")</f>
        <v>11.15</v>
      </c>
      <c r="I604" s="9">
        <f>IF(Tabelle1[[#This Row],[Niederschlag]]="Regen",1,0)</f>
        <v>1</v>
      </c>
      <c r="J604" s="9">
        <f>IF(Tabelle1[[#This Row],[Niederschlag]]="Schnee",1,0)</f>
        <v>0</v>
      </c>
      <c r="K604" s="9">
        <f>IF(Tabelle1[[#This Row],[Niederschlag]]="Hagel",1,0)</f>
        <v>0</v>
      </c>
      <c r="L604" s="12" t="str">
        <f t="shared" si="27"/>
        <v/>
      </c>
      <c r="M604" s="12" t="str">
        <f t="shared" si="28"/>
        <v/>
      </c>
      <c r="N604" s="9" t="str">
        <f t="shared" si="29"/>
        <v/>
      </c>
    </row>
    <row r="605" spans="1:14" x14ac:dyDescent="0.25">
      <c r="A605" s="7">
        <v>38590</v>
      </c>
      <c r="B605" s="8">
        <v>15.5</v>
      </c>
      <c r="C605" s="8">
        <v>5</v>
      </c>
      <c r="D605" s="16" t="s">
        <v>1</v>
      </c>
      <c r="E605" s="10"/>
      <c r="F605" s="9"/>
      <c r="G605" s="9"/>
      <c r="H605" s="19">
        <f>IFERROR(AVERAGE(Tabelle1[[#This Row],[Höchst
Temperatur
Tag]],Tabelle1[[#This Row],[Tiefst
Temperatur
Nacht]]),"")</f>
        <v>10.25</v>
      </c>
      <c r="I605" s="9">
        <f>IF(Tabelle1[[#This Row],[Niederschlag]]="Regen",1,0)</f>
        <v>1</v>
      </c>
      <c r="J605" s="9">
        <f>IF(Tabelle1[[#This Row],[Niederschlag]]="Schnee",1,0)</f>
        <v>0</v>
      </c>
      <c r="K605" s="9">
        <f>IF(Tabelle1[[#This Row],[Niederschlag]]="Hagel",1,0)</f>
        <v>0</v>
      </c>
      <c r="L605" s="12" t="str">
        <f t="shared" si="27"/>
        <v/>
      </c>
      <c r="M605" s="12" t="str">
        <f t="shared" si="28"/>
        <v/>
      </c>
      <c r="N605" s="9" t="str">
        <f t="shared" si="29"/>
        <v/>
      </c>
    </row>
    <row r="606" spans="1:14" x14ac:dyDescent="0.25">
      <c r="A606" s="7">
        <v>38591</v>
      </c>
      <c r="B606" s="8">
        <v>13.7</v>
      </c>
      <c r="C606" s="8">
        <v>6.7</v>
      </c>
      <c r="D606" s="16"/>
      <c r="E606" s="10"/>
      <c r="F606" s="9"/>
      <c r="G606" s="9"/>
      <c r="H606" s="19">
        <f>IFERROR(AVERAGE(Tabelle1[[#This Row],[Höchst
Temperatur
Tag]],Tabelle1[[#This Row],[Tiefst
Temperatur
Nacht]]),"")</f>
        <v>10.199999999999999</v>
      </c>
      <c r="I606" s="9">
        <f>IF(Tabelle1[[#This Row],[Niederschlag]]="Regen",1,0)</f>
        <v>0</v>
      </c>
      <c r="J606" s="9">
        <f>IF(Tabelle1[[#This Row],[Niederschlag]]="Schnee",1,0)</f>
        <v>0</v>
      </c>
      <c r="K606" s="9">
        <f>IF(Tabelle1[[#This Row],[Niederschlag]]="Hagel",1,0)</f>
        <v>0</v>
      </c>
      <c r="L606" s="12" t="str">
        <f t="shared" si="27"/>
        <v/>
      </c>
      <c r="M606" s="12" t="str">
        <f t="shared" si="28"/>
        <v/>
      </c>
      <c r="N606" s="9" t="str">
        <f t="shared" si="29"/>
        <v/>
      </c>
    </row>
    <row r="607" spans="1:14" x14ac:dyDescent="0.25">
      <c r="A607" s="7">
        <v>38592</v>
      </c>
      <c r="B607" s="8">
        <v>21.6</v>
      </c>
      <c r="C607" s="8">
        <v>8.1999999999999993</v>
      </c>
      <c r="D607" s="16"/>
      <c r="E607" s="10"/>
      <c r="F607" s="9"/>
      <c r="G607" s="9"/>
      <c r="H607" s="19">
        <f>IFERROR(AVERAGE(Tabelle1[[#This Row],[Höchst
Temperatur
Tag]],Tabelle1[[#This Row],[Tiefst
Temperatur
Nacht]]),"")</f>
        <v>14.9</v>
      </c>
      <c r="I607" s="9">
        <f>IF(Tabelle1[[#This Row],[Niederschlag]]="Regen",1,0)</f>
        <v>0</v>
      </c>
      <c r="J607" s="9">
        <f>IF(Tabelle1[[#This Row],[Niederschlag]]="Schnee",1,0)</f>
        <v>0</v>
      </c>
      <c r="K607" s="9">
        <f>IF(Tabelle1[[#This Row],[Niederschlag]]="Hagel",1,0)</f>
        <v>0</v>
      </c>
      <c r="L607" s="12" t="str">
        <f t="shared" si="27"/>
        <v/>
      </c>
      <c r="M607" s="12" t="str">
        <f t="shared" si="28"/>
        <v/>
      </c>
      <c r="N607" s="9" t="str">
        <f t="shared" si="29"/>
        <v/>
      </c>
    </row>
    <row r="608" spans="1:14" x14ac:dyDescent="0.25">
      <c r="A608" s="7">
        <v>38593</v>
      </c>
      <c r="B608" s="8">
        <v>23.2</v>
      </c>
      <c r="C608" s="8">
        <v>11.2</v>
      </c>
      <c r="D608" s="16"/>
      <c r="E608" s="10"/>
      <c r="F608" s="9"/>
      <c r="G608" s="9"/>
      <c r="H608" s="19">
        <f>IFERROR(AVERAGE(Tabelle1[[#This Row],[Höchst
Temperatur
Tag]],Tabelle1[[#This Row],[Tiefst
Temperatur
Nacht]]),"")</f>
        <v>17.2</v>
      </c>
      <c r="I608" s="9">
        <f>IF(Tabelle1[[#This Row],[Niederschlag]]="Regen",1,0)</f>
        <v>0</v>
      </c>
      <c r="J608" s="9">
        <f>IF(Tabelle1[[#This Row],[Niederschlag]]="Schnee",1,0)</f>
        <v>0</v>
      </c>
      <c r="K608" s="9">
        <f>IF(Tabelle1[[#This Row],[Niederschlag]]="Hagel",1,0)</f>
        <v>0</v>
      </c>
      <c r="L608" s="12" t="str">
        <f t="shared" si="27"/>
        <v/>
      </c>
      <c r="M608" s="12" t="str">
        <f t="shared" si="28"/>
        <v/>
      </c>
      <c r="N608" s="9" t="str">
        <f t="shared" si="29"/>
        <v/>
      </c>
    </row>
    <row r="609" spans="1:14" x14ac:dyDescent="0.25">
      <c r="A609" s="7">
        <v>38594</v>
      </c>
      <c r="B609" s="8">
        <v>24</v>
      </c>
      <c r="C609" s="8">
        <v>16.399999999999999</v>
      </c>
      <c r="D609" s="16"/>
      <c r="E609" s="10"/>
      <c r="F609" s="9"/>
      <c r="G609" s="9"/>
      <c r="H609" s="19">
        <f>IFERROR(AVERAGE(Tabelle1[[#This Row],[Höchst
Temperatur
Tag]],Tabelle1[[#This Row],[Tiefst
Temperatur
Nacht]]),"")</f>
        <v>20.2</v>
      </c>
      <c r="I609" s="9">
        <f>IF(Tabelle1[[#This Row],[Niederschlag]]="Regen",1,0)</f>
        <v>0</v>
      </c>
      <c r="J609" s="9">
        <f>IF(Tabelle1[[#This Row],[Niederschlag]]="Schnee",1,0)</f>
        <v>0</v>
      </c>
      <c r="K609" s="9">
        <f>IF(Tabelle1[[#This Row],[Niederschlag]]="Hagel",1,0)</f>
        <v>0</v>
      </c>
      <c r="L609" s="12" t="str">
        <f t="shared" si="27"/>
        <v/>
      </c>
      <c r="M609" s="12" t="str">
        <f t="shared" si="28"/>
        <v/>
      </c>
      <c r="N609" s="9" t="str">
        <f t="shared" si="29"/>
        <v/>
      </c>
    </row>
    <row r="610" spans="1:14" x14ac:dyDescent="0.25">
      <c r="A610" s="7">
        <v>38595</v>
      </c>
      <c r="B610" s="8">
        <v>26</v>
      </c>
      <c r="C610" s="8">
        <v>14.4</v>
      </c>
      <c r="D610" s="16"/>
      <c r="E610" s="10"/>
      <c r="F610" s="9"/>
      <c r="G610" s="9"/>
      <c r="H610" s="19">
        <f>IFERROR(AVERAGE(Tabelle1[[#This Row],[Höchst
Temperatur
Tag]],Tabelle1[[#This Row],[Tiefst
Temperatur
Nacht]]),"")</f>
        <v>20.2</v>
      </c>
      <c r="I610" s="9">
        <f>IF(Tabelle1[[#This Row],[Niederschlag]]="Regen",1,0)</f>
        <v>0</v>
      </c>
      <c r="J610" s="9">
        <f>IF(Tabelle1[[#This Row],[Niederschlag]]="Schnee",1,0)</f>
        <v>0</v>
      </c>
      <c r="K610" s="9">
        <f>IF(Tabelle1[[#This Row],[Niederschlag]]="Hagel",1,0)</f>
        <v>0</v>
      </c>
      <c r="L610" s="12" t="str">
        <f t="shared" si="27"/>
        <v/>
      </c>
      <c r="M610" s="12" t="str">
        <f t="shared" si="28"/>
        <v/>
      </c>
      <c r="N610" s="9">
        <f t="shared" si="29"/>
        <v>1</v>
      </c>
    </row>
    <row r="611" spans="1:14" x14ac:dyDescent="0.25">
      <c r="A611" s="7">
        <v>38596</v>
      </c>
      <c r="B611" s="8">
        <v>25</v>
      </c>
      <c r="C611" s="8">
        <v>14.4</v>
      </c>
      <c r="D611" s="16"/>
      <c r="E611" s="10"/>
      <c r="F611" s="9"/>
      <c r="G611" s="9"/>
      <c r="H611" s="19">
        <f>IFERROR(AVERAGE(Tabelle1[[#This Row],[Höchst
Temperatur
Tag]],Tabelle1[[#This Row],[Tiefst
Temperatur
Nacht]]),"")</f>
        <v>19.7</v>
      </c>
      <c r="I611" s="9">
        <f>IF(Tabelle1[[#This Row],[Niederschlag]]="Regen",1,0)</f>
        <v>0</v>
      </c>
      <c r="J611" s="9">
        <f>IF(Tabelle1[[#This Row],[Niederschlag]]="Schnee",1,0)</f>
        <v>0</v>
      </c>
      <c r="K611" s="9">
        <f>IF(Tabelle1[[#This Row],[Niederschlag]]="Hagel",1,0)</f>
        <v>0</v>
      </c>
      <c r="L611" s="12" t="str">
        <f t="shared" si="27"/>
        <v/>
      </c>
      <c r="M611" s="12" t="str">
        <f t="shared" si="28"/>
        <v/>
      </c>
      <c r="N611" s="9" t="str">
        <f t="shared" si="29"/>
        <v/>
      </c>
    </row>
    <row r="612" spans="1:14" x14ac:dyDescent="0.25">
      <c r="A612" s="7">
        <v>38597</v>
      </c>
      <c r="B612" s="8">
        <v>24</v>
      </c>
      <c r="C612" s="8">
        <v>13.6</v>
      </c>
      <c r="D612" s="16"/>
      <c r="E612" s="10"/>
      <c r="F612" s="9"/>
      <c r="G612" s="9"/>
      <c r="H612" s="19">
        <f>IFERROR(AVERAGE(Tabelle1[[#This Row],[Höchst
Temperatur
Tag]],Tabelle1[[#This Row],[Tiefst
Temperatur
Nacht]]),"")</f>
        <v>18.8</v>
      </c>
      <c r="I612" s="9">
        <f>IF(Tabelle1[[#This Row],[Niederschlag]]="Regen",1,0)</f>
        <v>0</v>
      </c>
      <c r="J612" s="9">
        <f>IF(Tabelle1[[#This Row],[Niederschlag]]="Schnee",1,0)</f>
        <v>0</v>
      </c>
      <c r="K612" s="9">
        <f>IF(Tabelle1[[#This Row],[Niederschlag]]="Hagel",1,0)</f>
        <v>0</v>
      </c>
      <c r="L612" s="12" t="str">
        <f t="shared" si="27"/>
        <v/>
      </c>
      <c r="M612" s="12" t="str">
        <f t="shared" si="28"/>
        <v/>
      </c>
      <c r="N612" s="9" t="str">
        <f t="shared" si="29"/>
        <v/>
      </c>
    </row>
    <row r="613" spans="1:14" x14ac:dyDescent="0.25">
      <c r="A613" s="7">
        <v>38598</v>
      </c>
      <c r="B613" s="8">
        <v>22.7</v>
      </c>
      <c r="C613" s="8">
        <v>11.3</v>
      </c>
      <c r="D613" s="16"/>
      <c r="E613" s="10"/>
      <c r="F613" s="9"/>
      <c r="G613" s="9"/>
      <c r="H613" s="19">
        <f>IFERROR(AVERAGE(Tabelle1[[#This Row],[Höchst
Temperatur
Tag]],Tabelle1[[#This Row],[Tiefst
Temperatur
Nacht]]),"")</f>
        <v>17</v>
      </c>
      <c r="I613" s="9">
        <f>IF(Tabelle1[[#This Row],[Niederschlag]]="Regen",1,0)</f>
        <v>0</v>
      </c>
      <c r="J613" s="9">
        <f>IF(Tabelle1[[#This Row],[Niederschlag]]="Schnee",1,0)</f>
        <v>0</v>
      </c>
      <c r="K613" s="9">
        <f>IF(Tabelle1[[#This Row],[Niederschlag]]="Hagel",1,0)</f>
        <v>0</v>
      </c>
      <c r="L613" s="12" t="str">
        <f t="shared" si="27"/>
        <v/>
      </c>
      <c r="M613" s="12" t="str">
        <f t="shared" si="28"/>
        <v/>
      </c>
      <c r="N613" s="9" t="str">
        <f t="shared" si="29"/>
        <v/>
      </c>
    </row>
    <row r="614" spans="1:14" x14ac:dyDescent="0.25">
      <c r="A614" s="7">
        <v>38599</v>
      </c>
      <c r="B614" s="8">
        <v>22.8</v>
      </c>
      <c r="C614" s="8">
        <v>12.1</v>
      </c>
      <c r="D614" s="16"/>
      <c r="E614" s="10"/>
      <c r="F614" s="9"/>
      <c r="G614" s="9"/>
      <c r="H614" s="19">
        <f>IFERROR(AVERAGE(Tabelle1[[#This Row],[Höchst
Temperatur
Tag]],Tabelle1[[#This Row],[Tiefst
Temperatur
Nacht]]),"")</f>
        <v>17.45</v>
      </c>
      <c r="I614" s="9">
        <f>IF(Tabelle1[[#This Row],[Niederschlag]]="Regen",1,0)</f>
        <v>0</v>
      </c>
      <c r="J614" s="9">
        <f>IF(Tabelle1[[#This Row],[Niederschlag]]="Schnee",1,0)</f>
        <v>0</v>
      </c>
      <c r="K614" s="9">
        <f>IF(Tabelle1[[#This Row],[Niederschlag]]="Hagel",1,0)</f>
        <v>0</v>
      </c>
      <c r="L614" s="12" t="str">
        <f t="shared" si="27"/>
        <v/>
      </c>
      <c r="M614" s="12" t="str">
        <f t="shared" si="28"/>
        <v/>
      </c>
      <c r="N614" s="9" t="str">
        <f t="shared" si="29"/>
        <v/>
      </c>
    </row>
    <row r="615" spans="1:14" x14ac:dyDescent="0.25">
      <c r="A615" s="7">
        <v>38600</v>
      </c>
      <c r="B615" s="8">
        <v>23.3</v>
      </c>
      <c r="C615" s="8">
        <v>11.3</v>
      </c>
      <c r="D615" s="16"/>
      <c r="E615" s="10"/>
      <c r="F615" s="9"/>
      <c r="G615" s="9"/>
      <c r="H615" s="19">
        <f>IFERROR(AVERAGE(Tabelle1[[#This Row],[Höchst
Temperatur
Tag]],Tabelle1[[#This Row],[Tiefst
Temperatur
Nacht]]),"")</f>
        <v>17.3</v>
      </c>
      <c r="I615" s="9">
        <f>IF(Tabelle1[[#This Row],[Niederschlag]]="Regen",1,0)</f>
        <v>0</v>
      </c>
      <c r="J615" s="9">
        <f>IF(Tabelle1[[#This Row],[Niederschlag]]="Schnee",1,0)</f>
        <v>0</v>
      </c>
      <c r="K615" s="9">
        <f>IF(Tabelle1[[#This Row],[Niederschlag]]="Hagel",1,0)</f>
        <v>0</v>
      </c>
      <c r="L615" s="12" t="str">
        <f t="shared" si="27"/>
        <v/>
      </c>
      <c r="M615" s="12" t="str">
        <f t="shared" si="28"/>
        <v/>
      </c>
      <c r="N615" s="9" t="str">
        <f t="shared" si="29"/>
        <v/>
      </c>
    </row>
    <row r="616" spans="1:14" x14ac:dyDescent="0.25">
      <c r="A616" s="7">
        <v>38601</v>
      </c>
      <c r="B616" s="8">
        <v>24.4</v>
      </c>
      <c r="C616" s="8">
        <v>12.1</v>
      </c>
      <c r="D616" s="16"/>
      <c r="E616" s="10"/>
      <c r="F616" s="9"/>
      <c r="G616" s="9"/>
      <c r="H616" s="19">
        <f>IFERROR(AVERAGE(Tabelle1[[#This Row],[Höchst
Temperatur
Tag]],Tabelle1[[#This Row],[Tiefst
Temperatur
Nacht]]),"")</f>
        <v>18.25</v>
      </c>
      <c r="I616" s="9">
        <f>IF(Tabelle1[[#This Row],[Niederschlag]]="Regen",1,0)</f>
        <v>0</v>
      </c>
      <c r="J616" s="9">
        <f>IF(Tabelle1[[#This Row],[Niederschlag]]="Schnee",1,0)</f>
        <v>0</v>
      </c>
      <c r="K616" s="9">
        <f>IF(Tabelle1[[#This Row],[Niederschlag]]="Hagel",1,0)</f>
        <v>0</v>
      </c>
      <c r="L616" s="12" t="str">
        <f t="shared" si="27"/>
        <v/>
      </c>
      <c r="M616" s="12" t="str">
        <f t="shared" si="28"/>
        <v/>
      </c>
      <c r="N616" s="9" t="str">
        <f t="shared" si="29"/>
        <v/>
      </c>
    </row>
    <row r="617" spans="1:14" x14ac:dyDescent="0.25">
      <c r="A617" s="7">
        <v>38602</v>
      </c>
      <c r="B617" s="8">
        <v>26.3</v>
      </c>
      <c r="C617" s="8">
        <v>14.3</v>
      </c>
      <c r="D617" s="16"/>
      <c r="E617" s="10"/>
      <c r="F617" s="9"/>
      <c r="G617" s="9"/>
      <c r="H617" s="19">
        <f>IFERROR(AVERAGE(Tabelle1[[#This Row],[Höchst
Temperatur
Tag]],Tabelle1[[#This Row],[Tiefst
Temperatur
Nacht]]),"")</f>
        <v>20.3</v>
      </c>
      <c r="I617" s="9">
        <f>IF(Tabelle1[[#This Row],[Niederschlag]]="Regen",1,0)</f>
        <v>0</v>
      </c>
      <c r="J617" s="9">
        <f>IF(Tabelle1[[#This Row],[Niederschlag]]="Schnee",1,0)</f>
        <v>0</v>
      </c>
      <c r="K617" s="9">
        <f>IF(Tabelle1[[#This Row],[Niederschlag]]="Hagel",1,0)</f>
        <v>0</v>
      </c>
      <c r="L617" s="12" t="str">
        <f t="shared" si="27"/>
        <v/>
      </c>
      <c r="M617" s="12" t="str">
        <f t="shared" si="28"/>
        <v/>
      </c>
      <c r="N617" s="9">
        <f t="shared" si="29"/>
        <v>1</v>
      </c>
    </row>
    <row r="618" spans="1:14" x14ac:dyDescent="0.25">
      <c r="A618" s="7">
        <v>38603</v>
      </c>
      <c r="B618" s="8">
        <v>26.5</v>
      </c>
      <c r="C618" s="8">
        <v>13.8</v>
      </c>
      <c r="D618" s="16" t="s">
        <v>1</v>
      </c>
      <c r="E618" s="10"/>
      <c r="F618" s="9" t="s">
        <v>6</v>
      </c>
      <c r="G618" s="9"/>
      <c r="H618" s="19">
        <f>IFERROR(AVERAGE(Tabelle1[[#This Row],[Höchst
Temperatur
Tag]],Tabelle1[[#This Row],[Tiefst
Temperatur
Nacht]]),"")</f>
        <v>20.149999999999999</v>
      </c>
      <c r="I618" s="9">
        <f>IF(Tabelle1[[#This Row],[Niederschlag]]="Regen",1,0)</f>
        <v>1</v>
      </c>
      <c r="J618" s="9">
        <f>IF(Tabelle1[[#This Row],[Niederschlag]]="Schnee",1,0)</f>
        <v>0</v>
      </c>
      <c r="K618" s="9">
        <f>IF(Tabelle1[[#This Row],[Niederschlag]]="Hagel",1,0)</f>
        <v>0</v>
      </c>
      <c r="L618" s="12" t="str">
        <f t="shared" si="27"/>
        <v/>
      </c>
      <c r="M618" s="12" t="str">
        <f t="shared" si="28"/>
        <v/>
      </c>
      <c r="N618" s="9">
        <f t="shared" si="29"/>
        <v>1</v>
      </c>
    </row>
    <row r="619" spans="1:14" x14ac:dyDescent="0.25">
      <c r="A619" s="7">
        <v>38604</v>
      </c>
      <c r="B619" s="8">
        <v>25.6</v>
      </c>
      <c r="C619" s="8">
        <v>13.6</v>
      </c>
      <c r="D619" s="16" t="s">
        <v>1</v>
      </c>
      <c r="E619" s="10"/>
      <c r="F619" s="9" t="s">
        <v>6</v>
      </c>
      <c r="G619" s="9"/>
      <c r="H619" s="19">
        <f>IFERROR(AVERAGE(Tabelle1[[#This Row],[Höchst
Temperatur
Tag]],Tabelle1[[#This Row],[Tiefst
Temperatur
Nacht]]),"")</f>
        <v>19.600000000000001</v>
      </c>
      <c r="I619" s="9">
        <f>IF(Tabelle1[[#This Row],[Niederschlag]]="Regen",1,0)</f>
        <v>1</v>
      </c>
      <c r="J619" s="9">
        <f>IF(Tabelle1[[#This Row],[Niederschlag]]="Schnee",1,0)</f>
        <v>0</v>
      </c>
      <c r="K619" s="9">
        <f>IF(Tabelle1[[#This Row],[Niederschlag]]="Hagel",1,0)</f>
        <v>0</v>
      </c>
      <c r="L619" s="12" t="str">
        <f t="shared" si="27"/>
        <v/>
      </c>
      <c r="M619" s="12" t="str">
        <f t="shared" si="28"/>
        <v/>
      </c>
      <c r="N619" s="9">
        <f t="shared" si="29"/>
        <v>1</v>
      </c>
    </row>
    <row r="620" spans="1:14" x14ac:dyDescent="0.25">
      <c r="A620" s="7">
        <v>38605</v>
      </c>
      <c r="B620" s="8">
        <v>22.5</v>
      </c>
      <c r="C620" s="8">
        <v>13.2</v>
      </c>
      <c r="D620" s="16" t="s">
        <v>1</v>
      </c>
      <c r="E620" s="10"/>
      <c r="F620" s="9"/>
      <c r="G620" s="9"/>
      <c r="H620" s="19">
        <f>IFERROR(AVERAGE(Tabelle1[[#This Row],[Höchst
Temperatur
Tag]],Tabelle1[[#This Row],[Tiefst
Temperatur
Nacht]]),"")</f>
        <v>17.850000000000001</v>
      </c>
      <c r="I620" s="9">
        <f>IF(Tabelle1[[#This Row],[Niederschlag]]="Regen",1,0)</f>
        <v>1</v>
      </c>
      <c r="J620" s="9">
        <f>IF(Tabelle1[[#This Row],[Niederschlag]]="Schnee",1,0)</f>
        <v>0</v>
      </c>
      <c r="K620" s="9">
        <f>IF(Tabelle1[[#This Row],[Niederschlag]]="Hagel",1,0)</f>
        <v>0</v>
      </c>
      <c r="L620" s="12" t="str">
        <f t="shared" si="27"/>
        <v/>
      </c>
      <c r="M620" s="12" t="str">
        <f t="shared" si="28"/>
        <v/>
      </c>
      <c r="N620" s="9" t="str">
        <f t="shared" si="29"/>
        <v/>
      </c>
    </row>
    <row r="621" spans="1:14" x14ac:dyDescent="0.25">
      <c r="A621" s="7">
        <v>38606</v>
      </c>
      <c r="B621" s="8">
        <v>15.7</v>
      </c>
      <c r="C621" s="8">
        <v>11.3</v>
      </c>
      <c r="D621" s="16" t="s">
        <v>1</v>
      </c>
      <c r="E621" s="10"/>
      <c r="F621" s="9"/>
      <c r="G621" s="9"/>
      <c r="H621" s="19">
        <f>IFERROR(AVERAGE(Tabelle1[[#This Row],[Höchst
Temperatur
Tag]],Tabelle1[[#This Row],[Tiefst
Temperatur
Nacht]]),"")</f>
        <v>13.5</v>
      </c>
      <c r="I621" s="9">
        <f>IF(Tabelle1[[#This Row],[Niederschlag]]="Regen",1,0)</f>
        <v>1</v>
      </c>
      <c r="J621" s="9">
        <f>IF(Tabelle1[[#This Row],[Niederschlag]]="Schnee",1,0)</f>
        <v>0</v>
      </c>
      <c r="K621" s="9">
        <f>IF(Tabelle1[[#This Row],[Niederschlag]]="Hagel",1,0)</f>
        <v>0</v>
      </c>
      <c r="L621" s="12" t="str">
        <f t="shared" si="27"/>
        <v/>
      </c>
      <c r="M621" s="12" t="str">
        <f t="shared" si="28"/>
        <v/>
      </c>
      <c r="N621" s="9" t="str">
        <f t="shared" si="29"/>
        <v/>
      </c>
    </row>
    <row r="622" spans="1:14" x14ac:dyDescent="0.25">
      <c r="A622" s="7">
        <v>38607</v>
      </c>
      <c r="B622" s="8">
        <v>13</v>
      </c>
      <c r="C622" s="8">
        <v>8.8000000000000007</v>
      </c>
      <c r="D622" s="16" t="s">
        <v>1</v>
      </c>
      <c r="E622" s="10"/>
      <c r="F622" s="9"/>
      <c r="G622" s="9"/>
      <c r="H622" s="19">
        <f>IFERROR(AVERAGE(Tabelle1[[#This Row],[Höchst
Temperatur
Tag]],Tabelle1[[#This Row],[Tiefst
Temperatur
Nacht]]),"")</f>
        <v>10.9</v>
      </c>
      <c r="I622" s="9">
        <f>IF(Tabelle1[[#This Row],[Niederschlag]]="Regen",1,0)</f>
        <v>1</v>
      </c>
      <c r="J622" s="9">
        <f>IF(Tabelle1[[#This Row],[Niederschlag]]="Schnee",1,0)</f>
        <v>0</v>
      </c>
      <c r="K622" s="9">
        <f>IF(Tabelle1[[#This Row],[Niederschlag]]="Hagel",1,0)</f>
        <v>0</v>
      </c>
      <c r="L622" s="12" t="str">
        <f t="shared" si="27"/>
        <v/>
      </c>
      <c r="M622" s="12" t="str">
        <f t="shared" si="28"/>
        <v/>
      </c>
      <c r="N622" s="9" t="str">
        <f t="shared" si="29"/>
        <v/>
      </c>
    </row>
    <row r="623" spans="1:14" x14ac:dyDescent="0.25">
      <c r="A623" s="7">
        <v>38608</v>
      </c>
      <c r="B623" s="8">
        <v>18.3</v>
      </c>
      <c r="C623" s="8">
        <v>7.8</v>
      </c>
      <c r="D623" s="16"/>
      <c r="E623" s="10"/>
      <c r="F623" s="9"/>
      <c r="G623" s="9"/>
      <c r="H623" s="19">
        <f>IFERROR(AVERAGE(Tabelle1[[#This Row],[Höchst
Temperatur
Tag]],Tabelle1[[#This Row],[Tiefst
Temperatur
Nacht]]),"")</f>
        <v>13.05</v>
      </c>
      <c r="I623" s="9">
        <f>IF(Tabelle1[[#This Row],[Niederschlag]]="Regen",1,0)</f>
        <v>0</v>
      </c>
      <c r="J623" s="9">
        <f>IF(Tabelle1[[#This Row],[Niederschlag]]="Schnee",1,0)</f>
        <v>0</v>
      </c>
      <c r="K623" s="9">
        <f>IF(Tabelle1[[#This Row],[Niederschlag]]="Hagel",1,0)</f>
        <v>0</v>
      </c>
      <c r="L623" s="12" t="str">
        <f t="shared" si="27"/>
        <v/>
      </c>
      <c r="M623" s="12" t="str">
        <f t="shared" si="28"/>
        <v/>
      </c>
      <c r="N623" s="9" t="str">
        <f t="shared" si="29"/>
        <v/>
      </c>
    </row>
    <row r="624" spans="1:14" x14ac:dyDescent="0.25">
      <c r="A624" s="7">
        <v>38609</v>
      </c>
      <c r="B624" s="8">
        <v>18.5</v>
      </c>
      <c r="C624" s="8">
        <v>11.5</v>
      </c>
      <c r="D624" s="16" t="s">
        <v>1</v>
      </c>
      <c r="E624" s="10"/>
      <c r="F624" s="9"/>
      <c r="G624" s="9"/>
      <c r="H624" s="19">
        <f>IFERROR(AVERAGE(Tabelle1[[#This Row],[Höchst
Temperatur
Tag]],Tabelle1[[#This Row],[Tiefst
Temperatur
Nacht]]),"")</f>
        <v>15</v>
      </c>
      <c r="I624" s="9">
        <f>IF(Tabelle1[[#This Row],[Niederschlag]]="Regen",1,0)</f>
        <v>1</v>
      </c>
      <c r="J624" s="9">
        <f>IF(Tabelle1[[#This Row],[Niederschlag]]="Schnee",1,0)</f>
        <v>0</v>
      </c>
      <c r="K624" s="9">
        <f>IF(Tabelle1[[#This Row],[Niederschlag]]="Hagel",1,0)</f>
        <v>0</v>
      </c>
      <c r="L624" s="12" t="str">
        <f t="shared" si="27"/>
        <v/>
      </c>
      <c r="M624" s="12" t="str">
        <f t="shared" si="28"/>
        <v/>
      </c>
      <c r="N624" s="9" t="str">
        <f t="shared" si="29"/>
        <v/>
      </c>
    </row>
    <row r="625" spans="1:14" x14ac:dyDescent="0.25">
      <c r="A625" s="7">
        <v>38610</v>
      </c>
      <c r="B625" s="8">
        <v>19.5</v>
      </c>
      <c r="C625" s="8">
        <v>11.6</v>
      </c>
      <c r="D625" s="16" t="s">
        <v>1</v>
      </c>
      <c r="E625" s="10"/>
      <c r="F625" s="9"/>
      <c r="G625" s="9"/>
      <c r="H625" s="19">
        <f>IFERROR(AVERAGE(Tabelle1[[#This Row],[Höchst
Temperatur
Tag]],Tabelle1[[#This Row],[Tiefst
Temperatur
Nacht]]),"")</f>
        <v>15.55</v>
      </c>
      <c r="I625" s="9">
        <f>IF(Tabelle1[[#This Row],[Niederschlag]]="Regen",1,0)</f>
        <v>1</v>
      </c>
      <c r="J625" s="9">
        <f>IF(Tabelle1[[#This Row],[Niederschlag]]="Schnee",1,0)</f>
        <v>0</v>
      </c>
      <c r="K625" s="9">
        <f>IF(Tabelle1[[#This Row],[Niederschlag]]="Hagel",1,0)</f>
        <v>0</v>
      </c>
      <c r="L625" s="12" t="str">
        <f t="shared" si="27"/>
        <v/>
      </c>
      <c r="M625" s="12" t="str">
        <f t="shared" si="28"/>
        <v/>
      </c>
      <c r="N625" s="9" t="str">
        <f t="shared" si="29"/>
        <v/>
      </c>
    </row>
    <row r="626" spans="1:14" x14ac:dyDescent="0.25">
      <c r="A626" s="7">
        <v>38611</v>
      </c>
      <c r="B626" s="8">
        <v>15.4</v>
      </c>
      <c r="C626" s="8">
        <v>2.9</v>
      </c>
      <c r="D626" s="16"/>
      <c r="E626" s="10"/>
      <c r="F626" s="9"/>
      <c r="G626" s="9"/>
      <c r="H626" s="19">
        <f>IFERROR(AVERAGE(Tabelle1[[#This Row],[Höchst
Temperatur
Tag]],Tabelle1[[#This Row],[Tiefst
Temperatur
Nacht]]),"")</f>
        <v>9.15</v>
      </c>
      <c r="I626" s="9">
        <f>IF(Tabelle1[[#This Row],[Niederschlag]]="Regen",1,0)</f>
        <v>0</v>
      </c>
      <c r="J626" s="9">
        <f>IF(Tabelle1[[#This Row],[Niederschlag]]="Schnee",1,0)</f>
        <v>0</v>
      </c>
      <c r="K626" s="9">
        <f>IF(Tabelle1[[#This Row],[Niederschlag]]="Hagel",1,0)</f>
        <v>0</v>
      </c>
      <c r="L626" s="12" t="str">
        <f t="shared" si="27"/>
        <v/>
      </c>
      <c r="M626" s="12" t="str">
        <f t="shared" si="28"/>
        <v/>
      </c>
      <c r="N626" s="9" t="str">
        <f t="shared" si="29"/>
        <v/>
      </c>
    </row>
    <row r="627" spans="1:14" x14ac:dyDescent="0.25">
      <c r="A627" s="7">
        <v>38612</v>
      </c>
      <c r="B627" s="8">
        <v>13</v>
      </c>
      <c r="C627" s="8">
        <v>2.1</v>
      </c>
      <c r="D627" s="16"/>
      <c r="E627" s="10"/>
      <c r="F627" s="9"/>
      <c r="G627" s="9"/>
      <c r="H627" s="19">
        <f>IFERROR(AVERAGE(Tabelle1[[#This Row],[Höchst
Temperatur
Tag]],Tabelle1[[#This Row],[Tiefst
Temperatur
Nacht]]),"")</f>
        <v>7.55</v>
      </c>
      <c r="I627" s="9">
        <f>IF(Tabelle1[[#This Row],[Niederschlag]]="Regen",1,0)</f>
        <v>0</v>
      </c>
      <c r="J627" s="9">
        <f>IF(Tabelle1[[#This Row],[Niederschlag]]="Schnee",1,0)</f>
        <v>0</v>
      </c>
      <c r="K627" s="9">
        <f>IF(Tabelle1[[#This Row],[Niederschlag]]="Hagel",1,0)</f>
        <v>0</v>
      </c>
      <c r="L627" s="12" t="str">
        <f t="shared" si="27"/>
        <v/>
      </c>
      <c r="M627" s="12" t="str">
        <f t="shared" si="28"/>
        <v/>
      </c>
      <c r="N627" s="9" t="str">
        <f t="shared" si="29"/>
        <v/>
      </c>
    </row>
    <row r="628" spans="1:14" x14ac:dyDescent="0.25">
      <c r="A628" s="7">
        <v>38613</v>
      </c>
      <c r="B628" s="8">
        <v>13.3</v>
      </c>
      <c r="C628" s="8">
        <v>3</v>
      </c>
      <c r="D628" s="16"/>
      <c r="E628" s="10"/>
      <c r="F628" s="9"/>
      <c r="G628" s="9"/>
      <c r="H628" s="19">
        <f>IFERROR(AVERAGE(Tabelle1[[#This Row],[Höchst
Temperatur
Tag]],Tabelle1[[#This Row],[Tiefst
Temperatur
Nacht]]),"")</f>
        <v>8.15</v>
      </c>
      <c r="I628" s="9">
        <f>IF(Tabelle1[[#This Row],[Niederschlag]]="Regen",1,0)</f>
        <v>0</v>
      </c>
      <c r="J628" s="9">
        <f>IF(Tabelle1[[#This Row],[Niederschlag]]="Schnee",1,0)</f>
        <v>0</v>
      </c>
      <c r="K628" s="9">
        <f>IF(Tabelle1[[#This Row],[Niederschlag]]="Hagel",1,0)</f>
        <v>0</v>
      </c>
      <c r="L628" s="12" t="str">
        <f t="shared" si="27"/>
        <v/>
      </c>
      <c r="M628" s="12" t="str">
        <f t="shared" si="28"/>
        <v/>
      </c>
      <c r="N628" s="9" t="str">
        <f t="shared" si="29"/>
        <v/>
      </c>
    </row>
    <row r="629" spans="1:14" x14ac:dyDescent="0.25">
      <c r="A629" s="7">
        <v>38614</v>
      </c>
      <c r="B629" s="8">
        <v>13.3</v>
      </c>
      <c r="C629" s="8">
        <v>2.7</v>
      </c>
      <c r="D629" s="16"/>
      <c r="E629" s="10"/>
      <c r="F629" s="9"/>
      <c r="G629" s="9"/>
      <c r="H629" s="19">
        <f>IFERROR(AVERAGE(Tabelle1[[#This Row],[Höchst
Temperatur
Tag]],Tabelle1[[#This Row],[Tiefst
Temperatur
Nacht]]),"")</f>
        <v>8</v>
      </c>
      <c r="I629" s="9">
        <f>IF(Tabelle1[[#This Row],[Niederschlag]]="Regen",1,0)</f>
        <v>0</v>
      </c>
      <c r="J629" s="9">
        <f>IF(Tabelle1[[#This Row],[Niederschlag]]="Schnee",1,0)</f>
        <v>0</v>
      </c>
      <c r="K629" s="9">
        <f>IF(Tabelle1[[#This Row],[Niederschlag]]="Hagel",1,0)</f>
        <v>0</v>
      </c>
      <c r="L629" s="12" t="str">
        <f t="shared" si="27"/>
        <v/>
      </c>
      <c r="M629" s="12" t="str">
        <f t="shared" si="28"/>
        <v/>
      </c>
      <c r="N629" s="9" t="str">
        <f t="shared" si="29"/>
        <v/>
      </c>
    </row>
    <row r="630" spans="1:14" x14ac:dyDescent="0.25">
      <c r="A630" s="7">
        <v>38615</v>
      </c>
      <c r="B630" s="8">
        <v>15</v>
      </c>
      <c r="C630" s="8">
        <v>3.5</v>
      </c>
      <c r="D630" s="16"/>
      <c r="E630" s="10"/>
      <c r="F630" s="9"/>
      <c r="G630" s="9"/>
      <c r="H630" s="19">
        <f>IFERROR(AVERAGE(Tabelle1[[#This Row],[Höchst
Temperatur
Tag]],Tabelle1[[#This Row],[Tiefst
Temperatur
Nacht]]),"")</f>
        <v>9.25</v>
      </c>
      <c r="I630" s="9">
        <f>IF(Tabelle1[[#This Row],[Niederschlag]]="Regen",1,0)</f>
        <v>0</v>
      </c>
      <c r="J630" s="9">
        <f>IF(Tabelle1[[#This Row],[Niederschlag]]="Schnee",1,0)</f>
        <v>0</v>
      </c>
      <c r="K630" s="9">
        <f>IF(Tabelle1[[#This Row],[Niederschlag]]="Hagel",1,0)</f>
        <v>0</v>
      </c>
      <c r="L630" s="12" t="str">
        <f t="shared" si="27"/>
        <v/>
      </c>
      <c r="M630" s="12" t="str">
        <f t="shared" si="28"/>
        <v/>
      </c>
      <c r="N630" s="9" t="str">
        <f t="shared" si="29"/>
        <v/>
      </c>
    </row>
    <row r="631" spans="1:14" x14ac:dyDescent="0.25">
      <c r="A631" s="7">
        <v>38616</v>
      </c>
      <c r="B631" s="8">
        <v>15.9</v>
      </c>
      <c r="C631" s="8">
        <v>3.7</v>
      </c>
      <c r="D631" s="16"/>
      <c r="E631" s="10"/>
      <c r="F631" s="9"/>
      <c r="G631" s="9"/>
      <c r="H631" s="19">
        <f>IFERROR(AVERAGE(Tabelle1[[#This Row],[Höchst
Temperatur
Tag]],Tabelle1[[#This Row],[Tiefst
Temperatur
Nacht]]),"")</f>
        <v>9.8000000000000007</v>
      </c>
      <c r="I631" s="9">
        <f>IF(Tabelle1[[#This Row],[Niederschlag]]="Regen",1,0)</f>
        <v>0</v>
      </c>
      <c r="J631" s="9">
        <f>IF(Tabelle1[[#This Row],[Niederschlag]]="Schnee",1,0)</f>
        <v>0</v>
      </c>
      <c r="K631" s="9">
        <f>IF(Tabelle1[[#This Row],[Niederschlag]]="Hagel",1,0)</f>
        <v>0</v>
      </c>
      <c r="L631" s="12" t="str">
        <f t="shared" si="27"/>
        <v/>
      </c>
      <c r="M631" s="12" t="str">
        <f t="shared" si="28"/>
        <v/>
      </c>
      <c r="N631" s="9" t="str">
        <f t="shared" si="29"/>
        <v/>
      </c>
    </row>
    <row r="632" spans="1:14" x14ac:dyDescent="0.25">
      <c r="A632" s="7">
        <v>38617</v>
      </c>
      <c r="B632" s="8">
        <v>19</v>
      </c>
      <c r="C632" s="8">
        <v>4.4000000000000004</v>
      </c>
      <c r="D632" s="16"/>
      <c r="E632" s="10"/>
      <c r="F632" s="9"/>
      <c r="G632" s="9"/>
      <c r="H632" s="19">
        <f>IFERROR(AVERAGE(Tabelle1[[#This Row],[Höchst
Temperatur
Tag]],Tabelle1[[#This Row],[Tiefst
Temperatur
Nacht]]),"")</f>
        <v>11.7</v>
      </c>
      <c r="I632" s="9">
        <f>IF(Tabelle1[[#This Row],[Niederschlag]]="Regen",1,0)</f>
        <v>0</v>
      </c>
      <c r="J632" s="9">
        <f>IF(Tabelle1[[#This Row],[Niederschlag]]="Schnee",1,0)</f>
        <v>0</v>
      </c>
      <c r="K632" s="9">
        <f>IF(Tabelle1[[#This Row],[Niederschlag]]="Hagel",1,0)</f>
        <v>0</v>
      </c>
      <c r="L632" s="12" t="str">
        <f t="shared" si="27"/>
        <v/>
      </c>
      <c r="M632" s="12" t="str">
        <f t="shared" si="28"/>
        <v/>
      </c>
      <c r="N632" s="9" t="str">
        <f t="shared" si="29"/>
        <v/>
      </c>
    </row>
    <row r="633" spans="1:14" x14ac:dyDescent="0.25">
      <c r="A633" s="7">
        <v>38618</v>
      </c>
      <c r="B633" s="8">
        <v>17</v>
      </c>
      <c r="C633" s="8">
        <v>5.3</v>
      </c>
      <c r="D633" s="16"/>
      <c r="E633" s="10"/>
      <c r="F633" s="9"/>
      <c r="G633" s="9"/>
      <c r="H633" s="19">
        <f>IFERROR(AVERAGE(Tabelle1[[#This Row],[Höchst
Temperatur
Tag]],Tabelle1[[#This Row],[Tiefst
Temperatur
Nacht]]),"")</f>
        <v>11.15</v>
      </c>
      <c r="I633" s="9">
        <f>IF(Tabelle1[[#This Row],[Niederschlag]]="Regen",1,0)</f>
        <v>0</v>
      </c>
      <c r="J633" s="9">
        <f>IF(Tabelle1[[#This Row],[Niederschlag]]="Schnee",1,0)</f>
        <v>0</v>
      </c>
      <c r="K633" s="9">
        <f>IF(Tabelle1[[#This Row],[Niederschlag]]="Hagel",1,0)</f>
        <v>0</v>
      </c>
      <c r="L633" s="12" t="str">
        <f t="shared" si="27"/>
        <v/>
      </c>
      <c r="M633" s="12" t="str">
        <f t="shared" si="28"/>
        <v/>
      </c>
      <c r="N633" s="9" t="str">
        <f t="shared" si="29"/>
        <v/>
      </c>
    </row>
    <row r="634" spans="1:14" x14ac:dyDescent="0.25">
      <c r="A634" s="7">
        <v>38619</v>
      </c>
      <c r="B634" s="8">
        <v>17.2</v>
      </c>
      <c r="C634" s="8">
        <v>8.6</v>
      </c>
      <c r="D634" s="16"/>
      <c r="E634" s="10"/>
      <c r="F634" s="9"/>
      <c r="G634" s="9"/>
      <c r="H634" s="19">
        <f>IFERROR(AVERAGE(Tabelle1[[#This Row],[Höchst
Temperatur
Tag]],Tabelle1[[#This Row],[Tiefst
Temperatur
Nacht]]),"")</f>
        <v>12.899999999999999</v>
      </c>
      <c r="I634" s="9">
        <f>IF(Tabelle1[[#This Row],[Niederschlag]]="Regen",1,0)</f>
        <v>0</v>
      </c>
      <c r="J634" s="9">
        <f>IF(Tabelle1[[#This Row],[Niederschlag]]="Schnee",1,0)</f>
        <v>0</v>
      </c>
      <c r="K634" s="9">
        <f>IF(Tabelle1[[#This Row],[Niederschlag]]="Hagel",1,0)</f>
        <v>0</v>
      </c>
      <c r="L634" s="12" t="str">
        <f t="shared" si="27"/>
        <v/>
      </c>
      <c r="M634" s="12" t="str">
        <f t="shared" si="28"/>
        <v/>
      </c>
      <c r="N634" s="9" t="str">
        <f t="shared" si="29"/>
        <v/>
      </c>
    </row>
    <row r="635" spans="1:14" x14ac:dyDescent="0.25">
      <c r="A635" s="7">
        <v>38620</v>
      </c>
      <c r="B635" s="8">
        <v>20.100000000000001</v>
      </c>
      <c r="C635" s="8">
        <v>9.6999999999999993</v>
      </c>
      <c r="D635" s="16"/>
      <c r="E635" s="10"/>
      <c r="F635" s="9"/>
      <c r="G635" s="9"/>
      <c r="H635" s="19">
        <f>IFERROR(AVERAGE(Tabelle1[[#This Row],[Höchst
Temperatur
Tag]],Tabelle1[[#This Row],[Tiefst
Temperatur
Nacht]]),"")</f>
        <v>14.9</v>
      </c>
      <c r="I635" s="9">
        <f>IF(Tabelle1[[#This Row],[Niederschlag]]="Regen",1,0)</f>
        <v>0</v>
      </c>
      <c r="J635" s="9">
        <f>IF(Tabelle1[[#This Row],[Niederschlag]]="Schnee",1,0)</f>
        <v>0</v>
      </c>
      <c r="K635" s="9">
        <f>IF(Tabelle1[[#This Row],[Niederschlag]]="Hagel",1,0)</f>
        <v>0</v>
      </c>
      <c r="L635" s="12" t="str">
        <f t="shared" si="27"/>
        <v/>
      </c>
      <c r="M635" s="12" t="str">
        <f t="shared" si="28"/>
        <v/>
      </c>
      <c r="N635" s="9" t="str">
        <f t="shared" si="29"/>
        <v/>
      </c>
    </row>
    <row r="636" spans="1:14" x14ac:dyDescent="0.25">
      <c r="A636" s="7">
        <v>38621</v>
      </c>
      <c r="B636" s="8">
        <v>17.2</v>
      </c>
      <c r="C636" s="8">
        <v>9</v>
      </c>
      <c r="D636" s="16"/>
      <c r="E636" s="10"/>
      <c r="F636" s="9"/>
      <c r="G636" s="9"/>
      <c r="H636" s="19">
        <f>IFERROR(AVERAGE(Tabelle1[[#This Row],[Höchst
Temperatur
Tag]],Tabelle1[[#This Row],[Tiefst
Temperatur
Nacht]]),"")</f>
        <v>13.1</v>
      </c>
      <c r="I636" s="9">
        <f>IF(Tabelle1[[#This Row],[Niederschlag]]="Regen",1,0)</f>
        <v>0</v>
      </c>
      <c r="J636" s="9">
        <f>IF(Tabelle1[[#This Row],[Niederschlag]]="Schnee",1,0)</f>
        <v>0</v>
      </c>
      <c r="K636" s="9">
        <f>IF(Tabelle1[[#This Row],[Niederschlag]]="Hagel",1,0)</f>
        <v>0</v>
      </c>
      <c r="L636" s="12" t="str">
        <f t="shared" si="27"/>
        <v/>
      </c>
      <c r="M636" s="12" t="str">
        <f t="shared" si="28"/>
        <v/>
      </c>
      <c r="N636" s="9" t="str">
        <f t="shared" si="29"/>
        <v/>
      </c>
    </row>
    <row r="637" spans="1:14" x14ac:dyDescent="0.25">
      <c r="A637" s="7">
        <v>38622</v>
      </c>
      <c r="B637" s="8">
        <v>18.600000000000001</v>
      </c>
      <c r="C637" s="8">
        <v>9.1999999999999993</v>
      </c>
      <c r="D637" s="16"/>
      <c r="E637" s="10"/>
      <c r="F637" s="9"/>
      <c r="G637" s="9"/>
      <c r="H637" s="19">
        <f>IFERROR(AVERAGE(Tabelle1[[#This Row],[Höchst
Temperatur
Tag]],Tabelle1[[#This Row],[Tiefst
Temperatur
Nacht]]),"")</f>
        <v>13.9</v>
      </c>
      <c r="I637" s="9">
        <f>IF(Tabelle1[[#This Row],[Niederschlag]]="Regen",1,0)</f>
        <v>0</v>
      </c>
      <c r="J637" s="9">
        <f>IF(Tabelle1[[#This Row],[Niederschlag]]="Schnee",1,0)</f>
        <v>0</v>
      </c>
      <c r="K637" s="9">
        <f>IF(Tabelle1[[#This Row],[Niederschlag]]="Hagel",1,0)</f>
        <v>0</v>
      </c>
      <c r="L637" s="12" t="str">
        <f t="shared" si="27"/>
        <v/>
      </c>
      <c r="M637" s="12" t="str">
        <f t="shared" si="28"/>
        <v/>
      </c>
      <c r="N637" s="9" t="str">
        <f t="shared" si="29"/>
        <v/>
      </c>
    </row>
    <row r="638" spans="1:14" x14ac:dyDescent="0.25">
      <c r="A638" s="7">
        <v>38623</v>
      </c>
      <c r="B638" s="8">
        <v>14.3</v>
      </c>
      <c r="C638" s="8">
        <v>5.7</v>
      </c>
      <c r="D638" s="16"/>
      <c r="E638" s="10"/>
      <c r="F638" s="9"/>
      <c r="G638" s="9"/>
      <c r="H638" s="19">
        <f>IFERROR(AVERAGE(Tabelle1[[#This Row],[Höchst
Temperatur
Tag]],Tabelle1[[#This Row],[Tiefst
Temperatur
Nacht]]),"")</f>
        <v>10</v>
      </c>
      <c r="I638" s="9">
        <f>IF(Tabelle1[[#This Row],[Niederschlag]]="Regen",1,0)</f>
        <v>0</v>
      </c>
      <c r="J638" s="9">
        <f>IF(Tabelle1[[#This Row],[Niederschlag]]="Schnee",1,0)</f>
        <v>0</v>
      </c>
      <c r="K638" s="9">
        <f>IF(Tabelle1[[#This Row],[Niederschlag]]="Hagel",1,0)</f>
        <v>0</v>
      </c>
      <c r="L638" s="12" t="str">
        <f t="shared" si="27"/>
        <v/>
      </c>
      <c r="M638" s="12" t="str">
        <f t="shared" si="28"/>
        <v/>
      </c>
      <c r="N638" s="9" t="str">
        <f t="shared" si="29"/>
        <v/>
      </c>
    </row>
    <row r="639" spans="1:14" x14ac:dyDescent="0.25">
      <c r="A639" s="7">
        <v>38624</v>
      </c>
      <c r="B639" s="8">
        <v>11.3</v>
      </c>
      <c r="C639" s="8">
        <v>3.2</v>
      </c>
      <c r="D639" s="16" t="s">
        <v>1</v>
      </c>
      <c r="E639" s="10"/>
      <c r="F639" s="9"/>
      <c r="G639" s="9"/>
      <c r="H639" s="19">
        <f>IFERROR(AVERAGE(Tabelle1[[#This Row],[Höchst
Temperatur
Tag]],Tabelle1[[#This Row],[Tiefst
Temperatur
Nacht]]),"")</f>
        <v>7.25</v>
      </c>
      <c r="I639" s="9">
        <f>IF(Tabelle1[[#This Row],[Niederschlag]]="Regen",1,0)</f>
        <v>1</v>
      </c>
      <c r="J639" s="9">
        <f>IF(Tabelle1[[#This Row],[Niederschlag]]="Schnee",1,0)</f>
        <v>0</v>
      </c>
      <c r="K639" s="9">
        <f>IF(Tabelle1[[#This Row],[Niederschlag]]="Hagel",1,0)</f>
        <v>0</v>
      </c>
      <c r="L639" s="12" t="str">
        <f t="shared" si="27"/>
        <v/>
      </c>
      <c r="M639" s="12" t="str">
        <f t="shared" si="28"/>
        <v/>
      </c>
      <c r="N639" s="9" t="str">
        <f t="shared" si="29"/>
        <v/>
      </c>
    </row>
    <row r="640" spans="1:14" x14ac:dyDescent="0.25">
      <c r="A640" s="7">
        <v>38625</v>
      </c>
      <c r="B640" s="8">
        <v>11.4</v>
      </c>
      <c r="C640" s="8">
        <v>2.5</v>
      </c>
      <c r="D640" s="16" t="s">
        <v>1</v>
      </c>
      <c r="E640" s="10"/>
      <c r="F640" s="9"/>
      <c r="G640" s="9"/>
      <c r="H640" s="19">
        <f>IFERROR(AVERAGE(Tabelle1[[#This Row],[Höchst
Temperatur
Tag]],Tabelle1[[#This Row],[Tiefst
Temperatur
Nacht]]),"")</f>
        <v>6.95</v>
      </c>
      <c r="I640" s="9">
        <f>IF(Tabelle1[[#This Row],[Niederschlag]]="Regen",1,0)</f>
        <v>1</v>
      </c>
      <c r="J640" s="9">
        <f>IF(Tabelle1[[#This Row],[Niederschlag]]="Schnee",1,0)</f>
        <v>0</v>
      </c>
      <c r="K640" s="9">
        <f>IF(Tabelle1[[#This Row],[Niederschlag]]="Hagel",1,0)</f>
        <v>0</v>
      </c>
      <c r="L640" s="12" t="str">
        <f t="shared" si="27"/>
        <v/>
      </c>
      <c r="M640" s="12" t="str">
        <f t="shared" si="28"/>
        <v/>
      </c>
      <c r="N640" s="9" t="str">
        <f t="shared" si="29"/>
        <v/>
      </c>
    </row>
    <row r="641" spans="1:14" x14ac:dyDescent="0.25">
      <c r="A641" s="7">
        <v>38626</v>
      </c>
      <c r="B641" s="8">
        <v>12</v>
      </c>
      <c r="C641" s="8">
        <v>4.2</v>
      </c>
      <c r="D641" s="16" t="s">
        <v>1</v>
      </c>
      <c r="E641" s="10"/>
      <c r="F641" s="9"/>
      <c r="G641" s="9"/>
      <c r="H641" s="19">
        <f>IFERROR(AVERAGE(Tabelle1[[#This Row],[Höchst
Temperatur
Tag]],Tabelle1[[#This Row],[Tiefst
Temperatur
Nacht]]),"")</f>
        <v>8.1</v>
      </c>
      <c r="I641" s="9">
        <f>IF(Tabelle1[[#This Row],[Niederschlag]]="Regen",1,0)</f>
        <v>1</v>
      </c>
      <c r="J641" s="9">
        <f>IF(Tabelle1[[#This Row],[Niederschlag]]="Schnee",1,0)</f>
        <v>0</v>
      </c>
      <c r="K641" s="9">
        <f>IF(Tabelle1[[#This Row],[Niederschlag]]="Hagel",1,0)</f>
        <v>0</v>
      </c>
      <c r="L641" s="12" t="str">
        <f t="shared" si="27"/>
        <v/>
      </c>
      <c r="M641" s="12" t="str">
        <f t="shared" si="28"/>
        <v/>
      </c>
      <c r="N641" s="9" t="str">
        <f t="shared" si="29"/>
        <v/>
      </c>
    </row>
    <row r="642" spans="1:14" x14ac:dyDescent="0.25">
      <c r="A642" s="7">
        <v>38627</v>
      </c>
      <c r="B642" s="8">
        <v>10.6</v>
      </c>
      <c r="C642" s="8">
        <v>4.5</v>
      </c>
      <c r="D642" s="16" t="s">
        <v>1</v>
      </c>
      <c r="E642" s="10"/>
      <c r="F642" s="9"/>
      <c r="G642" s="9"/>
      <c r="H642" s="19">
        <f>IFERROR(AVERAGE(Tabelle1[[#This Row],[Höchst
Temperatur
Tag]],Tabelle1[[#This Row],[Tiefst
Temperatur
Nacht]]),"")</f>
        <v>7.55</v>
      </c>
      <c r="I642" s="9">
        <f>IF(Tabelle1[[#This Row],[Niederschlag]]="Regen",1,0)</f>
        <v>1</v>
      </c>
      <c r="J642" s="9">
        <f>IF(Tabelle1[[#This Row],[Niederschlag]]="Schnee",1,0)</f>
        <v>0</v>
      </c>
      <c r="K642" s="9">
        <f>IF(Tabelle1[[#This Row],[Niederschlag]]="Hagel",1,0)</f>
        <v>0</v>
      </c>
      <c r="L642" s="12" t="str">
        <f t="shared" ref="L642:L705" si="30">IF(C642&lt;0,1,"")</f>
        <v/>
      </c>
      <c r="M642" s="12" t="str">
        <f t="shared" ref="M642:M705" si="31">IF(C642&lt;-5,1,"")</f>
        <v/>
      </c>
      <c r="N642" s="9" t="str">
        <f t="shared" ref="N642:N705" si="32">IF(B642&gt;25,1,"")</f>
        <v/>
      </c>
    </row>
    <row r="643" spans="1:14" x14ac:dyDescent="0.25">
      <c r="A643" s="7">
        <v>38628</v>
      </c>
      <c r="B643" s="8">
        <v>10.4</v>
      </c>
      <c r="C643" s="8">
        <v>4.4000000000000004</v>
      </c>
      <c r="D643" s="16"/>
      <c r="E643" s="10"/>
      <c r="F643" s="9"/>
      <c r="G643" s="9"/>
      <c r="H643" s="19">
        <f>IFERROR(AVERAGE(Tabelle1[[#This Row],[Höchst
Temperatur
Tag]],Tabelle1[[#This Row],[Tiefst
Temperatur
Nacht]]),"")</f>
        <v>7.4</v>
      </c>
      <c r="I643" s="9">
        <f>IF(Tabelle1[[#This Row],[Niederschlag]]="Regen",1,0)</f>
        <v>0</v>
      </c>
      <c r="J643" s="9">
        <f>IF(Tabelle1[[#This Row],[Niederschlag]]="Schnee",1,0)</f>
        <v>0</v>
      </c>
      <c r="K643" s="9">
        <f>IF(Tabelle1[[#This Row],[Niederschlag]]="Hagel",1,0)</f>
        <v>0</v>
      </c>
      <c r="L643" s="12" t="str">
        <f t="shared" si="30"/>
        <v/>
      </c>
      <c r="M643" s="12" t="str">
        <f t="shared" si="31"/>
        <v/>
      </c>
      <c r="N643" s="9" t="str">
        <f t="shared" si="32"/>
        <v/>
      </c>
    </row>
    <row r="644" spans="1:14" x14ac:dyDescent="0.25">
      <c r="A644" s="7">
        <v>38629</v>
      </c>
      <c r="B644" s="8">
        <v>12.8</v>
      </c>
      <c r="C644" s="8">
        <v>5.4</v>
      </c>
      <c r="D644" s="16"/>
      <c r="E644" s="10"/>
      <c r="F644" s="9"/>
      <c r="G644" s="9"/>
      <c r="H644" s="19">
        <f>IFERROR(AVERAGE(Tabelle1[[#This Row],[Höchst
Temperatur
Tag]],Tabelle1[[#This Row],[Tiefst
Temperatur
Nacht]]),"")</f>
        <v>9.1000000000000014</v>
      </c>
      <c r="I644" s="9">
        <f>IF(Tabelle1[[#This Row],[Niederschlag]]="Regen",1,0)</f>
        <v>0</v>
      </c>
      <c r="J644" s="9">
        <f>IF(Tabelle1[[#This Row],[Niederschlag]]="Schnee",1,0)</f>
        <v>0</v>
      </c>
      <c r="K644" s="9">
        <f>IF(Tabelle1[[#This Row],[Niederschlag]]="Hagel",1,0)</f>
        <v>0</v>
      </c>
      <c r="L644" s="12" t="str">
        <f t="shared" si="30"/>
        <v/>
      </c>
      <c r="M644" s="12" t="str">
        <f t="shared" si="31"/>
        <v/>
      </c>
      <c r="N644" s="9" t="str">
        <f t="shared" si="32"/>
        <v/>
      </c>
    </row>
    <row r="645" spans="1:14" x14ac:dyDescent="0.25">
      <c r="A645" s="7">
        <v>38630</v>
      </c>
      <c r="B645" s="8">
        <v>16</v>
      </c>
      <c r="C645" s="8">
        <v>9.1999999999999993</v>
      </c>
      <c r="D645" s="16"/>
      <c r="E645" s="10"/>
      <c r="F645" s="9"/>
      <c r="G645" s="9"/>
      <c r="H645" s="19">
        <f>IFERROR(AVERAGE(Tabelle1[[#This Row],[Höchst
Temperatur
Tag]],Tabelle1[[#This Row],[Tiefst
Temperatur
Nacht]]),"")</f>
        <v>12.6</v>
      </c>
      <c r="I645" s="9">
        <f>IF(Tabelle1[[#This Row],[Niederschlag]]="Regen",1,0)</f>
        <v>0</v>
      </c>
      <c r="J645" s="9">
        <f>IF(Tabelle1[[#This Row],[Niederschlag]]="Schnee",1,0)</f>
        <v>0</v>
      </c>
      <c r="K645" s="9">
        <f>IF(Tabelle1[[#This Row],[Niederschlag]]="Hagel",1,0)</f>
        <v>0</v>
      </c>
      <c r="L645" s="12" t="str">
        <f t="shared" si="30"/>
        <v/>
      </c>
      <c r="M645" s="12" t="str">
        <f t="shared" si="31"/>
        <v/>
      </c>
      <c r="N645" s="9" t="str">
        <f t="shared" si="32"/>
        <v/>
      </c>
    </row>
    <row r="646" spans="1:14" x14ac:dyDescent="0.25">
      <c r="A646" s="7">
        <v>38631</v>
      </c>
      <c r="B646" s="8">
        <v>16.8</v>
      </c>
      <c r="C646" s="8">
        <v>9.1999999999999993</v>
      </c>
      <c r="D646" s="16"/>
      <c r="E646" s="10"/>
      <c r="F646" s="9"/>
      <c r="G646" s="9"/>
      <c r="H646" s="19">
        <f>IFERROR(AVERAGE(Tabelle1[[#This Row],[Höchst
Temperatur
Tag]],Tabelle1[[#This Row],[Tiefst
Temperatur
Nacht]]),"")</f>
        <v>13</v>
      </c>
      <c r="I646" s="9">
        <f>IF(Tabelle1[[#This Row],[Niederschlag]]="Regen",1,0)</f>
        <v>0</v>
      </c>
      <c r="J646" s="9">
        <f>IF(Tabelle1[[#This Row],[Niederschlag]]="Schnee",1,0)</f>
        <v>0</v>
      </c>
      <c r="K646" s="9">
        <f>IF(Tabelle1[[#This Row],[Niederschlag]]="Hagel",1,0)</f>
        <v>0</v>
      </c>
      <c r="L646" s="12" t="str">
        <f t="shared" si="30"/>
        <v/>
      </c>
      <c r="M646" s="12" t="str">
        <f t="shared" si="31"/>
        <v/>
      </c>
      <c r="N646" s="9" t="str">
        <f t="shared" si="32"/>
        <v/>
      </c>
    </row>
    <row r="647" spans="1:14" x14ac:dyDescent="0.25">
      <c r="A647" s="7">
        <v>38632</v>
      </c>
      <c r="B647" s="8">
        <v>16</v>
      </c>
      <c r="C647" s="8">
        <v>9.4</v>
      </c>
      <c r="D647" s="16"/>
      <c r="E647" s="10"/>
      <c r="F647" s="9"/>
      <c r="G647" s="9"/>
      <c r="H647" s="19">
        <f>IFERROR(AVERAGE(Tabelle1[[#This Row],[Höchst
Temperatur
Tag]],Tabelle1[[#This Row],[Tiefst
Temperatur
Nacht]]),"")</f>
        <v>12.7</v>
      </c>
      <c r="I647" s="9">
        <f>IF(Tabelle1[[#This Row],[Niederschlag]]="Regen",1,0)</f>
        <v>0</v>
      </c>
      <c r="J647" s="9">
        <f>IF(Tabelle1[[#This Row],[Niederschlag]]="Schnee",1,0)</f>
        <v>0</v>
      </c>
      <c r="K647" s="9">
        <f>IF(Tabelle1[[#This Row],[Niederschlag]]="Hagel",1,0)</f>
        <v>0</v>
      </c>
      <c r="L647" s="12" t="str">
        <f t="shared" si="30"/>
        <v/>
      </c>
      <c r="M647" s="12" t="str">
        <f t="shared" si="31"/>
        <v/>
      </c>
      <c r="N647" s="9" t="str">
        <f t="shared" si="32"/>
        <v/>
      </c>
    </row>
    <row r="648" spans="1:14" x14ac:dyDescent="0.25">
      <c r="A648" s="7">
        <v>38633</v>
      </c>
      <c r="B648" s="8">
        <v>16.7</v>
      </c>
      <c r="C648" s="8">
        <v>6.6</v>
      </c>
      <c r="D648" s="16"/>
      <c r="E648" s="10"/>
      <c r="F648" s="9"/>
      <c r="G648" s="9"/>
      <c r="H648" s="19">
        <f>IFERROR(AVERAGE(Tabelle1[[#This Row],[Höchst
Temperatur
Tag]],Tabelle1[[#This Row],[Tiefst
Temperatur
Nacht]]),"")</f>
        <v>11.649999999999999</v>
      </c>
      <c r="I648" s="9">
        <f>IF(Tabelle1[[#This Row],[Niederschlag]]="Regen",1,0)</f>
        <v>0</v>
      </c>
      <c r="J648" s="9">
        <f>IF(Tabelle1[[#This Row],[Niederschlag]]="Schnee",1,0)</f>
        <v>0</v>
      </c>
      <c r="K648" s="9">
        <f>IF(Tabelle1[[#This Row],[Niederschlag]]="Hagel",1,0)</f>
        <v>0</v>
      </c>
      <c r="L648" s="12" t="str">
        <f t="shared" si="30"/>
        <v/>
      </c>
      <c r="M648" s="12" t="str">
        <f t="shared" si="31"/>
        <v/>
      </c>
      <c r="N648" s="9" t="str">
        <f t="shared" si="32"/>
        <v/>
      </c>
    </row>
    <row r="649" spans="1:14" x14ac:dyDescent="0.25">
      <c r="A649" s="7">
        <v>38634</v>
      </c>
      <c r="B649" s="8">
        <v>17.8</v>
      </c>
      <c r="C649" s="8">
        <v>7.8</v>
      </c>
      <c r="D649" s="16"/>
      <c r="E649" s="10"/>
      <c r="F649" s="9"/>
      <c r="G649" s="9"/>
      <c r="H649" s="19">
        <f>IFERROR(AVERAGE(Tabelle1[[#This Row],[Höchst
Temperatur
Tag]],Tabelle1[[#This Row],[Tiefst
Temperatur
Nacht]]),"")</f>
        <v>12.8</v>
      </c>
      <c r="I649" s="9">
        <f>IF(Tabelle1[[#This Row],[Niederschlag]]="Regen",1,0)</f>
        <v>0</v>
      </c>
      <c r="J649" s="9">
        <f>IF(Tabelle1[[#This Row],[Niederschlag]]="Schnee",1,0)</f>
        <v>0</v>
      </c>
      <c r="K649" s="9">
        <f>IF(Tabelle1[[#This Row],[Niederschlag]]="Hagel",1,0)</f>
        <v>0</v>
      </c>
      <c r="L649" s="12" t="str">
        <f t="shared" si="30"/>
        <v/>
      </c>
      <c r="M649" s="12" t="str">
        <f t="shared" si="31"/>
        <v/>
      </c>
      <c r="N649" s="9" t="str">
        <f t="shared" si="32"/>
        <v/>
      </c>
    </row>
    <row r="650" spans="1:14" x14ac:dyDescent="0.25">
      <c r="A650" s="7">
        <v>38635</v>
      </c>
      <c r="B650" s="8">
        <v>16.899999999999999</v>
      </c>
      <c r="C650" s="8">
        <v>7.9</v>
      </c>
      <c r="D650" s="16"/>
      <c r="E650" s="10"/>
      <c r="F650" s="9"/>
      <c r="G650" s="9"/>
      <c r="H650" s="19">
        <f>IFERROR(AVERAGE(Tabelle1[[#This Row],[Höchst
Temperatur
Tag]],Tabelle1[[#This Row],[Tiefst
Temperatur
Nacht]]),"")</f>
        <v>12.399999999999999</v>
      </c>
      <c r="I650" s="9">
        <f>IF(Tabelle1[[#This Row],[Niederschlag]]="Regen",1,0)</f>
        <v>0</v>
      </c>
      <c r="J650" s="9">
        <f>IF(Tabelle1[[#This Row],[Niederschlag]]="Schnee",1,0)</f>
        <v>0</v>
      </c>
      <c r="K650" s="9">
        <f>IF(Tabelle1[[#This Row],[Niederschlag]]="Hagel",1,0)</f>
        <v>0</v>
      </c>
      <c r="L650" s="12" t="str">
        <f t="shared" si="30"/>
        <v/>
      </c>
      <c r="M650" s="12" t="str">
        <f t="shared" si="31"/>
        <v/>
      </c>
      <c r="N650" s="9" t="str">
        <f t="shared" si="32"/>
        <v/>
      </c>
    </row>
    <row r="651" spans="1:14" x14ac:dyDescent="0.25">
      <c r="A651" s="7">
        <v>38636</v>
      </c>
      <c r="B651" s="8">
        <v>15.7</v>
      </c>
      <c r="C651" s="8">
        <v>6.9</v>
      </c>
      <c r="D651" s="16"/>
      <c r="E651" s="10"/>
      <c r="F651" s="9"/>
      <c r="G651" s="9"/>
      <c r="H651" s="19">
        <f>IFERROR(AVERAGE(Tabelle1[[#This Row],[Höchst
Temperatur
Tag]],Tabelle1[[#This Row],[Tiefst
Temperatur
Nacht]]),"")</f>
        <v>11.3</v>
      </c>
      <c r="I651" s="9">
        <f>IF(Tabelle1[[#This Row],[Niederschlag]]="Regen",1,0)</f>
        <v>0</v>
      </c>
      <c r="J651" s="9">
        <f>IF(Tabelle1[[#This Row],[Niederschlag]]="Schnee",1,0)</f>
        <v>0</v>
      </c>
      <c r="K651" s="9">
        <f>IF(Tabelle1[[#This Row],[Niederschlag]]="Hagel",1,0)</f>
        <v>0</v>
      </c>
      <c r="L651" s="12" t="str">
        <f t="shared" si="30"/>
        <v/>
      </c>
      <c r="M651" s="12" t="str">
        <f t="shared" si="31"/>
        <v/>
      </c>
      <c r="N651" s="9" t="str">
        <f t="shared" si="32"/>
        <v/>
      </c>
    </row>
    <row r="652" spans="1:14" x14ac:dyDescent="0.25">
      <c r="A652" s="7">
        <v>38637</v>
      </c>
      <c r="B652" s="8">
        <v>16.899999999999999</v>
      </c>
      <c r="C652" s="8">
        <v>5.8</v>
      </c>
      <c r="D652" s="16" t="s">
        <v>1</v>
      </c>
      <c r="E652" s="10"/>
      <c r="F652" s="9" t="s">
        <v>6</v>
      </c>
      <c r="G652" s="9"/>
      <c r="H652" s="19">
        <f>IFERROR(AVERAGE(Tabelle1[[#This Row],[Höchst
Temperatur
Tag]],Tabelle1[[#This Row],[Tiefst
Temperatur
Nacht]]),"")</f>
        <v>11.35</v>
      </c>
      <c r="I652" s="9">
        <f>IF(Tabelle1[[#This Row],[Niederschlag]]="Regen",1,0)</f>
        <v>1</v>
      </c>
      <c r="J652" s="9">
        <f>IF(Tabelle1[[#This Row],[Niederschlag]]="Schnee",1,0)</f>
        <v>0</v>
      </c>
      <c r="K652" s="9">
        <f>IF(Tabelle1[[#This Row],[Niederschlag]]="Hagel",1,0)</f>
        <v>0</v>
      </c>
      <c r="L652" s="12" t="str">
        <f t="shared" si="30"/>
        <v/>
      </c>
      <c r="M652" s="12" t="str">
        <f t="shared" si="31"/>
        <v/>
      </c>
      <c r="N652" s="9" t="str">
        <f t="shared" si="32"/>
        <v/>
      </c>
    </row>
    <row r="653" spans="1:14" x14ac:dyDescent="0.25">
      <c r="A653" s="7">
        <v>38638</v>
      </c>
      <c r="B653" s="8">
        <v>18</v>
      </c>
      <c r="C653" s="8">
        <v>5.7</v>
      </c>
      <c r="D653" s="16"/>
      <c r="E653" s="10"/>
      <c r="F653" s="9"/>
      <c r="G653" s="9"/>
      <c r="H653" s="19">
        <f>IFERROR(AVERAGE(Tabelle1[[#This Row],[Höchst
Temperatur
Tag]],Tabelle1[[#This Row],[Tiefst
Temperatur
Nacht]]),"")</f>
        <v>11.85</v>
      </c>
      <c r="I653" s="9">
        <f>IF(Tabelle1[[#This Row],[Niederschlag]]="Regen",1,0)</f>
        <v>0</v>
      </c>
      <c r="J653" s="9">
        <f>IF(Tabelle1[[#This Row],[Niederschlag]]="Schnee",1,0)</f>
        <v>0</v>
      </c>
      <c r="K653" s="9">
        <f>IF(Tabelle1[[#This Row],[Niederschlag]]="Hagel",1,0)</f>
        <v>0</v>
      </c>
      <c r="L653" s="12" t="str">
        <f t="shared" si="30"/>
        <v/>
      </c>
      <c r="M653" s="12" t="str">
        <f t="shared" si="31"/>
        <v/>
      </c>
      <c r="N653" s="9" t="str">
        <f t="shared" si="32"/>
        <v/>
      </c>
    </row>
    <row r="654" spans="1:14" x14ac:dyDescent="0.25">
      <c r="A654" s="7">
        <v>38639</v>
      </c>
      <c r="B654" s="8">
        <v>17.100000000000001</v>
      </c>
      <c r="C654" s="8">
        <v>5.4</v>
      </c>
      <c r="D654" s="16"/>
      <c r="E654" s="10"/>
      <c r="F654" s="9"/>
      <c r="G654" s="9"/>
      <c r="H654" s="19">
        <f>IFERROR(AVERAGE(Tabelle1[[#This Row],[Höchst
Temperatur
Tag]],Tabelle1[[#This Row],[Tiefst
Temperatur
Nacht]]),"")</f>
        <v>11.25</v>
      </c>
      <c r="I654" s="9">
        <f>IF(Tabelle1[[#This Row],[Niederschlag]]="Regen",1,0)</f>
        <v>0</v>
      </c>
      <c r="J654" s="9">
        <f>IF(Tabelle1[[#This Row],[Niederschlag]]="Schnee",1,0)</f>
        <v>0</v>
      </c>
      <c r="K654" s="9">
        <f>IF(Tabelle1[[#This Row],[Niederschlag]]="Hagel",1,0)</f>
        <v>0</v>
      </c>
      <c r="L654" s="12" t="str">
        <f t="shared" si="30"/>
        <v/>
      </c>
      <c r="M654" s="12" t="str">
        <f t="shared" si="31"/>
        <v/>
      </c>
      <c r="N654" s="9" t="str">
        <f t="shared" si="32"/>
        <v/>
      </c>
    </row>
    <row r="655" spans="1:14" x14ac:dyDescent="0.25">
      <c r="A655" s="7">
        <v>38640</v>
      </c>
      <c r="B655" s="8">
        <v>14.5</v>
      </c>
      <c r="C655" s="8">
        <v>4.8</v>
      </c>
      <c r="D655" s="16"/>
      <c r="E655" s="10"/>
      <c r="F655" s="9"/>
      <c r="G655" s="9"/>
      <c r="H655" s="19">
        <f>IFERROR(AVERAGE(Tabelle1[[#This Row],[Höchst
Temperatur
Tag]],Tabelle1[[#This Row],[Tiefst
Temperatur
Nacht]]),"")</f>
        <v>9.65</v>
      </c>
      <c r="I655" s="9">
        <f>IF(Tabelle1[[#This Row],[Niederschlag]]="Regen",1,0)</f>
        <v>0</v>
      </c>
      <c r="J655" s="9">
        <f>IF(Tabelle1[[#This Row],[Niederschlag]]="Schnee",1,0)</f>
        <v>0</v>
      </c>
      <c r="K655" s="9">
        <f>IF(Tabelle1[[#This Row],[Niederschlag]]="Hagel",1,0)</f>
        <v>0</v>
      </c>
      <c r="L655" s="12" t="str">
        <f t="shared" si="30"/>
        <v/>
      </c>
      <c r="M655" s="12" t="str">
        <f t="shared" si="31"/>
        <v/>
      </c>
      <c r="N655" s="9" t="str">
        <f t="shared" si="32"/>
        <v/>
      </c>
    </row>
    <row r="656" spans="1:14" x14ac:dyDescent="0.25">
      <c r="A656" s="7">
        <v>38641</v>
      </c>
      <c r="B656" s="8">
        <v>13.6</v>
      </c>
      <c r="C656" s="8">
        <v>1.5</v>
      </c>
      <c r="D656" s="16"/>
      <c r="E656" s="10"/>
      <c r="F656" s="9"/>
      <c r="G656" s="9"/>
      <c r="H656" s="19">
        <f>IFERROR(AVERAGE(Tabelle1[[#This Row],[Höchst
Temperatur
Tag]],Tabelle1[[#This Row],[Tiefst
Temperatur
Nacht]]),"")</f>
        <v>7.55</v>
      </c>
      <c r="I656" s="9">
        <f>IF(Tabelle1[[#This Row],[Niederschlag]]="Regen",1,0)</f>
        <v>0</v>
      </c>
      <c r="J656" s="9">
        <f>IF(Tabelle1[[#This Row],[Niederschlag]]="Schnee",1,0)</f>
        <v>0</v>
      </c>
      <c r="K656" s="9">
        <f>IF(Tabelle1[[#This Row],[Niederschlag]]="Hagel",1,0)</f>
        <v>0</v>
      </c>
      <c r="L656" s="12" t="str">
        <f t="shared" si="30"/>
        <v/>
      </c>
      <c r="M656" s="12" t="str">
        <f t="shared" si="31"/>
        <v/>
      </c>
      <c r="N656" s="9" t="str">
        <f t="shared" si="32"/>
        <v/>
      </c>
    </row>
    <row r="657" spans="1:14" x14ac:dyDescent="0.25">
      <c r="A657" s="7">
        <v>38642</v>
      </c>
      <c r="B657" s="8">
        <v>9.6999999999999993</v>
      </c>
      <c r="C657" s="8">
        <v>0.7</v>
      </c>
      <c r="D657" s="16"/>
      <c r="E657" s="10"/>
      <c r="F657" s="9"/>
      <c r="G657" s="9"/>
      <c r="H657" s="19">
        <f>IFERROR(AVERAGE(Tabelle1[[#This Row],[Höchst
Temperatur
Tag]],Tabelle1[[#This Row],[Tiefst
Temperatur
Nacht]]),"")</f>
        <v>5.1999999999999993</v>
      </c>
      <c r="I657" s="9">
        <f>IF(Tabelle1[[#This Row],[Niederschlag]]="Regen",1,0)</f>
        <v>0</v>
      </c>
      <c r="J657" s="9">
        <f>IF(Tabelle1[[#This Row],[Niederschlag]]="Schnee",1,0)</f>
        <v>0</v>
      </c>
      <c r="K657" s="9">
        <f>IF(Tabelle1[[#This Row],[Niederschlag]]="Hagel",1,0)</f>
        <v>0</v>
      </c>
      <c r="L657" s="12" t="str">
        <f t="shared" si="30"/>
        <v/>
      </c>
      <c r="M657" s="12" t="str">
        <f t="shared" si="31"/>
        <v/>
      </c>
      <c r="N657" s="9" t="str">
        <f t="shared" si="32"/>
        <v/>
      </c>
    </row>
    <row r="658" spans="1:14" x14ac:dyDescent="0.25">
      <c r="A658" s="7">
        <v>38643</v>
      </c>
      <c r="B658" s="8">
        <v>9</v>
      </c>
      <c r="C658" s="8">
        <v>0.5</v>
      </c>
      <c r="D658" s="16"/>
      <c r="E658" s="10"/>
      <c r="F658" s="9"/>
      <c r="G658" s="9"/>
      <c r="H658" s="19">
        <f>IFERROR(AVERAGE(Tabelle1[[#This Row],[Höchst
Temperatur
Tag]],Tabelle1[[#This Row],[Tiefst
Temperatur
Nacht]]),"")</f>
        <v>4.75</v>
      </c>
      <c r="I658" s="9">
        <f>IF(Tabelle1[[#This Row],[Niederschlag]]="Regen",1,0)</f>
        <v>0</v>
      </c>
      <c r="J658" s="9">
        <f>IF(Tabelle1[[#This Row],[Niederschlag]]="Schnee",1,0)</f>
        <v>0</v>
      </c>
      <c r="K658" s="9">
        <f>IF(Tabelle1[[#This Row],[Niederschlag]]="Hagel",1,0)</f>
        <v>0</v>
      </c>
      <c r="L658" s="12" t="str">
        <f t="shared" si="30"/>
        <v/>
      </c>
      <c r="M658" s="12" t="str">
        <f t="shared" si="31"/>
        <v/>
      </c>
      <c r="N658" s="9" t="str">
        <f t="shared" si="32"/>
        <v/>
      </c>
    </row>
    <row r="659" spans="1:14" x14ac:dyDescent="0.25">
      <c r="A659" s="7">
        <v>38644</v>
      </c>
      <c r="B659" s="8">
        <v>8.6</v>
      </c>
      <c r="C659" s="8">
        <v>2</v>
      </c>
      <c r="D659" s="16" t="s">
        <v>1</v>
      </c>
      <c r="E659" s="10"/>
      <c r="F659" s="9"/>
      <c r="G659" s="9"/>
      <c r="H659" s="19">
        <f>IFERROR(AVERAGE(Tabelle1[[#This Row],[Höchst
Temperatur
Tag]],Tabelle1[[#This Row],[Tiefst
Temperatur
Nacht]]),"")</f>
        <v>5.3</v>
      </c>
      <c r="I659" s="9">
        <f>IF(Tabelle1[[#This Row],[Niederschlag]]="Regen",1,0)</f>
        <v>1</v>
      </c>
      <c r="J659" s="9">
        <f>IF(Tabelle1[[#This Row],[Niederschlag]]="Schnee",1,0)</f>
        <v>0</v>
      </c>
      <c r="K659" s="9">
        <f>IF(Tabelle1[[#This Row],[Niederschlag]]="Hagel",1,0)</f>
        <v>0</v>
      </c>
      <c r="L659" s="12" t="str">
        <f t="shared" si="30"/>
        <v/>
      </c>
      <c r="M659" s="12" t="str">
        <f t="shared" si="31"/>
        <v/>
      </c>
      <c r="N659" s="9" t="str">
        <f t="shared" si="32"/>
        <v/>
      </c>
    </row>
    <row r="660" spans="1:14" x14ac:dyDescent="0.25">
      <c r="A660" s="7">
        <v>38645</v>
      </c>
      <c r="B660" s="8">
        <v>10.6</v>
      </c>
      <c r="C660" s="8">
        <v>7.8</v>
      </c>
      <c r="D660" s="16" t="s">
        <v>1</v>
      </c>
      <c r="E660" s="10"/>
      <c r="F660" s="9"/>
      <c r="G660" s="9"/>
      <c r="H660" s="19">
        <f>IFERROR(AVERAGE(Tabelle1[[#This Row],[Höchst
Temperatur
Tag]],Tabelle1[[#This Row],[Tiefst
Temperatur
Nacht]]),"")</f>
        <v>9.1999999999999993</v>
      </c>
      <c r="I660" s="9">
        <f>IF(Tabelle1[[#This Row],[Niederschlag]]="Regen",1,0)</f>
        <v>1</v>
      </c>
      <c r="J660" s="9">
        <f>IF(Tabelle1[[#This Row],[Niederschlag]]="Schnee",1,0)</f>
        <v>0</v>
      </c>
      <c r="K660" s="9">
        <f>IF(Tabelle1[[#This Row],[Niederschlag]]="Hagel",1,0)</f>
        <v>0</v>
      </c>
      <c r="L660" s="12" t="str">
        <f t="shared" si="30"/>
        <v/>
      </c>
      <c r="M660" s="12" t="str">
        <f t="shared" si="31"/>
        <v/>
      </c>
      <c r="N660" s="9" t="str">
        <f t="shared" si="32"/>
        <v/>
      </c>
    </row>
    <row r="661" spans="1:14" x14ac:dyDescent="0.25">
      <c r="A661" s="7">
        <v>38646</v>
      </c>
      <c r="B661" s="8">
        <v>11.6</v>
      </c>
      <c r="C661" s="8">
        <v>7.8</v>
      </c>
      <c r="D661" s="16" t="s">
        <v>1</v>
      </c>
      <c r="E661" s="10"/>
      <c r="F661" s="9"/>
      <c r="G661" s="9"/>
      <c r="H661" s="19">
        <f>IFERROR(AVERAGE(Tabelle1[[#This Row],[Höchst
Temperatur
Tag]],Tabelle1[[#This Row],[Tiefst
Temperatur
Nacht]]),"")</f>
        <v>9.6999999999999993</v>
      </c>
      <c r="I661" s="9">
        <f>IF(Tabelle1[[#This Row],[Niederschlag]]="Regen",1,0)</f>
        <v>1</v>
      </c>
      <c r="J661" s="9">
        <f>IF(Tabelle1[[#This Row],[Niederschlag]]="Schnee",1,0)</f>
        <v>0</v>
      </c>
      <c r="K661" s="9">
        <f>IF(Tabelle1[[#This Row],[Niederschlag]]="Hagel",1,0)</f>
        <v>0</v>
      </c>
      <c r="L661" s="12" t="str">
        <f t="shared" si="30"/>
        <v/>
      </c>
      <c r="M661" s="12" t="str">
        <f t="shared" si="31"/>
        <v/>
      </c>
      <c r="N661" s="9" t="str">
        <f t="shared" si="32"/>
        <v/>
      </c>
    </row>
    <row r="662" spans="1:14" x14ac:dyDescent="0.25">
      <c r="A662" s="7">
        <v>38647</v>
      </c>
      <c r="B662" s="8">
        <v>12.6</v>
      </c>
      <c r="C662" s="8">
        <v>8.1999999999999993</v>
      </c>
      <c r="D662" s="16" t="s">
        <v>1</v>
      </c>
      <c r="E662" s="10"/>
      <c r="F662" s="9"/>
      <c r="G662" s="9"/>
      <c r="H662" s="19">
        <f>IFERROR(AVERAGE(Tabelle1[[#This Row],[Höchst
Temperatur
Tag]],Tabelle1[[#This Row],[Tiefst
Temperatur
Nacht]]),"")</f>
        <v>10.399999999999999</v>
      </c>
      <c r="I662" s="9">
        <f>IF(Tabelle1[[#This Row],[Niederschlag]]="Regen",1,0)</f>
        <v>1</v>
      </c>
      <c r="J662" s="9">
        <f>IF(Tabelle1[[#This Row],[Niederschlag]]="Schnee",1,0)</f>
        <v>0</v>
      </c>
      <c r="K662" s="9">
        <f>IF(Tabelle1[[#This Row],[Niederschlag]]="Hagel",1,0)</f>
        <v>0</v>
      </c>
      <c r="L662" s="12" t="str">
        <f t="shared" si="30"/>
        <v/>
      </c>
      <c r="M662" s="12" t="str">
        <f t="shared" si="31"/>
        <v/>
      </c>
      <c r="N662" s="9" t="str">
        <f t="shared" si="32"/>
        <v/>
      </c>
    </row>
    <row r="663" spans="1:14" x14ac:dyDescent="0.25">
      <c r="A663" s="7">
        <v>38648</v>
      </c>
      <c r="B663" s="8">
        <v>11.6</v>
      </c>
      <c r="C663" s="8">
        <v>4.9000000000000004</v>
      </c>
      <c r="D663" s="16" t="s">
        <v>1</v>
      </c>
      <c r="E663" s="10"/>
      <c r="F663" s="9"/>
      <c r="G663" s="9"/>
      <c r="H663" s="19">
        <f>IFERROR(AVERAGE(Tabelle1[[#This Row],[Höchst
Temperatur
Tag]],Tabelle1[[#This Row],[Tiefst
Temperatur
Nacht]]),"")</f>
        <v>8.25</v>
      </c>
      <c r="I663" s="9">
        <f>IF(Tabelle1[[#This Row],[Niederschlag]]="Regen",1,0)</f>
        <v>1</v>
      </c>
      <c r="J663" s="9">
        <f>IF(Tabelle1[[#This Row],[Niederschlag]]="Schnee",1,0)</f>
        <v>0</v>
      </c>
      <c r="K663" s="9">
        <f>IF(Tabelle1[[#This Row],[Niederschlag]]="Hagel",1,0)</f>
        <v>0</v>
      </c>
      <c r="L663" s="12" t="str">
        <f t="shared" si="30"/>
        <v/>
      </c>
      <c r="M663" s="12" t="str">
        <f t="shared" si="31"/>
        <v/>
      </c>
      <c r="N663" s="9" t="str">
        <f t="shared" si="32"/>
        <v/>
      </c>
    </row>
    <row r="664" spans="1:14" x14ac:dyDescent="0.25">
      <c r="A664" s="7">
        <v>38649</v>
      </c>
      <c r="B664" s="8">
        <v>11.6</v>
      </c>
      <c r="C664" s="8">
        <v>4.7</v>
      </c>
      <c r="D664" s="16" t="s">
        <v>1</v>
      </c>
      <c r="E664" s="10"/>
      <c r="F664" s="9"/>
      <c r="G664" s="9"/>
      <c r="H664" s="19">
        <f>IFERROR(AVERAGE(Tabelle1[[#This Row],[Höchst
Temperatur
Tag]],Tabelle1[[#This Row],[Tiefst
Temperatur
Nacht]]),"")</f>
        <v>8.15</v>
      </c>
      <c r="I664" s="9">
        <f>IF(Tabelle1[[#This Row],[Niederschlag]]="Regen",1,0)</f>
        <v>1</v>
      </c>
      <c r="J664" s="9">
        <f>IF(Tabelle1[[#This Row],[Niederschlag]]="Schnee",1,0)</f>
        <v>0</v>
      </c>
      <c r="K664" s="9">
        <f>IF(Tabelle1[[#This Row],[Niederschlag]]="Hagel",1,0)</f>
        <v>0</v>
      </c>
      <c r="L664" s="12" t="str">
        <f t="shared" si="30"/>
        <v/>
      </c>
      <c r="M664" s="12" t="str">
        <f t="shared" si="31"/>
        <v/>
      </c>
      <c r="N664" s="9" t="str">
        <f t="shared" si="32"/>
        <v/>
      </c>
    </row>
    <row r="665" spans="1:14" x14ac:dyDescent="0.25">
      <c r="A665" s="7">
        <v>38650</v>
      </c>
      <c r="B665" s="8">
        <v>12.9</v>
      </c>
      <c r="C665" s="8">
        <v>6.1</v>
      </c>
      <c r="D665" s="16" t="s">
        <v>1</v>
      </c>
      <c r="E665" s="10"/>
      <c r="F665" s="9"/>
      <c r="G665" s="9"/>
      <c r="H665" s="19">
        <f>IFERROR(AVERAGE(Tabelle1[[#This Row],[Höchst
Temperatur
Tag]],Tabelle1[[#This Row],[Tiefst
Temperatur
Nacht]]),"")</f>
        <v>9.5</v>
      </c>
      <c r="I665" s="9">
        <f>IF(Tabelle1[[#This Row],[Niederschlag]]="Regen",1,0)</f>
        <v>1</v>
      </c>
      <c r="J665" s="9">
        <f>IF(Tabelle1[[#This Row],[Niederschlag]]="Schnee",1,0)</f>
        <v>0</v>
      </c>
      <c r="K665" s="9">
        <f>IF(Tabelle1[[#This Row],[Niederschlag]]="Hagel",1,0)</f>
        <v>0</v>
      </c>
      <c r="L665" s="12" t="str">
        <f t="shared" si="30"/>
        <v/>
      </c>
      <c r="M665" s="12" t="str">
        <f t="shared" si="31"/>
        <v/>
      </c>
      <c r="N665" s="9" t="str">
        <f t="shared" si="32"/>
        <v/>
      </c>
    </row>
    <row r="666" spans="1:14" x14ac:dyDescent="0.25">
      <c r="A666" s="7">
        <v>38651</v>
      </c>
      <c r="B666" s="8">
        <v>14.6</v>
      </c>
      <c r="C666" s="8">
        <v>8.6</v>
      </c>
      <c r="D666" s="16"/>
      <c r="E666" s="10"/>
      <c r="F666" s="9"/>
      <c r="G666" s="9"/>
      <c r="H666" s="19">
        <f>IFERROR(AVERAGE(Tabelle1[[#This Row],[Höchst
Temperatur
Tag]],Tabelle1[[#This Row],[Tiefst
Temperatur
Nacht]]),"")</f>
        <v>11.6</v>
      </c>
      <c r="I666" s="9">
        <f>IF(Tabelle1[[#This Row],[Niederschlag]]="Regen",1,0)</f>
        <v>0</v>
      </c>
      <c r="J666" s="9">
        <f>IF(Tabelle1[[#This Row],[Niederschlag]]="Schnee",1,0)</f>
        <v>0</v>
      </c>
      <c r="K666" s="9">
        <f>IF(Tabelle1[[#This Row],[Niederschlag]]="Hagel",1,0)</f>
        <v>0</v>
      </c>
      <c r="L666" s="12" t="str">
        <f t="shared" si="30"/>
        <v/>
      </c>
      <c r="M666" s="12" t="str">
        <f t="shared" si="31"/>
        <v/>
      </c>
      <c r="N666" s="9" t="str">
        <f t="shared" si="32"/>
        <v/>
      </c>
    </row>
    <row r="667" spans="1:14" x14ac:dyDescent="0.25">
      <c r="A667" s="7">
        <v>38652</v>
      </c>
      <c r="B667" s="8">
        <v>17.5</v>
      </c>
      <c r="C667" s="8">
        <v>8.6999999999999993</v>
      </c>
      <c r="D667" s="16"/>
      <c r="E667" s="10"/>
      <c r="F667" s="9"/>
      <c r="G667" s="9"/>
      <c r="H667" s="19">
        <f>IFERROR(AVERAGE(Tabelle1[[#This Row],[Höchst
Temperatur
Tag]],Tabelle1[[#This Row],[Tiefst
Temperatur
Nacht]]),"")</f>
        <v>13.1</v>
      </c>
      <c r="I667" s="9">
        <f>IF(Tabelle1[[#This Row],[Niederschlag]]="Regen",1,0)</f>
        <v>0</v>
      </c>
      <c r="J667" s="9">
        <f>IF(Tabelle1[[#This Row],[Niederschlag]]="Schnee",1,0)</f>
        <v>0</v>
      </c>
      <c r="K667" s="9">
        <f>IF(Tabelle1[[#This Row],[Niederschlag]]="Hagel",1,0)</f>
        <v>0</v>
      </c>
      <c r="L667" s="12" t="str">
        <f t="shared" si="30"/>
        <v/>
      </c>
      <c r="M667" s="12" t="str">
        <f t="shared" si="31"/>
        <v/>
      </c>
      <c r="N667" s="9" t="str">
        <f t="shared" si="32"/>
        <v/>
      </c>
    </row>
    <row r="668" spans="1:14" x14ac:dyDescent="0.25">
      <c r="A668" s="7">
        <v>38653</v>
      </c>
      <c r="B668" s="8">
        <v>16.600000000000001</v>
      </c>
      <c r="C668" s="8">
        <v>9.1</v>
      </c>
      <c r="D668" s="16"/>
      <c r="E668" s="10"/>
      <c r="F668" s="9"/>
      <c r="G668" s="9"/>
      <c r="H668" s="19">
        <f>IFERROR(AVERAGE(Tabelle1[[#This Row],[Höchst
Temperatur
Tag]],Tabelle1[[#This Row],[Tiefst
Temperatur
Nacht]]),"")</f>
        <v>12.850000000000001</v>
      </c>
      <c r="I668" s="9">
        <f>IF(Tabelle1[[#This Row],[Niederschlag]]="Regen",1,0)</f>
        <v>0</v>
      </c>
      <c r="J668" s="9">
        <f>IF(Tabelle1[[#This Row],[Niederschlag]]="Schnee",1,0)</f>
        <v>0</v>
      </c>
      <c r="K668" s="9">
        <f>IF(Tabelle1[[#This Row],[Niederschlag]]="Hagel",1,0)</f>
        <v>0</v>
      </c>
      <c r="L668" s="12" t="str">
        <f t="shared" si="30"/>
        <v/>
      </c>
      <c r="M668" s="12" t="str">
        <f t="shared" si="31"/>
        <v/>
      </c>
      <c r="N668" s="9" t="str">
        <f t="shared" si="32"/>
        <v/>
      </c>
    </row>
    <row r="669" spans="1:14" x14ac:dyDescent="0.25">
      <c r="A669" s="7">
        <v>38654</v>
      </c>
      <c r="B669" s="8">
        <v>15.9</v>
      </c>
      <c r="C669" s="8">
        <v>7.1</v>
      </c>
      <c r="D669" s="16"/>
      <c r="E669" s="10"/>
      <c r="F669" s="9"/>
      <c r="G669" s="9" t="s">
        <v>46</v>
      </c>
      <c r="H669" s="19">
        <f>IFERROR(AVERAGE(Tabelle1[[#This Row],[Höchst
Temperatur
Tag]],Tabelle1[[#This Row],[Tiefst
Temperatur
Nacht]]),"")</f>
        <v>11.5</v>
      </c>
      <c r="I669" s="9">
        <f>IF(Tabelle1[[#This Row],[Niederschlag]]="Regen",1,0)</f>
        <v>0</v>
      </c>
      <c r="J669" s="9">
        <f>IF(Tabelle1[[#This Row],[Niederschlag]]="Schnee",1,0)</f>
        <v>0</v>
      </c>
      <c r="K669" s="9">
        <f>IF(Tabelle1[[#This Row],[Niederschlag]]="Hagel",1,0)</f>
        <v>0</v>
      </c>
      <c r="L669" s="12" t="str">
        <f t="shared" si="30"/>
        <v/>
      </c>
      <c r="M669" s="12" t="str">
        <f t="shared" si="31"/>
        <v/>
      </c>
      <c r="N669" s="9" t="str">
        <f t="shared" si="32"/>
        <v/>
      </c>
    </row>
    <row r="670" spans="1:14" x14ac:dyDescent="0.25">
      <c r="A670" s="7">
        <v>38655</v>
      </c>
      <c r="B670" s="8">
        <v>16.2</v>
      </c>
      <c r="C670" s="8">
        <v>7.4</v>
      </c>
      <c r="D670" s="16"/>
      <c r="E670" s="10"/>
      <c r="F670" s="9"/>
      <c r="G670" s="9"/>
      <c r="H670" s="19">
        <f>IFERROR(AVERAGE(Tabelle1[[#This Row],[Höchst
Temperatur
Tag]],Tabelle1[[#This Row],[Tiefst
Temperatur
Nacht]]),"")</f>
        <v>11.8</v>
      </c>
      <c r="I670" s="9">
        <f>IF(Tabelle1[[#This Row],[Niederschlag]]="Regen",1,0)</f>
        <v>0</v>
      </c>
      <c r="J670" s="9">
        <f>IF(Tabelle1[[#This Row],[Niederschlag]]="Schnee",1,0)</f>
        <v>0</v>
      </c>
      <c r="K670" s="9">
        <f>IF(Tabelle1[[#This Row],[Niederschlag]]="Hagel",1,0)</f>
        <v>0</v>
      </c>
      <c r="L670" s="12" t="str">
        <f t="shared" si="30"/>
        <v/>
      </c>
      <c r="M670" s="12" t="str">
        <f t="shared" si="31"/>
        <v/>
      </c>
      <c r="N670" s="9" t="str">
        <f t="shared" si="32"/>
        <v/>
      </c>
    </row>
    <row r="671" spans="1:14" x14ac:dyDescent="0.25">
      <c r="A671" s="7">
        <v>38656</v>
      </c>
      <c r="B671" s="8">
        <v>15.7</v>
      </c>
      <c r="C671" s="8">
        <v>8</v>
      </c>
      <c r="D671" s="16"/>
      <c r="E671" s="10"/>
      <c r="F671" s="9"/>
      <c r="G671" s="9"/>
      <c r="H671" s="19">
        <f>IFERROR(AVERAGE(Tabelle1[[#This Row],[Höchst
Temperatur
Tag]],Tabelle1[[#This Row],[Tiefst
Temperatur
Nacht]]),"")</f>
        <v>11.85</v>
      </c>
      <c r="I671" s="9">
        <f>IF(Tabelle1[[#This Row],[Niederschlag]]="Regen",1,0)</f>
        <v>0</v>
      </c>
      <c r="J671" s="9">
        <f>IF(Tabelle1[[#This Row],[Niederschlag]]="Schnee",1,0)</f>
        <v>0</v>
      </c>
      <c r="K671" s="9">
        <f>IF(Tabelle1[[#This Row],[Niederschlag]]="Hagel",1,0)</f>
        <v>0</v>
      </c>
      <c r="L671" s="12" t="str">
        <f t="shared" si="30"/>
        <v/>
      </c>
      <c r="M671" s="12" t="str">
        <f t="shared" si="31"/>
        <v/>
      </c>
      <c r="N671" s="9" t="str">
        <f t="shared" si="32"/>
        <v/>
      </c>
    </row>
    <row r="672" spans="1:14" x14ac:dyDescent="0.25">
      <c r="A672" s="7">
        <v>38657</v>
      </c>
      <c r="B672" s="8">
        <v>11.5</v>
      </c>
      <c r="C672" s="8">
        <v>2.2000000000000002</v>
      </c>
      <c r="D672" s="16" t="s">
        <v>1</v>
      </c>
      <c r="E672" s="10"/>
      <c r="F672" s="9"/>
      <c r="G672" s="9"/>
      <c r="H672" s="19">
        <f>IFERROR(AVERAGE(Tabelle1[[#This Row],[Höchst
Temperatur
Tag]],Tabelle1[[#This Row],[Tiefst
Temperatur
Nacht]]),"")</f>
        <v>6.85</v>
      </c>
      <c r="I672" s="9">
        <f>IF(Tabelle1[[#This Row],[Niederschlag]]="Regen",1,0)</f>
        <v>1</v>
      </c>
      <c r="J672" s="9">
        <f>IF(Tabelle1[[#This Row],[Niederschlag]]="Schnee",1,0)</f>
        <v>0</v>
      </c>
      <c r="K672" s="9">
        <f>IF(Tabelle1[[#This Row],[Niederschlag]]="Hagel",1,0)</f>
        <v>0</v>
      </c>
      <c r="L672" s="12" t="str">
        <f t="shared" si="30"/>
        <v/>
      </c>
      <c r="M672" s="12" t="str">
        <f t="shared" si="31"/>
        <v/>
      </c>
      <c r="N672" s="9" t="str">
        <f t="shared" si="32"/>
        <v/>
      </c>
    </row>
    <row r="673" spans="1:14" x14ac:dyDescent="0.25">
      <c r="A673" s="7">
        <v>38658</v>
      </c>
      <c r="B673" s="8">
        <v>10.8</v>
      </c>
      <c r="C673" s="8">
        <v>4.5</v>
      </c>
      <c r="D673" s="16" t="s">
        <v>1</v>
      </c>
      <c r="E673" s="10"/>
      <c r="F673" s="9"/>
      <c r="G673" s="9"/>
      <c r="H673" s="19">
        <f>IFERROR(AVERAGE(Tabelle1[[#This Row],[Höchst
Temperatur
Tag]],Tabelle1[[#This Row],[Tiefst
Temperatur
Nacht]]),"")</f>
        <v>7.65</v>
      </c>
      <c r="I673" s="9">
        <f>IF(Tabelle1[[#This Row],[Niederschlag]]="Regen",1,0)</f>
        <v>1</v>
      </c>
      <c r="J673" s="9">
        <f>IF(Tabelle1[[#This Row],[Niederschlag]]="Schnee",1,0)</f>
        <v>0</v>
      </c>
      <c r="K673" s="9">
        <f>IF(Tabelle1[[#This Row],[Niederschlag]]="Hagel",1,0)</f>
        <v>0</v>
      </c>
      <c r="L673" s="12" t="str">
        <f t="shared" si="30"/>
        <v/>
      </c>
      <c r="M673" s="12" t="str">
        <f t="shared" si="31"/>
        <v/>
      </c>
      <c r="N673" s="9" t="str">
        <f t="shared" si="32"/>
        <v/>
      </c>
    </row>
    <row r="674" spans="1:14" x14ac:dyDescent="0.25">
      <c r="A674" s="7">
        <v>38659</v>
      </c>
      <c r="B674" s="8">
        <v>12.8</v>
      </c>
      <c r="C674" s="8">
        <v>8.5</v>
      </c>
      <c r="D674" s="16"/>
      <c r="E674" s="10"/>
      <c r="F674" s="9"/>
      <c r="G674" s="9"/>
      <c r="H674" s="19">
        <f>IFERROR(AVERAGE(Tabelle1[[#This Row],[Höchst
Temperatur
Tag]],Tabelle1[[#This Row],[Tiefst
Temperatur
Nacht]]),"")</f>
        <v>10.65</v>
      </c>
      <c r="I674" s="9">
        <f>IF(Tabelle1[[#This Row],[Niederschlag]]="Regen",1,0)</f>
        <v>0</v>
      </c>
      <c r="J674" s="9">
        <f>IF(Tabelle1[[#This Row],[Niederschlag]]="Schnee",1,0)</f>
        <v>0</v>
      </c>
      <c r="K674" s="9">
        <f>IF(Tabelle1[[#This Row],[Niederschlag]]="Hagel",1,0)</f>
        <v>0</v>
      </c>
      <c r="L674" s="12" t="str">
        <f t="shared" si="30"/>
        <v/>
      </c>
      <c r="M674" s="12" t="str">
        <f t="shared" si="31"/>
        <v/>
      </c>
      <c r="N674" s="9" t="str">
        <f t="shared" si="32"/>
        <v/>
      </c>
    </row>
    <row r="675" spans="1:14" x14ac:dyDescent="0.25">
      <c r="A675" s="7">
        <v>38660</v>
      </c>
      <c r="B675" s="8">
        <v>11.3</v>
      </c>
      <c r="C675" s="8">
        <v>1.5</v>
      </c>
      <c r="D675" s="16" t="s">
        <v>1</v>
      </c>
      <c r="E675" s="10"/>
      <c r="F675" s="9"/>
      <c r="G675" s="9"/>
      <c r="H675" s="19">
        <f>IFERROR(AVERAGE(Tabelle1[[#This Row],[Höchst
Temperatur
Tag]],Tabelle1[[#This Row],[Tiefst
Temperatur
Nacht]]),"")</f>
        <v>6.4</v>
      </c>
      <c r="I675" s="9">
        <f>IF(Tabelle1[[#This Row],[Niederschlag]]="Regen",1,0)</f>
        <v>1</v>
      </c>
      <c r="J675" s="9">
        <f>IF(Tabelle1[[#This Row],[Niederschlag]]="Schnee",1,0)</f>
        <v>0</v>
      </c>
      <c r="K675" s="9">
        <f>IF(Tabelle1[[#This Row],[Niederschlag]]="Hagel",1,0)</f>
        <v>0</v>
      </c>
      <c r="L675" s="12" t="str">
        <f t="shared" si="30"/>
        <v/>
      </c>
      <c r="M675" s="12" t="str">
        <f t="shared" si="31"/>
        <v/>
      </c>
      <c r="N675" s="9" t="str">
        <f t="shared" si="32"/>
        <v/>
      </c>
    </row>
    <row r="676" spans="1:14" x14ac:dyDescent="0.25">
      <c r="A676" s="7">
        <v>38661</v>
      </c>
      <c r="B676" s="8">
        <v>7</v>
      </c>
      <c r="C676" s="8">
        <v>1.4</v>
      </c>
      <c r="D676" s="16" t="s">
        <v>1</v>
      </c>
      <c r="E676" s="10"/>
      <c r="F676" s="9"/>
      <c r="G676" s="9"/>
      <c r="H676" s="19">
        <f>IFERROR(AVERAGE(Tabelle1[[#This Row],[Höchst
Temperatur
Tag]],Tabelle1[[#This Row],[Tiefst
Temperatur
Nacht]]),"")</f>
        <v>4.2</v>
      </c>
      <c r="I676" s="9">
        <f>IF(Tabelle1[[#This Row],[Niederschlag]]="Regen",1,0)</f>
        <v>1</v>
      </c>
      <c r="J676" s="9">
        <f>IF(Tabelle1[[#This Row],[Niederschlag]]="Schnee",1,0)</f>
        <v>0</v>
      </c>
      <c r="K676" s="9">
        <f>IF(Tabelle1[[#This Row],[Niederschlag]]="Hagel",1,0)</f>
        <v>0</v>
      </c>
      <c r="L676" s="12" t="str">
        <f t="shared" si="30"/>
        <v/>
      </c>
      <c r="M676" s="12" t="str">
        <f t="shared" si="31"/>
        <v/>
      </c>
      <c r="N676" s="9" t="str">
        <f t="shared" si="32"/>
        <v/>
      </c>
    </row>
    <row r="677" spans="1:14" x14ac:dyDescent="0.25">
      <c r="A677" s="7">
        <v>38662</v>
      </c>
      <c r="B677" s="8">
        <v>8.6999999999999993</v>
      </c>
      <c r="C677" s="8">
        <v>2.6</v>
      </c>
      <c r="D677" s="16"/>
      <c r="E677" s="10"/>
      <c r="F677" s="9"/>
      <c r="G677" s="9"/>
      <c r="H677" s="19">
        <f>IFERROR(AVERAGE(Tabelle1[[#This Row],[Höchst
Temperatur
Tag]],Tabelle1[[#This Row],[Tiefst
Temperatur
Nacht]]),"")</f>
        <v>5.6499999999999995</v>
      </c>
      <c r="I677" s="9">
        <f>IF(Tabelle1[[#This Row],[Niederschlag]]="Regen",1,0)</f>
        <v>0</v>
      </c>
      <c r="J677" s="9">
        <f>IF(Tabelle1[[#This Row],[Niederschlag]]="Schnee",1,0)</f>
        <v>0</v>
      </c>
      <c r="K677" s="9">
        <f>IF(Tabelle1[[#This Row],[Niederschlag]]="Hagel",1,0)</f>
        <v>0</v>
      </c>
      <c r="L677" s="12" t="str">
        <f t="shared" si="30"/>
        <v/>
      </c>
      <c r="M677" s="12" t="str">
        <f t="shared" si="31"/>
        <v/>
      </c>
      <c r="N677" s="9" t="str">
        <f t="shared" si="32"/>
        <v/>
      </c>
    </row>
    <row r="678" spans="1:14" x14ac:dyDescent="0.25">
      <c r="A678" s="7">
        <v>38663</v>
      </c>
      <c r="B678" s="8">
        <v>7.6</v>
      </c>
      <c r="C678" s="8">
        <v>2.9</v>
      </c>
      <c r="D678" s="16"/>
      <c r="E678" s="10"/>
      <c r="F678" s="9"/>
      <c r="G678" s="9"/>
      <c r="H678" s="19">
        <f>IFERROR(AVERAGE(Tabelle1[[#This Row],[Höchst
Temperatur
Tag]],Tabelle1[[#This Row],[Tiefst
Temperatur
Nacht]]),"")</f>
        <v>5.25</v>
      </c>
      <c r="I678" s="9">
        <f>IF(Tabelle1[[#This Row],[Niederschlag]]="Regen",1,0)</f>
        <v>0</v>
      </c>
      <c r="J678" s="9">
        <f>IF(Tabelle1[[#This Row],[Niederschlag]]="Schnee",1,0)</f>
        <v>0</v>
      </c>
      <c r="K678" s="9">
        <f>IF(Tabelle1[[#This Row],[Niederschlag]]="Hagel",1,0)</f>
        <v>0</v>
      </c>
      <c r="L678" s="12" t="str">
        <f t="shared" si="30"/>
        <v/>
      </c>
      <c r="M678" s="12" t="str">
        <f t="shared" si="31"/>
        <v/>
      </c>
      <c r="N678" s="9" t="str">
        <f t="shared" si="32"/>
        <v/>
      </c>
    </row>
    <row r="679" spans="1:14" x14ac:dyDescent="0.25">
      <c r="A679" s="7">
        <v>38664</v>
      </c>
      <c r="B679" s="8">
        <v>10.7</v>
      </c>
      <c r="C679" s="8">
        <v>3.2</v>
      </c>
      <c r="D679" s="16"/>
      <c r="E679" s="10"/>
      <c r="F679" s="9"/>
      <c r="G679" s="9"/>
      <c r="H679" s="19">
        <f>IFERROR(AVERAGE(Tabelle1[[#This Row],[Höchst
Temperatur
Tag]],Tabelle1[[#This Row],[Tiefst
Temperatur
Nacht]]),"")</f>
        <v>6.9499999999999993</v>
      </c>
      <c r="I679" s="9">
        <f>IF(Tabelle1[[#This Row],[Niederschlag]]="Regen",1,0)</f>
        <v>0</v>
      </c>
      <c r="J679" s="9">
        <f>IF(Tabelle1[[#This Row],[Niederschlag]]="Schnee",1,0)</f>
        <v>0</v>
      </c>
      <c r="K679" s="9">
        <f>IF(Tabelle1[[#This Row],[Niederschlag]]="Hagel",1,0)</f>
        <v>0</v>
      </c>
      <c r="L679" s="12" t="str">
        <f t="shared" si="30"/>
        <v/>
      </c>
      <c r="M679" s="12" t="str">
        <f t="shared" si="31"/>
        <v/>
      </c>
      <c r="N679" s="9" t="str">
        <f t="shared" si="32"/>
        <v/>
      </c>
    </row>
    <row r="680" spans="1:14" x14ac:dyDescent="0.25">
      <c r="A680" s="7">
        <v>38665</v>
      </c>
      <c r="B680" s="8">
        <v>10.8</v>
      </c>
      <c r="C680" s="8">
        <v>3.4</v>
      </c>
      <c r="D680" s="16"/>
      <c r="E680" s="10"/>
      <c r="F680" s="9"/>
      <c r="G680" s="9"/>
      <c r="H680" s="19">
        <f>IFERROR(AVERAGE(Tabelle1[[#This Row],[Höchst
Temperatur
Tag]],Tabelle1[[#This Row],[Tiefst
Temperatur
Nacht]]),"")</f>
        <v>7.1000000000000005</v>
      </c>
      <c r="I680" s="9">
        <f>IF(Tabelle1[[#This Row],[Niederschlag]]="Regen",1,0)</f>
        <v>0</v>
      </c>
      <c r="J680" s="9">
        <f>IF(Tabelle1[[#This Row],[Niederschlag]]="Schnee",1,0)</f>
        <v>0</v>
      </c>
      <c r="K680" s="9">
        <f>IF(Tabelle1[[#This Row],[Niederschlag]]="Hagel",1,0)</f>
        <v>0</v>
      </c>
      <c r="L680" s="12" t="str">
        <f t="shared" si="30"/>
        <v/>
      </c>
      <c r="M680" s="12" t="str">
        <f t="shared" si="31"/>
        <v/>
      </c>
      <c r="N680" s="9" t="str">
        <f t="shared" si="32"/>
        <v/>
      </c>
    </row>
    <row r="681" spans="1:14" x14ac:dyDescent="0.25">
      <c r="A681" s="7">
        <v>38666</v>
      </c>
      <c r="B681" s="8">
        <v>9</v>
      </c>
      <c r="C681" s="8">
        <v>3.6</v>
      </c>
      <c r="D681" s="16"/>
      <c r="E681" s="10"/>
      <c r="F681" s="9"/>
      <c r="G681" s="9"/>
      <c r="H681" s="19">
        <f>IFERROR(AVERAGE(Tabelle1[[#This Row],[Höchst
Temperatur
Tag]],Tabelle1[[#This Row],[Tiefst
Temperatur
Nacht]]),"")</f>
        <v>6.3</v>
      </c>
      <c r="I681" s="9">
        <f>IF(Tabelle1[[#This Row],[Niederschlag]]="Regen",1,0)</f>
        <v>0</v>
      </c>
      <c r="J681" s="9">
        <f>IF(Tabelle1[[#This Row],[Niederschlag]]="Schnee",1,0)</f>
        <v>0</v>
      </c>
      <c r="K681" s="9">
        <f>IF(Tabelle1[[#This Row],[Niederschlag]]="Hagel",1,0)</f>
        <v>0</v>
      </c>
      <c r="L681" s="12" t="str">
        <f t="shared" si="30"/>
        <v/>
      </c>
      <c r="M681" s="12" t="str">
        <f t="shared" si="31"/>
        <v/>
      </c>
      <c r="N681" s="9" t="str">
        <f t="shared" si="32"/>
        <v/>
      </c>
    </row>
    <row r="682" spans="1:14" x14ac:dyDescent="0.25">
      <c r="A682" s="7">
        <v>38667</v>
      </c>
      <c r="B682" s="8">
        <v>7.8</v>
      </c>
      <c r="C682" s="8">
        <v>1.6</v>
      </c>
      <c r="D682" s="16" t="s">
        <v>1</v>
      </c>
      <c r="E682" s="10"/>
      <c r="F682" s="9"/>
      <c r="G682" s="9"/>
      <c r="H682" s="19">
        <f>IFERROR(AVERAGE(Tabelle1[[#This Row],[Höchst
Temperatur
Tag]],Tabelle1[[#This Row],[Tiefst
Temperatur
Nacht]]),"")</f>
        <v>4.7</v>
      </c>
      <c r="I682" s="9">
        <f>IF(Tabelle1[[#This Row],[Niederschlag]]="Regen",1,0)</f>
        <v>1</v>
      </c>
      <c r="J682" s="9">
        <f>IF(Tabelle1[[#This Row],[Niederschlag]]="Schnee",1,0)</f>
        <v>0</v>
      </c>
      <c r="K682" s="9">
        <f>IF(Tabelle1[[#This Row],[Niederschlag]]="Hagel",1,0)</f>
        <v>0</v>
      </c>
      <c r="L682" s="12" t="str">
        <f t="shared" si="30"/>
        <v/>
      </c>
      <c r="M682" s="12" t="str">
        <f t="shared" si="31"/>
        <v/>
      </c>
      <c r="N682" s="9" t="str">
        <f t="shared" si="32"/>
        <v/>
      </c>
    </row>
    <row r="683" spans="1:14" x14ac:dyDescent="0.25">
      <c r="A683" s="7">
        <v>38668</v>
      </c>
      <c r="B683" s="8">
        <v>7.2</v>
      </c>
      <c r="C683" s="8">
        <v>1.7</v>
      </c>
      <c r="D683" s="16" t="s">
        <v>1</v>
      </c>
      <c r="E683" s="10"/>
      <c r="F683" s="9"/>
      <c r="G683" s="9"/>
      <c r="H683" s="19">
        <f>IFERROR(AVERAGE(Tabelle1[[#This Row],[Höchst
Temperatur
Tag]],Tabelle1[[#This Row],[Tiefst
Temperatur
Nacht]]),"")</f>
        <v>4.45</v>
      </c>
      <c r="I683" s="9">
        <f>IF(Tabelle1[[#This Row],[Niederschlag]]="Regen",1,0)</f>
        <v>1</v>
      </c>
      <c r="J683" s="9">
        <f>IF(Tabelle1[[#This Row],[Niederschlag]]="Schnee",1,0)</f>
        <v>0</v>
      </c>
      <c r="K683" s="9">
        <f>IF(Tabelle1[[#This Row],[Niederschlag]]="Hagel",1,0)</f>
        <v>0</v>
      </c>
      <c r="L683" s="12" t="str">
        <f t="shared" si="30"/>
        <v/>
      </c>
      <c r="M683" s="12" t="str">
        <f t="shared" si="31"/>
        <v/>
      </c>
      <c r="N683" s="9" t="str">
        <f t="shared" si="32"/>
        <v/>
      </c>
    </row>
    <row r="684" spans="1:14" x14ac:dyDescent="0.25">
      <c r="A684" s="7">
        <v>38669</v>
      </c>
      <c r="B684" s="8">
        <v>7.4</v>
      </c>
      <c r="C684" s="8">
        <v>1.1000000000000001</v>
      </c>
      <c r="D684" s="16"/>
      <c r="E684" s="10"/>
      <c r="F684" s="9"/>
      <c r="G684" s="9"/>
      <c r="H684" s="19">
        <f>IFERROR(AVERAGE(Tabelle1[[#This Row],[Höchst
Temperatur
Tag]],Tabelle1[[#This Row],[Tiefst
Temperatur
Nacht]]),"")</f>
        <v>4.25</v>
      </c>
      <c r="I684" s="9">
        <f>IF(Tabelle1[[#This Row],[Niederschlag]]="Regen",1,0)</f>
        <v>0</v>
      </c>
      <c r="J684" s="9">
        <f>IF(Tabelle1[[#This Row],[Niederschlag]]="Schnee",1,0)</f>
        <v>0</v>
      </c>
      <c r="K684" s="9">
        <f>IF(Tabelle1[[#This Row],[Niederschlag]]="Hagel",1,0)</f>
        <v>0</v>
      </c>
      <c r="L684" s="12" t="str">
        <f t="shared" si="30"/>
        <v/>
      </c>
      <c r="M684" s="12" t="str">
        <f t="shared" si="31"/>
        <v/>
      </c>
      <c r="N684" s="9" t="str">
        <f t="shared" si="32"/>
        <v/>
      </c>
    </row>
    <row r="685" spans="1:14" x14ac:dyDescent="0.25">
      <c r="A685" s="7">
        <v>38670</v>
      </c>
      <c r="B685" s="8">
        <v>5.7</v>
      </c>
      <c r="C685" s="8">
        <v>0.7</v>
      </c>
      <c r="D685" s="16"/>
      <c r="E685" s="10"/>
      <c r="F685" s="9"/>
      <c r="G685" s="9"/>
      <c r="H685" s="19">
        <f>IFERROR(AVERAGE(Tabelle1[[#This Row],[Höchst
Temperatur
Tag]],Tabelle1[[#This Row],[Tiefst
Temperatur
Nacht]]),"")</f>
        <v>3.2</v>
      </c>
      <c r="I685" s="9">
        <f>IF(Tabelle1[[#This Row],[Niederschlag]]="Regen",1,0)</f>
        <v>0</v>
      </c>
      <c r="J685" s="9">
        <f>IF(Tabelle1[[#This Row],[Niederschlag]]="Schnee",1,0)</f>
        <v>0</v>
      </c>
      <c r="K685" s="9">
        <f>IF(Tabelle1[[#This Row],[Niederschlag]]="Hagel",1,0)</f>
        <v>0</v>
      </c>
      <c r="L685" s="12" t="str">
        <f t="shared" si="30"/>
        <v/>
      </c>
      <c r="M685" s="12" t="str">
        <f t="shared" si="31"/>
        <v/>
      </c>
      <c r="N685" s="9" t="str">
        <f t="shared" si="32"/>
        <v/>
      </c>
    </row>
    <row r="686" spans="1:14" x14ac:dyDescent="0.25">
      <c r="A686" s="7">
        <v>38671</v>
      </c>
      <c r="B686" s="8">
        <v>4.5999999999999996</v>
      </c>
      <c r="C686" s="8">
        <v>0.8</v>
      </c>
      <c r="D686" s="16" t="s">
        <v>1</v>
      </c>
      <c r="E686" s="10"/>
      <c r="F686" s="9"/>
      <c r="G686" s="9"/>
      <c r="H686" s="19">
        <f>IFERROR(AVERAGE(Tabelle1[[#This Row],[Höchst
Temperatur
Tag]],Tabelle1[[#This Row],[Tiefst
Temperatur
Nacht]]),"")</f>
        <v>2.6999999999999997</v>
      </c>
      <c r="I686" s="9">
        <f>IF(Tabelle1[[#This Row],[Niederschlag]]="Regen",1,0)</f>
        <v>1</v>
      </c>
      <c r="J686" s="9">
        <f>IF(Tabelle1[[#This Row],[Niederschlag]]="Schnee",1,0)</f>
        <v>0</v>
      </c>
      <c r="K686" s="9">
        <f>IF(Tabelle1[[#This Row],[Niederschlag]]="Hagel",1,0)</f>
        <v>0</v>
      </c>
      <c r="L686" s="12" t="str">
        <f t="shared" si="30"/>
        <v/>
      </c>
      <c r="M686" s="12" t="str">
        <f t="shared" si="31"/>
        <v/>
      </c>
      <c r="N686" s="9" t="str">
        <f t="shared" si="32"/>
        <v/>
      </c>
    </row>
    <row r="687" spans="1:14" x14ac:dyDescent="0.25">
      <c r="A687" s="7">
        <v>38672</v>
      </c>
      <c r="B687" s="8">
        <v>3.5</v>
      </c>
      <c r="C687" s="8">
        <v>-1.7</v>
      </c>
      <c r="D687" s="16" t="s">
        <v>2</v>
      </c>
      <c r="E687" s="10"/>
      <c r="F687" s="9"/>
      <c r="G687" s="9"/>
      <c r="H687" s="19">
        <f>IFERROR(AVERAGE(Tabelle1[[#This Row],[Höchst
Temperatur
Tag]],Tabelle1[[#This Row],[Tiefst
Temperatur
Nacht]]),"")</f>
        <v>0.9</v>
      </c>
      <c r="I687" s="9">
        <f>IF(Tabelle1[[#This Row],[Niederschlag]]="Regen",1,0)</f>
        <v>0</v>
      </c>
      <c r="J687" s="9">
        <f>IF(Tabelle1[[#This Row],[Niederschlag]]="Schnee",1,0)</f>
        <v>0</v>
      </c>
      <c r="K687" s="9">
        <f>IF(Tabelle1[[#This Row],[Niederschlag]]="Hagel",1,0)</f>
        <v>0</v>
      </c>
      <c r="L687" s="12">
        <f t="shared" si="30"/>
        <v>1</v>
      </c>
      <c r="M687" s="12" t="str">
        <f t="shared" si="31"/>
        <v/>
      </c>
      <c r="N687" s="9" t="str">
        <f t="shared" si="32"/>
        <v/>
      </c>
    </row>
    <row r="688" spans="1:14" x14ac:dyDescent="0.25">
      <c r="A688" s="7">
        <v>38673</v>
      </c>
      <c r="B688" s="8">
        <v>1.5</v>
      </c>
      <c r="C688" s="8">
        <v>-1.2</v>
      </c>
      <c r="D688" s="16" t="s">
        <v>2</v>
      </c>
      <c r="E688" s="10"/>
      <c r="F688" s="9"/>
      <c r="G688" s="9"/>
      <c r="H688" s="19">
        <f>IFERROR(AVERAGE(Tabelle1[[#This Row],[Höchst
Temperatur
Tag]],Tabelle1[[#This Row],[Tiefst
Temperatur
Nacht]]),"")</f>
        <v>0.15000000000000002</v>
      </c>
      <c r="I688" s="9">
        <f>IF(Tabelle1[[#This Row],[Niederschlag]]="Regen",1,0)</f>
        <v>0</v>
      </c>
      <c r="J688" s="9">
        <f>IF(Tabelle1[[#This Row],[Niederschlag]]="Schnee",1,0)</f>
        <v>0</v>
      </c>
      <c r="K688" s="9">
        <f>IF(Tabelle1[[#This Row],[Niederschlag]]="Hagel",1,0)</f>
        <v>0</v>
      </c>
      <c r="L688" s="12">
        <f t="shared" si="30"/>
        <v>1</v>
      </c>
      <c r="M688" s="12" t="str">
        <f t="shared" si="31"/>
        <v/>
      </c>
      <c r="N688" s="9" t="str">
        <f t="shared" si="32"/>
        <v/>
      </c>
    </row>
    <row r="689" spans="1:14" x14ac:dyDescent="0.25">
      <c r="A689" s="7">
        <v>38674</v>
      </c>
      <c r="B689" s="8">
        <v>2.2999999999999998</v>
      </c>
      <c r="C689" s="8">
        <v>-0.8</v>
      </c>
      <c r="D689" s="16" t="s">
        <v>1</v>
      </c>
      <c r="E689" s="10"/>
      <c r="F689" s="9"/>
      <c r="G689" s="9"/>
      <c r="H689" s="19">
        <f>IFERROR(AVERAGE(Tabelle1[[#This Row],[Höchst
Temperatur
Tag]],Tabelle1[[#This Row],[Tiefst
Temperatur
Nacht]]),"")</f>
        <v>0.74999999999999989</v>
      </c>
      <c r="I689" s="9">
        <f>IF(Tabelle1[[#This Row],[Niederschlag]]="Regen",1,0)</f>
        <v>1</v>
      </c>
      <c r="J689" s="9">
        <f>IF(Tabelle1[[#This Row],[Niederschlag]]="Schnee",1,0)</f>
        <v>0</v>
      </c>
      <c r="K689" s="9">
        <f>IF(Tabelle1[[#This Row],[Niederschlag]]="Hagel",1,0)</f>
        <v>0</v>
      </c>
      <c r="L689" s="12">
        <f t="shared" si="30"/>
        <v>1</v>
      </c>
      <c r="M689" s="12" t="str">
        <f t="shared" si="31"/>
        <v/>
      </c>
      <c r="N689" s="9" t="str">
        <f t="shared" si="32"/>
        <v/>
      </c>
    </row>
    <row r="690" spans="1:14" x14ac:dyDescent="0.25">
      <c r="A690" s="7">
        <v>38675</v>
      </c>
      <c r="B690" s="8">
        <v>3.1</v>
      </c>
      <c r="C690" s="8">
        <v>-1.2</v>
      </c>
      <c r="D690" s="16"/>
      <c r="E690" s="10"/>
      <c r="F690" s="9"/>
      <c r="G690" s="9"/>
      <c r="H690" s="19">
        <f>IFERROR(AVERAGE(Tabelle1[[#This Row],[Höchst
Temperatur
Tag]],Tabelle1[[#This Row],[Tiefst
Temperatur
Nacht]]),"")</f>
        <v>0.95000000000000007</v>
      </c>
      <c r="I690" s="9">
        <f>IF(Tabelle1[[#This Row],[Niederschlag]]="Regen",1,0)</f>
        <v>0</v>
      </c>
      <c r="J690" s="9">
        <f>IF(Tabelle1[[#This Row],[Niederschlag]]="Schnee",1,0)</f>
        <v>0</v>
      </c>
      <c r="K690" s="9">
        <f>IF(Tabelle1[[#This Row],[Niederschlag]]="Hagel",1,0)</f>
        <v>0</v>
      </c>
      <c r="L690" s="12">
        <f t="shared" si="30"/>
        <v>1</v>
      </c>
      <c r="M690" s="12" t="str">
        <f t="shared" si="31"/>
        <v/>
      </c>
      <c r="N690" s="9" t="str">
        <f t="shared" si="32"/>
        <v/>
      </c>
    </row>
    <row r="691" spans="1:14" x14ac:dyDescent="0.25">
      <c r="A691" s="7">
        <v>38676</v>
      </c>
      <c r="B691" s="8">
        <v>1.8</v>
      </c>
      <c r="C691" s="8">
        <v>-1.5</v>
      </c>
      <c r="D691" s="16" t="s">
        <v>1</v>
      </c>
      <c r="E691" s="10"/>
      <c r="F691" s="9"/>
      <c r="G691" s="9"/>
      <c r="H691" s="19">
        <f>IFERROR(AVERAGE(Tabelle1[[#This Row],[Höchst
Temperatur
Tag]],Tabelle1[[#This Row],[Tiefst
Temperatur
Nacht]]),"")</f>
        <v>0.15000000000000002</v>
      </c>
      <c r="I691" s="9">
        <f>IF(Tabelle1[[#This Row],[Niederschlag]]="Regen",1,0)</f>
        <v>1</v>
      </c>
      <c r="J691" s="9">
        <f>IF(Tabelle1[[#This Row],[Niederschlag]]="Schnee",1,0)</f>
        <v>0</v>
      </c>
      <c r="K691" s="9">
        <f>IF(Tabelle1[[#This Row],[Niederschlag]]="Hagel",1,0)</f>
        <v>0</v>
      </c>
      <c r="L691" s="12">
        <f t="shared" si="30"/>
        <v>1</v>
      </c>
      <c r="M691" s="12" t="str">
        <f t="shared" si="31"/>
        <v/>
      </c>
      <c r="N691" s="9" t="str">
        <f t="shared" si="32"/>
        <v/>
      </c>
    </row>
    <row r="692" spans="1:14" x14ac:dyDescent="0.25">
      <c r="A692" s="7">
        <v>38677</v>
      </c>
      <c r="B692" s="8">
        <v>2.2999999999999998</v>
      </c>
      <c r="C692" s="8">
        <v>-5.6</v>
      </c>
      <c r="D692" s="16" t="s">
        <v>1</v>
      </c>
      <c r="E692" s="10"/>
      <c r="F692" s="9"/>
      <c r="G692" s="9"/>
      <c r="H692" s="19">
        <f>IFERROR(AVERAGE(Tabelle1[[#This Row],[Höchst
Temperatur
Tag]],Tabelle1[[#This Row],[Tiefst
Temperatur
Nacht]]),"")</f>
        <v>-1.65</v>
      </c>
      <c r="I692" s="9">
        <f>IF(Tabelle1[[#This Row],[Niederschlag]]="Regen",1,0)</f>
        <v>1</v>
      </c>
      <c r="J692" s="9">
        <f>IF(Tabelle1[[#This Row],[Niederschlag]]="Schnee",1,0)</f>
        <v>0</v>
      </c>
      <c r="K692" s="9">
        <f>IF(Tabelle1[[#This Row],[Niederschlag]]="Hagel",1,0)</f>
        <v>0</v>
      </c>
      <c r="L692" s="12">
        <f t="shared" si="30"/>
        <v>1</v>
      </c>
      <c r="M692" s="12">
        <f t="shared" si="31"/>
        <v>1</v>
      </c>
      <c r="N692" s="9" t="str">
        <f t="shared" si="32"/>
        <v/>
      </c>
    </row>
    <row r="693" spans="1:14" x14ac:dyDescent="0.25">
      <c r="A693" s="7">
        <v>38678</v>
      </c>
      <c r="B693" s="8">
        <v>1.6</v>
      </c>
      <c r="C693" s="8">
        <v>-5.7</v>
      </c>
      <c r="D693" s="16" t="s">
        <v>1</v>
      </c>
      <c r="E693" s="10"/>
      <c r="F693" s="9"/>
      <c r="G693" s="9"/>
      <c r="H693" s="19">
        <f>IFERROR(AVERAGE(Tabelle1[[#This Row],[Höchst
Temperatur
Tag]],Tabelle1[[#This Row],[Tiefst
Temperatur
Nacht]]),"")</f>
        <v>-2.0499999999999998</v>
      </c>
      <c r="I693" s="9">
        <f>IF(Tabelle1[[#This Row],[Niederschlag]]="Regen",1,0)</f>
        <v>1</v>
      </c>
      <c r="J693" s="9">
        <f>IF(Tabelle1[[#This Row],[Niederschlag]]="Schnee",1,0)</f>
        <v>0</v>
      </c>
      <c r="K693" s="9">
        <f>IF(Tabelle1[[#This Row],[Niederschlag]]="Hagel",1,0)</f>
        <v>0</v>
      </c>
      <c r="L693" s="12">
        <f t="shared" si="30"/>
        <v>1</v>
      </c>
      <c r="M693" s="12">
        <f t="shared" si="31"/>
        <v>1</v>
      </c>
      <c r="N693" s="9" t="str">
        <f t="shared" si="32"/>
        <v/>
      </c>
    </row>
    <row r="694" spans="1:14" x14ac:dyDescent="0.25">
      <c r="A694" s="7">
        <v>38679</v>
      </c>
      <c r="B694" s="8">
        <v>0.4</v>
      </c>
      <c r="C694" s="8">
        <v>-3.6</v>
      </c>
      <c r="D694" s="16" t="s">
        <v>1</v>
      </c>
      <c r="E694" s="10"/>
      <c r="F694" s="9"/>
      <c r="G694" s="9"/>
      <c r="H694" s="19">
        <f>IFERROR(AVERAGE(Tabelle1[[#This Row],[Höchst
Temperatur
Tag]],Tabelle1[[#This Row],[Tiefst
Temperatur
Nacht]]),"")</f>
        <v>-1.6</v>
      </c>
      <c r="I694" s="9">
        <f>IF(Tabelle1[[#This Row],[Niederschlag]]="Regen",1,0)</f>
        <v>1</v>
      </c>
      <c r="J694" s="9">
        <f>IF(Tabelle1[[#This Row],[Niederschlag]]="Schnee",1,0)</f>
        <v>0</v>
      </c>
      <c r="K694" s="9">
        <f>IF(Tabelle1[[#This Row],[Niederschlag]]="Hagel",1,0)</f>
        <v>0</v>
      </c>
      <c r="L694" s="12">
        <f t="shared" si="30"/>
        <v>1</v>
      </c>
      <c r="M694" s="12" t="str">
        <f t="shared" si="31"/>
        <v/>
      </c>
      <c r="N694" s="9" t="str">
        <f t="shared" si="32"/>
        <v/>
      </c>
    </row>
    <row r="695" spans="1:14" x14ac:dyDescent="0.25">
      <c r="A695" s="7">
        <v>38680</v>
      </c>
      <c r="B695" s="8">
        <v>1.1000000000000001</v>
      </c>
      <c r="C695" s="8">
        <v>-4.3</v>
      </c>
      <c r="D695" s="16" t="s">
        <v>2</v>
      </c>
      <c r="E695" s="10"/>
      <c r="F695" s="9"/>
      <c r="G695" s="9"/>
      <c r="H695" s="19">
        <f>IFERROR(AVERAGE(Tabelle1[[#This Row],[Höchst
Temperatur
Tag]],Tabelle1[[#This Row],[Tiefst
Temperatur
Nacht]]),"")</f>
        <v>-1.5999999999999999</v>
      </c>
      <c r="I695" s="9">
        <f>IF(Tabelle1[[#This Row],[Niederschlag]]="Regen",1,0)</f>
        <v>0</v>
      </c>
      <c r="J695" s="9">
        <f>IF(Tabelle1[[#This Row],[Niederschlag]]="Schnee",1,0)</f>
        <v>0</v>
      </c>
      <c r="K695" s="9">
        <f>IF(Tabelle1[[#This Row],[Niederschlag]]="Hagel",1,0)</f>
        <v>0</v>
      </c>
      <c r="L695" s="12">
        <f t="shared" si="30"/>
        <v>1</v>
      </c>
      <c r="M695" s="12" t="str">
        <f t="shared" si="31"/>
        <v/>
      </c>
      <c r="N695" s="9" t="str">
        <f t="shared" si="32"/>
        <v/>
      </c>
    </row>
    <row r="696" spans="1:14" x14ac:dyDescent="0.25">
      <c r="A696" s="7">
        <v>38681</v>
      </c>
      <c r="B696" s="8">
        <v>-1.3</v>
      </c>
      <c r="C696" s="8">
        <v>-5.3</v>
      </c>
      <c r="D696" s="16" t="s">
        <v>3</v>
      </c>
      <c r="E696" s="10">
        <v>6</v>
      </c>
      <c r="F696" s="9"/>
      <c r="G696" s="9"/>
      <c r="H696" s="19">
        <f>IFERROR(AVERAGE(Tabelle1[[#This Row],[Höchst
Temperatur
Tag]],Tabelle1[[#This Row],[Tiefst
Temperatur
Nacht]]),"")</f>
        <v>-3.3</v>
      </c>
      <c r="I696" s="9">
        <f>IF(Tabelle1[[#This Row],[Niederschlag]]="Regen",1,0)</f>
        <v>0</v>
      </c>
      <c r="J696" s="9">
        <f>IF(Tabelle1[[#This Row],[Niederschlag]]="Schnee",1,0)</f>
        <v>1</v>
      </c>
      <c r="K696" s="9">
        <f>IF(Tabelle1[[#This Row],[Niederschlag]]="Hagel",1,0)</f>
        <v>0</v>
      </c>
      <c r="L696" s="12">
        <f t="shared" si="30"/>
        <v>1</v>
      </c>
      <c r="M696" s="12">
        <f t="shared" si="31"/>
        <v>1</v>
      </c>
      <c r="N696" s="9" t="str">
        <f t="shared" si="32"/>
        <v/>
      </c>
    </row>
    <row r="697" spans="1:14" x14ac:dyDescent="0.25">
      <c r="A697" s="7">
        <v>38682</v>
      </c>
      <c r="B697" s="8">
        <v>-1.3</v>
      </c>
      <c r="C697" s="8">
        <v>-4.5</v>
      </c>
      <c r="D697" s="16" t="s">
        <v>3</v>
      </c>
      <c r="E697" s="10">
        <v>6</v>
      </c>
      <c r="F697" s="9"/>
      <c r="G697" s="9"/>
      <c r="H697" s="19">
        <f>IFERROR(AVERAGE(Tabelle1[[#This Row],[Höchst
Temperatur
Tag]],Tabelle1[[#This Row],[Tiefst
Temperatur
Nacht]]),"")</f>
        <v>-2.9</v>
      </c>
      <c r="I697" s="9">
        <f>IF(Tabelle1[[#This Row],[Niederschlag]]="Regen",1,0)</f>
        <v>0</v>
      </c>
      <c r="J697" s="9">
        <f>IF(Tabelle1[[#This Row],[Niederschlag]]="Schnee",1,0)</f>
        <v>1</v>
      </c>
      <c r="K697" s="9">
        <f>IF(Tabelle1[[#This Row],[Niederschlag]]="Hagel",1,0)</f>
        <v>0</v>
      </c>
      <c r="L697" s="12">
        <f t="shared" si="30"/>
        <v>1</v>
      </c>
      <c r="M697" s="12" t="str">
        <f t="shared" si="31"/>
        <v/>
      </c>
      <c r="N697" s="9" t="str">
        <f t="shared" si="32"/>
        <v/>
      </c>
    </row>
    <row r="698" spans="1:14" x14ac:dyDescent="0.25">
      <c r="A698" s="7">
        <v>38683</v>
      </c>
      <c r="B698" s="8">
        <v>0.2</v>
      </c>
      <c r="C698" s="8">
        <v>-4.4000000000000004</v>
      </c>
      <c r="D698" s="16" t="s">
        <v>3</v>
      </c>
      <c r="E698" s="10">
        <v>12</v>
      </c>
      <c r="F698" s="9"/>
      <c r="G698" s="9"/>
      <c r="H698" s="19">
        <f>IFERROR(AVERAGE(Tabelle1[[#This Row],[Höchst
Temperatur
Tag]],Tabelle1[[#This Row],[Tiefst
Temperatur
Nacht]]),"")</f>
        <v>-2.1</v>
      </c>
      <c r="I698" s="9">
        <f>IF(Tabelle1[[#This Row],[Niederschlag]]="Regen",1,0)</f>
        <v>0</v>
      </c>
      <c r="J698" s="9">
        <f>IF(Tabelle1[[#This Row],[Niederschlag]]="Schnee",1,0)</f>
        <v>1</v>
      </c>
      <c r="K698" s="9">
        <f>IF(Tabelle1[[#This Row],[Niederschlag]]="Hagel",1,0)</f>
        <v>0</v>
      </c>
      <c r="L698" s="12">
        <f t="shared" si="30"/>
        <v>1</v>
      </c>
      <c r="M698" s="12" t="str">
        <f t="shared" si="31"/>
        <v/>
      </c>
      <c r="N698" s="9" t="str">
        <f t="shared" si="32"/>
        <v/>
      </c>
    </row>
    <row r="699" spans="1:14" x14ac:dyDescent="0.25">
      <c r="A699" s="7">
        <v>38684</v>
      </c>
      <c r="B699" s="8">
        <v>-0.1</v>
      </c>
      <c r="C699" s="8">
        <v>-3.3</v>
      </c>
      <c r="D699" s="16" t="s">
        <v>3</v>
      </c>
      <c r="E699" s="10">
        <v>13</v>
      </c>
      <c r="F699" s="9"/>
      <c r="G699" s="9"/>
      <c r="H699" s="19">
        <f>IFERROR(AVERAGE(Tabelle1[[#This Row],[Höchst
Temperatur
Tag]],Tabelle1[[#This Row],[Tiefst
Temperatur
Nacht]]),"")</f>
        <v>-1.7</v>
      </c>
      <c r="I699" s="9">
        <f>IF(Tabelle1[[#This Row],[Niederschlag]]="Regen",1,0)</f>
        <v>0</v>
      </c>
      <c r="J699" s="9">
        <f>IF(Tabelle1[[#This Row],[Niederschlag]]="Schnee",1,0)</f>
        <v>1</v>
      </c>
      <c r="K699" s="9">
        <f>IF(Tabelle1[[#This Row],[Niederschlag]]="Hagel",1,0)</f>
        <v>0</v>
      </c>
      <c r="L699" s="12">
        <f t="shared" si="30"/>
        <v>1</v>
      </c>
      <c r="M699" s="12" t="str">
        <f t="shared" si="31"/>
        <v/>
      </c>
      <c r="N699" s="9" t="str">
        <f t="shared" si="32"/>
        <v/>
      </c>
    </row>
    <row r="700" spans="1:14" x14ac:dyDescent="0.25">
      <c r="A700" s="7">
        <v>38685</v>
      </c>
      <c r="B700" s="8">
        <v>0.8</v>
      </c>
      <c r="C700" s="8">
        <v>-4.8</v>
      </c>
      <c r="D700" s="16"/>
      <c r="E700" s="10">
        <v>13</v>
      </c>
      <c r="F700" s="9"/>
      <c r="G700" s="9"/>
      <c r="H700" s="19">
        <f>IFERROR(AVERAGE(Tabelle1[[#This Row],[Höchst
Temperatur
Tag]],Tabelle1[[#This Row],[Tiefst
Temperatur
Nacht]]),"")</f>
        <v>-2</v>
      </c>
      <c r="I700" s="9">
        <f>IF(Tabelle1[[#This Row],[Niederschlag]]="Regen",1,0)</f>
        <v>0</v>
      </c>
      <c r="J700" s="9">
        <f>IF(Tabelle1[[#This Row],[Niederschlag]]="Schnee",1,0)</f>
        <v>0</v>
      </c>
      <c r="K700" s="9">
        <f>IF(Tabelle1[[#This Row],[Niederschlag]]="Hagel",1,0)</f>
        <v>0</v>
      </c>
      <c r="L700" s="12">
        <f t="shared" si="30"/>
        <v>1</v>
      </c>
      <c r="M700" s="12" t="str">
        <f t="shared" si="31"/>
        <v/>
      </c>
      <c r="N700" s="9" t="str">
        <f t="shared" si="32"/>
        <v/>
      </c>
    </row>
    <row r="701" spans="1:14" x14ac:dyDescent="0.25">
      <c r="A701" s="7">
        <v>38686</v>
      </c>
      <c r="B701" s="8">
        <v>0.3</v>
      </c>
      <c r="C701" s="8">
        <v>-5.9</v>
      </c>
      <c r="D701" s="16"/>
      <c r="E701" s="10">
        <v>13</v>
      </c>
      <c r="F701" s="9"/>
      <c r="G701" s="9"/>
      <c r="H701" s="19">
        <f>IFERROR(AVERAGE(Tabelle1[[#This Row],[Höchst
Temperatur
Tag]],Tabelle1[[#This Row],[Tiefst
Temperatur
Nacht]]),"")</f>
        <v>-2.8000000000000003</v>
      </c>
      <c r="I701" s="9">
        <f>IF(Tabelle1[[#This Row],[Niederschlag]]="Regen",1,0)</f>
        <v>0</v>
      </c>
      <c r="J701" s="9">
        <f>IF(Tabelle1[[#This Row],[Niederschlag]]="Schnee",1,0)</f>
        <v>0</v>
      </c>
      <c r="K701" s="9">
        <f>IF(Tabelle1[[#This Row],[Niederschlag]]="Hagel",1,0)</f>
        <v>0</v>
      </c>
      <c r="L701" s="12">
        <f t="shared" si="30"/>
        <v>1</v>
      </c>
      <c r="M701" s="12">
        <f t="shared" si="31"/>
        <v>1</v>
      </c>
      <c r="N701" s="9" t="str">
        <f t="shared" si="32"/>
        <v/>
      </c>
    </row>
    <row r="702" spans="1:14" x14ac:dyDescent="0.25">
      <c r="A702" s="7">
        <v>38687</v>
      </c>
      <c r="B702" s="8">
        <v>0.3</v>
      </c>
      <c r="C702" s="8">
        <v>-5.9</v>
      </c>
      <c r="D702" s="16"/>
      <c r="E702" s="10">
        <v>12</v>
      </c>
      <c r="F702" s="9"/>
      <c r="G702" s="9"/>
      <c r="H702" s="19">
        <f>IFERROR(AVERAGE(Tabelle1[[#This Row],[Höchst
Temperatur
Tag]],Tabelle1[[#This Row],[Tiefst
Temperatur
Nacht]]),"")</f>
        <v>-2.8000000000000003</v>
      </c>
      <c r="I702" s="9">
        <f>IF(Tabelle1[[#This Row],[Niederschlag]]="Regen",1,0)</f>
        <v>0</v>
      </c>
      <c r="J702" s="9">
        <f>IF(Tabelle1[[#This Row],[Niederschlag]]="Schnee",1,0)</f>
        <v>0</v>
      </c>
      <c r="K702" s="9">
        <f>IF(Tabelle1[[#This Row],[Niederschlag]]="Hagel",1,0)</f>
        <v>0</v>
      </c>
      <c r="L702" s="12">
        <f t="shared" si="30"/>
        <v>1</v>
      </c>
      <c r="M702" s="12">
        <f t="shared" si="31"/>
        <v>1</v>
      </c>
      <c r="N702" s="9" t="str">
        <f t="shared" si="32"/>
        <v/>
      </c>
    </row>
    <row r="703" spans="1:14" x14ac:dyDescent="0.25">
      <c r="A703" s="7">
        <v>38688</v>
      </c>
      <c r="B703" s="8">
        <v>1.8</v>
      </c>
      <c r="C703" s="8">
        <v>-5.6</v>
      </c>
      <c r="D703" s="16" t="s">
        <v>1</v>
      </c>
      <c r="E703" s="10" t="s">
        <v>56</v>
      </c>
      <c r="F703" s="9"/>
      <c r="G703" s="9"/>
      <c r="H703" s="19">
        <f>IFERROR(AVERAGE(Tabelle1[[#This Row],[Höchst
Temperatur
Tag]],Tabelle1[[#This Row],[Tiefst
Temperatur
Nacht]]),"")</f>
        <v>-1.9</v>
      </c>
      <c r="I703" s="9">
        <f>IF(Tabelle1[[#This Row],[Niederschlag]]="Regen",1,0)</f>
        <v>1</v>
      </c>
      <c r="J703" s="9">
        <f>IF(Tabelle1[[#This Row],[Niederschlag]]="Schnee",1,0)</f>
        <v>0</v>
      </c>
      <c r="K703" s="9">
        <f>IF(Tabelle1[[#This Row],[Niederschlag]]="Hagel",1,0)</f>
        <v>0</v>
      </c>
      <c r="L703" s="12">
        <f t="shared" si="30"/>
        <v>1</v>
      </c>
      <c r="M703" s="12">
        <f t="shared" si="31"/>
        <v>1</v>
      </c>
      <c r="N703" s="9" t="str">
        <f t="shared" si="32"/>
        <v/>
      </c>
    </row>
    <row r="704" spans="1:14" x14ac:dyDescent="0.25">
      <c r="A704" s="7">
        <v>38689</v>
      </c>
      <c r="B704" s="8">
        <v>5.6</v>
      </c>
      <c r="C704" s="8">
        <v>1.6</v>
      </c>
      <c r="D704" s="16" t="s">
        <v>1</v>
      </c>
      <c r="E704" s="10"/>
      <c r="F704" s="9"/>
      <c r="G704" s="9"/>
      <c r="H704" s="19">
        <f>IFERROR(AVERAGE(Tabelle1[[#This Row],[Höchst
Temperatur
Tag]],Tabelle1[[#This Row],[Tiefst
Temperatur
Nacht]]),"")</f>
        <v>3.5999999999999996</v>
      </c>
      <c r="I704" s="9">
        <f>IF(Tabelle1[[#This Row],[Niederschlag]]="Regen",1,0)</f>
        <v>1</v>
      </c>
      <c r="J704" s="9">
        <f>IF(Tabelle1[[#This Row],[Niederschlag]]="Schnee",1,0)</f>
        <v>0</v>
      </c>
      <c r="K704" s="9">
        <f>IF(Tabelle1[[#This Row],[Niederschlag]]="Hagel",1,0)</f>
        <v>0</v>
      </c>
      <c r="L704" s="12" t="str">
        <f t="shared" si="30"/>
        <v/>
      </c>
      <c r="M704" s="12" t="str">
        <f t="shared" si="31"/>
        <v/>
      </c>
      <c r="N704" s="9" t="str">
        <f t="shared" si="32"/>
        <v/>
      </c>
    </row>
    <row r="705" spans="1:14" x14ac:dyDescent="0.25">
      <c r="A705" s="7">
        <v>38690</v>
      </c>
      <c r="B705" s="8">
        <v>6.8</v>
      </c>
      <c r="C705" s="8">
        <v>-0.2</v>
      </c>
      <c r="D705" s="16" t="s">
        <v>1</v>
      </c>
      <c r="E705" s="10"/>
      <c r="F705" s="9"/>
      <c r="G705" s="9"/>
      <c r="H705" s="19">
        <f>IFERROR(AVERAGE(Tabelle1[[#This Row],[Höchst
Temperatur
Tag]],Tabelle1[[#This Row],[Tiefst
Temperatur
Nacht]]),"")</f>
        <v>3.3</v>
      </c>
      <c r="I705" s="9">
        <f>IF(Tabelle1[[#This Row],[Niederschlag]]="Regen",1,0)</f>
        <v>1</v>
      </c>
      <c r="J705" s="9">
        <f>IF(Tabelle1[[#This Row],[Niederschlag]]="Schnee",1,0)</f>
        <v>0</v>
      </c>
      <c r="K705" s="9">
        <f>IF(Tabelle1[[#This Row],[Niederschlag]]="Hagel",1,0)</f>
        <v>0</v>
      </c>
      <c r="L705" s="12">
        <f t="shared" si="30"/>
        <v>1</v>
      </c>
      <c r="M705" s="12" t="str">
        <f t="shared" si="31"/>
        <v/>
      </c>
      <c r="N705" s="9" t="str">
        <f t="shared" si="32"/>
        <v/>
      </c>
    </row>
    <row r="706" spans="1:14" x14ac:dyDescent="0.25">
      <c r="A706" s="7">
        <v>38691</v>
      </c>
      <c r="B706" s="8">
        <v>4.7</v>
      </c>
      <c r="C706" s="8">
        <v>-0.2</v>
      </c>
      <c r="D706" s="16" t="s">
        <v>1</v>
      </c>
      <c r="E706" s="10"/>
      <c r="F706" s="9"/>
      <c r="G706" s="9"/>
      <c r="H706" s="19">
        <f>IFERROR(AVERAGE(Tabelle1[[#This Row],[Höchst
Temperatur
Tag]],Tabelle1[[#This Row],[Tiefst
Temperatur
Nacht]]),"")</f>
        <v>2.25</v>
      </c>
      <c r="I706" s="9">
        <f>IF(Tabelle1[[#This Row],[Niederschlag]]="Regen",1,0)</f>
        <v>1</v>
      </c>
      <c r="J706" s="9">
        <f>IF(Tabelle1[[#This Row],[Niederschlag]]="Schnee",1,0)</f>
        <v>0</v>
      </c>
      <c r="K706" s="9">
        <f>IF(Tabelle1[[#This Row],[Niederschlag]]="Hagel",1,0)</f>
        <v>0</v>
      </c>
      <c r="L706" s="12">
        <f t="shared" ref="L706:L769" si="33">IF(C706&lt;0,1,"")</f>
        <v>1</v>
      </c>
      <c r="M706" s="12" t="str">
        <f t="shared" ref="M706:M769" si="34">IF(C706&lt;-5,1,"")</f>
        <v/>
      </c>
      <c r="N706" s="9" t="str">
        <f t="shared" ref="N706:N769" si="35">IF(B706&gt;25,1,"")</f>
        <v/>
      </c>
    </row>
    <row r="707" spans="1:14" x14ac:dyDescent="0.25">
      <c r="A707" s="7">
        <v>38692</v>
      </c>
      <c r="B707" s="8">
        <v>2.5</v>
      </c>
      <c r="C707" s="8">
        <v>-0.3</v>
      </c>
      <c r="D707" s="16" t="s">
        <v>1</v>
      </c>
      <c r="E707" s="10"/>
      <c r="F707" s="9"/>
      <c r="G707" s="9"/>
      <c r="H707" s="19">
        <f>IFERROR(AVERAGE(Tabelle1[[#This Row],[Höchst
Temperatur
Tag]],Tabelle1[[#This Row],[Tiefst
Temperatur
Nacht]]),"")</f>
        <v>1.1000000000000001</v>
      </c>
      <c r="I707" s="9">
        <f>IF(Tabelle1[[#This Row],[Niederschlag]]="Regen",1,0)</f>
        <v>1</v>
      </c>
      <c r="J707" s="9">
        <f>IF(Tabelle1[[#This Row],[Niederschlag]]="Schnee",1,0)</f>
        <v>0</v>
      </c>
      <c r="K707" s="9">
        <f>IF(Tabelle1[[#This Row],[Niederschlag]]="Hagel",1,0)</f>
        <v>0</v>
      </c>
      <c r="L707" s="12">
        <f t="shared" si="33"/>
        <v>1</v>
      </c>
      <c r="M707" s="12" t="str">
        <f t="shared" si="34"/>
        <v/>
      </c>
      <c r="N707" s="9" t="str">
        <f t="shared" si="35"/>
        <v/>
      </c>
    </row>
    <row r="708" spans="1:14" x14ac:dyDescent="0.25">
      <c r="A708" s="7">
        <v>38693</v>
      </c>
      <c r="B708" s="8">
        <v>2.7</v>
      </c>
      <c r="C708" s="8">
        <v>-0.4</v>
      </c>
      <c r="D708" s="16" t="s">
        <v>1</v>
      </c>
      <c r="E708" s="10"/>
      <c r="F708" s="9"/>
      <c r="G708" s="9"/>
      <c r="H708" s="19">
        <f>IFERROR(AVERAGE(Tabelle1[[#This Row],[Höchst
Temperatur
Tag]],Tabelle1[[#This Row],[Tiefst
Temperatur
Nacht]]),"")</f>
        <v>1.1500000000000001</v>
      </c>
      <c r="I708" s="9">
        <f>IF(Tabelle1[[#This Row],[Niederschlag]]="Regen",1,0)</f>
        <v>1</v>
      </c>
      <c r="J708" s="9">
        <f>IF(Tabelle1[[#This Row],[Niederschlag]]="Schnee",1,0)</f>
        <v>0</v>
      </c>
      <c r="K708" s="9">
        <f>IF(Tabelle1[[#This Row],[Niederschlag]]="Hagel",1,0)</f>
        <v>0</v>
      </c>
      <c r="L708" s="12">
        <f t="shared" si="33"/>
        <v>1</v>
      </c>
      <c r="M708" s="12" t="str">
        <f t="shared" si="34"/>
        <v/>
      </c>
      <c r="N708" s="9" t="str">
        <f t="shared" si="35"/>
        <v/>
      </c>
    </row>
    <row r="709" spans="1:14" x14ac:dyDescent="0.25">
      <c r="A709" s="7">
        <v>38694</v>
      </c>
      <c r="B709" s="8">
        <v>2</v>
      </c>
      <c r="C709" s="8">
        <v>0.9</v>
      </c>
      <c r="D709" s="16" t="s">
        <v>1</v>
      </c>
      <c r="E709" s="10"/>
      <c r="F709" s="9"/>
      <c r="G709" s="9"/>
      <c r="H709" s="19">
        <f>IFERROR(AVERAGE(Tabelle1[[#This Row],[Höchst
Temperatur
Tag]],Tabelle1[[#This Row],[Tiefst
Temperatur
Nacht]]),"")</f>
        <v>1.45</v>
      </c>
      <c r="I709" s="9">
        <f>IF(Tabelle1[[#This Row],[Niederschlag]]="Regen",1,0)</f>
        <v>1</v>
      </c>
      <c r="J709" s="9">
        <f>IF(Tabelle1[[#This Row],[Niederschlag]]="Schnee",1,0)</f>
        <v>0</v>
      </c>
      <c r="K709" s="9">
        <f>IF(Tabelle1[[#This Row],[Niederschlag]]="Hagel",1,0)</f>
        <v>0</v>
      </c>
      <c r="L709" s="12" t="str">
        <f t="shared" si="33"/>
        <v/>
      </c>
      <c r="M709" s="12" t="str">
        <f t="shared" si="34"/>
        <v/>
      </c>
      <c r="N709" s="9" t="str">
        <f t="shared" si="35"/>
        <v/>
      </c>
    </row>
    <row r="710" spans="1:14" x14ac:dyDescent="0.25">
      <c r="A710" s="7">
        <v>38695</v>
      </c>
      <c r="B710" s="8">
        <v>1.3</v>
      </c>
      <c r="C710" s="8">
        <v>-3.6</v>
      </c>
      <c r="D710" s="16"/>
      <c r="E710" s="10"/>
      <c r="F710" s="9"/>
      <c r="G710" s="9"/>
      <c r="H710" s="19">
        <f>IFERROR(AVERAGE(Tabelle1[[#This Row],[Höchst
Temperatur
Tag]],Tabelle1[[#This Row],[Tiefst
Temperatur
Nacht]]),"")</f>
        <v>-1.1499999999999999</v>
      </c>
      <c r="I710" s="9">
        <f>IF(Tabelle1[[#This Row],[Niederschlag]]="Regen",1,0)</f>
        <v>0</v>
      </c>
      <c r="J710" s="9">
        <f>IF(Tabelle1[[#This Row],[Niederschlag]]="Schnee",1,0)</f>
        <v>0</v>
      </c>
      <c r="K710" s="9">
        <f>IF(Tabelle1[[#This Row],[Niederschlag]]="Hagel",1,0)</f>
        <v>0</v>
      </c>
      <c r="L710" s="12">
        <f t="shared" si="33"/>
        <v>1</v>
      </c>
      <c r="M710" s="12" t="str">
        <f t="shared" si="34"/>
        <v/>
      </c>
      <c r="N710" s="9" t="str">
        <f t="shared" si="35"/>
        <v/>
      </c>
    </row>
    <row r="711" spans="1:14" x14ac:dyDescent="0.25">
      <c r="A711" s="7">
        <v>38696</v>
      </c>
      <c r="B711" s="8">
        <v>1.3</v>
      </c>
      <c r="C711" s="8">
        <v>-3.8</v>
      </c>
      <c r="D711" s="16"/>
      <c r="E711" s="10"/>
      <c r="F711" s="9"/>
      <c r="G711" s="9"/>
      <c r="H711" s="19">
        <f>IFERROR(AVERAGE(Tabelle1[[#This Row],[Höchst
Temperatur
Tag]],Tabelle1[[#This Row],[Tiefst
Temperatur
Nacht]]),"")</f>
        <v>-1.25</v>
      </c>
      <c r="I711" s="9">
        <f>IF(Tabelle1[[#This Row],[Niederschlag]]="Regen",1,0)</f>
        <v>0</v>
      </c>
      <c r="J711" s="9">
        <f>IF(Tabelle1[[#This Row],[Niederschlag]]="Schnee",1,0)</f>
        <v>0</v>
      </c>
      <c r="K711" s="9">
        <f>IF(Tabelle1[[#This Row],[Niederschlag]]="Hagel",1,0)</f>
        <v>0</v>
      </c>
      <c r="L711" s="12">
        <f t="shared" si="33"/>
        <v>1</v>
      </c>
      <c r="M711" s="12" t="str">
        <f t="shared" si="34"/>
        <v/>
      </c>
      <c r="N711" s="9" t="str">
        <f t="shared" si="35"/>
        <v/>
      </c>
    </row>
    <row r="712" spans="1:14" x14ac:dyDescent="0.25">
      <c r="A712" s="7">
        <v>38697</v>
      </c>
      <c r="B712" s="8">
        <v>2.1</v>
      </c>
      <c r="C712" s="8">
        <v>-5.9</v>
      </c>
      <c r="D712" s="16"/>
      <c r="E712" s="10"/>
      <c r="F712" s="9"/>
      <c r="G712" s="9"/>
      <c r="H712" s="19">
        <f>IFERROR(AVERAGE(Tabelle1[[#This Row],[Höchst
Temperatur
Tag]],Tabelle1[[#This Row],[Tiefst
Temperatur
Nacht]]),"")</f>
        <v>-1.9000000000000001</v>
      </c>
      <c r="I712" s="9">
        <f>IF(Tabelle1[[#This Row],[Niederschlag]]="Regen",1,0)</f>
        <v>0</v>
      </c>
      <c r="J712" s="9">
        <f>IF(Tabelle1[[#This Row],[Niederschlag]]="Schnee",1,0)</f>
        <v>0</v>
      </c>
      <c r="K712" s="9">
        <f>IF(Tabelle1[[#This Row],[Niederschlag]]="Hagel",1,0)</f>
        <v>0</v>
      </c>
      <c r="L712" s="12">
        <f t="shared" si="33"/>
        <v>1</v>
      </c>
      <c r="M712" s="12">
        <f t="shared" si="34"/>
        <v>1</v>
      </c>
      <c r="N712" s="9" t="str">
        <f t="shared" si="35"/>
        <v/>
      </c>
    </row>
    <row r="713" spans="1:14" x14ac:dyDescent="0.25">
      <c r="A713" s="7">
        <v>38698</v>
      </c>
      <c r="B713" s="8">
        <v>2.2000000000000002</v>
      </c>
      <c r="C713" s="8">
        <v>-2.1</v>
      </c>
      <c r="D713" s="16" t="s">
        <v>1</v>
      </c>
      <c r="E713" s="10"/>
      <c r="F713" s="9"/>
      <c r="G713" s="9"/>
      <c r="H713" s="19">
        <f>IFERROR(AVERAGE(Tabelle1[[#This Row],[Höchst
Temperatur
Tag]],Tabelle1[[#This Row],[Tiefst
Temperatur
Nacht]]),"")</f>
        <v>5.0000000000000044E-2</v>
      </c>
      <c r="I713" s="9">
        <f>IF(Tabelle1[[#This Row],[Niederschlag]]="Regen",1,0)</f>
        <v>1</v>
      </c>
      <c r="J713" s="9">
        <f>IF(Tabelle1[[#This Row],[Niederschlag]]="Schnee",1,0)</f>
        <v>0</v>
      </c>
      <c r="K713" s="9">
        <f>IF(Tabelle1[[#This Row],[Niederschlag]]="Hagel",1,0)</f>
        <v>0</v>
      </c>
      <c r="L713" s="12">
        <f t="shared" si="33"/>
        <v>1</v>
      </c>
      <c r="M713" s="12" t="str">
        <f t="shared" si="34"/>
        <v/>
      </c>
      <c r="N713" s="9" t="str">
        <f t="shared" si="35"/>
        <v/>
      </c>
    </row>
    <row r="714" spans="1:14" x14ac:dyDescent="0.25">
      <c r="A714" s="7">
        <v>38699</v>
      </c>
      <c r="B714" s="8">
        <v>2.7</v>
      </c>
      <c r="C714" s="8">
        <v>-1.3</v>
      </c>
      <c r="D714" s="16"/>
      <c r="E714" s="10"/>
      <c r="F714" s="9"/>
      <c r="G714" s="9"/>
      <c r="H714" s="19">
        <f>IFERROR(AVERAGE(Tabelle1[[#This Row],[Höchst
Temperatur
Tag]],Tabelle1[[#This Row],[Tiefst
Temperatur
Nacht]]),"")</f>
        <v>0.70000000000000007</v>
      </c>
      <c r="I714" s="9">
        <f>IF(Tabelle1[[#This Row],[Niederschlag]]="Regen",1,0)</f>
        <v>0</v>
      </c>
      <c r="J714" s="9">
        <f>IF(Tabelle1[[#This Row],[Niederschlag]]="Schnee",1,0)</f>
        <v>0</v>
      </c>
      <c r="K714" s="9">
        <f>IF(Tabelle1[[#This Row],[Niederschlag]]="Hagel",1,0)</f>
        <v>0</v>
      </c>
      <c r="L714" s="12">
        <f t="shared" si="33"/>
        <v>1</v>
      </c>
      <c r="M714" s="12" t="str">
        <f t="shared" si="34"/>
        <v/>
      </c>
      <c r="N714" s="9" t="str">
        <f t="shared" si="35"/>
        <v/>
      </c>
    </row>
    <row r="715" spans="1:14" x14ac:dyDescent="0.25">
      <c r="A715" s="7">
        <v>38700</v>
      </c>
      <c r="B715" s="8">
        <v>2.1</v>
      </c>
      <c r="C715" s="8">
        <v>-1.6</v>
      </c>
      <c r="D715" s="16" t="s">
        <v>1</v>
      </c>
      <c r="E715" s="10"/>
      <c r="F715" s="9"/>
      <c r="G715" s="9"/>
      <c r="H715" s="19">
        <f>IFERROR(AVERAGE(Tabelle1[[#This Row],[Höchst
Temperatur
Tag]],Tabelle1[[#This Row],[Tiefst
Temperatur
Nacht]]),"")</f>
        <v>0.25</v>
      </c>
      <c r="I715" s="9">
        <f>IF(Tabelle1[[#This Row],[Niederschlag]]="Regen",1,0)</f>
        <v>1</v>
      </c>
      <c r="J715" s="9">
        <f>IF(Tabelle1[[#This Row],[Niederschlag]]="Schnee",1,0)</f>
        <v>0</v>
      </c>
      <c r="K715" s="9">
        <f>IF(Tabelle1[[#This Row],[Niederschlag]]="Hagel",1,0)</f>
        <v>0</v>
      </c>
      <c r="L715" s="12">
        <f t="shared" si="33"/>
        <v>1</v>
      </c>
      <c r="M715" s="12" t="str">
        <f t="shared" si="34"/>
        <v/>
      </c>
      <c r="N715" s="9" t="str">
        <f t="shared" si="35"/>
        <v/>
      </c>
    </row>
    <row r="716" spans="1:14" x14ac:dyDescent="0.25">
      <c r="A716" s="7">
        <v>38701</v>
      </c>
      <c r="B716" s="8">
        <v>2.2999999999999998</v>
      </c>
      <c r="C716" s="8">
        <v>-0.4</v>
      </c>
      <c r="D716" s="16" t="s">
        <v>1</v>
      </c>
      <c r="E716" s="10"/>
      <c r="F716" s="9"/>
      <c r="G716" s="9"/>
      <c r="H716" s="19">
        <f>IFERROR(AVERAGE(Tabelle1[[#This Row],[Höchst
Temperatur
Tag]],Tabelle1[[#This Row],[Tiefst
Temperatur
Nacht]]),"")</f>
        <v>0.95</v>
      </c>
      <c r="I716" s="9">
        <f>IF(Tabelle1[[#This Row],[Niederschlag]]="Regen",1,0)</f>
        <v>1</v>
      </c>
      <c r="J716" s="9">
        <f>IF(Tabelle1[[#This Row],[Niederschlag]]="Schnee",1,0)</f>
        <v>0</v>
      </c>
      <c r="K716" s="9">
        <f>IF(Tabelle1[[#This Row],[Niederschlag]]="Hagel",1,0)</f>
        <v>0</v>
      </c>
      <c r="L716" s="12">
        <f t="shared" si="33"/>
        <v>1</v>
      </c>
      <c r="M716" s="12" t="str">
        <f t="shared" si="34"/>
        <v/>
      </c>
      <c r="N716" s="9" t="str">
        <f t="shared" si="35"/>
        <v/>
      </c>
    </row>
    <row r="717" spans="1:14" x14ac:dyDescent="0.25">
      <c r="A717" s="7">
        <v>38702</v>
      </c>
      <c r="B717" s="8">
        <v>4.7</v>
      </c>
      <c r="C717" s="8">
        <v>-4.5999999999999996</v>
      </c>
      <c r="D717" s="16" t="s">
        <v>2</v>
      </c>
      <c r="E717" s="10"/>
      <c r="F717" s="9"/>
      <c r="G717" s="9"/>
      <c r="H717" s="19">
        <f>IFERROR(AVERAGE(Tabelle1[[#This Row],[Höchst
Temperatur
Tag]],Tabelle1[[#This Row],[Tiefst
Temperatur
Nacht]]),"")</f>
        <v>5.0000000000000266E-2</v>
      </c>
      <c r="I717" s="9">
        <f>IF(Tabelle1[[#This Row],[Niederschlag]]="Regen",1,0)</f>
        <v>0</v>
      </c>
      <c r="J717" s="9">
        <f>IF(Tabelle1[[#This Row],[Niederschlag]]="Schnee",1,0)</f>
        <v>0</v>
      </c>
      <c r="K717" s="9">
        <f>IF(Tabelle1[[#This Row],[Niederschlag]]="Hagel",1,0)</f>
        <v>0</v>
      </c>
      <c r="L717" s="12">
        <f t="shared" si="33"/>
        <v>1</v>
      </c>
      <c r="M717" s="12" t="str">
        <f t="shared" si="34"/>
        <v/>
      </c>
      <c r="N717" s="9" t="str">
        <f t="shared" si="35"/>
        <v/>
      </c>
    </row>
    <row r="718" spans="1:14" x14ac:dyDescent="0.25">
      <c r="A718" s="7">
        <v>38703</v>
      </c>
      <c r="B718" s="8">
        <v>-1.3</v>
      </c>
      <c r="C718" s="8">
        <v>-5.3</v>
      </c>
      <c r="D718" s="16" t="s">
        <v>3</v>
      </c>
      <c r="E718" s="10">
        <v>6</v>
      </c>
      <c r="F718" s="9"/>
      <c r="G718" s="9"/>
      <c r="H718" s="19">
        <f>IFERROR(AVERAGE(Tabelle1[[#This Row],[Höchst
Temperatur
Tag]],Tabelle1[[#This Row],[Tiefst
Temperatur
Nacht]]),"")</f>
        <v>-3.3</v>
      </c>
      <c r="I718" s="9">
        <f>IF(Tabelle1[[#This Row],[Niederschlag]]="Regen",1,0)</f>
        <v>0</v>
      </c>
      <c r="J718" s="9">
        <f>IF(Tabelle1[[#This Row],[Niederschlag]]="Schnee",1,0)</f>
        <v>1</v>
      </c>
      <c r="K718" s="9">
        <f>IF(Tabelle1[[#This Row],[Niederschlag]]="Hagel",1,0)</f>
        <v>0</v>
      </c>
      <c r="L718" s="12">
        <f t="shared" si="33"/>
        <v>1</v>
      </c>
      <c r="M718" s="12">
        <f t="shared" si="34"/>
        <v>1</v>
      </c>
      <c r="N718" s="9" t="str">
        <f t="shared" si="35"/>
        <v/>
      </c>
    </row>
    <row r="719" spans="1:14" x14ac:dyDescent="0.25">
      <c r="A719" s="7">
        <v>38704</v>
      </c>
      <c r="B719" s="8">
        <v>-0.2</v>
      </c>
      <c r="C719" s="8">
        <v>-5.9</v>
      </c>
      <c r="D719" s="16" t="s">
        <v>3</v>
      </c>
      <c r="E719" s="10">
        <v>8</v>
      </c>
      <c r="F719" s="9"/>
      <c r="G719" s="9"/>
      <c r="H719" s="19">
        <f>IFERROR(AVERAGE(Tabelle1[[#This Row],[Höchst
Temperatur
Tag]],Tabelle1[[#This Row],[Tiefst
Temperatur
Nacht]]),"")</f>
        <v>-3.0500000000000003</v>
      </c>
      <c r="I719" s="9">
        <f>IF(Tabelle1[[#This Row],[Niederschlag]]="Regen",1,0)</f>
        <v>0</v>
      </c>
      <c r="J719" s="9">
        <f>IF(Tabelle1[[#This Row],[Niederschlag]]="Schnee",1,0)</f>
        <v>1</v>
      </c>
      <c r="K719" s="9">
        <f>IF(Tabelle1[[#This Row],[Niederschlag]]="Hagel",1,0)</f>
        <v>0</v>
      </c>
      <c r="L719" s="12">
        <f t="shared" si="33"/>
        <v>1</v>
      </c>
      <c r="M719" s="12">
        <f t="shared" si="34"/>
        <v>1</v>
      </c>
      <c r="N719" s="9" t="str">
        <f t="shared" si="35"/>
        <v/>
      </c>
    </row>
    <row r="720" spans="1:14" x14ac:dyDescent="0.25">
      <c r="A720" s="7">
        <v>38705</v>
      </c>
      <c r="B720" s="8">
        <v>0.6</v>
      </c>
      <c r="C720" s="8">
        <v>-4.3</v>
      </c>
      <c r="D720" s="16" t="s">
        <v>3</v>
      </c>
      <c r="E720" s="10">
        <v>8</v>
      </c>
      <c r="F720" s="9"/>
      <c r="G720" s="9"/>
      <c r="H720" s="19">
        <f>IFERROR(AVERAGE(Tabelle1[[#This Row],[Höchst
Temperatur
Tag]],Tabelle1[[#This Row],[Tiefst
Temperatur
Nacht]]),"")</f>
        <v>-1.8499999999999999</v>
      </c>
      <c r="I720" s="9">
        <f>IF(Tabelle1[[#This Row],[Niederschlag]]="Regen",1,0)</f>
        <v>0</v>
      </c>
      <c r="J720" s="9">
        <f>IF(Tabelle1[[#This Row],[Niederschlag]]="Schnee",1,0)</f>
        <v>1</v>
      </c>
      <c r="K720" s="9">
        <f>IF(Tabelle1[[#This Row],[Niederschlag]]="Hagel",1,0)</f>
        <v>0</v>
      </c>
      <c r="L720" s="12">
        <f t="shared" si="33"/>
        <v>1</v>
      </c>
      <c r="M720" s="12" t="str">
        <f t="shared" si="34"/>
        <v/>
      </c>
      <c r="N720" s="9" t="str">
        <f t="shared" si="35"/>
        <v/>
      </c>
    </row>
    <row r="721" spans="1:14" x14ac:dyDescent="0.25">
      <c r="A721" s="7">
        <v>38706</v>
      </c>
      <c r="B721" s="8">
        <v>0.4</v>
      </c>
      <c r="C721" s="8">
        <v>-4.5999999999999996</v>
      </c>
      <c r="D721" s="16" t="s">
        <v>3</v>
      </c>
      <c r="E721" s="10">
        <v>8</v>
      </c>
      <c r="F721" s="9"/>
      <c r="G721" s="9"/>
      <c r="H721" s="19">
        <f>IFERROR(AVERAGE(Tabelle1[[#This Row],[Höchst
Temperatur
Tag]],Tabelle1[[#This Row],[Tiefst
Temperatur
Nacht]]),"")</f>
        <v>-2.0999999999999996</v>
      </c>
      <c r="I721" s="9">
        <f>IF(Tabelle1[[#This Row],[Niederschlag]]="Regen",1,0)</f>
        <v>0</v>
      </c>
      <c r="J721" s="9">
        <f>IF(Tabelle1[[#This Row],[Niederschlag]]="Schnee",1,0)</f>
        <v>1</v>
      </c>
      <c r="K721" s="9">
        <f>IF(Tabelle1[[#This Row],[Niederschlag]]="Hagel",1,0)</f>
        <v>0</v>
      </c>
      <c r="L721" s="12">
        <f t="shared" si="33"/>
        <v>1</v>
      </c>
      <c r="M721" s="12" t="str">
        <f t="shared" si="34"/>
        <v/>
      </c>
      <c r="N721" s="9" t="str">
        <f t="shared" si="35"/>
        <v/>
      </c>
    </row>
    <row r="722" spans="1:14" x14ac:dyDescent="0.25">
      <c r="A722" s="7">
        <v>38707</v>
      </c>
      <c r="B722" s="8">
        <v>0.3</v>
      </c>
      <c r="C722" s="8">
        <v>-4.3</v>
      </c>
      <c r="D722" s="16"/>
      <c r="E722" s="10">
        <v>8</v>
      </c>
      <c r="F722" s="9"/>
      <c r="G722" s="9"/>
      <c r="H722" s="19">
        <f>IFERROR(AVERAGE(Tabelle1[[#This Row],[Höchst
Temperatur
Tag]],Tabelle1[[#This Row],[Tiefst
Temperatur
Nacht]]),"")</f>
        <v>-2</v>
      </c>
      <c r="I722" s="9">
        <f>IF(Tabelle1[[#This Row],[Niederschlag]]="Regen",1,0)</f>
        <v>0</v>
      </c>
      <c r="J722" s="9">
        <f>IF(Tabelle1[[#This Row],[Niederschlag]]="Schnee",1,0)</f>
        <v>0</v>
      </c>
      <c r="K722" s="9">
        <f>IF(Tabelle1[[#This Row],[Niederschlag]]="Hagel",1,0)</f>
        <v>0</v>
      </c>
      <c r="L722" s="12">
        <f t="shared" si="33"/>
        <v>1</v>
      </c>
      <c r="M722" s="12" t="str">
        <f t="shared" si="34"/>
        <v/>
      </c>
      <c r="N722" s="9" t="str">
        <f t="shared" si="35"/>
        <v/>
      </c>
    </row>
    <row r="723" spans="1:14" x14ac:dyDescent="0.25">
      <c r="A723" s="7">
        <v>38708</v>
      </c>
      <c r="B723" s="8">
        <v>2.1</v>
      </c>
      <c r="C723" s="8">
        <v>-1.3</v>
      </c>
      <c r="D723" s="16" t="s">
        <v>1</v>
      </c>
      <c r="E723" s="10" t="s">
        <v>56</v>
      </c>
      <c r="F723" s="9"/>
      <c r="G723" s="9"/>
      <c r="H723" s="19">
        <f>IFERROR(AVERAGE(Tabelle1[[#This Row],[Höchst
Temperatur
Tag]],Tabelle1[[#This Row],[Tiefst
Temperatur
Nacht]]),"")</f>
        <v>0.4</v>
      </c>
      <c r="I723" s="9">
        <f>IF(Tabelle1[[#This Row],[Niederschlag]]="Regen",1,0)</f>
        <v>1</v>
      </c>
      <c r="J723" s="9">
        <f>IF(Tabelle1[[#This Row],[Niederschlag]]="Schnee",1,0)</f>
        <v>0</v>
      </c>
      <c r="K723" s="9">
        <f>IF(Tabelle1[[#This Row],[Niederschlag]]="Hagel",1,0)</f>
        <v>0</v>
      </c>
      <c r="L723" s="12">
        <f t="shared" si="33"/>
        <v>1</v>
      </c>
      <c r="M723" s="12" t="str">
        <f t="shared" si="34"/>
        <v/>
      </c>
      <c r="N723" s="9" t="str">
        <f t="shared" si="35"/>
        <v/>
      </c>
    </row>
    <row r="724" spans="1:14" x14ac:dyDescent="0.25">
      <c r="A724" s="7">
        <v>38709</v>
      </c>
      <c r="B724" s="8">
        <v>3.1</v>
      </c>
      <c r="C724" s="8">
        <v>0.1</v>
      </c>
      <c r="D724" s="16"/>
      <c r="E724" s="10"/>
      <c r="F724" s="9"/>
      <c r="G724" s="9"/>
      <c r="H724" s="19">
        <f>IFERROR(AVERAGE(Tabelle1[[#This Row],[Höchst
Temperatur
Tag]],Tabelle1[[#This Row],[Tiefst
Temperatur
Nacht]]),"")</f>
        <v>1.6</v>
      </c>
      <c r="I724" s="9">
        <f>IF(Tabelle1[[#This Row],[Niederschlag]]="Regen",1,0)</f>
        <v>0</v>
      </c>
      <c r="J724" s="9">
        <f>IF(Tabelle1[[#This Row],[Niederschlag]]="Schnee",1,0)</f>
        <v>0</v>
      </c>
      <c r="K724" s="9">
        <f>IF(Tabelle1[[#This Row],[Niederschlag]]="Hagel",1,0)</f>
        <v>0</v>
      </c>
      <c r="L724" s="12" t="str">
        <f t="shared" si="33"/>
        <v/>
      </c>
      <c r="M724" s="12" t="str">
        <f t="shared" si="34"/>
        <v/>
      </c>
      <c r="N724" s="9" t="str">
        <f t="shared" si="35"/>
        <v/>
      </c>
    </row>
    <row r="725" spans="1:14" x14ac:dyDescent="0.25">
      <c r="A725" s="7">
        <v>38710</v>
      </c>
      <c r="B725" s="8">
        <v>4</v>
      </c>
      <c r="C725" s="8">
        <v>-0.3</v>
      </c>
      <c r="D725" s="16"/>
      <c r="E725" s="10"/>
      <c r="F725" s="9"/>
      <c r="G725" s="9" t="s">
        <v>15</v>
      </c>
      <c r="H725" s="19">
        <f>IFERROR(AVERAGE(Tabelle1[[#This Row],[Höchst
Temperatur
Tag]],Tabelle1[[#This Row],[Tiefst
Temperatur
Nacht]]),"")</f>
        <v>1.85</v>
      </c>
      <c r="I725" s="9">
        <f>IF(Tabelle1[[#This Row],[Niederschlag]]="Regen",1,0)</f>
        <v>0</v>
      </c>
      <c r="J725" s="9">
        <f>IF(Tabelle1[[#This Row],[Niederschlag]]="Schnee",1,0)</f>
        <v>0</v>
      </c>
      <c r="K725" s="9">
        <f>IF(Tabelle1[[#This Row],[Niederschlag]]="Hagel",1,0)</f>
        <v>0</v>
      </c>
      <c r="L725" s="12">
        <f t="shared" si="33"/>
        <v>1</v>
      </c>
      <c r="M725" s="12" t="str">
        <f t="shared" si="34"/>
        <v/>
      </c>
      <c r="N725" s="9" t="str">
        <f t="shared" si="35"/>
        <v/>
      </c>
    </row>
    <row r="726" spans="1:14" x14ac:dyDescent="0.25">
      <c r="A726" s="7">
        <v>38711</v>
      </c>
      <c r="B726" s="8">
        <v>0.7</v>
      </c>
      <c r="C726" s="8">
        <v>-2.5</v>
      </c>
      <c r="D726" s="16" t="s">
        <v>3</v>
      </c>
      <c r="E726" s="10">
        <v>5</v>
      </c>
      <c r="F726" s="9"/>
      <c r="G726" s="9" t="s">
        <v>17</v>
      </c>
      <c r="H726" s="19">
        <f>IFERROR(AVERAGE(Tabelle1[[#This Row],[Höchst
Temperatur
Tag]],Tabelle1[[#This Row],[Tiefst
Temperatur
Nacht]]),"")</f>
        <v>-0.9</v>
      </c>
      <c r="I726" s="9">
        <f>IF(Tabelle1[[#This Row],[Niederschlag]]="Regen",1,0)</f>
        <v>0</v>
      </c>
      <c r="J726" s="9">
        <f>IF(Tabelle1[[#This Row],[Niederschlag]]="Schnee",1,0)</f>
        <v>1</v>
      </c>
      <c r="K726" s="9">
        <f>IF(Tabelle1[[#This Row],[Niederschlag]]="Hagel",1,0)</f>
        <v>0</v>
      </c>
      <c r="L726" s="12">
        <f t="shared" si="33"/>
        <v>1</v>
      </c>
      <c r="M726" s="12" t="str">
        <f t="shared" si="34"/>
        <v/>
      </c>
      <c r="N726" s="9" t="str">
        <f t="shared" si="35"/>
        <v/>
      </c>
    </row>
    <row r="727" spans="1:14" x14ac:dyDescent="0.25">
      <c r="A727" s="7">
        <v>38712</v>
      </c>
      <c r="B727" s="8">
        <v>-4</v>
      </c>
      <c r="C727" s="8">
        <v>-8.1999999999999993</v>
      </c>
      <c r="D727" s="16" t="s">
        <v>3</v>
      </c>
      <c r="E727" s="10">
        <v>15</v>
      </c>
      <c r="F727" s="9"/>
      <c r="G727" s="9" t="s">
        <v>18</v>
      </c>
      <c r="H727" s="19">
        <f>IFERROR(AVERAGE(Tabelle1[[#This Row],[Höchst
Temperatur
Tag]],Tabelle1[[#This Row],[Tiefst
Temperatur
Nacht]]),"")</f>
        <v>-6.1</v>
      </c>
      <c r="I727" s="9">
        <f>IF(Tabelle1[[#This Row],[Niederschlag]]="Regen",1,0)</f>
        <v>0</v>
      </c>
      <c r="J727" s="9">
        <f>IF(Tabelle1[[#This Row],[Niederschlag]]="Schnee",1,0)</f>
        <v>1</v>
      </c>
      <c r="K727" s="9">
        <f>IF(Tabelle1[[#This Row],[Niederschlag]]="Hagel",1,0)</f>
        <v>0</v>
      </c>
      <c r="L727" s="12">
        <f t="shared" si="33"/>
        <v>1</v>
      </c>
      <c r="M727" s="12">
        <f t="shared" si="34"/>
        <v>1</v>
      </c>
      <c r="N727" s="9" t="str">
        <f t="shared" si="35"/>
        <v/>
      </c>
    </row>
    <row r="728" spans="1:14" x14ac:dyDescent="0.25">
      <c r="A728" s="7">
        <v>38713</v>
      </c>
      <c r="B728" s="8">
        <v>-2.2999999999999998</v>
      </c>
      <c r="C728" s="8">
        <v>-8.3000000000000007</v>
      </c>
      <c r="D728" s="16" t="s">
        <v>3</v>
      </c>
      <c r="E728" s="10">
        <v>15</v>
      </c>
      <c r="F728" s="9"/>
      <c r="G728" s="9"/>
      <c r="H728" s="19">
        <f>IFERROR(AVERAGE(Tabelle1[[#This Row],[Höchst
Temperatur
Tag]],Tabelle1[[#This Row],[Tiefst
Temperatur
Nacht]]),"")</f>
        <v>-5.3000000000000007</v>
      </c>
      <c r="I728" s="9">
        <f>IF(Tabelle1[[#This Row],[Niederschlag]]="Regen",1,0)</f>
        <v>0</v>
      </c>
      <c r="J728" s="9">
        <f>IF(Tabelle1[[#This Row],[Niederschlag]]="Schnee",1,0)</f>
        <v>1</v>
      </c>
      <c r="K728" s="9">
        <f>IF(Tabelle1[[#This Row],[Niederschlag]]="Hagel",1,0)</f>
        <v>0</v>
      </c>
      <c r="L728" s="12">
        <f t="shared" si="33"/>
        <v>1</v>
      </c>
      <c r="M728" s="12">
        <f t="shared" si="34"/>
        <v>1</v>
      </c>
      <c r="N728" s="9" t="str">
        <f t="shared" si="35"/>
        <v/>
      </c>
    </row>
    <row r="729" spans="1:14" x14ac:dyDescent="0.25">
      <c r="A729" s="7">
        <v>38714</v>
      </c>
      <c r="B729" s="8">
        <v>-4</v>
      </c>
      <c r="C729" s="8">
        <v>-9.5</v>
      </c>
      <c r="D729" s="16" t="s">
        <v>3</v>
      </c>
      <c r="E729" s="10">
        <v>20</v>
      </c>
      <c r="F729" s="9"/>
      <c r="G729" s="9"/>
      <c r="H729" s="19">
        <f>IFERROR(AVERAGE(Tabelle1[[#This Row],[Höchst
Temperatur
Tag]],Tabelle1[[#This Row],[Tiefst
Temperatur
Nacht]]),"")</f>
        <v>-6.75</v>
      </c>
      <c r="I729" s="9">
        <f>IF(Tabelle1[[#This Row],[Niederschlag]]="Regen",1,0)</f>
        <v>0</v>
      </c>
      <c r="J729" s="9">
        <f>IF(Tabelle1[[#This Row],[Niederschlag]]="Schnee",1,0)</f>
        <v>1</v>
      </c>
      <c r="K729" s="9">
        <f>IF(Tabelle1[[#This Row],[Niederschlag]]="Hagel",1,0)</f>
        <v>0</v>
      </c>
      <c r="L729" s="12">
        <f t="shared" si="33"/>
        <v>1</v>
      </c>
      <c r="M729" s="12">
        <f t="shared" si="34"/>
        <v>1</v>
      </c>
      <c r="N729" s="9" t="str">
        <f t="shared" si="35"/>
        <v/>
      </c>
    </row>
    <row r="730" spans="1:14" x14ac:dyDescent="0.25">
      <c r="A730" s="7">
        <v>38715</v>
      </c>
      <c r="B730" s="8">
        <v>-3.3</v>
      </c>
      <c r="C730" s="8">
        <v>-7.6</v>
      </c>
      <c r="D730" s="16" t="s">
        <v>3</v>
      </c>
      <c r="E730" s="10">
        <v>25</v>
      </c>
      <c r="F730" s="9"/>
      <c r="G730" s="9"/>
      <c r="H730" s="19">
        <f>IFERROR(AVERAGE(Tabelle1[[#This Row],[Höchst
Temperatur
Tag]],Tabelle1[[#This Row],[Tiefst
Temperatur
Nacht]]),"")</f>
        <v>-5.4499999999999993</v>
      </c>
      <c r="I730" s="9">
        <f>IF(Tabelle1[[#This Row],[Niederschlag]]="Regen",1,0)</f>
        <v>0</v>
      </c>
      <c r="J730" s="9">
        <f>IF(Tabelle1[[#This Row],[Niederschlag]]="Schnee",1,0)</f>
        <v>1</v>
      </c>
      <c r="K730" s="9">
        <f>IF(Tabelle1[[#This Row],[Niederschlag]]="Hagel",1,0)</f>
        <v>0</v>
      </c>
      <c r="L730" s="12">
        <f t="shared" si="33"/>
        <v>1</v>
      </c>
      <c r="M730" s="12">
        <f t="shared" si="34"/>
        <v>1</v>
      </c>
      <c r="N730" s="9" t="str">
        <f t="shared" si="35"/>
        <v/>
      </c>
    </row>
    <row r="731" spans="1:14" x14ac:dyDescent="0.25">
      <c r="A731" s="7">
        <v>38716</v>
      </c>
      <c r="B731" s="8">
        <v>-0.3</v>
      </c>
      <c r="C731" s="8">
        <v>-7.8</v>
      </c>
      <c r="D731" s="16" t="s">
        <v>2</v>
      </c>
      <c r="E731" s="10">
        <v>20</v>
      </c>
      <c r="F731" s="9"/>
      <c r="G731" s="9"/>
      <c r="H731" s="19">
        <f>IFERROR(AVERAGE(Tabelle1[[#This Row],[Höchst
Temperatur
Tag]],Tabelle1[[#This Row],[Tiefst
Temperatur
Nacht]]),"")</f>
        <v>-4.05</v>
      </c>
      <c r="I731" s="9">
        <f>IF(Tabelle1[[#This Row],[Niederschlag]]="Regen",1,0)</f>
        <v>0</v>
      </c>
      <c r="J731" s="9">
        <f>IF(Tabelle1[[#This Row],[Niederschlag]]="Schnee",1,0)</f>
        <v>0</v>
      </c>
      <c r="K731" s="9">
        <f>IF(Tabelle1[[#This Row],[Niederschlag]]="Hagel",1,0)</f>
        <v>0</v>
      </c>
      <c r="L731" s="12">
        <f t="shared" si="33"/>
        <v>1</v>
      </c>
      <c r="M731" s="12">
        <f t="shared" si="34"/>
        <v>1</v>
      </c>
      <c r="N731" s="9" t="str">
        <f t="shared" si="35"/>
        <v/>
      </c>
    </row>
    <row r="732" spans="1:14" x14ac:dyDescent="0.25">
      <c r="A732" s="7">
        <v>38717</v>
      </c>
      <c r="B732" s="8">
        <v>2.2000000000000002</v>
      </c>
      <c r="C732" s="8">
        <v>-6.9</v>
      </c>
      <c r="D732" s="16" t="s">
        <v>1</v>
      </c>
      <c r="E732" s="10">
        <v>10</v>
      </c>
      <c r="F732" s="9"/>
      <c r="G732" s="9" t="s">
        <v>16</v>
      </c>
      <c r="H732" s="19">
        <f>IFERROR(AVERAGE(Tabelle1[[#This Row],[Höchst
Temperatur
Tag]],Tabelle1[[#This Row],[Tiefst
Temperatur
Nacht]]),"")</f>
        <v>-2.35</v>
      </c>
      <c r="I732" s="9">
        <f>IF(Tabelle1[[#This Row],[Niederschlag]]="Regen",1,0)</f>
        <v>1</v>
      </c>
      <c r="J732" s="9">
        <f>IF(Tabelle1[[#This Row],[Niederschlag]]="Schnee",1,0)</f>
        <v>0</v>
      </c>
      <c r="K732" s="9">
        <f>IF(Tabelle1[[#This Row],[Niederschlag]]="Hagel",1,0)</f>
        <v>0</v>
      </c>
      <c r="L732" s="12">
        <f t="shared" si="33"/>
        <v>1</v>
      </c>
      <c r="M732" s="12">
        <f t="shared" si="34"/>
        <v>1</v>
      </c>
      <c r="N732" s="9" t="str">
        <f t="shared" si="35"/>
        <v/>
      </c>
    </row>
    <row r="733" spans="1:14" x14ac:dyDescent="0.25">
      <c r="A733" s="7">
        <v>38718</v>
      </c>
      <c r="B733" s="8">
        <v>1.9</v>
      </c>
      <c r="C733" s="8">
        <v>-3</v>
      </c>
      <c r="D733" s="16" t="s">
        <v>1</v>
      </c>
      <c r="E733" s="10">
        <v>8</v>
      </c>
      <c r="F733" s="9"/>
      <c r="G733" s="9" t="s">
        <v>14</v>
      </c>
      <c r="H733" s="19">
        <f>IFERROR(AVERAGE(Tabelle1[[#This Row],[Höchst
Temperatur
Tag]],Tabelle1[[#This Row],[Tiefst
Temperatur
Nacht]]),"")</f>
        <v>-0.55000000000000004</v>
      </c>
      <c r="I733" s="9">
        <f>IF(Tabelle1[[#This Row],[Niederschlag]]="Regen",1,0)</f>
        <v>1</v>
      </c>
      <c r="J733" s="9">
        <f>IF(Tabelle1[[#This Row],[Niederschlag]]="Schnee",1,0)</f>
        <v>0</v>
      </c>
      <c r="K733" s="9">
        <f>IF(Tabelle1[[#This Row],[Niederschlag]]="Hagel",1,0)</f>
        <v>0</v>
      </c>
      <c r="L733" s="12">
        <f t="shared" si="33"/>
        <v>1</v>
      </c>
      <c r="M733" s="12" t="str">
        <f t="shared" si="34"/>
        <v/>
      </c>
      <c r="N733" s="9" t="str">
        <f t="shared" si="35"/>
        <v/>
      </c>
    </row>
    <row r="734" spans="1:14" x14ac:dyDescent="0.25">
      <c r="A734" s="7">
        <v>38719</v>
      </c>
      <c r="B734" s="8">
        <v>1.3</v>
      </c>
      <c r="C734" s="8">
        <v>-2.6</v>
      </c>
      <c r="D734" s="16" t="s">
        <v>1</v>
      </c>
      <c r="E734" s="10">
        <v>8</v>
      </c>
      <c r="F734" s="9"/>
      <c r="G734" s="9"/>
      <c r="H734" s="19">
        <f>IFERROR(AVERAGE(Tabelle1[[#This Row],[Höchst
Temperatur
Tag]],Tabelle1[[#This Row],[Tiefst
Temperatur
Nacht]]),"")</f>
        <v>-0.65</v>
      </c>
      <c r="I734" s="9">
        <f>IF(Tabelle1[[#This Row],[Niederschlag]]="Regen",1,0)</f>
        <v>1</v>
      </c>
      <c r="J734" s="9">
        <f>IF(Tabelle1[[#This Row],[Niederschlag]]="Schnee",1,0)</f>
        <v>0</v>
      </c>
      <c r="K734" s="9">
        <f>IF(Tabelle1[[#This Row],[Niederschlag]]="Hagel",1,0)</f>
        <v>0</v>
      </c>
      <c r="L734" s="12">
        <f t="shared" si="33"/>
        <v>1</v>
      </c>
      <c r="M734" s="12" t="str">
        <f t="shared" si="34"/>
        <v/>
      </c>
      <c r="N734" s="9" t="str">
        <f t="shared" si="35"/>
        <v/>
      </c>
    </row>
    <row r="735" spans="1:14" x14ac:dyDescent="0.25">
      <c r="A735" s="7">
        <v>38720</v>
      </c>
      <c r="B735" s="8">
        <v>-0.5</v>
      </c>
      <c r="C735" s="8">
        <v>-4.5</v>
      </c>
      <c r="D735" s="16"/>
      <c r="E735" s="10">
        <v>8</v>
      </c>
      <c r="F735" s="9"/>
      <c r="G735" s="9"/>
      <c r="H735" s="19">
        <f>IFERROR(AVERAGE(Tabelle1[[#This Row],[Höchst
Temperatur
Tag]],Tabelle1[[#This Row],[Tiefst
Temperatur
Nacht]]),"")</f>
        <v>-2.5</v>
      </c>
      <c r="I735" s="9">
        <f>IF(Tabelle1[[#This Row],[Niederschlag]]="Regen",1,0)</f>
        <v>0</v>
      </c>
      <c r="J735" s="9">
        <f>IF(Tabelle1[[#This Row],[Niederschlag]]="Schnee",1,0)</f>
        <v>0</v>
      </c>
      <c r="K735" s="9">
        <f>IF(Tabelle1[[#This Row],[Niederschlag]]="Hagel",1,0)</f>
        <v>0</v>
      </c>
      <c r="L735" s="12">
        <f t="shared" si="33"/>
        <v>1</v>
      </c>
      <c r="M735" s="12" t="str">
        <f t="shared" si="34"/>
        <v/>
      </c>
      <c r="N735" s="9" t="str">
        <f t="shared" si="35"/>
        <v/>
      </c>
    </row>
    <row r="736" spans="1:14" x14ac:dyDescent="0.25">
      <c r="A736" s="7">
        <v>38721</v>
      </c>
      <c r="B736" s="8">
        <v>-1.1000000000000001</v>
      </c>
      <c r="C736" s="8">
        <v>-5.3</v>
      </c>
      <c r="D736" s="16"/>
      <c r="E736" s="10">
        <v>8</v>
      </c>
      <c r="F736" s="9"/>
      <c r="G736" s="9"/>
      <c r="H736" s="19">
        <f>IFERROR(AVERAGE(Tabelle1[[#This Row],[Höchst
Temperatur
Tag]],Tabelle1[[#This Row],[Tiefst
Temperatur
Nacht]]),"")</f>
        <v>-3.2</v>
      </c>
      <c r="I736" s="9">
        <f>IF(Tabelle1[[#This Row],[Niederschlag]]="Regen",1,0)</f>
        <v>0</v>
      </c>
      <c r="J736" s="9">
        <f>IF(Tabelle1[[#This Row],[Niederschlag]]="Schnee",1,0)</f>
        <v>0</v>
      </c>
      <c r="K736" s="9">
        <f>IF(Tabelle1[[#This Row],[Niederschlag]]="Hagel",1,0)</f>
        <v>0</v>
      </c>
      <c r="L736" s="12">
        <f t="shared" si="33"/>
        <v>1</v>
      </c>
      <c r="M736" s="12">
        <f t="shared" si="34"/>
        <v>1</v>
      </c>
      <c r="N736" s="9" t="str">
        <f t="shared" si="35"/>
        <v/>
      </c>
    </row>
    <row r="737" spans="1:14" x14ac:dyDescent="0.25">
      <c r="A737" s="7">
        <v>38722</v>
      </c>
      <c r="B737" s="8">
        <v>-1</v>
      </c>
      <c r="C737" s="8">
        <v>-4.3</v>
      </c>
      <c r="D737" s="16"/>
      <c r="E737" s="10">
        <v>8</v>
      </c>
      <c r="F737" s="9"/>
      <c r="G737" s="9"/>
      <c r="H737" s="19">
        <f>IFERROR(AVERAGE(Tabelle1[[#This Row],[Höchst
Temperatur
Tag]],Tabelle1[[#This Row],[Tiefst
Temperatur
Nacht]]),"")</f>
        <v>-2.65</v>
      </c>
      <c r="I737" s="9">
        <f>IF(Tabelle1[[#This Row],[Niederschlag]]="Regen",1,0)</f>
        <v>0</v>
      </c>
      <c r="J737" s="9">
        <f>IF(Tabelle1[[#This Row],[Niederschlag]]="Schnee",1,0)</f>
        <v>0</v>
      </c>
      <c r="K737" s="9">
        <f>IF(Tabelle1[[#This Row],[Niederschlag]]="Hagel",1,0)</f>
        <v>0</v>
      </c>
      <c r="L737" s="12">
        <f t="shared" si="33"/>
        <v>1</v>
      </c>
      <c r="M737" s="12" t="str">
        <f t="shared" si="34"/>
        <v/>
      </c>
      <c r="N737" s="9" t="str">
        <f t="shared" si="35"/>
        <v/>
      </c>
    </row>
    <row r="738" spans="1:14" x14ac:dyDescent="0.25">
      <c r="A738" s="7">
        <v>38723</v>
      </c>
      <c r="B738" s="8">
        <v>-0.4</v>
      </c>
      <c r="C738" s="8">
        <v>-3.8</v>
      </c>
      <c r="D738" s="16"/>
      <c r="E738" s="10">
        <v>8</v>
      </c>
      <c r="F738" s="9"/>
      <c r="G738" s="9"/>
      <c r="H738" s="19">
        <f>IFERROR(AVERAGE(Tabelle1[[#This Row],[Höchst
Temperatur
Tag]],Tabelle1[[#This Row],[Tiefst
Temperatur
Nacht]]),"")</f>
        <v>-2.1</v>
      </c>
      <c r="I738" s="9">
        <f>IF(Tabelle1[[#This Row],[Niederschlag]]="Regen",1,0)</f>
        <v>0</v>
      </c>
      <c r="J738" s="9">
        <f>IF(Tabelle1[[#This Row],[Niederschlag]]="Schnee",1,0)</f>
        <v>0</v>
      </c>
      <c r="K738" s="9">
        <f>IF(Tabelle1[[#This Row],[Niederschlag]]="Hagel",1,0)</f>
        <v>0</v>
      </c>
      <c r="L738" s="12">
        <f t="shared" si="33"/>
        <v>1</v>
      </c>
      <c r="M738" s="12" t="str">
        <f t="shared" si="34"/>
        <v/>
      </c>
      <c r="N738" s="9" t="str">
        <f t="shared" si="35"/>
        <v/>
      </c>
    </row>
    <row r="739" spans="1:14" x14ac:dyDescent="0.25">
      <c r="A739" s="7">
        <v>38724</v>
      </c>
      <c r="B739" s="8">
        <v>1</v>
      </c>
      <c r="C739" s="8">
        <v>-1.8</v>
      </c>
      <c r="D739" s="16"/>
      <c r="E739" s="10">
        <v>8</v>
      </c>
      <c r="F739" s="9"/>
      <c r="G739" s="9"/>
      <c r="H739" s="19">
        <f>IFERROR(AVERAGE(Tabelle1[[#This Row],[Höchst
Temperatur
Tag]],Tabelle1[[#This Row],[Tiefst
Temperatur
Nacht]]),"")</f>
        <v>-0.4</v>
      </c>
      <c r="I739" s="9">
        <f>IF(Tabelle1[[#This Row],[Niederschlag]]="Regen",1,0)</f>
        <v>0</v>
      </c>
      <c r="J739" s="9">
        <f>IF(Tabelle1[[#This Row],[Niederschlag]]="Schnee",1,0)</f>
        <v>0</v>
      </c>
      <c r="K739" s="9">
        <f>IF(Tabelle1[[#This Row],[Niederschlag]]="Hagel",1,0)</f>
        <v>0</v>
      </c>
      <c r="L739" s="12">
        <f t="shared" si="33"/>
        <v>1</v>
      </c>
      <c r="M739" s="12" t="str">
        <f t="shared" si="34"/>
        <v/>
      </c>
      <c r="N739" s="9" t="str">
        <f t="shared" si="35"/>
        <v/>
      </c>
    </row>
    <row r="740" spans="1:14" x14ac:dyDescent="0.25">
      <c r="A740" s="7">
        <v>38725</v>
      </c>
      <c r="B740" s="8">
        <v>0.8</v>
      </c>
      <c r="C740" s="8">
        <v>-6.3</v>
      </c>
      <c r="D740" s="16"/>
      <c r="E740" s="10">
        <v>8</v>
      </c>
      <c r="F740" s="9"/>
      <c r="G740" s="9"/>
      <c r="H740" s="19">
        <f>IFERROR(AVERAGE(Tabelle1[[#This Row],[Höchst
Temperatur
Tag]],Tabelle1[[#This Row],[Tiefst
Temperatur
Nacht]]),"")</f>
        <v>-2.75</v>
      </c>
      <c r="I740" s="9">
        <f>IF(Tabelle1[[#This Row],[Niederschlag]]="Regen",1,0)</f>
        <v>0</v>
      </c>
      <c r="J740" s="9">
        <f>IF(Tabelle1[[#This Row],[Niederschlag]]="Schnee",1,0)</f>
        <v>0</v>
      </c>
      <c r="K740" s="9">
        <f>IF(Tabelle1[[#This Row],[Niederschlag]]="Hagel",1,0)</f>
        <v>0</v>
      </c>
      <c r="L740" s="12">
        <f t="shared" si="33"/>
        <v>1</v>
      </c>
      <c r="M740" s="12">
        <f t="shared" si="34"/>
        <v>1</v>
      </c>
      <c r="N740" s="9" t="str">
        <f t="shared" si="35"/>
        <v/>
      </c>
    </row>
    <row r="741" spans="1:14" x14ac:dyDescent="0.25">
      <c r="A741" s="7">
        <v>38726</v>
      </c>
      <c r="B741" s="8">
        <v>-1</v>
      </c>
      <c r="C741" s="8">
        <v>-8.8000000000000007</v>
      </c>
      <c r="D741" s="16"/>
      <c r="E741" s="10">
        <v>8</v>
      </c>
      <c r="F741" s="9"/>
      <c r="G741" s="9"/>
      <c r="H741" s="19">
        <f>IFERROR(AVERAGE(Tabelle1[[#This Row],[Höchst
Temperatur
Tag]],Tabelle1[[#This Row],[Tiefst
Temperatur
Nacht]]),"")</f>
        <v>-4.9000000000000004</v>
      </c>
      <c r="I741" s="9">
        <f>IF(Tabelle1[[#This Row],[Niederschlag]]="Regen",1,0)</f>
        <v>0</v>
      </c>
      <c r="J741" s="9">
        <f>IF(Tabelle1[[#This Row],[Niederschlag]]="Schnee",1,0)</f>
        <v>0</v>
      </c>
      <c r="K741" s="9">
        <f>IF(Tabelle1[[#This Row],[Niederschlag]]="Hagel",1,0)</f>
        <v>0</v>
      </c>
      <c r="L741" s="12">
        <f t="shared" si="33"/>
        <v>1</v>
      </c>
      <c r="M741" s="12">
        <f t="shared" si="34"/>
        <v>1</v>
      </c>
      <c r="N741" s="9" t="str">
        <f t="shared" si="35"/>
        <v/>
      </c>
    </row>
    <row r="742" spans="1:14" x14ac:dyDescent="0.25">
      <c r="A742" s="7">
        <v>38727</v>
      </c>
      <c r="B742" s="8">
        <v>0.2</v>
      </c>
      <c r="C742" s="8">
        <v>-8.8000000000000007</v>
      </c>
      <c r="D742" s="16"/>
      <c r="E742" s="10">
        <v>8</v>
      </c>
      <c r="F742" s="9"/>
      <c r="G742" s="9"/>
      <c r="H742" s="19">
        <f>IFERROR(AVERAGE(Tabelle1[[#This Row],[Höchst
Temperatur
Tag]],Tabelle1[[#This Row],[Tiefst
Temperatur
Nacht]]),"")</f>
        <v>-4.3000000000000007</v>
      </c>
      <c r="I742" s="9">
        <f>IF(Tabelle1[[#This Row],[Niederschlag]]="Regen",1,0)</f>
        <v>0</v>
      </c>
      <c r="J742" s="9">
        <f>IF(Tabelle1[[#This Row],[Niederschlag]]="Schnee",1,0)</f>
        <v>0</v>
      </c>
      <c r="K742" s="9">
        <f>IF(Tabelle1[[#This Row],[Niederschlag]]="Hagel",1,0)</f>
        <v>0</v>
      </c>
      <c r="L742" s="12">
        <f t="shared" si="33"/>
        <v>1</v>
      </c>
      <c r="M742" s="12">
        <f t="shared" si="34"/>
        <v>1</v>
      </c>
      <c r="N742" s="9" t="str">
        <f t="shared" si="35"/>
        <v/>
      </c>
    </row>
    <row r="743" spans="1:14" x14ac:dyDescent="0.25">
      <c r="A743" s="7">
        <v>38728</v>
      </c>
      <c r="B743" s="8">
        <v>0.4</v>
      </c>
      <c r="C743" s="8">
        <v>-6.5</v>
      </c>
      <c r="D743" s="16" t="s">
        <v>8</v>
      </c>
      <c r="E743" s="10">
        <v>5</v>
      </c>
      <c r="F743" s="9"/>
      <c r="G743" s="9"/>
      <c r="H743" s="19">
        <f>IFERROR(AVERAGE(Tabelle1[[#This Row],[Höchst
Temperatur
Tag]],Tabelle1[[#This Row],[Tiefst
Temperatur
Nacht]]),"")</f>
        <v>-3.05</v>
      </c>
      <c r="I743" s="9">
        <f>IF(Tabelle1[[#This Row],[Niederschlag]]="Regen",1,0)</f>
        <v>0</v>
      </c>
      <c r="J743" s="9">
        <f>IF(Tabelle1[[#This Row],[Niederschlag]]="Schnee",1,0)</f>
        <v>0</v>
      </c>
      <c r="K743" s="9">
        <f>IF(Tabelle1[[#This Row],[Niederschlag]]="Hagel",1,0)</f>
        <v>0</v>
      </c>
      <c r="L743" s="12">
        <f t="shared" si="33"/>
        <v>1</v>
      </c>
      <c r="M743" s="12">
        <f t="shared" si="34"/>
        <v>1</v>
      </c>
      <c r="N743" s="9" t="str">
        <f t="shared" si="35"/>
        <v/>
      </c>
    </row>
    <row r="744" spans="1:14" x14ac:dyDescent="0.25">
      <c r="A744" s="7">
        <v>38729</v>
      </c>
      <c r="B744" s="8">
        <v>0.8</v>
      </c>
      <c r="C744" s="8">
        <v>-3.2</v>
      </c>
      <c r="D744" s="16" t="s">
        <v>1</v>
      </c>
      <c r="E744" s="10">
        <v>5</v>
      </c>
      <c r="F744" s="9"/>
      <c r="G744" s="9"/>
      <c r="H744" s="19">
        <f>IFERROR(AVERAGE(Tabelle1[[#This Row],[Höchst
Temperatur
Tag]],Tabelle1[[#This Row],[Tiefst
Temperatur
Nacht]]),"")</f>
        <v>-1.2000000000000002</v>
      </c>
      <c r="I744" s="9">
        <f>IF(Tabelle1[[#This Row],[Niederschlag]]="Regen",1,0)</f>
        <v>1</v>
      </c>
      <c r="J744" s="9">
        <f>IF(Tabelle1[[#This Row],[Niederschlag]]="Schnee",1,0)</f>
        <v>0</v>
      </c>
      <c r="K744" s="9">
        <f>IF(Tabelle1[[#This Row],[Niederschlag]]="Hagel",1,0)</f>
        <v>0</v>
      </c>
      <c r="L744" s="12">
        <f t="shared" si="33"/>
        <v>1</v>
      </c>
      <c r="M744" s="12" t="str">
        <f t="shared" si="34"/>
        <v/>
      </c>
      <c r="N744" s="9" t="str">
        <f t="shared" si="35"/>
        <v/>
      </c>
    </row>
    <row r="745" spans="1:14" x14ac:dyDescent="0.25">
      <c r="A745" s="7">
        <v>38730</v>
      </c>
      <c r="B745" s="8">
        <v>-1.7</v>
      </c>
      <c r="C745" s="8">
        <v>-7.6</v>
      </c>
      <c r="D745" s="16"/>
      <c r="E745" s="10">
        <v>5</v>
      </c>
      <c r="F745" s="9"/>
      <c r="G745" s="9"/>
      <c r="H745" s="19">
        <f>IFERROR(AVERAGE(Tabelle1[[#This Row],[Höchst
Temperatur
Tag]],Tabelle1[[#This Row],[Tiefst
Temperatur
Nacht]]),"")</f>
        <v>-4.6499999999999995</v>
      </c>
      <c r="I745" s="9">
        <f>IF(Tabelle1[[#This Row],[Niederschlag]]="Regen",1,0)</f>
        <v>0</v>
      </c>
      <c r="J745" s="9">
        <f>IF(Tabelle1[[#This Row],[Niederschlag]]="Schnee",1,0)</f>
        <v>0</v>
      </c>
      <c r="K745" s="9">
        <f>IF(Tabelle1[[#This Row],[Niederschlag]]="Hagel",1,0)</f>
        <v>0</v>
      </c>
      <c r="L745" s="12">
        <f t="shared" si="33"/>
        <v>1</v>
      </c>
      <c r="M745" s="12">
        <f t="shared" si="34"/>
        <v>1</v>
      </c>
      <c r="N745" s="9" t="str">
        <f t="shared" si="35"/>
        <v/>
      </c>
    </row>
    <row r="746" spans="1:14" x14ac:dyDescent="0.25">
      <c r="A746" s="7">
        <v>38731</v>
      </c>
      <c r="B746" s="8">
        <v>0.9</v>
      </c>
      <c r="C746" s="8">
        <v>-8.9</v>
      </c>
      <c r="D746" s="16"/>
      <c r="E746" s="10">
        <v>5</v>
      </c>
      <c r="F746" s="9"/>
      <c r="G746" s="9"/>
      <c r="H746" s="19">
        <f>IFERROR(AVERAGE(Tabelle1[[#This Row],[Höchst
Temperatur
Tag]],Tabelle1[[#This Row],[Tiefst
Temperatur
Nacht]]),"")</f>
        <v>-4</v>
      </c>
      <c r="I746" s="9">
        <f>IF(Tabelle1[[#This Row],[Niederschlag]]="Regen",1,0)</f>
        <v>0</v>
      </c>
      <c r="J746" s="9">
        <f>IF(Tabelle1[[#This Row],[Niederschlag]]="Schnee",1,0)</f>
        <v>0</v>
      </c>
      <c r="K746" s="9">
        <f>IF(Tabelle1[[#This Row],[Niederschlag]]="Hagel",1,0)</f>
        <v>0</v>
      </c>
      <c r="L746" s="12">
        <f t="shared" si="33"/>
        <v>1</v>
      </c>
      <c r="M746" s="12">
        <f t="shared" si="34"/>
        <v>1</v>
      </c>
      <c r="N746" s="9" t="str">
        <f t="shared" si="35"/>
        <v/>
      </c>
    </row>
    <row r="747" spans="1:14" x14ac:dyDescent="0.25">
      <c r="A747" s="7">
        <v>38732</v>
      </c>
      <c r="B747" s="8">
        <v>-5.7</v>
      </c>
      <c r="C747" s="8">
        <v>-9.9</v>
      </c>
      <c r="D747" s="16"/>
      <c r="E747" s="10">
        <v>5</v>
      </c>
      <c r="F747" s="9"/>
      <c r="G747" s="9"/>
      <c r="H747" s="19">
        <f>IFERROR(AVERAGE(Tabelle1[[#This Row],[Höchst
Temperatur
Tag]],Tabelle1[[#This Row],[Tiefst
Temperatur
Nacht]]),"")</f>
        <v>-7.8000000000000007</v>
      </c>
      <c r="I747" s="9">
        <f>IF(Tabelle1[[#This Row],[Niederschlag]]="Regen",1,0)</f>
        <v>0</v>
      </c>
      <c r="J747" s="9">
        <f>IF(Tabelle1[[#This Row],[Niederschlag]]="Schnee",1,0)</f>
        <v>0</v>
      </c>
      <c r="K747" s="9">
        <f>IF(Tabelle1[[#This Row],[Niederschlag]]="Hagel",1,0)</f>
        <v>0</v>
      </c>
      <c r="L747" s="12">
        <f t="shared" si="33"/>
        <v>1</v>
      </c>
      <c r="M747" s="12">
        <f t="shared" si="34"/>
        <v>1</v>
      </c>
      <c r="N747" s="9" t="str">
        <f t="shared" si="35"/>
        <v/>
      </c>
    </row>
    <row r="748" spans="1:14" x14ac:dyDescent="0.25">
      <c r="A748" s="7">
        <v>38733</v>
      </c>
      <c r="B748" s="8">
        <v>-0.6</v>
      </c>
      <c r="C748" s="8">
        <v>-9.5</v>
      </c>
      <c r="D748" s="16"/>
      <c r="E748" s="10">
        <v>5</v>
      </c>
      <c r="F748" s="9"/>
      <c r="G748" s="9"/>
      <c r="H748" s="19">
        <f>IFERROR(AVERAGE(Tabelle1[[#This Row],[Höchst
Temperatur
Tag]],Tabelle1[[#This Row],[Tiefst
Temperatur
Nacht]]),"")</f>
        <v>-5.05</v>
      </c>
      <c r="I748" s="9">
        <f>IF(Tabelle1[[#This Row],[Niederschlag]]="Regen",1,0)</f>
        <v>0</v>
      </c>
      <c r="J748" s="9">
        <f>IF(Tabelle1[[#This Row],[Niederschlag]]="Schnee",1,0)</f>
        <v>0</v>
      </c>
      <c r="K748" s="9">
        <f>IF(Tabelle1[[#This Row],[Niederschlag]]="Hagel",1,0)</f>
        <v>0</v>
      </c>
      <c r="L748" s="12">
        <f t="shared" si="33"/>
        <v>1</v>
      </c>
      <c r="M748" s="12">
        <f t="shared" si="34"/>
        <v>1</v>
      </c>
      <c r="N748" s="9" t="str">
        <f t="shared" si="35"/>
        <v/>
      </c>
    </row>
    <row r="749" spans="1:14" x14ac:dyDescent="0.25">
      <c r="A749" s="7">
        <v>38734</v>
      </c>
      <c r="B749" s="8">
        <v>0.9</v>
      </c>
      <c r="C749" s="8">
        <v>-2.2999999999999998</v>
      </c>
      <c r="D749" s="16" t="s">
        <v>2</v>
      </c>
      <c r="E749" s="10" t="s">
        <v>56</v>
      </c>
      <c r="F749" s="9"/>
      <c r="G749" s="9"/>
      <c r="H749" s="19">
        <f>IFERROR(AVERAGE(Tabelle1[[#This Row],[Höchst
Temperatur
Tag]],Tabelle1[[#This Row],[Tiefst
Temperatur
Nacht]]),"")</f>
        <v>-0.7</v>
      </c>
      <c r="I749" s="9">
        <f>IF(Tabelle1[[#This Row],[Niederschlag]]="Regen",1,0)</f>
        <v>0</v>
      </c>
      <c r="J749" s="9">
        <f>IF(Tabelle1[[#This Row],[Niederschlag]]="Schnee",1,0)</f>
        <v>0</v>
      </c>
      <c r="K749" s="9">
        <f>IF(Tabelle1[[#This Row],[Niederschlag]]="Hagel",1,0)</f>
        <v>0</v>
      </c>
      <c r="L749" s="12">
        <f t="shared" si="33"/>
        <v>1</v>
      </c>
      <c r="M749" s="12" t="str">
        <f t="shared" si="34"/>
        <v/>
      </c>
      <c r="N749" s="9" t="str">
        <f t="shared" si="35"/>
        <v/>
      </c>
    </row>
    <row r="750" spans="1:14" x14ac:dyDescent="0.25">
      <c r="A750" s="7">
        <v>38735</v>
      </c>
      <c r="B750" s="8">
        <v>1.5</v>
      </c>
      <c r="C750" s="8">
        <v>3.3</v>
      </c>
      <c r="D750" s="16" t="s">
        <v>1</v>
      </c>
      <c r="E750" s="10" t="s">
        <v>56</v>
      </c>
      <c r="F750" s="9"/>
      <c r="G750" s="9"/>
      <c r="H750" s="19">
        <f>IFERROR(AVERAGE(Tabelle1[[#This Row],[Höchst
Temperatur
Tag]],Tabelle1[[#This Row],[Tiefst
Temperatur
Nacht]]),"")</f>
        <v>2.4</v>
      </c>
      <c r="I750" s="9">
        <f>IF(Tabelle1[[#This Row],[Niederschlag]]="Regen",1,0)</f>
        <v>1</v>
      </c>
      <c r="J750" s="9">
        <f>IF(Tabelle1[[#This Row],[Niederschlag]]="Schnee",1,0)</f>
        <v>0</v>
      </c>
      <c r="K750" s="9">
        <f>IF(Tabelle1[[#This Row],[Niederschlag]]="Hagel",1,0)</f>
        <v>0</v>
      </c>
      <c r="L750" s="12" t="str">
        <f t="shared" si="33"/>
        <v/>
      </c>
      <c r="M750" s="12" t="str">
        <f t="shared" si="34"/>
        <v/>
      </c>
      <c r="N750" s="9" t="str">
        <f t="shared" si="35"/>
        <v/>
      </c>
    </row>
    <row r="751" spans="1:14" x14ac:dyDescent="0.25">
      <c r="A751" s="7">
        <v>38736</v>
      </c>
      <c r="B751" s="8">
        <v>2.4</v>
      </c>
      <c r="C751" s="8">
        <v>3.8</v>
      </c>
      <c r="D751" s="16" t="s">
        <v>1</v>
      </c>
      <c r="E751" s="10" t="s">
        <v>56</v>
      </c>
      <c r="F751" s="9"/>
      <c r="G751" s="9"/>
      <c r="H751" s="19">
        <f>IFERROR(AVERAGE(Tabelle1[[#This Row],[Höchst
Temperatur
Tag]],Tabelle1[[#This Row],[Tiefst
Temperatur
Nacht]]),"")</f>
        <v>3.0999999999999996</v>
      </c>
      <c r="I751" s="9">
        <f>IF(Tabelle1[[#This Row],[Niederschlag]]="Regen",1,0)</f>
        <v>1</v>
      </c>
      <c r="J751" s="9">
        <f>IF(Tabelle1[[#This Row],[Niederschlag]]="Schnee",1,0)</f>
        <v>0</v>
      </c>
      <c r="K751" s="9">
        <f>IF(Tabelle1[[#This Row],[Niederschlag]]="Hagel",1,0)</f>
        <v>0</v>
      </c>
      <c r="L751" s="12" t="str">
        <f t="shared" si="33"/>
        <v/>
      </c>
      <c r="M751" s="12" t="str">
        <f t="shared" si="34"/>
        <v/>
      </c>
      <c r="N751" s="9" t="str">
        <f t="shared" si="35"/>
        <v/>
      </c>
    </row>
    <row r="752" spans="1:14" x14ac:dyDescent="0.25">
      <c r="A752" s="7">
        <v>38737</v>
      </c>
      <c r="B752" s="8">
        <v>3.7</v>
      </c>
      <c r="C752" s="8">
        <v>-0.8</v>
      </c>
      <c r="D752" s="16" t="s">
        <v>1</v>
      </c>
      <c r="E752" s="10" t="s">
        <v>56</v>
      </c>
      <c r="F752" s="9"/>
      <c r="G752" s="9"/>
      <c r="H752" s="19">
        <f>IFERROR(AVERAGE(Tabelle1[[#This Row],[Höchst
Temperatur
Tag]],Tabelle1[[#This Row],[Tiefst
Temperatur
Nacht]]),"")</f>
        <v>1.4500000000000002</v>
      </c>
      <c r="I752" s="9">
        <f>IF(Tabelle1[[#This Row],[Niederschlag]]="Regen",1,0)</f>
        <v>1</v>
      </c>
      <c r="J752" s="9">
        <f>IF(Tabelle1[[#This Row],[Niederschlag]]="Schnee",1,0)</f>
        <v>0</v>
      </c>
      <c r="K752" s="9">
        <f>IF(Tabelle1[[#This Row],[Niederschlag]]="Hagel",1,0)</f>
        <v>0</v>
      </c>
      <c r="L752" s="12">
        <f t="shared" si="33"/>
        <v>1</v>
      </c>
      <c r="M752" s="12" t="str">
        <f t="shared" si="34"/>
        <v/>
      </c>
      <c r="N752" s="9" t="str">
        <f t="shared" si="35"/>
        <v/>
      </c>
    </row>
    <row r="753" spans="1:14" x14ac:dyDescent="0.25">
      <c r="A753" s="7">
        <v>38738</v>
      </c>
      <c r="B753" s="8">
        <v>2.2999999999999998</v>
      </c>
      <c r="C753" s="8">
        <v>-3.8</v>
      </c>
      <c r="D753" s="16" t="s">
        <v>1</v>
      </c>
      <c r="E753" s="10" t="s">
        <v>56</v>
      </c>
      <c r="F753" s="9"/>
      <c r="G753" s="9"/>
      <c r="H753" s="19">
        <f>IFERROR(AVERAGE(Tabelle1[[#This Row],[Höchst
Temperatur
Tag]],Tabelle1[[#This Row],[Tiefst
Temperatur
Nacht]]),"")</f>
        <v>-0.75</v>
      </c>
      <c r="I753" s="9">
        <f>IF(Tabelle1[[#This Row],[Niederschlag]]="Regen",1,0)</f>
        <v>1</v>
      </c>
      <c r="J753" s="9">
        <f>IF(Tabelle1[[#This Row],[Niederschlag]]="Schnee",1,0)</f>
        <v>0</v>
      </c>
      <c r="K753" s="9">
        <f>IF(Tabelle1[[#This Row],[Niederschlag]]="Hagel",1,0)</f>
        <v>0</v>
      </c>
      <c r="L753" s="12">
        <f t="shared" si="33"/>
        <v>1</v>
      </c>
      <c r="M753" s="12" t="str">
        <f t="shared" si="34"/>
        <v/>
      </c>
      <c r="N753" s="9" t="str">
        <f t="shared" si="35"/>
        <v/>
      </c>
    </row>
    <row r="754" spans="1:14" x14ac:dyDescent="0.25">
      <c r="A754" s="7">
        <v>38739</v>
      </c>
      <c r="B754" s="8">
        <v>-0.4</v>
      </c>
      <c r="C754" s="8">
        <v>-10.199999999999999</v>
      </c>
      <c r="D754" s="16"/>
      <c r="E754" s="10" t="s">
        <v>56</v>
      </c>
      <c r="F754" s="9"/>
      <c r="G754" s="9"/>
      <c r="H754" s="19">
        <f>IFERROR(AVERAGE(Tabelle1[[#This Row],[Höchst
Temperatur
Tag]],Tabelle1[[#This Row],[Tiefst
Temperatur
Nacht]]),"")</f>
        <v>-5.3</v>
      </c>
      <c r="I754" s="9">
        <f>IF(Tabelle1[[#This Row],[Niederschlag]]="Regen",1,0)</f>
        <v>0</v>
      </c>
      <c r="J754" s="9">
        <f>IF(Tabelle1[[#This Row],[Niederschlag]]="Schnee",1,0)</f>
        <v>0</v>
      </c>
      <c r="K754" s="9">
        <f>IF(Tabelle1[[#This Row],[Niederschlag]]="Hagel",1,0)</f>
        <v>0</v>
      </c>
      <c r="L754" s="12">
        <f t="shared" si="33"/>
        <v>1</v>
      </c>
      <c r="M754" s="12">
        <f t="shared" si="34"/>
        <v>1</v>
      </c>
      <c r="N754" s="9" t="str">
        <f t="shared" si="35"/>
        <v/>
      </c>
    </row>
    <row r="755" spans="1:14" x14ac:dyDescent="0.25">
      <c r="A755" s="7">
        <v>38740</v>
      </c>
      <c r="B755" s="8">
        <v>-5.3</v>
      </c>
      <c r="C755" s="8">
        <v>-11.3</v>
      </c>
      <c r="D755" s="16"/>
      <c r="E755" s="10" t="s">
        <v>56</v>
      </c>
      <c r="F755" s="9"/>
      <c r="G755" s="9"/>
      <c r="H755" s="19">
        <f>IFERROR(AVERAGE(Tabelle1[[#This Row],[Höchst
Temperatur
Tag]],Tabelle1[[#This Row],[Tiefst
Temperatur
Nacht]]),"")</f>
        <v>-8.3000000000000007</v>
      </c>
      <c r="I755" s="9">
        <f>IF(Tabelle1[[#This Row],[Niederschlag]]="Regen",1,0)</f>
        <v>0</v>
      </c>
      <c r="J755" s="9">
        <f>IF(Tabelle1[[#This Row],[Niederschlag]]="Schnee",1,0)</f>
        <v>0</v>
      </c>
      <c r="K755" s="9">
        <f>IF(Tabelle1[[#This Row],[Niederschlag]]="Hagel",1,0)</f>
        <v>0</v>
      </c>
      <c r="L755" s="12">
        <f t="shared" si="33"/>
        <v>1</v>
      </c>
      <c r="M755" s="12">
        <f t="shared" si="34"/>
        <v>1</v>
      </c>
      <c r="N755" s="9" t="str">
        <f t="shared" si="35"/>
        <v/>
      </c>
    </row>
    <row r="756" spans="1:14" x14ac:dyDescent="0.25">
      <c r="A756" s="7">
        <v>38741</v>
      </c>
      <c r="B756" s="8">
        <v>-3.1</v>
      </c>
      <c r="C756" s="8">
        <v>-10.9</v>
      </c>
      <c r="D756" s="16"/>
      <c r="E756" s="10" t="s">
        <v>56</v>
      </c>
      <c r="F756" s="9"/>
      <c r="G756" s="9"/>
      <c r="H756" s="19">
        <f>IFERROR(AVERAGE(Tabelle1[[#This Row],[Höchst
Temperatur
Tag]],Tabelle1[[#This Row],[Tiefst
Temperatur
Nacht]]),"")</f>
        <v>-7</v>
      </c>
      <c r="I756" s="9">
        <f>IF(Tabelle1[[#This Row],[Niederschlag]]="Regen",1,0)</f>
        <v>0</v>
      </c>
      <c r="J756" s="9">
        <f>IF(Tabelle1[[#This Row],[Niederschlag]]="Schnee",1,0)</f>
        <v>0</v>
      </c>
      <c r="K756" s="9">
        <f>IF(Tabelle1[[#This Row],[Niederschlag]]="Hagel",1,0)</f>
        <v>0</v>
      </c>
      <c r="L756" s="12">
        <f t="shared" si="33"/>
        <v>1</v>
      </c>
      <c r="M756" s="12">
        <f t="shared" si="34"/>
        <v>1</v>
      </c>
      <c r="N756" s="9" t="str">
        <f t="shared" si="35"/>
        <v/>
      </c>
    </row>
    <row r="757" spans="1:14" x14ac:dyDescent="0.25">
      <c r="A757" s="7">
        <v>38742</v>
      </c>
      <c r="B757" s="8">
        <v>-5.3</v>
      </c>
      <c r="C757" s="8">
        <v>-11.2</v>
      </c>
      <c r="D757" s="16" t="s">
        <v>3</v>
      </c>
      <c r="E757" s="10">
        <v>10</v>
      </c>
      <c r="F757" s="9"/>
      <c r="G757" s="9"/>
      <c r="H757" s="19">
        <f>IFERROR(AVERAGE(Tabelle1[[#This Row],[Höchst
Temperatur
Tag]],Tabelle1[[#This Row],[Tiefst
Temperatur
Nacht]]),"")</f>
        <v>-8.25</v>
      </c>
      <c r="I757" s="9">
        <f>IF(Tabelle1[[#This Row],[Niederschlag]]="Regen",1,0)</f>
        <v>0</v>
      </c>
      <c r="J757" s="9">
        <f>IF(Tabelle1[[#This Row],[Niederschlag]]="Schnee",1,0)</f>
        <v>1</v>
      </c>
      <c r="K757" s="9">
        <f>IF(Tabelle1[[#This Row],[Niederschlag]]="Hagel",1,0)</f>
        <v>0</v>
      </c>
      <c r="L757" s="12">
        <f t="shared" si="33"/>
        <v>1</v>
      </c>
      <c r="M757" s="12">
        <f t="shared" si="34"/>
        <v>1</v>
      </c>
      <c r="N757" s="9" t="str">
        <f t="shared" si="35"/>
        <v/>
      </c>
    </row>
    <row r="758" spans="1:14" x14ac:dyDescent="0.25">
      <c r="A758" s="7">
        <v>38743</v>
      </c>
      <c r="B758" s="8">
        <v>-4.9000000000000004</v>
      </c>
      <c r="C758" s="8">
        <v>-10.7</v>
      </c>
      <c r="D758" s="16" t="s">
        <v>3</v>
      </c>
      <c r="E758" s="10">
        <v>10</v>
      </c>
      <c r="F758" s="9"/>
      <c r="G758" s="9"/>
      <c r="H758" s="19">
        <f>IFERROR(AVERAGE(Tabelle1[[#This Row],[Höchst
Temperatur
Tag]],Tabelle1[[#This Row],[Tiefst
Temperatur
Nacht]]),"")</f>
        <v>-7.8</v>
      </c>
      <c r="I758" s="9">
        <f>IF(Tabelle1[[#This Row],[Niederschlag]]="Regen",1,0)</f>
        <v>0</v>
      </c>
      <c r="J758" s="9">
        <f>IF(Tabelle1[[#This Row],[Niederschlag]]="Schnee",1,0)</f>
        <v>1</v>
      </c>
      <c r="K758" s="9">
        <f>IF(Tabelle1[[#This Row],[Niederschlag]]="Hagel",1,0)</f>
        <v>0</v>
      </c>
      <c r="L758" s="12">
        <f t="shared" si="33"/>
        <v>1</v>
      </c>
      <c r="M758" s="12">
        <f t="shared" si="34"/>
        <v>1</v>
      </c>
      <c r="N758" s="9" t="str">
        <f t="shared" si="35"/>
        <v/>
      </c>
    </row>
    <row r="759" spans="1:14" x14ac:dyDescent="0.25">
      <c r="A759" s="7">
        <v>38744</v>
      </c>
      <c r="B759" s="8">
        <v>-5.4</v>
      </c>
      <c r="C759" s="8">
        <v>-11.5</v>
      </c>
      <c r="D759" s="16"/>
      <c r="E759" s="10">
        <v>10</v>
      </c>
      <c r="F759" s="9"/>
      <c r="G759" s="9"/>
      <c r="H759" s="19">
        <f>IFERROR(AVERAGE(Tabelle1[[#This Row],[Höchst
Temperatur
Tag]],Tabelle1[[#This Row],[Tiefst
Temperatur
Nacht]]),"")</f>
        <v>-8.4499999999999993</v>
      </c>
      <c r="I759" s="9">
        <f>IF(Tabelle1[[#This Row],[Niederschlag]]="Regen",1,0)</f>
        <v>0</v>
      </c>
      <c r="J759" s="9">
        <f>IF(Tabelle1[[#This Row],[Niederschlag]]="Schnee",1,0)</f>
        <v>0</v>
      </c>
      <c r="K759" s="9">
        <f>IF(Tabelle1[[#This Row],[Niederschlag]]="Hagel",1,0)</f>
        <v>0</v>
      </c>
      <c r="L759" s="12">
        <f t="shared" si="33"/>
        <v>1</v>
      </c>
      <c r="M759" s="12">
        <f t="shared" si="34"/>
        <v>1</v>
      </c>
      <c r="N759" s="9" t="str">
        <f t="shared" si="35"/>
        <v/>
      </c>
    </row>
    <row r="760" spans="1:14" x14ac:dyDescent="0.25">
      <c r="A760" s="7">
        <v>38745</v>
      </c>
      <c r="B760" s="8">
        <v>-0.1</v>
      </c>
      <c r="C760" s="8">
        <v>-8.9</v>
      </c>
      <c r="D760" s="16"/>
      <c r="E760" s="10">
        <v>10</v>
      </c>
      <c r="F760" s="9"/>
      <c r="G760" s="9"/>
      <c r="H760" s="19">
        <f>IFERROR(AVERAGE(Tabelle1[[#This Row],[Höchst
Temperatur
Tag]],Tabelle1[[#This Row],[Tiefst
Temperatur
Nacht]]),"")</f>
        <v>-4.5</v>
      </c>
      <c r="I760" s="9">
        <f>IF(Tabelle1[[#This Row],[Niederschlag]]="Regen",1,0)</f>
        <v>0</v>
      </c>
      <c r="J760" s="9">
        <f>IF(Tabelle1[[#This Row],[Niederschlag]]="Schnee",1,0)</f>
        <v>0</v>
      </c>
      <c r="K760" s="9">
        <f>IF(Tabelle1[[#This Row],[Niederschlag]]="Hagel",1,0)</f>
        <v>0</v>
      </c>
      <c r="L760" s="12">
        <f t="shared" si="33"/>
        <v>1</v>
      </c>
      <c r="M760" s="12">
        <f t="shared" si="34"/>
        <v>1</v>
      </c>
      <c r="N760" s="9" t="str">
        <f t="shared" si="35"/>
        <v/>
      </c>
    </row>
    <row r="761" spans="1:14" x14ac:dyDescent="0.25">
      <c r="A761" s="7">
        <v>38746</v>
      </c>
      <c r="B761" s="8">
        <v>2.6</v>
      </c>
      <c r="C761" s="8">
        <v>-6.8</v>
      </c>
      <c r="D761" s="16"/>
      <c r="E761" s="10">
        <v>8</v>
      </c>
      <c r="F761" s="9"/>
      <c r="G761" s="9"/>
      <c r="H761" s="19">
        <f>IFERROR(AVERAGE(Tabelle1[[#This Row],[Höchst
Temperatur
Tag]],Tabelle1[[#This Row],[Tiefst
Temperatur
Nacht]]),"")</f>
        <v>-2.0999999999999996</v>
      </c>
      <c r="I761" s="9">
        <f>IF(Tabelle1[[#This Row],[Niederschlag]]="Regen",1,0)</f>
        <v>0</v>
      </c>
      <c r="J761" s="9">
        <f>IF(Tabelle1[[#This Row],[Niederschlag]]="Schnee",1,0)</f>
        <v>0</v>
      </c>
      <c r="K761" s="9">
        <f>IF(Tabelle1[[#This Row],[Niederschlag]]="Hagel",1,0)</f>
        <v>0</v>
      </c>
      <c r="L761" s="12">
        <f t="shared" si="33"/>
        <v>1</v>
      </c>
      <c r="M761" s="12">
        <f t="shared" si="34"/>
        <v>1</v>
      </c>
      <c r="N761" s="9" t="str">
        <f t="shared" si="35"/>
        <v/>
      </c>
    </row>
    <row r="762" spans="1:14" x14ac:dyDescent="0.25">
      <c r="A762" s="7">
        <v>38747</v>
      </c>
      <c r="B762" s="8">
        <v>1.5</v>
      </c>
      <c r="C762" s="8">
        <v>-6.9</v>
      </c>
      <c r="D762" s="16"/>
      <c r="E762" s="10">
        <v>8</v>
      </c>
      <c r="F762" s="9"/>
      <c r="G762" s="9"/>
      <c r="H762" s="19">
        <f>IFERROR(AVERAGE(Tabelle1[[#This Row],[Höchst
Temperatur
Tag]],Tabelle1[[#This Row],[Tiefst
Temperatur
Nacht]]),"")</f>
        <v>-2.7</v>
      </c>
      <c r="I762" s="9">
        <f>IF(Tabelle1[[#This Row],[Niederschlag]]="Regen",1,0)</f>
        <v>0</v>
      </c>
      <c r="J762" s="9">
        <f>IF(Tabelle1[[#This Row],[Niederschlag]]="Schnee",1,0)</f>
        <v>0</v>
      </c>
      <c r="K762" s="9">
        <f>IF(Tabelle1[[#This Row],[Niederschlag]]="Hagel",1,0)</f>
        <v>0</v>
      </c>
      <c r="L762" s="12">
        <f t="shared" si="33"/>
        <v>1</v>
      </c>
      <c r="M762" s="12">
        <f t="shared" si="34"/>
        <v>1</v>
      </c>
      <c r="N762" s="9" t="str">
        <f t="shared" si="35"/>
        <v/>
      </c>
    </row>
    <row r="763" spans="1:14" x14ac:dyDescent="0.25">
      <c r="A763" s="7">
        <v>38748</v>
      </c>
      <c r="B763" s="8">
        <v>3.6</v>
      </c>
      <c r="C763" s="8">
        <v>-6.7</v>
      </c>
      <c r="D763" s="16"/>
      <c r="E763" s="10">
        <v>8</v>
      </c>
      <c r="F763" s="9"/>
      <c r="G763" s="9"/>
      <c r="H763" s="19">
        <f>IFERROR(AVERAGE(Tabelle1[[#This Row],[Höchst
Temperatur
Tag]],Tabelle1[[#This Row],[Tiefst
Temperatur
Nacht]]),"")</f>
        <v>-1.55</v>
      </c>
      <c r="I763" s="9">
        <f>IF(Tabelle1[[#This Row],[Niederschlag]]="Regen",1,0)</f>
        <v>0</v>
      </c>
      <c r="J763" s="9">
        <f>IF(Tabelle1[[#This Row],[Niederschlag]]="Schnee",1,0)</f>
        <v>0</v>
      </c>
      <c r="K763" s="9">
        <f>IF(Tabelle1[[#This Row],[Niederschlag]]="Hagel",1,0)</f>
        <v>0</v>
      </c>
      <c r="L763" s="12">
        <f t="shared" si="33"/>
        <v>1</v>
      </c>
      <c r="M763" s="12">
        <f t="shared" si="34"/>
        <v>1</v>
      </c>
      <c r="N763" s="9" t="str">
        <f t="shared" si="35"/>
        <v/>
      </c>
    </row>
    <row r="764" spans="1:14" x14ac:dyDescent="0.25">
      <c r="A764" s="7">
        <v>38749</v>
      </c>
      <c r="B764" s="8">
        <v>5.5</v>
      </c>
      <c r="C764" s="8">
        <v>-5.3</v>
      </c>
      <c r="D764" s="16"/>
      <c r="E764" s="10">
        <v>8</v>
      </c>
      <c r="F764" s="9"/>
      <c r="G764" s="9"/>
      <c r="H764" s="19">
        <f>IFERROR(AVERAGE(Tabelle1[[#This Row],[Höchst
Temperatur
Tag]],Tabelle1[[#This Row],[Tiefst
Temperatur
Nacht]]),"")</f>
        <v>0.10000000000000009</v>
      </c>
      <c r="I764" s="9">
        <f>IF(Tabelle1[[#This Row],[Niederschlag]]="Regen",1,0)</f>
        <v>0</v>
      </c>
      <c r="J764" s="9">
        <f>IF(Tabelle1[[#This Row],[Niederschlag]]="Schnee",1,0)</f>
        <v>0</v>
      </c>
      <c r="K764" s="9">
        <f>IF(Tabelle1[[#This Row],[Niederschlag]]="Hagel",1,0)</f>
        <v>0</v>
      </c>
      <c r="L764" s="12">
        <f t="shared" si="33"/>
        <v>1</v>
      </c>
      <c r="M764" s="12">
        <f t="shared" si="34"/>
        <v>1</v>
      </c>
      <c r="N764" s="9" t="str">
        <f t="shared" si="35"/>
        <v/>
      </c>
    </row>
    <row r="765" spans="1:14" x14ac:dyDescent="0.25">
      <c r="A765" s="7">
        <v>38750</v>
      </c>
      <c r="B765" s="8">
        <v>1.6</v>
      </c>
      <c r="C765" s="8">
        <v>-10.5</v>
      </c>
      <c r="D765" s="16"/>
      <c r="E765" s="10">
        <v>8</v>
      </c>
      <c r="F765" s="9"/>
      <c r="G765" s="9"/>
      <c r="H765" s="19">
        <f>IFERROR(AVERAGE(Tabelle1[[#This Row],[Höchst
Temperatur
Tag]],Tabelle1[[#This Row],[Tiefst
Temperatur
Nacht]]),"")</f>
        <v>-4.45</v>
      </c>
      <c r="I765" s="9">
        <f>IF(Tabelle1[[#This Row],[Niederschlag]]="Regen",1,0)</f>
        <v>0</v>
      </c>
      <c r="J765" s="9">
        <f>IF(Tabelle1[[#This Row],[Niederschlag]]="Schnee",1,0)</f>
        <v>0</v>
      </c>
      <c r="K765" s="9">
        <f>IF(Tabelle1[[#This Row],[Niederschlag]]="Hagel",1,0)</f>
        <v>0</v>
      </c>
      <c r="L765" s="12">
        <f t="shared" si="33"/>
        <v>1</v>
      </c>
      <c r="M765" s="12">
        <f t="shared" si="34"/>
        <v>1</v>
      </c>
      <c r="N765" s="9" t="str">
        <f t="shared" si="35"/>
        <v/>
      </c>
    </row>
    <row r="766" spans="1:14" x14ac:dyDescent="0.25">
      <c r="A766" s="7">
        <v>38751</v>
      </c>
      <c r="B766" s="8">
        <v>-3.3</v>
      </c>
      <c r="C766" s="8">
        <v>-10.9</v>
      </c>
      <c r="D766" s="16"/>
      <c r="E766" s="10">
        <v>8</v>
      </c>
      <c r="F766" s="9"/>
      <c r="G766" s="9"/>
      <c r="H766" s="19">
        <f>IFERROR(AVERAGE(Tabelle1[[#This Row],[Höchst
Temperatur
Tag]],Tabelle1[[#This Row],[Tiefst
Temperatur
Nacht]]),"")</f>
        <v>-7.1</v>
      </c>
      <c r="I766" s="9">
        <f>IF(Tabelle1[[#This Row],[Niederschlag]]="Regen",1,0)</f>
        <v>0</v>
      </c>
      <c r="J766" s="9">
        <f>IF(Tabelle1[[#This Row],[Niederschlag]]="Schnee",1,0)</f>
        <v>0</v>
      </c>
      <c r="K766" s="9">
        <f>IF(Tabelle1[[#This Row],[Niederschlag]]="Hagel",1,0)</f>
        <v>0</v>
      </c>
      <c r="L766" s="12">
        <f t="shared" si="33"/>
        <v>1</v>
      </c>
      <c r="M766" s="12">
        <f t="shared" si="34"/>
        <v>1</v>
      </c>
      <c r="N766" s="9" t="str">
        <f t="shared" si="35"/>
        <v/>
      </c>
    </row>
    <row r="767" spans="1:14" x14ac:dyDescent="0.25">
      <c r="A767" s="7">
        <v>38752</v>
      </c>
      <c r="B767" s="8">
        <v>-0.6</v>
      </c>
      <c r="C767" s="8">
        <v>-5.8</v>
      </c>
      <c r="D767" s="16"/>
      <c r="E767" s="10">
        <v>6</v>
      </c>
      <c r="F767" s="9"/>
      <c r="G767" s="9"/>
      <c r="H767" s="19">
        <f>IFERROR(AVERAGE(Tabelle1[[#This Row],[Höchst
Temperatur
Tag]],Tabelle1[[#This Row],[Tiefst
Temperatur
Nacht]]),"")</f>
        <v>-3.1999999999999997</v>
      </c>
      <c r="I767" s="9">
        <f>IF(Tabelle1[[#This Row],[Niederschlag]]="Regen",1,0)</f>
        <v>0</v>
      </c>
      <c r="J767" s="9">
        <f>IF(Tabelle1[[#This Row],[Niederschlag]]="Schnee",1,0)</f>
        <v>0</v>
      </c>
      <c r="K767" s="9">
        <f>IF(Tabelle1[[#This Row],[Niederschlag]]="Hagel",1,0)</f>
        <v>0</v>
      </c>
      <c r="L767" s="12">
        <f t="shared" si="33"/>
        <v>1</v>
      </c>
      <c r="M767" s="12">
        <f t="shared" si="34"/>
        <v>1</v>
      </c>
      <c r="N767" s="9" t="str">
        <f t="shared" si="35"/>
        <v/>
      </c>
    </row>
    <row r="768" spans="1:14" x14ac:dyDescent="0.25">
      <c r="A768" s="7">
        <v>38753</v>
      </c>
      <c r="B768" s="8">
        <v>0.2</v>
      </c>
      <c r="C768" s="8">
        <v>-4.0999999999999996</v>
      </c>
      <c r="D768" s="16" t="s">
        <v>3</v>
      </c>
      <c r="E768" s="10">
        <v>8</v>
      </c>
      <c r="F768" s="9"/>
      <c r="G768" s="9"/>
      <c r="H768" s="19">
        <f>IFERROR(AVERAGE(Tabelle1[[#This Row],[Höchst
Temperatur
Tag]],Tabelle1[[#This Row],[Tiefst
Temperatur
Nacht]]),"")</f>
        <v>-1.9499999999999997</v>
      </c>
      <c r="I768" s="9">
        <f>IF(Tabelle1[[#This Row],[Niederschlag]]="Regen",1,0)</f>
        <v>0</v>
      </c>
      <c r="J768" s="9">
        <f>IF(Tabelle1[[#This Row],[Niederschlag]]="Schnee",1,0)</f>
        <v>1</v>
      </c>
      <c r="K768" s="9">
        <f>IF(Tabelle1[[#This Row],[Niederschlag]]="Hagel",1,0)</f>
        <v>0</v>
      </c>
      <c r="L768" s="12">
        <f t="shared" si="33"/>
        <v>1</v>
      </c>
      <c r="M768" s="12" t="str">
        <f t="shared" si="34"/>
        <v/>
      </c>
      <c r="N768" s="9" t="str">
        <f t="shared" si="35"/>
        <v/>
      </c>
    </row>
    <row r="769" spans="1:14" x14ac:dyDescent="0.25">
      <c r="A769" s="7">
        <v>38754</v>
      </c>
      <c r="B769" s="8">
        <v>1.6</v>
      </c>
      <c r="C769" s="8">
        <v>-3.4</v>
      </c>
      <c r="D769" s="16" t="s">
        <v>2</v>
      </c>
      <c r="E769" s="10" t="s">
        <v>56</v>
      </c>
      <c r="F769" s="9"/>
      <c r="G769" s="9"/>
      <c r="H769" s="19">
        <f>IFERROR(AVERAGE(Tabelle1[[#This Row],[Höchst
Temperatur
Tag]],Tabelle1[[#This Row],[Tiefst
Temperatur
Nacht]]),"")</f>
        <v>-0.89999999999999991</v>
      </c>
      <c r="I769" s="9">
        <f>IF(Tabelle1[[#This Row],[Niederschlag]]="Regen",1,0)</f>
        <v>0</v>
      </c>
      <c r="J769" s="9">
        <f>IF(Tabelle1[[#This Row],[Niederschlag]]="Schnee",1,0)</f>
        <v>0</v>
      </c>
      <c r="K769" s="9">
        <f>IF(Tabelle1[[#This Row],[Niederschlag]]="Hagel",1,0)</f>
        <v>0</v>
      </c>
      <c r="L769" s="12">
        <f t="shared" si="33"/>
        <v>1</v>
      </c>
      <c r="M769" s="12" t="str">
        <f t="shared" si="34"/>
        <v/>
      </c>
      <c r="N769" s="9" t="str">
        <f t="shared" si="35"/>
        <v/>
      </c>
    </row>
    <row r="770" spans="1:14" x14ac:dyDescent="0.25">
      <c r="A770" s="7">
        <v>38755</v>
      </c>
      <c r="B770" s="8">
        <v>1.7</v>
      </c>
      <c r="C770" s="8">
        <v>-1.5</v>
      </c>
      <c r="D770" s="16" t="s">
        <v>1</v>
      </c>
      <c r="E770" s="10" t="s">
        <v>56</v>
      </c>
      <c r="F770" s="9"/>
      <c r="G770" s="9"/>
      <c r="H770" s="19">
        <f>IFERROR(AVERAGE(Tabelle1[[#This Row],[Höchst
Temperatur
Tag]],Tabelle1[[#This Row],[Tiefst
Temperatur
Nacht]]),"")</f>
        <v>9.9999999999999978E-2</v>
      </c>
      <c r="I770" s="9">
        <f>IF(Tabelle1[[#This Row],[Niederschlag]]="Regen",1,0)</f>
        <v>1</v>
      </c>
      <c r="J770" s="9">
        <f>IF(Tabelle1[[#This Row],[Niederschlag]]="Schnee",1,0)</f>
        <v>0</v>
      </c>
      <c r="K770" s="9">
        <f>IF(Tabelle1[[#This Row],[Niederschlag]]="Hagel",1,0)</f>
        <v>0</v>
      </c>
      <c r="L770" s="12">
        <f t="shared" ref="L770:L833" si="36">IF(C770&lt;0,1,"")</f>
        <v>1</v>
      </c>
      <c r="M770" s="12" t="str">
        <f t="shared" ref="M770:M833" si="37">IF(C770&lt;-5,1,"")</f>
        <v/>
      </c>
      <c r="N770" s="9" t="str">
        <f t="shared" ref="N770:N833" si="38">IF(B770&gt;25,1,"")</f>
        <v/>
      </c>
    </row>
    <row r="771" spans="1:14" x14ac:dyDescent="0.25">
      <c r="A771" s="7">
        <v>38756</v>
      </c>
      <c r="B771" s="8">
        <v>0.9</v>
      </c>
      <c r="C771" s="8">
        <v>-2.9</v>
      </c>
      <c r="D771" s="16" t="s">
        <v>3</v>
      </c>
      <c r="E771" s="10">
        <v>15</v>
      </c>
      <c r="F771" s="9"/>
      <c r="G771" s="9"/>
      <c r="H771" s="19">
        <f>IFERROR(AVERAGE(Tabelle1[[#This Row],[Höchst
Temperatur
Tag]],Tabelle1[[#This Row],[Tiefst
Temperatur
Nacht]]),"")</f>
        <v>-1</v>
      </c>
      <c r="I771" s="9">
        <f>IF(Tabelle1[[#This Row],[Niederschlag]]="Regen",1,0)</f>
        <v>0</v>
      </c>
      <c r="J771" s="9">
        <f>IF(Tabelle1[[#This Row],[Niederschlag]]="Schnee",1,0)</f>
        <v>1</v>
      </c>
      <c r="K771" s="9">
        <f>IF(Tabelle1[[#This Row],[Niederschlag]]="Hagel",1,0)</f>
        <v>0</v>
      </c>
      <c r="L771" s="12">
        <f t="shared" si="36"/>
        <v>1</v>
      </c>
      <c r="M771" s="12" t="str">
        <f t="shared" si="37"/>
        <v/>
      </c>
      <c r="N771" s="9" t="str">
        <f t="shared" si="38"/>
        <v/>
      </c>
    </row>
    <row r="772" spans="1:14" x14ac:dyDescent="0.25">
      <c r="A772" s="7">
        <v>38757</v>
      </c>
      <c r="B772" s="8">
        <v>1.3</v>
      </c>
      <c r="C772" s="8">
        <v>-3.8</v>
      </c>
      <c r="D772" s="16" t="s">
        <v>3</v>
      </c>
      <c r="E772" s="10">
        <v>20</v>
      </c>
      <c r="F772" s="9"/>
      <c r="G772" s="9"/>
      <c r="H772" s="19">
        <f>IFERROR(AVERAGE(Tabelle1[[#This Row],[Höchst
Temperatur
Tag]],Tabelle1[[#This Row],[Tiefst
Temperatur
Nacht]]),"")</f>
        <v>-1.25</v>
      </c>
      <c r="I772" s="9">
        <f>IF(Tabelle1[[#This Row],[Niederschlag]]="Regen",1,0)</f>
        <v>0</v>
      </c>
      <c r="J772" s="9">
        <f>IF(Tabelle1[[#This Row],[Niederschlag]]="Schnee",1,0)</f>
        <v>1</v>
      </c>
      <c r="K772" s="9">
        <f>IF(Tabelle1[[#This Row],[Niederschlag]]="Hagel",1,0)</f>
        <v>0</v>
      </c>
      <c r="L772" s="12">
        <f t="shared" si="36"/>
        <v>1</v>
      </c>
      <c r="M772" s="12" t="str">
        <f t="shared" si="37"/>
        <v/>
      </c>
      <c r="N772" s="9" t="str">
        <f t="shared" si="38"/>
        <v/>
      </c>
    </row>
    <row r="773" spans="1:14" x14ac:dyDescent="0.25">
      <c r="A773" s="7">
        <v>38758</v>
      </c>
      <c r="B773" s="8">
        <v>1.6</v>
      </c>
      <c r="C773" s="8">
        <v>-4.3</v>
      </c>
      <c r="D773" s="16"/>
      <c r="E773" s="10">
        <v>20</v>
      </c>
      <c r="F773" s="9"/>
      <c r="G773" s="9"/>
      <c r="H773" s="19">
        <f>IFERROR(AVERAGE(Tabelle1[[#This Row],[Höchst
Temperatur
Tag]],Tabelle1[[#This Row],[Tiefst
Temperatur
Nacht]]),"")</f>
        <v>-1.3499999999999999</v>
      </c>
      <c r="I773" s="9">
        <f>IF(Tabelle1[[#This Row],[Niederschlag]]="Regen",1,0)</f>
        <v>0</v>
      </c>
      <c r="J773" s="9">
        <f>IF(Tabelle1[[#This Row],[Niederschlag]]="Schnee",1,0)</f>
        <v>0</v>
      </c>
      <c r="K773" s="9">
        <f>IF(Tabelle1[[#This Row],[Niederschlag]]="Hagel",1,0)</f>
        <v>0</v>
      </c>
      <c r="L773" s="12">
        <f t="shared" si="36"/>
        <v>1</v>
      </c>
      <c r="M773" s="12" t="str">
        <f t="shared" si="37"/>
        <v/>
      </c>
      <c r="N773" s="9" t="str">
        <f t="shared" si="38"/>
        <v/>
      </c>
    </row>
    <row r="774" spans="1:14" x14ac:dyDescent="0.25">
      <c r="A774" s="7">
        <v>38759</v>
      </c>
      <c r="B774" s="8">
        <v>2.2000000000000002</v>
      </c>
      <c r="C774" s="8">
        <v>-4.5</v>
      </c>
      <c r="D774" s="16"/>
      <c r="E774" s="10">
        <v>20</v>
      </c>
      <c r="F774" s="9"/>
      <c r="G774" s="9"/>
      <c r="H774" s="19">
        <f>IFERROR(AVERAGE(Tabelle1[[#This Row],[Höchst
Temperatur
Tag]],Tabelle1[[#This Row],[Tiefst
Temperatur
Nacht]]),"")</f>
        <v>-1.1499999999999999</v>
      </c>
      <c r="I774" s="9">
        <f>IF(Tabelle1[[#This Row],[Niederschlag]]="Regen",1,0)</f>
        <v>0</v>
      </c>
      <c r="J774" s="9">
        <f>IF(Tabelle1[[#This Row],[Niederschlag]]="Schnee",1,0)</f>
        <v>0</v>
      </c>
      <c r="K774" s="9">
        <f>IF(Tabelle1[[#This Row],[Niederschlag]]="Hagel",1,0)</f>
        <v>0</v>
      </c>
      <c r="L774" s="12">
        <f t="shared" si="36"/>
        <v>1</v>
      </c>
      <c r="M774" s="12" t="str">
        <f t="shared" si="37"/>
        <v/>
      </c>
      <c r="N774" s="9" t="str">
        <f t="shared" si="38"/>
        <v/>
      </c>
    </row>
    <row r="775" spans="1:14" x14ac:dyDescent="0.25">
      <c r="A775" s="7">
        <v>38760</v>
      </c>
      <c r="B775" s="8">
        <v>1.6</v>
      </c>
      <c r="C775" s="8">
        <v>-4.4000000000000004</v>
      </c>
      <c r="D775" s="16"/>
      <c r="E775" s="10">
        <v>20</v>
      </c>
      <c r="F775" s="9"/>
      <c r="G775" s="9"/>
      <c r="H775" s="19">
        <f>IFERROR(AVERAGE(Tabelle1[[#This Row],[Höchst
Temperatur
Tag]],Tabelle1[[#This Row],[Tiefst
Temperatur
Nacht]]),"")</f>
        <v>-1.4000000000000001</v>
      </c>
      <c r="I775" s="9">
        <f>IF(Tabelle1[[#This Row],[Niederschlag]]="Regen",1,0)</f>
        <v>0</v>
      </c>
      <c r="J775" s="9">
        <f>IF(Tabelle1[[#This Row],[Niederschlag]]="Schnee",1,0)</f>
        <v>0</v>
      </c>
      <c r="K775" s="9">
        <f>IF(Tabelle1[[#This Row],[Niederschlag]]="Hagel",1,0)</f>
        <v>0</v>
      </c>
      <c r="L775" s="12">
        <f t="shared" si="36"/>
        <v>1</v>
      </c>
      <c r="M775" s="12" t="str">
        <f t="shared" si="37"/>
        <v/>
      </c>
      <c r="N775" s="9" t="str">
        <f t="shared" si="38"/>
        <v/>
      </c>
    </row>
    <row r="776" spans="1:14" x14ac:dyDescent="0.25">
      <c r="A776" s="7">
        <v>38761</v>
      </c>
      <c r="B776" s="8">
        <v>1.8</v>
      </c>
      <c r="C776" s="8">
        <v>-4.3</v>
      </c>
      <c r="D776" s="16"/>
      <c r="E776" s="10">
        <v>18</v>
      </c>
      <c r="F776" s="9"/>
      <c r="G776" s="9"/>
      <c r="H776" s="19">
        <f>IFERROR(AVERAGE(Tabelle1[[#This Row],[Höchst
Temperatur
Tag]],Tabelle1[[#This Row],[Tiefst
Temperatur
Nacht]]),"")</f>
        <v>-1.25</v>
      </c>
      <c r="I776" s="9">
        <f>IF(Tabelle1[[#This Row],[Niederschlag]]="Regen",1,0)</f>
        <v>0</v>
      </c>
      <c r="J776" s="9">
        <f>IF(Tabelle1[[#This Row],[Niederschlag]]="Schnee",1,0)</f>
        <v>0</v>
      </c>
      <c r="K776" s="9">
        <f>IF(Tabelle1[[#This Row],[Niederschlag]]="Hagel",1,0)</f>
        <v>0</v>
      </c>
      <c r="L776" s="12">
        <f t="shared" si="36"/>
        <v>1</v>
      </c>
      <c r="M776" s="12" t="str">
        <f t="shared" si="37"/>
        <v/>
      </c>
      <c r="N776" s="9" t="str">
        <f t="shared" si="38"/>
        <v/>
      </c>
    </row>
    <row r="777" spans="1:14" x14ac:dyDescent="0.25">
      <c r="A777" s="7">
        <v>38762</v>
      </c>
      <c r="B777" s="8">
        <v>2.5</v>
      </c>
      <c r="C777" s="8">
        <v>-2.2999999999999998</v>
      </c>
      <c r="D777" s="16"/>
      <c r="E777" s="10">
        <v>15</v>
      </c>
      <c r="F777" s="9"/>
      <c r="G777" s="9"/>
      <c r="H777" s="19">
        <f>IFERROR(AVERAGE(Tabelle1[[#This Row],[Höchst
Temperatur
Tag]],Tabelle1[[#This Row],[Tiefst
Temperatur
Nacht]]),"")</f>
        <v>0.10000000000000009</v>
      </c>
      <c r="I777" s="9">
        <f>IF(Tabelle1[[#This Row],[Niederschlag]]="Regen",1,0)</f>
        <v>0</v>
      </c>
      <c r="J777" s="9">
        <f>IF(Tabelle1[[#This Row],[Niederschlag]]="Schnee",1,0)</f>
        <v>0</v>
      </c>
      <c r="K777" s="9">
        <f>IF(Tabelle1[[#This Row],[Niederschlag]]="Hagel",1,0)</f>
        <v>0</v>
      </c>
      <c r="L777" s="12">
        <f t="shared" si="36"/>
        <v>1</v>
      </c>
      <c r="M777" s="12" t="str">
        <f t="shared" si="37"/>
        <v/>
      </c>
      <c r="N777" s="9" t="str">
        <f t="shared" si="38"/>
        <v/>
      </c>
    </row>
    <row r="778" spans="1:14" x14ac:dyDescent="0.25">
      <c r="A778" s="7">
        <v>38763</v>
      </c>
      <c r="B778" s="8">
        <v>3.3</v>
      </c>
      <c r="C778" s="8">
        <v>-0.3</v>
      </c>
      <c r="D778" s="16" t="s">
        <v>1</v>
      </c>
      <c r="E778" s="10" t="s">
        <v>56</v>
      </c>
      <c r="F778" s="9"/>
      <c r="G778" s="9"/>
      <c r="H778" s="19">
        <f>IFERROR(AVERAGE(Tabelle1[[#This Row],[Höchst
Temperatur
Tag]],Tabelle1[[#This Row],[Tiefst
Temperatur
Nacht]]),"")</f>
        <v>1.5</v>
      </c>
      <c r="I778" s="9">
        <f>IF(Tabelle1[[#This Row],[Niederschlag]]="Regen",1,0)</f>
        <v>1</v>
      </c>
      <c r="J778" s="9">
        <f>IF(Tabelle1[[#This Row],[Niederschlag]]="Schnee",1,0)</f>
        <v>0</v>
      </c>
      <c r="K778" s="9">
        <f>IF(Tabelle1[[#This Row],[Niederschlag]]="Hagel",1,0)</f>
        <v>0</v>
      </c>
      <c r="L778" s="12">
        <f t="shared" si="36"/>
        <v>1</v>
      </c>
      <c r="M778" s="12" t="str">
        <f t="shared" si="37"/>
        <v/>
      </c>
      <c r="N778" s="9" t="str">
        <f t="shared" si="38"/>
        <v/>
      </c>
    </row>
    <row r="779" spans="1:14" x14ac:dyDescent="0.25">
      <c r="A779" s="7">
        <v>38764</v>
      </c>
      <c r="B779" s="8">
        <v>4.7</v>
      </c>
      <c r="C779" s="8">
        <v>-1.3</v>
      </c>
      <c r="D779" s="16" t="s">
        <v>1</v>
      </c>
      <c r="E779" s="10" t="s">
        <v>56</v>
      </c>
      <c r="F779" s="9"/>
      <c r="G779" s="9"/>
      <c r="H779" s="19">
        <f>IFERROR(AVERAGE(Tabelle1[[#This Row],[Höchst
Temperatur
Tag]],Tabelle1[[#This Row],[Tiefst
Temperatur
Nacht]]),"")</f>
        <v>1.7000000000000002</v>
      </c>
      <c r="I779" s="9">
        <f>IF(Tabelle1[[#This Row],[Niederschlag]]="Regen",1,0)</f>
        <v>1</v>
      </c>
      <c r="J779" s="9">
        <f>IF(Tabelle1[[#This Row],[Niederschlag]]="Schnee",1,0)</f>
        <v>0</v>
      </c>
      <c r="K779" s="9">
        <f>IF(Tabelle1[[#This Row],[Niederschlag]]="Hagel",1,0)</f>
        <v>0</v>
      </c>
      <c r="L779" s="12">
        <f t="shared" si="36"/>
        <v>1</v>
      </c>
      <c r="M779" s="12" t="str">
        <f t="shared" si="37"/>
        <v/>
      </c>
      <c r="N779" s="9" t="str">
        <f t="shared" si="38"/>
        <v/>
      </c>
    </row>
    <row r="780" spans="1:14" x14ac:dyDescent="0.25">
      <c r="A780" s="7">
        <v>38765</v>
      </c>
      <c r="B780" s="8">
        <v>4.3</v>
      </c>
      <c r="C780" s="8">
        <v>-1.3</v>
      </c>
      <c r="D780" s="16" t="s">
        <v>1</v>
      </c>
      <c r="E780" s="10" t="s">
        <v>56</v>
      </c>
      <c r="F780" s="9"/>
      <c r="G780" s="9"/>
      <c r="H780" s="19">
        <f>IFERROR(AVERAGE(Tabelle1[[#This Row],[Höchst
Temperatur
Tag]],Tabelle1[[#This Row],[Tiefst
Temperatur
Nacht]]),"")</f>
        <v>1.5</v>
      </c>
      <c r="I780" s="9">
        <f>IF(Tabelle1[[#This Row],[Niederschlag]]="Regen",1,0)</f>
        <v>1</v>
      </c>
      <c r="J780" s="9">
        <f>IF(Tabelle1[[#This Row],[Niederschlag]]="Schnee",1,0)</f>
        <v>0</v>
      </c>
      <c r="K780" s="9">
        <f>IF(Tabelle1[[#This Row],[Niederschlag]]="Hagel",1,0)</f>
        <v>0</v>
      </c>
      <c r="L780" s="12">
        <f t="shared" si="36"/>
        <v>1</v>
      </c>
      <c r="M780" s="12" t="str">
        <f t="shared" si="37"/>
        <v/>
      </c>
      <c r="N780" s="9" t="str">
        <f t="shared" si="38"/>
        <v/>
      </c>
    </row>
    <row r="781" spans="1:14" x14ac:dyDescent="0.25">
      <c r="A781" s="7">
        <v>38766</v>
      </c>
      <c r="B781" s="8">
        <v>3</v>
      </c>
      <c r="C781" s="8">
        <v>-0.8</v>
      </c>
      <c r="D781" s="16" t="s">
        <v>2</v>
      </c>
      <c r="E781" s="10" t="s">
        <v>56</v>
      </c>
      <c r="F781" s="9"/>
      <c r="G781" s="9"/>
      <c r="H781" s="19">
        <f>IFERROR(AVERAGE(Tabelle1[[#This Row],[Höchst
Temperatur
Tag]],Tabelle1[[#This Row],[Tiefst
Temperatur
Nacht]]),"")</f>
        <v>1.1000000000000001</v>
      </c>
      <c r="I781" s="9">
        <f>IF(Tabelle1[[#This Row],[Niederschlag]]="Regen",1,0)</f>
        <v>0</v>
      </c>
      <c r="J781" s="9">
        <f>IF(Tabelle1[[#This Row],[Niederschlag]]="Schnee",1,0)</f>
        <v>0</v>
      </c>
      <c r="K781" s="9">
        <f>IF(Tabelle1[[#This Row],[Niederschlag]]="Hagel",1,0)</f>
        <v>0</v>
      </c>
      <c r="L781" s="12">
        <f t="shared" si="36"/>
        <v>1</v>
      </c>
      <c r="M781" s="12" t="str">
        <f t="shared" si="37"/>
        <v/>
      </c>
      <c r="N781" s="9" t="str">
        <f t="shared" si="38"/>
        <v/>
      </c>
    </row>
    <row r="782" spans="1:14" x14ac:dyDescent="0.25">
      <c r="A782" s="7">
        <v>38767</v>
      </c>
      <c r="B782" s="8">
        <v>5.2</v>
      </c>
      <c r="C782" s="8">
        <v>0.1</v>
      </c>
      <c r="D782" s="16" t="s">
        <v>1</v>
      </c>
      <c r="E782" s="10" t="s">
        <v>56</v>
      </c>
      <c r="F782" s="9"/>
      <c r="G782" s="9"/>
      <c r="H782" s="19">
        <f>IFERROR(AVERAGE(Tabelle1[[#This Row],[Höchst
Temperatur
Tag]],Tabelle1[[#This Row],[Tiefst
Temperatur
Nacht]]),"")</f>
        <v>2.65</v>
      </c>
      <c r="I782" s="9">
        <f>IF(Tabelle1[[#This Row],[Niederschlag]]="Regen",1,0)</f>
        <v>1</v>
      </c>
      <c r="J782" s="9">
        <f>IF(Tabelle1[[#This Row],[Niederschlag]]="Schnee",1,0)</f>
        <v>0</v>
      </c>
      <c r="K782" s="9">
        <f>IF(Tabelle1[[#This Row],[Niederschlag]]="Hagel",1,0)</f>
        <v>0</v>
      </c>
      <c r="L782" s="12" t="str">
        <f t="shared" si="36"/>
        <v/>
      </c>
      <c r="M782" s="12" t="str">
        <f t="shared" si="37"/>
        <v/>
      </c>
      <c r="N782" s="9" t="str">
        <f t="shared" si="38"/>
        <v/>
      </c>
    </row>
    <row r="783" spans="1:14" x14ac:dyDescent="0.25">
      <c r="A783" s="7">
        <v>38768</v>
      </c>
      <c r="B783" s="8">
        <v>1.3</v>
      </c>
      <c r="C783" s="8">
        <v>-1.8</v>
      </c>
      <c r="D783" s="16" t="s">
        <v>3</v>
      </c>
      <c r="E783" s="10">
        <v>5</v>
      </c>
      <c r="F783" s="9"/>
      <c r="G783" s="9"/>
      <c r="H783" s="19">
        <f>IFERROR(AVERAGE(Tabelle1[[#This Row],[Höchst
Temperatur
Tag]],Tabelle1[[#This Row],[Tiefst
Temperatur
Nacht]]),"")</f>
        <v>-0.25</v>
      </c>
      <c r="I783" s="9">
        <f>IF(Tabelle1[[#This Row],[Niederschlag]]="Regen",1,0)</f>
        <v>0</v>
      </c>
      <c r="J783" s="9">
        <f>IF(Tabelle1[[#This Row],[Niederschlag]]="Schnee",1,0)</f>
        <v>1</v>
      </c>
      <c r="K783" s="9">
        <f>IF(Tabelle1[[#This Row],[Niederschlag]]="Hagel",1,0)</f>
        <v>0</v>
      </c>
      <c r="L783" s="12">
        <f t="shared" si="36"/>
        <v>1</v>
      </c>
      <c r="M783" s="12" t="str">
        <f t="shared" si="37"/>
        <v/>
      </c>
      <c r="N783" s="9" t="str">
        <f t="shared" si="38"/>
        <v/>
      </c>
    </row>
    <row r="784" spans="1:14" x14ac:dyDescent="0.25">
      <c r="A784" s="7">
        <v>38769</v>
      </c>
      <c r="B784" s="8">
        <v>2.4</v>
      </c>
      <c r="C784" s="8">
        <v>-1.9</v>
      </c>
      <c r="D784" s="16" t="s">
        <v>3</v>
      </c>
      <c r="E784" s="10">
        <v>8</v>
      </c>
      <c r="F784" s="9"/>
      <c r="G784" s="9"/>
      <c r="H784" s="19">
        <f>IFERROR(AVERAGE(Tabelle1[[#This Row],[Höchst
Temperatur
Tag]],Tabelle1[[#This Row],[Tiefst
Temperatur
Nacht]]),"")</f>
        <v>0.25</v>
      </c>
      <c r="I784" s="9">
        <f>IF(Tabelle1[[#This Row],[Niederschlag]]="Regen",1,0)</f>
        <v>0</v>
      </c>
      <c r="J784" s="9">
        <f>IF(Tabelle1[[#This Row],[Niederschlag]]="Schnee",1,0)</f>
        <v>1</v>
      </c>
      <c r="K784" s="9">
        <f>IF(Tabelle1[[#This Row],[Niederschlag]]="Hagel",1,0)</f>
        <v>0</v>
      </c>
      <c r="L784" s="12">
        <f t="shared" si="36"/>
        <v>1</v>
      </c>
      <c r="M784" s="12" t="str">
        <f t="shared" si="37"/>
        <v/>
      </c>
      <c r="N784" s="9" t="str">
        <f t="shared" si="38"/>
        <v/>
      </c>
    </row>
    <row r="785" spans="1:14" x14ac:dyDescent="0.25">
      <c r="A785" s="7">
        <v>38770</v>
      </c>
      <c r="B785" s="8">
        <v>-0.1</v>
      </c>
      <c r="C785" s="8">
        <v>-4.3</v>
      </c>
      <c r="D785" s="16"/>
      <c r="E785" s="10">
        <v>8</v>
      </c>
      <c r="F785" s="9"/>
      <c r="G785" s="9"/>
      <c r="H785" s="19">
        <f>IFERROR(AVERAGE(Tabelle1[[#This Row],[Höchst
Temperatur
Tag]],Tabelle1[[#This Row],[Tiefst
Temperatur
Nacht]]),"")</f>
        <v>-2.1999999999999997</v>
      </c>
      <c r="I785" s="9">
        <f>IF(Tabelle1[[#This Row],[Niederschlag]]="Regen",1,0)</f>
        <v>0</v>
      </c>
      <c r="J785" s="9">
        <f>IF(Tabelle1[[#This Row],[Niederschlag]]="Schnee",1,0)</f>
        <v>0</v>
      </c>
      <c r="K785" s="9">
        <f>IF(Tabelle1[[#This Row],[Niederschlag]]="Hagel",1,0)</f>
        <v>0</v>
      </c>
      <c r="L785" s="12">
        <f t="shared" si="36"/>
        <v>1</v>
      </c>
      <c r="M785" s="12" t="str">
        <f t="shared" si="37"/>
        <v/>
      </c>
      <c r="N785" s="9" t="str">
        <f t="shared" si="38"/>
        <v/>
      </c>
    </row>
    <row r="786" spans="1:14" x14ac:dyDescent="0.25">
      <c r="A786" s="7">
        <v>38771</v>
      </c>
      <c r="B786" s="8">
        <v>-0.7</v>
      </c>
      <c r="C786" s="8">
        <v>-5.0999999999999996</v>
      </c>
      <c r="D786" s="16"/>
      <c r="E786" s="10">
        <v>8</v>
      </c>
      <c r="F786" s="9"/>
      <c r="G786" s="9"/>
      <c r="H786" s="19">
        <f>IFERROR(AVERAGE(Tabelle1[[#This Row],[Höchst
Temperatur
Tag]],Tabelle1[[#This Row],[Tiefst
Temperatur
Nacht]]),"")</f>
        <v>-2.9</v>
      </c>
      <c r="I786" s="9">
        <f>IF(Tabelle1[[#This Row],[Niederschlag]]="Regen",1,0)</f>
        <v>0</v>
      </c>
      <c r="J786" s="9">
        <f>IF(Tabelle1[[#This Row],[Niederschlag]]="Schnee",1,0)</f>
        <v>0</v>
      </c>
      <c r="K786" s="9">
        <f>IF(Tabelle1[[#This Row],[Niederschlag]]="Hagel",1,0)</f>
        <v>0</v>
      </c>
      <c r="L786" s="12">
        <f t="shared" si="36"/>
        <v>1</v>
      </c>
      <c r="M786" s="12">
        <f t="shared" si="37"/>
        <v>1</v>
      </c>
      <c r="N786" s="9" t="str">
        <f t="shared" si="38"/>
        <v/>
      </c>
    </row>
    <row r="787" spans="1:14" x14ac:dyDescent="0.25">
      <c r="A787" s="7">
        <v>38772</v>
      </c>
      <c r="B787" s="8">
        <v>1.6</v>
      </c>
      <c r="C787" s="8">
        <v>-6.1</v>
      </c>
      <c r="D787" s="16"/>
      <c r="E787" s="10">
        <v>8</v>
      </c>
      <c r="F787" s="9"/>
      <c r="G787" s="9"/>
      <c r="H787" s="19">
        <f>IFERROR(AVERAGE(Tabelle1[[#This Row],[Höchst
Temperatur
Tag]],Tabelle1[[#This Row],[Tiefst
Temperatur
Nacht]]),"")</f>
        <v>-2.25</v>
      </c>
      <c r="I787" s="9">
        <f>IF(Tabelle1[[#This Row],[Niederschlag]]="Regen",1,0)</f>
        <v>0</v>
      </c>
      <c r="J787" s="9">
        <f>IF(Tabelle1[[#This Row],[Niederschlag]]="Schnee",1,0)</f>
        <v>0</v>
      </c>
      <c r="K787" s="9">
        <f>IF(Tabelle1[[#This Row],[Niederschlag]]="Hagel",1,0)</f>
        <v>0</v>
      </c>
      <c r="L787" s="12">
        <f t="shared" si="36"/>
        <v>1</v>
      </c>
      <c r="M787" s="12">
        <f t="shared" si="37"/>
        <v>1</v>
      </c>
      <c r="N787" s="9" t="str">
        <f t="shared" si="38"/>
        <v/>
      </c>
    </row>
    <row r="788" spans="1:14" x14ac:dyDescent="0.25">
      <c r="A788" s="7">
        <v>38773</v>
      </c>
      <c r="B788" s="8">
        <v>1</v>
      </c>
      <c r="C788" s="8">
        <v>-5</v>
      </c>
      <c r="D788" s="16"/>
      <c r="E788" s="10">
        <v>8</v>
      </c>
      <c r="F788" s="9"/>
      <c r="G788" s="9"/>
      <c r="H788" s="19">
        <f>IFERROR(AVERAGE(Tabelle1[[#This Row],[Höchst
Temperatur
Tag]],Tabelle1[[#This Row],[Tiefst
Temperatur
Nacht]]),"")</f>
        <v>-2</v>
      </c>
      <c r="I788" s="9">
        <f>IF(Tabelle1[[#This Row],[Niederschlag]]="Regen",1,0)</f>
        <v>0</v>
      </c>
      <c r="J788" s="9">
        <f>IF(Tabelle1[[#This Row],[Niederschlag]]="Schnee",1,0)</f>
        <v>0</v>
      </c>
      <c r="K788" s="9">
        <f>IF(Tabelle1[[#This Row],[Niederschlag]]="Hagel",1,0)</f>
        <v>0</v>
      </c>
      <c r="L788" s="12">
        <f t="shared" si="36"/>
        <v>1</v>
      </c>
      <c r="M788" s="12" t="str">
        <f t="shared" si="37"/>
        <v/>
      </c>
      <c r="N788" s="9" t="str">
        <f t="shared" si="38"/>
        <v/>
      </c>
    </row>
    <row r="789" spans="1:14" x14ac:dyDescent="0.25">
      <c r="A789" s="7">
        <v>38774</v>
      </c>
      <c r="B789" s="8">
        <v>0.3</v>
      </c>
      <c r="C789" s="8">
        <v>-4</v>
      </c>
      <c r="D789" s="16"/>
      <c r="E789" s="10">
        <v>8</v>
      </c>
      <c r="F789" s="9"/>
      <c r="G789" s="9"/>
      <c r="H789" s="19">
        <f>IFERROR(AVERAGE(Tabelle1[[#This Row],[Höchst
Temperatur
Tag]],Tabelle1[[#This Row],[Tiefst
Temperatur
Nacht]]),"")</f>
        <v>-1.85</v>
      </c>
      <c r="I789" s="9">
        <f>IF(Tabelle1[[#This Row],[Niederschlag]]="Regen",1,0)</f>
        <v>0</v>
      </c>
      <c r="J789" s="9">
        <f>IF(Tabelle1[[#This Row],[Niederschlag]]="Schnee",1,0)</f>
        <v>0</v>
      </c>
      <c r="K789" s="9">
        <f>IF(Tabelle1[[#This Row],[Niederschlag]]="Hagel",1,0)</f>
        <v>0</v>
      </c>
      <c r="L789" s="12">
        <f t="shared" si="36"/>
        <v>1</v>
      </c>
      <c r="M789" s="12" t="str">
        <f t="shared" si="37"/>
        <v/>
      </c>
      <c r="N789" s="9" t="str">
        <f t="shared" si="38"/>
        <v/>
      </c>
    </row>
    <row r="790" spans="1:14" x14ac:dyDescent="0.25">
      <c r="A790" s="7">
        <v>38775</v>
      </c>
      <c r="B790" s="8">
        <v>0.7</v>
      </c>
      <c r="C790" s="8">
        <v>-5.6</v>
      </c>
      <c r="D790" s="16" t="s">
        <v>3</v>
      </c>
      <c r="E790" s="10">
        <v>15</v>
      </c>
      <c r="F790" s="9"/>
      <c r="G790" s="9" t="s">
        <v>50</v>
      </c>
      <c r="H790" s="19">
        <f>IFERROR(AVERAGE(Tabelle1[[#This Row],[Höchst
Temperatur
Tag]],Tabelle1[[#This Row],[Tiefst
Temperatur
Nacht]]),"")</f>
        <v>-2.4499999999999997</v>
      </c>
      <c r="I790" s="9">
        <f>IF(Tabelle1[[#This Row],[Niederschlag]]="Regen",1,0)</f>
        <v>0</v>
      </c>
      <c r="J790" s="9">
        <f>IF(Tabelle1[[#This Row],[Niederschlag]]="Schnee",1,0)</f>
        <v>1</v>
      </c>
      <c r="K790" s="9">
        <f>IF(Tabelle1[[#This Row],[Niederschlag]]="Hagel",1,0)</f>
        <v>0</v>
      </c>
      <c r="L790" s="12">
        <f t="shared" si="36"/>
        <v>1</v>
      </c>
      <c r="M790" s="12">
        <f t="shared" si="37"/>
        <v>1</v>
      </c>
      <c r="N790" s="9" t="str">
        <f t="shared" si="38"/>
        <v/>
      </c>
    </row>
    <row r="791" spans="1:14" x14ac:dyDescent="0.25">
      <c r="A791" s="7">
        <v>38776</v>
      </c>
      <c r="B791" s="8">
        <v>1.6</v>
      </c>
      <c r="C791" s="8">
        <v>-8.5</v>
      </c>
      <c r="D791" s="16" t="s">
        <v>3</v>
      </c>
      <c r="E791" s="10">
        <v>20</v>
      </c>
      <c r="F791" s="9"/>
      <c r="G791" s="9"/>
      <c r="H791" s="19">
        <f>IFERROR(AVERAGE(Tabelle1[[#This Row],[Höchst
Temperatur
Tag]],Tabelle1[[#This Row],[Tiefst
Temperatur
Nacht]]),"")</f>
        <v>-3.45</v>
      </c>
      <c r="I791" s="9">
        <f>IF(Tabelle1[[#This Row],[Niederschlag]]="Regen",1,0)</f>
        <v>0</v>
      </c>
      <c r="J791" s="9">
        <f>IF(Tabelle1[[#This Row],[Niederschlag]]="Schnee",1,0)</f>
        <v>1</v>
      </c>
      <c r="K791" s="9">
        <f>IF(Tabelle1[[#This Row],[Niederschlag]]="Hagel",1,0)</f>
        <v>0</v>
      </c>
      <c r="L791" s="12">
        <f t="shared" si="36"/>
        <v>1</v>
      </c>
      <c r="M791" s="12">
        <f t="shared" si="37"/>
        <v>1</v>
      </c>
      <c r="N791" s="9" t="str">
        <f t="shared" si="38"/>
        <v/>
      </c>
    </row>
    <row r="792" spans="1:14" x14ac:dyDescent="0.25">
      <c r="A792" s="7">
        <v>38777</v>
      </c>
      <c r="B792" s="8">
        <v>-0.7</v>
      </c>
      <c r="C792" s="8">
        <v>-8.8000000000000007</v>
      </c>
      <c r="D792" s="16" t="s">
        <v>3</v>
      </c>
      <c r="E792" s="10">
        <v>20</v>
      </c>
      <c r="F792" s="9"/>
      <c r="G792" s="9"/>
      <c r="H792" s="19">
        <f>IFERROR(AVERAGE(Tabelle1[[#This Row],[Höchst
Temperatur
Tag]],Tabelle1[[#This Row],[Tiefst
Temperatur
Nacht]]),"")</f>
        <v>-4.75</v>
      </c>
      <c r="I792" s="9">
        <f>IF(Tabelle1[[#This Row],[Niederschlag]]="Regen",1,0)</f>
        <v>0</v>
      </c>
      <c r="J792" s="9">
        <f>IF(Tabelle1[[#This Row],[Niederschlag]]="Schnee",1,0)</f>
        <v>1</v>
      </c>
      <c r="K792" s="9">
        <f>IF(Tabelle1[[#This Row],[Niederschlag]]="Hagel",1,0)</f>
        <v>0</v>
      </c>
      <c r="L792" s="12">
        <f t="shared" si="36"/>
        <v>1</v>
      </c>
      <c r="M792" s="12">
        <f t="shared" si="37"/>
        <v>1</v>
      </c>
      <c r="N792" s="9" t="str">
        <f t="shared" si="38"/>
        <v/>
      </c>
    </row>
    <row r="793" spans="1:14" x14ac:dyDescent="0.25">
      <c r="A793" s="7">
        <v>38778</v>
      </c>
      <c r="B793" s="8">
        <v>1.2</v>
      </c>
      <c r="C793" s="8">
        <v>-8.9</v>
      </c>
      <c r="D793" s="16"/>
      <c r="E793" s="10">
        <v>25</v>
      </c>
      <c r="F793" s="9"/>
      <c r="G793" s="9"/>
      <c r="H793" s="19">
        <f>IFERROR(AVERAGE(Tabelle1[[#This Row],[Höchst
Temperatur
Tag]],Tabelle1[[#This Row],[Tiefst
Temperatur
Nacht]]),"")</f>
        <v>-3.85</v>
      </c>
      <c r="I793" s="9">
        <f>IF(Tabelle1[[#This Row],[Niederschlag]]="Regen",1,0)</f>
        <v>0</v>
      </c>
      <c r="J793" s="9">
        <f>IF(Tabelle1[[#This Row],[Niederschlag]]="Schnee",1,0)</f>
        <v>0</v>
      </c>
      <c r="K793" s="9">
        <f>IF(Tabelle1[[#This Row],[Niederschlag]]="Hagel",1,0)</f>
        <v>0</v>
      </c>
      <c r="L793" s="12">
        <f t="shared" si="36"/>
        <v>1</v>
      </c>
      <c r="M793" s="12">
        <f t="shared" si="37"/>
        <v>1</v>
      </c>
      <c r="N793" s="9" t="str">
        <f t="shared" si="38"/>
        <v/>
      </c>
    </row>
    <row r="794" spans="1:14" x14ac:dyDescent="0.25">
      <c r="A794" s="7">
        <v>38779</v>
      </c>
      <c r="B794" s="8">
        <v>1.1000000000000001</v>
      </c>
      <c r="C794" s="8">
        <v>-7.8</v>
      </c>
      <c r="D794" s="16" t="s">
        <v>3</v>
      </c>
      <c r="E794" s="10">
        <v>30</v>
      </c>
      <c r="F794" s="9"/>
      <c r="G794" s="9"/>
      <c r="H794" s="19">
        <f>IFERROR(AVERAGE(Tabelle1[[#This Row],[Höchst
Temperatur
Tag]],Tabelle1[[#This Row],[Tiefst
Temperatur
Nacht]]),"")</f>
        <v>-3.3499999999999996</v>
      </c>
      <c r="I794" s="9">
        <f>IF(Tabelle1[[#This Row],[Niederschlag]]="Regen",1,0)</f>
        <v>0</v>
      </c>
      <c r="J794" s="9">
        <f>IF(Tabelle1[[#This Row],[Niederschlag]]="Schnee",1,0)</f>
        <v>1</v>
      </c>
      <c r="K794" s="9">
        <f>IF(Tabelle1[[#This Row],[Niederschlag]]="Hagel",1,0)</f>
        <v>0</v>
      </c>
      <c r="L794" s="12">
        <f t="shared" si="36"/>
        <v>1</v>
      </c>
      <c r="M794" s="12">
        <f t="shared" si="37"/>
        <v>1</v>
      </c>
      <c r="N794" s="9" t="str">
        <f t="shared" si="38"/>
        <v/>
      </c>
    </row>
    <row r="795" spans="1:14" x14ac:dyDescent="0.25">
      <c r="A795" s="7">
        <v>38780</v>
      </c>
      <c r="B795" s="8">
        <v>1</v>
      </c>
      <c r="C795" s="8">
        <v>-8.6</v>
      </c>
      <c r="D795" s="16"/>
      <c r="E795" s="10">
        <v>30</v>
      </c>
      <c r="F795" s="9"/>
      <c r="G795" s="9"/>
      <c r="H795" s="19">
        <f>IFERROR(AVERAGE(Tabelle1[[#This Row],[Höchst
Temperatur
Tag]],Tabelle1[[#This Row],[Tiefst
Temperatur
Nacht]]),"")</f>
        <v>-3.8</v>
      </c>
      <c r="I795" s="9">
        <f>IF(Tabelle1[[#This Row],[Niederschlag]]="Regen",1,0)</f>
        <v>0</v>
      </c>
      <c r="J795" s="9">
        <f>IF(Tabelle1[[#This Row],[Niederschlag]]="Schnee",1,0)</f>
        <v>0</v>
      </c>
      <c r="K795" s="9">
        <f>IF(Tabelle1[[#This Row],[Niederschlag]]="Hagel",1,0)</f>
        <v>0</v>
      </c>
      <c r="L795" s="12">
        <f t="shared" si="36"/>
        <v>1</v>
      </c>
      <c r="M795" s="12">
        <f t="shared" si="37"/>
        <v>1</v>
      </c>
      <c r="N795" s="9" t="str">
        <f t="shared" si="38"/>
        <v/>
      </c>
    </row>
    <row r="796" spans="1:14" x14ac:dyDescent="0.25">
      <c r="A796" s="7">
        <v>38781</v>
      </c>
      <c r="B796" s="8">
        <v>0.6</v>
      </c>
      <c r="C796" s="8">
        <v>-6</v>
      </c>
      <c r="D796" s="16" t="s">
        <v>3</v>
      </c>
      <c r="E796" s="10">
        <v>30</v>
      </c>
      <c r="F796" s="9"/>
      <c r="G796" s="9"/>
      <c r="H796" s="19">
        <f>IFERROR(AVERAGE(Tabelle1[[#This Row],[Höchst
Temperatur
Tag]],Tabelle1[[#This Row],[Tiefst
Temperatur
Nacht]]),"")</f>
        <v>-2.7</v>
      </c>
      <c r="I796" s="9">
        <f>IF(Tabelle1[[#This Row],[Niederschlag]]="Regen",1,0)</f>
        <v>0</v>
      </c>
      <c r="J796" s="9">
        <f>IF(Tabelle1[[#This Row],[Niederschlag]]="Schnee",1,0)</f>
        <v>1</v>
      </c>
      <c r="K796" s="9">
        <f>IF(Tabelle1[[#This Row],[Niederschlag]]="Hagel",1,0)</f>
        <v>0</v>
      </c>
      <c r="L796" s="12">
        <f t="shared" si="36"/>
        <v>1</v>
      </c>
      <c r="M796" s="12">
        <f t="shared" si="37"/>
        <v>1</v>
      </c>
      <c r="N796" s="9" t="str">
        <f t="shared" si="38"/>
        <v/>
      </c>
    </row>
    <row r="797" spans="1:14" x14ac:dyDescent="0.25">
      <c r="A797" s="7">
        <v>38782</v>
      </c>
      <c r="B797" s="8">
        <v>2.6</v>
      </c>
      <c r="C797" s="8">
        <v>-6.8</v>
      </c>
      <c r="D797" s="16" t="s">
        <v>3</v>
      </c>
      <c r="E797" s="10">
        <v>33</v>
      </c>
      <c r="F797" s="9"/>
      <c r="G797" s="9"/>
      <c r="H797" s="19">
        <f>IFERROR(AVERAGE(Tabelle1[[#This Row],[Höchst
Temperatur
Tag]],Tabelle1[[#This Row],[Tiefst
Temperatur
Nacht]]),"")</f>
        <v>-2.0999999999999996</v>
      </c>
      <c r="I797" s="9">
        <f>IF(Tabelle1[[#This Row],[Niederschlag]]="Regen",1,0)</f>
        <v>0</v>
      </c>
      <c r="J797" s="9">
        <f>IF(Tabelle1[[#This Row],[Niederschlag]]="Schnee",1,0)</f>
        <v>1</v>
      </c>
      <c r="K797" s="9">
        <f>IF(Tabelle1[[#This Row],[Niederschlag]]="Hagel",1,0)</f>
        <v>0</v>
      </c>
      <c r="L797" s="12">
        <f t="shared" si="36"/>
        <v>1</v>
      </c>
      <c r="M797" s="12">
        <f t="shared" si="37"/>
        <v>1</v>
      </c>
      <c r="N797" s="9" t="str">
        <f t="shared" si="38"/>
        <v/>
      </c>
    </row>
    <row r="798" spans="1:14" x14ac:dyDescent="0.25">
      <c r="A798" s="7">
        <v>38783</v>
      </c>
      <c r="B798" s="8">
        <v>3.5</v>
      </c>
      <c r="C798" s="8">
        <v>-5.3</v>
      </c>
      <c r="D798" s="16"/>
      <c r="E798" s="10">
        <v>33</v>
      </c>
      <c r="F798" s="9"/>
      <c r="G798" s="9"/>
      <c r="H798" s="19">
        <f>IFERROR(AVERAGE(Tabelle1[[#This Row],[Höchst
Temperatur
Tag]],Tabelle1[[#This Row],[Tiefst
Temperatur
Nacht]]),"")</f>
        <v>-0.89999999999999991</v>
      </c>
      <c r="I798" s="9">
        <f>IF(Tabelle1[[#This Row],[Niederschlag]]="Regen",1,0)</f>
        <v>0</v>
      </c>
      <c r="J798" s="9">
        <f>IF(Tabelle1[[#This Row],[Niederschlag]]="Schnee",1,0)</f>
        <v>0</v>
      </c>
      <c r="K798" s="9">
        <f>IF(Tabelle1[[#This Row],[Niederschlag]]="Hagel",1,0)</f>
        <v>0</v>
      </c>
      <c r="L798" s="12">
        <f t="shared" si="36"/>
        <v>1</v>
      </c>
      <c r="M798" s="12">
        <f t="shared" si="37"/>
        <v>1</v>
      </c>
      <c r="N798" s="9" t="str">
        <f t="shared" si="38"/>
        <v/>
      </c>
    </row>
    <row r="799" spans="1:14" x14ac:dyDescent="0.25">
      <c r="A799" s="7">
        <v>38784</v>
      </c>
      <c r="B799" s="8">
        <v>3.3</v>
      </c>
      <c r="C799" s="8">
        <v>-3.8</v>
      </c>
      <c r="D799" s="16" t="s">
        <v>1</v>
      </c>
      <c r="E799" s="10">
        <v>20</v>
      </c>
      <c r="F799" s="9"/>
      <c r="G799" s="9"/>
      <c r="H799" s="19">
        <f>IFERROR(AVERAGE(Tabelle1[[#This Row],[Höchst
Temperatur
Tag]],Tabelle1[[#This Row],[Tiefst
Temperatur
Nacht]]),"")</f>
        <v>-0.25</v>
      </c>
      <c r="I799" s="9">
        <f>IF(Tabelle1[[#This Row],[Niederschlag]]="Regen",1,0)</f>
        <v>1</v>
      </c>
      <c r="J799" s="9">
        <f>IF(Tabelle1[[#This Row],[Niederschlag]]="Schnee",1,0)</f>
        <v>0</v>
      </c>
      <c r="K799" s="9">
        <f>IF(Tabelle1[[#This Row],[Niederschlag]]="Hagel",1,0)</f>
        <v>0</v>
      </c>
      <c r="L799" s="12">
        <f t="shared" si="36"/>
        <v>1</v>
      </c>
      <c r="M799" s="12" t="str">
        <f t="shared" si="37"/>
        <v/>
      </c>
      <c r="N799" s="9" t="str">
        <f t="shared" si="38"/>
        <v/>
      </c>
    </row>
    <row r="800" spans="1:14" x14ac:dyDescent="0.25">
      <c r="A800" s="7">
        <v>38785</v>
      </c>
      <c r="B800" s="8">
        <v>5.7</v>
      </c>
      <c r="C800" s="8">
        <v>-1.3</v>
      </c>
      <c r="D800" s="16" t="s">
        <v>1</v>
      </c>
      <c r="E800" s="10" t="s">
        <v>56</v>
      </c>
      <c r="F800" s="9"/>
      <c r="G800" s="9"/>
      <c r="H800" s="19">
        <f>IFERROR(AVERAGE(Tabelle1[[#This Row],[Höchst
Temperatur
Tag]],Tabelle1[[#This Row],[Tiefst
Temperatur
Nacht]]),"")</f>
        <v>2.2000000000000002</v>
      </c>
      <c r="I800" s="9">
        <f>IF(Tabelle1[[#This Row],[Niederschlag]]="Regen",1,0)</f>
        <v>1</v>
      </c>
      <c r="J800" s="9">
        <f>IF(Tabelle1[[#This Row],[Niederschlag]]="Schnee",1,0)</f>
        <v>0</v>
      </c>
      <c r="K800" s="9">
        <f>IF(Tabelle1[[#This Row],[Niederschlag]]="Hagel",1,0)</f>
        <v>0</v>
      </c>
      <c r="L800" s="12">
        <f t="shared" si="36"/>
        <v>1</v>
      </c>
      <c r="M800" s="12" t="str">
        <f t="shared" si="37"/>
        <v/>
      </c>
      <c r="N800" s="9" t="str">
        <f t="shared" si="38"/>
        <v/>
      </c>
    </row>
    <row r="801" spans="1:14" x14ac:dyDescent="0.25">
      <c r="A801" s="7">
        <v>38786</v>
      </c>
      <c r="B801" s="8">
        <v>2.7</v>
      </c>
      <c r="C801" s="8">
        <v>-1.8</v>
      </c>
      <c r="D801" s="16" t="s">
        <v>3</v>
      </c>
      <c r="E801" s="10">
        <v>5</v>
      </c>
      <c r="F801" s="9"/>
      <c r="G801" s="9"/>
      <c r="H801" s="19">
        <f>IFERROR(AVERAGE(Tabelle1[[#This Row],[Höchst
Temperatur
Tag]],Tabelle1[[#This Row],[Tiefst
Temperatur
Nacht]]),"")</f>
        <v>0.45000000000000007</v>
      </c>
      <c r="I801" s="9">
        <f>IF(Tabelle1[[#This Row],[Niederschlag]]="Regen",1,0)</f>
        <v>0</v>
      </c>
      <c r="J801" s="9">
        <f>IF(Tabelle1[[#This Row],[Niederschlag]]="Schnee",1,0)</f>
        <v>1</v>
      </c>
      <c r="K801" s="9">
        <f>IF(Tabelle1[[#This Row],[Niederschlag]]="Hagel",1,0)</f>
        <v>0</v>
      </c>
      <c r="L801" s="12">
        <f t="shared" si="36"/>
        <v>1</v>
      </c>
      <c r="M801" s="12" t="str">
        <f t="shared" si="37"/>
        <v/>
      </c>
      <c r="N801" s="9" t="str">
        <f t="shared" si="38"/>
        <v/>
      </c>
    </row>
    <row r="802" spans="1:14" x14ac:dyDescent="0.25">
      <c r="A802" s="7">
        <v>38787</v>
      </c>
      <c r="B802" s="8">
        <v>0.6</v>
      </c>
      <c r="C802" s="8">
        <v>-5.5</v>
      </c>
      <c r="D802" s="16" t="s">
        <v>3</v>
      </c>
      <c r="E802" s="10">
        <v>10</v>
      </c>
      <c r="F802" s="9"/>
      <c r="G802" s="9"/>
      <c r="H802" s="19">
        <f>IFERROR(AVERAGE(Tabelle1[[#This Row],[Höchst
Temperatur
Tag]],Tabelle1[[#This Row],[Tiefst
Temperatur
Nacht]]),"")</f>
        <v>-2.4500000000000002</v>
      </c>
      <c r="I802" s="9">
        <f>IF(Tabelle1[[#This Row],[Niederschlag]]="Regen",1,0)</f>
        <v>0</v>
      </c>
      <c r="J802" s="9">
        <f>IF(Tabelle1[[#This Row],[Niederschlag]]="Schnee",1,0)</f>
        <v>1</v>
      </c>
      <c r="K802" s="9">
        <f>IF(Tabelle1[[#This Row],[Niederschlag]]="Hagel",1,0)</f>
        <v>0</v>
      </c>
      <c r="L802" s="12">
        <f t="shared" si="36"/>
        <v>1</v>
      </c>
      <c r="M802" s="12">
        <f t="shared" si="37"/>
        <v>1</v>
      </c>
      <c r="N802" s="9" t="str">
        <f t="shared" si="38"/>
        <v/>
      </c>
    </row>
    <row r="803" spans="1:14" x14ac:dyDescent="0.25">
      <c r="A803" s="7">
        <v>38788</v>
      </c>
      <c r="B803" s="8">
        <v>-3.3</v>
      </c>
      <c r="C803" s="8">
        <v>-11.4</v>
      </c>
      <c r="D803" s="16" t="s">
        <v>3</v>
      </c>
      <c r="E803" s="10">
        <v>14</v>
      </c>
      <c r="F803" s="9"/>
      <c r="G803" s="9"/>
      <c r="H803" s="19">
        <f>IFERROR(AVERAGE(Tabelle1[[#This Row],[Höchst
Temperatur
Tag]],Tabelle1[[#This Row],[Tiefst
Temperatur
Nacht]]),"")</f>
        <v>-7.35</v>
      </c>
      <c r="I803" s="9">
        <f>IF(Tabelle1[[#This Row],[Niederschlag]]="Regen",1,0)</f>
        <v>0</v>
      </c>
      <c r="J803" s="9">
        <f>IF(Tabelle1[[#This Row],[Niederschlag]]="Schnee",1,0)</f>
        <v>1</v>
      </c>
      <c r="K803" s="9">
        <f>IF(Tabelle1[[#This Row],[Niederschlag]]="Hagel",1,0)</f>
        <v>0</v>
      </c>
      <c r="L803" s="12">
        <f t="shared" si="36"/>
        <v>1</v>
      </c>
      <c r="M803" s="12">
        <f t="shared" si="37"/>
        <v>1</v>
      </c>
      <c r="N803" s="9" t="str">
        <f t="shared" si="38"/>
        <v/>
      </c>
    </row>
    <row r="804" spans="1:14" x14ac:dyDescent="0.25">
      <c r="A804" s="7">
        <v>38789</v>
      </c>
      <c r="B804" s="8">
        <v>0.2</v>
      </c>
      <c r="C804" s="8">
        <v>-11.8</v>
      </c>
      <c r="D804" s="16"/>
      <c r="E804" s="10">
        <v>14</v>
      </c>
      <c r="F804" s="9"/>
      <c r="G804" s="9"/>
      <c r="H804" s="19">
        <f>IFERROR(AVERAGE(Tabelle1[[#This Row],[Höchst
Temperatur
Tag]],Tabelle1[[#This Row],[Tiefst
Temperatur
Nacht]]),"")</f>
        <v>-5.8000000000000007</v>
      </c>
      <c r="I804" s="9">
        <f>IF(Tabelle1[[#This Row],[Niederschlag]]="Regen",1,0)</f>
        <v>0</v>
      </c>
      <c r="J804" s="9">
        <f>IF(Tabelle1[[#This Row],[Niederschlag]]="Schnee",1,0)</f>
        <v>0</v>
      </c>
      <c r="K804" s="9">
        <f>IF(Tabelle1[[#This Row],[Niederschlag]]="Hagel",1,0)</f>
        <v>0</v>
      </c>
      <c r="L804" s="12">
        <f t="shared" si="36"/>
        <v>1</v>
      </c>
      <c r="M804" s="12">
        <f t="shared" si="37"/>
        <v>1</v>
      </c>
      <c r="N804" s="9" t="str">
        <f t="shared" si="38"/>
        <v/>
      </c>
    </row>
    <row r="805" spans="1:14" x14ac:dyDescent="0.25">
      <c r="A805" s="7">
        <v>38790</v>
      </c>
      <c r="B805" s="8">
        <v>2.7</v>
      </c>
      <c r="C805" s="8">
        <v>-10.8</v>
      </c>
      <c r="D805" s="16"/>
      <c r="E805" s="10">
        <v>10</v>
      </c>
      <c r="F805" s="9"/>
      <c r="G805" s="9"/>
      <c r="H805" s="19">
        <f>IFERROR(AVERAGE(Tabelle1[[#This Row],[Höchst
Temperatur
Tag]],Tabelle1[[#This Row],[Tiefst
Temperatur
Nacht]]),"")</f>
        <v>-4.0500000000000007</v>
      </c>
      <c r="I805" s="9">
        <f>IF(Tabelle1[[#This Row],[Niederschlag]]="Regen",1,0)</f>
        <v>0</v>
      </c>
      <c r="J805" s="9">
        <f>IF(Tabelle1[[#This Row],[Niederschlag]]="Schnee",1,0)</f>
        <v>0</v>
      </c>
      <c r="K805" s="9">
        <f>IF(Tabelle1[[#This Row],[Niederschlag]]="Hagel",1,0)</f>
        <v>0</v>
      </c>
      <c r="L805" s="12">
        <f t="shared" si="36"/>
        <v>1</v>
      </c>
      <c r="M805" s="12">
        <f t="shared" si="37"/>
        <v>1</v>
      </c>
      <c r="N805" s="9" t="str">
        <f t="shared" si="38"/>
        <v/>
      </c>
    </row>
    <row r="806" spans="1:14" x14ac:dyDescent="0.25">
      <c r="A806" s="7">
        <v>38791</v>
      </c>
      <c r="B806" s="8">
        <v>4.3</v>
      </c>
      <c r="C806" s="8">
        <v>-6.1</v>
      </c>
      <c r="D806" s="16"/>
      <c r="E806" s="10">
        <v>8</v>
      </c>
      <c r="F806" s="9"/>
      <c r="G806" s="9"/>
      <c r="H806" s="19">
        <f>IFERROR(AVERAGE(Tabelle1[[#This Row],[Höchst
Temperatur
Tag]],Tabelle1[[#This Row],[Tiefst
Temperatur
Nacht]]),"")</f>
        <v>-0.89999999999999991</v>
      </c>
      <c r="I806" s="9">
        <f>IF(Tabelle1[[#This Row],[Niederschlag]]="Regen",1,0)</f>
        <v>0</v>
      </c>
      <c r="J806" s="9">
        <f>IF(Tabelle1[[#This Row],[Niederschlag]]="Schnee",1,0)</f>
        <v>0</v>
      </c>
      <c r="K806" s="9">
        <f>IF(Tabelle1[[#This Row],[Niederschlag]]="Hagel",1,0)</f>
        <v>0</v>
      </c>
      <c r="L806" s="12">
        <f t="shared" si="36"/>
        <v>1</v>
      </c>
      <c r="M806" s="12">
        <f t="shared" si="37"/>
        <v>1</v>
      </c>
      <c r="N806" s="9" t="str">
        <f t="shared" si="38"/>
        <v/>
      </c>
    </row>
    <row r="807" spans="1:14" x14ac:dyDescent="0.25">
      <c r="A807" s="7">
        <v>38792</v>
      </c>
      <c r="B807" s="8">
        <v>0.3</v>
      </c>
      <c r="C807" s="8">
        <v>-4.5</v>
      </c>
      <c r="D807" s="16"/>
      <c r="E807" s="10">
        <v>6</v>
      </c>
      <c r="F807" s="9"/>
      <c r="G807" s="9"/>
      <c r="H807" s="19">
        <f>IFERROR(AVERAGE(Tabelle1[[#This Row],[Höchst
Temperatur
Tag]],Tabelle1[[#This Row],[Tiefst
Temperatur
Nacht]]),"")</f>
        <v>-2.1</v>
      </c>
      <c r="I807" s="9">
        <f>IF(Tabelle1[[#This Row],[Niederschlag]]="Regen",1,0)</f>
        <v>0</v>
      </c>
      <c r="J807" s="9">
        <f>IF(Tabelle1[[#This Row],[Niederschlag]]="Schnee",1,0)</f>
        <v>0</v>
      </c>
      <c r="K807" s="9">
        <f>IF(Tabelle1[[#This Row],[Niederschlag]]="Hagel",1,0)</f>
        <v>0</v>
      </c>
      <c r="L807" s="12">
        <f t="shared" si="36"/>
        <v>1</v>
      </c>
      <c r="M807" s="12" t="str">
        <f t="shared" si="37"/>
        <v/>
      </c>
      <c r="N807" s="9" t="str">
        <f t="shared" si="38"/>
        <v/>
      </c>
    </row>
    <row r="808" spans="1:14" x14ac:dyDescent="0.25">
      <c r="A808" s="7">
        <v>38793</v>
      </c>
      <c r="B808" s="8">
        <v>1.7</v>
      </c>
      <c r="C808" s="8">
        <v>-4</v>
      </c>
      <c r="D808" s="16"/>
      <c r="E808" s="10">
        <v>6</v>
      </c>
      <c r="F808" s="9"/>
      <c r="G808" s="9"/>
      <c r="H808" s="19">
        <f>IFERROR(AVERAGE(Tabelle1[[#This Row],[Höchst
Temperatur
Tag]],Tabelle1[[#This Row],[Tiefst
Temperatur
Nacht]]),"")</f>
        <v>-1.1499999999999999</v>
      </c>
      <c r="I808" s="9">
        <f>IF(Tabelle1[[#This Row],[Niederschlag]]="Regen",1,0)</f>
        <v>0</v>
      </c>
      <c r="J808" s="9">
        <f>IF(Tabelle1[[#This Row],[Niederschlag]]="Schnee",1,0)</f>
        <v>0</v>
      </c>
      <c r="K808" s="9">
        <f>IF(Tabelle1[[#This Row],[Niederschlag]]="Hagel",1,0)</f>
        <v>0</v>
      </c>
      <c r="L808" s="12">
        <f t="shared" si="36"/>
        <v>1</v>
      </c>
      <c r="M808" s="12" t="str">
        <f t="shared" si="37"/>
        <v/>
      </c>
      <c r="N808" s="9" t="str">
        <f t="shared" si="38"/>
        <v/>
      </c>
    </row>
    <row r="809" spans="1:14" x14ac:dyDescent="0.25">
      <c r="A809" s="7">
        <v>38794</v>
      </c>
      <c r="B809" s="8">
        <v>4.3</v>
      </c>
      <c r="C809" s="8">
        <v>-5.4</v>
      </c>
      <c r="D809" s="16"/>
      <c r="E809" s="10">
        <v>4</v>
      </c>
      <c r="F809" s="9"/>
      <c r="G809" s="9"/>
      <c r="H809" s="19">
        <f>IFERROR(AVERAGE(Tabelle1[[#This Row],[Höchst
Temperatur
Tag]],Tabelle1[[#This Row],[Tiefst
Temperatur
Nacht]]),"")</f>
        <v>-0.55000000000000027</v>
      </c>
      <c r="I809" s="9">
        <f>IF(Tabelle1[[#This Row],[Niederschlag]]="Regen",1,0)</f>
        <v>0</v>
      </c>
      <c r="J809" s="9">
        <f>IF(Tabelle1[[#This Row],[Niederschlag]]="Schnee",1,0)</f>
        <v>0</v>
      </c>
      <c r="K809" s="9">
        <f>IF(Tabelle1[[#This Row],[Niederschlag]]="Hagel",1,0)</f>
        <v>0</v>
      </c>
      <c r="L809" s="12">
        <f t="shared" si="36"/>
        <v>1</v>
      </c>
      <c r="M809" s="12">
        <f t="shared" si="37"/>
        <v>1</v>
      </c>
      <c r="N809" s="9" t="str">
        <f t="shared" si="38"/>
        <v/>
      </c>
    </row>
    <row r="810" spans="1:14" x14ac:dyDescent="0.25">
      <c r="A810" s="7">
        <v>38795</v>
      </c>
      <c r="B810" s="8">
        <v>7.6</v>
      </c>
      <c r="C810" s="8">
        <v>-3.2</v>
      </c>
      <c r="D810" s="16"/>
      <c r="E810" s="10" t="s">
        <v>56</v>
      </c>
      <c r="F810" s="9"/>
      <c r="G810" s="9"/>
      <c r="H810" s="19">
        <f>IFERROR(AVERAGE(Tabelle1[[#This Row],[Höchst
Temperatur
Tag]],Tabelle1[[#This Row],[Tiefst
Temperatur
Nacht]]),"")</f>
        <v>2.1999999999999997</v>
      </c>
      <c r="I810" s="9">
        <f>IF(Tabelle1[[#This Row],[Niederschlag]]="Regen",1,0)</f>
        <v>0</v>
      </c>
      <c r="J810" s="9">
        <f>IF(Tabelle1[[#This Row],[Niederschlag]]="Schnee",1,0)</f>
        <v>0</v>
      </c>
      <c r="K810" s="9">
        <f>IF(Tabelle1[[#This Row],[Niederschlag]]="Hagel",1,0)</f>
        <v>0</v>
      </c>
      <c r="L810" s="12">
        <f t="shared" si="36"/>
        <v>1</v>
      </c>
      <c r="M810" s="12" t="str">
        <f t="shared" si="37"/>
        <v/>
      </c>
      <c r="N810" s="9" t="str">
        <f t="shared" si="38"/>
        <v/>
      </c>
    </row>
    <row r="811" spans="1:14" x14ac:dyDescent="0.25">
      <c r="A811" s="7">
        <v>38796</v>
      </c>
      <c r="B811" s="8">
        <v>9.3000000000000007</v>
      </c>
      <c r="C811" s="8">
        <v>-3.2</v>
      </c>
      <c r="D811" s="16"/>
      <c r="E811" s="10" t="s">
        <v>56</v>
      </c>
      <c r="F811" s="9"/>
      <c r="G811" s="9"/>
      <c r="H811" s="19">
        <f>IFERROR(AVERAGE(Tabelle1[[#This Row],[Höchst
Temperatur
Tag]],Tabelle1[[#This Row],[Tiefst
Temperatur
Nacht]]),"")</f>
        <v>3.0500000000000003</v>
      </c>
      <c r="I811" s="9">
        <f>IF(Tabelle1[[#This Row],[Niederschlag]]="Regen",1,0)</f>
        <v>0</v>
      </c>
      <c r="J811" s="9">
        <f>IF(Tabelle1[[#This Row],[Niederschlag]]="Schnee",1,0)</f>
        <v>0</v>
      </c>
      <c r="K811" s="9">
        <f>IF(Tabelle1[[#This Row],[Niederschlag]]="Hagel",1,0)</f>
        <v>0</v>
      </c>
      <c r="L811" s="12">
        <f t="shared" si="36"/>
        <v>1</v>
      </c>
      <c r="M811" s="12" t="str">
        <f t="shared" si="37"/>
        <v/>
      </c>
      <c r="N811" s="9" t="str">
        <f t="shared" si="38"/>
        <v/>
      </c>
    </row>
    <row r="812" spans="1:14" x14ac:dyDescent="0.25">
      <c r="A812" s="7">
        <v>38797</v>
      </c>
      <c r="B812" s="8">
        <v>2.6</v>
      </c>
      <c r="C812" s="8">
        <v>-5.5</v>
      </c>
      <c r="D812" s="16" t="s">
        <v>3</v>
      </c>
      <c r="E812" s="10">
        <v>4</v>
      </c>
      <c r="F812" s="9"/>
      <c r="G812" s="9"/>
      <c r="H812" s="19">
        <f>IFERROR(AVERAGE(Tabelle1[[#This Row],[Höchst
Temperatur
Tag]],Tabelle1[[#This Row],[Tiefst
Temperatur
Nacht]]),"")</f>
        <v>-1.45</v>
      </c>
      <c r="I812" s="9">
        <f>IF(Tabelle1[[#This Row],[Niederschlag]]="Regen",1,0)</f>
        <v>0</v>
      </c>
      <c r="J812" s="9">
        <f>IF(Tabelle1[[#This Row],[Niederschlag]]="Schnee",1,0)</f>
        <v>1</v>
      </c>
      <c r="K812" s="9">
        <f>IF(Tabelle1[[#This Row],[Niederschlag]]="Hagel",1,0)</f>
        <v>0</v>
      </c>
      <c r="L812" s="12">
        <f t="shared" si="36"/>
        <v>1</v>
      </c>
      <c r="M812" s="12">
        <f t="shared" si="37"/>
        <v>1</v>
      </c>
      <c r="N812" s="9" t="str">
        <f t="shared" si="38"/>
        <v/>
      </c>
    </row>
    <row r="813" spans="1:14" x14ac:dyDescent="0.25">
      <c r="A813" s="7">
        <v>38798</v>
      </c>
      <c r="B813" s="8">
        <v>3.7</v>
      </c>
      <c r="C813" s="8">
        <v>-5.9</v>
      </c>
      <c r="D813" s="16"/>
      <c r="E813" s="10" t="s">
        <v>56</v>
      </c>
      <c r="F813" s="9"/>
      <c r="G813" s="9"/>
      <c r="H813" s="19">
        <f>IFERROR(AVERAGE(Tabelle1[[#This Row],[Höchst
Temperatur
Tag]],Tabelle1[[#This Row],[Tiefst
Temperatur
Nacht]]),"")</f>
        <v>-1.1000000000000001</v>
      </c>
      <c r="I813" s="9">
        <f>IF(Tabelle1[[#This Row],[Niederschlag]]="Regen",1,0)</f>
        <v>0</v>
      </c>
      <c r="J813" s="9">
        <f>IF(Tabelle1[[#This Row],[Niederschlag]]="Schnee",1,0)</f>
        <v>0</v>
      </c>
      <c r="K813" s="9">
        <f>IF(Tabelle1[[#This Row],[Niederschlag]]="Hagel",1,0)</f>
        <v>0</v>
      </c>
      <c r="L813" s="12">
        <f t="shared" si="36"/>
        <v>1</v>
      </c>
      <c r="M813" s="12">
        <f t="shared" si="37"/>
        <v>1</v>
      </c>
      <c r="N813" s="9" t="str">
        <f t="shared" si="38"/>
        <v/>
      </c>
    </row>
    <row r="814" spans="1:14" x14ac:dyDescent="0.25">
      <c r="A814" s="7">
        <v>38799</v>
      </c>
      <c r="B814" s="8">
        <v>5.4</v>
      </c>
      <c r="C814" s="8">
        <v>-6.7</v>
      </c>
      <c r="D814" s="16"/>
      <c r="E814" s="10" t="s">
        <v>56</v>
      </c>
      <c r="F814" s="9"/>
      <c r="G814" s="9"/>
      <c r="H814" s="19">
        <f>IFERROR(AVERAGE(Tabelle1[[#This Row],[Höchst
Temperatur
Tag]],Tabelle1[[#This Row],[Tiefst
Temperatur
Nacht]]),"")</f>
        <v>-0.64999999999999991</v>
      </c>
      <c r="I814" s="9">
        <f>IF(Tabelle1[[#This Row],[Niederschlag]]="Regen",1,0)</f>
        <v>0</v>
      </c>
      <c r="J814" s="9">
        <f>IF(Tabelle1[[#This Row],[Niederschlag]]="Schnee",1,0)</f>
        <v>0</v>
      </c>
      <c r="K814" s="9">
        <f>IF(Tabelle1[[#This Row],[Niederschlag]]="Hagel",1,0)</f>
        <v>0</v>
      </c>
      <c r="L814" s="12">
        <f t="shared" si="36"/>
        <v>1</v>
      </c>
      <c r="M814" s="12">
        <f t="shared" si="37"/>
        <v>1</v>
      </c>
      <c r="N814" s="9" t="str">
        <f t="shared" si="38"/>
        <v/>
      </c>
    </row>
    <row r="815" spans="1:14" x14ac:dyDescent="0.25">
      <c r="A815" s="7">
        <v>38800</v>
      </c>
      <c r="B815" s="8">
        <v>6</v>
      </c>
      <c r="C815" s="8">
        <v>-1.8</v>
      </c>
      <c r="D815" s="16" t="s">
        <v>1</v>
      </c>
      <c r="E815" s="10" t="s">
        <v>56</v>
      </c>
      <c r="F815" s="9"/>
      <c r="G815" s="9"/>
      <c r="H815" s="19">
        <f>IFERROR(AVERAGE(Tabelle1[[#This Row],[Höchst
Temperatur
Tag]],Tabelle1[[#This Row],[Tiefst
Temperatur
Nacht]]),"")</f>
        <v>2.1</v>
      </c>
      <c r="I815" s="9">
        <f>IF(Tabelle1[[#This Row],[Niederschlag]]="Regen",1,0)</f>
        <v>1</v>
      </c>
      <c r="J815" s="9">
        <f>IF(Tabelle1[[#This Row],[Niederschlag]]="Schnee",1,0)</f>
        <v>0</v>
      </c>
      <c r="K815" s="9">
        <f>IF(Tabelle1[[#This Row],[Niederschlag]]="Hagel",1,0)</f>
        <v>0</v>
      </c>
      <c r="L815" s="12">
        <f t="shared" si="36"/>
        <v>1</v>
      </c>
      <c r="M815" s="12" t="str">
        <f t="shared" si="37"/>
        <v/>
      </c>
      <c r="N815" s="9" t="str">
        <f t="shared" si="38"/>
        <v/>
      </c>
    </row>
    <row r="816" spans="1:14" x14ac:dyDescent="0.25">
      <c r="A816" s="7">
        <v>38801</v>
      </c>
      <c r="B816" s="8">
        <v>9.6</v>
      </c>
      <c r="C816" s="8">
        <v>2.8</v>
      </c>
      <c r="D816" s="16" t="s">
        <v>1</v>
      </c>
      <c r="E816" s="10" t="s">
        <v>56</v>
      </c>
      <c r="F816" s="9"/>
      <c r="G816" s="9"/>
      <c r="H816" s="19">
        <f>IFERROR(AVERAGE(Tabelle1[[#This Row],[Höchst
Temperatur
Tag]],Tabelle1[[#This Row],[Tiefst
Temperatur
Nacht]]),"")</f>
        <v>6.1999999999999993</v>
      </c>
      <c r="I816" s="9">
        <f>IF(Tabelle1[[#This Row],[Niederschlag]]="Regen",1,0)</f>
        <v>1</v>
      </c>
      <c r="J816" s="9">
        <f>IF(Tabelle1[[#This Row],[Niederschlag]]="Schnee",1,0)</f>
        <v>0</v>
      </c>
      <c r="K816" s="9">
        <f>IF(Tabelle1[[#This Row],[Niederschlag]]="Hagel",1,0)</f>
        <v>0</v>
      </c>
      <c r="L816" s="12" t="str">
        <f t="shared" si="36"/>
        <v/>
      </c>
      <c r="M816" s="12" t="str">
        <f t="shared" si="37"/>
        <v/>
      </c>
      <c r="N816" s="9" t="str">
        <f t="shared" si="38"/>
        <v/>
      </c>
    </row>
    <row r="817" spans="1:14" x14ac:dyDescent="0.25">
      <c r="A817" s="7">
        <v>38802</v>
      </c>
      <c r="B817" s="8">
        <v>12.4</v>
      </c>
      <c r="C817" s="8">
        <v>6.8</v>
      </c>
      <c r="D817" s="16" t="s">
        <v>1</v>
      </c>
      <c r="E817" s="10"/>
      <c r="F817" s="9"/>
      <c r="G817" s="9"/>
      <c r="H817" s="19">
        <f>IFERROR(AVERAGE(Tabelle1[[#This Row],[Höchst
Temperatur
Tag]],Tabelle1[[#This Row],[Tiefst
Temperatur
Nacht]]),"")</f>
        <v>9.6</v>
      </c>
      <c r="I817" s="9">
        <f>IF(Tabelle1[[#This Row],[Niederschlag]]="Regen",1,0)</f>
        <v>1</v>
      </c>
      <c r="J817" s="9">
        <f>IF(Tabelle1[[#This Row],[Niederschlag]]="Schnee",1,0)</f>
        <v>0</v>
      </c>
      <c r="K817" s="9">
        <f>IF(Tabelle1[[#This Row],[Niederschlag]]="Hagel",1,0)</f>
        <v>0</v>
      </c>
      <c r="L817" s="12" t="str">
        <f t="shared" si="36"/>
        <v/>
      </c>
      <c r="M817" s="12" t="str">
        <f t="shared" si="37"/>
        <v/>
      </c>
      <c r="N817" s="9" t="str">
        <f t="shared" si="38"/>
        <v/>
      </c>
    </row>
    <row r="818" spans="1:14" x14ac:dyDescent="0.25">
      <c r="A818" s="7">
        <v>38803</v>
      </c>
      <c r="B818" s="8">
        <v>12.5</v>
      </c>
      <c r="C818" s="8">
        <v>4.4000000000000004</v>
      </c>
      <c r="D818" s="16" t="s">
        <v>1</v>
      </c>
      <c r="E818" s="10"/>
      <c r="F818" s="9"/>
      <c r="G818" s="9"/>
      <c r="H818" s="19">
        <f>IFERROR(AVERAGE(Tabelle1[[#This Row],[Höchst
Temperatur
Tag]],Tabelle1[[#This Row],[Tiefst
Temperatur
Nacht]]),"")</f>
        <v>8.4499999999999993</v>
      </c>
      <c r="I818" s="9">
        <f>IF(Tabelle1[[#This Row],[Niederschlag]]="Regen",1,0)</f>
        <v>1</v>
      </c>
      <c r="J818" s="9">
        <f>IF(Tabelle1[[#This Row],[Niederschlag]]="Schnee",1,0)</f>
        <v>0</v>
      </c>
      <c r="K818" s="9">
        <f>IF(Tabelle1[[#This Row],[Niederschlag]]="Hagel",1,0)</f>
        <v>0</v>
      </c>
      <c r="L818" s="12" t="str">
        <f t="shared" si="36"/>
        <v/>
      </c>
      <c r="M818" s="12" t="str">
        <f t="shared" si="37"/>
        <v/>
      </c>
      <c r="N818" s="9" t="str">
        <f t="shared" si="38"/>
        <v/>
      </c>
    </row>
    <row r="819" spans="1:14" x14ac:dyDescent="0.25">
      <c r="A819" s="7">
        <v>38804</v>
      </c>
      <c r="B819" s="8">
        <v>10.3</v>
      </c>
      <c r="C819" s="8">
        <v>1.1000000000000001</v>
      </c>
      <c r="D819" s="16" t="s">
        <v>1</v>
      </c>
      <c r="E819" s="10"/>
      <c r="F819" s="9"/>
      <c r="G819" s="9"/>
      <c r="H819" s="19">
        <f>IFERROR(AVERAGE(Tabelle1[[#This Row],[Höchst
Temperatur
Tag]],Tabelle1[[#This Row],[Tiefst
Temperatur
Nacht]]),"")</f>
        <v>5.7</v>
      </c>
      <c r="I819" s="9">
        <f>IF(Tabelle1[[#This Row],[Niederschlag]]="Regen",1,0)</f>
        <v>1</v>
      </c>
      <c r="J819" s="9">
        <f>IF(Tabelle1[[#This Row],[Niederschlag]]="Schnee",1,0)</f>
        <v>0</v>
      </c>
      <c r="K819" s="9">
        <f>IF(Tabelle1[[#This Row],[Niederschlag]]="Hagel",1,0)</f>
        <v>0</v>
      </c>
      <c r="L819" s="12" t="str">
        <f t="shared" si="36"/>
        <v/>
      </c>
      <c r="M819" s="12" t="str">
        <f t="shared" si="37"/>
        <v/>
      </c>
      <c r="N819" s="9" t="str">
        <f t="shared" si="38"/>
        <v/>
      </c>
    </row>
    <row r="820" spans="1:14" x14ac:dyDescent="0.25">
      <c r="A820" s="7">
        <v>38805</v>
      </c>
      <c r="B820" s="8">
        <v>8</v>
      </c>
      <c r="C820" s="8">
        <v>1.2</v>
      </c>
      <c r="D820" s="16" t="s">
        <v>1</v>
      </c>
      <c r="E820" s="10"/>
      <c r="F820" s="9"/>
      <c r="G820" s="9"/>
      <c r="H820" s="19">
        <f>IFERROR(AVERAGE(Tabelle1[[#This Row],[Höchst
Temperatur
Tag]],Tabelle1[[#This Row],[Tiefst
Temperatur
Nacht]]),"")</f>
        <v>4.5999999999999996</v>
      </c>
      <c r="I820" s="9">
        <f>IF(Tabelle1[[#This Row],[Niederschlag]]="Regen",1,0)</f>
        <v>1</v>
      </c>
      <c r="J820" s="9">
        <f>IF(Tabelle1[[#This Row],[Niederschlag]]="Schnee",1,0)</f>
        <v>0</v>
      </c>
      <c r="K820" s="9">
        <f>IF(Tabelle1[[#This Row],[Niederschlag]]="Hagel",1,0)</f>
        <v>0</v>
      </c>
      <c r="L820" s="12" t="str">
        <f t="shared" si="36"/>
        <v/>
      </c>
      <c r="M820" s="12" t="str">
        <f t="shared" si="37"/>
        <v/>
      </c>
      <c r="N820" s="9" t="str">
        <f t="shared" si="38"/>
        <v/>
      </c>
    </row>
    <row r="821" spans="1:14" x14ac:dyDescent="0.25">
      <c r="A821" s="7">
        <v>38806</v>
      </c>
      <c r="B821" s="8">
        <v>12.6</v>
      </c>
      <c r="C821" s="8">
        <v>4.7</v>
      </c>
      <c r="D821" s="16" t="s">
        <v>1</v>
      </c>
      <c r="E821" s="10"/>
      <c r="F821" s="9"/>
      <c r="G821" s="9"/>
      <c r="H821" s="19">
        <f>IFERROR(AVERAGE(Tabelle1[[#This Row],[Höchst
Temperatur
Tag]],Tabelle1[[#This Row],[Tiefst
Temperatur
Nacht]]),"")</f>
        <v>8.65</v>
      </c>
      <c r="I821" s="9">
        <f>IF(Tabelle1[[#This Row],[Niederschlag]]="Regen",1,0)</f>
        <v>1</v>
      </c>
      <c r="J821" s="9">
        <f>IF(Tabelle1[[#This Row],[Niederschlag]]="Schnee",1,0)</f>
        <v>0</v>
      </c>
      <c r="K821" s="9">
        <f>IF(Tabelle1[[#This Row],[Niederschlag]]="Hagel",1,0)</f>
        <v>0</v>
      </c>
      <c r="L821" s="12" t="str">
        <f t="shared" si="36"/>
        <v/>
      </c>
      <c r="M821" s="12" t="str">
        <f t="shared" si="37"/>
        <v/>
      </c>
      <c r="N821" s="9" t="str">
        <f t="shared" si="38"/>
        <v/>
      </c>
    </row>
    <row r="822" spans="1:14" x14ac:dyDescent="0.25">
      <c r="A822" s="7">
        <v>38807</v>
      </c>
      <c r="B822" s="8">
        <v>11.4</v>
      </c>
      <c r="C822" s="8">
        <v>3.8</v>
      </c>
      <c r="D822" s="16" t="s">
        <v>1</v>
      </c>
      <c r="E822" s="10"/>
      <c r="F822" s="9"/>
      <c r="G822" s="9"/>
      <c r="H822" s="19">
        <f>IFERROR(AVERAGE(Tabelle1[[#This Row],[Höchst
Temperatur
Tag]],Tabelle1[[#This Row],[Tiefst
Temperatur
Nacht]]),"")</f>
        <v>7.6</v>
      </c>
      <c r="I822" s="9">
        <f>IF(Tabelle1[[#This Row],[Niederschlag]]="Regen",1,0)</f>
        <v>1</v>
      </c>
      <c r="J822" s="9">
        <f>IF(Tabelle1[[#This Row],[Niederschlag]]="Schnee",1,0)</f>
        <v>0</v>
      </c>
      <c r="K822" s="9">
        <f>IF(Tabelle1[[#This Row],[Niederschlag]]="Hagel",1,0)</f>
        <v>0</v>
      </c>
      <c r="L822" s="12" t="str">
        <f t="shared" si="36"/>
        <v/>
      </c>
      <c r="M822" s="12" t="str">
        <f t="shared" si="37"/>
        <v/>
      </c>
      <c r="N822" s="9" t="str">
        <f t="shared" si="38"/>
        <v/>
      </c>
    </row>
    <row r="823" spans="1:14" x14ac:dyDescent="0.25">
      <c r="A823" s="7">
        <v>38808</v>
      </c>
      <c r="B823" s="8">
        <v>11</v>
      </c>
      <c r="C823" s="8">
        <v>4.4000000000000004</v>
      </c>
      <c r="D823" s="16" t="s">
        <v>1</v>
      </c>
      <c r="E823" s="10"/>
      <c r="F823" s="9"/>
      <c r="G823" s="9"/>
      <c r="H823" s="19">
        <f>IFERROR(AVERAGE(Tabelle1[[#This Row],[Höchst
Temperatur
Tag]],Tabelle1[[#This Row],[Tiefst
Temperatur
Nacht]]),"")</f>
        <v>7.7</v>
      </c>
      <c r="I823" s="9">
        <f>IF(Tabelle1[[#This Row],[Niederschlag]]="Regen",1,0)</f>
        <v>1</v>
      </c>
      <c r="J823" s="9">
        <f>IF(Tabelle1[[#This Row],[Niederschlag]]="Schnee",1,0)</f>
        <v>0</v>
      </c>
      <c r="K823" s="9">
        <f>IF(Tabelle1[[#This Row],[Niederschlag]]="Hagel",1,0)</f>
        <v>0</v>
      </c>
      <c r="L823" s="12" t="str">
        <f t="shared" si="36"/>
        <v/>
      </c>
      <c r="M823" s="12" t="str">
        <f t="shared" si="37"/>
        <v/>
      </c>
      <c r="N823" s="9" t="str">
        <f t="shared" si="38"/>
        <v/>
      </c>
    </row>
    <row r="824" spans="1:14" x14ac:dyDescent="0.25">
      <c r="A824" s="7">
        <v>38809</v>
      </c>
      <c r="B824" s="8">
        <v>9.5</v>
      </c>
      <c r="C824" s="8">
        <v>3.4</v>
      </c>
      <c r="D824" s="16" t="s">
        <v>1</v>
      </c>
      <c r="E824" s="10"/>
      <c r="F824" s="9"/>
      <c r="G824" s="9"/>
      <c r="H824" s="19">
        <f>IFERROR(AVERAGE(Tabelle1[[#This Row],[Höchst
Temperatur
Tag]],Tabelle1[[#This Row],[Tiefst
Temperatur
Nacht]]),"")</f>
        <v>6.45</v>
      </c>
      <c r="I824" s="9">
        <f>IF(Tabelle1[[#This Row],[Niederschlag]]="Regen",1,0)</f>
        <v>1</v>
      </c>
      <c r="J824" s="9">
        <f>IF(Tabelle1[[#This Row],[Niederschlag]]="Schnee",1,0)</f>
        <v>0</v>
      </c>
      <c r="K824" s="9">
        <f>IF(Tabelle1[[#This Row],[Niederschlag]]="Hagel",1,0)</f>
        <v>0</v>
      </c>
      <c r="L824" s="12" t="str">
        <f t="shared" si="36"/>
        <v/>
      </c>
      <c r="M824" s="12" t="str">
        <f t="shared" si="37"/>
        <v/>
      </c>
      <c r="N824" s="9" t="str">
        <f t="shared" si="38"/>
        <v/>
      </c>
    </row>
    <row r="825" spans="1:14" x14ac:dyDescent="0.25">
      <c r="A825" s="7">
        <v>38810</v>
      </c>
      <c r="B825" s="8">
        <v>8.6</v>
      </c>
      <c r="C825" s="8">
        <v>0</v>
      </c>
      <c r="D825" s="16" t="s">
        <v>1</v>
      </c>
      <c r="E825" s="10"/>
      <c r="F825" s="9"/>
      <c r="G825" s="9"/>
      <c r="H825" s="19">
        <f>IFERROR(AVERAGE(Tabelle1[[#This Row],[Höchst
Temperatur
Tag]],Tabelle1[[#This Row],[Tiefst
Temperatur
Nacht]]),"")</f>
        <v>4.3</v>
      </c>
      <c r="I825" s="9">
        <f>IF(Tabelle1[[#This Row],[Niederschlag]]="Regen",1,0)</f>
        <v>1</v>
      </c>
      <c r="J825" s="9">
        <f>IF(Tabelle1[[#This Row],[Niederschlag]]="Schnee",1,0)</f>
        <v>0</v>
      </c>
      <c r="K825" s="9">
        <f>IF(Tabelle1[[#This Row],[Niederschlag]]="Hagel",1,0)</f>
        <v>0</v>
      </c>
      <c r="L825" s="12" t="str">
        <f t="shared" si="36"/>
        <v/>
      </c>
      <c r="M825" s="12" t="str">
        <f t="shared" si="37"/>
        <v/>
      </c>
      <c r="N825" s="9" t="str">
        <f t="shared" si="38"/>
        <v/>
      </c>
    </row>
    <row r="826" spans="1:14" x14ac:dyDescent="0.25">
      <c r="A826" s="7">
        <v>38811</v>
      </c>
      <c r="B826" s="8">
        <v>7.3</v>
      </c>
      <c r="C826" s="8">
        <v>-3.8</v>
      </c>
      <c r="D826" s="16"/>
      <c r="E826" s="10"/>
      <c r="F826" s="9"/>
      <c r="G826" s="9"/>
      <c r="H826" s="19">
        <f>IFERROR(AVERAGE(Tabelle1[[#This Row],[Höchst
Temperatur
Tag]],Tabelle1[[#This Row],[Tiefst
Temperatur
Nacht]]),"")</f>
        <v>1.75</v>
      </c>
      <c r="I826" s="9">
        <f>IF(Tabelle1[[#This Row],[Niederschlag]]="Regen",1,0)</f>
        <v>0</v>
      </c>
      <c r="J826" s="9">
        <f>IF(Tabelle1[[#This Row],[Niederschlag]]="Schnee",1,0)</f>
        <v>0</v>
      </c>
      <c r="K826" s="9">
        <f>IF(Tabelle1[[#This Row],[Niederschlag]]="Hagel",1,0)</f>
        <v>0</v>
      </c>
      <c r="L826" s="12">
        <f t="shared" si="36"/>
        <v>1</v>
      </c>
      <c r="M826" s="12" t="str">
        <f t="shared" si="37"/>
        <v/>
      </c>
      <c r="N826" s="9" t="str">
        <f t="shared" si="38"/>
        <v/>
      </c>
    </row>
    <row r="827" spans="1:14" x14ac:dyDescent="0.25">
      <c r="A827" s="7">
        <v>38812</v>
      </c>
      <c r="B827" s="8">
        <v>3.4</v>
      </c>
      <c r="C827" s="8">
        <v>-4.2</v>
      </c>
      <c r="D827" s="16" t="s">
        <v>3</v>
      </c>
      <c r="E827" s="10"/>
      <c r="F827" s="9"/>
      <c r="G827" s="9"/>
      <c r="H827" s="19">
        <f>IFERROR(AVERAGE(Tabelle1[[#This Row],[Höchst
Temperatur
Tag]],Tabelle1[[#This Row],[Tiefst
Temperatur
Nacht]]),"")</f>
        <v>-0.40000000000000013</v>
      </c>
      <c r="I827" s="9">
        <f>IF(Tabelle1[[#This Row],[Niederschlag]]="Regen",1,0)</f>
        <v>0</v>
      </c>
      <c r="J827" s="9">
        <f>IF(Tabelle1[[#This Row],[Niederschlag]]="Schnee",1,0)</f>
        <v>1</v>
      </c>
      <c r="K827" s="9">
        <f>IF(Tabelle1[[#This Row],[Niederschlag]]="Hagel",1,0)</f>
        <v>0</v>
      </c>
      <c r="L827" s="12">
        <f t="shared" si="36"/>
        <v>1</v>
      </c>
      <c r="M827" s="12" t="str">
        <f t="shared" si="37"/>
        <v/>
      </c>
      <c r="N827" s="9" t="str">
        <f t="shared" si="38"/>
        <v/>
      </c>
    </row>
    <row r="828" spans="1:14" x14ac:dyDescent="0.25">
      <c r="A828" s="7">
        <v>38813</v>
      </c>
      <c r="B828" s="8">
        <v>10.199999999999999</v>
      </c>
      <c r="C828" s="8">
        <v>-4.4000000000000004</v>
      </c>
      <c r="D828" s="16"/>
      <c r="E828" s="10"/>
      <c r="F828" s="9"/>
      <c r="G828" s="9"/>
      <c r="H828" s="19">
        <f>IFERROR(AVERAGE(Tabelle1[[#This Row],[Höchst
Temperatur
Tag]],Tabelle1[[#This Row],[Tiefst
Temperatur
Nacht]]),"")</f>
        <v>2.8999999999999995</v>
      </c>
      <c r="I828" s="9">
        <f>IF(Tabelle1[[#This Row],[Niederschlag]]="Regen",1,0)</f>
        <v>0</v>
      </c>
      <c r="J828" s="9">
        <f>IF(Tabelle1[[#This Row],[Niederschlag]]="Schnee",1,0)</f>
        <v>0</v>
      </c>
      <c r="K828" s="9">
        <f>IF(Tabelle1[[#This Row],[Niederschlag]]="Hagel",1,0)</f>
        <v>0</v>
      </c>
      <c r="L828" s="12">
        <f t="shared" si="36"/>
        <v>1</v>
      </c>
      <c r="M828" s="12" t="str">
        <f t="shared" si="37"/>
        <v/>
      </c>
      <c r="N828" s="9" t="str">
        <f t="shared" si="38"/>
        <v/>
      </c>
    </row>
    <row r="829" spans="1:14" x14ac:dyDescent="0.25">
      <c r="A829" s="7">
        <v>38814</v>
      </c>
      <c r="B829" s="8">
        <v>9.9</v>
      </c>
      <c r="C829" s="8">
        <v>-1.5</v>
      </c>
      <c r="D829" s="16"/>
      <c r="E829" s="10"/>
      <c r="F829" s="9"/>
      <c r="G829" s="9"/>
      <c r="H829" s="19">
        <f>IFERROR(AVERAGE(Tabelle1[[#This Row],[Höchst
Temperatur
Tag]],Tabelle1[[#This Row],[Tiefst
Temperatur
Nacht]]),"")</f>
        <v>4.2</v>
      </c>
      <c r="I829" s="9">
        <f>IF(Tabelle1[[#This Row],[Niederschlag]]="Regen",1,0)</f>
        <v>0</v>
      </c>
      <c r="J829" s="9">
        <f>IF(Tabelle1[[#This Row],[Niederschlag]]="Schnee",1,0)</f>
        <v>0</v>
      </c>
      <c r="K829" s="9">
        <f>IF(Tabelle1[[#This Row],[Niederschlag]]="Hagel",1,0)</f>
        <v>0</v>
      </c>
      <c r="L829" s="12">
        <f t="shared" si="36"/>
        <v>1</v>
      </c>
      <c r="M829" s="12" t="str">
        <f t="shared" si="37"/>
        <v/>
      </c>
      <c r="N829" s="9" t="str">
        <f t="shared" si="38"/>
        <v/>
      </c>
    </row>
    <row r="830" spans="1:14" x14ac:dyDescent="0.25">
      <c r="A830" s="7">
        <v>38815</v>
      </c>
      <c r="B830" s="8">
        <v>10.6</v>
      </c>
      <c r="C830" s="8">
        <v>-1.2</v>
      </c>
      <c r="D830" s="16"/>
      <c r="E830" s="10"/>
      <c r="F830" s="9"/>
      <c r="G830" s="9"/>
      <c r="H830" s="19">
        <f>IFERROR(AVERAGE(Tabelle1[[#This Row],[Höchst
Temperatur
Tag]],Tabelle1[[#This Row],[Tiefst
Temperatur
Nacht]]),"")</f>
        <v>4.7</v>
      </c>
      <c r="I830" s="9">
        <f>IF(Tabelle1[[#This Row],[Niederschlag]]="Regen",1,0)</f>
        <v>0</v>
      </c>
      <c r="J830" s="9">
        <f>IF(Tabelle1[[#This Row],[Niederschlag]]="Schnee",1,0)</f>
        <v>0</v>
      </c>
      <c r="K830" s="9">
        <f>IF(Tabelle1[[#This Row],[Niederschlag]]="Hagel",1,0)</f>
        <v>0</v>
      </c>
      <c r="L830" s="12">
        <f t="shared" si="36"/>
        <v>1</v>
      </c>
      <c r="M830" s="12" t="str">
        <f t="shared" si="37"/>
        <v/>
      </c>
      <c r="N830" s="9" t="str">
        <f t="shared" si="38"/>
        <v/>
      </c>
    </row>
    <row r="831" spans="1:14" x14ac:dyDescent="0.25">
      <c r="A831" s="7">
        <v>38816</v>
      </c>
      <c r="B831" s="8">
        <v>9.9</v>
      </c>
      <c r="C831" s="8">
        <v>-0.7</v>
      </c>
      <c r="D831" s="16"/>
      <c r="E831" s="10"/>
      <c r="F831" s="9"/>
      <c r="G831" s="9"/>
      <c r="H831" s="19">
        <f>IFERROR(AVERAGE(Tabelle1[[#This Row],[Höchst
Temperatur
Tag]],Tabelle1[[#This Row],[Tiefst
Temperatur
Nacht]]),"")</f>
        <v>4.6000000000000005</v>
      </c>
      <c r="I831" s="9">
        <f>IF(Tabelle1[[#This Row],[Niederschlag]]="Regen",1,0)</f>
        <v>0</v>
      </c>
      <c r="J831" s="9">
        <f>IF(Tabelle1[[#This Row],[Niederschlag]]="Schnee",1,0)</f>
        <v>0</v>
      </c>
      <c r="K831" s="9">
        <f>IF(Tabelle1[[#This Row],[Niederschlag]]="Hagel",1,0)</f>
        <v>0</v>
      </c>
      <c r="L831" s="12">
        <f t="shared" si="36"/>
        <v>1</v>
      </c>
      <c r="M831" s="12" t="str">
        <f t="shared" si="37"/>
        <v/>
      </c>
      <c r="N831" s="9" t="str">
        <f t="shared" si="38"/>
        <v/>
      </c>
    </row>
    <row r="832" spans="1:14" x14ac:dyDescent="0.25">
      <c r="A832" s="7">
        <v>38817</v>
      </c>
      <c r="B832" s="8">
        <v>5.4</v>
      </c>
      <c r="C832" s="8">
        <v>-2.9</v>
      </c>
      <c r="D832" s="16"/>
      <c r="E832" s="10"/>
      <c r="F832" s="9"/>
      <c r="G832" s="9"/>
      <c r="H832" s="19">
        <f>IFERROR(AVERAGE(Tabelle1[[#This Row],[Höchst
Temperatur
Tag]],Tabelle1[[#This Row],[Tiefst
Temperatur
Nacht]]),"")</f>
        <v>1.2500000000000002</v>
      </c>
      <c r="I832" s="9">
        <f>IF(Tabelle1[[#This Row],[Niederschlag]]="Regen",1,0)</f>
        <v>0</v>
      </c>
      <c r="J832" s="9">
        <f>IF(Tabelle1[[#This Row],[Niederschlag]]="Schnee",1,0)</f>
        <v>0</v>
      </c>
      <c r="K832" s="9">
        <f>IF(Tabelle1[[#This Row],[Niederschlag]]="Hagel",1,0)</f>
        <v>0</v>
      </c>
      <c r="L832" s="12">
        <f t="shared" si="36"/>
        <v>1</v>
      </c>
      <c r="M832" s="12" t="str">
        <f t="shared" si="37"/>
        <v/>
      </c>
      <c r="N832" s="9" t="str">
        <f t="shared" si="38"/>
        <v/>
      </c>
    </row>
    <row r="833" spans="1:14" x14ac:dyDescent="0.25">
      <c r="A833" s="7">
        <v>38818</v>
      </c>
      <c r="B833" s="8">
        <v>8.9</v>
      </c>
      <c r="C833" s="8">
        <v>-2.9</v>
      </c>
      <c r="D833" s="16"/>
      <c r="E833" s="10"/>
      <c r="F833" s="9"/>
      <c r="G833" s="9"/>
      <c r="H833" s="19">
        <f>IFERROR(AVERAGE(Tabelle1[[#This Row],[Höchst
Temperatur
Tag]],Tabelle1[[#This Row],[Tiefst
Temperatur
Nacht]]),"")</f>
        <v>3</v>
      </c>
      <c r="I833" s="9">
        <f>IF(Tabelle1[[#This Row],[Niederschlag]]="Regen",1,0)</f>
        <v>0</v>
      </c>
      <c r="J833" s="9">
        <f>IF(Tabelle1[[#This Row],[Niederschlag]]="Schnee",1,0)</f>
        <v>0</v>
      </c>
      <c r="K833" s="9">
        <f>IF(Tabelle1[[#This Row],[Niederschlag]]="Hagel",1,0)</f>
        <v>0</v>
      </c>
      <c r="L833" s="12">
        <f t="shared" si="36"/>
        <v>1</v>
      </c>
      <c r="M833" s="12" t="str">
        <f t="shared" si="37"/>
        <v/>
      </c>
      <c r="N833" s="9" t="str">
        <f t="shared" si="38"/>
        <v/>
      </c>
    </row>
    <row r="834" spans="1:14" x14ac:dyDescent="0.25">
      <c r="A834" s="7">
        <v>38819</v>
      </c>
      <c r="B834" s="8">
        <v>8.9</v>
      </c>
      <c r="C834" s="8">
        <v>-0.7</v>
      </c>
      <c r="D834" s="16" t="s">
        <v>1</v>
      </c>
      <c r="E834" s="10"/>
      <c r="F834" s="9"/>
      <c r="G834" s="9"/>
      <c r="H834" s="19">
        <f>IFERROR(AVERAGE(Tabelle1[[#This Row],[Höchst
Temperatur
Tag]],Tabelle1[[#This Row],[Tiefst
Temperatur
Nacht]]),"")</f>
        <v>4.1000000000000005</v>
      </c>
      <c r="I834" s="9">
        <f>IF(Tabelle1[[#This Row],[Niederschlag]]="Regen",1,0)</f>
        <v>1</v>
      </c>
      <c r="J834" s="9">
        <f>IF(Tabelle1[[#This Row],[Niederschlag]]="Schnee",1,0)</f>
        <v>0</v>
      </c>
      <c r="K834" s="9">
        <f>IF(Tabelle1[[#This Row],[Niederschlag]]="Hagel",1,0)</f>
        <v>0</v>
      </c>
      <c r="L834" s="12">
        <f t="shared" ref="L834:L897" si="39">IF(C834&lt;0,1,"")</f>
        <v>1</v>
      </c>
      <c r="M834" s="12" t="str">
        <f t="shared" ref="M834:M897" si="40">IF(C834&lt;-5,1,"")</f>
        <v/>
      </c>
      <c r="N834" s="9" t="str">
        <f t="shared" ref="N834:N897" si="41">IF(B834&gt;25,1,"")</f>
        <v/>
      </c>
    </row>
    <row r="835" spans="1:14" x14ac:dyDescent="0.25">
      <c r="A835" s="7">
        <v>38820</v>
      </c>
      <c r="B835" s="8">
        <v>7.4</v>
      </c>
      <c r="C835" s="8">
        <v>1.2</v>
      </c>
      <c r="D835" s="16" t="s">
        <v>1</v>
      </c>
      <c r="E835" s="10"/>
      <c r="F835" s="9"/>
      <c r="G835" s="9"/>
      <c r="H835" s="19">
        <f>IFERROR(AVERAGE(Tabelle1[[#This Row],[Höchst
Temperatur
Tag]],Tabelle1[[#This Row],[Tiefst
Temperatur
Nacht]]),"")</f>
        <v>4.3</v>
      </c>
      <c r="I835" s="9">
        <f>IF(Tabelle1[[#This Row],[Niederschlag]]="Regen",1,0)</f>
        <v>1</v>
      </c>
      <c r="J835" s="9">
        <f>IF(Tabelle1[[#This Row],[Niederschlag]]="Schnee",1,0)</f>
        <v>0</v>
      </c>
      <c r="K835" s="9">
        <f>IF(Tabelle1[[#This Row],[Niederschlag]]="Hagel",1,0)</f>
        <v>0</v>
      </c>
      <c r="L835" s="12" t="str">
        <f t="shared" si="39"/>
        <v/>
      </c>
      <c r="M835" s="12" t="str">
        <f t="shared" si="40"/>
        <v/>
      </c>
      <c r="N835" s="9" t="str">
        <f t="shared" si="41"/>
        <v/>
      </c>
    </row>
    <row r="836" spans="1:14" x14ac:dyDescent="0.25">
      <c r="A836" s="7">
        <v>38821</v>
      </c>
      <c r="B836" s="8">
        <v>9.6999999999999993</v>
      </c>
      <c r="C836" s="8">
        <v>4.2</v>
      </c>
      <c r="D836" s="16" t="s">
        <v>1</v>
      </c>
      <c r="E836" s="10"/>
      <c r="F836" s="9"/>
      <c r="G836" s="9"/>
      <c r="H836" s="19">
        <f>IFERROR(AVERAGE(Tabelle1[[#This Row],[Höchst
Temperatur
Tag]],Tabelle1[[#This Row],[Tiefst
Temperatur
Nacht]]),"")</f>
        <v>6.9499999999999993</v>
      </c>
      <c r="I836" s="9">
        <f>IF(Tabelle1[[#This Row],[Niederschlag]]="Regen",1,0)</f>
        <v>1</v>
      </c>
      <c r="J836" s="9">
        <f>IF(Tabelle1[[#This Row],[Niederschlag]]="Schnee",1,0)</f>
        <v>0</v>
      </c>
      <c r="K836" s="9">
        <f>IF(Tabelle1[[#This Row],[Niederschlag]]="Hagel",1,0)</f>
        <v>0</v>
      </c>
      <c r="L836" s="12" t="str">
        <f t="shared" si="39"/>
        <v/>
      </c>
      <c r="M836" s="12" t="str">
        <f t="shared" si="40"/>
        <v/>
      </c>
      <c r="N836" s="9" t="str">
        <f t="shared" si="41"/>
        <v/>
      </c>
    </row>
    <row r="837" spans="1:14" x14ac:dyDescent="0.25">
      <c r="A837" s="7">
        <v>38822</v>
      </c>
      <c r="B837" s="8">
        <v>12.3</v>
      </c>
      <c r="C837" s="8">
        <v>4.5999999999999996</v>
      </c>
      <c r="D837" s="16"/>
      <c r="E837" s="10"/>
      <c r="F837" s="9"/>
      <c r="G837" s="9"/>
      <c r="H837" s="19">
        <f>IFERROR(AVERAGE(Tabelle1[[#This Row],[Höchst
Temperatur
Tag]],Tabelle1[[#This Row],[Tiefst
Temperatur
Nacht]]),"")</f>
        <v>8.4499999999999993</v>
      </c>
      <c r="I837" s="9">
        <f>IF(Tabelle1[[#This Row],[Niederschlag]]="Regen",1,0)</f>
        <v>0</v>
      </c>
      <c r="J837" s="9">
        <f>IF(Tabelle1[[#This Row],[Niederschlag]]="Schnee",1,0)</f>
        <v>0</v>
      </c>
      <c r="K837" s="9">
        <f>IF(Tabelle1[[#This Row],[Niederschlag]]="Hagel",1,0)</f>
        <v>0</v>
      </c>
      <c r="L837" s="12" t="str">
        <f t="shared" si="39"/>
        <v/>
      </c>
      <c r="M837" s="12" t="str">
        <f t="shared" si="40"/>
        <v/>
      </c>
      <c r="N837" s="9" t="str">
        <f t="shared" si="41"/>
        <v/>
      </c>
    </row>
    <row r="838" spans="1:14" x14ac:dyDescent="0.25">
      <c r="A838" s="7">
        <v>38823</v>
      </c>
      <c r="B838" s="8">
        <v>11.4</v>
      </c>
      <c r="C838" s="8">
        <v>3.6</v>
      </c>
      <c r="D838" s="16" t="s">
        <v>1</v>
      </c>
      <c r="E838" s="10"/>
      <c r="F838" s="9"/>
      <c r="G838" s="9"/>
      <c r="H838" s="19">
        <f>IFERROR(AVERAGE(Tabelle1[[#This Row],[Höchst
Temperatur
Tag]],Tabelle1[[#This Row],[Tiefst
Temperatur
Nacht]]),"")</f>
        <v>7.5</v>
      </c>
      <c r="I838" s="9">
        <f>IF(Tabelle1[[#This Row],[Niederschlag]]="Regen",1,0)</f>
        <v>1</v>
      </c>
      <c r="J838" s="9">
        <f>IF(Tabelle1[[#This Row],[Niederschlag]]="Schnee",1,0)</f>
        <v>0</v>
      </c>
      <c r="K838" s="9">
        <f>IF(Tabelle1[[#This Row],[Niederschlag]]="Hagel",1,0)</f>
        <v>0</v>
      </c>
      <c r="L838" s="12" t="str">
        <f t="shared" si="39"/>
        <v/>
      </c>
      <c r="M838" s="12" t="str">
        <f t="shared" si="40"/>
        <v/>
      </c>
      <c r="N838" s="9" t="str">
        <f t="shared" si="41"/>
        <v/>
      </c>
    </row>
    <row r="839" spans="1:14" x14ac:dyDescent="0.25">
      <c r="A839" s="7">
        <v>38824</v>
      </c>
      <c r="B839" s="8">
        <v>10.4</v>
      </c>
      <c r="C839" s="8">
        <v>0.8</v>
      </c>
      <c r="D839" s="16" t="s">
        <v>1</v>
      </c>
      <c r="E839" s="10"/>
      <c r="F839" s="9"/>
      <c r="G839" s="9"/>
      <c r="H839" s="19">
        <f>IFERROR(AVERAGE(Tabelle1[[#This Row],[Höchst
Temperatur
Tag]],Tabelle1[[#This Row],[Tiefst
Temperatur
Nacht]]),"")</f>
        <v>5.6000000000000005</v>
      </c>
      <c r="I839" s="9">
        <f>IF(Tabelle1[[#This Row],[Niederschlag]]="Regen",1,0)</f>
        <v>1</v>
      </c>
      <c r="J839" s="9">
        <f>IF(Tabelle1[[#This Row],[Niederschlag]]="Schnee",1,0)</f>
        <v>0</v>
      </c>
      <c r="K839" s="9">
        <f>IF(Tabelle1[[#This Row],[Niederschlag]]="Hagel",1,0)</f>
        <v>0</v>
      </c>
      <c r="L839" s="12" t="str">
        <f t="shared" si="39"/>
        <v/>
      </c>
      <c r="M839" s="12" t="str">
        <f t="shared" si="40"/>
        <v/>
      </c>
      <c r="N839" s="9" t="str">
        <f t="shared" si="41"/>
        <v/>
      </c>
    </row>
    <row r="840" spans="1:14" x14ac:dyDescent="0.25">
      <c r="A840" s="7">
        <v>38825</v>
      </c>
      <c r="B840" s="8">
        <v>13</v>
      </c>
      <c r="C840" s="8">
        <v>0.9</v>
      </c>
      <c r="D840" s="16"/>
      <c r="E840" s="10"/>
      <c r="F840" s="9"/>
      <c r="G840" s="9"/>
      <c r="H840" s="19">
        <f>IFERROR(AVERAGE(Tabelle1[[#This Row],[Höchst
Temperatur
Tag]],Tabelle1[[#This Row],[Tiefst
Temperatur
Nacht]]),"")</f>
        <v>6.95</v>
      </c>
      <c r="I840" s="9">
        <f>IF(Tabelle1[[#This Row],[Niederschlag]]="Regen",1,0)</f>
        <v>0</v>
      </c>
      <c r="J840" s="9">
        <f>IF(Tabelle1[[#This Row],[Niederschlag]]="Schnee",1,0)</f>
        <v>0</v>
      </c>
      <c r="K840" s="9">
        <f>IF(Tabelle1[[#This Row],[Niederschlag]]="Hagel",1,0)</f>
        <v>0</v>
      </c>
      <c r="L840" s="12" t="str">
        <f t="shared" si="39"/>
        <v/>
      </c>
      <c r="M840" s="12" t="str">
        <f t="shared" si="40"/>
        <v/>
      </c>
      <c r="N840" s="9" t="str">
        <f t="shared" si="41"/>
        <v/>
      </c>
    </row>
    <row r="841" spans="1:14" x14ac:dyDescent="0.25">
      <c r="A841" s="7">
        <v>38826</v>
      </c>
      <c r="B841" s="8">
        <v>13.3</v>
      </c>
      <c r="C841" s="8">
        <v>0.7</v>
      </c>
      <c r="D841" s="16"/>
      <c r="E841" s="10"/>
      <c r="F841" s="9"/>
      <c r="G841" s="9"/>
      <c r="H841" s="19">
        <f>IFERROR(AVERAGE(Tabelle1[[#This Row],[Höchst
Temperatur
Tag]],Tabelle1[[#This Row],[Tiefst
Temperatur
Nacht]]),"")</f>
        <v>7</v>
      </c>
      <c r="I841" s="9">
        <f>IF(Tabelle1[[#This Row],[Niederschlag]]="Regen",1,0)</f>
        <v>0</v>
      </c>
      <c r="J841" s="9">
        <f>IF(Tabelle1[[#This Row],[Niederschlag]]="Schnee",1,0)</f>
        <v>0</v>
      </c>
      <c r="K841" s="9">
        <f>IF(Tabelle1[[#This Row],[Niederschlag]]="Hagel",1,0)</f>
        <v>0</v>
      </c>
      <c r="L841" s="12" t="str">
        <f t="shared" si="39"/>
        <v/>
      </c>
      <c r="M841" s="12" t="str">
        <f t="shared" si="40"/>
        <v/>
      </c>
      <c r="N841" s="9" t="str">
        <f t="shared" si="41"/>
        <v/>
      </c>
    </row>
    <row r="842" spans="1:14" x14ac:dyDescent="0.25">
      <c r="A842" s="7">
        <v>38827</v>
      </c>
      <c r="B842" s="8">
        <v>14.7</v>
      </c>
      <c r="C842" s="8">
        <v>2.8</v>
      </c>
      <c r="D842" s="16"/>
      <c r="E842" s="10"/>
      <c r="F842" s="9"/>
      <c r="G842" s="9"/>
      <c r="H842" s="19">
        <f>IFERROR(AVERAGE(Tabelle1[[#This Row],[Höchst
Temperatur
Tag]],Tabelle1[[#This Row],[Tiefst
Temperatur
Nacht]]),"")</f>
        <v>8.75</v>
      </c>
      <c r="I842" s="9">
        <f>IF(Tabelle1[[#This Row],[Niederschlag]]="Regen",1,0)</f>
        <v>0</v>
      </c>
      <c r="J842" s="9">
        <f>IF(Tabelle1[[#This Row],[Niederschlag]]="Schnee",1,0)</f>
        <v>0</v>
      </c>
      <c r="K842" s="9">
        <f>IF(Tabelle1[[#This Row],[Niederschlag]]="Hagel",1,0)</f>
        <v>0</v>
      </c>
      <c r="L842" s="12" t="str">
        <f t="shared" si="39"/>
        <v/>
      </c>
      <c r="M842" s="12" t="str">
        <f t="shared" si="40"/>
        <v/>
      </c>
      <c r="N842" s="9" t="str">
        <f t="shared" si="41"/>
        <v/>
      </c>
    </row>
    <row r="843" spans="1:14" x14ac:dyDescent="0.25">
      <c r="A843" s="7">
        <v>38828</v>
      </c>
      <c r="B843" s="8">
        <v>19.600000000000001</v>
      </c>
      <c r="C843" s="8">
        <v>5.5</v>
      </c>
      <c r="D843" s="16"/>
      <c r="E843" s="10"/>
      <c r="F843" s="9"/>
      <c r="G843" s="9"/>
      <c r="H843" s="19">
        <f>IFERROR(AVERAGE(Tabelle1[[#This Row],[Höchst
Temperatur
Tag]],Tabelle1[[#This Row],[Tiefst
Temperatur
Nacht]]),"")</f>
        <v>12.55</v>
      </c>
      <c r="I843" s="9">
        <f>IF(Tabelle1[[#This Row],[Niederschlag]]="Regen",1,0)</f>
        <v>0</v>
      </c>
      <c r="J843" s="9">
        <f>IF(Tabelle1[[#This Row],[Niederschlag]]="Schnee",1,0)</f>
        <v>0</v>
      </c>
      <c r="K843" s="9">
        <f>IF(Tabelle1[[#This Row],[Niederschlag]]="Hagel",1,0)</f>
        <v>0</v>
      </c>
      <c r="L843" s="12" t="str">
        <f t="shared" si="39"/>
        <v/>
      </c>
      <c r="M843" s="12" t="str">
        <f t="shared" si="40"/>
        <v/>
      </c>
      <c r="N843" s="9" t="str">
        <f t="shared" si="41"/>
        <v/>
      </c>
    </row>
    <row r="844" spans="1:14" x14ac:dyDescent="0.25">
      <c r="A844" s="7">
        <v>38829</v>
      </c>
      <c r="B844" s="8">
        <v>12.5</v>
      </c>
      <c r="C844" s="8">
        <v>0.5</v>
      </c>
      <c r="D844" s="16"/>
      <c r="E844" s="10"/>
      <c r="F844" s="9"/>
      <c r="G844" s="9"/>
      <c r="H844" s="19">
        <f>IFERROR(AVERAGE(Tabelle1[[#This Row],[Höchst
Temperatur
Tag]],Tabelle1[[#This Row],[Tiefst
Temperatur
Nacht]]),"")</f>
        <v>6.5</v>
      </c>
      <c r="I844" s="9">
        <f>IF(Tabelle1[[#This Row],[Niederschlag]]="Regen",1,0)</f>
        <v>0</v>
      </c>
      <c r="J844" s="9">
        <f>IF(Tabelle1[[#This Row],[Niederschlag]]="Schnee",1,0)</f>
        <v>0</v>
      </c>
      <c r="K844" s="9">
        <f>IF(Tabelle1[[#This Row],[Niederschlag]]="Hagel",1,0)</f>
        <v>0</v>
      </c>
      <c r="L844" s="12" t="str">
        <f t="shared" si="39"/>
        <v/>
      </c>
      <c r="M844" s="12" t="str">
        <f t="shared" si="40"/>
        <v/>
      </c>
      <c r="N844" s="9" t="str">
        <f t="shared" si="41"/>
        <v/>
      </c>
    </row>
    <row r="845" spans="1:14" x14ac:dyDescent="0.25">
      <c r="A845" s="7">
        <v>38830</v>
      </c>
      <c r="B845" s="8">
        <v>14.3</v>
      </c>
      <c r="C845" s="8">
        <v>1.7</v>
      </c>
      <c r="D845" s="16"/>
      <c r="E845" s="10"/>
      <c r="F845" s="9"/>
      <c r="G845" s="9"/>
      <c r="H845" s="19">
        <f>IFERROR(AVERAGE(Tabelle1[[#This Row],[Höchst
Temperatur
Tag]],Tabelle1[[#This Row],[Tiefst
Temperatur
Nacht]]),"")</f>
        <v>8</v>
      </c>
      <c r="I845" s="9">
        <f>IF(Tabelle1[[#This Row],[Niederschlag]]="Regen",1,0)</f>
        <v>0</v>
      </c>
      <c r="J845" s="9">
        <f>IF(Tabelle1[[#This Row],[Niederschlag]]="Schnee",1,0)</f>
        <v>0</v>
      </c>
      <c r="K845" s="9">
        <f>IF(Tabelle1[[#This Row],[Niederschlag]]="Hagel",1,0)</f>
        <v>0</v>
      </c>
      <c r="L845" s="12" t="str">
        <f t="shared" si="39"/>
        <v/>
      </c>
      <c r="M845" s="12" t="str">
        <f t="shared" si="40"/>
        <v/>
      </c>
      <c r="N845" s="9" t="str">
        <f t="shared" si="41"/>
        <v/>
      </c>
    </row>
    <row r="846" spans="1:14" x14ac:dyDescent="0.25">
      <c r="A846" s="7">
        <v>38831</v>
      </c>
      <c r="B846" s="8">
        <v>18.7</v>
      </c>
      <c r="C846" s="8">
        <v>5.0999999999999996</v>
      </c>
      <c r="D846" s="16"/>
      <c r="E846" s="10"/>
      <c r="F846" s="9"/>
      <c r="G846" s="9"/>
      <c r="H846" s="19">
        <f>IFERROR(AVERAGE(Tabelle1[[#This Row],[Höchst
Temperatur
Tag]],Tabelle1[[#This Row],[Tiefst
Temperatur
Nacht]]),"")</f>
        <v>11.899999999999999</v>
      </c>
      <c r="I846" s="9">
        <f>IF(Tabelle1[[#This Row],[Niederschlag]]="Regen",1,0)</f>
        <v>0</v>
      </c>
      <c r="J846" s="9">
        <f>IF(Tabelle1[[#This Row],[Niederschlag]]="Schnee",1,0)</f>
        <v>0</v>
      </c>
      <c r="K846" s="9">
        <f>IF(Tabelle1[[#This Row],[Niederschlag]]="Hagel",1,0)</f>
        <v>0</v>
      </c>
      <c r="L846" s="12" t="str">
        <f t="shared" si="39"/>
        <v/>
      </c>
      <c r="M846" s="12" t="str">
        <f t="shared" si="40"/>
        <v/>
      </c>
      <c r="N846" s="9" t="str">
        <f t="shared" si="41"/>
        <v/>
      </c>
    </row>
    <row r="847" spans="1:14" x14ac:dyDescent="0.25">
      <c r="A847" s="7">
        <v>38832</v>
      </c>
      <c r="B847" s="8">
        <v>20.7</v>
      </c>
      <c r="C847" s="8">
        <v>8.4</v>
      </c>
      <c r="D847" s="16" t="s">
        <v>1</v>
      </c>
      <c r="E847" s="10"/>
      <c r="F847" s="9"/>
      <c r="G847" s="9"/>
      <c r="H847" s="19">
        <f>IFERROR(AVERAGE(Tabelle1[[#This Row],[Höchst
Temperatur
Tag]],Tabelle1[[#This Row],[Tiefst
Temperatur
Nacht]]),"")</f>
        <v>14.55</v>
      </c>
      <c r="I847" s="9">
        <f>IF(Tabelle1[[#This Row],[Niederschlag]]="Regen",1,0)</f>
        <v>1</v>
      </c>
      <c r="J847" s="9">
        <f>IF(Tabelle1[[#This Row],[Niederschlag]]="Schnee",1,0)</f>
        <v>0</v>
      </c>
      <c r="K847" s="9">
        <f>IF(Tabelle1[[#This Row],[Niederschlag]]="Hagel",1,0)</f>
        <v>0</v>
      </c>
      <c r="L847" s="12" t="str">
        <f t="shared" si="39"/>
        <v/>
      </c>
      <c r="M847" s="12" t="str">
        <f t="shared" si="40"/>
        <v/>
      </c>
      <c r="N847" s="9" t="str">
        <f t="shared" si="41"/>
        <v/>
      </c>
    </row>
    <row r="848" spans="1:14" x14ac:dyDescent="0.25">
      <c r="A848" s="7">
        <v>38833</v>
      </c>
      <c r="B848" s="8">
        <v>15.2</v>
      </c>
      <c r="C848" s="8">
        <v>6.3</v>
      </c>
      <c r="D848" s="16" t="s">
        <v>1</v>
      </c>
      <c r="E848" s="10"/>
      <c r="F848" s="9"/>
      <c r="G848" s="9"/>
      <c r="H848" s="19">
        <f>IFERROR(AVERAGE(Tabelle1[[#This Row],[Höchst
Temperatur
Tag]],Tabelle1[[#This Row],[Tiefst
Temperatur
Nacht]]),"")</f>
        <v>10.75</v>
      </c>
      <c r="I848" s="9">
        <f>IF(Tabelle1[[#This Row],[Niederschlag]]="Regen",1,0)</f>
        <v>1</v>
      </c>
      <c r="J848" s="9">
        <f>IF(Tabelle1[[#This Row],[Niederschlag]]="Schnee",1,0)</f>
        <v>0</v>
      </c>
      <c r="K848" s="9">
        <f>IF(Tabelle1[[#This Row],[Niederschlag]]="Hagel",1,0)</f>
        <v>0</v>
      </c>
      <c r="L848" s="12" t="str">
        <f t="shared" si="39"/>
        <v/>
      </c>
      <c r="M848" s="12" t="str">
        <f t="shared" si="40"/>
        <v/>
      </c>
      <c r="N848" s="9" t="str">
        <f t="shared" si="41"/>
        <v/>
      </c>
    </row>
    <row r="849" spans="1:14" x14ac:dyDescent="0.25">
      <c r="A849" s="7">
        <v>38834</v>
      </c>
      <c r="B849" s="8">
        <v>10.3</v>
      </c>
      <c r="C849" s="8">
        <v>1.9</v>
      </c>
      <c r="D849" s="16" t="s">
        <v>1</v>
      </c>
      <c r="E849" s="10"/>
      <c r="F849" s="9"/>
      <c r="G849" s="9"/>
      <c r="H849" s="19">
        <f>IFERROR(AVERAGE(Tabelle1[[#This Row],[Höchst
Temperatur
Tag]],Tabelle1[[#This Row],[Tiefst
Temperatur
Nacht]]),"")</f>
        <v>6.1000000000000005</v>
      </c>
      <c r="I849" s="9">
        <f>IF(Tabelle1[[#This Row],[Niederschlag]]="Regen",1,0)</f>
        <v>1</v>
      </c>
      <c r="J849" s="9">
        <f>IF(Tabelle1[[#This Row],[Niederschlag]]="Schnee",1,0)</f>
        <v>0</v>
      </c>
      <c r="K849" s="9">
        <f>IF(Tabelle1[[#This Row],[Niederschlag]]="Hagel",1,0)</f>
        <v>0</v>
      </c>
      <c r="L849" s="12" t="str">
        <f t="shared" si="39"/>
        <v/>
      </c>
      <c r="M849" s="12" t="str">
        <f t="shared" si="40"/>
        <v/>
      </c>
      <c r="N849" s="9" t="str">
        <f t="shared" si="41"/>
        <v/>
      </c>
    </row>
    <row r="850" spans="1:14" x14ac:dyDescent="0.25">
      <c r="A850" s="7">
        <v>38835</v>
      </c>
      <c r="B850" s="8">
        <v>9.6999999999999993</v>
      </c>
      <c r="C850" s="8">
        <v>-1.3</v>
      </c>
      <c r="D850" s="16"/>
      <c r="E850" s="10"/>
      <c r="F850" s="9"/>
      <c r="G850" s="9"/>
      <c r="H850" s="19">
        <f>IFERROR(AVERAGE(Tabelle1[[#This Row],[Höchst
Temperatur
Tag]],Tabelle1[[#This Row],[Tiefst
Temperatur
Nacht]]),"")</f>
        <v>4.1999999999999993</v>
      </c>
      <c r="I850" s="9">
        <f>IF(Tabelle1[[#This Row],[Niederschlag]]="Regen",1,0)</f>
        <v>0</v>
      </c>
      <c r="J850" s="9">
        <f>IF(Tabelle1[[#This Row],[Niederschlag]]="Schnee",1,0)</f>
        <v>0</v>
      </c>
      <c r="K850" s="9">
        <f>IF(Tabelle1[[#This Row],[Niederschlag]]="Hagel",1,0)</f>
        <v>0</v>
      </c>
      <c r="L850" s="12">
        <f t="shared" si="39"/>
        <v>1</v>
      </c>
      <c r="M850" s="12" t="str">
        <f t="shared" si="40"/>
        <v/>
      </c>
      <c r="N850" s="9" t="str">
        <f t="shared" si="41"/>
        <v/>
      </c>
    </row>
    <row r="851" spans="1:14" x14ac:dyDescent="0.25">
      <c r="A851" s="7">
        <v>38836</v>
      </c>
      <c r="B851" s="8">
        <v>7.7</v>
      </c>
      <c r="C851" s="8">
        <v>-0.7</v>
      </c>
      <c r="D851" s="16" t="s">
        <v>3</v>
      </c>
      <c r="E851" s="10"/>
      <c r="F851" s="9"/>
      <c r="G851" s="9"/>
      <c r="H851" s="19">
        <f>IFERROR(AVERAGE(Tabelle1[[#This Row],[Höchst
Temperatur
Tag]],Tabelle1[[#This Row],[Tiefst
Temperatur
Nacht]]),"")</f>
        <v>3.5</v>
      </c>
      <c r="I851" s="9">
        <f>IF(Tabelle1[[#This Row],[Niederschlag]]="Regen",1,0)</f>
        <v>0</v>
      </c>
      <c r="J851" s="9">
        <f>IF(Tabelle1[[#This Row],[Niederschlag]]="Schnee",1,0)</f>
        <v>1</v>
      </c>
      <c r="K851" s="9">
        <f>IF(Tabelle1[[#This Row],[Niederschlag]]="Hagel",1,0)</f>
        <v>0</v>
      </c>
      <c r="L851" s="12">
        <f t="shared" si="39"/>
        <v>1</v>
      </c>
      <c r="M851" s="12" t="str">
        <f t="shared" si="40"/>
        <v/>
      </c>
      <c r="N851" s="9" t="str">
        <f t="shared" si="41"/>
        <v/>
      </c>
    </row>
    <row r="852" spans="1:14" x14ac:dyDescent="0.25">
      <c r="A852" s="7">
        <v>38837</v>
      </c>
      <c r="B852" s="8">
        <v>8.6999999999999993</v>
      </c>
      <c r="C852" s="8">
        <v>0.8</v>
      </c>
      <c r="D852" s="16" t="s">
        <v>3</v>
      </c>
      <c r="E852" s="10">
        <v>1</v>
      </c>
      <c r="F852" s="9"/>
      <c r="G852" s="9"/>
      <c r="H852" s="19">
        <f>IFERROR(AVERAGE(Tabelle1[[#This Row],[Höchst
Temperatur
Tag]],Tabelle1[[#This Row],[Tiefst
Temperatur
Nacht]]),"")</f>
        <v>4.75</v>
      </c>
      <c r="I852" s="9">
        <f>IF(Tabelle1[[#This Row],[Niederschlag]]="Regen",1,0)</f>
        <v>0</v>
      </c>
      <c r="J852" s="9">
        <f>IF(Tabelle1[[#This Row],[Niederschlag]]="Schnee",1,0)</f>
        <v>1</v>
      </c>
      <c r="K852" s="9">
        <f>IF(Tabelle1[[#This Row],[Niederschlag]]="Hagel",1,0)</f>
        <v>0</v>
      </c>
      <c r="L852" s="12" t="str">
        <f t="shared" si="39"/>
        <v/>
      </c>
      <c r="M852" s="12" t="str">
        <f t="shared" si="40"/>
        <v/>
      </c>
      <c r="N852" s="9" t="str">
        <f t="shared" si="41"/>
        <v/>
      </c>
    </row>
    <row r="853" spans="1:14" x14ac:dyDescent="0.25">
      <c r="A853" s="7">
        <v>38838</v>
      </c>
      <c r="B853" s="8">
        <v>11.6</v>
      </c>
      <c r="C853" s="8">
        <v>0.8</v>
      </c>
      <c r="D853" s="16" t="s">
        <v>1</v>
      </c>
      <c r="E853" s="10"/>
      <c r="F853" s="9"/>
      <c r="G853" s="9"/>
      <c r="H853" s="19">
        <f>IFERROR(AVERAGE(Tabelle1[[#This Row],[Höchst
Temperatur
Tag]],Tabelle1[[#This Row],[Tiefst
Temperatur
Nacht]]),"")</f>
        <v>6.2</v>
      </c>
      <c r="I853" s="9">
        <f>IF(Tabelle1[[#This Row],[Niederschlag]]="Regen",1,0)</f>
        <v>1</v>
      </c>
      <c r="J853" s="9">
        <f>IF(Tabelle1[[#This Row],[Niederschlag]]="Schnee",1,0)</f>
        <v>0</v>
      </c>
      <c r="K853" s="9">
        <f>IF(Tabelle1[[#This Row],[Niederschlag]]="Hagel",1,0)</f>
        <v>0</v>
      </c>
      <c r="L853" s="12" t="str">
        <f t="shared" si="39"/>
        <v/>
      </c>
      <c r="M853" s="12" t="str">
        <f t="shared" si="40"/>
        <v/>
      </c>
      <c r="N853" s="9" t="str">
        <f t="shared" si="41"/>
        <v/>
      </c>
    </row>
    <row r="854" spans="1:14" x14ac:dyDescent="0.25">
      <c r="A854" s="7">
        <v>38839</v>
      </c>
      <c r="B854" s="8">
        <v>17.3</v>
      </c>
      <c r="C854" s="8">
        <v>2.2999999999999998</v>
      </c>
      <c r="D854" s="16"/>
      <c r="E854" s="10"/>
      <c r="F854" s="9"/>
      <c r="G854" s="9"/>
      <c r="H854" s="19">
        <f>IFERROR(AVERAGE(Tabelle1[[#This Row],[Höchst
Temperatur
Tag]],Tabelle1[[#This Row],[Tiefst
Temperatur
Nacht]]),"")</f>
        <v>9.8000000000000007</v>
      </c>
      <c r="I854" s="9">
        <f>IF(Tabelle1[[#This Row],[Niederschlag]]="Regen",1,0)</f>
        <v>0</v>
      </c>
      <c r="J854" s="9">
        <f>IF(Tabelle1[[#This Row],[Niederschlag]]="Schnee",1,0)</f>
        <v>0</v>
      </c>
      <c r="K854" s="9">
        <f>IF(Tabelle1[[#This Row],[Niederschlag]]="Hagel",1,0)</f>
        <v>0</v>
      </c>
      <c r="L854" s="12" t="str">
        <f t="shared" si="39"/>
        <v/>
      </c>
      <c r="M854" s="12" t="str">
        <f t="shared" si="40"/>
        <v/>
      </c>
      <c r="N854" s="9" t="str">
        <f t="shared" si="41"/>
        <v/>
      </c>
    </row>
    <row r="855" spans="1:14" x14ac:dyDescent="0.25">
      <c r="A855" s="7">
        <v>38840</v>
      </c>
      <c r="B855" s="8">
        <v>22.6</v>
      </c>
      <c r="C855" s="8">
        <v>7.3</v>
      </c>
      <c r="D855" s="16"/>
      <c r="E855" s="10"/>
      <c r="F855" s="9"/>
      <c r="G855" s="9"/>
      <c r="H855" s="19">
        <f>IFERROR(AVERAGE(Tabelle1[[#This Row],[Höchst
Temperatur
Tag]],Tabelle1[[#This Row],[Tiefst
Temperatur
Nacht]]),"")</f>
        <v>14.950000000000001</v>
      </c>
      <c r="I855" s="9">
        <f>IF(Tabelle1[[#This Row],[Niederschlag]]="Regen",1,0)</f>
        <v>0</v>
      </c>
      <c r="J855" s="9">
        <f>IF(Tabelle1[[#This Row],[Niederschlag]]="Schnee",1,0)</f>
        <v>0</v>
      </c>
      <c r="K855" s="9">
        <f>IF(Tabelle1[[#This Row],[Niederschlag]]="Hagel",1,0)</f>
        <v>0</v>
      </c>
      <c r="L855" s="12" t="str">
        <f t="shared" si="39"/>
        <v/>
      </c>
      <c r="M855" s="12" t="str">
        <f t="shared" si="40"/>
        <v/>
      </c>
      <c r="N855" s="9" t="str">
        <f t="shared" si="41"/>
        <v/>
      </c>
    </row>
    <row r="856" spans="1:14" x14ac:dyDescent="0.25">
      <c r="A856" s="7">
        <v>38841</v>
      </c>
      <c r="B856" s="8">
        <v>21.6</v>
      </c>
      <c r="C856" s="8">
        <v>11</v>
      </c>
      <c r="D856" s="16"/>
      <c r="E856" s="10"/>
      <c r="F856" s="9"/>
      <c r="G856" s="9"/>
      <c r="H856" s="19">
        <f>IFERROR(AVERAGE(Tabelle1[[#This Row],[Höchst
Temperatur
Tag]],Tabelle1[[#This Row],[Tiefst
Temperatur
Nacht]]),"")</f>
        <v>16.3</v>
      </c>
      <c r="I856" s="9">
        <f>IF(Tabelle1[[#This Row],[Niederschlag]]="Regen",1,0)</f>
        <v>0</v>
      </c>
      <c r="J856" s="9">
        <f>IF(Tabelle1[[#This Row],[Niederschlag]]="Schnee",1,0)</f>
        <v>0</v>
      </c>
      <c r="K856" s="9">
        <f>IF(Tabelle1[[#This Row],[Niederschlag]]="Hagel",1,0)</f>
        <v>0</v>
      </c>
      <c r="L856" s="12" t="str">
        <f t="shared" si="39"/>
        <v/>
      </c>
      <c r="M856" s="12" t="str">
        <f t="shared" si="40"/>
        <v/>
      </c>
      <c r="N856" s="9" t="str">
        <f t="shared" si="41"/>
        <v/>
      </c>
    </row>
    <row r="857" spans="1:14" x14ac:dyDescent="0.25">
      <c r="A857" s="7">
        <v>38842</v>
      </c>
      <c r="B857" s="8">
        <v>21.6</v>
      </c>
      <c r="C857" s="8">
        <v>8.6999999999999993</v>
      </c>
      <c r="D857" s="16"/>
      <c r="E857" s="10"/>
      <c r="F857" s="9"/>
      <c r="G857" s="9"/>
      <c r="H857" s="19">
        <f>IFERROR(AVERAGE(Tabelle1[[#This Row],[Höchst
Temperatur
Tag]],Tabelle1[[#This Row],[Tiefst
Temperatur
Nacht]]),"")</f>
        <v>15.15</v>
      </c>
      <c r="I857" s="9">
        <f>IF(Tabelle1[[#This Row],[Niederschlag]]="Regen",1,0)</f>
        <v>0</v>
      </c>
      <c r="J857" s="9">
        <f>IF(Tabelle1[[#This Row],[Niederschlag]]="Schnee",1,0)</f>
        <v>0</v>
      </c>
      <c r="K857" s="9">
        <f>IF(Tabelle1[[#This Row],[Niederschlag]]="Hagel",1,0)</f>
        <v>0</v>
      </c>
      <c r="L857" s="12" t="str">
        <f t="shared" si="39"/>
        <v/>
      </c>
      <c r="M857" s="12" t="str">
        <f t="shared" si="40"/>
        <v/>
      </c>
      <c r="N857" s="9" t="str">
        <f t="shared" si="41"/>
        <v/>
      </c>
    </row>
    <row r="858" spans="1:14" x14ac:dyDescent="0.25">
      <c r="A858" s="7">
        <v>38843</v>
      </c>
      <c r="B858" s="8">
        <v>19.899999999999999</v>
      </c>
      <c r="C858" s="8">
        <v>6</v>
      </c>
      <c r="D858" s="16"/>
      <c r="E858" s="10"/>
      <c r="F858" s="9"/>
      <c r="G858" s="9"/>
      <c r="H858" s="19">
        <f>IFERROR(AVERAGE(Tabelle1[[#This Row],[Höchst
Temperatur
Tag]],Tabelle1[[#This Row],[Tiefst
Temperatur
Nacht]]),"")</f>
        <v>12.95</v>
      </c>
      <c r="I858" s="9">
        <f>IF(Tabelle1[[#This Row],[Niederschlag]]="Regen",1,0)</f>
        <v>0</v>
      </c>
      <c r="J858" s="9">
        <f>IF(Tabelle1[[#This Row],[Niederschlag]]="Schnee",1,0)</f>
        <v>0</v>
      </c>
      <c r="K858" s="9">
        <f>IF(Tabelle1[[#This Row],[Niederschlag]]="Hagel",1,0)</f>
        <v>0</v>
      </c>
      <c r="L858" s="12" t="str">
        <f t="shared" si="39"/>
        <v/>
      </c>
      <c r="M858" s="12" t="str">
        <f t="shared" si="40"/>
        <v/>
      </c>
      <c r="N858" s="9" t="str">
        <f t="shared" si="41"/>
        <v/>
      </c>
    </row>
    <row r="859" spans="1:14" x14ac:dyDescent="0.25">
      <c r="A859" s="7">
        <v>38844</v>
      </c>
      <c r="B859" s="8">
        <v>21.2</v>
      </c>
      <c r="C859" s="8">
        <v>9.5</v>
      </c>
      <c r="D859" s="16"/>
      <c r="E859" s="10"/>
      <c r="F859" s="9"/>
      <c r="G859" s="9" t="s">
        <v>26</v>
      </c>
      <c r="H859" s="19">
        <f>IFERROR(AVERAGE(Tabelle1[[#This Row],[Höchst
Temperatur
Tag]],Tabelle1[[#This Row],[Tiefst
Temperatur
Nacht]]),"")</f>
        <v>15.35</v>
      </c>
      <c r="I859" s="9">
        <f>IF(Tabelle1[[#This Row],[Niederschlag]]="Regen",1,0)</f>
        <v>0</v>
      </c>
      <c r="J859" s="9">
        <f>IF(Tabelle1[[#This Row],[Niederschlag]]="Schnee",1,0)</f>
        <v>0</v>
      </c>
      <c r="K859" s="9">
        <f>IF(Tabelle1[[#This Row],[Niederschlag]]="Hagel",1,0)</f>
        <v>0</v>
      </c>
      <c r="L859" s="12" t="str">
        <f t="shared" si="39"/>
        <v/>
      </c>
      <c r="M859" s="12" t="str">
        <f t="shared" si="40"/>
        <v/>
      </c>
      <c r="N859" s="9" t="str">
        <f t="shared" si="41"/>
        <v/>
      </c>
    </row>
    <row r="860" spans="1:14" x14ac:dyDescent="0.25">
      <c r="A860" s="7">
        <v>38845</v>
      </c>
      <c r="B860" s="8">
        <v>20.7</v>
      </c>
      <c r="C860" s="8">
        <v>8.4</v>
      </c>
      <c r="D860" s="16"/>
      <c r="E860" s="10"/>
      <c r="F860" s="9"/>
      <c r="G860" s="9"/>
      <c r="H860" s="19">
        <f>IFERROR(AVERAGE(Tabelle1[[#This Row],[Höchst
Temperatur
Tag]],Tabelle1[[#This Row],[Tiefst
Temperatur
Nacht]]),"")</f>
        <v>14.55</v>
      </c>
      <c r="I860" s="9">
        <f>IF(Tabelle1[[#This Row],[Niederschlag]]="Regen",1,0)</f>
        <v>0</v>
      </c>
      <c r="J860" s="9">
        <f>IF(Tabelle1[[#This Row],[Niederschlag]]="Schnee",1,0)</f>
        <v>0</v>
      </c>
      <c r="K860" s="9">
        <f>IF(Tabelle1[[#This Row],[Niederschlag]]="Hagel",1,0)</f>
        <v>0</v>
      </c>
      <c r="L860" s="12" t="str">
        <f t="shared" si="39"/>
        <v/>
      </c>
      <c r="M860" s="12" t="str">
        <f t="shared" si="40"/>
        <v/>
      </c>
      <c r="N860" s="9" t="str">
        <f t="shared" si="41"/>
        <v/>
      </c>
    </row>
    <row r="861" spans="1:14" x14ac:dyDescent="0.25">
      <c r="A861" s="7">
        <v>38846</v>
      </c>
      <c r="B861" s="8">
        <v>21.2</v>
      </c>
      <c r="C861" s="8">
        <v>7.4</v>
      </c>
      <c r="D861" s="16" t="s">
        <v>1</v>
      </c>
      <c r="E861" s="10"/>
      <c r="F861" s="9" t="s">
        <v>6</v>
      </c>
      <c r="G861" s="9"/>
      <c r="H861" s="19">
        <f>IFERROR(AVERAGE(Tabelle1[[#This Row],[Höchst
Temperatur
Tag]],Tabelle1[[#This Row],[Tiefst
Temperatur
Nacht]]),"")</f>
        <v>14.3</v>
      </c>
      <c r="I861" s="9">
        <f>IF(Tabelle1[[#This Row],[Niederschlag]]="Regen",1,0)</f>
        <v>1</v>
      </c>
      <c r="J861" s="9">
        <f>IF(Tabelle1[[#This Row],[Niederschlag]]="Schnee",1,0)</f>
        <v>0</v>
      </c>
      <c r="K861" s="9">
        <f>IF(Tabelle1[[#This Row],[Niederschlag]]="Hagel",1,0)</f>
        <v>0</v>
      </c>
      <c r="L861" s="12" t="str">
        <f t="shared" si="39"/>
        <v/>
      </c>
      <c r="M861" s="12" t="str">
        <f t="shared" si="40"/>
        <v/>
      </c>
      <c r="N861" s="9" t="str">
        <f t="shared" si="41"/>
        <v/>
      </c>
    </row>
    <row r="862" spans="1:14" x14ac:dyDescent="0.25">
      <c r="A862" s="7">
        <v>38847</v>
      </c>
      <c r="B862" s="8">
        <v>19.899999999999999</v>
      </c>
      <c r="C862" s="8">
        <v>7.4</v>
      </c>
      <c r="D862" s="16"/>
      <c r="E862" s="10"/>
      <c r="F862" s="9"/>
      <c r="G862" s="9"/>
      <c r="H862" s="19">
        <f>IFERROR(AVERAGE(Tabelle1[[#This Row],[Höchst
Temperatur
Tag]],Tabelle1[[#This Row],[Tiefst
Temperatur
Nacht]]),"")</f>
        <v>13.649999999999999</v>
      </c>
      <c r="I862" s="9">
        <f>IF(Tabelle1[[#This Row],[Niederschlag]]="Regen",1,0)</f>
        <v>0</v>
      </c>
      <c r="J862" s="9">
        <f>IF(Tabelle1[[#This Row],[Niederschlag]]="Schnee",1,0)</f>
        <v>0</v>
      </c>
      <c r="K862" s="9">
        <f>IF(Tabelle1[[#This Row],[Niederschlag]]="Hagel",1,0)</f>
        <v>0</v>
      </c>
      <c r="L862" s="12" t="str">
        <f t="shared" si="39"/>
        <v/>
      </c>
      <c r="M862" s="12" t="str">
        <f t="shared" si="40"/>
        <v/>
      </c>
      <c r="N862" s="9" t="str">
        <f t="shared" si="41"/>
        <v/>
      </c>
    </row>
    <row r="863" spans="1:14" x14ac:dyDescent="0.25">
      <c r="A863" s="7">
        <v>38848</v>
      </c>
      <c r="B863" s="8">
        <v>21.9</v>
      </c>
      <c r="C863" s="8">
        <v>8.8000000000000007</v>
      </c>
      <c r="D863" s="16"/>
      <c r="E863" s="10"/>
      <c r="F863" s="9"/>
      <c r="G863" s="9"/>
      <c r="H863" s="19">
        <f>IFERROR(AVERAGE(Tabelle1[[#This Row],[Höchst
Temperatur
Tag]],Tabelle1[[#This Row],[Tiefst
Temperatur
Nacht]]),"")</f>
        <v>15.35</v>
      </c>
      <c r="I863" s="9">
        <f>IF(Tabelle1[[#This Row],[Niederschlag]]="Regen",1,0)</f>
        <v>0</v>
      </c>
      <c r="J863" s="9">
        <f>IF(Tabelle1[[#This Row],[Niederschlag]]="Schnee",1,0)</f>
        <v>0</v>
      </c>
      <c r="K863" s="9">
        <f>IF(Tabelle1[[#This Row],[Niederschlag]]="Hagel",1,0)</f>
        <v>0</v>
      </c>
      <c r="L863" s="12" t="str">
        <f t="shared" si="39"/>
        <v/>
      </c>
      <c r="M863" s="12" t="str">
        <f t="shared" si="40"/>
        <v/>
      </c>
      <c r="N863" s="9" t="str">
        <f t="shared" si="41"/>
        <v/>
      </c>
    </row>
    <row r="864" spans="1:14" x14ac:dyDescent="0.25">
      <c r="A864" s="7">
        <v>38849</v>
      </c>
      <c r="B864" s="8">
        <v>23.3</v>
      </c>
      <c r="C864" s="8">
        <v>9.1999999999999993</v>
      </c>
      <c r="D864" s="16"/>
      <c r="E864" s="10"/>
      <c r="F864" s="9"/>
      <c r="G864" s="9"/>
      <c r="H864" s="19">
        <f>IFERROR(AVERAGE(Tabelle1[[#This Row],[Höchst
Temperatur
Tag]],Tabelle1[[#This Row],[Tiefst
Temperatur
Nacht]]),"")</f>
        <v>16.25</v>
      </c>
      <c r="I864" s="9">
        <f>IF(Tabelle1[[#This Row],[Niederschlag]]="Regen",1,0)</f>
        <v>0</v>
      </c>
      <c r="J864" s="9">
        <f>IF(Tabelle1[[#This Row],[Niederschlag]]="Schnee",1,0)</f>
        <v>0</v>
      </c>
      <c r="K864" s="9">
        <f>IF(Tabelle1[[#This Row],[Niederschlag]]="Hagel",1,0)</f>
        <v>0</v>
      </c>
      <c r="L864" s="12" t="str">
        <f t="shared" si="39"/>
        <v/>
      </c>
      <c r="M864" s="12" t="str">
        <f t="shared" si="40"/>
        <v/>
      </c>
      <c r="N864" s="9" t="str">
        <f t="shared" si="41"/>
        <v/>
      </c>
    </row>
    <row r="865" spans="1:14" x14ac:dyDescent="0.25">
      <c r="A865" s="7">
        <v>38850</v>
      </c>
      <c r="B865" s="8">
        <v>16.5</v>
      </c>
      <c r="C865" s="8">
        <v>7.8</v>
      </c>
      <c r="D865" s="16" t="s">
        <v>1</v>
      </c>
      <c r="E865" s="10"/>
      <c r="F865" s="9"/>
      <c r="G865" s="9"/>
      <c r="H865" s="19">
        <f>IFERROR(AVERAGE(Tabelle1[[#This Row],[Höchst
Temperatur
Tag]],Tabelle1[[#This Row],[Tiefst
Temperatur
Nacht]]),"")</f>
        <v>12.15</v>
      </c>
      <c r="I865" s="9">
        <f>IF(Tabelle1[[#This Row],[Niederschlag]]="Regen",1,0)</f>
        <v>1</v>
      </c>
      <c r="J865" s="9">
        <f>IF(Tabelle1[[#This Row],[Niederschlag]]="Schnee",1,0)</f>
        <v>0</v>
      </c>
      <c r="K865" s="9">
        <f>IF(Tabelle1[[#This Row],[Niederschlag]]="Hagel",1,0)</f>
        <v>0</v>
      </c>
      <c r="L865" s="12" t="str">
        <f t="shared" si="39"/>
        <v/>
      </c>
      <c r="M865" s="12" t="str">
        <f t="shared" si="40"/>
        <v/>
      </c>
      <c r="N865" s="9" t="str">
        <f t="shared" si="41"/>
        <v/>
      </c>
    </row>
    <row r="866" spans="1:14" x14ac:dyDescent="0.25">
      <c r="A866" s="7">
        <v>38851</v>
      </c>
      <c r="B866" s="8">
        <v>15.9</v>
      </c>
      <c r="C866" s="8">
        <v>6.4</v>
      </c>
      <c r="D866" s="16" t="s">
        <v>1</v>
      </c>
      <c r="E866" s="10"/>
      <c r="F866" s="9"/>
      <c r="G866" s="9"/>
      <c r="H866" s="19">
        <f>IFERROR(AVERAGE(Tabelle1[[#This Row],[Höchst
Temperatur
Tag]],Tabelle1[[#This Row],[Tiefst
Temperatur
Nacht]]),"")</f>
        <v>11.15</v>
      </c>
      <c r="I866" s="9">
        <f>IF(Tabelle1[[#This Row],[Niederschlag]]="Regen",1,0)</f>
        <v>1</v>
      </c>
      <c r="J866" s="9">
        <f>IF(Tabelle1[[#This Row],[Niederschlag]]="Schnee",1,0)</f>
        <v>0</v>
      </c>
      <c r="K866" s="9">
        <f>IF(Tabelle1[[#This Row],[Niederschlag]]="Hagel",1,0)</f>
        <v>0</v>
      </c>
      <c r="L866" s="12" t="str">
        <f t="shared" si="39"/>
        <v/>
      </c>
      <c r="M866" s="12" t="str">
        <f t="shared" si="40"/>
        <v/>
      </c>
      <c r="N866" s="9" t="str">
        <f t="shared" si="41"/>
        <v/>
      </c>
    </row>
    <row r="867" spans="1:14" x14ac:dyDescent="0.25">
      <c r="A867" s="7">
        <v>38852</v>
      </c>
      <c r="B867" s="8">
        <v>20</v>
      </c>
      <c r="C867" s="8">
        <v>6.5</v>
      </c>
      <c r="D867" s="16"/>
      <c r="E867" s="10"/>
      <c r="F867" s="9"/>
      <c r="G867" s="9"/>
      <c r="H867" s="19">
        <f>IFERROR(AVERAGE(Tabelle1[[#This Row],[Höchst
Temperatur
Tag]],Tabelle1[[#This Row],[Tiefst
Temperatur
Nacht]]),"")</f>
        <v>13.25</v>
      </c>
      <c r="I867" s="9">
        <f>IF(Tabelle1[[#This Row],[Niederschlag]]="Regen",1,0)</f>
        <v>0</v>
      </c>
      <c r="J867" s="9">
        <f>IF(Tabelle1[[#This Row],[Niederschlag]]="Schnee",1,0)</f>
        <v>0</v>
      </c>
      <c r="K867" s="9">
        <f>IF(Tabelle1[[#This Row],[Niederschlag]]="Hagel",1,0)</f>
        <v>0</v>
      </c>
      <c r="L867" s="12" t="str">
        <f t="shared" si="39"/>
        <v/>
      </c>
      <c r="M867" s="12" t="str">
        <f t="shared" si="40"/>
        <v/>
      </c>
      <c r="N867" s="9" t="str">
        <f t="shared" si="41"/>
        <v/>
      </c>
    </row>
    <row r="868" spans="1:14" x14ac:dyDescent="0.25">
      <c r="A868" s="7">
        <v>38853</v>
      </c>
      <c r="B868" s="8">
        <v>20.7</v>
      </c>
      <c r="C868" s="8">
        <v>7.7</v>
      </c>
      <c r="D868" s="16" t="s">
        <v>1</v>
      </c>
      <c r="E868" s="10"/>
      <c r="F868" s="9" t="s">
        <v>6</v>
      </c>
      <c r="G868" s="9"/>
      <c r="H868" s="19">
        <f>IFERROR(AVERAGE(Tabelle1[[#This Row],[Höchst
Temperatur
Tag]],Tabelle1[[#This Row],[Tiefst
Temperatur
Nacht]]),"")</f>
        <v>14.2</v>
      </c>
      <c r="I868" s="9">
        <f>IF(Tabelle1[[#This Row],[Niederschlag]]="Regen",1,0)</f>
        <v>1</v>
      </c>
      <c r="J868" s="9">
        <f>IF(Tabelle1[[#This Row],[Niederschlag]]="Schnee",1,0)</f>
        <v>0</v>
      </c>
      <c r="K868" s="9">
        <f>IF(Tabelle1[[#This Row],[Niederschlag]]="Hagel",1,0)</f>
        <v>0</v>
      </c>
      <c r="L868" s="12" t="str">
        <f t="shared" si="39"/>
        <v/>
      </c>
      <c r="M868" s="12" t="str">
        <f t="shared" si="40"/>
        <v/>
      </c>
      <c r="N868" s="9" t="str">
        <f t="shared" si="41"/>
        <v/>
      </c>
    </row>
    <row r="869" spans="1:14" x14ac:dyDescent="0.25">
      <c r="A869" s="7">
        <v>38854</v>
      </c>
      <c r="B869" s="8">
        <v>19.3</v>
      </c>
      <c r="C869" s="8">
        <v>8.5</v>
      </c>
      <c r="D869" s="16"/>
      <c r="E869" s="10"/>
      <c r="F869" s="9"/>
      <c r="G869" s="9"/>
      <c r="H869" s="19">
        <f>IFERROR(AVERAGE(Tabelle1[[#This Row],[Höchst
Temperatur
Tag]],Tabelle1[[#This Row],[Tiefst
Temperatur
Nacht]]),"")</f>
        <v>13.9</v>
      </c>
      <c r="I869" s="9">
        <f>IF(Tabelle1[[#This Row],[Niederschlag]]="Regen",1,0)</f>
        <v>0</v>
      </c>
      <c r="J869" s="9">
        <f>IF(Tabelle1[[#This Row],[Niederschlag]]="Schnee",1,0)</f>
        <v>0</v>
      </c>
      <c r="K869" s="9">
        <f>IF(Tabelle1[[#This Row],[Niederschlag]]="Hagel",1,0)</f>
        <v>0</v>
      </c>
      <c r="L869" s="12" t="str">
        <f t="shared" si="39"/>
        <v/>
      </c>
      <c r="M869" s="12" t="str">
        <f t="shared" si="40"/>
        <v/>
      </c>
      <c r="N869" s="9" t="str">
        <f t="shared" si="41"/>
        <v/>
      </c>
    </row>
    <row r="870" spans="1:14" x14ac:dyDescent="0.25">
      <c r="A870" s="7">
        <v>38855</v>
      </c>
      <c r="B870" s="8">
        <v>17</v>
      </c>
      <c r="C870" s="8">
        <v>6</v>
      </c>
      <c r="D870" s="16" t="s">
        <v>1</v>
      </c>
      <c r="E870" s="10"/>
      <c r="F870" s="9" t="s">
        <v>6</v>
      </c>
      <c r="G870" s="9"/>
      <c r="H870" s="19">
        <f>IFERROR(AVERAGE(Tabelle1[[#This Row],[Höchst
Temperatur
Tag]],Tabelle1[[#This Row],[Tiefst
Temperatur
Nacht]]),"")</f>
        <v>11.5</v>
      </c>
      <c r="I870" s="9">
        <f>IF(Tabelle1[[#This Row],[Niederschlag]]="Regen",1,0)</f>
        <v>1</v>
      </c>
      <c r="J870" s="9">
        <f>IF(Tabelle1[[#This Row],[Niederschlag]]="Schnee",1,0)</f>
        <v>0</v>
      </c>
      <c r="K870" s="9">
        <f>IF(Tabelle1[[#This Row],[Niederschlag]]="Hagel",1,0)</f>
        <v>0</v>
      </c>
      <c r="L870" s="12" t="str">
        <f t="shared" si="39"/>
        <v/>
      </c>
      <c r="M870" s="12" t="str">
        <f t="shared" si="40"/>
        <v/>
      </c>
      <c r="N870" s="9" t="str">
        <f t="shared" si="41"/>
        <v/>
      </c>
    </row>
    <row r="871" spans="1:14" x14ac:dyDescent="0.25">
      <c r="A871" s="7">
        <v>38856</v>
      </c>
      <c r="B871" s="8">
        <v>12</v>
      </c>
      <c r="C871" s="8">
        <v>5.6</v>
      </c>
      <c r="D871" s="16" t="s">
        <v>1</v>
      </c>
      <c r="E871" s="10"/>
      <c r="F871" s="9"/>
      <c r="G871" s="9"/>
      <c r="H871" s="19">
        <f>IFERROR(AVERAGE(Tabelle1[[#This Row],[Höchst
Temperatur
Tag]],Tabelle1[[#This Row],[Tiefst
Temperatur
Nacht]]),"")</f>
        <v>8.8000000000000007</v>
      </c>
      <c r="I871" s="9">
        <f>IF(Tabelle1[[#This Row],[Niederschlag]]="Regen",1,0)</f>
        <v>1</v>
      </c>
      <c r="J871" s="9">
        <f>IF(Tabelle1[[#This Row],[Niederschlag]]="Schnee",1,0)</f>
        <v>0</v>
      </c>
      <c r="K871" s="9">
        <f>IF(Tabelle1[[#This Row],[Niederschlag]]="Hagel",1,0)</f>
        <v>0</v>
      </c>
      <c r="L871" s="12" t="str">
        <f t="shared" si="39"/>
        <v/>
      </c>
      <c r="M871" s="12" t="str">
        <f t="shared" si="40"/>
        <v/>
      </c>
      <c r="N871" s="9" t="str">
        <f t="shared" si="41"/>
        <v/>
      </c>
    </row>
    <row r="872" spans="1:14" x14ac:dyDescent="0.25">
      <c r="A872" s="7">
        <v>38857</v>
      </c>
      <c r="B872" s="8">
        <v>10.6</v>
      </c>
      <c r="C872" s="8">
        <v>5.3</v>
      </c>
      <c r="D872" s="16" t="s">
        <v>1</v>
      </c>
      <c r="E872" s="10"/>
      <c r="F872" s="9" t="s">
        <v>6</v>
      </c>
      <c r="G872" s="9"/>
      <c r="H872" s="19">
        <f>IFERROR(AVERAGE(Tabelle1[[#This Row],[Höchst
Temperatur
Tag]],Tabelle1[[#This Row],[Tiefst
Temperatur
Nacht]]),"")</f>
        <v>7.9499999999999993</v>
      </c>
      <c r="I872" s="9">
        <f>IF(Tabelle1[[#This Row],[Niederschlag]]="Regen",1,0)</f>
        <v>1</v>
      </c>
      <c r="J872" s="9">
        <f>IF(Tabelle1[[#This Row],[Niederschlag]]="Schnee",1,0)</f>
        <v>0</v>
      </c>
      <c r="K872" s="9">
        <f>IF(Tabelle1[[#This Row],[Niederschlag]]="Hagel",1,0)</f>
        <v>0</v>
      </c>
      <c r="L872" s="12" t="str">
        <f t="shared" si="39"/>
        <v/>
      </c>
      <c r="M872" s="12" t="str">
        <f t="shared" si="40"/>
        <v/>
      </c>
      <c r="N872" s="9" t="str">
        <f t="shared" si="41"/>
        <v/>
      </c>
    </row>
    <row r="873" spans="1:14" x14ac:dyDescent="0.25">
      <c r="A873" s="7">
        <v>38858</v>
      </c>
      <c r="B873" s="8">
        <v>14.7</v>
      </c>
      <c r="C873" s="8">
        <v>8</v>
      </c>
      <c r="D873" s="16" t="s">
        <v>1</v>
      </c>
      <c r="E873" s="10"/>
      <c r="F873" s="9"/>
      <c r="G873" s="9"/>
      <c r="H873" s="19">
        <f>IFERROR(AVERAGE(Tabelle1[[#This Row],[Höchst
Temperatur
Tag]],Tabelle1[[#This Row],[Tiefst
Temperatur
Nacht]]),"")</f>
        <v>11.35</v>
      </c>
      <c r="I873" s="9">
        <f>IF(Tabelle1[[#This Row],[Niederschlag]]="Regen",1,0)</f>
        <v>1</v>
      </c>
      <c r="J873" s="9">
        <f>IF(Tabelle1[[#This Row],[Niederschlag]]="Schnee",1,0)</f>
        <v>0</v>
      </c>
      <c r="K873" s="9">
        <f>IF(Tabelle1[[#This Row],[Niederschlag]]="Hagel",1,0)</f>
        <v>0</v>
      </c>
      <c r="L873" s="12" t="str">
        <f t="shared" si="39"/>
        <v/>
      </c>
      <c r="M873" s="12" t="str">
        <f t="shared" si="40"/>
        <v/>
      </c>
      <c r="N873" s="9" t="str">
        <f t="shared" si="41"/>
        <v/>
      </c>
    </row>
    <row r="874" spans="1:14" x14ac:dyDescent="0.25">
      <c r="A874" s="7">
        <v>38859</v>
      </c>
      <c r="B874" s="8">
        <v>14.3</v>
      </c>
      <c r="C874" s="8">
        <v>5.6</v>
      </c>
      <c r="D874" s="16" t="s">
        <v>1</v>
      </c>
      <c r="E874" s="10"/>
      <c r="F874" s="9"/>
      <c r="G874" s="9"/>
      <c r="H874" s="19">
        <f>IFERROR(AVERAGE(Tabelle1[[#This Row],[Höchst
Temperatur
Tag]],Tabelle1[[#This Row],[Tiefst
Temperatur
Nacht]]),"")</f>
        <v>9.9499999999999993</v>
      </c>
      <c r="I874" s="9">
        <f>IF(Tabelle1[[#This Row],[Niederschlag]]="Regen",1,0)</f>
        <v>1</v>
      </c>
      <c r="J874" s="9">
        <f>IF(Tabelle1[[#This Row],[Niederschlag]]="Schnee",1,0)</f>
        <v>0</v>
      </c>
      <c r="K874" s="9">
        <f>IF(Tabelle1[[#This Row],[Niederschlag]]="Hagel",1,0)</f>
        <v>0</v>
      </c>
      <c r="L874" s="12" t="str">
        <f t="shared" si="39"/>
        <v/>
      </c>
      <c r="M874" s="12" t="str">
        <f t="shared" si="40"/>
        <v/>
      </c>
      <c r="N874" s="9" t="str">
        <f t="shared" si="41"/>
        <v/>
      </c>
    </row>
    <row r="875" spans="1:14" x14ac:dyDescent="0.25">
      <c r="A875" s="7">
        <v>38860</v>
      </c>
      <c r="B875" s="8">
        <v>10.7</v>
      </c>
      <c r="C875" s="8">
        <v>0.7</v>
      </c>
      <c r="D875" s="16" t="s">
        <v>1</v>
      </c>
      <c r="E875" s="10"/>
      <c r="F875" s="9"/>
      <c r="G875" s="9"/>
      <c r="H875" s="19">
        <f>IFERROR(AVERAGE(Tabelle1[[#This Row],[Höchst
Temperatur
Tag]],Tabelle1[[#This Row],[Tiefst
Temperatur
Nacht]]),"")</f>
        <v>5.6999999999999993</v>
      </c>
      <c r="I875" s="9">
        <f>IF(Tabelle1[[#This Row],[Niederschlag]]="Regen",1,0)</f>
        <v>1</v>
      </c>
      <c r="J875" s="9">
        <f>IF(Tabelle1[[#This Row],[Niederschlag]]="Schnee",1,0)</f>
        <v>0</v>
      </c>
      <c r="K875" s="9">
        <f>IF(Tabelle1[[#This Row],[Niederschlag]]="Hagel",1,0)</f>
        <v>0</v>
      </c>
      <c r="L875" s="12" t="str">
        <f t="shared" si="39"/>
        <v/>
      </c>
      <c r="M875" s="12" t="str">
        <f t="shared" si="40"/>
        <v/>
      </c>
      <c r="N875" s="9" t="str">
        <f t="shared" si="41"/>
        <v/>
      </c>
    </row>
    <row r="876" spans="1:14" x14ac:dyDescent="0.25">
      <c r="A876" s="7">
        <v>38861</v>
      </c>
      <c r="B876" s="8">
        <v>12.8</v>
      </c>
      <c r="C876" s="8">
        <v>0.6</v>
      </c>
      <c r="D876" s="16" t="s">
        <v>1</v>
      </c>
      <c r="E876" s="10"/>
      <c r="F876" s="9"/>
      <c r="G876" s="9"/>
      <c r="H876" s="19">
        <f>IFERROR(AVERAGE(Tabelle1[[#This Row],[Höchst
Temperatur
Tag]],Tabelle1[[#This Row],[Tiefst
Temperatur
Nacht]]),"")</f>
        <v>6.7</v>
      </c>
      <c r="I876" s="9">
        <f>IF(Tabelle1[[#This Row],[Niederschlag]]="Regen",1,0)</f>
        <v>1</v>
      </c>
      <c r="J876" s="9">
        <f>IF(Tabelle1[[#This Row],[Niederschlag]]="Schnee",1,0)</f>
        <v>0</v>
      </c>
      <c r="K876" s="9">
        <f>IF(Tabelle1[[#This Row],[Niederschlag]]="Hagel",1,0)</f>
        <v>0</v>
      </c>
      <c r="L876" s="12" t="str">
        <f t="shared" si="39"/>
        <v/>
      </c>
      <c r="M876" s="12" t="str">
        <f t="shared" si="40"/>
        <v/>
      </c>
      <c r="N876" s="9" t="str">
        <f t="shared" si="41"/>
        <v/>
      </c>
    </row>
    <row r="877" spans="1:14" x14ac:dyDescent="0.25">
      <c r="A877" s="7">
        <v>38862</v>
      </c>
      <c r="B877" s="8">
        <v>10</v>
      </c>
      <c r="C877" s="8">
        <v>5.0999999999999996</v>
      </c>
      <c r="D877" s="16" t="s">
        <v>1</v>
      </c>
      <c r="E877" s="10"/>
      <c r="F877" s="9"/>
      <c r="G877" s="9"/>
      <c r="H877" s="19">
        <f>IFERROR(AVERAGE(Tabelle1[[#This Row],[Höchst
Temperatur
Tag]],Tabelle1[[#This Row],[Tiefst
Temperatur
Nacht]]),"")</f>
        <v>7.55</v>
      </c>
      <c r="I877" s="9">
        <f>IF(Tabelle1[[#This Row],[Niederschlag]]="Regen",1,0)</f>
        <v>1</v>
      </c>
      <c r="J877" s="9">
        <f>IF(Tabelle1[[#This Row],[Niederschlag]]="Schnee",1,0)</f>
        <v>0</v>
      </c>
      <c r="K877" s="9">
        <f>IF(Tabelle1[[#This Row],[Niederschlag]]="Hagel",1,0)</f>
        <v>0</v>
      </c>
      <c r="L877" s="12" t="str">
        <f t="shared" si="39"/>
        <v/>
      </c>
      <c r="M877" s="12" t="str">
        <f t="shared" si="40"/>
        <v/>
      </c>
      <c r="N877" s="9" t="str">
        <f t="shared" si="41"/>
        <v/>
      </c>
    </row>
    <row r="878" spans="1:14" x14ac:dyDescent="0.25">
      <c r="A878" s="7">
        <v>38863</v>
      </c>
      <c r="B878" s="8">
        <v>12.6</v>
      </c>
      <c r="C878" s="8">
        <v>6.4</v>
      </c>
      <c r="D878" s="16" t="s">
        <v>1</v>
      </c>
      <c r="E878" s="10"/>
      <c r="F878" s="9"/>
      <c r="G878" s="9"/>
      <c r="H878" s="19">
        <f>IFERROR(AVERAGE(Tabelle1[[#This Row],[Höchst
Temperatur
Tag]],Tabelle1[[#This Row],[Tiefst
Temperatur
Nacht]]),"")</f>
        <v>9.5</v>
      </c>
      <c r="I878" s="9">
        <f>IF(Tabelle1[[#This Row],[Niederschlag]]="Regen",1,0)</f>
        <v>1</v>
      </c>
      <c r="J878" s="9">
        <f>IF(Tabelle1[[#This Row],[Niederschlag]]="Schnee",1,0)</f>
        <v>0</v>
      </c>
      <c r="K878" s="9">
        <f>IF(Tabelle1[[#This Row],[Niederschlag]]="Hagel",1,0)</f>
        <v>0</v>
      </c>
      <c r="L878" s="12" t="str">
        <f t="shared" si="39"/>
        <v/>
      </c>
      <c r="M878" s="12" t="str">
        <f t="shared" si="40"/>
        <v/>
      </c>
      <c r="N878" s="9" t="str">
        <f t="shared" si="41"/>
        <v/>
      </c>
    </row>
    <row r="879" spans="1:14" x14ac:dyDescent="0.25">
      <c r="A879" s="7">
        <v>38864</v>
      </c>
      <c r="B879" s="8">
        <v>15.9</v>
      </c>
      <c r="C879" s="8">
        <v>8.8000000000000007</v>
      </c>
      <c r="D879" s="16" t="s">
        <v>1</v>
      </c>
      <c r="E879" s="10"/>
      <c r="F879" s="9"/>
      <c r="G879" s="9"/>
      <c r="H879" s="19">
        <f>IFERROR(AVERAGE(Tabelle1[[#This Row],[Höchst
Temperatur
Tag]],Tabelle1[[#This Row],[Tiefst
Temperatur
Nacht]]),"")</f>
        <v>12.350000000000001</v>
      </c>
      <c r="I879" s="9">
        <f>IF(Tabelle1[[#This Row],[Niederschlag]]="Regen",1,0)</f>
        <v>1</v>
      </c>
      <c r="J879" s="9">
        <f>IF(Tabelle1[[#This Row],[Niederschlag]]="Schnee",1,0)</f>
        <v>0</v>
      </c>
      <c r="K879" s="9">
        <f>IF(Tabelle1[[#This Row],[Niederschlag]]="Hagel",1,0)</f>
        <v>0</v>
      </c>
      <c r="L879" s="12" t="str">
        <f t="shared" si="39"/>
        <v/>
      </c>
      <c r="M879" s="12" t="str">
        <f t="shared" si="40"/>
        <v/>
      </c>
      <c r="N879" s="9" t="str">
        <f t="shared" si="41"/>
        <v/>
      </c>
    </row>
    <row r="880" spans="1:14" x14ac:dyDescent="0.25">
      <c r="A880" s="7">
        <v>38865</v>
      </c>
      <c r="B880" s="8">
        <v>14.9</v>
      </c>
      <c r="C880" s="8">
        <v>5.2</v>
      </c>
      <c r="D880" s="16"/>
      <c r="E880" s="10"/>
      <c r="F880" s="9"/>
      <c r="G880" s="9"/>
      <c r="H880" s="19">
        <f>IFERROR(AVERAGE(Tabelle1[[#This Row],[Höchst
Temperatur
Tag]],Tabelle1[[#This Row],[Tiefst
Temperatur
Nacht]]),"")</f>
        <v>10.050000000000001</v>
      </c>
      <c r="I880" s="9">
        <f>IF(Tabelle1[[#This Row],[Niederschlag]]="Regen",1,0)</f>
        <v>0</v>
      </c>
      <c r="J880" s="9">
        <f>IF(Tabelle1[[#This Row],[Niederschlag]]="Schnee",1,0)</f>
        <v>0</v>
      </c>
      <c r="K880" s="9">
        <f>IF(Tabelle1[[#This Row],[Niederschlag]]="Hagel",1,0)</f>
        <v>0</v>
      </c>
      <c r="L880" s="12" t="str">
        <f t="shared" si="39"/>
        <v/>
      </c>
      <c r="M880" s="12" t="str">
        <f t="shared" si="40"/>
        <v/>
      </c>
      <c r="N880" s="9" t="str">
        <f t="shared" si="41"/>
        <v/>
      </c>
    </row>
    <row r="881" spans="1:14" x14ac:dyDescent="0.25">
      <c r="A881" s="7">
        <v>38866</v>
      </c>
      <c r="B881" s="8">
        <v>12.8</v>
      </c>
      <c r="C881" s="8">
        <v>2</v>
      </c>
      <c r="D881" s="16" t="s">
        <v>1</v>
      </c>
      <c r="E881" s="10"/>
      <c r="F881" s="9"/>
      <c r="G881" s="9"/>
      <c r="H881" s="19">
        <f>IFERROR(AVERAGE(Tabelle1[[#This Row],[Höchst
Temperatur
Tag]],Tabelle1[[#This Row],[Tiefst
Temperatur
Nacht]]),"")</f>
        <v>7.4</v>
      </c>
      <c r="I881" s="9">
        <f>IF(Tabelle1[[#This Row],[Niederschlag]]="Regen",1,0)</f>
        <v>1</v>
      </c>
      <c r="J881" s="9">
        <f>IF(Tabelle1[[#This Row],[Niederschlag]]="Schnee",1,0)</f>
        <v>0</v>
      </c>
      <c r="K881" s="9">
        <f>IF(Tabelle1[[#This Row],[Niederschlag]]="Hagel",1,0)</f>
        <v>0</v>
      </c>
      <c r="L881" s="12" t="str">
        <f t="shared" si="39"/>
        <v/>
      </c>
      <c r="M881" s="12" t="str">
        <f t="shared" si="40"/>
        <v/>
      </c>
      <c r="N881" s="9" t="str">
        <f t="shared" si="41"/>
        <v/>
      </c>
    </row>
    <row r="882" spans="1:14" x14ac:dyDescent="0.25">
      <c r="A882" s="7">
        <v>38867</v>
      </c>
      <c r="B882" s="8">
        <v>9.6999999999999993</v>
      </c>
      <c r="C882" s="8">
        <v>0.5</v>
      </c>
      <c r="D882" s="16" t="s">
        <v>2</v>
      </c>
      <c r="E882" s="10"/>
      <c r="F882" s="9"/>
      <c r="G882" s="9"/>
      <c r="H882" s="19">
        <f>IFERROR(AVERAGE(Tabelle1[[#This Row],[Höchst
Temperatur
Tag]],Tabelle1[[#This Row],[Tiefst
Temperatur
Nacht]]),"")</f>
        <v>5.0999999999999996</v>
      </c>
      <c r="I882" s="9">
        <f>IF(Tabelle1[[#This Row],[Niederschlag]]="Regen",1,0)</f>
        <v>0</v>
      </c>
      <c r="J882" s="9">
        <f>IF(Tabelle1[[#This Row],[Niederschlag]]="Schnee",1,0)</f>
        <v>0</v>
      </c>
      <c r="K882" s="9">
        <f>IF(Tabelle1[[#This Row],[Niederschlag]]="Hagel",1,0)</f>
        <v>0</v>
      </c>
      <c r="L882" s="12" t="str">
        <f t="shared" si="39"/>
        <v/>
      </c>
      <c r="M882" s="12" t="str">
        <f t="shared" si="40"/>
        <v/>
      </c>
      <c r="N882" s="9" t="str">
        <f t="shared" si="41"/>
        <v/>
      </c>
    </row>
    <row r="883" spans="1:14" x14ac:dyDescent="0.25">
      <c r="A883" s="7">
        <v>38868</v>
      </c>
      <c r="B883" s="8">
        <v>8.6</v>
      </c>
      <c r="C883" s="8">
        <v>0.6</v>
      </c>
      <c r="D883" s="16" t="s">
        <v>1</v>
      </c>
      <c r="E883" s="10"/>
      <c r="F883" s="9"/>
      <c r="G883" s="9"/>
      <c r="H883" s="19">
        <f>IFERROR(AVERAGE(Tabelle1[[#This Row],[Höchst
Temperatur
Tag]],Tabelle1[[#This Row],[Tiefst
Temperatur
Nacht]]),"")</f>
        <v>4.5999999999999996</v>
      </c>
      <c r="I883" s="9">
        <f>IF(Tabelle1[[#This Row],[Niederschlag]]="Regen",1,0)</f>
        <v>1</v>
      </c>
      <c r="J883" s="9">
        <f>IF(Tabelle1[[#This Row],[Niederschlag]]="Schnee",1,0)</f>
        <v>0</v>
      </c>
      <c r="K883" s="9">
        <f>IF(Tabelle1[[#This Row],[Niederschlag]]="Hagel",1,0)</f>
        <v>0</v>
      </c>
      <c r="L883" s="12" t="str">
        <f t="shared" si="39"/>
        <v/>
      </c>
      <c r="M883" s="12" t="str">
        <f t="shared" si="40"/>
        <v/>
      </c>
      <c r="N883" s="9" t="str">
        <f t="shared" si="41"/>
        <v/>
      </c>
    </row>
    <row r="884" spans="1:14" x14ac:dyDescent="0.25">
      <c r="A884" s="7">
        <v>38869</v>
      </c>
      <c r="B884" s="8">
        <v>7.9</v>
      </c>
      <c r="C884" s="8">
        <v>2.1</v>
      </c>
      <c r="D884" s="16" t="s">
        <v>1</v>
      </c>
      <c r="E884" s="10"/>
      <c r="F884" s="9"/>
      <c r="G884" s="9"/>
      <c r="H884" s="19">
        <f>IFERROR(AVERAGE(Tabelle1[[#This Row],[Höchst
Temperatur
Tag]],Tabelle1[[#This Row],[Tiefst
Temperatur
Nacht]]),"")</f>
        <v>5</v>
      </c>
      <c r="I884" s="9">
        <f>IF(Tabelle1[[#This Row],[Niederschlag]]="Regen",1,0)</f>
        <v>1</v>
      </c>
      <c r="J884" s="9">
        <f>IF(Tabelle1[[#This Row],[Niederschlag]]="Schnee",1,0)</f>
        <v>0</v>
      </c>
      <c r="K884" s="9">
        <f>IF(Tabelle1[[#This Row],[Niederschlag]]="Hagel",1,0)</f>
        <v>0</v>
      </c>
      <c r="L884" s="12" t="str">
        <f t="shared" si="39"/>
        <v/>
      </c>
      <c r="M884" s="12" t="str">
        <f t="shared" si="40"/>
        <v/>
      </c>
      <c r="N884" s="9" t="str">
        <f t="shared" si="41"/>
        <v/>
      </c>
    </row>
    <row r="885" spans="1:14" x14ac:dyDescent="0.25">
      <c r="A885" s="7">
        <v>38870</v>
      </c>
      <c r="B885" s="8">
        <v>11.9</v>
      </c>
      <c r="C885" s="8">
        <v>2.7</v>
      </c>
      <c r="D885" s="16"/>
      <c r="E885" s="10"/>
      <c r="F885" s="9"/>
      <c r="G885" s="9"/>
      <c r="H885" s="19">
        <f>IFERROR(AVERAGE(Tabelle1[[#This Row],[Höchst
Temperatur
Tag]],Tabelle1[[#This Row],[Tiefst
Temperatur
Nacht]]),"")</f>
        <v>7.3000000000000007</v>
      </c>
      <c r="I885" s="9">
        <f>IF(Tabelle1[[#This Row],[Niederschlag]]="Regen",1,0)</f>
        <v>0</v>
      </c>
      <c r="J885" s="9">
        <f>IF(Tabelle1[[#This Row],[Niederschlag]]="Schnee",1,0)</f>
        <v>0</v>
      </c>
      <c r="K885" s="9">
        <f>IF(Tabelle1[[#This Row],[Niederschlag]]="Hagel",1,0)</f>
        <v>0</v>
      </c>
      <c r="L885" s="12" t="str">
        <f t="shared" si="39"/>
        <v/>
      </c>
      <c r="M885" s="12" t="str">
        <f t="shared" si="40"/>
        <v/>
      </c>
      <c r="N885" s="9" t="str">
        <f t="shared" si="41"/>
        <v/>
      </c>
    </row>
    <row r="886" spans="1:14" x14ac:dyDescent="0.25">
      <c r="A886" s="7">
        <v>38871</v>
      </c>
      <c r="B886" s="8">
        <v>14.4</v>
      </c>
      <c r="C886" s="8">
        <v>6.4</v>
      </c>
      <c r="D886" s="16"/>
      <c r="E886" s="10"/>
      <c r="F886" s="9"/>
      <c r="G886" s="9"/>
      <c r="H886" s="19">
        <f>IFERROR(AVERAGE(Tabelle1[[#This Row],[Höchst
Temperatur
Tag]],Tabelle1[[#This Row],[Tiefst
Temperatur
Nacht]]),"")</f>
        <v>10.4</v>
      </c>
      <c r="I886" s="9">
        <f>IF(Tabelle1[[#This Row],[Niederschlag]]="Regen",1,0)</f>
        <v>0</v>
      </c>
      <c r="J886" s="9">
        <f>IF(Tabelle1[[#This Row],[Niederschlag]]="Schnee",1,0)</f>
        <v>0</v>
      </c>
      <c r="K886" s="9">
        <f>IF(Tabelle1[[#This Row],[Niederschlag]]="Hagel",1,0)</f>
        <v>0</v>
      </c>
      <c r="L886" s="12" t="str">
        <f t="shared" si="39"/>
        <v/>
      </c>
      <c r="M886" s="12" t="str">
        <f t="shared" si="40"/>
        <v/>
      </c>
      <c r="N886" s="9" t="str">
        <f t="shared" si="41"/>
        <v/>
      </c>
    </row>
    <row r="887" spans="1:14" x14ac:dyDescent="0.25">
      <c r="A887" s="7">
        <v>38872</v>
      </c>
      <c r="B887" s="8">
        <v>14</v>
      </c>
      <c r="C887" s="8">
        <v>3.4</v>
      </c>
      <c r="D887" s="16"/>
      <c r="E887" s="10"/>
      <c r="F887" s="9"/>
      <c r="G887" s="9"/>
      <c r="H887" s="19">
        <f>IFERROR(AVERAGE(Tabelle1[[#This Row],[Höchst
Temperatur
Tag]],Tabelle1[[#This Row],[Tiefst
Temperatur
Nacht]]),"")</f>
        <v>8.6999999999999993</v>
      </c>
      <c r="I887" s="9">
        <f>IF(Tabelle1[[#This Row],[Niederschlag]]="Regen",1,0)</f>
        <v>0</v>
      </c>
      <c r="J887" s="9">
        <f>IF(Tabelle1[[#This Row],[Niederschlag]]="Schnee",1,0)</f>
        <v>0</v>
      </c>
      <c r="K887" s="9">
        <f>IF(Tabelle1[[#This Row],[Niederschlag]]="Hagel",1,0)</f>
        <v>0</v>
      </c>
      <c r="L887" s="12" t="str">
        <f t="shared" si="39"/>
        <v/>
      </c>
      <c r="M887" s="12" t="str">
        <f t="shared" si="40"/>
        <v/>
      </c>
      <c r="N887" s="9" t="str">
        <f t="shared" si="41"/>
        <v/>
      </c>
    </row>
    <row r="888" spans="1:14" x14ac:dyDescent="0.25">
      <c r="A888" s="7">
        <v>38873</v>
      </c>
      <c r="B888" s="8">
        <v>14</v>
      </c>
      <c r="C888" s="8">
        <v>2.7</v>
      </c>
      <c r="D888" s="16"/>
      <c r="E888" s="10"/>
      <c r="F888" s="9"/>
      <c r="G888" s="9"/>
      <c r="H888" s="19">
        <f>IFERROR(AVERAGE(Tabelle1[[#This Row],[Höchst
Temperatur
Tag]],Tabelle1[[#This Row],[Tiefst
Temperatur
Nacht]]),"")</f>
        <v>8.35</v>
      </c>
      <c r="I888" s="9">
        <f>IF(Tabelle1[[#This Row],[Niederschlag]]="Regen",1,0)</f>
        <v>0</v>
      </c>
      <c r="J888" s="9">
        <f>IF(Tabelle1[[#This Row],[Niederschlag]]="Schnee",1,0)</f>
        <v>0</v>
      </c>
      <c r="K888" s="9">
        <f>IF(Tabelle1[[#This Row],[Niederschlag]]="Hagel",1,0)</f>
        <v>0</v>
      </c>
      <c r="L888" s="12" t="str">
        <f t="shared" si="39"/>
        <v/>
      </c>
      <c r="M888" s="12" t="str">
        <f t="shared" si="40"/>
        <v/>
      </c>
      <c r="N888" s="9" t="str">
        <f t="shared" si="41"/>
        <v/>
      </c>
    </row>
    <row r="889" spans="1:14" x14ac:dyDescent="0.25">
      <c r="A889" s="7">
        <v>38874</v>
      </c>
      <c r="B889" s="8">
        <v>14.7</v>
      </c>
      <c r="C889" s="8">
        <v>2.7</v>
      </c>
      <c r="D889" s="16"/>
      <c r="E889" s="10"/>
      <c r="F889" s="9"/>
      <c r="G889" s="9"/>
      <c r="H889" s="19">
        <f>IFERROR(AVERAGE(Tabelle1[[#This Row],[Höchst
Temperatur
Tag]],Tabelle1[[#This Row],[Tiefst
Temperatur
Nacht]]),"")</f>
        <v>8.6999999999999993</v>
      </c>
      <c r="I889" s="9">
        <f>IF(Tabelle1[[#This Row],[Niederschlag]]="Regen",1,0)</f>
        <v>0</v>
      </c>
      <c r="J889" s="9">
        <f>IF(Tabelle1[[#This Row],[Niederschlag]]="Schnee",1,0)</f>
        <v>0</v>
      </c>
      <c r="K889" s="9">
        <f>IF(Tabelle1[[#This Row],[Niederschlag]]="Hagel",1,0)</f>
        <v>0</v>
      </c>
      <c r="L889" s="12" t="str">
        <f t="shared" si="39"/>
        <v/>
      </c>
      <c r="M889" s="12" t="str">
        <f t="shared" si="40"/>
        <v/>
      </c>
      <c r="N889" s="9" t="str">
        <f t="shared" si="41"/>
        <v/>
      </c>
    </row>
    <row r="890" spans="1:14" x14ac:dyDescent="0.25">
      <c r="A890" s="7">
        <v>38875</v>
      </c>
      <c r="B890" s="8">
        <v>18.899999999999999</v>
      </c>
      <c r="C890" s="8">
        <v>5.3</v>
      </c>
      <c r="D890" s="16"/>
      <c r="E890" s="10"/>
      <c r="F890" s="9"/>
      <c r="G890" s="9"/>
      <c r="H890" s="19">
        <f>IFERROR(AVERAGE(Tabelle1[[#This Row],[Höchst
Temperatur
Tag]],Tabelle1[[#This Row],[Tiefst
Temperatur
Nacht]]),"")</f>
        <v>12.1</v>
      </c>
      <c r="I890" s="9">
        <f>IF(Tabelle1[[#This Row],[Niederschlag]]="Regen",1,0)</f>
        <v>0</v>
      </c>
      <c r="J890" s="9">
        <f>IF(Tabelle1[[#This Row],[Niederschlag]]="Schnee",1,0)</f>
        <v>0</v>
      </c>
      <c r="K890" s="9">
        <f>IF(Tabelle1[[#This Row],[Niederschlag]]="Hagel",1,0)</f>
        <v>0</v>
      </c>
      <c r="L890" s="12" t="str">
        <f t="shared" si="39"/>
        <v/>
      </c>
      <c r="M890" s="12" t="str">
        <f t="shared" si="40"/>
        <v/>
      </c>
      <c r="N890" s="9" t="str">
        <f t="shared" si="41"/>
        <v/>
      </c>
    </row>
    <row r="891" spans="1:14" x14ac:dyDescent="0.25">
      <c r="A891" s="7">
        <v>38876</v>
      </c>
      <c r="B891" s="8">
        <v>20.8</v>
      </c>
      <c r="C891" s="8">
        <v>7.8</v>
      </c>
      <c r="D891" s="16"/>
      <c r="E891" s="10"/>
      <c r="F891" s="9"/>
      <c r="G891" s="9"/>
      <c r="H891" s="19">
        <f>IFERROR(AVERAGE(Tabelle1[[#This Row],[Höchst
Temperatur
Tag]],Tabelle1[[#This Row],[Tiefst
Temperatur
Nacht]]),"")</f>
        <v>14.3</v>
      </c>
      <c r="I891" s="9">
        <f>IF(Tabelle1[[#This Row],[Niederschlag]]="Regen",1,0)</f>
        <v>0</v>
      </c>
      <c r="J891" s="9">
        <f>IF(Tabelle1[[#This Row],[Niederschlag]]="Schnee",1,0)</f>
        <v>0</v>
      </c>
      <c r="K891" s="9">
        <f>IF(Tabelle1[[#This Row],[Niederschlag]]="Hagel",1,0)</f>
        <v>0</v>
      </c>
      <c r="L891" s="12" t="str">
        <f t="shared" si="39"/>
        <v/>
      </c>
      <c r="M891" s="12" t="str">
        <f t="shared" si="40"/>
        <v/>
      </c>
      <c r="N891" s="9" t="str">
        <f t="shared" si="41"/>
        <v/>
      </c>
    </row>
    <row r="892" spans="1:14" x14ac:dyDescent="0.25">
      <c r="A892" s="7">
        <v>38877</v>
      </c>
      <c r="B892" s="8">
        <v>22.2</v>
      </c>
      <c r="C892" s="8">
        <v>9.6999999999999993</v>
      </c>
      <c r="D892" s="16"/>
      <c r="E892" s="10"/>
      <c r="F892" s="9"/>
      <c r="G892" s="9"/>
      <c r="H892" s="19">
        <f>IFERROR(AVERAGE(Tabelle1[[#This Row],[Höchst
Temperatur
Tag]],Tabelle1[[#This Row],[Tiefst
Temperatur
Nacht]]),"")</f>
        <v>15.95</v>
      </c>
      <c r="I892" s="9">
        <f>IF(Tabelle1[[#This Row],[Niederschlag]]="Regen",1,0)</f>
        <v>0</v>
      </c>
      <c r="J892" s="9">
        <f>IF(Tabelle1[[#This Row],[Niederschlag]]="Schnee",1,0)</f>
        <v>0</v>
      </c>
      <c r="K892" s="9">
        <f>IF(Tabelle1[[#This Row],[Niederschlag]]="Hagel",1,0)</f>
        <v>0</v>
      </c>
      <c r="L892" s="12" t="str">
        <f t="shared" si="39"/>
        <v/>
      </c>
      <c r="M892" s="12" t="str">
        <f t="shared" si="40"/>
        <v/>
      </c>
      <c r="N892" s="9" t="str">
        <f t="shared" si="41"/>
        <v/>
      </c>
    </row>
    <row r="893" spans="1:14" x14ac:dyDescent="0.25">
      <c r="A893" s="7">
        <v>38878</v>
      </c>
      <c r="B893" s="8">
        <v>24.4</v>
      </c>
      <c r="C893" s="8">
        <v>12.8</v>
      </c>
      <c r="D893" s="16"/>
      <c r="E893" s="10"/>
      <c r="F893" s="9"/>
      <c r="G893" s="9"/>
      <c r="H893" s="19">
        <f>IFERROR(AVERAGE(Tabelle1[[#This Row],[Höchst
Temperatur
Tag]],Tabelle1[[#This Row],[Tiefst
Temperatur
Nacht]]),"")</f>
        <v>18.600000000000001</v>
      </c>
      <c r="I893" s="9">
        <f>IF(Tabelle1[[#This Row],[Niederschlag]]="Regen",1,0)</f>
        <v>0</v>
      </c>
      <c r="J893" s="9">
        <f>IF(Tabelle1[[#This Row],[Niederschlag]]="Schnee",1,0)</f>
        <v>0</v>
      </c>
      <c r="K893" s="9">
        <f>IF(Tabelle1[[#This Row],[Niederschlag]]="Hagel",1,0)</f>
        <v>0</v>
      </c>
      <c r="L893" s="12" t="str">
        <f t="shared" si="39"/>
        <v/>
      </c>
      <c r="M893" s="12" t="str">
        <f t="shared" si="40"/>
        <v/>
      </c>
      <c r="N893" s="9" t="str">
        <f t="shared" si="41"/>
        <v/>
      </c>
    </row>
    <row r="894" spans="1:14" x14ac:dyDescent="0.25">
      <c r="A894" s="7">
        <v>38879</v>
      </c>
      <c r="B894" s="8">
        <v>24.3</v>
      </c>
      <c r="C894" s="8">
        <v>11.7</v>
      </c>
      <c r="D894" s="16"/>
      <c r="E894" s="10"/>
      <c r="F894" s="9"/>
      <c r="G894" s="9"/>
      <c r="H894" s="19">
        <f>IFERROR(AVERAGE(Tabelle1[[#This Row],[Höchst
Temperatur
Tag]],Tabelle1[[#This Row],[Tiefst
Temperatur
Nacht]]),"")</f>
        <v>18</v>
      </c>
      <c r="I894" s="9">
        <f>IF(Tabelle1[[#This Row],[Niederschlag]]="Regen",1,0)</f>
        <v>0</v>
      </c>
      <c r="J894" s="9">
        <f>IF(Tabelle1[[#This Row],[Niederschlag]]="Schnee",1,0)</f>
        <v>0</v>
      </c>
      <c r="K894" s="9">
        <f>IF(Tabelle1[[#This Row],[Niederschlag]]="Hagel",1,0)</f>
        <v>0</v>
      </c>
      <c r="L894" s="12" t="str">
        <f t="shared" si="39"/>
        <v/>
      </c>
      <c r="M894" s="12" t="str">
        <f t="shared" si="40"/>
        <v/>
      </c>
      <c r="N894" s="9" t="str">
        <f t="shared" si="41"/>
        <v/>
      </c>
    </row>
    <row r="895" spans="1:14" x14ac:dyDescent="0.25">
      <c r="A895" s="7">
        <v>38880</v>
      </c>
      <c r="B895" s="8">
        <v>25.7</v>
      </c>
      <c r="C895" s="8">
        <v>11.9</v>
      </c>
      <c r="D895" s="16"/>
      <c r="E895" s="10"/>
      <c r="F895" s="9"/>
      <c r="G895" s="9"/>
      <c r="H895" s="19">
        <f>IFERROR(AVERAGE(Tabelle1[[#This Row],[Höchst
Temperatur
Tag]],Tabelle1[[#This Row],[Tiefst
Temperatur
Nacht]]),"")</f>
        <v>18.8</v>
      </c>
      <c r="I895" s="9">
        <f>IF(Tabelle1[[#This Row],[Niederschlag]]="Regen",1,0)</f>
        <v>0</v>
      </c>
      <c r="J895" s="9">
        <f>IF(Tabelle1[[#This Row],[Niederschlag]]="Schnee",1,0)</f>
        <v>0</v>
      </c>
      <c r="K895" s="9">
        <f>IF(Tabelle1[[#This Row],[Niederschlag]]="Hagel",1,0)</f>
        <v>0</v>
      </c>
      <c r="L895" s="12" t="str">
        <f t="shared" si="39"/>
        <v/>
      </c>
      <c r="M895" s="12" t="str">
        <f t="shared" si="40"/>
        <v/>
      </c>
      <c r="N895" s="9">
        <f t="shared" si="41"/>
        <v>1</v>
      </c>
    </row>
    <row r="896" spans="1:14" x14ac:dyDescent="0.25">
      <c r="A896" s="7">
        <v>38881</v>
      </c>
      <c r="B896" s="8">
        <v>29.2</v>
      </c>
      <c r="C896" s="8">
        <v>13.5</v>
      </c>
      <c r="D896" s="16"/>
      <c r="E896" s="10"/>
      <c r="F896" s="9"/>
      <c r="G896" s="9"/>
      <c r="H896" s="19">
        <f>IFERROR(AVERAGE(Tabelle1[[#This Row],[Höchst
Temperatur
Tag]],Tabelle1[[#This Row],[Tiefst
Temperatur
Nacht]]),"")</f>
        <v>21.35</v>
      </c>
      <c r="I896" s="9">
        <f>IF(Tabelle1[[#This Row],[Niederschlag]]="Regen",1,0)</f>
        <v>0</v>
      </c>
      <c r="J896" s="9">
        <f>IF(Tabelle1[[#This Row],[Niederschlag]]="Schnee",1,0)</f>
        <v>0</v>
      </c>
      <c r="K896" s="9">
        <f>IF(Tabelle1[[#This Row],[Niederschlag]]="Hagel",1,0)</f>
        <v>0</v>
      </c>
      <c r="L896" s="12" t="str">
        <f t="shared" si="39"/>
        <v/>
      </c>
      <c r="M896" s="12" t="str">
        <f t="shared" si="40"/>
        <v/>
      </c>
      <c r="N896" s="9">
        <f t="shared" si="41"/>
        <v>1</v>
      </c>
    </row>
    <row r="897" spans="1:14" x14ac:dyDescent="0.25">
      <c r="A897" s="7">
        <v>38882</v>
      </c>
      <c r="B897" s="8">
        <v>28</v>
      </c>
      <c r="C897" s="8">
        <v>13.5</v>
      </c>
      <c r="D897" s="16" t="s">
        <v>1</v>
      </c>
      <c r="E897" s="10"/>
      <c r="F897" s="9"/>
      <c r="G897" s="9"/>
      <c r="H897" s="19">
        <f>IFERROR(AVERAGE(Tabelle1[[#This Row],[Höchst
Temperatur
Tag]],Tabelle1[[#This Row],[Tiefst
Temperatur
Nacht]]),"")</f>
        <v>20.75</v>
      </c>
      <c r="I897" s="9">
        <f>IF(Tabelle1[[#This Row],[Niederschlag]]="Regen",1,0)</f>
        <v>1</v>
      </c>
      <c r="J897" s="9">
        <f>IF(Tabelle1[[#This Row],[Niederschlag]]="Schnee",1,0)</f>
        <v>0</v>
      </c>
      <c r="K897" s="9">
        <f>IF(Tabelle1[[#This Row],[Niederschlag]]="Hagel",1,0)</f>
        <v>0</v>
      </c>
      <c r="L897" s="12" t="str">
        <f t="shared" si="39"/>
        <v/>
      </c>
      <c r="M897" s="12" t="str">
        <f t="shared" si="40"/>
        <v/>
      </c>
      <c r="N897" s="9">
        <f t="shared" si="41"/>
        <v>1</v>
      </c>
    </row>
    <row r="898" spans="1:14" x14ac:dyDescent="0.25">
      <c r="A898" s="7">
        <v>38883</v>
      </c>
      <c r="B898" s="8">
        <v>26.7</v>
      </c>
      <c r="C898" s="8">
        <v>15.3</v>
      </c>
      <c r="D898" s="16" t="s">
        <v>1</v>
      </c>
      <c r="E898" s="10"/>
      <c r="F898" s="9" t="s">
        <v>6</v>
      </c>
      <c r="G898" s="9"/>
      <c r="H898" s="19">
        <f>IFERROR(AVERAGE(Tabelle1[[#This Row],[Höchst
Temperatur
Tag]],Tabelle1[[#This Row],[Tiefst
Temperatur
Nacht]]),"")</f>
        <v>21</v>
      </c>
      <c r="I898" s="9">
        <f>IF(Tabelle1[[#This Row],[Niederschlag]]="Regen",1,0)</f>
        <v>1</v>
      </c>
      <c r="J898" s="9">
        <f>IF(Tabelle1[[#This Row],[Niederschlag]]="Schnee",1,0)</f>
        <v>0</v>
      </c>
      <c r="K898" s="9">
        <f>IF(Tabelle1[[#This Row],[Niederschlag]]="Hagel",1,0)</f>
        <v>0</v>
      </c>
      <c r="L898" s="12" t="str">
        <f t="shared" ref="L898:L961" si="42">IF(C898&lt;0,1,"")</f>
        <v/>
      </c>
      <c r="M898" s="12" t="str">
        <f t="shared" ref="M898:M961" si="43">IF(C898&lt;-5,1,"")</f>
        <v/>
      </c>
      <c r="N898" s="9">
        <f t="shared" ref="N898:N961" si="44">IF(B898&gt;25,1,"")</f>
        <v>1</v>
      </c>
    </row>
    <row r="899" spans="1:14" x14ac:dyDescent="0.25">
      <c r="A899" s="7">
        <v>38884</v>
      </c>
      <c r="B899" s="8">
        <v>26</v>
      </c>
      <c r="C899" s="8">
        <v>1.3</v>
      </c>
      <c r="D899" s="16"/>
      <c r="E899" s="10"/>
      <c r="F899" s="9"/>
      <c r="G899" s="9"/>
      <c r="H899" s="19">
        <f>IFERROR(AVERAGE(Tabelle1[[#This Row],[Höchst
Temperatur
Tag]],Tabelle1[[#This Row],[Tiefst
Temperatur
Nacht]]),"")</f>
        <v>13.65</v>
      </c>
      <c r="I899" s="9">
        <f>IF(Tabelle1[[#This Row],[Niederschlag]]="Regen",1,0)</f>
        <v>0</v>
      </c>
      <c r="J899" s="9">
        <f>IF(Tabelle1[[#This Row],[Niederschlag]]="Schnee",1,0)</f>
        <v>0</v>
      </c>
      <c r="K899" s="9">
        <f>IF(Tabelle1[[#This Row],[Niederschlag]]="Hagel",1,0)</f>
        <v>0</v>
      </c>
      <c r="L899" s="12" t="str">
        <f t="shared" si="42"/>
        <v/>
      </c>
      <c r="M899" s="12" t="str">
        <f t="shared" si="43"/>
        <v/>
      </c>
      <c r="N899" s="9">
        <f t="shared" si="44"/>
        <v>1</v>
      </c>
    </row>
    <row r="900" spans="1:14" x14ac:dyDescent="0.25">
      <c r="A900" s="7">
        <v>38885</v>
      </c>
      <c r="B900" s="8">
        <v>25.6</v>
      </c>
      <c r="C900" s="8">
        <v>8.1999999999999993</v>
      </c>
      <c r="D900" s="16"/>
      <c r="E900" s="10"/>
      <c r="F900" s="9"/>
      <c r="G900" s="9"/>
      <c r="H900" s="19">
        <f>IFERROR(AVERAGE(Tabelle1[[#This Row],[Höchst
Temperatur
Tag]],Tabelle1[[#This Row],[Tiefst
Temperatur
Nacht]]),"")</f>
        <v>16.899999999999999</v>
      </c>
      <c r="I900" s="9">
        <f>IF(Tabelle1[[#This Row],[Niederschlag]]="Regen",1,0)</f>
        <v>0</v>
      </c>
      <c r="J900" s="9">
        <f>IF(Tabelle1[[#This Row],[Niederschlag]]="Schnee",1,0)</f>
        <v>0</v>
      </c>
      <c r="K900" s="9">
        <f>IF(Tabelle1[[#This Row],[Niederschlag]]="Hagel",1,0)</f>
        <v>0</v>
      </c>
      <c r="L900" s="12" t="str">
        <f t="shared" si="42"/>
        <v/>
      </c>
      <c r="M900" s="12" t="str">
        <f t="shared" si="43"/>
        <v/>
      </c>
      <c r="N900" s="9">
        <f t="shared" si="44"/>
        <v>1</v>
      </c>
    </row>
    <row r="901" spans="1:14" x14ac:dyDescent="0.25">
      <c r="A901" s="7">
        <v>38886</v>
      </c>
      <c r="B901" s="8">
        <v>26.9</v>
      </c>
      <c r="C901" s="8">
        <v>9.4</v>
      </c>
      <c r="D901" s="16" t="s">
        <v>1</v>
      </c>
      <c r="E901" s="10"/>
      <c r="F901" s="9"/>
      <c r="G901" s="9"/>
      <c r="H901" s="19">
        <f>IFERROR(AVERAGE(Tabelle1[[#This Row],[Höchst
Temperatur
Tag]],Tabelle1[[#This Row],[Tiefst
Temperatur
Nacht]]),"")</f>
        <v>18.149999999999999</v>
      </c>
      <c r="I901" s="9">
        <f>IF(Tabelle1[[#This Row],[Niederschlag]]="Regen",1,0)</f>
        <v>1</v>
      </c>
      <c r="J901" s="9">
        <f>IF(Tabelle1[[#This Row],[Niederschlag]]="Schnee",1,0)</f>
        <v>0</v>
      </c>
      <c r="K901" s="9">
        <f>IF(Tabelle1[[#This Row],[Niederschlag]]="Hagel",1,0)</f>
        <v>0</v>
      </c>
      <c r="L901" s="12" t="str">
        <f t="shared" si="42"/>
        <v/>
      </c>
      <c r="M901" s="12" t="str">
        <f t="shared" si="43"/>
        <v/>
      </c>
      <c r="N901" s="9">
        <f t="shared" si="44"/>
        <v>1</v>
      </c>
    </row>
    <row r="902" spans="1:14" x14ac:dyDescent="0.25">
      <c r="A902" s="7">
        <v>38887</v>
      </c>
      <c r="B902" s="8">
        <v>23.2</v>
      </c>
      <c r="C902" s="8">
        <v>13.1</v>
      </c>
      <c r="D902" s="16" t="s">
        <v>1</v>
      </c>
      <c r="E902" s="10"/>
      <c r="F902" s="9" t="s">
        <v>6</v>
      </c>
      <c r="G902" s="9"/>
      <c r="H902" s="19">
        <f>IFERROR(AVERAGE(Tabelle1[[#This Row],[Höchst
Temperatur
Tag]],Tabelle1[[#This Row],[Tiefst
Temperatur
Nacht]]),"")</f>
        <v>18.149999999999999</v>
      </c>
      <c r="I902" s="9">
        <f>IF(Tabelle1[[#This Row],[Niederschlag]]="Regen",1,0)</f>
        <v>1</v>
      </c>
      <c r="J902" s="9">
        <f>IF(Tabelle1[[#This Row],[Niederschlag]]="Schnee",1,0)</f>
        <v>0</v>
      </c>
      <c r="K902" s="9">
        <f>IF(Tabelle1[[#This Row],[Niederschlag]]="Hagel",1,0)</f>
        <v>0</v>
      </c>
      <c r="L902" s="12" t="str">
        <f t="shared" si="42"/>
        <v/>
      </c>
      <c r="M902" s="12" t="str">
        <f t="shared" si="43"/>
        <v/>
      </c>
      <c r="N902" s="9" t="str">
        <f t="shared" si="44"/>
        <v/>
      </c>
    </row>
    <row r="903" spans="1:14" x14ac:dyDescent="0.25">
      <c r="A903" s="7">
        <v>38888</v>
      </c>
      <c r="B903" s="8">
        <v>23.7</v>
      </c>
      <c r="C903" s="8">
        <v>12.5</v>
      </c>
      <c r="D903" s="16"/>
      <c r="E903" s="10"/>
      <c r="F903" s="9"/>
      <c r="G903" s="9"/>
      <c r="H903" s="19">
        <f>IFERROR(AVERAGE(Tabelle1[[#This Row],[Höchst
Temperatur
Tag]],Tabelle1[[#This Row],[Tiefst
Temperatur
Nacht]]),"")</f>
        <v>18.100000000000001</v>
      </c>
      <c r="I903" s="9">
        <f>IF(Tabelle1[[#This Row],[Niederschlag]]="Regen",1,0)</f>
        <v>0</v>
      </c>
      <c r="J903" s="9">
        <f>IF(Tabelle1[[#This Row],[Niederschlag]]="Schnee",1,0)</f>
        <v>0</v>
      </c>
      <c r="K903" s="9">
        <f>IF(Tabelle1[[#This Row],[Niederschlag]]="Hagel",1,0)</f>
        <v>0</v>
      </c>
      <c r="L903" s="12" t="str">
        <f t="shared" si="42"/>
        <v/>
      </c>
      <c r="M903" s="12" t="str">
        <f t="shared" si="43"/>
        <v/>
      </c>
      <c r="N903" s="9" t="str">
        <f t="shared" si="44"/>
        <v/>
      </c>
    </row>
    <row r="904" spans="1:14" x14ac:dyDescent="0.25">
      <c r="A904" s="7">
        <v>38889</v>
      </c>
      <c r="B904" s="8">
        <v>22.6</v>
      </c>
      <c r="C904" s="8">
        <v>10.1</v>
      </c>
      <c r="D904" s="16"/>
      <c r="E904" s="10"/>
      <c r="F904" s="9"/>
      <c r="G904" s="9"/>
      <c r="H904" s="19">
        <f>IFERROR(AVERAGE(Tabelle1[[#This Row],[Höchst
Temperatur
Tag]],Tabelle1[[#This Row],[Tiefst
Temperatur
Nacht]]),"")</f>
        <v>16.350000000000001</v>
      </c>
      <c r="I904" s="9">
        <f>IF(Tabelle1[[#This Row],[Niederschlag]]="Regen",1,0)</f>
        <v>0</v>
      </c>
      <c r="J904" s="9">
        <f>IF(Tabelle1[[#This Row],[Niederschlag]]="Schnee",1,0)</f>
        <v>0</v>
      </c>
      <c r="K904" s="9">
        <f>IF(Tabelle1[[#This Row],[Niederschlag]]="Hagel",1,0)</f>
        <v>0</v>
      </c>
      <c r="L904" s="12" t="str">
        <f t="shared" si="42"/>
        <v/>
      </c>
      <c r="M904" s="12" t="str">
        <f t="shared" si="43"/>
        <v/>
      </c>
      <c r="N904" s="9" t="str">
        <f t="shared" si="44"/>
        <v/>
      </c>
    </row>
    <row r="905" spans="1:14" x14ac:dyDescent="0.25">
      <c r="A905" s="7">
        <v>38890</v>
      </c>
      <c r="B905" s="8">
        <v>18.5</v>
      </c>
      <c r="C905" s="8">
        <v>7.7</v>
      </c>
      <c r="D905" s="16" t="s">
        <v>1</v>
      </c>
      <c r="E905" s="10"/>
      <c r="F905" s="9"/>
      <c r="G905" s="9"/>
      <c r="H905" s="19">
        <f>IFERROR(AVERAGE(Tabelle1[[#This Row],[Höchst
Temperatur
Tag]],Tabelle1[[#This Row],[Tiefst
Temperatur
Nacht]]),"")</f>
        <v>13.1</v>
      </c>
      <c r="I905" s="9">
        <f>IF(Tabelle1[[#This Row],[Niederschlag]]="Regen",1,0)</f>
        <v>1</v>
      </c>
      <c r="J905" s="9">
        <f>IF(Tabelle1[[#This Row],[Niederschlag]]="Schnee",1,0)</f>
        <v>0</v>
      </c>
      <c r="K905" s="9">
        <f>IF(Tabelle1[[#This Row],[Niederschlag]]="Hagel",1,0)</f>
        <v>0</v>
      </c>
      <c r="L905" s="12" t="str">
        <f t="shared" si="42"/>
        <v/>
      </c>
      <c r="M905" s="12" t="str">
        <f t="shared" si="43"/>
        <v/>
      </c>
      <c r="N905" s="9" t="str">
        <f t="shared" si="44"/>
        <v/>
      </c>
    </row>
    <row r="906" spans="1:14" x14ac:dyDescent="0.25">
      <c r="A906" s="7">
        <v>38891</v>
      </c>
      <c r="B906" s="8">
        <v>20.5</v>
      </c>
      <c r="C906" s="8">
        <v>7.6</v>
      </c>
      <c r="D906" s="16"/>
      <c r="E906" s="10"/>
      <c r="F906" s="9"/>
      <c r="G906" s="9"/>
      <c r="H906" s="19">
        <f>IFERROR(AVERAGE(Tabelle1[[#This Row],[Höchst
Temperatur
Tag]],Tabelle1[[#This Row],[Tiefst
Temperatur
Nacht]]),"")</f>
        <v>14.05</v>
      </c>
      <c r="I906" s="9">
        <f>IF(Tabelle1[[#This Row],[Niederschlag]]="Regen",1,0)</f>
        <v>0</v>
      </c>
      <c r="J906" s="9">
        <f>IF(Tabelle1[[#This Row],[Niederschlag]]="Schnee",1,0)</f>
        <v>0</v>
      </c>
      <c r="K906" s="9">
        <f>IF(Tabelle1[[#This Row],[Niederschlag]]="Hagel",1,0)</f>
        <v>0</v>
      </c>
      <c r="L906" s="12" t="str">
        <f t="shared" si="42"/>
        <v/>
      </c>
      <c r="M906" s="12" t="str">
        <f t="shared" si="43"/>
        <v/>
      </c>
      <c r="N906" s="9" t="str">
        <f t="shared" si="44"/>
        <v/>
      </c>
    </row>
    <row r="907" spans="1:14" x14ac:dyDescent="0.25">
      <c r="A907" s="7">
        <v>38892</v>
      </c>
      <c r="B907" s="8">
        <v>24.7</v>
      </c>
      <c r="C907" s="8">
        <v>12.7</v>
      </c>
      <c r="D907" s="16"/>
      <c r="E907" s="10"/>
      <c r="F907" s="9"/>
      <c r="G907" s="9"/>
      <c r="H907" s="19">
        <f>IFERROR(AVERAGE(Tabelle1[[#This Row],[Höchst
Temperatur
Tag]],Tabelle1[[#This Row],[Tiefst
Temperatur
Nacht]]),"")</f>
        <v>18.7</v>
      </c>
      <c r="I907" s="9">
        <f>IF(Tabelle1[[#This Row],[Niederschlag]]="Regen",1,0)</f>
        <v>0</v>
      </c>
      <c r="J907" s="9">
        <f>IF(Tabelle1[[#This Row],[Niederschlag]]="Schnee",1,0)</f>
        <v>0</v>
      </c>
      <c r="K907" s="9">
        <f>IF(Tabelle1[[#This Row],[Niederschlag]]="Hagel",1,0)</f>
        <v>0</v>
      </c>
      <c r="L907" s="12" t="str">
        <f t="shared" si="42"/>
        <v/>
      </c>
      <c r="M907" s="12" t="str">
        <f t="shared" si="43"/>
        <v/>
      </c>
      <c r="N907" s="9" t="str">
        <f t="shared" si="44"/>
        <v/>
      </c>
    </row>
    <row r="908" spans="1:14" x14ac:dyDescent="0.25">
      <c r="A908" s="7">
        <v>38893</v>
      </c>
      <c r="B908" s="8">
        <v>28.2</v>
      </c>
      <c r="C908" s="8">
        <v>12.4</v>
      </c>
      <c r="D908" s="16" t="s">
        <v>1</v>
      </c>
      <c r="E908" s="10"/>
      <c r="F908" s="9" t="s">
        <v>6</v>
      </c>
      <c r="G908" s="9"/>
      <c r="H908" s="19">
        <f>IFERROR(AVERAGE(Tabelle1[[#This Row],[Höchst
Temperatur
Tag]],Tabelle1[[#This Row],[Tiefst
Temperatur
Nacht]]),"")</f>
        <v>20.3</v>
      </c>
      <c r="I908" s="9">
        <f>IF(Tabelle1[[#This Row],[Niederschlag]]="Regen",1,0)</f>
        <v>1</v>
      </c>
      <c r="J908" s="9">
        <f>IF(Tabelle1[[#This Row],[Niederschlag]]="Schnee",1,0)</f>
        <v>0</v>
      </c>
      <c r="K908" s="9">
        <f>IF(Tabelle1[[#This Row],[Niederschlag]]="Hagel",1,0)</f>
        <v>0</v>
      </c>
      <c r="L908" s="12" t="str">
        <f t="shared" si="42"/>
        <v/>
      </c>
      <c r="M908" s="12" t="str">
        <f t="shared" si="43"/>
        <v/>
      </c>
      <c r="N908" s="9">
        <f t="shared" si="44"/>
        <v>1</v>
      </c>
    </row>
    <row r="909" spans="1:14" x14ac:dyDescent="0.25">
      <c r="A909" s="7">
        <v>38894</v>
      </c>
      <c r="B909" s="8">
        <v>22.8</v>
      </c>
      <c r="C909" s="8">
        <v>10.7</v>
      </c>
      <c r="D909" s="16"/>
      <c r="E909" s="10"/>
      <c r="F909" s="9"/>
      <c r="G909" s="9"/>
      <c r="H909" s="19">
        <f>IFERROR(AVERAGE(Tabelle1[[#This Row],[Höchst
Temperatur
Tag]],Tabelle1[[#This Row],[Tiefst
Temperatur
Nacht]]),"")</f>
        <v>16.75</v>
      </c>
      <c r="I909" s="9">
        <f>IF(Tabelle1[[#This Row],[Niederschlag]]="Regen",1,0)</f>
        <v>0</v>
      </c>
      <c r="J909" s="9">
        <f>IF(Tabelle1[[#This Row],[Niederschlag]]="Schnee",1,0)</f>
        <v>0</v>
      </c>
      <c r="K909" s="9">
        <f>IF(Tabelle1[[#This Row],[Niederschlag]]="Hagel",1,0)</f>
        <v>0</v>
      </c>
      <c r="L909" s="12" t="str">
        <f t="shared" si="42"/>
        <v/>
      </c>
      <c r="M909" s="12" t="str">
        <f t="shared" si="43"/>
        <v/>
      </c>
      <c r="N909" s="9" t="str">
        <f t="shared" si="44"/>
        <v/>
      </c>
    </row>
    <row r="910" spans="1:14" x14ac:dyDescent="0.25">
      <c r="A910" s="7">
        <v>38895</v>
      </c>
      <c r="B910" s="8">
        <v>21.6</v>
      </c>
      <c r="C910" s="8">
        <v>9.1999999999999993</v>
      </c>
      <c r="D910" s="16" t="s">
        <v>1</v>
      </c>
      <c r="E910" s="10"/>
      <c r="F910" s="9"/>
      <c r="G910" s="9"/>
      <c r="H910" s="19">
        <f>IFERROR(AVERAGE(Tabelle1[[#This Row],[Höchst
Temperatur
Tag]],Tabelle1[[#This Row],[Tiefst
Temperatur
Nacht]]),"")</f>
        <v>15.4</v>
      </c>
      <c r="I910" s="9">
        <f>IF(Tabelle1[[#This Row],[Niederschlag]]="Regen",1,0)</f>
        <v>1</v>
      </c>
      <c r="J910" s="9">
        <f>IF(Tabelle1[[#This Row],[Niederschlag]]="Schnee",1,0)</f>
        <v>0</v>
      </c>
      <c r="K910" s="9">
        <f>IF(Tabelle1[[#This Row],[Niederschlag]]="Hagel",1,0)</f>
        <v>0</v>
      </c>
      <c r="L910" s="12" t="str">
        <f t="shared" si="42"/>
        <v/>
      </c>
      <c r="M910" s="12" t="str">
        <f t="shared" si="43"/>
        <v/>
      </c>
      <c r="N910" s="9" t="str">
        <f t="shared" si="44"/>
        <v/>
      </c>
    </row>
    <row r="911" spans="1:14" x14ac:dyDescent="0.25">
      <c r="A911" s="7">
        <v>38896</v>
      </c>
      <c r="B911" s="8">
        <v>20.8</v>
      </c>
      <c r="C911" s="8">
        <v>9.4</v>
      </c>
      <c r="D911" s="16"/>
      <c r="E911" s="10"/>
      <c r="F911" s="9"/>
      <c r="G911" s="9"/>
      <c r="H911" s="19">
        <f>IFERROR(AVERAGE(Tabelle1[[#This Row],[Höchst
Temperatur
Tag]],Tabelle1[[#This Row],[Tiefst
Temperatur
Nacht]]),"")</f>
        <v>15.100000000000001</v>
      </c>
      <c r="I911" s="9">
        <f>IF(Tabelle1[[#This Row],[Niederschlag]]="Regen",1,0)</f>
        <v>0</v>
      </c>
      <c r="J911" s="9">
        <f>IF(Tabelle1[[#This Row],[Niederschlag]]="Schnee",1,0)</f>
        <v>0</v>
      </c>
      <c r="K911" s="9">
        <f>IF(Tabelle1[[#This Row],[Niederschlag]]="Hagel",1,0)</f>
        <v>0</v>
      </c>
      <c r="L911" s="12" t="str">
        <f t="shared" si="42"/>
        <v/>
      </c>
      <c r="M911" s="12" t="str">
        <f t="shared" si="43"/>
        <v/>
      </c>
      <c r="N911" s="9" t="str">
        <f t="shared" si="44"/>
        <v/>
      </c>
    </row>
    <row r="912" spans="1:14" x14ac:dyDescent="0.25">
      <c r="A912" s="7">
        <v>38897</v>
      </c>
      <c r="B912" s="8">
        <v>22.7</v>
      </c>
      <c r="C912" s="8">
        <v>11.4</v>
      </c>
      <c r="D912" s="16"/>
      <c r="E912" s="10"/>
      <c r="F912" s="9"/>
      <c r="G912" s="9"/>
      <c r="H912" s="19">
        <f>IFERROR(AVERAGE(Tabelle1[[#This Row],[Höchst
Temperatur
Tag]],Tabelle1[[#This Row],[Tiefst
Temperatur
Nacht]]),"")</f>
        <v>17.05</v>
      </c>
      <c r="I912" s="9">
        <f>IF(Tabelle1[[#This Row],[Niederschlag]]="Regen",1,0)</f>
        <v>0</v>
      </c>
      <c r="J912" s="9">
        <f>IF(Tabelle1[[#This Row],[Niederschlag]]="Schnee",1,0)</f>
        <v>0</v>
      </c>
      <c r="K912" s="9">
        <f>IF(Tabelle1[[#This Row],[Niederschlag]]="Hagel",1,0)</f>
        <v>0</v>
      </c>
      <c r="L912" s="12" t="str">
        <f t="shared" si="42"/>
        <v/>
      </c>
      <c r="M912" s="12" t="str">
        <f t="shared" si="43"/>
        <v/>
      </c>
      <c r="N912" s="9" t="str">
        <f t="shared" si="44"/>
        <v/>
      </c>
    </row>
    <row r="913" spans="1:14" x14ac:dyDescent="0.25">
      <c r="A913" s="7">
        <v>38898</v>
      </c>
      <c r="B913" s="8">
        <v>25</v>
      </c>
      <c r="C913" s="8">
        <v>12.4</v>
      </c>
      <c r="D913" s="16"/>
      <c r="E913" s="10"/>
      <c r="F913" s="9"/>
      <c r="G913" s="9"/>
      <c r="H913" s="19">
        <f>IFERROR(AVERAGE(Tabelle1[[#This Row],[Höchst
Temperatur
Tag]],Tabelle1[[#This Row],[Tiefst
Temperatur
Nacht]]),"")</f>
        <v>18.7</v>
      </c>
      <c r="I913" s="9">
        <f>IF(Tabelle1[[#This Row],[Niederschlag]]="Regen",1,0)</f>
        <v>0</v>
      </c>
      <c r="J913" s="9">
        <f>IF(Tabelle1[[#This Row],[Niederschlag]]="Schnee",1,0)</f>
        <v>0</v>
      </c>
      <c r="K913" s="9">
        <f>IF(Tabelle1[[#This Row],[Niederschlag]]="Hagel",1,0)</f>
        <v>0</v>
      </c>
      <c r="L913" s="12" t="str">
        <f t="shared" si="42"/>
        <v/>
      </c>
      <c r="M913" s="12" t="str">
        <f t="shared" si="43"/>
        <v/>
      </c>
      <c r="N913" s="9" t="str">
        <f t="shared" si="44"/>
        <v/>
      </c>
    </row>
    <row r="914" spans="1:14" x14ac:dyDescent="0.25">
      <c r="A914" s="7">
        <v>38899</v>
      </c>
      <c r="B914" s="8">
        <v>25.5</v>
      </c>
      <c r="C914" s="8">
        <v>13.3</v>
      </c>
      <c r="D914" s="16"/>
      <c r="E914" s="10"/>
      <c r="F914" s="9"/>
      <c r="G914" s="9"/>
      <c r="H914" s="19">
        <f>IFERROR(AVERAGE(Tabelle1[[#This Row],[Höchst
Temperatur
Tag]],Tabelle1[[#This Row],[Tiefst
Temperatur
Nacht]]),"")</f>
        <v>19.399999999999999</v>
      </c>
      <c r="I914" s="9">
        <f>IF(Tabelle1[[#This Row],[Niederschlag]]="Regen",1,0)</f>
        <v>0</v>
      </c>
      <c r="J914" s="9">
        <f>IF(Tabelle1[[#This Row],[Niederschlag]]="Schnee",1,0)</f>
        <v>0</v>
      </c>
      <c r="K914" s="9">
        <f>IF(Tabelle1[[#This Row],[Niederschlag]]="Hagel",1,0)</f>
        <v>0</v>
      </c>
      <c r="L914" s="12" t="str">
        <f t="shared" si="42"/>
        <v/>
      </c>
      <c r="M914" s="12" t="str">
        <f t="shared" si="43"/>
        <v/>
      </c>
      <c r="N914" s="9">
        <f t="shared" si="44"/>
        <v>1</v>
      </c>
    </row>
    <row r="915" spans="1:14" x14ac:dyDescent="0.25">
      <c r="A915" s="7">
        <v>38900</v>
      </c>
      <c r="B915" s="8">
        <v>25.3</v>
      </c>
      <c r="C915" s="8">
        <v>14</v>
      </c>
      <c r="D915" s="16"/>
      <c r="E915" s="10"/>
      <c r="F915" s="9"/>
      <c r="G915" s="9"/>
      <c r="H915" s="19">
        <f>IFERROR(AVERAGE(Tabelle1[[#This Row],[Höchst
Temperatur
Tag]],Tabelle1[[#This Row],[Tiefst
Temperatur
Nacht]]),"")</f>
        <v>19.649999999999999</v>
      </c>
      <c r="I915" s="9">
        <f>IF(Tabelle1[[#This Row],[Niederschlag]]="Regen",1,0)</f>
        <v>0</v>
      </c>
      <c r="J915" s="9">
        <f>IF(Tabelle1[[#This Row],[Niederschlag]]="Schnee",1,0)</f>
        <v>0</v>
      </c>
      <c r="K915" s="9">
        <f>IF(Tabelle1[[#This Row],[Niederschlag]]="Hagel",1,0)</f>
        <v>0</v>
      </c>
      <c r="L915" s="12" t="str">
        <f t="shared" si="42"/>
        <v/>
      </c>
      <c r="M915" s="12" t="str">
        <f t="shared" si="43"/>
        <v/>
      </c>
      <c r="N915" s="9">
        <f t="shared" si="44"/>
        <v>1</v>
      </c>
    </row>
    <row r="916" spans="1:14" x14ac:dyDescent="0.25">
      <c r="A916" s="7">
        <v>38901</v>
      </c>
      <c r="B916" s="8">
        <v>25.6</v>
      </c>
      <c r="C916" s="8">
        <v>13.8</v>
      </c>
      <c r="D916" s="16"/>
      <c r="E916" s="10"/>
      <c r="F916" s="9"/>
      <c r="G916" s="9"/>
      <c r="H916" s="19">
        <f>IFERROR(AVERAGE(Tabelle1[[#This Row],[Höchst
Temperatur
Tag]],Tabelle1[[#This Row],[Tiefst
Temperatur
Nacht]]),"")</f>
        <v>19.700000000000003</v>
      </c>
      <c r="I916" s="9">
        <f>IF(Tabelle1[[#This Row],[Niederschlag]]="Regen",1,0)</f>
        <v>0</v>
      </c>
      <c r="J916" s="9">
        <f>IF(Tabelle1[[#This Row],[Niederschlag]]="Schnee",1,0)</f>
        <v>0</v>
      </c>
      <c r="K916" s="9">
        <f>IF(Tabelle1[[#This Row],[Niederschlag]]="Hagel",1,0)</f>
        <v>0</v>
      </c>
      <c r="L916" s="12" t="str">
        <f t="shared" si="42"/>
        <v/>
      </c>
      <c r="M916" s="12" t="str">
        <f t="shared" si="43"/>
        <v/>
      </c>
      <c r="N916" s="9">
        <f t="shared" si="44"/>
        <v>1</v>
      </c>
    </row>
    <row r="917" spans="1:14" x14ac:dyDescent="0.25">
      <c r="A917" s="7">
        <v>38902</v>
      </c>
      <c r="B917" s="8">
        <v>30.5</v>
      </c>
      <c r="C917" s="8">
        <v>15.5</v>
      </c>
      <c r="D917" s="16"/>
      <c r="E917" s="10"/>
      <c r="F917" s="9"/>
      <c r="G917" s="9"/>
      <c r="H917" s="19">
        <f>IFERROR(AVERAGE(Tabelle1[[#This Row],[Höchst
Temperatur
Tag]],Tabelle1[[#This Row],[Tiefst
Temperatur
Nacht]]),"")</f>
        <v>23</v>
      </c>
      <c r="I917" s="9">
        <f>IF(Tabelle1[[#This Row],[Niederschlag]]="Regen",1,0)</f>
        <v>0</v>
      </c>
      <c r="J917" s="9">
        <f>IF(Tabelle1[[#This Row],[Niederschlag]]="Schnee",1,0)</f>
        <v>0</v>
      </c>
      <c r="K917" s="9">
        <f>IF(Tabelle1[[#This Row],[Niederschlag]]="Hagel",1,0)</f>
        <v>0</v>
      </c>
      <c r="L917" s="12" t="str">
        <f t="shared" si="42"/>
        <v/>
      </c>
      <c r="M917" s="12" t="str">
        <f t="shared" si="43"/>
        <v/>
      </c>
      <c r="N917" s="9">
        <f t="shared" si="44"/>
        <v>1</v>
      </c>
    </row>
    <row r="918" spans="1:14" x14ac:dyDescent="0.25">
      <c r="A918" s="7">
        <v>38903</v>
      </c>
      <c r="B918" s="8">
        <v>30.8</v>
      </c>
      <c r="C918" s="8">
        <v>14.9</v>
      </c>
      <c r="D918" s="16"/>
      <c r="E918" s="10"/>
      <c r="F918" s="9"/>
      <c r="G918" s="9"/>
      <c r="H918" s="19">
        <f>IFERROR(AVERAGE(Tabelle1[[#This Row],[Höchst
Temperatur
Tag]],Tabelle1[[#This Row],[Tiefst
Temperatur
Nacht]]),"")</f>
        <v>22.85</v>
      </c>
      <c r="I918" s="9">
        <f>IF(Tabelle1[[#This Row],[Niederschlag]]="Regen",1,0)</f>
        <v>0</v>
      </c>
      <c r="J918" s="9">
        <f>IF(Tabelle1[[#This Row],[Niederschlag]]="Schnee",1,0)</f>
        <v>0</v>
      </c>
      <c r="K918" s="9">
        <f>IF(Tabelle1[[#This Row],[Niederschlag]]="Hagel",1,0)</f>
        <v>0</v>
      </c>
      <c r="L918" s="12" t="str">
        <f t="shared" si="42"/>
        <v/>
      </c>
      <c r="M918" s="12" t="str">
        <f t="shared" si="43"/>
        <v/>
      </c>
      <c r="N918" s="9">
        <f t="shared" si="44"/>
        <v>1</v>
      </c>
    </row>
    <row r="919" spans="1:14" x14ac:dyDescent="0.25">
      <c r="A919" s="7">
        <v>38904</v>
      </c>
      <c r="B919" s="8">
        <v>27</v>
      </c>
      <c r="C919" s="8">
        <v>14.4</v>
      </c>
      <c r="D919" s="16" t="s">
        <v>1</v>
      </c>
      <c r="E919" s="10"/>
      <c r="F919" s="9" t="s">
        <v>6</v>
      </c>
      <c r="G919" s="9"/>
      <c r="H919" s="19">
        <f>IFERROR(AVERAGE(Tabelle1[[#This Row],[Höchst
Temperatur
Tag]],Tabelle1[[#This Row],[Tiefst
Temperatur
Nacht]]),"")</f>
        <v>20.7</v>
      </c>
      <c r="I919" s="9">
        <f>IF(Tabelle1[[#This Row],[Niederschlag]]="Regen",1,0)</f>
        <v>1</v>
      </c>
      <c r="J919" s="9">
        <f>IF(Tabelle1[[#This Row],[Niederschlag]]="Schnee",1,0)</f>
        <v>0</v>
      </c>
      <c r="K919" s="9">
        <f>IF(Tabelle1[[#This Row],[Niederschlag]]="Hagel",1,0)</f>
        <v>0</v>
      </c>
      <c r="L919" s="12" t="str">
        <f t="shared" si="42"/>
        <v/>
      </c>
      <c r="M919" s="12" t="str">
        <f t="shared" si="43"/>
        <v/>
      </c>
      <c r="N919" s="9">
        <f t="shared" si="44"/>
        <v>1</v>
      </c>
    </row>
    <row r="920" spans="1:14" x14ac:dyDescent="0.25">
      <c r="A920" s="7">
        <v>38905</v>
      </c>
      <c r="B920" s="8">
        <v>24.8</v>
      </c>
      <c r="C920" s="8">
        <v>14.1</v>
      </c>
      <c r="D920" s="16" t="s">
        <v>1</v>
      </c>
      <c r="E920" s="10"/>
      <c r="F920" s="9"/>
      <c r="G920" s="9"/>
      <c r="H920" s="19">
        <f>IFERROR(AVERAGE(Tabelle1[[#This Row],[Höchst
Temperatur
Tag]],Tabelle1[[#This Row],[Tiefst
Temperatur
Nacht]]),"")</f>
        <v>19.45</v>
      </c>
      <c r="I920" s="9">
        <f>IF(Tabelle1[[#This Row],[Niederschlag]]="Regen",1,0)</f>
        <v>1</v>
      </c>
      <c r="J920" s="9">
        <f>IF(Tabelle1[[#This Row],[Niederschlag]]="Schnee",1,0)</f>
        <v>0</v>
      </c>
      <c r="K920" s="9">
        <f>IF(Tabelle1[[#This Row],[Niederschlag]]="Hagel",1,0)</f>
        <v>0</v>
      </c>
      <c r="L920" s="12" t="str">
        <f t="shared" si="42"/>
        <v/>
      </c>
      <c r="M920" s="12" t="str">
        <f t="shared" si="43"/>
        <v/>
      </c>
      <c r="N920" s="9" t="str">
        <f t="shared" si="44"/>
        <v/>
      </c>
    </row>
    <row r="921" spans="1:14" x14ac:dyDescent="0.25">
      <c r="A921" s="7">
        <v>38906</v>
      </c>
      <c r="B921" s="8">
        <v>24.3</v>
      </c>
      <c r="C921" s="8">
        <v>12.5</v>
      </c>
      <c r="D921" s="16"/>
      <c r="E921" s="10"/>
      <c r="F921" s="9"/>
      <c r="G921" s="9"/>
      <c r="H921" s="19">
        <f>IFERROR(AVERAGE(Tabelle1[[#This Row],[Höchst
Temperatur
Tag]],Tabelle1[[#This Row],[Tiefst
Temperatur
Nacht]]),"")</f>
        <v>18.399999999999999</v>
      </c>
      <c r="I921" s="9">
        <f>IF(Tabelle1[[#This Row],[Niederschlag]]="Regen",1,0)</f>
        <v>0</v>
      </c>
      <c r="J921" s="9">
        <f>IF(Tabelle1[[#This Row],[Niederschlag]]="Schnee",1,0)</f>
        <v>0</v>
      </c>
      <c r="K921" s="9">
        <f>IF(Tabelle1[[#This Row],[Niederschlag]]="Hagel",1,0)</f>
        <v>0</v>
      </c>
      <c r="L921" s="12" t="str">
        <f t="shared" si="42"/>
        <v/>
      </c>
      <c r="M921" s="12" t="str">
        <f t="shared" si="43"/>
        <v/>
      </c>
      <c r="N921" s="9" t="str">
        <f t="shared" si="44"/>
        <v/>
      </c>
    </row>
    <row r="922" spans="1:14" x14ac:dyDescent="0.25">
      <c r="A922" s="7">
        <v>38907</v>
      </c>
      <c r="B922" s="8">
        <v>24.7</v>
      </c>
      <c r="C922" s="8">
        <v>13.5</v>
      </c>
      <c r="D922" s="16"/>
      <c r="E922" s="10"/>
      <c r="F922" s="9"/>
      <c r="G922" s="9"/>
      <c r="H922" s="19">
        <f>IFERROR(AVERAGE(Tabelle1[[#This Row],[Höchst
Temperatur
Tag]],Tabelle1[[#This Row],[Tiefst
Temperatur
Nacht]]),"")</f>
        <v>19.100000000000001</v>
      </c>
      <c r="I922" s="9">
        <f>IF(Tabelle1[[#This Row],[Niederschlag]]="Regen",1,0)</f>
        <v>0</v>
      </c>
      <c r="J922" s="9">
        <f>IF(Tabelle1[[#This Row],[Niederschlag]]="Schnee",1,0)</f>
        <v>0</v>
      </c>
      <c r="K922" s="9">
        <f>IF(Tabelle1[[#This Row],[Niederschlag]]="Hagel",1,0)</f>
        <v>0</v>
      </c>
      <c r="L922" s="12" t="str">
        <f t="shared" si="42"/>
        <v/>
      </c>
      <c r="M922" s="12" t="str">
        <f t="shared" si="43"/>
        <v/>
      </c>
      <c r="N922" s="9" t="str">
        <f t="shared" si="44"/>
        <v/>
      </c>
    </row>
    <row r="923" spans="1:14" x14ac:dyDescent="0.25">
      <c r="A923" s="7">
        <v>38908</v>
      </c>
      <c r="B923" s="8">
        <v>26.4</v>
      </c>
      <c r="C923" s="8">
        <v>12.9</v>
      </c>
      <c r="D923" s="16"/>
      <c r="E923" s="10"/>
      <c r="F923" s="9"/>
      <c r="G923" s="9"/>
      <c r="H923" s="19">
        <f>IFERROR(AVERAGE(Tabelle1[[#This Row],[Höchst
Temperatur
Tag]],Tabelle1[[#This Row],[Tiefst
Temperatur
Nacht]]),"")</f>
        <v>19.649999999999999</v>
      </c>
      <c r="I923" s="9">
        <f>IF(Tabelle1[[#This Row],[Niederschlag]]="Regen",1,0)</f>
        <v>0</v>
      </c>
      <c r="J923" s="9">
        <f>IF(Tabelle1[[#This Row],[Niederschlag]]="Schnee",1,0)</f>
        <v>0</v>
      </c>
      <c r="K923" s="9">
        <f>IF(Tabelle1[[#This Row],[Niederschlag]]="Hagel",1,0)</f>
        <v>0</v>
      </c>
      <c r="L923" s="12" t="str">
        <f t="shared" si="42"/>
        <v/>
      </c>
      <c r="M923" s="12" t="str">
        <f t="shared" si="43"/>
        <v/>
      </c>
      <c r="N923" s="9">
        <f t="shared" si="44"/>
        <v>1</v>
      </c>
    </row>
    <row r="924" spans="1:14" x14ac:dyDescent="0.25">
      <c r="A924" s="7">
        <v>38909</v>
      </c>
      <c r="B924" s="8">
        <v>29.9</v>
      </c>
      <c r="C924" s="8">
        <v>14</v>
      </c>
      <c r="D924" s="16" t="s">
        <v>9</v>
      </c>
      <c r="E924" s="10"/>
      <c r="F924" s="9"/>
      <c r="G924" s="9"/>
      <c r="H924" s="19">
        <f>IFERROR(AVERAGE(Tabelle1[[#This Row],[Höchst
Temperatur
Tag]],Tabelle1[[#This Row],[Tiefst
Temperatur
Nacht]]),"")</f>
        <v>21.95</v>
      </c>
      <c r="I924" s="9">
        <f>IF(Tabelle1[[#This Row],[Niederschlag]]="Regen",1,0)</f>
        <v>0</v>
      </c>
      <c r="J924" s="9">
        <f>IF(Tabelle1[[#This Row],[Niederschlag]]="Schnee",1,0)</f>
        <v>0</v>
      </c>
      <c r="K924" s="9">
        <f>IF(Tabelle1[[#This Row],[Niederschlag]]="Hagel",1,0)</f>
        <v>1</v>
      </c>
      <c r="L924" s="12" t="str">
        <f t="shared" si="42"/>
        <v/>
      </c>
      <c r="M924" s="12" t="str">
        <f t="shared" si="43"/>
        <v/>
      </c>
      <c r="N924" s="9">
        <f t="shared" si="44"/>
        <v>1</v>
      </c>
    </row>
    <row r="925" spans="1:14" x14ac:dyDescent="0.25">
      <c r="A925" s="7">
        <v>38910</v>
      </c>
      <c r="B925" s="8">
        <v>25.7</v>
      </c>
      <c r="C925" s="8">
        <v>13.5</v>
      </c>
      <c r="D925" s="16"/>
      <c r="E925" s="10"/>
      <c r="F925" s="9"/>
      <c r="G925" s="9"/>
      <c r="H925" s="19">
        <f>IFERROR(AVERAGE(Tabelle1[[#This Row],[Höchst
Temperatur
Tag]],Tabelle1[[#This Row],[Tiefst
Temperatur
Nacht]]),"")</f>
        <v>19.600000000000001</v>
      </c>
      <c r="I925" s="9">
        <f>IF(Tabelle1[[#This Row],[Niederschlag]]="Regen",1,0)</f>
        <v>0</v>
      </c>
      <c r="J925" s="9">
        <f>IF(Tabelle1[[#This Row],[Niederschlag]]="Schnee",1,0)</f>
        <v>0</v>
      </c>
      <c r="K925" s="9">
        <f>IF(Tabelle1[[#This Row],[Niederschlag]]="Hagel",1,0)</f>
        <v>0</v>
      </c>
      <c r="L925" s="12" t="str">
        <f t="shared" si="42"/>
        <v/>
      </c>
      <c r="M925" s="12" t="str">
        <f t="shared" si="43"/>
        <v/>
      </c>
      <c r="N925" s="9">
        <f t="shared" si="44"/>
        <v>1</v>
      </c>
    </row>
    <row r="926" spans="1:14" x14ac:dyDescent="0.25">
      <c r="A926" s="7">
        <v>38911</v>
      </c>
      <c r="B926" s="8">
        <v>27.3</v>
      </c>
      <c r="C926" s="8">
        <v>12.1</v>
      </c>
      <c r="D926" s="16"/>
      <c r="E926" s="10"/>
      <c r="F926" s="9"/>
      <c r="G926" s="9"/>
      <c r="H926" s="19">
        <f>IFERROR(AVERAGE(Tabelle1[[#This Row],[Höchst
Temperatur
Tag]],Tabelle1[[#This Row],[Tiefst
Temperatur
Nacht]]),"")</f>
        <v>19.7</v>
      </c>
      <c r="I926" s="9">
        <f>IF(Tabelle1[[#This Row],[Niederschlag]]="Regen",1,0)</f>
        <v>0</v>
      </c>
      <c r="J926" s="9">
        <f>IF(Tabelle1[[#This Row],[Niederschlag]]="Schnee",1,0)</f>
        <v>0</v>
      </c>
      <c r="K926" s="9">
        <f>IF(Tabelle1[[#This Row],[Niederschlag]]="Hagel",1,0)</f>
        <v>0</v>
      </c>
      <c r="L926" s="12" t="str">
        <f t="shared" si="42"/>
        <v/>
      </c>
      <c r="M926" s="12" t="str">
        <f t="shared" si="43"/>
        <v/>
      </c>
      <c r="N926" s="9">
        <f t="shared" si="44"/>
        <v>1</v>
      </c>
    </row>
    <row r="927" spans="1:14" x14ac:dyDescent="0.25">
      <c r="A927" s="7">
        <v>38912</v>
      </c>
      <c r="B927" s="8">
        <v>22</v>
      </c>
      <c r="C927" s="8">
        <v>9.8000000000000007</v>
      </c>
      <c r="D927" s="16"/>
      <c r="E927" s="10"/>
      <c r="F927" s="9"/>
      <c r="G927" s="9"/>
      <c r="H927" s="19">
        <f>IFERROR(AVERAGE(Tabelle1[[#This Row],[Höchst
Temperatur
Tag]],Tabelle1[[#This Row],[Tiefst
Temperatur
Nacht]]),"")</f>
        <v>15.9</v>
      </c>
      <c r="I927" s="9">
        <f>IF(Tabelle1[[#This Row],[Niederschlag]]="Regen",1,0)</f>
        <v>0</v>
      </c>
      <c r="J927" s="9">
        <f>IF(Tabelle1[[#This Row],[Niederschlag]]="Schnee",1,0)</f>
        <v>0</v>
      </c>
      <c r="K927" s="9">
        <f>IF(Tabelle1[[#This Row],[Niederschlag]]="Hagel",1,0)</f>
        <v>0</v>
      </c>
      <c r="L927" s="12" t="str">
        <f t="shared" si="42"/>
        <v/>
      </c>
      <c r="M927" s="12" t="str">
        <f t="shared" si="43"/>
        <v/>
      </c>
      <c r="N927" s="9" t="str">
        <f t="shared" si="44"/>
        <v/>
      </c>
    </row>
    <row r="928" spans="1:14" x14ac:dyDescent="0.25">
      <c r="A928" s="7">
        <v>38913</v>
      </c>
      <c r="B928" s="8">
        <v>24</v>
      </c>
      <c r="C928" s="8">
        <v>11.5</v>
      </c>
      <c r="D928" s="16"/>
      <c r="E928" s="10"/>
      <c r="F928" s="9"/>
      <c r="G928" s="9"/>
      <c r="H928" s="19">
        <f>IFERROR(AVERAGE(Tabelle1[[#This Row],[Höchst
Temperatur
Tag]],Tabelle1[[#This Row],[Tiefst
Temperatur
Nacht]]),"")</f>
        <v>17.75</v>
      </c>
      <c r="I928" s="9">
        <f>IF(Tabelle1[[#This Row],[Niederschlag]]="Regen",1,0)</f>
        <v>0</v>
      </c>
      <c r="J928" s="9">
        <f>IF(Tabelle1[[#This Row],[Niederschlag]]="Schnee",1,0)</f>
        <v>0</v>
      </c>
      <c r="K928" s="9">
        <f>IF(Tabelle1[[#This Row],[Niederschlag]]="Hagel",1,0)</f>
        <v>0</v>
      </c>
      <c r="L928" s="12" t="str">
        <f t="shared" si="42"/>
        <v/>
      </c>
      <c r="M928" s="12" t="str">
        <f t="shared" si="43"/>
        <v/>
      </c>
      <c r="N928" s="9" t="str">
        <f t="shared" si="44"/>
        <v/>
      </c>
    </row>
    <row r="929" spans="1:14" x14ac:dyDescent="0.25">
      <c r="A929" s="7">
        <v>38914</v>
      </c>
      <c r="B929" s="8">
        <v>25.4</v>
      </c>
      <c r="C929" s="8">
        <v>14.1</v>
      </c>
      <c r="D929" s="16"/>
      <c r="E929" s="10"/>
      <c r="F929" s="9"/>
      <c r="G929" s="9"/>
      <c r="H929" s="19">
        <f>IFERROR(AVERAGE(Tabelle1[[#This Row],[Höchst
Temperatur
Tag]],Tabelle1[[#This Row],[Tiefst
Temperatur
Nacht]]),"")</f>
        <v>19.75</v>
      </c>
      <c r="I929" s="9">
        <f>IF(Tabelle1[[#This Row],[Niederschlag]]="Regen",1,0)</f>
        <v>0</v>
      </c>
      <c r="J929" s="9">
        <f>IF(Tabelle1[[#This Row],[Niederschlag]]="Schnee",1,0)</f>
        <v>0</v>
      </c>
      <c r="K929" s="9">
        <f>IF(Tabelle1[[#This Row],[Niederschlag]]="Hagel",1,0)</f>
        <v>0</v>
      </c>
      <c r="L929" s="12" t="str">
        <f t="shared" si="42"/>
        <v/>
      </c>
      <c r="M929" s="12" t="str">
        <f t="shared" si="43"/>
        <v/>
      </c>
      <c r="N929" s="9">
        <f t="shared" si="44"/>
        <v>1</v>
      </c>
    </row>
    <row r="930" spans="1:14" x14ac:dyDescent="0.25">
      <c r="A930" s="7">
        <v>38915</v>
      </c>
      <c r="B930" s="8">
        <v>26.7</v>
      </c>
      <c r="C930" s="8">
        <v>13.7</v>
      </c>
      <c r="D930" s="16"/>
      <c r="E930" s="10"/>
      <c r="F930" s="9"/>
      <c r="G930" s="9"/>
      <c r="H930" s="19">
        <f>IFERROR(AVERAGE(Tabelle1[[#This Row],[Höchst
Temperatur
Tag]],Tabelle1[[#This Row],[Tiefst
Temperatur
Nacht]]),"")</f>
        <v>20.2</v>
      </c>
      <c r="I930" s="9">
        <f>IF(Tabelle1[[#This Row],[Niederschlag]]="Regen",1,0)</f>
        <v>0</v>
      </c>
      <c r="J930" s="9">
        <f>IF(Tabelle1[[#This Row],[Niederschlag]]="Schnee",1,0)</f>
        <v>0</v>
      </c>
      <c r="K930" s="9">
        <f>IF(Tabelle1[[#This Row],[Niederschlag]]="Hagel",1,0)</f>
        <v>0</v>
      </c>
      <c r="L930" s="12" t="str">
        <f t="shared" si="42"/>
        <v/>
      </c>
      <c r="M930" s="12" t="str">
        <f t="shared" si="43"/>
        <v/>
      </c>
      <c r="N930" s="9">
        <f t="shared" si="44"/>
        <v>1</v>
      </c>
    </row>
    <row r="931" spans="1:14" x14ac:dyDescent="0.25">
      <c r="A931" s="7">
        <v>38916</v>
      </c>
      <c r="B931" s="8">
        <v>30.2</v>
      </c>
      <c r="C931" s="8">
        <v>17.3</v>
      </c>
      <c r="D931" s="16"/>
      <c r="E931" s="10"/>
      <c r="F931" s="9"/>
      <c r="G931" s="9"/>
      <c r="H931" s="19">
        <f>IFERROR(AVERAGE(Tabelle1[[#This Row],[Höchst
Temperatur
Tag]],Tabelle1[[#This Row],[Tiefst
Temperatur
Nacht]]),"")</f>
        <v>23.75</v>
      </c>
      <c r="I931" s="9">
        <f>IF(Tabelle1[[#This Row],[Niederschlag]]="Regen",1,0)</f>
        <v>0</v>
      </c>
      <c r="J931" s="9">
        <f>IF(Tabelle1[[#This Row],[Niederschlag]]="Schnee",1,0)</f>
        <v>0</v>
      </c>
      <c r="K931" s="9">
        <f>IF(Tabelle1[[#This Row],[Niederschlag]]="Hagel",1,0)</f>
        <v>0</v>
      </c>
      <c r="L931" s="12" t="str">
        <f t="shared" si="42"/>
        <v/>
      </c>
      <c r="M931" s="12" t="str">
        <f t="shared" si="43"/>
        <v/>
      </c>
      <c r="N931" s="9">
        <f t="shared" si="44"/>
        <v>1</v>
      </c>
    </row>
    <row r="932" spans="1:14" x14ac:dyDescent="0.25">
      <c r="A932" s="7">
        <v>38917</v>
      </c>
      <c r="B932" s="8">
        <v>32.6</v>
      </c>
      <c r="C932" s="8">
        <v>19.2</v>
      </c>
      <c r="D932" s="16"/>
      <c r="E932" s="10"/>
      <c r="F932" s="9"/>
      <c r="G932" s="9"/>
      <c r="H932" s="19">
        <f>IFERROR(AVERAGE(Tabelle1[[#This Row],[Höchst
Temperatur
Tag]],Tabelle1[[#This Row],[Tiefst
Temperatur
Nacht]]),"")</f>
        <v>25.9</v>
      </c>
      <c r="I932" s="9">
        <f>IF(Tabelle1[[#This Row],[Niederschlag]]="Regen",1,0)</f>
        <v>0</v>
      </c>
      <c r="J932" s="9">
        <f>IF(Tabelle1[[#This Row],[Niederschlag]]="Schnee",1,0)</f>
        <v>0</v>
      </c>
      <c r="K932" s="9">
        <f>IF(Tabelle1[[#This Row],[Niederschlag]]="Hagel",1,0)</f>
        <v>0</v>
      </c>
      <c r="L932" s="12" t="str">
        <f t="shared" si="42"/>
        <v/>
      </c>
      <c r="M932" s="12" t="str">
        <f t="shared" si="43"/>
        <v/>
      </c>
      <c r="N932" s="9">
        <f t="shared" si="44"/>
        <v>1</v>
      </c>
    </row>
    <row r="933" spans="1:14" x14ac:dyDescent="0.25">
      <c r="A933" s="7">
        <v>38918</v>
      </c>
      <c r="B933" s="8">
        <v>31.4</v>
      </c>
      <c r="C933" s="8">
        <v>18.8</v>
      </c>
      <c r="D933" s="16"/>
      <c r="E933" s="10"/>
      <c r="F933" s="9"/>
      <c r="G933" s="9"/>
      <c r="H933" s="19">
        <f>IFERROR(AVERAGE(Tabelle1[[#This Row],[Höchst
Temperatur
Tag]],Tabelle1[[#This Row],[Tiefst
Temperatur
Nacht]]),"")</f>
        <v>25.1</v>
      </c>
      <c r="I933" s="9">
        <f>IF(Tabelle1[[#This Row],[Niederschlag]]="Regen",1,0)</f>
        <v>0</v>
      </c>
      <c r="J933" s="9">
        <f>IF(Tabelle1[[#This Row],[Niederschlag]]="Schnee",1,0)</f>
        <v>0</v>
      </c>
      <c r="K933" s="9">
        <f>IF(Tabelle1[[#This Row],[Niederschlag]]="Hagel",1,0)</f>
        <v>0</v>
      </c>
      <c r="L933" s="12" t="str">
        <f t="shared" si="42"/>
        <v/>
      </c>
      <c r="M933" s="12" t="str">
        <f t="shared" si="43"/>
        <v/>
      </c>
      <c r="N933" s="9">
        <f t="shared" si="44"/>
        <v>1</v>
      </c>
    </row>
    <row r="934" spans="1:14" x14ac:dyDescent="0.25">
      <c r="A934" s="7">
        <v>38919</v>
      </c>
      <c r="B934" s="8">
        <v>31.3</v>
      </c>
      <c r="C934" s="8">
        <v>19.100000000000001</v>
      </c>
      <c r="D934" s="16"/>
      <c r="E934" s="10"/>
      <c r="F934" s="9"/>
      <c r="G934" s="9"/>
      <c r="H934" s="19">
        <f>IFERROR(AVERAGE(Tabelle1[[#This Row],[Höchst
Temperatur
Tag]],Tabelle1[[#This Row],[Tiefst
Temperatur
Nacht]]),"")</f>
        <v>25.200000000000003</v>
      </c>
      <c r="I934" s="9">
        <f>IF(Tabelle1[[#This Row],[Niederschlag]]="Regen",1,0)</f>
        <v>0</v>
      </c>
      <c r="J934" s="9">
        <f>IF(Tabelle1[[#This Row],[Niederschlag]]="Schnee",1,0)</f>
        <v>0</v>
      </c>
      <c r="K934" s="9">
        <f>IF(Tabelle1[[#This Row],[Niederschlag]]="Hagel",1,0)</f>
        <v>0</v>
      </c>
      <c r="L934" s="12" t="str">
        <f t="shared" si="42"/>
        <v/>
      </c>
      <c r="M934" s="12" t="str">
        <f t="shared" si="43"/>
        <v/>
      </c>
      <c r="N934" s="9">
        <f t="shared" si="44"/>
        <v>1</v>
      </c>
    </row>
    <row r="935" spans="1:14" x14ac:dyDescent="0.25">
      <c r="A935" s="7">
        <v>38920</v>
      </c>
      <c r="B935" s="8">
        <v>31.7</v>
      </c>
      <c r="C935" s="8">
        <v>16.899999999999999</v>
      </c>
      <c r="D935" s="16" t="s">
        <v>1</v>
      </c>
      <c r="E935" s="10"/>
      <c r="F935" s="9" t="s">
        <v>6</v>
      </c>
      <c r="G935" s="9"/>
      <c r="H935" s="19">
        <f>IFERROR(AVERAGE(Tabelle1[[#This Row],[Höchst
Temperatur
Tag]],Tabelle1[[#This Row],[Tiefst
Temperatur
Nacht]]),"")</f>
        <v>24.299999999999997</v>
      </c>
      <c r="I935" s="9">
        <f>IF(Tabelle1[[#This Row],[Niederschlag]]="Regen",1,0)</f>
        <v>1</v>
      </c>
      <c r="J935" s="9">
        <f>IF(Tabelle1[[#This Row],[Niederschlag]]="Schnee",1,0)</f>
        <v>0</v>
      </c>
      <c r="K935" s="9">
        <f>IF(Tabelle1[[#This Row],[Niederschlag]]="Hagel",1,0)</f>
        <v>0</v>
      </c>
      <c r="L935" s="12" t="str">
        <f t="shared" si="42"/>
        <v/>
      </c>
      <c r="M935" s="12" t="str">
        <f t="shared" si="43"/>
        <v/>
      </c>
      <c r="N935" s="9">
        <f t="shared" si="44"/>
        <v>1</v>
      </c>
    </row>
    <row r="936" spans="1:14" x14ac:dyDescent="0.25">
      <c r="A936" s="7">
        <v>38921</v>
      </c>
      <c r="B936" s="8">
        <v>29</v>
      </c>
      <c r="C936" s="8">
        <v>15.8</v>
      </c>
      <c r="D936" s="16"/>
      <c r="E936" s="10"/>
      <c r="F936" s="9"/>
      <c r="G936" s="9"/>
      <c r="H936" s="19">
        <f>IFERROR(AVERAGE(Tabelle1[[#This Row],[Höchst
Temperatur
Tag]],Tabelle1[[#This Row],[Tiefst
Temperatur
Nacht]]),"")</f>
        <v>22.4</v>
      </c>
      <c r="I936" s="9">
        <f>IF(Tabelle1[[#This Row],[Niederschlag]]="Regen",1,0)</f>
        <v>0</v>
      </c>
      <c r="J936" s="9">
        <f>IF(Tabelle1[[#This Row],[Niederschlag]]="Schnee",1,0)</f>
        <v>0</v>
      </c>
      <c r="K936" s="9">
        <f>IF(Tabelle1[[#This Row],[Niederschlag]]="Hagel",1,0)</f>
        <v>0</v>
      </c>
      <c r="L936" s="12" t="str">
        <f t="shared" si="42"/>
        <v/>
      </c>
      <c r="M936" s="12" t="str">
        <f t="shared" si="43"/>
        <v/>
      </c>
      <c r="N936" s="9">
        <f t="shared" si="44"/>
        <v>1</v>
      </c>
    </row>
    <row r="937" spans="1:14" x14ac:dyDescent="0.25">
      <c r="A937" s="7">
        <v>38922</v>
      </c>
      <c r="B937" s="8">
        <v>27.3</v>
      </c>
      <c r="C937" s="8">
        <v>16.100000000000001</v>
      </c>
      <c r="D937" s="16"/>
      <c r="E937" s="10"/>
      <c r="F937" s="9"/>
      <c r="G937" s="9"/>
      <c r="H937" s="19">
        <f>IFERROR(AVERAGE(Tabelle1[[#This Row],[Höchst
Temperatur
Tag]],Tabelle1[[#This Row],[Tiefst
Temperatur
Nacht]]),"")</f>
        <v>21.700000000000003</v>
      </c>
      <c r="I937" s="9">
        <f>IF(Tabelle1[[#This Row],[Niederschlag]]="Regen",1,0)</f>
        <v>0</v>
      </c>
      <c r="J937" s="9">
        <f>IF(Tabelle1[[#This Row],[Niederschlag]]="Schnee",1,0)</f>
        <v>0</v>
      </c>
      <c r="K937" s="9">
        <f>IF(Tabelle1[[#This Row],[Niederschlag]]="Hagel",1,0)</f>
        <v>0</v>
      </c>
      <c r="L937" s="12" t="str">
        <f t="shared" si="42"/>
        <v/>
      </c>
      <c r="M937" s="12" t="str">
        <f t="shared" si="43"/>
        <v/>
      </c>
      <c r="N937" s="9">
        <f t="shared" si="44"/>
        <v>1</v>
      </c>
    </row>
    <row r="938" spans="1:14" x14ac:dyDescent="0.25">
      <c r="A938" s="7">
        <v>38923</v>
      </c>
      <c r="B938" s="8">
        <v>29.5</v>
      </c>
      <c r="C938" s="8">
        <v>17.600000000000001</v>
      </c>
      <c r="D938" s="16"/>
      <c r="E938" s="10"/>
      <c r="F938" s="9"/>
      <c r="G938" s="9"/>
      <c r="H938" s="19">
        <f>IFERROR(AVERAGE(Tabelle1[[#This Row],[Höchst
Temperatur
Tag]],Tabelle1[[#This Row],[Tiefst
Temperatur
Nacht]]),"")</f>
        <v>23.55</v>
      </c>
      <c r="I938" s="9">
        <f>IF(Tabelle1[[#This Row],[Niederschlag]]="Regen",1,0)</f>
        <v>0</v>
      </c>
      <c r="J938" s="9">
        <f>IF(Tabelle1[[#This Row],[Niederschlag]]="Schnee",1,0)</f>
        <v>0</v>
      </c>
      <c r="K938" s="9">
        <f>IF(Tabelle1[[#This Row],[Niederschlag]]="Hagel",1,0)</f>
        <v>0</v>
      </c>
      <c r="L938" s="12" t="str">
        <f t="shared" si="42"/>
        <v/>
      </c>
      <c r="M938" s="12" t="str">
        <f t="shared" si="43"/>
        <v/>
      </c>
      <c r="N938" s="9">
        <f t="shared" si="44"/>
        <v>1</v>
      </c>
    </row>
    <row r="939" spans="1:14" x14ac:dyDescent="0.25">
      <c r="A939" s="7">
        <v>38924</v>
      </c>
      <c r="B939" s="8">
        <v>32.200000000000003</v>
      </c>
      <c r="C939" s="8">
        <v>18.5</v>
      </c>
      <c r="D939" s="16" t="s">
        <v>1</v>
      </c>
      <c r="E939" s="10"/>
      <c r="F939" s="9" t="s">
        <v>6</v>
      </c>
      <c r="G939" s="9"/>
      <c r="H939" s="19">
        <f>IFERROR(AVERAGE(Tabelle1[[#This Row],[Höchst
Temperatur
Tag]],Tabelle1[[#This Row],[Tiefst
Temperatur
Nacht]]),"")</f>
        <v>25.35</v>
      </c>
      <c r="I939" s="9">
        <f>IF(Tabelle1[[#This Row],[Niederschlag]]="Regen",1,0)</f>
        <v>1</v>
      </c>
      <c r="J939" s="9">
        <f>IF(Tabelle1[[#This Row],[Niederschlag]]="Schnee",1,0)</f>
        <v>0</v>
      </c>
      <c r="K939" s="9">
        <f>IF(Tabelle1[[#This Row],[Niederschlag]]="Hagel",1,0)</f>
        <v>0</v>
      </c>
      <c r="L939" s="12" t="str">
        <f t="shared" si="42"/>
        <v/>
      </c>
      <c r="M939" s="12" t="str">
        <f t="shared" si="43"/>
        <v/>
      </c>
      <c r="N939" s="9">
        <f t="shared" si="44"/>
        <v>1</v>
      </c>
    </row>
    <row r="940" spans="1:14" x14ac:dyDescent="0.25">
      <c r="A940" s="7">
        <v>38925</v>
      </c>
      <c r="B940" s="8">
        <v>28.5</v>
      </c>
      <c r="C940" s="8">
        <v>17.100000000000001</v>
      </c>
      <c r="D940" s="16" t="s">
        <v>1</v>
      </c>
      <c r="E940" s="10"/>
      <c r="F940" s="9" t="s">
        <v>6</v>
      </c>
      <c r="G940" s="9"/>
      <c r="H940" s="19">
        <f>IFERROR(AVERAGE(Tabelle1[[#This Row],[Höchst
Temperatur
Tag]],Tabelle1[[#This Row],[Tiefst
Temperatur
Nacht]]),"")</f>
        <v>22.8</v>
      </c>
      <c r="I940" s="9">
        <f>IF(Tabelle1[[#This Row],[Niederschlag]]="Regen",1,0)</f>
        <v>1</v>
      </c>
      <c r="J940" s="9">
        <f>IF(Tabelle1[[#This Row],[Niederschlag]]="Schnee",1,0)</f>
        <v>0</v>
      </c>
      <c r="K940" s="9">
        <f>IF(Tabelle1[[#This Row],[Niederschlag]]="Hagel",1,0)</f>
        <v>0</v>
      </c>
      <c r="L940" s="12" t="str">
        <f t="shared" si="42"/>
        <v/>
      </c>
      <c r="M940" s="12" t="str">
        <f t="shared" si="43"/>
        <v/>
      </c>
      <c r="N940" s="9">
        <f t="shared" si="44"/>
        <v>1</v>
      </c>
    </row>
    <row r="941" spans="1:14" x14ac:dyDescent="0.25">
      <c r="A941" s="7">
        <v>38926</v>
      </c>
      <c r="B941" s="8">
        <v>24.5</v>
      </c>
      <c r="C941" s="8">
        <v>14.5</v>
      </c>
      <c r="D941" s="16" t="s">
        <v>1</v>
      </c>
      <c r="E941" s="10"/>
      <c r="F941" s="9" t="s">
        <v>6</v>
      </c>
      <c r="G941" s="9"/>
      <c r="H941" s="19">
        <f>IFERROR(AVERAGE(Tabelle1[[#This Row],[Höchst
Temperatur
Tag]],Tabelle1[[#This Row],[Tiefst
Temperatur
Nacht]]),"")</f>
        <v>19.5</v>
      </c>
      <c r="I941" s="9">
        <f>IF(Tabelle1[[#This Row],[Niederschlag]]="Regen",1,0)</f>
        <v>1</v>
      </c>
      <c r="J941" s="9">
        <f>IF(Tabelle1[[#This Row],[Niederschlag]]="Schnee",1,0)</f>
        <v>0</v>
      </c>
      <c r="K941" s="9">
        <f>IF(Tabelle1[[#This Row],[Niederschlag]]="Hagel",1,0)</f>
        <v>0</v>
      </c>
      <c r="L941" s="12" t="str">
        <f t="shared" si="42"/>
        <v/>
      </c>
      <c r="M941" s="12" t="str">
        <f t="shared" si="43"/>
        <v/>
      </c>
      <c r="N941" s="9" t="str">
        <f t="shared" si="44"/>
        <v/>
      </c>
    </row>
    <row r="942" spans="1:14" x14ac:dyDescent="0.25">
      <c r="A942" s="7">
        <v>38927</v>
      </c>
      <c r="B942" s="8">
        <v>27.7</v>
      </c>
      <c r="C942" s="8">
        <v>14.7</v>
      </c>
      <c r="D942" s="16"/>
      <c r="E942" s="10"/>
      <c r="F942" s="9"/>
      <c r="G942" s="9"/>
      <c r="H942" s="19">
        <f>IFERROR(AVERAGE(Tabelle1[[#This Row],[Höchst
Temperatur
Tag]],Tabelle1[[#This Row],[Tiefst
Temperatur
Nacht]]),"")</f>
        <v>21.2</v>
      </c>
      <c r="I942" s="9">
        <f>IF(Tabelle1[[#This Row],[Niederschlag]]="Regen",1,0)</f>
        <v>0</v>
      </c>
      <c r="J942" s="9">
        <f>IF(Tabelle1[[#This Row],[Niederschlag]]="Schnee",1,0)</f>
        <v>0</v>
      </c>
      <c r="K942" s="9">
        <f>IF(Tabelle1[[#This Row],[Niederschlag]]="Hagel",1,0)</f>
        <v>0</v>
      </c>
      <c r="L942" s="12" t="str">
        <f t="shared" si="42"/>
        <v/>
      </c>
      <c r="M942" s="12" t="str">
        <f t="shared" si="43"/>
        <v/>
      </c>
      <c r="N942" s="9">
        <f t="shared" si="44"/>
        <v>1</v>
      </c>
    </row>
    <row r="943" spans="1:14" x14ac:dyDescent="0.25">
      <c r="A943" s="7">
        <v>38928</v>
      </c>
      <c r="B943" s="8">
        <v>27.7</v>
      </c>
      <c r="C943" s="8">
        <v>14.6</v>
      </c>
      <c r="D943" s="16"/>
      <c r="E943" s="10"/>
      <c r="F943" s="9"/>
      <c r="G943" s="9"/>
      <c r="H943" s="19">
        <f>IFERROR(AVERAGE(Tabelle1[[#This Row],[Höchst
Temperatur
Tag]],Tabelle1[[#This Row],[Tiefst
Temperatur
Nacht]]),"")</f>
        <v>21.15</v>
      </c>
      <c r="I943" s="9">
        <f>IF(Tabelle1[[#This Row],[Niederschlag]]="Regen",1,0)</f>
        <v>0</v>
      </c>
      <c r="J943" s="9">
        <f>IF(Tabelle1[[#This Row],[Niederschlag]]="Schnee",1,0)</f>
        <v>0</v>
      </c>
      <c r="K943" s="9">
        <f>IF(Tabelle1[[#This Row],[Niederschlag]]="Hagel",1,0)</f>
        <v>0</v>
      </c>
      <c r="L943" s="12" t="str">
        <f t="shared" si="42"/>
        <v/>
      </c>
      <c r="M943" s="12" t="str">
        <f t="shared" si="43"/>
        <v/>
      </c>
      <c r="N943" s="9">
        <f t="shared" si="44"/>
        <v>1</v>
      </c>
    </row>
    <row r="944" spans="1:14" x14ac:dyDescent="0.25">
      <c r="A944" s="7">
        <v>38929</v>
      </c>
      <c r="B944" s="8">
        <v>23.4</v>
      </c>
      <c r="C944" s="8">
        <v>12.1</v>
      </c>
      <c r="D944" s="16"/>
      <c r="E944" s="10"/>
      <c r="F944" s="9"/>
      <c r="G944" s="9"/>
      <c r="H944" s="19">
        <f>IFERROR(AVERAGE(Tabelle1[[#This Row],[Höchst
Temperatur
Tag]],Tabelle1[[#This Row],[Tiefst
Temperatur
Nacht]]),"")</f>
        <v>17.75</v>
      </c>
      <c r="I944" s="9">
        <f>IF(Tabelle1[[#This Row],[Niederschlag]]="Regen",1,0)</f>
        <v>0</v>
      </c>
      <c r="J944" s="9">
        <f>IF(Tabelle1[[#This Row],[Niederschlag]]="Schnee",1,0)</f>
        <v>0</v>
      </c>
      <c r="K944" s="9">
        <f>IF(Tabelle1[[#This Row],[Niederschlag]]="Hagel",1,0)</f>
        <v>0</v>
      </c>
      <c r="L944" s="12" t="str">
        <f t="shared" si="42"/>
        <v/>
      </c>
      <c r="M944" s="12" t="str">
        <f t="shared" si="43"/>
        <v/>
      </c>
      <c r="N944" s="9" t="str">
        <f t="shared" si="44"/>
        <v/>
      </c>
    </row>
    <row r="945" spans="1:14" x14ac:dyDescent="0.25">
      <c r="A945" s="7">
        <v>38930</v>
      </c>
      <c r="B945" s="8">
        <v>20.399999999999999</v>
      </c>
      <c r="C945" s="8">
        <v>9.9</v>
      </c>
      <c r="D945" s="16" t="s">
        <v>1</v>
      </c>
      <c r="E945" s="10"/>
      <c r="F945" s="9"/>
      <c r="G945" s="9"/>
      <c r="H945" s="19">
        <f>IFERROR(AVERAGE(Tabelle1[[#This Row],[Höchst
Temperatur
Tag]],Tabelle1[[#This Row],[Tiefst
Temperatur
Nacht]]),"")</f>
        <v>15.149999999999999</v>
      </c>
      <c r="I945" s="9">
        <f>IF(Tabelle1[[#This Row],[Niederschlag]]="Regen",1,0)</f>
        <v>1</v>
      </c>
      <c r="J945" s="9">
        <f>IF(Tabelle1[[#This Row],[Niederschlag]]="Schnee",1,0)</f>
        <v>0</v>
      </c>
      <c r="K945" s="9">
        <f>IF(Tabelle1[[#This Row],[Niederschlag]]="Hagel",1,0)</f>
        <v>0</v>
      </c>
      <c r="L945" s="12" t="str">
        <f t="shared" si="42"/>
        <v/>
      </c>
      <c r="M945" s="12" t="str">
        <f t="shared" si="43"/>
        <v/>
      </c>
      <c r="N945" s="9" t="str">
        <f t="shared" si="44"/>
        <v/>
      </c>
    </row>
    <row r="946" spans="1:14" x14ac:dyDescent="0.25">
      <c r="A946" s="7">
        <v>38931</v>
      </c>
      <c r="B946" s="8">
        <v>18</v>
      </c>
      <c r="C946" s="8">
        <v>7</v>
      </c>
      <c r="D946" s="16" t="s">
        <v>1</v>
      </c>
      <c r="E946" s="10"/>
      <c r="F946" s="9"/>
      <c r="G946" s="9"/>
      <c r="H946" s="19">
        <f>IFERROR(AVERAGE(Tabelle1[[#This Row],[Höchst
Temperatur
Tag]],Tabelle1[[#This Row],[Tiefst
Temperatur
Nacht]]),"")</f>
        <v>12.5</v>
      </c>
      <c r="I946" s="9">
        <f>IF(Tabelle1[[#This Row],[Niederschlag]]="Regen",1,0)</f>
        <v>1</v>
      </c>
      <c r="J946" s="9">
        <f>IF(Tabelle1[[#This Row],[Niederschlag]]="Schnee",1,0)</f>
        <v>0</v>
      </c>
      <c r="K946" s="9">
        <f>IF(Tabelle1[[#This Row],[Niederschlag]]="Hagel",1,0)</f>
        <v>0</v>
      </c>
      <c r="L946" s="12" t="str">
        <f t="shared" si="42"/>
        <v/>
      </c>
      <c r="M946" s="12" t="str">
        <f t="shared" si="43"/>
        <v/>
      </c>
      <c r="N946" s="9" t="str">
        <f t="shared" si="44"/>
        <v/>
      </c>
    </row>
    <row r="947" spans="1:14" x14ac:dyDescent="0.25">
      <c r="A947" s="7">
        <v>38932</v>
      </c>
      <c r="B947" s="8">
        <v>17.3</v>
      </c>
      <c r="C947" s="8">
        <v>6.8</v>
      </c>
      <c r="D947" s="16" t="s">
        <v>1</v>
      </c>
      <c r="E947" s="10"/>
      <c r="F947" s="9"/>
      <c r="G947" s="9"/>
      <c r="H947" s="19">
        <f>IFERROR(AVERAGE(Tabelle1[[#This Row],[Höchst
Temperatur
Tag]],Tabelle1[[#This Row],[Tiefst
Temperatur
Nacht]]),"")</f>
        <v>12.05</v>
      </c>
      <c r="I947" s="9">
        <f>IF(Tabelle1[[#This Row],[Niederschlag]]="Regen",1,0)</f>
        <v>1</v>
      </c>
      <c r="J947" s="9">
        <f>IF(Tabelle1[[#This Row],[Niederschlag]]="Schnee",1,0)</f>
        <v>0</v>
      </c>
      <c r="K947" s="9">
        <f>IF(Tabelle1[[#This Row],[Niederschlag]]="Hagel",1,0)</f>
        <v>0</v>
      </c>
      <c r="L947" s="12" t="str">
        <f t="shared" si="42"/>
        <v/>
      </c>
      <c r="M947" s="12" t="str">
        <f t="shared" si="43"/>
        <v/>
      </c>
      <c r="N947" s="9" t="str">
        <f t="shared" si="44"/>
        <v/>
      </c>
    </row>
    <row r="948" spans="1:14" x14ac:dyDescent="0.25">
      <c r="A948" s="7">
        <v>38933</v>
      </c>
      <c r="B948" s="8">
        <v>20.6</v>
      </c>
      <c r="C948" s="8">
        <v>9.1999999999999993</v>
      </c>
      <c r="D948" s="16" t="s">
        <v>1</v>
      </c>
      <c r="E948" s="10"/>
      <c r="F948" s="9" t="s">
        <v>6</v>
      </c>
      <c r="G948" s="9"/>
      <c r="H948" s="19">
        <f>IFERROR(AVERAGE(Tabelle1[[#This Row],[Höchst
Temperatur
Tag]],Tabelle1[[#This Row],[Tiefst
Temperatur
Nacht]]),"")</f>
        <v>14.9</v>
      </c>
      <c r="I948" s="9">
        <f>IF(Tabelle1[[#This Row],[Niederschlag]]="Regen",1,0)</f>
        <v>1</v>
      </c>
      <c r="J948" s="9">
        <f>IF(Tabelle1[[#This Row],[Niederschlag]]="Schnee",1,0)</f>
        <v>0</v>
      </c>
      <c r="K948" s="9">
        <f>IF(Tabelle1[[#This Row],[Niederschlag]]="Hagel",1,0)</f>
        <v>0</v>
      </c>
      <c r="L948" s="12" t="str">
        <f t="shared" si="42"/>
        <v/>
      </c>
      <c r="M948" s="12" t="str">
        <f t="shared" si="43"/>
        <v/>
      </c>
      <c r="N948" s="9" t="str">
        <f t="shared" si="44"/>
        <v/>
      </c>
    </row>
    <row r="949" spans="1:14" x14ac:dyDescent="0.25">
      <c r="A949" s="7">
        <v>38934</v>
      </c>
      <c r="B949" s="8">
        <v>19.5</v>
      </c>
      <c r="C949" s="8">
        <v>10</v>
      </c>
      <c r="D949" s="16"/>
      <c r="E949" s="10"/>
      <c r="F949" s="9"/>
      <c r="G949" s="9"/>
      <c r="H949" s="19">
        <f>IFERROR(AVERAGE(Tabelle1[[#This Row],[Höchst
Temperatur
Tag]],Tabelle1[[#This Row],[Tiefst
Temperatur
Nacht]]),"")</f>
        <v>14.75</v>
      </c>
      <c r="I949" s="9">
        <f>IF(Tabelle1[[#This Row],[Niederschlag]]="Regen",1,0)</f>
        <v>0</v>
      </c>
      <c r="J949" s="9">
        <f>IF(Tabelle1[[#This Row],[Niederschlag]]="Schnee",1,0)</f>
        <v>0</v>
      </c>
      <c r="K949" s="9">
        <f>IF(Tabelle1[[#This Row],[Niederschlag]]="Hagel",1,0)</f>
        <v>0</v>
      </c>
      <c r="L949" s="12" t="str">
        <f t="shared" si="42"/>
        <v/>
      </c>
      <c r="M949" s="12" t="str">
        <f t="shared" si="43"/>
        <v/>
      </c>
      <c r="N949" s="9" t="str">
        <f t="shared" si="44"/>
        <v/>
      </c>
    </row>
    <row r="950" spans="1:14" x14ac:dyDescent="0.25">
      <c r="A950" s="7">
        <v>38935</v>
      </c>
      <c r="B950" s="8">
        <v>20.399999999999999</v>
      </c>
      <c r="C950" s="8">
        <v>10.8</v>
      </c>
      <c r="D950" s="16"/>
      <c r="E950" s="10"/>
      <c r="F950" s="9"/>
      <c r="G950" s="9"/>
      <c r="H950" s="19">
        <f>IFERROR(AVERAGE(Tabelle1[[#This Row],[Höchst
Temperatur
Tag]],Tabelle1[[#This Row],[Tiefst
Temperatur
Nacht]]),"")</f>
        <v>15.6</v>
      </c>
      <c r="I950" s="9">
        <f>IF(Tabelle1[[#This Row],[Niederschlag]]="Regen",1,0)</f>
        <v>0</v>
      </c>
      <c r="J950" s="9">
        <f>IF(Tabelle1[[#This Row],[Niederschlag]]="Schnee",1,0)</f>
        <v>0</v>
      </c>
      <c r="K950" s="9">
        <f>IF(Tabelle1[[#This Row],[Niederschlag]]="Hagel",1,0)</f>
        <v>0</v>
      </c>
      <c r="L950" s="12" t="str">
        <f t="shared" si="42"/>
        <v/>
      </c>
      <c r="M950" s="12" t="str">
        <f t="shared" si="43"/>
        <v/>
      </c>
      <c r="N950" s="9" t="str">
        <f t="shared" si="44"/>
        <v/>
      </c>
    </row>
    <row r="951" spans="1:14" x14ac:dyDescent="0.25">
      <c r="A951" s="7">
        <v>38936</v>
      </c>
      <c r="B951" s="8">
        <v>21.6</v>
      </c>
      <c r="C951" s="8">
        <v>10.199999999999999</v>
      </c>
      <c r="D951" s="16" t="s">
        <v>1</v>
      </c>
      <c r="E951" s="10"/>
      <c r="F951" s="9"/>
      <c r="G951" s="9"/>
      <c r="H951" s="19">
        <f>IFERROR(AVERAGE(Tabelle1[[#This Row],[Höchst
Temperatur
Tag]],Tabelle1[[#This Row],[Tiefst
Temperatur
Nacht]]),"")</f>
        <v>15.9</v>
      </c>
      <c r="I951" s="9">
        <f>IF(Tabelle1[[#This Row],[Niederschlag]]="Regen",1,0)</f>
        <v>1</v>
      </c>
      <c r="J951" s="9">
        <f>IF(Tabelle1[[#This Row],[Niederschlag]]="Schnee",1,0)</f>
        <v>0</v>
      </c>
      <c r="K951" s="9">
        <f>IF(Tabelle1[[#This Row],[Niederschlag]]="Hagel",1,0)</f>
        <v>0</v>
      </c>
      <c r="L951" s="12" t="str">
        <f t="shared" si="42"/>
        <v/>
      </c>
      <c r="M951" s="12" t="str">
        <f t="shared" si="43"/>
        <v/>
      </c>
      <c r="N951" s="9" t="str">
        <f t="shared" si="44"/>
        <v/>
      </c>
    </row>
    <row r="952" spans="1:14" x14ac:dyDescent="0.25">
      <c r="A952" s="7">
        <v>38937</v>
      </c>
      <c r="B952" s="8">
        <v>17.399999999999999</v>
      </c>
      <c r="C952" s="8">
        <v>10.199999999999999</v>
      </c>
      <c r="D952" s="16"/>
      <c r="E952" s="10"/>
      <c r="F952" s="9"/>
      <c r="G952" s="9"/>
      <c r="H952" s="19">
        <f>IFERROR(AVERAGE(Tabelle1[[#This Row],[Höchst
Temperatur
Tag]],Tabelle1[[#This Row],[Tiefst
Temperatur
Nacht]]),"")</f>
        <v>13.799999999999999</v>
      </c>
      <c r="I952" s="9">
        <f>IF(Tabelle1[[#This Row],[Niederschlag]]="Regen",1,0)</f>
        <v>0</v>
      </c>
      <c r="J952" s="9">
        <f>IF(Tabelle1[[#This Row],[Niederschlag]]="Schnee",1,0)</f>
        <v>0</v>
      </c>
      <c r="K952" s="9">
        <f>IF(Tabelle1[[#This Row],[Niederschlag]]="Hagel",1,0)</f>
        <v>0</v>
      </c>
      <c r="L952" s="12" t="str">
        <f t="shared" si="42"/>
        <v/>
      </c>
      <c r="M952" s="12" t="str">
        <f t="shared" si="43"/>
        <v/>
      </c>
      <c r="N952" s="9" t="str">
        <f t="shared" si="44"/>
        <v/>
      </c>
    </row>
    <row r="953" spans="1:14" x14ac:dyDescent="0.25">
      <c r="A953" s="7">
        <v>38938</v>
      </c>
      <c r="B953" s="8">
        <v>20.5</v>
      </c>
      <c r="C953" s="8">
        <v>7.4</v>
      </c>
      <c r="D953" s="16" t="s">
        <v>1</v>
      </c>
      <c r="E953" s="10"/>
      <c r="F953" s="9"/>
      <c r="G953" s="9"/>
      <c r="H953" s="19">
        <f>IFERROR(AVERAGE(Tabelle1[[#This Row],[Höchst
Temperatur
Tag]],Tabelle1[[#This Row],[Tiefst
Temperatur
Nacht]]),"")</f>
        <v>13.95</v>
      </c>
      <c r="I953" s="9">
        <f>IF(Tabelle1[[#This Row],[Niederschlag]]="Regen",1,0)</f>
        <v>1</v>
      </c>
      <c r="J953" s="9">
        <f>IF(Tabelle1[[#This Row],[Niederschlag]]="Schnee",1,0)</f>
        <v>0</v>
      </c>
      <c r="K953" s="9">
        <f>IF(Tabelle1[[#This Row],[Niederschlag]]="Hagel",1,0)</f>
        <v>0</v>
      </c>
      <c r="L953" s="12" t="str">
        <f t="shared" si="42"/>
        <v/>
      </c>
      <c r="M953" s="12" t="str">
        <f t="shared" si="43"/>
        <v/>
      </c>
      <c r="N953" s="9" t="str">
        <f t="shared" si="44"/>
        <v/>
      </c>
    </row>
    <row r="954" spans="1:14" x14ac:dyDescent="0.25">
      <c r="A954" s="7">
        <v>38939</v>
      </c>
      <c r="B954" s="8">
        <v>16.600000000000001</v>
      </c>
      <c r="C954" s="8">
        <v>7.6</v>
      </c>
      <c r="D954" s="16" t="s">
        <v>1</v>
      </c>
      <c r="E954" s="10"/>
      <c r="F954" s="9"/>
      <c r="G954" s="9"/>
      <c r="H954" s="19">
        <f>IFERROR(AVERAGE(Tabelle1[[#This Row],[Höchst
Temperatur
Tag]],Tabelle1[[#This Row],[Tiefst
Temperatur
Nacht]]),"")</f>
        <v>12.100000000000001</v>
      </c>
      <c r="I954" s="9">
        <f>IF(Tabelle1[[#This Row],[Niederschlag]]="Regen",1,0)</f>
        <v>1</v>
      </c>
      <c r="J954" s="9">
        <f>IF(Tabelle1[[#This Row],[Niederschlag]]="Schnee",1,0)</f>
        <v>0</v>
      </c>
      <c r="K954" s="9">
        <f>IF(Tabelle1[[#This Row],[Niederschlag]]="Hagel",1,0)</f>
        <v>0</v>
      </c>
      <c r="L954" s="12" t="str">
        <f t="shared" si="42"/>
        <v/>
      </c>
      <c r="M954" s="12" t="str">
        <f t="shared" si="43"/>
        <v/>
      </c>
      <c r="N954" s="9" t="str">
        <f t="shared" si="44"/>
        <v/>
      </c>
    </row>
    <row r="955" spans="1:14" x14ac:dyDescent="0.25">
      <c r="A955" s="7">
        <v>38940</v>
      </c>
      <c r="B955" s="8">
        <v>16</v>
      </c>
      <c r="C955" s="8">
        <v>6.7</v>
      </c>
      <c r="D955" s="16" t="s">
        <v>1</v>
      </c>
      <c r="E955" s="10"/>
      <c r="F955" s="9" t="s">
        <v>6</v>
      </c>
      <c r="G955" s="9"/>
      <c r="H955" s="19">
        <f>IFERROR(AVERAGE(Tabelle1[[#This Row],[Höchst
Temperatur
Tag]],Tabelle1[[#This Row],[Tiefst
Temperatur
Nacht]]),"")</f>
        <v>11.35</v>
      </c>
      <c r="I955" s="9">
        <f>IF(Tabelle1[[#This Row],[Niederschlag]]="Regen",1,0)</f>
        <v>1</v>
      </c>
      <c r="J955" s="9">
        <f>IF(Tabelle1[[#This Row],[Niederschlag]]="Schnee",1,0)</f>
        <v>0</v>
      </c>
      <c r="K955" s="9">
        <f>IF(Tabelle1[[#This Row],[Niederschlag]]="Hagel",1,0)</f>
        <v>0</v>
      </c>
      <c r="L955" s="12" t="str">
        <f t="shared" si="42"/>
        <v/>
      </c>
      <c r="M955" s="12" t="str">
        <f t="shared" si="43"/>
        <v/>
      </c>
      <c r="N955" s="9" t="str">
        <f t="shared" si="44"/>
        <v/>
      </c>
    </row>
    <row r="956" spans="1:14" x14ac:dyDescent="0.25">
      <c r="A956" s="7">
        <v>38941</v>
      </c>
      <c r="B956" s="8">
        <v>15</v>
      </c>
      <c r="C956" s="8">
        <v>6.5</v>
      </c>
      <c r="D956" s="16" t="s">
        <v>1</v>
      </c>
      <c r="E956" s="10"/>
      <c r="F956" s="9"/>
      <c r="G956" s="9"/>
      <c r="H956" s="19">
        <f>IFERROR(AVERAGE(Tabelle1[[#This Row],[Höchst
Temperatur
Tag]],Tabelle1[[#This Row],[Tiefst
Temperatur
Nacht]]),"")</f>
        <v>10.75</v>
      </c>
      <c r="I956" s="9">
        <f>IF(Tabelle1[[#This Row],[Niederschlag]]="Regen",1,0)</f>
        <v>1</v>
      </c>
      <c r="J956" s="9">
        <f>IF(Tabelle1[[#This Row],[Niederschlag]]="Schnee",1,0)</f>
        <v>0</v>
      </c>
      <c r="K956" s="9">
        <f>IF(Tabelle1[[#This Row],[Niederschlag]]="Hagel",1,0)</f>
        <v>0</v>
      </c>
      <c r="L956" s="12" t="str">
        <f t="shared" si="42"/>
        <v/>
      </c>
      <c r="M956" s="12" t="str">
        <f t="shared" si="43"/>
        <v/>
      </c>
      <c r="N956" s="9" t="str">
        <f t="shared" si="44"/>
        <v/>
      </c>
    </row>
    <row r="957" spans="1:14" x14ac:dyDescent="0.25">
      <c r="A957" s="7">
        <v>38942</v>
      </c>
      <c r="B957" s="8">
        <v>16.399999999999999</v>
      </c>
      <c r="C957" s="8">
        <v>6.4</v>
      </c>
      <c r="D957" s="16"/>
      <c r="E957" s="10"/>
      <c r="F957" s="9"/>
      <c r="G957" s="9"/>
      <c r="H957" s="19">
        <f>IFERROR(AVERAGE(Tabelle1[[#This Row],[Höchst
Temperatur
Tag]],Tabelle1[[#This Row],[Tiefst
Temperatur
Nacht]]),"")</f>
        <v>11.399999999999999</v>
      </c>
      <c r="I957" s="9">
        <f>IF(Tabelle1[[#This Row],[Niederschlag]]="Regen",1,0)</f>
        <v>0</v>
      </c>
      <c r="J957" s="9">
        <f>IF(Tabelle1[[#This Row],[Niederschlag]]="Schnee",1,0)</f>
        <v>0</v>
      </c>
      <c r="K957" s="9">
        <f>IF(Tabelle1[[#This Row],[Niederschlag]]="Hagel",1,0)</f>
        <v>0</v>
      </c>
      <c r="L957" s="12" t="str">
        <f t="shared" si="42"/>
        <v/>
      </c>
      <c r="M957" s="12" t="str">
        <f t="shared" si="43"/>
        <v/>
      </c>
      <c r="N957" s="9" t="str">
        <f t="shared" si="44"/>
        <v/>
      </c>
    </row>
    <row r="958" spans="1:14" x14ac:dyDescent="0.25">
      <c r="A958" s="7">
        <v>38943</v>
      </c>
      <c r="B958" s="8">
        <v>18.7</v>
      </c>
      <c r="C958" s="8">
        <v>7.3</v>
      </c>
      <c r="D958" s="16" t="s">
        <v>1</v>
      </c>
      <c r="E958" s="10"/>
      <c r="F958" s="9"/>
      <c r="G958" s="9"/>
      <c r="H958" s="19">
        <f>IFERROR(AVERAGE(Tabelle1[[#This Row],[Höchst
Temperatur
Tag]],Tabelle1[[#This Row],[Tiefst
Temperatur
Nacht]]),"")</f>
        <v>13</v>
      </c>
      <c r="I958" s="9">
        <f>IF(Tabelle1[[#This Row],[Niederschlag]]="Regen",1,0)</f>
        <v>1</v>
      </c>
      <c r="J958" s="9">
        <f>IF(Tabelle1[[#This Row],[Niederschlag]]="Schnee",1,0)</f>
        <v>0</v>
      </c>
      <c r="K958" s="9">
        <f>IF(Tabelle1[[#This Row],[Niederschlag]]="Hagel",1,0)</f>
        <v>0</v>
      </c>
      <c r="L958" s="12" t="str">
        <f t="shared" si="42"/>
        <v/>
      </c>
      <c r="M958" s="12" t="str">
        <f t="shared" si="43"/>
        <v/>
      </c>
      <c r="N958" s="9" t="str">
        <f t="shared" si="44"/>
        <v/>
      </c>
    </row>
    <row r="959" spans="1:14" x14ac:dyDescent="0.25">
      <c r="A959" s="7">
        <v>38944</v>
      </c>
      <c r="B959" s="8">
        <v>18</v>
      </c>
      <c r="C959" s="8">
        <v>9.1</v>
      </c>
      <c r="D959" s="16" t="s">
        <v>1</v>
      </c>
      <c r="E959" s="10"/>
      <c r="F959" s="9"/>
      <c r="G959" s="9"/>
      <c r="H959" s="19">
        <f>IFERROR(AVERAGE(Tabelle1[[#This Row],[Höchst
Temperatur
Tag]],Tabelle1[[#This Row],[Tiefst
Temperatur
Nacht]]),"")</f>
        <v>13.55</v>
      </c>
      <c r="I959" s="9">
        <f>IF(Tabelle1[[#This Row],[Niederschlag]]="Regen",1,0)</f>
        <v>1</v>
      </c>
      <c r="J959" s="9">
        <f>IF(Tabelle1[[#This Row],[Niederschlag]]="Schnee",1,0)</f>
        <v>0</v>
      </c>
      <c r="K959" s="9">
        <f>IF(Tabelle1[[#This Row],[Niederschlag]]="Hagel",1,0)</f>
        <v>0</v>
      </c>
      <c r="L959" s="12" t="str">
        <f t="shared" si="42"/>
        <v/>
      </c>
      <c r="M959" s="12" t="str">
        <f t="shared" si="43"/>
        <v/>
      </c>
      <c r="N959" s="9" t="str">
        <f t="shared" si="44"/>
        <v/>
      </c>
    </row>
    <row r="960" spans="1:14" x14ac:dyDescent="0.25">
      <c r="A960" s="7">
        <v>38945</v>
      </c>
      <c r="B960" s="8">
        <v>20</v>
      </c>
      <c r="C960" s="8">
        <v>10.4</v>
      </c>
      <c r="D960" s="16" t="s">
        <v>1</v>
      </c>
      <c r="E960" s="10"/>
      <c r="F960" s="9"/>
      <c r="G960" s="9"/>
      <c r="H960" s="19">
        <f>IFERROR(AVERAGE(Tabelle1[[#This Row],[Höchst
Temperatur
Tag]],Tabelle1[[#This Row],[Tiefst
Temperatur
Nacht]]),"")</f>
        <v>15.2</v>
      </c>
      <c r="I960" s="9">
        <f>IF(Tabelle1[[#This Row],[Niederschlag]]="Regen",1,0)</f>
        <v>1</v>
      </c>
      <c r="J960" s="9">
        <f>IF(Tabelle1[[#This Row],[Niederschlag]]="Schnee",1,0)</f>
        <v>0</v>
      </c>
      <c r="K960" s="9">
        <f>IF(Tabelle1[[#This Row],[Niederschlag]]="Hagel",1,0)</f>
        <v>0</v>
      </c>
      <c r="L960" s="12" t="str">
        <f t="shared" si="42"/>
        <v/>
      </c>
      <c r="M960" s="12" t="str">
        <f t="shared" si="43"/>
        <v/>
      </c>
      <c r="N960" s="9" t="str">
        <f t="shared" si="44"/>
        <v/>
      </c>
    </row>
    <row r="961" spans="1:14" x14ac:dyDescent="0.25">
      <c r="A961" s="7">
        <v>38946</v>
      </c>
      <c r="B961" s="8">
        <v>21.6</v>
      </c>
      <c r="C961" s="8">
        <v>11.6</v>
      </c>
      <c r="D961" s="16" t="s">
        <v>1</v>
      </c>
      <c r="E961" s="10"/>
      <c r="F961" s="9" t="s">
        <v>6</v>
      </c>
      <c r="G961" s="9"/>
      <c r="H961" s="19">
        <f>IFERROR(AVERAGE(Tabelle1[[#This Row],[Höchst
Temperatur
Tag]],Tabelle1[[#This Row],[Tiefst
Temperatur
Nacht]]),"")</f>
        <v>16.600000000000001</v>
      </c>
      <c r="I961" s="9">
        <f>IF(Tabelle1[[#This Row],[Niederschlag]]="Regen",1,0)</f>
        <v>1</v>
      </c>
      <c r="J961" s="9">
        <f>IF(Tabelle1[[#This Row],[Niederschlag]]="Schnee",1,0)</f>
        <v>0</v>
      </c>
      <c r="K961" s="9">
        <f>IF(Tabelle1[[#This Row],[Niederschlag]]="Hagel",1,0)</f>
        <v>0</v>
      </c>
      <c r="L961" s="12" t="str">
        <f t="shared" si="42"/>
        <v/>
      </c>
      <c r="M961" s="12" t="str">
        <f t="shared" si="43"/>
        <v/>
      </c>
      <c r="N961" s="9" t="str">
        <f t="shared" si="44"/>
        <v/>
      </c>
    </row>
    <row r="962" spans="1:14" x14ac:dyDescent="0.25">
      <c r="A962" s="7">
        <v>38947</v>
      </c>
      <c r="B962" s="8">
        <v>19.34</v>
      </c>
      <c r="C962" s="8">
        <v>9.8000000000000007</v>
      </c>
      <c r="D962" s="16"/>
      <c r="E962" s="10"/>
      <c r="F962" s="9"/>
      <c r="G962" s="9"/>
      <c r="H962" s="19">
        <f>IFERROR(AVERAGE(Tabelle1[[#This Row],[Höchst
Temperatur
Tag]],Tabelle1[[#This Row],[Tiefst
Temperatur
Nacht]]),"")</f>
        <v>14.57</v>
      </c>
      <c r="I962" s="9">
        <f>IF(Tabelle1[[#This Row],[Niederschlag]]="Regen",1,0)</f>
        <v>0</v>
      </c>
      <c r="J962" s="9">
        <f>IF(Tabelle1[[#This Row],[Niederschlag]]="Schnee",1,0)</f>
        <v>0</v>
      </c>
      <c r="K962" s="9">
        <f>IF(Tabelle1[[#This Row],[Niederschlag]]="Hagel",1,0)</f>
        <v>0</v>
      </c>
      <c r="L962" s="12" t="str">
        <f t="shared" ref="L962:L1025" si="45">IF(C962&lt;0,1,"")</f>
        <v/>
      </c>
      <c r="M962" s="12" t="str">
        <f t="shared" ref="M962:M1025" si="46">IF(C962&lt;-5,1,"")</f>
        <v/>
      </c>
      <c r="N962" s="9" t="str">
        <f t="shared" ref="N962:N1025" si="47">IF(B962&gt;25,1,"")</f>
        <v/>
      </c>
    </row>
    <row r="963" spans="1:14" x14ac:dyDescent="0.25">
      <c r="A963" s="7">
        <v>38948</v>
      </c>
      <c r="B963" s="8">
        <v>22.7</v>
      </c>
      <c r="C963" s="8">
        <v>9.4</v>
      </c>
      <c r="D963" s="16" t="s">
        <v>1</v>
      </c>
      <c r="E963" s="10"/>
      <c r="F963" s="9" t="s">
        <v>6</v>
      </c>
      <c r="G963" s="9"/>
      <c r="H963" s="19">
        <f>IFERROR(AVERAGE(Tabelle1[[#This Row],[Höchst
Temperatur
Tag]],Tabelle1[[#This Row],[Tiefst
Temperatur
Nacht]]),"")</f>
        <v>16.05</v>
      </c>
      <c r="I963" s="9">
        <f>IF(Tabelle1[[#This Row],[Niederschlag]]="Regen",1,0)</f>
        <v>1</v>
      </c>
      <c r="J963" s="9">
        <f>IF(Tabelle1[[#This Row],[Niederschlag]]="Schnee",1,0)</f>
        <v>0</v>
      </c>
      <c r="K963" s="9">
        <f>IF(Tabelle1[[#This Row],[Niederschlag]]="Hagel",1,0)</f>
        <v>0</v>
      </c>
      <c r="L963" s="12" t="str">
        <f t="shared" si="45"/>
        <v/>
      </c>
      <c r="M963" s="12" t="str">
        <f t="shared" si="46"/>
        <v/>
      </c>
      <c r="N963" s="9" t="str">
        <f t="shared" si="47"/>
        <v/>
      </c>
    </row>
    <row r="964" spans="1:14" x14ac:dyDescent="0.25">
      <c r="A964" s="7">
        <v>38949</v>
      </c>
      <c r="B964" s="8">
        <v>20</v>
      </c>
      <c r="C964" s="8">
        <v>8.1999999999999993</v>
      </c>
      <c r="D964" s="16" t="s">
        <v>1</v>
      </c>
      <c r="E964" s="10"/>
      <c r="F964" s="9"/>
      <c r="G964" s="9"/>
      <c r="H964" s="19">
        <f>IFERROR(AVERAGE(Tabelle1[[#This Row],[Höchst
Temperatur
Tag]],Tabelle1[[#This Row],[Tiefst
Temperatur
Nacht]]),"")</f>
        <v>14.1</v>
      </c>
      <c r="I964" s="9">
        <f>IF(Tabelle1[[#This Row],[Niederschlag]]="Regen",1,0)</f>
        <v>1</v>
      </c>
      <c r="J964" s="9">
        <f>IF(Tabelle1[[#This Row],[Niederschlag]]="Schnee",1,0)</f>
        <v>0</v>
      </c>
      <c r="K964" s="9">
        <f>IF(Tabelle1[[#This Row],[Niederschlag]]="Hagel",1,0)</f>
        <v>0</v>
      </c>
      <c r="L964" s="12" t="str">
        <f t="shared" si="45"/>
        <v/>
      </c>
      <c r="M964" s="12" t="str">
        <f t="shared" si="46"/>
        <v/>
      </c>
      <c r="N964" s="9" t="str">
        <f t="shared" si="47"/>
        <v/>
      </c>
    </row>
    <row r="965" spans="1:14" x14ac:dyDescent="0.25">
      <c r="A965" s="7">
        <v>38950</v>
      </c>
      <c r="B965" s="8">
        <v>16.3</v>
      </c>
      <c r="C965" s="8">
        <v>8.8000000000000007</v>
      </c>
      <c r="D965" s="16" t="s">
        <v>1</v>
      </c>
      <c r="E965" s="10"/>
      <c r="F965" s="9" t="s">
        <v>6</v>
      </c>
      <c r="G965" s="9"/>
      <c r="H965" s="19">
        <f>IFERROR(AVERAGE(Tabelle1[[#This Row],[Höchst
Temperatur
Tag]],Tabelle1[[#This Row],[Tiefst
Temperatur
Nacht]]),"")</f>
        <v>12.55</v>
      </c>
      <c r="I965" s="9">
        <f>IF(Tabelle1[[#This Row],[Niederschlag]]="Regen",1,0)</f>
        <v>1</v>
      </c>
      <c r="J965" s="9">
        <f>IF(Tabelle1[[#This Row],[Niederschlag]]="Schnee",1,0)</f>
        <v>0</v>
      </c>
      <c r="K965" s="9">
        <f>IF(Tabelle1[[#This Row],[Niederschlag]]="Hagel",1,0)</f>
        <v>0</v>
      </c>
      <c r="L965" s="12" t="str">
        <f t="shared" si="45"/>
        <v/>
      </c>
      <c r="M965" s="12" t="str">
        <f t="shared" si="46"/>
        <v/>
      </c>
      <c r="N965" s="9" t="str">
        <f t="shared" si="47"/>
        <v/>
      </c>
    </row>
    <row r="966" spans="1:14" x14ac:dyDescent="0.25">
      <c r="A966" s="7">
        <v>38951</v>
      </c>
      <c r="B966" s="8">
        <v>16.100000000000001</v>
      </c>
      <c r="C966" s="8">
        <v>7.2</v>
      </c>
      <c r="D966" s="16"/>
      <c r="E966" s="10"/>
      <c r="F966" s="9"/>
      <c r="G966" s="9"/>
      <c r="H966" s="19">
        <f>IFERROR(AVERAGE(Tabelle1[[#This Row],[Höchst
Temperatur
Tag]],Tabelle1[[#This Row],[Tiefst
Temperatur
Nacht]]),"")</f>
        <v>11.65</v>
      </c>
      <c r="I966" s="9">
        <f>IF(Tabelle1[[#This Row],[Niederschlag]]="Regen",1,0)</f>
        <v>0</v>
      </c>
      <c r="J966" s="9">
        <f>IF(Tabelle1[[#This Row],[Niederschlag]]="Schnee",1,0)</f>
        <v>0</v>
      </c>
      <c r="K966" s="9">
        <f>IF(Tabelle1[[#This Row],[Niederschlag]]="Hagel",1,0)</f>
        <v>0</v>
      </c>
      <c r="L966" s="12" t="str">
        <f t="shared" si="45"/>
        <v/>
      </c>
      <c r="M966" s="12" t="str">
        <f t="shared" si="46"/>
        <v/>
      </c>
      <c r="N966" s="9" t="str">
        <f t="shared" si="47"/>
        <v/>
      </c>
    </row>
    <row r="967" spans="1:14" x14ac:dyDescent="0.25">
      <c r="A967" s="7">
        <v>38952</v>
      </c>
      <c r="B967" s="8">
        <v>19.399999999999999</v>
      </c>
      <c r="C967" s="8">
        <v>9.1</v>
      </c>
      <c r="D967" s="16"/>
      <c r="E967" s="10"/>
      <c r="F967" s="9"/>
      <c r="G967" s="9"/>
      <c r="H967" s="19">
        <f>IFERROR(AVERAGE(Tabelle1[[#This Row],[Höchst
Temperatur
Tag]],Tabelle1[[#This Row],[Tiefst
Temperatur
Nacht]]),"")</f>
        <v>14.25</v>
      </c>
      <c r="I967" s="9">
        <f>IF(Tabelle1[[#This Row],[Niederschlag]]="Regen",1,0)</f>
        <v>0</v>
      </c>
      <c r="J967" s="9">
        <f>IF(Tabelle1[[#This Row],[Niederschlag]]="Schnee",1,0)</f>
        <v>0</v>
      </c>
      <c r="K967" s="9">
        <f>IF(Tabelle1[[#This Row],[Niederschlag]]="Hagel",1,0)</f>
        <v>0</v>
      </c>
      <c r="L967" s="12" t="str">
        <f t="shared" si="45"/>
        <v/>
      </c>
      <c r="M967" s="12" t="str">
        <f t="shared" si="46"/>
        <v/>
      </c>
      <c r="N967" s="9" t="str">
        <f t="shared" si="47"/>
        <v/>
      </c>
    </row>
    <row r="968" spans="1:14" x14ac:dyDescent="0.25">
      <c r="A968" s="7">
        <v>38953</v>
      </c>
      <c r="B968" s="8">
        <v>16.600000000000001</v>
      </c>
      <c r="C968" s="8">
        <v>9</v>
      </c>
      <c r="D968" s="16" t="s">
        <v>1</v>
      </c>
      <c r="E968" s="10"/>
      <c r="F968" s="9"/>
      <c r="G968" s="9"/>
      <c r="H968" s="19">
        <f>IFERROR(AVERAGE(Tabelle1[[#This Row],[Höchst
Temperatur
Tag]],Tabelle1[[#This Row],[Tiefst
Temperatur
Nacht]]),"")</f>
        <v>12.8</v>
      </c>
      <c r="I968" s="9">
        <f>IF(Tabelle1[[#This Row],[Niederschlag]]="Regen",1,0)</f>
        <v>1</v>
      </c>
      <c r="J968" s="9">
        <f>IF(Tabelle1[[#This Row],[Niederschlag]]="Schnee",1,0)</f>
        <v>0</v>
      </c>
      <c r="K968" s="9">
        <f>IF(Tabelle1[[#This Row],[Niederschlag]]="Hagel",1,0)</f>
        <v>0</v>
      </c>
      <c r="L968" s="12" t="str">
        <f t="shared" si="45"/>
        <v/>
      </c>
      <c r="M968" s="12" t="str">
        <f t="shared" si="46"/>
        <v/>
      </c>
      <c r="N968" s="9" t="str">
        <f t="shared" si="47"/>
        <v/>
      </c>
    </row>
    <row r="969" spans="1:14" x14ac:dyDescent="0.25">
      <c r="A969" s="7">
        <v>38954</v>
      </c>
      <c r="B969" s="8">
        <v>17.100000000000001</v>
      </c>
      <c r="C969" s="8">
        <v>9.3000000000000007</v>
      </c>
      <c r="D969" s="16" t="s">
        <v>1</v>
      </c>
      <c r="E969" s="10"/>
      <c r="F969" s="9"/>
      <c r="G969" s="9"/>
      <c r="H969" s="19">
        <f>IFERROR(AVERAGE(Tabelle1[[#This Row],[Höchst
Temperatur
Tag]],Tabelle1[[#This Row],[Tiefst
Temperatur
Nacht]]),"")</f>
        <v>13.200000000000001</v>
      </c>
      <c r="I969" s="9">
        <f>IF(Tabelle1[[#This Row],[Niederschlag]]="Regen",1,0)</f>
        <v>1</v>
      </c>
      <c r="J969" s="9">
        <f>IF(Tabelle1[[#This Row],[Niederschlag]]="Schnee",1,0)</f>
        <v>0</v>
      </c>
      <c r="K969" s="9">
        <f>IF(Tabelle1[[#This Row],[Niederschlag]]="Hagel",1,0)</f>
        <v>0</v>
      </c>
      <c r="L969" s="12" t="str">
        <f t="shared" si="45"/>
        <v/>
      </c>
      <c r="M969" s="12" t="str">
        <f t="shared" si="46"/>
        <v/>
      </c>
      <c r="N969" s="9" t="str">
        <f t="shared" si="47"/>
        <v/>
      </c>
    </row>
    <row r="970" spans="1:14" x14ac:dyDescent="0.25">
      <c r="A970" s="7">
        <v>38955</v>
      </c>
      <c r="B970" s="8">
        <v>18.3</v>
      </c>
      <c r="C970" s="8">
        <v>9.1999999999999993</v>
      </c>
      <c r="D970" s="16"/>
      <c r="E970" s="10"/>
      <c r="F970" s="9"/>
      <c r="G970" s="9"/>
      <c r="H970" s="19">
        <f>IFERROR(AVERAGE(Tabelle1[[#This Row],[Höchst
Temperatur
Tag]],Tabelle1[[#This Row],[Tiefst
Temperatur
Nacht]]),"")</f>
        <v>13.75</v>
      </c>
      <c r="I970" s="9">
        <f>IF(Tabelle1[[#This Row],[Niederschlag]]="Regen",1,0)</f>
        <v>0</v>
      </c>
      <c r="J970" s="9">
        <f>IF(Tabelle1[[#This Row],[Niederschlag]]="Schnee",1,0)</f>
        <v>0</v>
      </c>
      <c r="K970" s="9">
        <f>IF(Tabelle1[[#This Row],[Niederschlag]]="Hagel",1,0)</f>
        <v>0</v>
      </c>
      <c r="L970" s="12" t="str">
        <f t="shared" si="45"/>
        <v/>
      </c>
      <c r="M970" s="12" t="str">
        <f t="shared" si="46"/>
        <v/>
      </c>
      <c r="N970" s="9" t="str">
        <f t="shared" si="47"/>
        <v/>
      </c>
    </row>
    <row r="971" spans="1:14" x14ac:dyDescent="0.25">
      <c r="A971" s="7">
        <v>38956</v>
      </c>
      <c r="B971" s="8">
        <v>16.5</v>
      </c>
      <c r="C971" s="8">
        <v>9.1999999999999993</v>
      </c>
      <c r="D971" s="16" t="s">
        <v>1</v>
      </c>
      <c r="E971" s="10"/>
      <c r="F971" s="9"/>
      <c r="G971" s="9"/>
      <c r="H971" s="19">
        <f>IFERROR(AVERAGE(Tabelle1[[#This Row],[Höchst
Temperatur
Tag]],Tabelle1[[#This Row],[Tiefst
Temperatur
Nacht]]),"")</f>
        <v>12.85</v>
      </c>
      <c r="I971" s="9">
        <f>IF(Tabelle1[[#This Row],[Niederschlag]]="Regen",1,0)</f>
        <v>1</v>
      </c>
      <c r="J971" s="9">
        <f>IF(Tabelle1[[#This Row],[Niederschlag]]="Schnee",1,0)</f>
        <v>0</v>
      </c>
      <c r="K971" s="9">
        <f>IF(Tabelle1[[#This Row],[Niederschlag]]="Hagel",1,0)</f>
        <v>0</v>
      </c>
      <c r="L971" s="12" t="str">
        <f t="shared" si="45"/>
        <v/>
      </c>
      <c r="M971" s="12" t="str">
        <f t="shared" si="46"/>
        <v/>
      </c>
      <c r="N971" s="9" t="str">
        <f t="shared" si="47"/>
        <v/>
      </c>
    </row>
    <row r="972" spans="1:14" x14ac:dyDescent="0.25">
      <c r="A972" s="7">
        <v>38957</v>
      </c>
      <c r="B972" s="8">
        <v>12.4</v>
      </c>
      <c r="C972" s="8">
        <v>5.4</v>
      </c>
      <c r="D972" s="16" t="s">
        <v>1</v>
      </c>
      <c r="E972" s="10"/>
      <c r="F972" s="9"/>
      <c r="G972" s="9"/>
      <c r="H972" s="19">
        <f>IFERROR(AVERAGE(Tabelle1[[#This Row],[Höchst
Temperatur
Tag]],Tabelle1[[#This Row],[Tiefst
Temperatur
Nacht]]),"")</f>
        <v>8.9</v>
      </c>
      <c r="I972" s="9">
        <f>IF(Tabelle1[[#This Row],[Niederschlag]]="Regen",1,0)</f>
        <v>1</v>
      </c>
      <c r="J972" s="9">
        <f>IF(Tabelle1[[#This Row],[Niederschlag]]="Schnee",1,0)</f>
        <v>0</v>
      </c>
      <c r="K972" s="9">
        <f>IF(Tabelle1[[#This Row],[Niederschlag]]="Hagel",1,0)</f>
        <v>0</v>
      </c>
      <c r="L972" s="12" t="str">
        <f t="shared" si="45"/>
        <v/>
      </c>
      <c r="M972" s="12" t="str">
        <f t="shared" si="46"/>
        <v/>
      </c>
      <c r="N972" s="9" t="str">
        <f t="shared" si="47"/>
        <v/>
      </c>
    </row>
    <row r="973" spans="1:14" x14ac:dyDescent="0.25">
      <c r="A973" s="7">
        <v>38958</v>
      </c>
      <c r="B973" s="8">
        <v>13.4</v>
      </c>
      <c r="C973" s="8">
        <v>4.9000000000000004</v>
      </c>
      <c r="D973" s="16" t="s">
        <v>1</v>
      </c>
      <c r="E973" s="10"/>
      <c r="F973" s="9"/>
      <c r="G973" s="9"/>
      <c r="H973" s="19">
        <f>IFERROR(AVERAGE(Tabelle1[[#This Row],[Höchst
Temperatur
Tag]],Tabelle1[[#This Row],[Tiefst
Temperatur
Nacht]]),"")</f>
        <v>9.15</v>
      </c>
      <c r="I973" s="9">
        <f>IF(Tabelle1[[#This Row],[Niederschlag]]="Regen",1,0)</f>
        <v>1</v>
      </c>
      <c r="J973" s="9">
        <f>IF(Tabelle1[[#This Row],[Niederschlag]]="Schnee",1,0)</f>
        <v>0</v>
      </c>
      <c r="K973" s="9">
        <f>IF(Tabelle1[[#This Row],[Niederschlag]]="Hagel",1,0)</f>
        <v>0</v>
      </c>
      <c r="L973" s="12" t="str">
        <f t="shared" si="45"/>
        <v/>
      </c>
      <c r="M973" s="12" t="str">
        <f t="shared" si="46"/>
        <v/>
      </c>
      <c r="N973" s="9" t="str">
        <f t="shared" si="47"/>
        <v/>
      </c>
    </row>
    <row r="974" spans="1:14" x14ac:dyDescent="0.25">
      <c r="A974" s="7">
        <v>38959</v>
      </c>
      <c r="B974" s="8">
        <v>15.2</v>
      </c>
      <c r="C974" s="8">
        <v>5.7</v>
      </c>
      <c r="D974" s="16" t="s">
        <v>1</v>
      </c>
      <c r="E974" s="10"/>
      <c r="F974" s="9"/>
      <c r="G974" s="9"/>
      <c r="H974" s="19">
        <f>IFERROR(AVERAGE(Tabelle1[[#This Row],[Höchst
Temperatur
Tag]],Tabelle1[[#This Row],[Tiefst
Temperatur
Nacht]]),"")</f>
        <v>10.45</v>
      </c>
      <c r="I974" s="9">
        <f>IF(Tabelle1[[#This Row],[Niederschlag]]="Regen",1,0)</f>
        <v>1</v>
      </c>
      <c r="J974" s="9">
        <f>IF(Tabelle1[[#This Row],[Niederschlag]]="Schnee",1,0)</f>
        <v>0</v>
      </c>
      <c r="K974" s="9">
        <f>IF(Tabelle1[[#This Row],[Niederschlag]]="Hagel",1,0)</f>
        <v>0</v>
      </c>
      <c r="L974" s="12" t="str">
        <f t="shared" si="45"/>
        <v/>
      </c>
      <c r="M974" s="12" t="str">
        <f t="shared" si="46"/>
        <v/>
      </c>
      <c r="N974" s="9" t="str">
        <f t="shared" si="47"/>
        <v/>
      </c>
    </row>
    <row r="975" spans="1:14" x14ac:dyDescent="0.25">
      <c r="A975" s="7">
        <v>38960</v>
      </c>
      <c r="B975" s="8">
        <v>17.5</v>
      </c>
      <c r="C975" s="8">
        <v>5.8</v>
      </c>
      <c r="D975" s="16"/>
      <c r="E975" s="10"/>
      <c r="F975" s="9"/>
      <c r="G975" s="9"/>
      <c r="H975" s="19">
        <f>IFERROR(AVERAGE(Tabelle1[[#This Row],[Höchst
Temperatur
Tag]],Tabelle1[[#This Row],[Tiefst
Temperatur
Nacht]]),"")</f>
        <v>11.65</v>
      </c>
      <c r="I975" s="9">
        <f>IF(Tabelle1[[#This Row],[Niederschlag]]="Regen",1,0)</f>
        <v>0</v>
      </c>
      <c r="J975" s="9">
        <f>IF(Tabelle1[[#This Row],[Niederschlag]]="Schnee",1,0)</f>
        <v>0</v>
      </c>
      <c r="K975" s="9">
        <f>IF(Tabelle1[[#This Row],[Niederschlag]]="Hagel",1,0)</f>
        <v>0</v>
      </c>
      <c r="L975" s="12" t="str">
        <f t="shared" si="45"/>
        <v/>
      </c>
      <c r="M975" s="12" t="str">
        <f t="shared" si="46"/>
        <v/>
      </c>
      <c r="N975" s="9" t="str">
        <f t="shared" si="47"/>
        <v/>
      </c>
    </row>
    <row r="976" spans="1:14" x14ac:dyDescent="0.25">
      <c r="A976" s="7">
        <v>38961</v>
      </c>
      <c r="B976" s="8">
        <v>21.4</v>
      </c>
      <c r="C976" s="8">
        <v>9.8000000000000007</v>
      </c>
      <c r="D976" s="16"/>
      <c r="E976" s="10"/>
      <c r="F976" s="9"/>
      <c r="G976" s="9"/>
      <c r="H976" s="19">
        <f>IFERROR(AVERAGE(Tabelle1[[#This Row],[Höchst
Temperatur
Tag]],Tabelle1[[#This Row],[Tiefst
Temperatur
Nacht]]),"")</f>
        <v>15.6</v>
      </c>
      <c r="I976" s="9">
        <f>IF(Tabelle1[[#This Row],[Niederschlag]]="Regen",1,0)</f>
        <v>0</v>
      </c>
      <c r="J976" s="9">
        <f>IF(Tabelle1[[#This Row],[Niederschlag]]="Schnee",1,0)</f>
        <v>0</v>
      </c>
      <c r="K976" s="9">
        <f>IF(Tabelle1[[#This Row],[Niederschlag]]="Hagel",1,0)</f>
        <v>0</v>
      </c>
      <c r="L976" s="12" t="str">
        <f t="shared" si="45"/>
        <v/>
      </c>
      <c r="M976" s="12" t="str">
        <f t="shared" si="46"/>
        <v/>
      </c>
      <c r="N976" s="9" t="str">
        <f t="shared" si="47"/>
        <v/>
      </c>
    </row>
    <row r="977" spans="1:14" x14ac:dyDescent="0.25">
      <c r="A977" s="7">
        <v>38962</v>
      </c>
      <c r="B977" s="8">
        <v>21.5</v>
      </c>
      <c r="C977" s="8">
        <v>12.1</v>
      </c>
      <c r="D977" s="16" t="s">
        <v>1</v>
      </c>
      <c r="E977" s="10"/>
      <c r="F977" s="9"/>
      <c r="G977" s="9"/>
      <c r="H977" s="19">
        <f>IFERROR(AVERAGE(Tabelle1[[#This Row],[Höchst
Temperatur
Tag]],Tabelle1[[#This Row],[Tiefst
Temperatur
Nacht]]),"")</f>
        <v>16.8</v>
      </c>
      <c r="I977" s="9">
        <f>IF(Tabelle1[[#This Row],[Niederschlag]]="Regen",1,0)</f>
        <v>1</v>
      </c>
      <c r="J977" s="9">
        <f>IF(Tabelle1[[#This Row],[Niederschlag]]="Schnee",1,0)</f>
        <v>0</v>
      </c>
      <c r="K977" s="9">
        <f>IF(Tabelle1[[#This Row],[Niederschlag]]="Hagel",1,0)</f>
        <v>0</v>
      </c>
      <c r="L977" s="12" t="str">
        <f t="shared" si="45"/>
        <v/>
      </c>
      <c r="M977" s="12" t="str">
        <f t="shared" si="46"/>
        <v/>
      </c>
      <c r="N977" s="9" t="str">
        <f t="shared" si="47"/>
        <v/>
      </c>
    </row>
    <row r="978" spans="1:14" x14ac:dyDescent="0.25">
      <c r="A978" s="7">
        <v>38963</v>
      </c>
      <c r="B978" s="8">
        <v>18.8</v>
      </c>
      <c r="C978" s="8">
        <v>13.1</v>
      </c>
      <c r="D978" s="16" t="s">
        <v>1</v>
      </c>
      <c r="E978" s="10"/>
      <c r="F978" s="9"/>
      <c r="G978" s="9"/>
      <c r="H978" s="19">
        <f>IFERROR(AVERAGE(Tabelle1[[#This Row],[Höchst
Temperatur
Tag]],Tabelle1[[#This Row],[Tiefst
Temperatur
Nacht]]),"")</f>
        <v>15.95</v>
      </c>
      <c r="I978" s="9">
        <f>IF(Tabelle1[[#This Row],[Niederschlag]]="Regen",1,0)</f>
        <v>1</v>
      </c>
      <c r="J978" s="9">
        <f>IF(Tabelle1[[#This Row],[Niederschlag]]="Schnee",1,0)</f>
        <v>0</v>
      </c>
      <c r="K978" s="9">
        <f>IF(Tabelle1[[#This Row],[Niederschlag]]="Hagel",1,0)</f>
        <v>0</v>
      </c>
      <c r="L978" s="12" t="str">
        <f t="shared" si="45"/>
        <v/>
      </c>
      <c r="M978" s="12" t="str">
        <f t="shared" si="46"/>
        <v/>
      </c>
      <c r="N978" s="9" t="str">
        <f t="shared" si="47"/>
        <v/>
      </c>
    </row>
    <row r="979" spans="1:14" x14ac:dyDescent="0.25">
      <c r="A979" s="7">
        <v>38964</v>
      </c>
      <c r="B979" s="8">
        <v>20.8</v>
      </c>
      <c r="C979" s="8">
        <v>10.199999999999999</v>
      </c>
      <c r="D979" s="16"/>
      <c r="E979" s="10"/>
      <c r="F979" s="9"/>
      <c r="G979" s="9"/>
      <c r="H979" s="19">
        <f>IFERROR(AVERAGE(Tabelle1[[#This Row],[Höchst
Temperatur
Tag]],Tabelle1[[#This Row],[Tiefst
Temperatur
Nacht]]),"")</f>
        <v>15.5</v>
      </c>
      <c r="I979" s="9">
        <f>IF(Tabelle1[[#This Row],[Niederschlag]]="Regen",1,0)</f>
        <v>0</v>
      </c>
      <c r="J979" s="9">
        <f>IF(Tabelle1[[#This Row],[Niederschlag]]="Schnee",1,0)</f>
        <v>0</v>
      </c>
      <c r="K979" s="9">
        <f>IF(Tabelle1[[#This Row],[Niederschlag]]="Hagel",1,0)</f>
        <v>0</v>
      </c>
      <c r="L979" s="12" t="str">
        <f t="shared" si="45"/>
        <v/>
      </c>
      <c r="M979" s="12" t="str">
        <f t="shared" si="46"/>
        <v/>
      </c>
      <c r="N979" s="9" t="str">
        <f t="shared" si="47"/>
        <v/>
      </c>
    </row>
    <row r="980" spans="1:14" x14ac:dyDescent="0.25">
      <c r="A980" s="7">
        <v>38965</v>
      </c>
      <c r="B980" s="8">
        <v>21.4</v>
      </c>
      <c r="C980" s="8">
        <v>9.8000000000000007</v>
      </c>
      <c r="D980" s="16"/>
      <c r="E980" s="10"/>
      <c r="F980" s="9"/>
      <c r="G980" s="9"/>
      <c r="H980" s="19">
        <f>IFERROR(AVERAGE(Tabelle1[[#This Row],[Höchst
Temperatur
Tag]],Tabelle1[[#This Row],[Tiefst
Temperatur
Nacht]]),"")</f>
        <v>15.6</v>
      </c>
      <c r="I980" s="9">
        <f>IF(Tabelle1[[#This Row],[Niederschlag]]="Regen",1,0)</f>
        <v>0</v>
      </c>
      <c r="J980" s="9">
        <f>IF(Tabelle1[[#This Row],[Niederschlag]]="Schnee",1,0)</f>
        <v>0</v>
      </c>
      <c r="K980" s="9">
        <f>IF(Tabelle1[[#This Row],[Niederschlag]]="Hagel",1,0)</f>
        <v>0</v>
      </c>
      <c r="L980" s="12" t="str">
        <f t="shared" si="45"/>
        <v/>
      </c>
      <c r="M980" s="12" t="str">
        <f t="shared" si="46"/>
        <v/>
      </c>
      <c r="N980" s="9" t="str">
        <f t="shared" si="47"/>
        <v/>
      </c>
    </row>
    <row r="981" spans="1:14" x14ac:dyDescent="0.25">
      <c r="A981" s="7">
        <v>38966</v>
      </c>
      <c r="B981" s="8">
        <v>24.4</v>
      </c>
      <c r="C981" s="8">
        <v>11.6</v>
      </c>
      <c r="D981" s="16"/>
      <c r="E981" s="10"/>
      <c r="F981" s="9"/>
      <c r="G981" s="9"/>
      <c r="H981" s="19">
        <f>IFERROR(AVERAGE(Tabelle1[[#This Row],[Höchst
Temperatur
Tag]],Tabelle1[[#This Row],[Tiefst
Temperatur
Nacht]]),"")</f>
        <v>18</v>
      </c>
      <c r="I981" s="9">
        <f>IF(Tabelle1[[#This Row],[Niederschlag]]="Regen",1,0)</f>
        <v>0</v>
      </c>
      <c r="J981" s="9">
        <f>IF(Tabelle1[[#This Row],[Niederschlag]]="Schnee",1,0)</f>
        <v>0</v>
      </c>
      <c r="K981" s="9">
        <f>IF(Tabelle1[[#This Row],[Niederschlag]]="Hagel",1,0)</f>
        <v>0</v>
      </c>
      <c r="L981" s="12" t="str">
        <f t="shared" si="45"/>
        <v/>
      </c>
      <c r="M981" s="12" t="str">
        <f t="shared" si="46"/>
        <v/>
      </c>
      <c r="N981" s="9" t="str">
        <f t="shared" si="47"/>
        <v/>
      </c>
    </row>
    <row r="982" spans="1:14" x14ac:dyDescent="0.25">
      <c r="A982" s="7">
        <v>38967</v>
      </c>
      <c r="B982" s="8">
        <v>22.5</v>
      </c>
      <c r="C982" s="8">
        <v>7.6</v>
      </c>
      <c r="D982" s="16" t="s">
        <v>1</v>
      </c>
      <c r="E982" s="10"/>
      <c r="F982" s="9"/>
      <c r="G982" s="9"/>
      <c r="H982" s="19">
        <f>IFERROR(AVERAGE(Tabelle1[[#This Row],[Höchst
Temperatur
Tag]],Tabelle1[[#This Row],[Tiefst
Temperatur
Nacht]]),"")</f>
        <v>15.05</v>
      </c>
      <c r="I982" s="9">
        <f>IF(Tabelle1[[#This Row],[Niederschlag]]="Regen",1,0)</f>
        <v>1</v>
      </c>
      <c r="J982" s="9">
        <f>IF(Tabelle1[[#This Row],[Niederschlag]]="Schnee",1,0)</f>
        <v>0</v>
      </c>
      <c r="K982" s="9">
        <f>IF(Tabelle1[[#This Row],[Niederschlag]]="Hagel",1,0)</f>
        <v>0</v>
      </c>
      <c r="L982" s="12" t="str">
        <f t="shared" si="45"/>
        <v/>
      </c>
      <c r="M982" s="12" t="str">
        <f t="shared" si="46"/>
        <v/>
      </c>
      <c r="N982" s="9" t="str">
        <f t="shared" si="47"/>
        <v/>
      </c>
    </row>
    <row r="983" spans="1:14" x14ac:dyDescent="0.25">
      <c r="A983" s="7">
        <v>38968</v>
      </c>
      <c r="B983" s="8">
        <v>15.8</v>
      </c>
      <c r="C983" s="8">
        <v>5.8</v>
      </c>
      <c r="D983" s="16"/>
      <c r="E983" s="10"/>
      <c r="F983" s="9"/>
      <c r="G983" s="9"/>
      <c r="H983" s="19">
        <f>IFERROR(AVERAGE(Tabelle1[[#This Row],[Höchst
Temperatur
Tag]],Tabelle1[[#This Row],[Tiefst
Temperatur
Nacht]]),"")</f>
        <v>10.8</v>
      </c>
      <c r="I983" s="9">
        <f>IF(Tabelle1[[#This Row],[Niederschlag]]="Regen",1,0)</f>
        <v>0</v>
      </c>
      <c r="J983" s="9">
        <f>IF(Tabelle1[[#This Row],[Niederschlag]]="Schnee",1,0)</f>
        <v>0</v>
      </c>
      <c r="K983" s="9">
        <f>IF(Tabelle1[[#This Row],[Niederschlag]]="Hagel",1,0)</f>
        <v>0</v>
      </c>
      <c r="L983" s="12" t="str">
        <f t="shared" si="45"/>
        <v/>
      </c>
      <c r="M983" s="12" t="str">
        <f t="shared" si="46"/>
        <v/>
      </c>
      <c r="N983" s="9" t="str">
        <f t="shared" si="47"/>
        <v/>
      </c>
    </row>
    <row r="984" spans="1:14" x14ac:dyDescent="0.25">
      <c r="A984" s="7">
        <v>38969</v>
      </c>
      <c r="B984" s="8">
        <v>18</v>
      </c>
      <c r="C984" s="8">
        <v>5.6</v>
      </c>
      <c r="D984" s="16"/>
      <c r="E984" s="10"/>
      <c r="F984" s="9"/>
      <c r="G984" s="9"/>
      <c r="H984" s="19">
        <f>IFERROR(AVERAGE(Tabelle1[[#This Row],[Höchst
Temperatur
Tag]],Tabelle1[[#This Row],[Tiefst
Temperatur
Nacht]]),"")</f>
        <v>11.8</v>
      </c>
      <c r="I984" s="9">
        <f>IF(Tabelle1[[#This Row],[Niederschlag]]="Regen",1,0)</f>
        <v>0</v>
      </c>
      <c r="J984" s="9">
        <f>IF(Tabelle1[[#This Row],[Niederschlag]]="Schnee",1,0)</f>
        <v>0</v>
      </c>
      <c r="K984" s="9">
        <f>IF(Tabelle1[[#This Row],[Niederschlag]]="Hagel",1,0)</f>
        <v>0</v>
      </c>
      <c r="L984" s="12" t="str">
        <f t="shared" si="45"/>
        <v/>
      </c>
      <c r="M984" s="12" t="str">
        <f t="shared" si="46"/>
        <v/>
      </c>
      <c r="N984" s="9" t="str">
        <f t="shared" si="47"/>
        <v/>
      </c>
    </row>
    <row r="985" spans="1:14" x14ac:dyDescent="0.25">
      <c r="A985" s="7">
        <v>38970</v>
      </c>
      <c r="B985" s="8">
        <v>21.6</v>
      </c>
      <c r="C985" s="8">
        <v>9.4</v>
      </c>
      <c r="D985" s="16"/>
      <c r="E985" s="10"/>
      <c r="F985" s="9"/>
      <c r="G985" s="9"/>
      <c r="H985" s="19">
        <f>IFERROR(AVERAGE(Tabelle1[[#This Row],[Höchst
Temperatur
Tag]],Tabelle1[[#This Row],[Tiefst
Temperatur
Nacht]]),"")</f>
        <v>15.5</v>
      </c>
      <c r="I985" s="9">
        <f>IF(Tabelle1[[#This Row],[Niederschlag]]="Regen",1,0)</f>
        <v>0</v>
      </c>
      <c r="J985" s="9">
        <f>IF(Tabelle1[[#This Row],[Niederschlag]]="Schnee",1,0)</f>
        <v>0</v>
      </c>
      <c r="K985" s="9">
        <f>IF(Tabelle1[[#This Row],[Niederschlag]]="Hagel",1,0)</f>
        <v>0</v>
      </c>
      <c r="L985" s="12" t="str">
        <f t="shared" si="45"/>
        <v/>
      </c>
      <c r="M985" s="12" t="str">
        <f t="shared" si="46"/>
        <v/>
      </c>
      <c r="N985" s="9" t="str">
        <f t="shared" si="47"/>
        <v/>
      </c>
    </row>
    <row r="986" spans="1:14" x14ac:dyDescent="0.25">
      <c r="A986" s="7">
        <v>38971</v>
      </c>
      <c r="B986" s="8">
        <v>23.3</v>
      </c>
      <c r="C986" s="8">
        <v>11.2</v>
      </c>
      <c r="D986" s="16"/>
      <c r="E986" s="10"/>
      <c r="F986" s="9"/>
      <c r="G986" s="9"/>
      <c r="H986" s="19">
        <f>IFERROR(AVERAGE(Tabelle1[[#This Row],[Höchst
Temperatur
Tag]],Tabelle1[[#This Row],[Tiefst
Temperatur
Nacht]]),"")</f>
        <v>17.25</v>
      </c>
      <c r="I986" s="9">
        <f>IF(Tabelle1[[#This Row],[Niederschlag]]="Regen",1,0)</f>
        <v>0</v>
      </c>
      <c r="J986" s="9">
        <f>IF(Tabelle1[[#This Row],[Niederschlag]]="Schnee",1,0)</f>
        <v>0</v>
      </c>
      <c r="K986" s="9">
        <f>IF(Tabelle1[[#This Row],[Niederschlag]]="Hagel",1,0)</f>
        <v>0</v>
      </c>
      <c r="L986" s="12" t="str">
        <f t="shared" si="45"/>
        <v/>
      </c>
      <c r="M986" s="12" t="str">
        <f t="shared" si="46"/>
        <v/>
      </c>
      <c r="N986" s="9" t="str">
        <f t="shared" si="47"/>
        <v/>
      </c>
    </row>
    <row r="987" spans="1:14" x14ac:dyDescent="0.25">
      <c r="A987" s="7">
        <v>38972</v>
      </c>
      <c r="B987" s="8">
        <v>25.4</v>
      </c>
      <c r="C987" s="8">
        <v>12.8</v>
      </c>
      <c r="D987" s="16"/>
      <c r="E987" s="10"/>
      <c r="F987" s="9"/>
      <c r="G987" s="9"/>
      <c r="H987" s="19">
        <f>IFERROR(AVERAGE(Tabelle1[[#This Row],[Höchst
Temperatur
Tag]],Tabelle1[[#This Row],[Tiefst
Temperatur
Nacht]]),"")</f>
        <v>19.100000000000001</v>
      </c>
      <c r="I987" s="9">
        <f>IF(Tabelle1[[#This Row],[Niederschlag]]="Regen",1,0)</f>
        <v>0</v>
      </c>
      <c r="J987" s="9">
        <f>IF(Tabelle1[[#This Row],[Niederschlag]]="Schnee",1,0)</f>
        <v>0</v>
      </c>
      <c r="K987" s="9">
        <f>IF(Tabelle1[[#This Row],[Niederschlag]]="Hagel",1,0)</f>
        <v>0</v>
      </c>
      <c r="L987" s="12" t="str">
        <f t="shared" si="45"/>
        <v/>
      </c>
      <c r="M987" s="12" t="str">
        <f t="shared" si="46"/>
        <v/>
      </c>
      <c r="N987" s="9">
        <f t="shared" si="47"/>
        <v>1</v>
      </c>
    </row>
    <row r="988" spans="1:14" x14ac:dyDescent="0.25">
      <c r="A988" s="7">
        <v>38973</v>
      </c>
      <c r="B988" s="8">
        <v>25.5</v>
      </c>
      <c r="C988" s="8">
        <v>12.8</v>
      </c>
      <c r="D988" s="16"/>
      <c r="E988" s="10"/>
      <c r="F988" s="9"/>
      <c r="G988" s="9"/>
      <c r="H988" s="19">
        <f>IFERROR(AVERAGE(Tabelle1[[#This Row],[Höchst
Temperatur
Tag]],Tabelle1[[#This Row],[Tiefst
Temperatur
Nacht]]),"")</f>
        <v>19.149999999999999</v>
      </c>
      <c r="I988" s="9">
        <f>IF(Tabelle1[[#This Row],[Niederschlag]]="Regen",1,0)</f>
        <v>0</v>
      </c>
      <c r="J988" s="9">
        <f>IF(Tabelle1[[#This Row],[Niederschlag]]="Schnee",1,0)</f>
        <v>0</v>
      </c>
      <c r="K988" s="9">
        <f>IF(Tabelle1[[#This Row],[Niederschlag]]="Hagel",1,0)</f>
        <v>0</v>
      </c>
      <c r="L988" s="12" t="str">
        <f t="shared" si="45"/>
        <v/>
      </c>
      <c r="M988" s="12" t="str">
        <f t="shared" si="46"/>
        <v/>
      </c>
      <c r="N988" s="9">
        <f t="shared" si="47"/>
        <v>1</v>
      </c>
    </row>
    <row r="989" spans="1:14" x14ac:dyDescent="0.25">
      <c r="A989" s="7">
        <v>38974</v>
      </c>
      <c r="B989" s="8">
        <v>23.6</v>
      </c>
      <c r="C989" s="8">
        <v>13.2</v>
      </c>
      <c r="D989" s="16"/>
      <c r="E989" s="10"/>
      <c r="F989" s="9"/>
      <c r="G989" s="9"/>
      <c r="H989" s="19">
        <f>IFERROR(AVERAGE(Tabelle1[[#This Row],[Höchst
Temperatur
Tag]],Tabelle1[[#This Row],[Tiefst
Temperatur
Nacht]]),"")</f>
        <v>18.399999999999999</v>
      </c>
      <c r="I989" s="9">
        <f>IF(Tabelle1[[#This Row],[Niederschlag]]="Regen",1,0)</f>
        <v>0</v>
      </c>
      <c r="J989" s="9">
        <f>IF(Tabelle1[[#This Row],[Niederschlag]]="Schnee",1,0)</f>
        <v>0</v>
      </c>
      <c r="K989" s="9">
        <f>IF(Tabelle1[[#This Row],[Niederschlag]]="Hagel",1,0)</f>
        <v>0</v>
      </c>
      <c r="L989" s="12" t="str">
        <f t="shared" si="45"/>
        <v/>
      </c>
      <c r="M989" s="12" t="str">
        <f t="shared" si="46"/>
        <v/>
      </c>
      <c r="N989" s="9" t="str">
        <f t="shared" si="47"/>
        <v/>
      </c>
    </row>
    <row r="990" spans="1:14" x14ac:dyDescent="0.25">
      <c r="A990" s="7">
        <v>38975</v>
      </c>
      <c r="B990" s="8">
        <v>22.3</v>
      </c>
      <c r="C990" s="8">
        <v>13.2</v>
      </c>
      <c r="D990" s="16"/>
      <c r="E990" s="10"/>
      <c r="F990" s="9"/>
      <c r="G990" s="9"/>
      <c r="H990" s="19">
        <f>IFERROR(AVERAGE(Tabelle1[[#This Row],[Höchst
Temperatur
Tag]],Tabelle1[[#This Row],[Tiefst
Temperatur
Nacht]]),"")</f>
        <v>17.75</v>
      </c>
      <c r="I990" s="9">
        <f>IF(Tabelle1[[#This Row],[Niederschlag]]="Regen",1,0)</f>
        <v>0</v>
      </c>
      <c r="J990" s="9">
        <f>IF(Tabelle1[[#This Row],[Niederschlag]]="Schnee",1,0)</f>
        <v>0</v>
      </c>
      <c r="K990" s="9">
        <f>IF(Tabelle1[[#This Row],[Niederschlag]]="Hagel",1,0)</f>
        <v>0</v>
      </c>
      <c r="L990" s="12" t="str">
        <f t="shared" si="45"/>
        <v/>
      </c>
      <c r="M990" s="12" t="str">
        <f t="shared" si="46"/>
        <v/>
      </c>
      <c r="N990" s="9" t="str">
        <f t="shared" si="47"/>
        <v/>
      </c>
    </row>
    <row r="991" spans="1:14" x14ac:dyDescent="0.25">
      <c r="A991" s="7">
        <v>38976</v>
      </c>
      <c r="B991" s="8">
        <v>23</v>
      </c>
      <c r="C991" s="8">
        <v>13.5</v>
      </c>
      <c r="D991" s="16"/>
      <c r="E991" s="10"/>
      <c r="F991" s="9"/>
      <c r="G991" s="9"/>
      <c r="H991" s="19">
        <f>IFERROR(AVERAGE(Tabelle1[[#This Row],[Höchst
Temperatur
Tag]],Tabelle1[[#This Row],[Tiefst
Temperatur
Nacht]]),"")</f>
        <v>18.25</v>
      </c>
      <c r="I991" s="9">
        <f>IF(Tabelle1[[#This Row],[Niederschlag]]="Regen",1,0)</f>
        <v>0</v>
      </c>
      <c r="J991" s="9">
        <f>IF(Tabelle1[[#This Row],[Niederschlag]]="Schnee",1,0)</f>
        <v>0</v>
      </c>
      <c r="K991" s="9">
        <f>IF(Tabelle1[[#This Row],[Niederschlag]]="Hagel",1,0)</f>
        <v>0</v>
      </c>
      <c r="L991" s="12" t="str">
        <f t="shared" si="45"/>
        <v/>
      </c>
      <c r="M991" s="12" t="str">
        <f t="shared" si="46"/>
        <v/>
      </c>
      <c r="N991" s="9" t="str">
        <f t="shared" si="47"/>
        <v/>
      </c>
    </row>
    <row r="992" spans="1:14" x14ac:dyDescent="0.25">
      <c r="A992" s="7">
        <v>38977</v>
      </c>
      <c r="B992" s="8">
        <v>19.399999999999999</v>
      </c>
      <c r="C992" s="8">
        <v>11.2</v>
      </c>
      <c r="D992" s="16" t="s">
        <v>1</v>
      </c>
      <c r="E992" s="10"/>
      <c r="F992" s="9"/>
      <c r="G992" s="9"/>
      <c r="H992" s="19">
        <f>IFERROR(AVERAGE(Tabelle1[[#This Row],[Höchst
Temperatur
Tag]],Tabelle1[[#This Row],[Tiefst
Temperatur
Nacht]]),"")</f>
        <v>15.299999999999999</v>
      </c>
      <c r="I992" s="9">
        <f>IF(Tabelle1[[#This Row],[Niederschlag]]="Regen",1,0)</f>
        <v>1</v>
      </c>
      <c r="J992" s="9">
        <f>IF(Tabelle1[[#This Row],[Niederschlag]]="Schnee",1,0)</f>
        <v>0</v>
      </c>
      <c r="K992" s="9">
        <f>IF(Tabelle1[[#This Row],[Niederschlag]]="Hagel",1,0)</f>
        <v>0</v>
      </c>
      <c r="L992" s="12" t="str">
        <f t="shared" si="45"/>
        <v/>
      </c>
      <c r="M992" s="12" t="str">
        <f t="shared" si="46"/>
        <v/>
      </c>
      <c r="N992" s="9" t="str">
        <f t="shared" si="47"/>
        <v/>
      </c>
    </row>
    <row r="993" spans="1:14" x14ac:dyDescent="0.25">
      <c r="A993" s="7">
        <v>38978</v>
      </c>
      <c r="B993" s="8">
        <v>15.4</v>
      </c>
      <c r="C993" s="8">
        <v>8.8000000000000007</v>
      </c>
      <c r="D993" s="16"/>
      <c r="E993" s="10"/>
      <c r="F993" s="9"/>
      <c r="G993" s="9"/>
      <c r="H993" s="19">
        <f>IFERROR(AVERAGE(Tabelle1[[#This Row],[Höchst
Temperatur
Tag]],Tabelle1[[#This Row],[Tiefst
Temperatur
Nacht]]),"")</f>
        <v>12.100000000000001</v>
      </c>
      <c r="I993" s="9">
        <f>IF(Tabelle1[[#This Row],[Niederschlag]]="Regen",1,0)</f>
        <v>0</v>
      </c>
      <c r="J993" s="9">
        <f>IF(Tabelle1[[#This Row],[Niederschlag]]="Schnee",1,0)</f>
        <v>0</v>
      </c>
      <c r="K993" s="9">
        <f>IF(Tabelle1[[#This Row],[Niederschlag]]="Hagel",1,0)</f>
        <v>0</v>
      </c>
      <c r="L993" s="12" t="str">
        <f t="shared" si="45"/>
        <v/>
      </c>
      <c r="M993" s="12" t="str">
        <f t="shared" si="46"/>
        <v/>
      </c>
      <c r="N993" s="9" t="str">
        <f t="shared" si="47"/>
        <v/>
      </c>
    </row>
    <row r="994" spans="1:14" x14ac:dyDescent="0.25">
      <c r="A994" s="7">
        <v>38979</v>
      </c>
      <c r="B994" s="8">
        <v>16.399999999999999</v>
      </c>
      <c r="C994" s="8">
        <v>6.2</v>
      </c>
      <c r="D994" s="16" t="s">
        <v>1</v>
      </c>
      <c r="E994" s="10"/>
      <c r="F994" s="9"/>
      <c r="G994" s="9"/>
      <c r="H994" s="19">
        <f>IFERROR(AVERAGE(Tabelle1[[#This Row],[Höchst
Temperatur
Tag]],Tabelle1[[#This Row],[Tiefst
Temperatur
Nacht]]),"")</f>
        <v>11.299999999999999</v>
      </c>
      <c r="I994" s="9">
        <f>IF(Tabelle1[[#This Row],[Niederschlag]]="Regen",1,0)</f>
        <v>1</v>
      </c>
      <c r="J994" s="9">
        <f>IF(Tabelle1[[#This Row],[Niederschlag]]="Schnee",1,0)</f>
        <v>0</v>
      </c>
      <c r="K994" s="9">
        <f>IF(Tabelle1[[#This Row],[Niederschlag]]="Hagel",1,0)</f>
        <v>0</v>
      </c>
      <c r="L994" s="12" t="str">
        <f t="shared" si="45"/>
        <v/>
      </c>
      <c r="M994" s="12" t="str">
        <f t="shared" si="46"/>
        <v/>
      </c>
      <c r="N994" s="9" t="str">
        <f t="shared" si="47"/>
        <v/>
      </c>
    </row>
    <row r="995" spans="1:14" x14ac:dyDescent="0.25">
      <c r="A995" s="7">
        <v>38980</v>
      </c>
      <c r="B995" s="8">
        <v>17.899999999999999</v>
      </c>
      <c r="C995" s="8">
        <v>5.6</v>
      </c>
      <c r="D995" s="16"/>
      <c r="E995" s="10"/>
      <c r="F995" s="9"/>
      <c r="G995" s="9"/>
      <c r="H995" s="19">
        <f>IFERROR(AVERAGE(Tabelle1[[#This Row],[Höchst
Temperatur
Tag]],Tabelle1[[#This Row],[Tiefst
Temperatur
Nacht]]),"")</f>
        <v>11.75</v>
      </c>
      <c r="I995" s="9">
        <f>IF(Tabelle1[[#This Row],[Niederschlag]]="Regen",1,0)</f>
        <v>0</v>
      </c>
      <c r="J995" s="9">
        <f>IF(Tabelle1[[#This Row],[Niederschlag]]="Schnee",1,0)</f>
        <v>0</v>
      </c>
      <c r="K995" s="9">
        <f>IF(Tabelle1[[#This Row],[Niederschlag]]="Hagel",1,0)</f>
        <v>0</v>
      </c>
      <c r="L995" s="12" t="str">
        <f t="shared" si="45"/>
        <v/>
      </c>
      <c r="M995" s="12" t="str">
        <f t="shared" si="46"/>
        <v/>
      </c>
      <c r="N995" s="9" t="str">
        <f t="shared" si="47"/>
        <v/>
      </c>
    </row>
    <row r="996" spans="1:14" x14ac:dyDescent="0.25">
      <c r="A996" s="7">
        <v>38981</v>
      </c>
      <c r="B996" s="8">
        <v>21</v>
      </c>
      <c r="C996" s="8">
        <v>8.6999999999999993</v>
      </c>
      <c r="D996" s="16"/>
      <c r="E996" s="10"/>
      <c r="F996" s="9"/>
      <c r="G996" s="9"/>
      <c r="H996" s="19">
        <f>IFERROR(AVERAGE(Tabelle1[[#This Row],[Höchst
Temperatur
Tag]],Tabelle1[[#This Row],[Tiefst
Temperatur
Nacht]]),"")</f>
        <v>14.85</v>
      </c>
      <c r="I996" s="9">
        <f>IF(Tabelle1[[#This Row],[Niederschlag]]="Regen",1,0)</f>
        <v>0</v>
      </c>
      <c r="J996" s="9">
        <f>IF(Tabelle1[[#This Row],[Niederschlag]]="Schnee",1,0)</f>
        <v>0</v>
      </c>
      <c r="K996" s="9">
        <f>IF(Tabelle1[[#This Row],[Niederschlag]]="Hagel",1,0)</f>
        <v>0</v>
      </c>
      <c r="L996" s="12" t="str">
        <f t="shared" si="45"/>
        <v/>
      </c>
      <c r="M996" s="12" t="str">
        <f t="shared" si="46"/>
        <v/>
      </c>
      <c r="N996" s="9" t="str">
        <f t="shared" si="47"/>
        <v/>
      </c>
    </row>
    <row r="997" spans="1:14" x14ac:dyDescent="0.25">
      <c r="A997" s="7">
        <v>38982</v>
      </c>
      <c r="B997" s="8">
        <v>23</v>
      </c>
      <c r="C997" s="8">
        <v>11</v>
      </c>
      <c r="D997" s="16"/>
      <c r="E997" s="10"/>
      <c r="F997" s="9"/>
      <c r="G997" s="9"/>
      <c r="H997" s="19">
        <f>IFERROR(AVERAGE(Tabelle1[[#This Row],[Höchst
Temperatur
Tag]],Tabelle1[[#This Row],[Tiefst
Temperatur
Nacht]]),"")</f>
        <v>17</v>
      </c>
      <c r="I997" s="9">
        <f>IF(Tabelle1[[#This Row],[Niederschlag]]="Regen",1,0)</f>
        <v>0</v>
      </c>
      <c r="J997" s="9">
        <f>IF(Tabelle1[[#This Row],[Niederschlag]]="Schnee",1,0)</f>
        <v>0</v>
      </c>
      <c r="K997" s="9">
        <f>IF(Tabelle1[[#This Row],[Niederschlag]]="Hagel",1,0)</f>
        <v>0</v>
      </c>
      <c r="L997" s="12" t="str">
        <f t="shared" si="45"/>
        <v/>
      </c>
      <c r="M997" s="12" t="str">
        <f t="shared" si="46"/>
        <v/>
      </c>
      <c r="N997" s="9" t="str">
        <f t="shared" si="47"/>
        <v/>
      </c>
    </row>
    <row r="998" spans="1:14" x14ac:dyDescent="0.25">
      <c r="A998" s="7">
        <v>38983</v>
      </c>
      <c r="B998" s="8">
        <v>22</v>
      </c>
      <c r="C998" s="8">
        <v>13.5</v>
      </c>
      <c r="D998" s="16"/>
      <c r="E998" s="10"/>
      <c r="F998" s="9"/>
      <c r="G998" s="9"/>
      <c r="H998" s="19">
        <f>IFERROR(AVERAGE(Tabelle1[[#This Row],[Höchst
Temperatur
Tag]],Tabelle1[[#This Row],[Tiefst
Temperatur
Nacht]]),"")</f>
        <v>17.75</v>
      </c>
      <c r="I998" s="9">
        <f>IF(Tabelle1[[#This Row],[Niederschlag]]="Regen",1,0)</f>
        <v>0</v>
      </c>
      <c r="J998" s="9">
        <f>IF(Tabelle1[[#This Row],[Niederschlag]]="Schnee",1,0)</f>
        <v>0</v>
      </c>
      <c r="K998" s="9">
        <f>IF(Tabelle1[[#This Row],[Niederschlag]]="Hagel",1,0)</f>
        <v>0</v>
      </c>
      <c r="L998" s="12" t="str">
        <f t="shared" si="45"/>
        <v/>
      </c>
      <c r="M998" s="12" t="str">
        <f t="shared" si="46"/>
        <v/>
      </c>
      <c r="N998" s="9" t="str">
        <f t="shared" si="47"/>
        <v/>
      </c>
    </row>
    <row r="999" spans="1:14" x14ac:dyDescent="0.25">
      <c r="A999" s="7">
        <v>38984</v>
      </c>
      <c r="B999" s="8">
        <v>20</v>
      </c>
      <c r="C999" s="8">
        <v>12.1</v>
      </c>
      <c r="D999" s="16" t="s">
        <v>1</v>
      </c>
      <c r="E999" s="10"/>
      <c r="F999" s="9"/>
      <c r="G999" s="9"/>
      <c r="H999" s="19">
        <f>IFERROR(AVERAGE(Tabelle1[[#This Row],[Höchst
Temperatur
Tag]],Tabelle1[[#This Row],[Tiefst
Temperatur
Nacht]]),"")</f>
        <v>16.05</v>
      </c>
      <c r="I999" s="9">
        <f>IF(Tabelle1[[#This Row],[Niederschlag]]="Regen",1,0)</f>
        <v>1</v>
      </c>
      <c r="J999" s="9">
        <f>IF(Tabelle1[[#This Row],[Niederschlag]]="Schnee",1,0)</f>
        <v>0</v>
      </c>
      <c r="K999" s="9">
        <f>IF(Tabelle1[[#This Row],[Niederschlag]]="Hagel",1,0)</f>
        <v>0</v>
      </c>
      <c r="L999" s="12" t="str">
        <f t="shared" si="45"/>
        <v/>
      </c>
      <c r="M999" s="12" t="str">
        <f t="shared" si="46"/>
        <v/>
      </c>
      <c r="N999" s="9" t="str">
        <f t="shared" si="47"/>
        <v/>
      </c>
    </row>
    <row r="1000" spans="1:14" x14ac:dyDescent="0.25">
      <c r="A1000" s="7">
        <v>38985</v>
      </c>
      <c r="B1000" s="8">
        <v>19.399999999999999</v>
      </c>
      <c r="C1000" s="8">
        <v>10.1</v>
      </c>
      <c r="D1000" s="16"/>
      <c r="E1000" s="10"/>
      <c r="F1000" s="9"/>
      <c r="G1000" s="9"/>
      <c r="H1000" s="19">
        <f>IFERROR(AVERAGE(Tabelle1[[#This Row],[Höchst
Temperatur
Tag]],Tabelle1[[#This Row],[Tiefst
Temperatur
Nacht]]),"")</f>
        <v>14.75</v>
      </c>
      <c r="I1000" s="9">
        <f>IF(Tabelle1[[#This Row],[Niederschlag]]="Regen",1,0)</f>
        <v>0</v>
      </c>
      <c r="J1000" s="9">
        <f>IF(Tabelle1[[#This Row],[Niederschlag]]="Schnee",1,0)</f>
        <v>0</v>
      </c>
      <c r="K1000" s="9">
        <f>IF(Tabelle1[[#This Row],[Niederschlag]]="Hagel",1,0)</f>
        <v>0</v>
      </c>
      <c r="L1000" s="12" t="str">
        <f t="shared" si="45"/>
        <v/>
      </c>
      <c r="M1000" s="12" t="str">
        <f t="shared" si="46"/>
        <v/>
      </c>
      <c r="N1000" s="9" t="str">
        <f t="shared" si="47"/>
        <v/>
      </c>
    </row>
    <row r="1001" spans="1:14" x14ac:dyDescent="0.25">
      <c r="A1001" s="7">
        <v>38986</v>
      </c>
      <c r="B1001" s="8">
        <v>16.399999999999999</v>
      </c>
      <c r="C1001" s="8">
        <v>9.8000000000000007</v>
      </c>
      <c r="D1001" s="16" t="s">
        <v>1</v>
      </c>
      <c r="E1001" s="10"/>
      <c r="F1001" s="9"/>
      <c r="G1001" s="9"/>
      <c r="H1001" s="19">
        <f>IFERROR(AVERAGE(Tabelle1[[#This Row],[Höchst
Temperatur
Tag]],Tabelle1[[#This Row],[Tiefst
Temperatur
Nacht]]),"")</f>
        <v>13.1</v>
      </c>
      <c r="I1001" s="9">
        <f>IF(Tabelle1[[#This Row],[Niederschlag]]="Regen",1,0)</f>
        <v>1</v>
      </c>
      <c r="J1001" s="9">
        <f>IF(Tabelle1[[#This Row],[Niederschlag]]="Schnee",1,0)</f>
        <v>0</v>
      </c>
      <c r="K1001" s="9">
        <f>IF(Tabelle1[[#This Row],[Niederschlag]]="Hagel",1,0)</f>
        <v>0</v>
      </c>
      <c r="L1001" s="12" t="str">
        <f t="shared" si="45"/>
        <v/>
      </c>
      <c r="M1001" s="12" t="str">
        <f t="shared" si="46"/>
        <v/>
      </c>
      <c r="N1001" s="9" t="str">
        <f t="shared" si="47"/>
        <v/>
      </c>
    </row>
    <row r="1002" spans="1:14" x14ac:dyDescent="0.25">
      <c r="A1002" s="7">
        <v>38987</v>
      </c>
      <c r="B1002" s="8">
        <v>17.899999999999999</v>
      </c>
      <c r="C1002" s="8">
        <v>8.1999999999999993</v>
      </c>
      <c r="D1002" s="16"/>
      <c r="E1002" s="10"/>
      <c r="F1002" s="9"/>
      <c r="G1002" s="9"/>
      <c r="H1002" s="19">
        <f>IFERROR(AVERAGE(Tabelle1[[#This Row],[Höchst
Temperatur
Tag]],Tabelle1[[#This Row],[Tiefst
Temperatur
Nacht]]),"")</f>
        <v>13.049999999999999</v>
      </c>
      <c r="I1002" s="9">
        <f>IF(Tabelle1[[#This Row],[Niederschlag]]="Regen",1,0)</f>
        <v>0</v>
      </c>
      <c r="J1002" s="9">
        <f>IF(Tabelle1[[#This Row],[Niederschlag]]="Schnee",1,0)</f>
        <v>0</v>
      </c>
      <c r="K1002" s="9">
        <f>IF(Tabelle1[[#This Row],[Niederschlag]]="Hagel",1,0)</f>
        <v>0</v>
      </c>
      <c r="L1002" s="12" t="str">
        <f t="shared" si="45"/>
        <v/>
      </c>
      <c r="M1002" s="12" t="str">
        <f t="shared" si="46"/>
        <v/>
      </c>
      <c r="N1002" s="9" t="str">
        <f t="shared" si="47"/>
        <v/>
      </c>
    </row>
    <row r="1003" spans="1:14" x14ac:dyDescent="0.25">
      <c r="A1003" s="7">
        <v>38988</v>
      </c>
      <c r="B1003" s="8">
        <v>18.7</v>
      </c>
      <c r="C1003" s="8">
        <v>8.4</v>
      </c>
      <c r="D1003" s="16"/>
      <c r="E1003" s="10"/>
      <c r="F1003" s="9"/>
      <c r="G1003" s="9"/>
      <c r="H1003" s="19">
        <f>IFERROR(AVERAGE(Tabelle1[[#This Row],[Höchst
Temperatur
Tag]],Tabelle1[[#This Row],[Tiefst
Temperatur
Nacht]]),"")</f>
        <v>13.55</v>
      </c>
      <c r="I1003" s="9">
        <f>IF(Tabelle1[[#This Row],[Niederschlag]]="Regen",1,0)</f>
        <v>0</v>
      </c>
      <c r="J1003" s="9">
        <f>IF(Tabelle1[[#This Row],[Niederschlag]]="Schnee",1,0)</f>
        <v>0</v>
      </c>
      <c r="K1003" s="9">
        <f>IF(Tabelle1[[#This Row],[Niederschlag]]="Hagel",1,0)</f>
        <v>0</v>
      </c>
      <c r="L1003" s="12" t="str">
        <f t="shared" si="45"/>
        <v/>
      </c>
      <c r="M1003" s="12" t="str">
        <f t="shared" si="46"/>
        <v/>
      </c>
      <c r="N1003" s="9" t="str">
        <f t="shared" si="47"/>
        <v/>
      </c>
    </row>
    <row r="1004" spans="1:14" x14ac:dyDescent="0.25">
      <c r="A1004" s="7">
        <v>38989</v>
      </c>
      <c r="B1004" s="8">
        <v>19.399999999999999</v>
      </c>
      <c r="C1004" s="8">
        <v>8.5</v>
      </c>
      <c r="D1004" s="16"/>
      <c r="E1004" s="10"/>
      <c r="F1004" s="9"/>
      <c r="G1004" s="9"/>
      <c r="H1004" s="19">
        <f>IFERROR(AVERAGE(Tabelle1[[#This Row],[Höchst
Temperatur
Tag]],Tabelle1[[#This Row],[Tiefst
Temperatur
Nacht]]),"")</f>
        <v>13.95</v>
      </c>
      <c r="I1004" s="9">
        <f>IF(Tabelle1[[#This Row],[Niederschlag]]="Regen",1,0)</f>
        <v>0</v>
      </c>
      <c r="J1004" s="9">
        <f>IF(Tabelle1[[#This Row],[Niederschlag]]="Schnee",1,0)</f>
        <v>0</v>
      </c>
      <c r="K1004" s="9">
        <f>IF(Tabelle1[[#This Row],[Niederschlag]]="Hagel",1,0)</f>
        <v>0</v>
      </c>
      <c r="L1004" s="12" t="str">
        <f t="shared" si="45"/>
        <v/>
      </c>
      <c r="M1004" s="12" t="str">
        <f t="shared" si="46"/>
        <v/>
      </c>
      <c r="N1004" s="9" t="str">
        <f t="shared" si="47"/>
        <v/>
      </c>
    </row>
    <row r="1005" spans="1:14" x14ac:dyDescent="0.25">
      <c r="A1005" s="7">
        <v>38990</v>
      </c>
      <c r="B1005" s="8">
        <v>17.899999999999999</v>
      </c>
      <c r="C1005" s="8">
        <v>10.4</v>
      </c>
      <c r="D1005" s="16" t="s">
        <v>1</v>
      </c>
      <c r="E1005" s="10"/>
      <c r="F1005" s="9" t="s">
        <v>6</v>
      </c>
      <c r="G1005" s="9"/>
      <c r="H1005" s="19">
        <f>IFERROR(AVERAGE(Tabelle1[[#This Row],[Höchst
Temperatur
Tag]],Tabelle1[[#This Row],[Tiefst
Temperatur
Nacht]]),"")</f>
        <v>14.149999999999999</v>
      </c>
      <c r="I1005" s="9">
        <f>IF(Tabelle1[[#This Row],[Niederschlag]]="Regen",1,0)</f>
        <v>1</v>
      </c>
      <c r="J1005" s="9">
        <f>IF(Tabelle1[[#This Row],[Niederschlag]]="Schnee",1,0)</f>
        <v>0</v>
      </c>
      <c r="K1005" s="9">
        <f>IF(Tabelle1[[#This Row],[Niederschlag]]="Hagel",1,0)</f>
        <v>0</v>
      </c>
      <c r="L1005" s="12" t="str">
        <f t="shared" si="45"/>
        <v/>
      </c>
      <c r="M1005" s="12" t="str">
        <f t="shared" si="46"/>
        <v/>
      </c>
      <c r="N1005" s="9" t="str">
        <f t="shared" si="47"/>
        <v/>
      </c>
    </row>
    <row r="1006" spans="1:14" x14ac:dyDescent="0.25">
      <c r="A1006" s="7">
        <v>38991</v>
      </c>
      <c r="B1006" s="8">
        <v>17.899999999999999</v>
      </c>
      <c r="C1006" s="8">
        <v>9.5</v>
      </c>
      <c r="D1006" s="16" t="s">
        <v>1</v>
      </c>
      <c r="E1006" s="10"/>
      <c r="F1006" s="9"/>
      <c r="G1006" s="9"/>
      <c r="H1006" s="19">
        <f>IFERROR(AVERAGE(Tabelle1[[#This Row],[Höchst
Temperatur
Tag]],Tabelle1[[#This Row],[Tiefst
Temperatur
Nacht]]),"")</f>
        <v>13.7</v>
      </c>
      <c r="I1006" s="9">
        <f>IF(Tabelle1[[#This Row],[Niederschlag]]="Regen",1,0)</f>
        <v>1</v>
      </c>
      <c r="J1006" s="9">
        <f>IF(Tabelle1[[#This Row],[Niederschlag]]="Schnee",1,0)</f>
        <v>0</v>
      </c>
      <c r="K1006" s="9">
        <f>IF(Tabelle1[[#This Row],[Niederschlag]]="Hagel",1,0)</f>
        <v>0</v>
      </c>
      <c r="L1006" s="12" t="str">
        <f t="shared" si="45"/>
        <v/>
      </c>
      <c r="M1006" s="12" t="str">
        <f t="shared" si="46"/>
        <v/>
      </c>
      <c r="N1006" s="9" t="str">
        <f t="shared" si="47"/>
        <v/>
      </c>
    </row>
    <row r="1007" spans="1:14" x14ac:dyDescent="0.25">
      <c r="A1007" s="7">
        <v>38992</v>
      </c>
      <c r="B1007" s="8">
        <v>13.7</v>
      </c>
      <c r="C1007" s="8">
        <v>8.5</v>
      </c>
      <c r="D1007" s="16" t="s">
        <v>1</v>
      </c>
      <c r="E1007" s="10"/>
      <c r="F1007" s="9"/>
      <c r="G1007" s="9"/>
      <c r="H1007" s="19">
        <f>IFERROR(AVERAGE(Tabelle1[[#This Row],[Höchst
Temperatur
Tag]],Tabelle1[[#This Row],[Tiefst
Temperatur
Nacht]]),"")</f>
        <v>11.1</v>
      </c>
      <c r="I1007" s="9">
        <f>IF(Tabelle1[[#This Row],[Niederschlag]]="Regen",1,0)</f>
        <v>1</v>
      </c>
      <c r="J1007" s="9">
        <f>IF(Tabelle1[[#This Row],[Niederschlag]]="Schnee",1,0)</f>
        <v>0</v>
      </c>
      <c r="K1007" s="9">
        <f>IF(Tabelle1[[#This Row],[Niederschlag]]="Hagel",1,0)</f>
        <v>0</v>
      </c>
      <c r="L1007" s="12" t="str">
        <f t="shared" si="45"/>
        <v/>
      </c>
      <c r="M1007" s="12" t="str">
        <f t="shared" si="46"/>
        <v/>
      </c>
      <c r="N1007" s="9" t="str">
        <f t="shared" si="47"/>
        <v/>
      </c>
    </row>
    <row r="1008" spans="1:14" x14ac:dyDescent="0.25">
      <c r="A1008" s="7">
        <v>38993</v>
      </c>
      <c r="B1008" s="8">
        <v>12.2</v>
      </c>
      <c r="C1008" s="8">
        <v>6.2</v>
      </c>
      <c r="D1008" s="16" t="s">
        <v>1</v>
      </c>
      <c r="E1008" s="10"/>
      <c r="F1008" s="9"/>
      <c r="G1008" s="9"/>
      <c r="H1008" s="19">
        <f>IFERROR(AVERAGE(Tabelle1[[#This Row],[Höchst
Temperatur
Tag]],Tabelle1[[#This Row],[Tiefst
Temperatur
Nacht]]),"")</f>
        <v>9.1999999999999993</v>
      </c>
      <c r="I1008" s="9">
        <f>IF(Tabelle1[[#This Row],[Niederschlag]]="Regen",1,0)</f>
        <v>1</v>
      </c>
      <c r="J1008" s="9">
        <f>IF(Tabelle1[[#This Row],[Niederschlag]]="Schnee",1,0)</f>
        <v>0</v>
      </c>
      <c r="K1008" s="9">
        <f>IF(Tabelle1[[#This Row],[Niederschlag]]="Hagel",1,0)</f>
        <v>0</v>
      </c>
      <c r="L1008" s="12" t="str">
        <f t="shared" si="45"/>
        <v/>
      </c>
      <c r="M1008" s="12" t="str">
        <f t="shared" si="46"/>
        <v/>
      </c>
      <c r="N1008" s="9" t="str">
        <f t="shared" si="47"/>
        <v/>
      </c>
    </row>
    <row r="1009" spans="1:14" x14ac:dyDescent="0.25">
      <c r="A1009" s="7">
        <v>38994</v>
      </c>
      <c r="B1009" s="8">
        <v>11.7</v>
      </c>
      <c r="C1009" s="8">
        <v>4.5</v>
      </c>
      <c r="D1009" s="16" t="s">
        <v>1</v>
      </c>
      <c r="E1009" s="10"/>
      <c r="F1009" s="9"/>
      <c r="G1009" s="9"/>
      <c r="H1009" s="19">
        <f>IFERROR(AVERAGE(Tabelle1[[#This Row],[Höchst
Temperatur
Tag]],Tabelle1[[#This Row],[Tiefst
Temperatur
Nacht]]),"")</f>
        <v>8.1</v>
      </c>
      <c r="I1009" s="9">
        <f>IF(Tabelle1[[#This Row],[Niederschlag]]="Regen",1,0)</f>
        <v>1</v>
      </c>
      <c r="J1009" s="9">
        <f>IF(Tabelle1[[#This Row],[Niederschlag]]="Schnee",1,0)</f>
        <v>0</v>
      </c>
      <c r="K1009" s="9">
        <f>IF(Tabelle1[[#This Row],[Niederschlag]]="Hagel",1,0)</f>
        <v>0</v>
      </c>
      <c r="L1009" s="12" t="str">
        <f t="shared" si="45"/>
        <v/>
      </c>
      <c r="M1009" s="12" t="str">
        <f t="shared" si="46"/>
        <v/>
      </c>
      <c r="N1009" s="9" t="str">
        <f t="shared" si="47"/>
        <v/>
      </c>
    </row>
    <row r="1010" spans="1:14" x14ac:dyDescent="0.25">
      <c r="A1010" s="7">
        <v>38995</v>
      </c>
      <c r="B1010" s="8">
        <v>11.9</v>
      </c>
      <c r="C1010" s="8">
        <v>4.3</v>
      </c>
      <c r="D1010" s="16"/>
      <c r="E1010" s="10"/>
      <c r="F1010" s="9"/>
      <c r="G1010" s="9"/>
      <c r="H1010" s="19">
        <f>IFERROR(AVERAGE(Tabelle1[[#This Row],[Höchst
Temperatur
Tag]],Tabelle1[[#This Row],[Tiefst
Temperatur
Nacht]]),"")</f>
        <v>8.1</v>
      </c>
      <c r="I1010" s="9">
        <f>IF(Tabelle1[[#This Row],[Niederschlag]]="Regen",1,0)</f>
        <v>0</v>
      </c>
      <c r="J1010" s="9">
        <f>IF(Tabelle1[[#This Row],[Niederschlag]]="Schnee",1,0)</f>
        <v>0</v>
      </c>
      <c r="K1010" s="9">
        <f>IF(Tabelle1[[#This Row],[Niederschlag]]="Hagel",1,0)</f>
        <v>0</v>
      </c>
      <c r="L1010" s="12" t="str">
        <f t="shared" si="45"/>
        <v/>
      </c>
      <c r="M1010" s="12" t="str">
        <f t="shared" si="46"/>
        <v/>
      </c>
      <c r="N1010" s="9" t="str">
        <f t="shared" si="47"/>
        <v/>
      </c>
    </row>
    <row r="1011" spans="1:14" x14ac:dyDescent="0.25">
      <c r="A1011" s="7">
        <v>38996</v>
      </c>
      <c r="B1011" s="8">
        <v>13</v>
      </c>
      <c r="C1011" s="8">
        <v>8.1</v>
      </c>
      <c r="D1011" s="16" t="s">
        <v>1</v>
      </c>
      <c r="E1011" s="10"/>
      <c r="F1011" s="9"/>
      <c r="G1011" s="9"/>
      <c r="H1011" s="19">
        <f>IFERROR(AVERAGE(Tabelle1[[#This Row],[Höchst
Temperatur
Tag]],Tabelle1[[#This Row],[Tiefst
Temperatur
Nacht]]),"")</f>
        <v>10.55</v>
      </c>
      <c r="I1011" s="9">
        <f>IF(Tabelle1[[#This Row],[Niederschlag]]="Regen",1,0)</f>
        <v>1</v>
      </c>
      <c r="J1011" s="9">
        <f>IF(Tabelle1[[#This Row],[Niederschlag]]="Schnee",1,0)</f>
        <v>0</v>
      </c>
      <c r="K1011" s="9">
        <f>IF(Tabelle1[[#This Row],[Niederschlag]]="Hagel",1,0)</f>
        <v>0</v>
      </c>
      <c r="L1011" s="12" t="str">
        <f t="shared" si="45"/>
        <v/>
      </c>
      <c r="M1011" s="12" t="str">
        <f t="shared" si="46"/>
        <v/>
      </c>
      <c r="N1011" s="9" t="str">
        <f t="shared" si="47"/>
        <v/>
      </c>
    </row>
    <row r="1012" spans="1:14" x14ac:dyDescent="0.25">
      <c r="A1012" s="7">
        <v>38997</v>
      </c>
      <c r="B1012" s="8">
        <v>12.4</v>
      </c>
      <c r="C1012" s="8">
        <v>3.2</v>
      </c>
      <c r="D1012" s="16" t="s">
        <v>1</v>
      </c>
      <c r="E1012" s="10"/>
      <c r="F1012" s="9"/>
      <c r="G1012" s="9"/>
      <c r="H1012" s="19">
        <f>IFERROR(AVERAGE(Tabelle1[[#This Row],[Höchst
Temperatur
Tag]],Tabelle1[[#This Row],[Tiefst
Temperatur
Nacht]]),"")</f>
        <v>7.8000000000000007</v>
      </c>
      <c r="I1012" s="9">
        <f>IF(Tabelle1[[#This Row],[Niederschlag]]="Regen",1,0)</f>
        <v>1</v>
      </c>
      <c r="J1012" s="9">
        <f>IF(Tabelle1[[#This Row],[Niederschlag]]="Schnee",1,0)</f>
        <v>0</v>
      </c>
      <c r="K1012" s="9">
        <f>IF(Tabelle1[[#This Row],[Niederschlag]]="Hagel",1,0)</f>
        <v>0</v>
      </c>
      <c r="L1012" s="12" t="str">
        <f t="shared" si="45"/>
        <v/>
      </c>
      <c r="M1012" s="12" t="str">
        <f t="shared" si="46"/>
        <v/>
      </c>
      <c r="N1012" s="9" t="str">
        <f t="shared" si="47"/>
        <v/>
      </c>
    </row>
    <row r="1013" spans="1:14" x14ac:dyDescent="0.25">
      <c r="A1013" s="7">
        <v>38998</v>
      </c>
      <c r="B1013" s="8">
        <v>14.2</v>
      </c>
      <c r="C1013" s="8">
        <v>3.4</v>
      </c>
      <c r="D1013" s="16"/>
      <c r="E1013" s="10"/>
      <c r="F1013" s="9"/>
      <c r="G1013" s="9"/>
      <c r="H1013" s="19">
        <f>IFERROR(AVERAGE(Tabelle1[[#This Row],[Höchst
Temperatur
Tag]],Tabelle1[[#This Row],[Tiefst
Temperatur
Nacht]]),"")</f>
        <v>8.7999999999999989</v>
      </c>
      <c r="I1013" s="9">
        <f>IF(Tabelle1[[#This Row],[Niederschlag]]="Regen",1,0)</f>
        <v>0</v>
      </c>
      <c r="J1013" s="9">
        <f>IF(Tabelle1[[#This Row],[Niederschlag]]="Schnee",1,0)</f>
        <v>0</v>
      </c>
      <c r="K1013" s="9">
        <f>IF(Tabelle1[[#This Row],[Niederschlag]]="Hagel",1,0)</f>
        <v>0</v>
      </c>
      <c r="L1013" s="12" t="str">
        <f t="shared" si="45"/>
        <v/>
      </c>
      <c r="M1013" s="12" t="str">
        <f t="shared" si="46"/>
        <v/>
      </c>
      <c r="N1013" s="9" t="str">
        <f t="shared" si="47"/>
        <v/>
      </c>
    </row>
    <row r="1014" spans="1:14" x14ac:dyDescent="0.25">
      <c r="A1014" s="7">
        <v>38999</v>
      </c>
      <c r="B1014" s="8">
        <v>16</v>
      </c>
      <c r="C1014" s="8">
        <v>4.3</v>
      </c>
      <c r="D1014" s="16"/>
      <c r="E1014" s="10"/>
      <c r="F1014" s="9"/>
      <c r="G1014" s="9"/>
      <c r="H1014" s="19">
        <f>IFERROR(AVERAGE(Tabelle1[[#This Row],[Höchst
Temperatur
Tag]],Tabelle1[[#This Row],[Tiefst
Temperatur
Nacht]]),"")</f>
        <v>10.15</v>
      </c>
      <c r="I1014" s="9">
        <f>IF(Tabelle1[[#This Row],[Niederschlag]]="Regen",1,0)</f>
        <v>0</v>
      </c>
      <c r="J1014" s="9">
        <f>IF(Tabelle1[[#This Row],[Niederschlag]]="Schnee",1,0)</f>
        <v>0</v>
      </c>
      <c r="K1014" s="9">
        <f>IF(Tabelle1[[#This Row],[Niederschlag]]="Hagel",1,0)</f>
        <v>0</v>
      </c>
      <c r="L1014" s="12" t="str">
        <f t="shared" si="45"/>
        <v/>
      </c>
      <c r="M1014" s="12" t="str">
        <f t="shared" si="46"/>
        <v/>
      </c>
      <c r="N1014" s="9" t="str">
        <f t="shared" si="47"/>
        <v/>
      </c>
    </row>
    <row r="1015" spans="1:14" x14ac:dyDescent="0.25">
      <c r="A1015" s="7">
        <v>39000</v>
      </c>
      <c r="B1015" s="8">
        <v>19</v>
      </c>
      <c r="C1015" s="8">
        <v>7.4</v>
      </c>
      <c r="D1015" s="16"/>
      <c r="E1015" s="10"/>
      <c r="F1015" s="9"/>
      <c r="G1015" s="9"/>
      <c r="H1015" s="19">
        <f>IFERROR(AVERAGE(Tabelle1[[#This Row],[Höchst
Temperatur
Tag]],Tabelle1[[#This Row],[Tiefst
Temperatur
Nacht]]),"")</f>
        <v>13.2</v>
      </c>
      <c r="I1015" s="9">
        <f>IF(Tabelle1[[#This Row],[Niederschlag]]="Regen",1,0)</f>
        <v>0</v>
      </c>
      <c r="J1015" s="9">
        <f>IF(Tabelle1[[#This Row],[Niederschlag]]="Schnee",1,0)</f>
        <v>0</v>
      </c>
      <c r="K1015" s="9">
        <f>IF(Tabelle1[[#This Row],[Niederschlag]]="Hagel",1,0)</f>
        <v>0</v>
      </c>
      <c r="L1015" s="12" t="str">
        <f t="shared" si="45"/>
        <v/>
      </c>
      <c r="M1015" s="12" t="str">
        <f t="shared" si="46"/>
        <v/>
      </c>
      <c r="N1015" s="9" t="str">
        <f t="shared" si="47"/>
        <v/>
      </c>
    </row>
    <row r="1016" spans="1:14" x14ac:dyDescent="0.25">
      <c r="A1016" s="7">
        <v>39001</v>
      </c>
      <c r="B1016" s="8">
        <v>17.7</v>
      </c>
      <c r="C1016" s="8">
        <v>7.5</v>
      </c>
      <c r="D1016" s="16"/>
      <c r="E1016" s="10"/>
      <c r="F1016" s="9"/>
      <c r="G1016" s="9"/>
      <c r="H1016" s="19">
        <f>IFERROR(AVERAGE(Tabelle1[[#This Row],[Höchst
Temperatur
Tag]],Tabelle1[[#This Row],[Tiefst
Temperatur
Nacht]]),"")</f>
        <v>12.6</v>
      </c>
      <c r="I1016" s="9">
        <f>IF(Tabelle1[[#This Row],[Niederschlag]]="Regen",1,0)</f>
        <v>0</v>
      </c>
      <c r="J1016" s="9">
        <f>IF(Tabelle1[[#This Row],[Niederschlag]]="Schnee",1,0)</f>
        <v>0</v>
      </c>
      <c r="K1016" s="9">
        <f>IF(Tabelle1[[#This Row],[Niederschlag]]="Hagel",1,0)</f>
        <v>0</v>
      </c>
      <c r="L1016" s="12" t="str">
        <f t="shared" si="45"/>
        <v/>
      </c>
      <c r="M1016" s="12" t="str">
        <f t="shared" si="46"/>
        <v/>
      </c>
      <c r="N1016" s="9" t="str">
        <f t="shared" si="47"/>
        <v/>
      </c>
    </row>
    <row r="1017" spans="1:14" x14ac:dyDescent="0.25">
      <c r="A1017" s="7">
        <v>39002</v>
      </c>
      <c r="B1017" s="8">
        <v>17.5</v>
      </c>
      <c r="C1017" s="8">
        <v>8.4</v>
      </c>
      <c r="D1017" s="16" t="s">
        <v>1</v>
      </c>
      <c r="E1017" s="10"/>
      <c r="F1017" s="9"/>
      <c r="G1017" s="9"/>
      <c r="H1017" s="19">
        <f>IFERROR(AVERAGE(Tabelle1[[#This Row],[Höchst
Temperatur
Tag]],Tabelle1[[#This Row],[Tiefst
Temperatur
Nacht]]),"")</f>
        <v>12.95</v>
      </c>
      <c r="I1017" s="9">
        <f>IF(Tabelle1[[#This Row],[Niederschlag]]="Regen",1,0)</f>
        <v>1</v>
      </c>
      <c r="J1017" s="9">
        <f>IF(Tabelle1[[#This Row],[Niederschlag]]="Schnee",1,0)</f>
        <v>0</v>
      </c>
      <c r="K1017" s="9">
        <f>IF(Tabelle1[[#This Row],[Niederschlag]]="Hagel",1,0)</f>
        <v>0</v>
      </c>
      <c r="L1017" s="12" t="str">
        <f t="shared" si="45"/>
        <v/>
      </c>
      <c r="M1017" s="12" t="str">
        <f t="shared" si="46"/>
        <v/>
      </c>
      <c r="N1017" s="9" t="str">
        <f t="shared" si="47"/>
        <v/>
      </c>
    </row>
    <row r="1018" spans="1:14" x14ac:dyDescent="0.25">
      <c r="A1018" s="7">
        <v>39003</v>
      </c>
      <c r="B1018" s="8">
        <v>13.3</v>
      </c>
      <c r="C1018" s="8">
        <v>9.4</v>
      </c>
      <c r="D1018" s="16" t="s">
        <v>1</v>
      </c>
      <c r="E1018" s="10"/>
      <c r="F1018" s="9"/>
      <c r="G1018" s="9"/>
      <c r="H1018" s="19">
        <f>IFERROR(AVERAGE(Tabelle1[[#This Row],[Höchst
Temperatur
Tag]],Tabelle1[[#This Row],[Tiefst
Temperatur
Nacht]]),"")</f>
        <v>11.350000000000001</v>
      </c>
      <c r="I1018" s="9">
        <f>IF(Tabelle1[[#This Row],[Niederschlag]]="Regen",1,0)</f>
        <v>1</v>
      </c>
      <c r="J1018" s="9">
        <f>IF(Tabelle1[[#This Row],[Niederschlag]]="Schnee",1,0)</f>
        <v>0</v>
      </c>
      <c r="K1018" s="9">
        <f>IF(Tabelle1[[#This Row],[Niederschlag]]="Hagel",1,0)</f>
        <v>0</v>
      </c>
      <c r="L1018" s="12" t="str">
        <f t="shared" si="45"/>
        <v/>
      </c>
      <c r="M1018" s="12" t="str">
        <f t="shared" si="46"/>
        <v/>
      </c>
      <c r="N1018" s="9" t="str">
        <f t="shared" si="47"/>
        <v/>
      </c>
    </row>
    <row r="1019" spans="1:14" x14ac:dyDescent="0.25">
      <c r="A1019" s="7">
        <v>39004</v>
      </c>
      <c r="B1019" s="8">
        <v>11.9</v>
      </c>
      <c r="C1019" s="8">
        <v>6.4</v>
      </c>
      <c r="D1019" s="16"/>
      <c r="E1019" s="10"/>
      <c r="F1019" s="9"/>
      <c r="G1019" s="9"/>
      <c r="H1019" s="19">
        <f>IFERROR(AVERAGE(Tabelle1[[#This Row],[Höchst
Temperatur
Tag]],Tabelle1[[#This Row],[Tiefst
Temperatur
Nacht]]),"")</f>
        <v>9.15</v>
      </c>
      <c r="I1019" s="9">
        <f>IF(Tabelle1[[#This Row],[Niederschlag]]="Regen",1,0)</f>
        <v>0</v>
      </c>
      <c r="J1019" s="9">
        <f>IF(Tabelle1[[#This Row],[Niederschlag]]="Schnee",1,0)</f>
        <v>0</v>
      </c>
      <c r="K1019" s="9">
        <f>IF(Tabelle1[[#This Row],[Niederschlag]]="Hagel",1,0)</f>
        <v>0</v>
      </c>
      <c r="L1019" s="12" t="str">
        <f t="shared" si="45"/>
        <v/>
      </c>
      <c r="M1019" s="12" t="str">
        <f t="shared" si="46"/>
        <v/>
      </c>
      <c r="N1019" s="9" t="str">
        <f t="shared" si="47"/>
        <v/>
      </c>
    </row>
    <row r="1020" spans="1:14" x14ac:dyDescent="0.25">
      <c r="A1020" s="7">
        <v>39005</v>
      </c>
      <c r="B1020" s="8">
        <v>12.4</v>
      </c>
      <c r="C1020" s="8">
        <v>2.5</v>
      </c>
      <c r="D1020" s="16"/>
      <c r="E1020" s="10"/>
      <c r="F1020" s="9"/>
      <c r="G1020" s="9"/>
      <c r="H1020" s="19">
        <f>IFERROR(AVERAGE(Tabelle1[[#This Row],[Höchst
Temperatur
Tag]],Tabelle1[[#This Row],[Tiefst
Temperatur
Nacht]]),"")</f>
        <v>7.45</v>
      </c>
      <c r="I1020" s="9">
        <f>IF(Tabelle1[[#This Row],[Niederschlag]]="Regen",1,0)</f>
        <v>0</v>
      </c>
      <c r="J1020" s="9">
        <f>IF(Tabelle1[[#This Row],[Niederschlag]]="Schnee",1,0)</f>
        <v>0</v>
      </c>
      <c r="K1020" s="9">
        <f>IF(Tabelle1[[#This Row],[Niederschlag]]="Hagel",1,0)</f>
        <v>0</v>
      </c>
      <c r="L1020" s="12" t="str">
        <f t="shared" si="45"/>
        <v/>
      </c>
      <c r="M1020" s="12" t="str">
        <f t="shared" si="46"/>
        <v/>
      </c>
      <c r="N1020" s="9" t="str">
        <f t="shared" si="47"/>
        <v/>
      </c>
    </row>
    <row r="1021" spans="1:14" x14ac:dyDescent="0.25">
      <c r="A1021" s="7">
        <v>39006</v>
      </c>
      <c r="B1021" s="8">
        <v>12.4</v>
      </c>
      <c r="C1021" s="8">
        <v>2.7</v>
      </c>
      <c r="D1021" s="16"/>
      <c r="E1021" s="10"/>
      <c r="F1021" s="9"/>
      <c r="G1021" s="9"/>
      <c r="H1021" s="19">
        <f>IFERROR(AVERAGE(Tabelle1[[#This Row],[Höchst
Temperatur
Tag]],Tabelle1[[#This Row],[Tiefst
Temperatur
Nacht]]),"")</f>
        <v>7.5500000000000007</v>
      </c>
      <c r="I1021" s="9">
        <f>IF(Tabelle1[[#This Row],[Niederschlag]]="Regen",1,0)</f>
        <v>0</v>
      </c>
      <c r="J1021" s="9">
        <f>IF(Tabelle1[[#This Row],[Niederschlag]]="Schnee",1,0)</f>
        <v>0</v>
      </c>
      <c r="K1021" s="9">
        <f>IF(Tabelle1[[#This Row],[Niederschlag]]="Hagel",1,0)</f>
        <v>0</v>
      </c>
      <c r="L1021" s="12" t="str">
        <f t="shared" si="45"/>
        <v/>
      </c>
      <c r="M1021" s="12" t="str">
        <f t="shared" si="46"/>
        <v/>
      </c>
      <c r="N1021" s="9" t="str">
        <f t="shared" si="47"/>
        <v/>
      </c>
    </row>
    <row r="1022" spans="1:14" x14ac:dyDescent="0.25">
      <c r="A1022" s="7">
        <v>39007</v>
      </c>
      <c r="B1022" s="8">
        <v>13</v>
      </c>
      <c r="C1022" s="8">
        <v>2.1</v>
      </c>
      <c r="D1022" s="16"/>
      <c r="E1022" s="10"/>
      <c r="F1022" s="9"/>
      <c r="G1022" s="9"/>
      <c r="H1022" s="19">
        <f>IFERROR(AVERAGE(Tabelle1[[#This Row],[Höchst
Temperatur
Tag]],Tabelle1[[#This Row],[Tiefst
Temperatur
Nacht]]),"")</f>
        <v>7.55</v>
      </c>
      <c r="I1022" s="9">
        <f>IF(Tabelle1[[#This Row],[Niederschlag]]="Regen",1,0)</f>
        <v>0</v>
      </c>
      <c r="J1022" s="9">
        <f>IF(Tabelle1[[#This Row],[Niederschlag]]="Schnee",1,0)</f>
        <v>0</v>
      </c>
      <c r="K1022" s="9">
        <f>IF(Tabelle1[[#This Row],[Niederschlag]]="Hagel",1,0)</f>
        <v>0</v>
      </c>
      <c r="L1022" s="12" t="str">
        <f t="shared" si="45"/>
        <v/>
      </c>
      <c r="M1022" s="12" t="str">
        <f t="shared" si="46"/>
        <v/>
      </c>
      <c r="N1022" s="9" t="str">
        <f t="shared" si="47"/>
        <v/>
      </c>
    </row>
    <row r="1023" spans="1:14" x14ac:dyDescent="0.25">
      <c r="A1023" s="7">
        <v>39008</v>
      </c>
      <c r="B1023" s="8">
        <v>14.5</v>
      </c>
      <c r="C1023" s="8">
        <v>6.6</v>
      </c>
      <c r="D1023" s="16"/>
      <c r="E1023" s="10"/>
      <c r="F1023" s="9"/>
      <c r="G1023" s="9"/>
      <c r="H1023" s="19">
        <f>IFERROR(AVERAGE(Tabelle1[[#This Row],[Höchst
Temperatur
Tag]],Tabelle1[[#This Row],[Tiefst
Temperatur
Nacht]]),"")</f>
        <v>10.55</v>
      </c>
      <c r="I1023" s="9">
        <f>IF(Tabelle1[[#This Row],[Niederschlag]]="Regen",1,0)</f>
        <v>0</v>
      </c>
      <c r="J1023" s="9">
        <f>IF(Tabelle1[[#This Row],[Niederschlag]]="Schnee",1,0)</f>
        <v>0</v>
      </c>
      <c r="K1023" s="9">
        <f>IF(Tabelle1[[#This Row],[Niederschlag]]="Hagel",1,0)</f>
        <v>0</v>
      </c>
      <c r="L1023" s="12" t="str">
        <f t="shared" si="45"/>
        <v/>
      </c>
      <c r="M1023" s="12" t="str">
        <f t="shared" si="46"/>
        <v/>
      </c>
      <c r="N1023" s="9" t="str">
        <f t="shared" si="47"/>
        <v/>
      </c>
    </row>
    <row r="1024" spans="1:14" x14ac:dyDescent="0.25">
      <c r="A1024" s="7">
        <v>39009</v>
      </c>
      <c r="B1024" s="8">
        <v>11.4</v>
      </c>
      <c r="C1024" s="8">
        <v>6.6</v>
      </c>
      <c r="D1024" s="16" t="s">
        <v>1</v>
      </c>
      <c r="E1024" s="10"/>
      <c r="F1024" s="9"/>
      <c r="G1024" s="9"/>
      <c r="H1024" s="19">
        <f>IFERROR(AVERAGE(Tabelle1[[#This Row],[Höchst
Temperatur
Tag]],Tabelle1[[#This Row],[Tiefst
Temperatur
Nacht]]),"")</f>
        <v>9</v>
      </c>
      <c r="I1024" s="9">
        <f>IF(Tabelle1[[#This Row],[Niederschlag]]="Regen",1,0)</f>
        <v>1</v>
      </c>
      <c r="J1024" s="9">
        <f>IF(Tabelle1[[#This Row],[Niederschlag]]="Schnee",1,0)</f>
        <v>0</v>
      </c>
      <c r="K1024" s="9">
        <f>IF(Tabelle1[[#This Row],[Niederschlag]]="Hagel",1,0)</f>
        <v>0</v>
      </c>
      <c r="L1024" s="12" t="str">
        <f t="shared" si="45"/>
        <v/>
      </c>
      <c r="M1024" s="12" t="str">
        <f t="shared" si="46"/>
        <v/>
      </c>
      <c r="N1024" s="9" t="str">
        <f t="shared" si="47"/>
        <v/>
      </c>
    </row>
    <row r="1025" spans="1:14" x14ac:dyDescent="0.25">
      <c r="A1025" s="7">
        <v>39010</v>
      </c>
      <c r="B1025" s="8">
        <v>14.2</v>
      </c>
      <c r="C1025" s="8">
        <v>9.1</v>
      </c>
      <c r="D1025" s="16" t="s">
        <v>1</v>
      </c>
      <c r="E1025" s="10"/>
      <c r="F1025" s="9"/>
      <c r="G1025" s="9"/>
      <c r="H1025" s="19">
        <f>IFERROR(AVERAGE(Tabelle1[[#This Row],[Höchst
Temperatur
Tag]],Tabelle1[[#This Row],[Tiefst
Temperatur
Nacht]]),"")</f>
        <v>11.649999999999999</v>
      </c>
      <c r="I1025" s="9">
        <f>IF(Tabelle1[[#This Row],[Niederschlag]]="Regen",1,0)</f>
        <v>1</v>
      </c>
      <c r="J1025" s="9">
        <f>IF(Tabelle1[[#This Row],[Niederschlag]]="Schnee",1,0)</f>
        <v>0</v>
      </c>
      <c r="K1025" s="9">
        <f>IF(Tabelle1[[#This Row],[Niederschlag]]="Hagel",1,0)</f>
        <v>0</v>
      </c>
      <c r="L1025" s="12" t="str">
        <f t="shared" si="45"/>
        <v/>
      </c>
      <c r="M1025" s="12" t="str">
        <f t="shared" si="46"/>
        <v/>
      </c>
      <c r="N1025" s="9" t="str">
        <f t="shared" si="47"/>
        <v/>
      </c>
    </row>
    <row r="1026" spans="1:14" x14ac:dyDescent="0.25">
      <c r="A1026" s="7">
        <v>39011</v>
      </c>
      <c r="B1026" s="8">
        <v>12.7</v>
      </c>
      <c r="C1026" s="8">
        <v>7.4</v>
      </c>
      <c r="D1026" s="16" t="s">
        <v>1</v>
      </c>
      <c r="E1026" s="10"/>
      <c r="F1026" s="9"/>
      <c r="G1026" s="9"/>
      <c r="H1026" s="19">
        <f>IFERROR(AVERAGE(Tabelle1[[#This Row],[Höchst
Temperatur
Tag]],Tabelle1[[#This Row],[Tiefst
Temperatur
Nacht]]),"")</f>
        <v>10.050000000000001</v>
      </c>
      <c r="I1026" s="9">
        <f>IF(Tabelle1[[#This Row],[Niederschlag]]="Regen",1,0)</f>
        <v>1</v>
      </c>
      <c r="J1026" s="9">
        <f>IF(Tabelle1[[#This Row],[Niederschlag]]="Schnee",1,0)</f>
        <v>0</v>
      </c>
      <c r="K1026" s="9">
        <f>IF(Tabelle1[[#This Row],[Niederschlag]]="Hagel",1,0)</f>
        <v>0</v>
      </c>
      <c r="L1026" s="12" t="str">
        <f t="shared" ref="L1026:L1089" si="48">IF(C1026&lt;0,1,"")</f>
        <v/>
      </c>
      <c r="M1026" s="12" t="str">
        <f t="shared" ref="M1026:M1089" si="49">IF(C1026&lt;-5,1,"")</f>
        <v/>
      </c>
      <c r="N1026" s="9" t="str">
        <f t="shared" ref="N1026:N1089" si="50">IF(B1026&gt;25,1,"")</f>
        <v/>
      </c>
    </row>
    <row r="1027" spans="1:14" x14ac:dyDescent="0.25">
      <c r="A1027" s="7">
        <v>39012</v>
      </c>
      <c r="B1027" s="8">
        <v>14.7</v>
      </c>
      <c r="C1027" s="8">
        <v>8.1999999999999993</v>
      </c>
      <c r="D1027" s="16"/>
      <c r="E1027" s="10"/>
      <c r="F1027" s="9"/>
      <c r="G1027" s="9"/>
      <c r="H1027" s="19">
        <f>IFERROR(AVERAGE(Tabelle1[[#This Row],[Höchst
Temperatur
Tag]],Tabelle1[[#This Row],[Tiefst
Temperatur
Nacht]]),"")</f>
        <v>11.45</v>
      </c>
      <c r="I1027" s="9">
        <f>IF(Tabelle1[[#This Row],[Niederschlag]]="Regen",1,0)</f>
        <v>0</v>
      </c>
      <c r="J1027" s="9">
        <f>IF(Tabelle1[[#This Row],[Niederschlag]]="Schnee",1,0)</f>
        <v>0</v>
      </c>
      <c r="K1027" s="9">
        <f>IF(Tabelle1[[#This Row],[Niederschlag]]="Hagel",1,0)</f>
        <v>0</v>
      </c>
      <c r="L1027" s="12" t="str">
        <f t="shared" si="48"/>
        <v/>
      </c>
      <c r="M1027" s="12" t="str">
        <f t="shared" si="49"/>
        <v/>
      </c>
      <c r="N1027" s="9" t="str">
        <f t="shared" si="50"/>
        <v/>
      </c>
    </row>
    <row r="1028" spans="1:14" x14ac:dyDescent="0.25">
      <c r="A1028" s="7">
        <v>39013</v>
      </c>
      <c r="B1028" s="8">
        <v>13</v>
      </c>
      <c r="C1028" s="8">
        <v>8.5</v>
      </c>
      <c r="D1028" s="16" t="s">
        <v>1</v>
      </c>
      <c r="E1028" s="10"/>
      <c r="F1028" s="9"/>
      <c r="G1028" s="9"/>
      <c r="H1028" s="19">
        <f>IFERROR(AVERAGE(Tabelle1[[#This Row],[Höchst
Temperatur
Tag]],Tabelle1[[#This Row],[Tiefst
Temperatur
Nacht]]),"")</f>
        <v>10.75</v>
      </c>
      <c r="I1028" s="9">
        <f>IF(Tabelle1[[#This Row],[Niederschlag]]="Regen",1,0)</f>
        <v>1</v>
      </c>
      <c r="J1028" s="9">
        <f>IF(Tabelle1[[#This Row],[Niederschlag]]="Schnee",1,0)</f>
        <v>0</v>
      </c>
      <c r="K1028" s="9">
        <f>IF(Tabelle1[[#This Row],[Niederschlag]]="Hagel",1,0)</f>
        <v>0</v>
      </c>
      <c r="L1028" s="12" t="str">
        <f t="shared" si="48"/>
        <v/>
      </c>
      <c r="M1028" s="12" t="str">
        <f t="shared" si="49"/>
        <v/>
      </c>
      <c r="N1028" s="9" t="str">
        <f t="shared" si="50"/>
        <v/>
      </c>
    </row>
    <row r="1029" spans="1:14" x14ac:dyDescent="0.25">
      <c r="A1029" s="7">
        <v>39014</v>
      </c>
      <c r="B1029" s="8">
        <v>10.6</v>
      </c>
      <c r="C1029" s="8">
        <v>5.2</v>
      </c>
      <c r="D1029" s="16" t="s">
        <v>1</v>
      </c>
      <c r="E1029" s="10"/>
      <c r="F1029" s="9"/>
      <c r="G1029" s="9"/>
      <c r="H1029" s="19">
        <f>IFERROR(AVERAGE(Tabelle1[[#This Row],[Höchst
Temperatur
Tag]],Tabelle1[[#This Row],[Tiefst
Temperatur
Nacht]]),"")</f>
        <v>7.9</v>
      </c>
      <c r="I1029" s="9">
        <f>IF(Tabelle1[[#This Row],[Niederschlag]]="Regen",1,0)</f>
        <v>1</v>
      </c>
      <c r="J1029" s="9">
        <f>IF(Tabelle1[[#This Row],[Niederschlag]]="Schnee",1,0)</f>
        <v>0</v>
      </c>
      <c r="K1029" s="9">
        <f>IF(Tabelle1[[#This Row],[Niederschlag]]="Hagel",1,0)</f>
        <v>0</v>
      </c>
      <c r="L1029" s="12" t="str">
        <f t="shared" si="48"/>
        <v/>
      </c>
      <c r="M1029" s="12" t="str">
        <f t="shared" si="49"/>
        <v/>
      </c>
      <c r="N1029" s="9" t="str">
        <f t="shared" si="50"/>
        <v/>
      </c>
    </row>
    <row r="1030" spans="1:14" x14ac:dyDescent="0.25">
      <c r="A1030" s="7">
        <v>39015</v>
      </c>
      <c r="B1030" s="8">
        <v>12.4</v>
      </c>
      <c r="C1030" s="8">
        <v>4.5</v>
      </c>
      <c r="D1030" s="16"/>
      <c r="E1030" s="10"/>
      <c r="F1030" s="9"/>
      <c r="G1030" s="9"/>
      <c r="H1030" s="19">
        <f>IFERROR(AVERAGE(Tabelle1[[#This Row],[Höchst
Temperatur
Tag]],Tabelle1[[#This Row],[Tiefst
Temperatur
Nacht]]),"")</f>
        <v>8.4499999999999993</v>
      </c>
      <c r="I1030" s="9">
        <f>IF(Tabelle1[[#This Row],[Niederschlag]]="Regen",1,0)</f>
        <v>0</v>
      </c>
      <c r="J1030" s="9">
        <f>IF(Tabelle1[[#This Row],[Niederschlag]]="Schnee",1,0)</f>
        <v>0</v>
      </c>
      <c r="K1030" s="9">
        <f>IF(Tabelle1[[#This Row],[Niederschlag]]="Hagel",1,0)</f>
        <v>0</v>
      </c>
      <c r="L1030" s="12" t="str">
        <f t="shared" si="48"/>
        <v/>
      </c>
      <c r="M1030" s="12" t="str">
        <f t="shared" si="49"/>
        <v/>
      </c>
      <c r="N1030" s="9" t="str">
        <f t="shared" si="50"/>
        <v/>
      </c>
    </row>
    <row r="1031" spans="1:14" x14ac:dyDescent="0.25">
      <c r="A1031" s="7">
        <v>39016</v>
      </c>
      <c r="B1031" s="8">
        <v>17.5</v>
      </c>
      <c r="C1031" s="8">
        <v>9.1</v>
      </c>
      <c r="D1031" s="16"/>
      <c r="E1031" s="10"/>
      <c r="F1031" s="9"/>
      <c r="G1031" s="9"/>
      <c r="H1031" s="19">
        <f>IFERROR(AVERAGE(Tabelle1[[#This Row],[Höchst
Temperatur
Tag]],Tabelle1[[#This Row],[Tiefst
Temperatur
Nacht]]),"")</f>
        <v>13.3</v>
      </c>
      <c r="I1031" s="9">
        <f>IF(Tabelle1[[#This Row],[Niederschlag]]="Regen",1,0)</f>
        <v>0</v>
      </c>
      <c r="J1031" s="9">
        <f>IF(Tabelle1[[#This Row],[Niederschlag]]="Schnee",1,0)</f>
        <v>0</v>
      </c>
      <c r="K1031" s="9">
        <f>IF(Tabelle1[[#This Row],[Niederschlag]]="Hagel",1,0)</f>
        <v>0</v>
      </c>
      <c r="L1031" s="12" t="str">
        <f t="shared" si="48"/>
        <v/>
      </c>
      <c r="M1031" s="12" t="str">
        <f t="shared" si="49"/>
        <v/>
      </c>
      <c r="N1031" s="9" t="str">
        <f t="shared" si="50"/>
        <v/>
      </c>
    </row>
    <row r="1032" spans="1:14" x14ac:dyDescent="0.25">
      <c r="A1032" s="7">
        <v>39017</v>
      </c>
      <c r="B1032" s="8">
        <v>14.7</v>
      </c>
      <c r="C1032" s="8">
        <v>9.1</v>
      </c>
      <c r="D1032" s="16" t="s">
        <v>1</v>
      </c>
      <c r="E1032" s="10"/>
      <c r="F1032" s="9"/>
      <c r="G1032" s="9"/>
      <c r="H1032" s="19">
        <f>IFERROR(AVERAGE(Tabelle1[[#This Row],[Höchst
Temperatur
Tag]],Tabelle1[[#This Row],[Tiefst
Temperatur
Nacht]]),"")</f>
        <v>11.899999999999999</v>
      </c>
      <c r="I1032" s="9">
        <f>IF(Tabelle1[[#This Row],[Niederschlag]]="Regen",1,0)</f>
        <v>1</v>
      </c>
      <c r="J1032" s="9">
        <f>IF(Tabelle1[[#This Row],[Niederschlag]]="Schnee",1,0)</f>
        <v>0</v>
      </c>
      <c r="K1032" s="9">
        <f>IF(Tabelle1[[#This Row],[Niederschlag]]="Hagel",1,0)</f>
        <v>0</v>
      </c>
      <c r="L1032" s="12" t="str">
        <f t="shared" si="48"/>
        <v/>
      </c>
      <c r="M1032" s="12" t="str">
        <f t="shared" si="49"/>
        <v/>
      </c>
      <c r="N1032" s="9" t="str">
        <f t="shared" si="50"/>
        <v/>
      </c>
    </row>
    <row r="1033" spans="1:14" x14ac:dyDescent="0.25">
      <c r="A1033" s="7">
        <v>39018</v>
      </c>
      <c r="B1033" s="8">
        <v>12.6</v>
      </c>
      <c r="C1033" s="8">
        <v>9.4</v>
      </c>
      <c r="D1033" s="16" t="s">
        <v>1</v>
      </c>
      <c r="E1033" s="10"/>
      <c r="F1033" s="9"/>
      <c r="G1033" s="9" t="s">
        <v>46</v>
      </c>
      <c r="H1033" s="19">
        <f>IFERROR(AVERAGE(Tabelle1[[#This Row],[Höchst
Temperatur
Tag]],Tabelle1[[#This Row],[Tiefst
Temperatur
Nacht]]),"")</f>
        <v>11</v>
      </c>
      <c r="I1033" s="9">
        <f>IF(Tabelle1[[#This Row],[Niederschlag]]="Regen",1,0)</f>
        <v>1</v>
      </c>
      <c r="J1033" s="9">
        <f>IF(Tabelle1[[#This Row],[Niederschlag]]="Schnee",1,0)</f>
        <v>0</v>
      </c>
      <c r="K1033" s="9">
        <f>IF(Tabelle1[[#This Row],[Niederschlag]]="Hagel",1,0)</f>
        <v>0</v>
      </c>
      <c r="L1033" s="12" t="str">
        <f t="shared" si="48"/>
        <v/>
      </c>
      <c r="M1033" s="12" t="str">
        <f t="shared" si="49"/>
        <v/>
      </c>
      <c r="N1033" s="9" t="str">
        <f t="shared" si="50"/>
        <v/>
      </c>
    </row>
    <row r="1034" spans="1:14" x14ac:dyDescent="0.25">
      <c r="A1034" s="7">
        <v>39019</v>
      </c>
      <c r="B1034" s="8">
        <v>13.9</v>
      </c>
      <c r="C1034" s="8">
        <v>5.6</v>
      </c>
      <c r="D1034" s="16"/>
      <c r="E1034" s="10"/>
      <c r="F1034" s="9"/>
      <c r="G1034" s="9"/>
      <c r="H1034" s="19">
        <f>IFERROR(AVERAGE(Tabelle1[[#This Row],[Höchst
Temperatur
Tag]],Tabelle1[[#This Row],[Tiefst
Temperatur
Nacht]]),"")</f>
        <v>9.75</v>
      </c>
      <c r="I1034" s="9">
        <f>IF(Tabelle1[[#This Row],[Niederschlag]]="Regen",1,0)</f>
        <v>0</v>
      </c>
      <c r="J1034" s="9">
        <f>IF(Tabelle1[[#This Row],[Niederschlag]]="Schnee",1,0)</f>
        <v>0</v>
      </c>
      <c r="K1034" s="9">
        <f>IF(Tabelle1[[#This Row],[Niederschlag]]="Hagel",1,0)</f>
        <v>0</v>
      </c>
      <c r="L1034" s="12" t="str">
        <f t="shared" si="48"/>
        <v/>
      </c>
      <c r="M1034" s="12" t="str">
        <f t="shared" si="49"/>
        <v/>
      </c>
      <c r="N1034" s="9" t="str">
        <f t="shared" si="50"/>
        <v/>
      </c>
    </row>
    <row r="1035" spans="1:14" x14ac:dyDescent="0.25">
      <c r="A1035" s="7">
        <v>39020</v>
      </c>
      <c r="B1035" s="8">
        <v>11.9</v>
      </c>
      <c r="C1035" s="8">
        <v>4.4000000000000004</v>
      </c>
      <c r="D1035" s="16"/>
      <c r="E1035" s="10"/>
      <c r="F1035" s="9"/>
      <c r="G1035" s="9"/>
      <c r="H1035" s="19">
        <f>IFERROR(AVERAGE(Tabelle1[[#This Row],[Höchst
Temperatur
Tag]],Tabelle1[[#This Row],[Tiefst
Temperatur
Nacht]]),"")</f>
        <v>8.15</v>
      </c>
      <c r="I1035" s="9">
        <f>IF(Tabelle1[[#This Row],[Niederschlag]]="Regen",1,0)</f>
        <v>0</v>
      </c>
      <c r="J1035" s="9">
        <f>IF(Tabelle1[[#This Row],[Niederschlag]]="Schnee",1,0)</f>
        <v>0</v>
      </c>
      <c r="K1035" s="9">
        <f>IF(Tabelle1[[#This Row],[Niederschlag]]="Hagel",1,0)</f>
        <v>0</v>
      </c>
      <c r="L1035" s="12" t="str">
        <f t="shared" si="48"/>
        <v/>
      </c>
      <c r="M1035" s="12" t="str">
        <f t="shared" si="49"/>
        <v/>
      </c>
      <c r="N1035" s="9" t="str">
        <f t="shared" si="50"/>
        <v/>
      </c>
    </row>
    <row r="1036" spans="1:14" x14ac:dyDescent="0.25">
      <c r="A1036" s="7">
        <v>39021</v>
      </c>
      <c r="B1036" s="8">
        <v>11.2</v>
      </c>
      <c r="C1036" s="8">
        <v>1.3</v>
      </c>
      <c r="D1036" s="16" t="s">
        <v>1</v>
      </c>
      <c r="E1036" s="10"/>
      <c r="F1036" s="9"/>
      <c r="G1036" s="9"/>
      <c r="H1036" s="19">
        <f>IFERROR(AVERAGE(Tabelle1[[#This Row],[Höchst
Temperatur
Tag]],Tabelle1[[#This Row],[Tiefst
Temperatur
Nacht]]),"")</f>
        <v>6.25</v>
      </c>
      <c r="I1036" s="9">
        <f>IF(Tabelle1[[#This Row],[Niederschlag]]="Regen",1,0)</f>
        <v>1</v>
      </c>
      <c r="J1036" s="9">
        <f>IF(Tabelle1[[#This Row],[Niederschlag]]="Schnee",1,0)</f>
        <v>0</v>
      </c>
      <c r="K1036" s="9">
        <f>IF(Tabelle1[[#This Row],[Niederschlag]]="Hagel",1,0)</f>
        <v>0</v>
      </c>
      <c r="L1036" s="12" t="str">
        <f t="shared" si="48"/>
        <v/>
      </c>
      <c r="M1036" s="12" t="str">
        <f t="shared" si="49"/>
        <v/>
      </c>
      <c r="N1036" s="9" t="str">
        <f t="shared" si="50"/>
        <v/>
      </c>
    </row>
    <row r="1037" spans="1:14" x14ac:dyDescent="0.25">
      <c r="A1037" s="7">
        <v>39022</v>
      </c>
      <c r="B1037" s="8">
        <v>6</v>
      </c>
      <c r="C1037" s="8">
        <v>-4.2</v>
      </c>
      <c r="D1037" s="16" t="s">
        <v>2</v>
      </c>
      <c r="E1037" s="10"/>
      <c r="F1037" s="9"/>
      <c r="G1037" s="9"/>
      <c r="H1037" s="19">
        <f>IFERROR(AVERAGE(Tabelle1[[#This Row],[Höchst
Temperatur
Tag]],Tabelle1[[#This Row],[Tiefst
Temperatur
Nacht]]),"")</f>
        <v>0.89999999999999991</v>
      </c>
      <c r="I1037" s="9">
        <f>IF(Tabelle1[[#This Row],[Niederschlag]]="Regen",1,0)</f>
        <v>0</v>
      </c>
      <c r="J1037" s="9">
        <f>IF(Tabelle1[[#This Row],[Niederschlag]]="Schnee",1,0)</f>
        <v>0</v>
      </c>
      <c r="K1037" s="9">
        <f>IF(Tabelle1[[#This Row],[Niederschlag]]="Hagel",1,0)</f>
        <v>0</v>
      </c>
      <c r="L1037" s="12">
        <f t="shared" si="48"/>
        <v>1</v>
      </c>
      <c r="M1037" s="12" t="str">
        <f t="shared" si="49"/>
        <v/>
      </c>
      <c r="N1037" s="9" t="str">
        <f t="shared" si="50"/>
        <v/>
      </c>
    </row>
    <row r="1038" spans="1:14" x14ac:dyDescent="0.25">
      <c r="A1038" s="7">
        <v>39023</v>
      </c>
      <c r="B1038" s="8">
        <v>2.7</v>
      </c>
      <c r="C1038" s="8">
        <v>-4.4000000000000004</v>
      </c>
      <c r="D1038" s="16" t="s">
        <v>3</v>
      </c>
      <c r="E1038" s="10"/>
      <c r="F1038" s="9"/>
      <c r="G1038" s="9"/>
      <c r="H1038" s="19">
        <f>IFERROR(AVERAGE(Tabelle1[[#This Row],[Höchst
Temperatur
Tag]],Tabelle1[[#This Row],[Tiefst
Temperatur
Nacht]]),"")</f>
        <v>-0.85000000000000009</v>
      </c>
      <c r="I1038" s="9">
        <f>IF(Tabelle1[[#This Row],[Niederschlag]]="Regen",1,0)</f>
        <v>0</v>
      </c>
      <c r="J1038" s="9">
        <f>IF(Tabelle1[[#This Row],[Niederschlag]]="Schnee",1,0)</f>
        <v>1</v>
      </c>
      <c r="K1038" s="9">
        <f>IF(Tabelle1[[#This Row],[Niederschlag]]="Hagel",1,0)</f>
        <v>0</v>
      </c>
      <c r="L1038" s="12">
        <f t="shared" si="48"/>
        <v>1</v>
      </c>
      <c r="M1038" s="12" t="str">
        <f t="shared" si="49"/>
        <v/>
      </c>
      <c r="N1038" s="9" t="str">
        <f t="shared" si="50"/>
        <v/>
      </c>
    </row>
    <row r="1039" spans="1:14" x14ac:dyDescent="0.25">
      <c r="A1039" s="7">
        <v>39024</v>
      </c>
      <c r="B1039" s="8">
        <v>4.7</v>
      </c>
      <c r="C1039" s="8">
        <v>-0.8</v>
      </c>
      <c r="D1039" s="16"/>
      <c r="E1039" s="10"/>
      <c r="F1039" s="9"/>
      <c r="G1039" s="9"/>
      <c r="H1039" s="19">
        <f>IFERROR(AVERAGE(Tabelle1[[#This Row],[Höchst
Temperatur
Tag]],Tabelle1[[#This Row],[Tiefst
Temperatur
Nacht]]),"")</f>
        <v>1.9500000000000002</v>
      </c>
      <c r="I1039" s="9">
        <f>IF(Tabelle1[[#This Row],[Niederschlag]]="Regen",1,0)</f>
        <v>0</v>
      </c>
      <c r="J1039" s="9">
        <f>IF(Tabelle1[[#This Row],[Niederschlag]]="Schnee",1,0)</f>
        <v>0</v>
      </c>
      <c r="K1039" s="9">
        <f>IF(Tabelle1[[#This Row],[Niederschlag]]="Hagel",1,0)</f>
        <v>0</v>
      </c>
      <c r="L1039" s="12">
        <f t="shared" si="48"/>
        <v>1</v>
      </c>
      <c r="M1039" s="12" t="str">
        <f t="shared" si="49"/>
        <v/>
      </c>
      <c r="N1039" s="9" t="str">
        <f t="shared" si="50"/>
        <v/>
      </c>
    </row>
    <row r="1040" spans="1:14" x14ac:dyDescent="0.25">
      <c r="A1040" s="7">
        <v>39025</v>
      </c>
      <c r="B1040" s="8">
        <v>7.4</v>
      </c>
      <c r="C1040" s="8">
        <v>1.9</v>
      </c>
      <c r="D1040" s="16"/>
      <c r="E1040" s="10"/>
      <c r="F1040" s="9"/>
      <c r="G1040" s="9"/>
      <c r="H1040" s="19">
        <f>IFERROR(AVERAGE(Tabelle1[[#This Row],[Höchst
Temperatur
Tag]],Tabelle1[[#This Row],[Tiefst
Temperatur
Nacht]]),"")</f>
        <v>4.6500000000000004</v>
      </c>
      <c r="I1040" s="9">
        <f>IF(Tabelle1[[#This Row],[Niederschlag]]="Regen",1,0)</f>
        <v>0</v>
      </c>
      <c r="J1040" s="9">
        <f>IF(Tabelle1[[#This Row],[Niederschlag]]="Schnee",1,0)</f>
        <v>0</v>
      </c>
      <c r="K1040" s="9">
        <f>IF(Tabelle1[[#This Row],[Niederschlag]]="Hagel",1,0)</f>
        <v>0</v>
      </c>
      <c r="L1040" s="12" t="str">
        <f t="shared" si="48"/>
        <v/>
      </c>
      <c r="M1040" s="12" t="str">
        <f t="shared" si="49"/>
        <v/>
      </c>
      <c r="N1040" s="9" t="str">
        <f t="shared" si="50"/>
        <v/>
      </c>
    </row>
    <row r="1041" spans="1:14" x14ac:dyDescent="0.25">
      <c r="A1041" s="7">
        <v>39026</v>
      </c>
      <c r="B1041" s="8">
        <v>7.5</v>
      </c>
      <c r="C1041" s="8">
        <v>3</v>
      </c>
      <c r="D1041" s="16"/>
      <c r="E1041" s="10"/>
      <c r="F1041" s="9"/>
      <c r="G1041" s="9"/>
      <c r="H1041" s="19">
        <f>IFERROR(AVERAGE(Tabelle1[[#This Row],[Höchst
Temperatur
Tag]],Tabelle1[[#This Row],[Tiefst
Temperatur
Nacht]]),"")</f>
        <v>5.25</v>
      </c>
      <c r="I1041" s="9">
        <f>IF(Tabelle1[[#This Row],[Niederschlag]]="Regen",1,0)</f>
        <v>0</v>
      </c>
      <c r="J1041" s="9">
        <f>IF(Tabelle1[[#This Row],[Niederschlag]]="Schnee",1,0)</f>
        <v>0</v>
      </c>
      <c r="K1041" s="9">
        <f>IF(Tabelle1[[#This Row],[Niederschlag]]="Hagel",1,0)</f>
        <v>0</v>
      </c>
      <c r="L1041" s="12" t="str">
        <f t="shared" si="48"/>
        <v/>
      </c>
      <c r="M1041" s="12" t="str">
        <f t="shared" si="49"/>
        <v/>
      </c>
      <c r="N1041" s="9" t="str">
        <f t="shared" si="50"/>
        <v/>
      </c>
    </row>
    <row r="1042" spans="1:14" x14ac:dyDescent="0.25">
      <c r="A1042" s="7">
        <v>39027</v>
      </c>
      <c r="B1042" s="8">
        <v>8.4</v>
      </c>
      <c r="C1042" s="8">
        <v>1.4</v>
      </c>
      <c r="D1042" s="16"/>
      <c r="E1042" s="10"/>
      <c r="F1042" s="9"/>
      <c r="G1042" s="9"/>
      <c r="H1042" s="19">
        <f>IFERROR(AVERAGE(Tabelle1[[#This Row],[Höchst
Temperatur
Tag]],Tabelle1[[#This Row],[Tiefst
Temperatur
Nacht]]),"")</f>
        <v>4.9000000000000004</v>
      </c>
      <c r="I1042" s="9">
        <f>IF(Tabelle1[[#This Row],[Niederschlag]]="Regen",1,0)</f>
        <v>0</v>
      </c>
      <c r="J1042" s="9">
        <f>IF(Tabelle1[[#This Row],[Niederschlag]]="Schnee",1,0)</f>
        <v>0</v>
      </c>
      <c r="K1042" s="9">
        <f>IF(Tabelle1[[#This Row],[Niederschlag]]="Hagel",1,0)</f>
        <v>0</v>
      </c>
      <c r="L1042" s="12" t="str">
        <f t="shared" si="48"/>
        <v/>
      </c>
      <c r="M1042" s="12" t="str">
        <f t="shared" si="49"/>
        <v/>
      </c>
      <c r="N1042" s="9" t="str">
        <f t="shared" si="50"/>
        <v/>
      </c>
    </row>
    <row r="1043" spans="1:14" x14ac:dyDescent="0.25">
      <c r="A1043" s="7">
        <v>39028</v>
      </c>
      <c r="B1043" s="8">
        <v>10.3</v>
      </c>
      <c r="C1043" s="8">
        <v>-0.5</v>
      </c>
      <c r="D1043" s="16"/>
      <c r="E1043" s="10"/>
      <c r="F1043" s="9"/>
      <c r="G1043" s="9"/>
      <c r="H1043" s="19">
        <f>IFERROR(AVERAGE(Tabelle1[[#This Row],[Höchst
Temperatur
Tag]],Tabelle1[[#This Row],[Tiefst
Temperatur
Nacht]]),"")</f>
        <v>4.9000000000000004</v>
      </c>
      <c r="I1043" s="9">
        <f>IF(Tabelle1[[#This Row],[Niederschlag]]="Regen",1,0)</f>
        <v>0</v>
      </c>
      <c r="J1043" s="9">
        <f>IF(Tabelle1[[#This Row],[Niederschlag]]="Schnee",1,0)</f>
        <v>0</v>
      </c>
      <c r="K1043" s="9">
        <f>IF(Tabelle1[[#This Row],[Niederschlag]]="Hagel",1,0)</f>
        <v>0</v>
      </c>
      <c r="L1043" s="12">
        <f t="shared" si="48"/>
        <v>1</v>
      </c>
      <c r="M1043" s="12" t="str">
        <f t="shared" si="49"/>
        <v/>
      </c>
      <c r="N1043" s="9" t="str">
        <f t="shared" si="50"/>
        <v/>
      </c>
    </row>
    <row r="1044" spans="1:14" x14ac:dyDescent="0.25">
      <c r="A1044" s="7">
        <v>39029</v>
      </c>
      <c r="B1044" s="8">
        <v>9.3000000000000007</v>
      </c>
      <c r="C1044" s="8">
        <v>2.2999999999999998</v>
      </c>
      <c r="D1044" s="16"/>
      <c r="E1044" s="10"/>
      <c r="F1044" s="9"/>
      <c r="G1044" s="9"/>
      <c r="H1044" s="19">
        <f>IFERROR(AVERAGE(Tabelle1[[#This Row],[Höchst
Temperatur
Tag]],Tabelle1[[#This Row],[Tiefst
Temperatur
Nacht]]),"")</f>
        <v>5.8000000000000007</v>
      </c>
      <c r="I1044" s="9">
        <f>IF(Tabelle1[[#This Row],[Niederschlag]]="Regen",1,0)</f>
        <v>0</v>
      </c>
      <c r="J1044" s="9">
        <f>IF(Tabelle1[[#This Row],[Niederschlag]]="Schnee",1,0)</f>
        <v>0</v>
      </c>
      <c r="K1044" s="9">
        <f>IF(Tabelle1[[#This Row],[Niederschlag]]="Hagel",1,0)</f>
        <v>0</v>
      </c>
      <c r="L1044" s="12" t="str">
        <f t="shared" si="48"/>
        <v/>
      </c>
      <c r="M1044" s="12" t="str">
        <f t="shared" si="49"/>
        <v/>
      </c>
      <c r="N1044" s="9" t="str">
        <f t="shared" si="50"/>
        <v/>
      </c>
    </row>
    <row r="1045" spans="1:14" x14ac:dyDescent="0.25">
      <c r="A1045" s="7">
        <v>39030</v>
      </c>
      <c r="B1045" s="8">
        <v>7.9</v>
      </c>
      <c r="C1045" s="8">
        <v>0.4</v>
      </c>
      <c r="D1045" s="16" t="s">
        <v>1</v>
      </c>
      <c r="E1045" s="10"/>
      <c r="F1045" s="9"/>
      <c r="G1045" s="9"/>
      <c r="H1045" s="19">
        <f>IFERROR(AVERAGE(Tabelle1[[#This Row],[Höchst
Temperatur
Tag]],Tabelle1[[#This Row],[Tiefst
Temperatur
Nacht]]),"")</f>
        <v>4.1500000000000004</v>
      </c>
      <c r="I1045" s="9">
        <f>IF(Tabelle1[[#This Row],[Niederschlag]]="Regen",1,0)</f>
        <v>1</v>
      </c>
      <c r="J1045" s="9">
        <f>IF(Tabelle1[[#This Row],[Niederschlag]]="Schnee",1,0)</f>
        <v>0</v>
      </c>
      <c r="K1045" s="9">
        <f>IF(Tabelle1[[#This Row],[Niederschlag]]="Hagel",1,0)</f>
        <v>0</v>
      </c>
      <c r="L1045" s="12" t="str">
        <f t="shared" si="48"/>
        <v/>
      </c>
      <c r="M1045" s="12" t="str">
        <f t="shared" si="49"/>
        <v/>
      </c>
      <c r="N1045" s="9" t="str">
        <f t="shared" si="50"/>
        <v/>
      </c>
    </row>
    <row r="1046" spans="1:14" x14ac:dyDescent="0.25">
      <c r="A1046" s="7">
        <v>39031</v>
      </c>
      <c r="B1046" s="8">
        <v>7.5</v>
      </c>
      <c r="C1046" s="8">
        <v>-0.3</v>
      </c>
      <c r="D1046" s="16"/>
      <c r="E1046" s="10"/>
      <c r="F1046" s="9"/>
      <c r="G1046" s="9"/>
      <c r="H1046" s="19">
        <f>IFERROR(AVERAGE(Tabelle1[[#This Row],[Höchst
Temperatur
Tag]],Tabelle1[[#This Row],[Tiefst
Temperatur
Nacht]]),"")</f>
        <v>3.6</v>
      </c>
      <c r="I1046" s="9">
        <f>IF(Tabelle1[[#This Row],[Niederschlag]]="Regen",1,0)</f>
        <v>0</v>
      </c>
      <c r="J1046" s="9">
        <f>IF(Tabelle1[[#This Row],[Niederschlag]]="Schnee",1,0)</f>
        <v>0</v>
      </c>
      <c r="K1046" s="9">
        <f>IF(Tabelle1[[#This Row],[Niederschlag]]="Hagel",1,0)</f>
        <v>0</v>
      </c>
      <c r="L1046" s="12">
        <f t="shared" si="48"/>
        <v>1</v>
      </c>
      <c r="M1046" s="12" t="str">
        <f t="shared" si="49"/>
        <v/>
      </c>
      <c r="N1046" s="9" t="str">
        <f t="shared" si="50"/>
        <v/>
      </c>
    </row>
    <row r="1047" spans="1:14" x14ac:dyDescent="0.25">
      <c r="A1047" s="7">
        <v>39032</v>
      </c>
      <c r="B1047" s="8">
        <v>5.3</v>
      </c>
      <c r="C1047" s="8">
        <v>1.4</v>
      </c>
      <c r="D1047" s="16" t="s">
        <v>1</v>
      </c>
      <c r="E1047" s="10"/>
      <c r="F1047" s="9"/>
      <c r="G1047" s="9"/>
      <c r="H1047" s="19">
        <f>IFERROR(AVERAGE(Tabelle1[[#This Row],[Höchst
Temperatur
Tag]],Tabelle1[[#This Row],[Tiefst
Temperatur
Nacht]]),"")</f>
        <v>3.3499999999999996</v>
      </c>
      <c r="I1047" s="9">
        <f>IF(Tabelle1[[#This Row],[Niederschlag]]="Regen",1,0)</f>
        <v>1</v>
      </c>
      <c r="J1047" s="9">
        <f>IF(Tabelle1[[#This Row],[Niederschlag]]="Schnee",1,0)</f>
        <v>0</v>
      </c>
      <c r="K1047" s="9">
        <f>IF(Tabelle1[[#This Row],[Niederschlag]]="Hagel",1,0)</f>
        <v>0</v>
      </c>
      <c r="L1047" s="12" t="str">
        <f t="shared" si="48"/>
        <v/>
      </c>
      <c r="M1047" s="12" t="str">
        <f t="shared" si="49"/>
        <v/>
      </c>
      <c r="N1047" s="9" t="str">
        <f t="shared" si="50"/>
        <v/>
      </c>
    </row>
    <row r="1048" spans="1:14" x14ac:dyDescent="0.25">
      <c r="A1048" s="7">
        <v>39033</v>
      </c>
      <c r="B1048" s="8">
        <v>4.7</v>
      </c>
      <c r="C1048" s="8">
        <v>0.2</v>
      </c>
      <c r="D1048" s="16" t="s">
        <v>1</v>
      </c>
      <c r="E1048" s="10"/>
      <c r="F1048" s="9"/>
      <c r="G1048" s="9"/>
      <c r="H1048" s="19">
        <f>IFERROR(AVERAGE(Tabelle1[[#This Row],[Höchst
Temperatur
Tag]],Tabelle1[[#This Row],[Tiefst
Temperatur
Nacht]]),"")</f>
        <v>2.4500000000000002</v>
      </c>
      <c r="I1048" s="9">
        <f>IF(Tabelle1[[#This Row],[Niederschlag]]="Regen",1,0)</f>
        <v>1</v>
      </c>
      <c r="J1048" s="9">
        <f>IF(Tabelle1[[#This Row],[Niederschlag]]="Schnee",1,0)</f>
        <v>0</v>
      </c>
      <c r="K1048" s="9">
        <f>IF(Tabelle1[[#This Row],[Niederschlag]]="Hagel",1,0)</f>
        <v>0</v>
      </c>
      <c r="L1048" s="12" t="str">
        <f t="shared" si="48"/>
        <v/>
      </c>
      <c r="M1048" s="12" t="str">
        <f t="shared" si="49"/>
        <v/>
      </c>
      <c r="N1048" s="9" t="str">
        <f t="shared" si="50"/>
        <v/>
      </c>
    </row>
    <row r="1049" spans="1:14" x14ac:dyDescent="0.25">
      <c r="A1049" s="7">
        <v>39034</v>
      </c>
      <c r="B1049" s="8">
        <v>7.8</v>
      </c>
      <c r="C1049" s="8">
        <v>1.8</v>
      </c>
      <c r="D1049" s="16" t="s">
        <v>1</v>
      </c>
      <c r="E1049" s="10"/>
      <c r="F1049" s="9"/>
      <c r="G1049" s="9"/>
      <c r="H1049" s="19">
        <f>IFERROR(AVERAGE(Tabelle1[[#This Row],[Höchst
Temperatur
Tag]],Tabelle1[[#This Row],[Tiefst
Temperatur
Nacht]]),"")</f>
        <v>4.8</v>
      </c>
      <c r="I1049" s="9">
        <f>IF(Tabelle1[[#This Row],[Niederschlag]]="Regen",1,0)</f>
        <v>1</v>
      </c>
      <c r="J1049" s="9">
        <f>IF(Tabelle1[[#This Row],[Niederschlag]]="Schnee",1,0)</f>
        <v>0</v>
      </c>
      <c r="K1049" s="9">
        <f>IF(Tabelle1[[#This Row],[Niederschlag]]="Hagel",1,0)</f>
        <v>0</v>
      </c>
      <c r="L1049" s="12" t="str">
        <f t="shared" si="48"/>
        <v/>
      </c>
      <c r="M1049" s="12" t="str">
        <f t="shared" si="49"/>
        <v/>
      </c>
      <c r="N1049" s="9" t="str">
        <f t="shared" si="50"/>
        <v/>
      </c>
    </row>
    <row r="1050" spans="1:14" x14ac:dyDescent="0.25">
      <c r="A1050" s="7">
        <v>39035</v>
      </c>
      <c r="B1050" s="8">
        <v>10.6</v>
      </c>
      <c r="C1050" s="8">
        <v>6.6</v>
      </c>
      <c r="D1050" s="16" t="s">
        <v>1</v>
      </c>
      <c r="E1050" s="10"/>
      <c r="F1050" s="9"/>
      <c r="G1050" s="9"/>
      <c r="H1050" s="19">
        <f>IFERROR(AVERAGE(Tabelle1[[#This Row],[Höchst
Temperatur
Tag]],Tabelle1[[#This Row],[Tiefst
Temperatur
Nacht]]),"")</f>
        <v>8.6</v>
      </c>
      <c r="I1050" s="9">
        <f>IF(Tabelle1[[#This Row],[Niederschlag]]="Regen",1,0)</f>
        <v>1</v>
      </c>
      <c r="J1050" s="9">
        <f>IF(Tabelle1[[#This Row],[Niederschlag]]="Schnee",1,0)</f>
        <v>0</v>
      </c>
      <c r="K1050" s="9">
        <f>IF(Tabelle1[[#This Row],[Niederschlag]]="Hagel",1,0)</f>
        <v>0</v>
      </c>
      <c r="L1050" s="12" t="str">
        <f t="shared" si="48"/>
        <v/>
      </c>
      <c r="M1050" s="12" t="str">
        <f t="shared" si="49"/>
        <v/>
      </c>
      <c r="N1050" s="9" t="str">
        <f t="shared" si="50"/>
        <v/>
      </c>
    </row>
    <row r="1051" spans="1:14" x14ac:dyDescent="0.25">
      <c r="A1051" s="7">
        <v>39036</v>
      </c>
      <c r="B1051" s="8">
        <v>10.4</v>
      </c>
      <c r="C1051" s="8">
        <v>6.7</v>
      </c>
      <c r="D1051" s="16"/>
      <c r="E1051" s="10"/>
      <c r="F1051" s="9"/>
      <c r="G1051" s="9"/>
      <c r="H1051" s="19">
        <f>IFERROR(AVERAGE(Tabelle1[[#This Row],[Höchst
Temperatur
Tag]],Tabelle1[[#This Row],[Tiefst
Temperatur
Nacht]]),"")</f>
        <v>8.5500000000000007</v>
      </c>
      <c r="I1051" s="9">
        <f>IF(Tabelle1[[#This Row],[Niederschlag]]="Regen",1,0)</f>
        <v>0</v>
      </c>
      <c r="J1051" s="9">
        <f>IF(Tabelle1[[#This Row],[Niederschlag]]="Schnee",1,0)</f>
        <v>0</v>
      </c>
      <c r="K1051" s="9">
        <f>IF(Tabelle1[[#This Row],[Niederschlag]]="Hagel",1,0)</f>
        <v>0</v>
      </c>
      <c r="L1051" s="12" t="str">
        <f t="shared" si="48"/>
        <v/>
      </c>
      <c r="M1051" s="12" t="str">
        <f t="shared" si="49"/>
        <v/>
      </c>
      <c r="N1051" s="9" t="str">
        <f t="shared" si="50"/>
        <v/>
      </c>
    </row>
    <row r="1052" spans="1:14" x14ac:dyDescent="0.25">
      <c r="A1052" s="7">
        <v>39037</v>
      </c>
      <c r="B1052" s="8">
        <v>13.3</v>
      </c>
      <c r="C1052" s="8">
        <v>6.6</v>
      </c>
      <c r="D1052" s="16"/>
      <c r="E1052" s="10"/>
      <c r="F1052" s="9"/>
      <c r="G1052" s="9"/>
      <c r="H1052" s="19">
        <f>IFERROR(AVERAGE(Tabelle1[[#This Row],[Höchst
Temperatur
Tag]],Tabelle1[[#This Row],[Tiefst
Temperatur
Nacht]]),"")</f>
        <v>9.9499999999999993</v>
      </c>
      <c r="I1052" s="9">
        <f>IF(Tabelle1[[#This Row],[Niederschlag]]="Regen",1,0)</f>
        <v>0</v>
      </c>
      <c r="J1052" s="9">
        <f>IF(Tabelle1[[#This Row],[Niederschlag]]="Schnee",1,0)</f>
        <v>0</v>
      </c>
      <c r="K1052" s="9">
        <f>IF(Tabelle1[[#This Row],[Niederschlag]]="Hagel",1,0)</f>
        <v>0</v>
      </c>
      <c r="L1052" s="12" t="str">
        <f t="shared" si="48"/>
        <v/>
      </c>
      <c r="M1052" s="12" t="str">
        <f t="shared" si="49"/>
        <v/>
      </c>
      <c r="N1052" s="9" t="str">
        <f t="shared" si="50"/>
        <v/>
      </c>
    </row>
    <row r="1053" spans="1:14" x14ac:dyDescent="0.25">
      <c r="A1053" s="7">
        <v>39038</v>
      </c>
      <c r="B1053" s="8">
        <v>9.8000000000000007</v>
      </c>
      <c r="C1053" s="8">
        <v>4.0999999999999996</v>
      </c>
      <c r="D1053" s="16" t="s">
        <v>1</v>
      </c>
      <c r="E1053" s="10"/>
      <c r="F1053" s="9"/>
      <c r="G1053" s="9"/>
      <c r="H1053" s="19">
        <f>IFERROR(AVERAGE(Tabelle1[[#This Row],[Höchst
Temperatur
Tag]],Tabelle1[[#This Row],[Tiefst
Temperatur
Nacht]]),"")</f>
        <v>6.95</v>
      </c>
      <c r="I1053" s="9">
        <f>IF(Tabelle1[[#This Row],[Niederschlag]]="Regen",1,0)</f>
        <v>1</v>
      </c>
      <c r="J1053" s="9">
        <f>IF(Tabelle1[[#This Row],[Niederschlag]]="Schnee",1,0)</f>
        <v>0</v>
      </c>
      <c r="K1053" s="9">
        <f>IF(Tabelle1[[#This Row],[Niederschlag]]="Hagel",1,0)</f>
        <v>0</v>
      </c>
      <c r="L1053" s="12" t="str">
        <f t="shared" si="48"/>
        <v/>
      </c>
      <c r="M1053" s="12" t="str">
        <f t="shared" si="49"/>
        <v/>
      </c>
      <c r="N1053" s="9" t="str">
        <f t="shared" si="50"/>
        <v/>
      </c>
    </row>
    <row r="1054" spans="1:14" x14ac:dyDescent="0.25">
      <c r="A1054" s="7">
        <v>39039</v>
      </c>
      <c r="B1054" s="8">
        <v>7.2</v>
      </c>
      <c r="C1054" s="8">
        <v>3.2</v>
      </c>
      <c r="D1054" s="16" t="s">
        <v>1</v>
      </c>
      <c r="E1054" s="10"/>
      <c r="F1054" s="9"/>
      <c r="G1054" s="9"/>
      <c r="H1054" s="19">
        <f>IFERROR(AVERAGE(Tabelle1[[#This Row],[Höchst
Temperatur
Tag]],Tabelle1[[#This Row],[Tiefst
Temperatur
Nacht]]),"")</f>
        <v>5.2</v>
      </c>
      <c r="I1054" s="9">
        <f>IF(Tabelle1[[#This Row],[Niederschlag]]="Regen",1,0)</f>
        <v>1</v>
      </c>
      <c r="J1054" s="9">
        <f>IF(Tabelle1[[#This Row],[Niederschlag]]="Schnee",1,0)</f>
        <v>0</v>
      </c>
      <c r="K1054" s="9">
        <f>IF(Tabelle1[[#This Row],[Niederschlag]]="Hagel",1,0)</f>
        <v>0</v>
      </c>
      <c r="L1054" s="12" t="str">
        <f t="shared" si="48"/>
        <v/>
      </c>
      <c r="M1054" s="12" t="str">
        <f t="shared" si="49"/>
        <v/>
      </c>
      <c r="N1054" s="9" t="str">
        <f t="shared" si="50"/>
        <v/>
      </c>
    </row>
    <row r="1055" spans="1:14" x14ac:dyDescent="0.25">
      <c r="A1055" s="7">
        <v>39040</v>
      </c>
      <c r="B1055" s="8">
        <v>7.8</v>
      </c>
      <c r="C1055" s="8">
        <v>-0.7</v>
      </c>
      <c r="D1055" s="16" t="s">
        <v>1</v>
      </c>
      <c r="E1055" s="10"/>
      <c r="F1055" s="9"/>
      <c r="G1055" s="9"/>
      <c r="H1055" s="19">
        <f>IFERROR(AVERAGE(Tabelle1[[#This Row],[Höchst
Temperatur
Tag]],Tabelle1[[#This Row],[Tiefst
Temperatur
Nacht]]),"")</f>
        <v>3.55</v>
      </c>
      <c r="I1055" s="9">
        <f>IF(Tabelle1[[#This Row],[Niederschlag]]="Regen",1,0)</f>
        <v>1</v>
      </c>
      <c r="J1055" s="9">
        <f>IF(Tabelle1[[#This Row],[Niederschlag]]="Schnee",1,0)</f>
        <v>0</v>
      </c>
      <c r="K1055" s="9">
        <f>IF(Tabelle1[[#This Row],[Niederschlag]]="Hagel",1,0)</f>
        <v>0</v>
      </c>
      <c r="L1055" s="12">
        <f t="shared" si="48"/>
        <v>1</v>
      </c>
      <c r="M1055" s="12" t="str">
        <f t="shared" si="49"/>
        <v/>
      </c>
      <c r="N1055" s="9" t="str">
        <f t="shared" si="50"/>
        <v/>
      </c>
    </row>
    <row r="1056" spans="1:14" x14ac:dyDescent="0.25">
      <c r="A1056" s="7">
        <v>39041</v>
      </c>
      <c r="B1056" s="8">
        <v>5.7</v>
      </c>
      <c r="C1056" s="8">
        <v>0.5</v>
      </c>
      <c r="D1056" s="16" t="s">
        <v>1</v>
      </c>
      <c r="E1056" s="10"/>
      <c r="F1056" s="9"/>
      <c r="G1056" s="9"/>
      <c r="H1056" s="19">
        <f>IFERROR(AVERAGE(Tabelle1[[#This Row],[Höchst
Temperatur
Tag]],Tabelle1[[#This Row],[Tiefst
Temperatur
Nacht]]),"")</f>
        <v>3.1</v>
      </c>
      <c r="I1056" s="9">
        <f>IF(Tabelle1[[#This Row],[Niederschlag]]="Regen",1,0)</f>
        <v>1</v>
      </c>
      <c r="J1056" s="9">
        <f>IF(Tabelle1[[#This Row],[Niederschlag]]="Schnee",1,0)</f>
        <v>0</v>
      </c>
      <c r="K1056" s="9">
        <f>IF(Tabelle1[[#This Row],[Niederschlag]]="Hagel",1,0)</f>
        <v>0</v>
      </c>
      <c r="L1056" s="12" t="str">
        <f t="shared" si="48"/>
        <v/>
      </c>
      <c r="M1056" s="12" t="str">
        <f t="shared" si="49"/>
        <v/>
      </c>
      <c r="N1056" s="9" t="str">
        <f t="shared" si="50"/>
        <v/>
      </c>
    </row>
    <row r="1057" spans="1:14" x14ac:dyDescent="0.25">
      <c r="A1057" s="7">
        <v>39042</v>
      </c>
      <c r="B1057" s="8">
        <v>6.8</v>
      </c>
      <c r="C1057" s="8">
        <v>0.5</v>
      </c>
      <c r="D1057" s="16" t="s">
        <v>1</v>
      </c>
      <c r="E1057" s="10"/>
      <c r="F1057" s="9"/>
      <c r="G1057" s="9"/>
      <c r="H1057" s="19">
        <f>IFERROR(AVERAGE(Tabelle1[[#This Row],[Höchst
Temperatur
Tag]],Tabelle1[[#This Row],[Tiefst
Temperatur
Nacht]]),"")</f>
        <v>3.65</v>
      </c>
      <c r="I1057" s="9">
        <f>IF(Tabelle1[[#This Row],[Niederschlag]]="Regen",1,0)</f>
        <v>1</v>
      </c>
      <c r="J1057" s="9">
        <f>IF(Tabelle1[[#This Row],[Niederschlag]]="Schnee",1,0)</f>
        <v>0</v>
      </c>
      <c r="K1057" s="9">
        <f>IF(Tabelle1[[#This Row],[Niederschlag]]="Hagel",1,0)</f>
        <v>0</v>
      </c>
      <c r="L1057" s="12" t="str">
        <f t="shared" si="48"/>
        <v/>
      </c>
      <c r="M1057" s="12" t="str">
        <f t="shared" si="49"/>
        <v/>
      </c>
      <c r="N1057" s="9" t="str">
        <f t="shared" si="50"/>
        <v/>
      </c>
    </row>
    <row r="1058" spans="1:14" x14ac:dyDescent="0.25">
      <c r="A1058" s="7">
        <v>39043</v>
      </c>
      <c r="B1058" s="8">
        <v>3.3</v>
      </c>
      <c r="C1058" s="8">
        <v>-0.2</v>
      </c>
      <c r="D1058" s="16" t="s">
        <v>1</v>
      </c>
      <c r="E1058" s="10"/>
      <c r="F1058" s="9"/>
      <c r="G1058" s="9"/>
      <c r="H1058" s="19">
        <f>IFERROR(AVERAGE(Tabelle1[[#This Row],[Höchst
Temperatur
Tag]],Tabelle1[[#This Row],[Tiefst
Temperatur
Nacht]]),"")</f>
        <v>1.5499999999999998</v>
      </c>
      <c r="I1058" s="9">
        <f>IF(Tabelle1[[#This Row],[Niederschlag]]="Regen",1,0)</f>
        <v>1</v>
      </c>
      <c r="J1058" s="9">
        <f>IF(Tabelle1[[#This Row],[Niederschlag]]="Schnee",1,0)</f>
        <v>0</v>
      </c>
      <c r="K1058" s="9">
        <f>IF(Tabelle1[[#This Row],[Niederschlag]]="Hagel",1,0)</f>
        <v>0</v>
      </c>
      <c r="L1058" s="12">
        <f t="shared" si="48"/>
        <v>1</v>
      </c>
      <c r="M1058" s="12" t="str">
        <f t="shared" si="49"/>
        <v/>
      </c>
      <c r="N1058" s="9" t="str">
        <f t="shared" si="50"/>
        <v/>
      </c>
    </row>
    <row r="1059" spans="1:14" x14ac:dyDescent="0.25">
      <c r="A1059" s="7">
        <v>39044</v>
      </c>
      <c r="B1059" s="8">
        <v>9.4</v>
      </c>
      <c r="C1059" s="8">
        <v>2.1</v>
      </c>
      <c r="D1059" s="16" t="s">
        <v>1</v>
      </c>
      <c r="E1059" s="10"/>
      <c r="F1059" s="9"/>
      <c r="G1059" s="9"/>
      <c r="H1059" s="19">
        <f>IFERROR(AVERAGE(Tabelle1[[#This Row],[Höchst
Temperatur
Tag]],Tabelle1[[#This Row],[Tiefst
Temperatur
Nacht]]),"")</f>
        <v>5.75</v>
      </c>
      <c r="I1059" s="9">
        <f>IF(Tabelle1[[#This Row],[Niederschlag]]="Regen",1,0)</f>
        <v>1</v>
      </c>
      <c r="J1059" s="9">
        <f>IF(Tabelle1[[#This Row],[Niederschlag]]="Schnee",1,0)</f>
        <v>0</v>
      </c>
      <c r="K1059" s="9">
        <f>IF(Tabelle1[[#This Row],[Niederschlag]]="Hagel",1,0)</f>
        <v>0</v>
      </c>
      <c r="L1059" s="12" t="str">
        <f t="shared" si="48"/>
        <v/>
      </c>
      <c r="M1059" s="12" t="str">
        <f t="shared" si="49"/>
        <v/>
      </c>
      <c r="N1059" s="9" t="str">
        <f t="shared" si="50"/>
        <v/>
      </c>
    </row>
    <row r="1060" spans="1:14" x14ac:dyDescent="0.25">
      <c r="A1060" s="7">
        <v>39045</v>
      </c>
      <c r="B1060" s="8">
        <v>10.6</v>
      </c>
      <c r="C1060" s="8">
        <v>4</v>
      </c>
      <c r="D1060" s="16" t="s">
        <v>1</v>
      </c>
      <c r="E1060" s="10"/>
      <c r="F1060" s="9"/>
      <c r="G1060" s="9"/>
      <c r="H1060" s="19">
        <f>IFERROR(AVERAGE(Tabelle1[[#This Row],[Höchst
Temperatur
Tag]],Tabelle1[[#This Row],[Tiefst
Temperatur
Nacht]]),"")</f>
        <v>7.3</v>
      </c>
      <c r="I1060" s="9">
        <f>IF(Tabelle1[[#This Row],[Niederschlag]]="Regen",1,0)</f>
        <v>1</v>
      </c>
      <c r="J1060" s="9">
        <f>IF(Tabelle1[[#This Row],[Niederschlag]]="Schnee",1,0)</f>
        <v>0</v>
      </c>
      <c r="K1060" s="9">
        <f>IF(Tabelle1[[#This Row],[Niederschlag]]="Hagel",1,0)</f>
        <v>0</v>
      </c>
      <c r="L1060" s="12" t="str">
        <f t="shared" si="48"/>
        <v/>
      </c>
      <c r="M1060" s="12" t="str">
        <f t="shared" si="49"/>
        <v/>
      </c>
      <c r="N1060" s="9" t="str">
        <f t="shared" si="50"/>
        <v/>
      </c>
    </row>
    <row r="1061" spans="1:14" x14ac:dyDescent="0.25">
      <c r="A1061" s="7">
        <v>39046</v>
      </c>
      <c r="B1061" s="8">
        <v>13</v>
      </c>
      <c r="C1061" s="8">
        <v>5.7</v>
      </c>
      <c r="D1061" s="16" t="s">
        <v>1</v>
      </c>
      <c r="E1061" s="10"/>
      <c r="F1061" s="9"/>
      <c r="G1061" s="9"/>
      <c r="H1061" s="19">
        <f>IFERROR(AVERAGE(Tabelle1[[#This Row],[Höchst
Temperatur
Tag]],Tabelle1[[#This Row],[Tiefst
Temperatur
Nacht]]),"")</f>
        <v>9.35</v>
      </c>
      <c r="I1061" s="9">
        <f>IF(Tabelle1[[#This Row],[Niederschlag]]="Regen",1,0)</f>
        <v>1</v>
      </c>
      <c r="J1061" s="9">
        <f>IF(Tabelle1[[#This Row],[Niederschlag]]="Schnee",1,0)</f>
        <v>0</v>
      </c>
      <c r="K1061" s="9">
        <f>IF(Tabelle1[[#This Row],[Niederschlag]]="Hagel",1,0)</f>
        <v>0</v>
      </c>
      <c r="L1061" s="12" t="str">
        <f t="shared" si="48"/>
        <v/>
      </c>
      <c r="M1061" s="12" t="str">
        <f t="shared" si="49"/>
        <v/>
      </c>
      <c r="N1061" s="9" t="str">
        <f t="shared" si="50"/>
        <v/>
      </c>
    </row>
    <row r="1062" spans="1:14" x14ac:dyDescent="0.25">
      <c r="A1062" s="7">
        <v>39047</v>
      </c>
      <c r="B1062" s="8">
        <v>9.8000000000000007</v>
      </c>
      <c r="C1062" s="8">
        <v>3.2</v>
      </c>
      <c r="D1062" s="16" t="s">
        <v>1</v>
      </c>
      <c r="E1062" s="10"/>
      <c r="F1062" s="9"/>
      <c r="G1062" s="9"/>
      <c r="H1062" s="19">
        <f>IFERROR(AVERAGE(Tabelle1[[#This Row],[Höchst
Temperatur
Tag]],Tabelle1[[#This Row],[Tiefst
Temperatur
Nacht]]),"")</f>
        <v>6.5</v>
      </c>
      <c r="I1062" s="9">
        <f>IF(Tabelle1[[#This Row],[Niederschlag]]="Regen",1,0)</f>
        <v>1</v>
      </c>
      <c r="J1062" s="9">
        <f>IF(Tabelle1[[#This Row],[Niederschlag]]="Schnee",1,0)</f>
        <v>0</v>
      </c>
      <c r="K1062" s="9">
        <f>IF(Tabelle1[[#This Row],[Niederschlag]]="Hagel",1,0)</f>
        <v>0</v>
      </c>
      <c r="L1062" s="12" t="str">
        <f t="shared" si="48"/>
        <v/>
      </c>
      <c r="M1062" s="12" t="str">
        <f t="shared" si="49"/>
        <v/>
      </c>
      <c r="N1062" s="9" t="str">
        <f t="shared" si="50"/>
        <v/>
      </c>
    </row>
    <row r="1063" spans="1:14" x14ac:dyDescent="0.25">
      <c r="A1063" s="7">
        <v>39048</v>
      </c>
      <c r="B1063" s="8">
        <v>10.4</v>
      </c>
      <c r="C1063" s="8">
        <v>4</v>
      </c>
      <c r="D1063" s="16"/>
      <c r="E1063" s="10"/>
      <c r="F1063" s="9"/>
      <c r="G1063" s="9"/>
      <c r="H1063" s="19">
        <f>IFERROR(AVERAGE(Tabelle1[[#This Row],[Höchst
Temperatur
Tag]],Tabelle1[[#This Row],[Tiefst
Temperatur
Nacht]]),"")</f>
        <v>7.2</v>
      </c>
      <c r="I1063" s="9">
        <f>IF(Tabelle1[[#This Row],[Niederschlag]]="Regen",1,0)</f>
        <v>0</v>
      </c>
      <c r="J1063" s="9">
        <f>IF(Tabelle1[[#This Row],[Niederschlag]]="Schnee",1,0)</f>
        <v>0</v>
      </c>
      <c r="K1063" s="9">
        <f>IF(Tabelle1[[#This Row],[Niederschlag]]="Hagel",1,0)</f>
        <v>0</v>
      </c>
      <c r="L1063" s="12" t="str">
        <f t="shared" si="48"/>
        <v/>
      </c>
      <c r="M1063" s="12" t="str">
        <f t="shared" si="49"/>
        <v/>
      </c>
      <c r="N1063" s="9" t="str">
        <f t="shared" si="50"/>
        <v/>
      </c>
    </row>
    <row r="1064" spans="1:14" x14ac:dyDescent="0.25">
      <c r="A1064" s="7">
        <v>39049</v>
      </c>
      <c r="B1064" s="8">
        <v>8.8000000000000007</v>
      </c>
      <c r="C1064" s="8">
        <v>3.5</v>
      </c>
      <c r="D1064" s="16"/>
      <c r="E1064" s="10"/>
      <c r="F1064" s="9"/>
      <c r="G1064" s="9"/>
      <c r="H1064" s="19">
        <f>IFERROR(AVERAGE(Tabelle1[[#This Row],[Höchst
Temperatur
Tag]],Tabelle1[[#This Row],[Tiefst
Temperatur
Nacht]]),"")</f>
        <v>6.15</v>
      </c>
      <c r="I1064" s="9">
        <f>IF(Tabelle1[[#This Row],[Niederschlag]]="Regen",1,0)</f>
        <v>0</v>
      </c>
      <c r="J1064" s="9">
        <f>IF(Tabelle1[[#This Row],[Niederschlag]]="Schnee",1,0)</f>
        <v>0</v>
      </c>
      <c r="K1064" s="9">
        <f>IF(Tabelle1[[#This Row],[Niederschlag]]="Hagel",1,0)</f>
        <v>0</v>
      </c>
      <c r="L1064" s="12" t="str">
        <f t="shared" si="48"/>
        <v/>
      </c>
      <c r="M1064" s="12" t="str">
        <f t="shared" si="49"/>
        <v/>
      </c>
      <c r="N1064" s="9" t="str">
        <f t="shared" si="50"/>
        <v/>
      </c>
    </row>
    <row r="1065" spans="1:14" x14ac:dyDescent="0.25">
      <c r="A1065" s="7">
        <v>39050</v>
      </c>
      <c r="B1065" s="8">
        <v>7.8</v>
      </c>
      <c r="C1065" s="8">
        <v>0.5</v>
      </c>
      <c r="D1065" s="16"/>
      <c r="E1065" s="10"/>
      <c r="F1065" s="9"/>
      <c r="G1065" s="9"/>
      <c r="H1065" s="19">
        <f>IFERROR(AVERAGE(Tabelle1[[#This Row],[Höchst
Temperatur
Tag]],Tabelle1[[#This Row],[Tiefst
Temperatur
Nacht]]),"")</f>
        <v>4.1500000000000004</v>
      </c>
      <c r="I1065" s="9">
        <f>IF(Tabelle1[[#This Row],[Niederschlag]]="Regen",1,0)</f>
        <v>0</v>
      </c>
      <c r="J1065" s="9">
        <f>IF(Tabelle1[[#This Row],[Niederschlag]]="Schnee",1,0)</f>
        <v>0</v>
      </c>
      <c r="K1065" s="9">
        <f>IF(Tabelle1[[#This Row],[Niederschlag]]="Hagel",1,0)</f>
        <v>0</v>
      </c>
      <c r="L1065" s="12" t="str">
        <f t="shared" si="48"/>
        <v/>
      </c>
      <c r="M1065" s="12" t="str">
        <f t="shared" si="49"/>
        <v/>
      </c>
      <c r="N1065" s="9" t="str">
        <f t="shared" si="50"/>
        <v/>
      </c>
    </row>
    <row r="1066" spans="1:14" x14ac:dyDescent="0.25">
      <c r="A1066" s="7">
        <v>39051</v>
      </c>
      <c r="B1066" s="8">
        <v>4.4000000000000004</v>
      </c>
      <c r="C1066" s="8">
        <v>1</v>
      </c>
      <c r="D1066" s="16"/>
      <c r="E1066" s="10"/>
      <c r="F1066" s="9"/>
      <c r="G1066" s="9"/>
      <c r="H1066" s="19">
        <f>IFERROR(AVERAGE(Tabelle1[[#This Row],[Höchst
Temperatur
Tag]],Tabelle1[[#This Row],[Tiefst
Temperatur
Nacht]]),"")</f>
        <v>2.7</v>
      </c>
      <c r="I1066" s="9">
        <f>IF(Tabelle1[[#This Row],[Niederschlag]]="Regen",1,0)</f>
        <v>0</v>
      </c>
      <c r="J1066" s="9">
        <f>IF(Tabelle1[[#This Row],[Niederschlag]]="Schnee",1,0)</f>
        <v>0</v>
      </c>
      <c r="K1066" s="9">
        <f>IF(Tabelle1[[#This Row],[Niederschlag]]="Hagel",1,0)</f>
        <v>0</v>
      </c>
      <c r="L1066" s="12" t="str">
        <f t="shared" si="48"/>
        <v/>
      </c>
      <c r="M1066" s="12" t="str">
        <f t="shared" si="49"/>
        <v/>
      </c>
      <c r="N1066" s="9" t="str">
        <f t="shared" si="50"/>
        <v/>
      </c>
    </row>
    <row r="1067" spans="1:14" x14ac:dyDescent="0.25">
      <c r="A1067" s="7">
        <v>39052</v>
      </c>
      <c r="B1067" s="8">
        <v>5</v>
      </c>
      <c r="C1067" s="8">
        <v>0.8</v>
      </c>
      <c r="D1067" s="16"/>
      <c r="E1067" s="10"/>
      <c r="F1067" s="9"/>
      <c r="G1067" s="9"/>
      <c r="H1067" s="19">
        <f>IFERROR(AVERAGE(Tabelle1[[#This Row],[Höchst
Temperatur
Tag]],Tabelle1[[#This Row],[Tiefst
Temperatur
Nacht]]),"")</f>
        <v>2.9</v>
      </c>
      <c r="I1067" s="9">
        <f>IF(Tabelle1[[#This Row],[Niederschlag]]="Regen",1,0)</f>
        <v>0</v>
      </c>
      <c r="J1067" s="9">
        <f>IF(Tabelle1[[#This Row],[Niederschlag]]="Schnee",1,0)</f>
        <v>0</v>
      </c>
      <c r="K1067" s="9">
        <f>IF(Tabelle1[[#This Row],[Niederschlag]]="Hagel",1,0)</f>
        <v>0</v>
      </c>
      <c r="L1067" s="12" t="str">
        <f t="shared" si="48"/>
        <v/>
      </c>
      <c r="M1067" s="12" t="str">
        <f t="shared" si="49"/>
        <v/>
      </c>
      <c r="N1067" s="9" t="str">
        <f t="shared" si="50"/>
        <v/>
      </c>
    </row>
    <row r="1068" spans="1:14" x14ac:dyDescent="0.25">
      <c r="A1068" s="7">
        <v>39053</v>
      </c>
      <c r="B1068" s="8">
        <v>6.8</v>
      </c>
      <c r="C1068" s="8">
        <v>0.7</v>
      </c>
      <c r="D1068" s="16"/>
      <c r="E1068" s="10"/>
      <c r="F1068" s="9"/>
      <c r="G1068" s="9"/>
      <c r="H1068" s="19">
        <f>IFERROR(AVERAGE(Tabelle1[[#This Row],[Höchst
Temperatur
Tag]],Tabelle1[[#This Row],[Tiefst
Temperatur
Nacht]]),"")</f>
        <v>3.75</v>
      </c>
      <c r="I1068" s="9">
        <f>IF(Tabelle1[[#This Row],[Niederschlag]]="Regen",1,0)</f>
        <v>0</v>
      </c>
      <c r="J1068" s="9">
        <f>IF(Tabelle1[[#This Row],[Niederschlag]]="Schnee",1,0)</f>
        <v>0</v>
      </c>
      <c r="K1068" s="9">
        <f>IF(Tabelle1[[#This Row],[Niederschlag]]="Hagel",1,0)</f>
        <v>0</v>
      </c>
      <c r="L1068" s="12" t="str">
        <f t="shared" si="48"/>
        <v/>
      </c>
      <c r="M1068" s="12" t="str">
        <f t="shared" si="49"/>
        <v/>
      </c>
      <c r="N1068" s="9" t="str">
        <f t="shared" si="50"/>
        <v/>
      </c>
    </row>
    <row r="1069" spans="1:14" x14ac:dyDescent="0.25">
      <c r="A1069" s="7">
        <v>39054</v>
      </c>
      <c r="B1069" s="8">
        <v>9.3000000000000007</v>
      </c>
      <c r="C1069" s="8">
        <v>2.4</v>
      </c>
      <c r="D1069" s="16" t="s">
        <v>1</v>
      </c>
      <c r="E1069" s="10"/>
      <c r="F1069" s="9"/>
      <c r="G1069" s="9"/>
      <c r="H1069" s="19">
        <f>IFERROR(AVERAGE(Tabelle1[[#This Row],[Höchst
Temperatur
Tag]],Tabelle1[[#This Row],[Tiefst
Temperatur
Nacht]]),"")</f>
        <v>5.8500000000000005</v>
      </c>
      <c r="I1069" s="9">
        <f>IF(Tabelle1[[#This Row],[Niederschlag]]="Regen",1,0)</f>
        <v>1</v>
      </c>
      <c r="J1069" s="9">
        <f>IF(Tabelle1[[#This Row],[Niederschlag]]="Schnee",1,0)</f>
        <v>0</v>
      </c>
      <c r="K1069" s="9">
        <f>IF(Tabelle1[[#This Row],[Niederschlag]]="Hagel",1,0)</f>
        <v>0</v>
      </c>
      <c r="L1069" s="12" t="str">
        <f t="shared" si="48"/>
        <v/>
      </c>
      <c r="M1069" s="12" t="str">
        <f t="shared" si="49"/>
        <v/>
      </c>
      <c r="N1069" s="9" t="str">
        <f t="shared" si="50"/>
        <v/>
      </c>
    </row>
    <row r="1070" spans="1:14" x14ac:dyDescent="0.25">
      <c r="A1070" s="7">
        <v>39055</v>
      </c>
      <c r="B1070" s="8">
        <v>9.4</v>
      </c>
      <c r="C1070" s="8">
        <v>3.2</v>
      </c>
      <c r="D1070" s="16" t="s">
        <v>1</v>
      </c>
      <c r="E1070" s="10"/>
      <c r="F1070" s="9"/>
      <c r="G1070" s="9"/>
      <c r="H1070" s="19">
        <f>IFERROR(AVERAGE(Tabelle1[[#This Row],[Höchst
Temperatur
Tag]],Tabelle1[[#This Row],[Tiefst
Temperatur
Nacht]]),"")</f>
        <v>6.3000000000000007</v>
      </c>
      <c r="I1070" s="9">
        <f>IF(Tabelle1[[#This Row],[Niederschlag]]="Regen",1,0)</f>
        <v>1</v>
      </c>
      <c r="J1070" s="9">
        <f>IF(Tabelle1[[#This Row],[Niederschlag]]="Schnee",1,0)</f>
        <v>0</v>
      </c>
      <c r="K1070" s="9">
        <f>IF(Tabelle1[[#This Row],[Niederschlag]]="Hagel",1,0)</f>
        <v>0</v>
      </c>
      <c r="L1070" s="12" t="str">
        <f t="shared" si="48"/>
        <v/>
      </c>
      <c r="M1070" s="12" t="str">
        <f t="shared" si="49"/>
        <v/>
      </c>
      <c r="N1070" s="9" t="str">
        <f t="shared" si="50"/>
        <v/>
      </c>
    </row>
    <row r="1071" spans="1:14" x14ac:dyDescent="0.25">
      <c r="A1071" s="7">
        <v>39056</v>
      </c>
      <c r="B1071" s="8">
        <v>9.8000000000000007</v>
      </c>
      <c r="C1071" s="8">
        <v>4</v>
      </c>
      <c r="D1071" s="16" t="s">
        <v>1</v>
      </c>
      <c r="E1071" s="10"/>
      <c r="F1071" s="9"/>
      <c r="G1071" s="9"/>
      <c r="H1071" s="19">
        <f>IFERROR(AVERAGE(Tabelle1[[#This Row],[Höchst
Temperatur
Tag]],Tabelle1[[#This Row],[Tiefst
Temperatur
Nacht]]),"")</f>
        <v>6.9</v>
      </c>
      <c r="I1071" s="9">
        <f>IF(Tabelle1[[#This Row],[Niederschlag]]="Regen",1,0)</f>
        <v>1</v>
      </c>
      <c r="J1071" s="9">
        <f>IF(Tabelle1[[#This Row],[Niederschlag]]="Schnee",1,0)</f>
        <v>0</v>
      </c>
      <c r="K1071" s="9">
        <f>IF(Tabelle1[[#This Row],[Niederschlag]]="Hagel",1,0)</f>
        <v>0</v>
      </c>
      <c r="L1071" s="12" t="str">
        <f t="shared" si="48"/>
        <v/>
      </c>
      <c r="M1071" s="12" t="str">
        <f t="shared" si="49"/>
        <v/>
      </c>
      <c r="N1071" s="9" t="str">
        <f t="shared" si="50"/>
        <v/>
      </c>
    </row>
    <row r="1072" spans="1:14" x14ac:dyDescent="0.25">
      <c r="A1072" s="7">
        <v>39057</v>
      </c>
      <c r="B1072" s="8">
        <v>6.8</v>
      </c>
      <c r="C1072" s="8">
        <v>2.2000000000000002</v>
      </c>
      <c r="D1072" s="16"/>
      <c r="E1072" s="10"/>
      <c r="F1072" s="9"/>
      <c r="G1072" s="9"/>
      <c r="H1072" s="19">
        <f>IFERROR(AVERAGE(Tabelle1[[#This Row],[Höchst
Temperatur
Tag]],Tabelle1[[#This Row],[Tiefst
Temperatur
Nacht]]),"")</f>
        <v>4.5</v>
      </c>
      <c r="I1072" s="9">
        <f>IF(Tabelle1[[#This Row],[Niederschlag]]="Regen",1,0)</f>
        <v>0</v>
      </c>
      <c r="J1072" s="9">
        <f>IF(Tabelle1[[#This Row],[Niederschlag]]="Schnee",1,0)</f>
        <v>0</v>
      </c>
      <c r="K1072" s="9">
        <f>IF(Tabelle1[[#This Row],[Niederschlag]]="Hagel",1,0)</f>
        <v>0</v>
      </c>
      <c r="L1072" s="12" t="str">
        <f t="shared" si="48"/>
        <v/>
      </c>
      <c r="M1072" s="12" t="str">
        <f t="shared" si="49"/>
        <v/>
      </c>
      <c r="N1072" s="9" t="str">
        <f t="shared" si="50"/>
        <v/>
      </c>
    </row>
    <row r="1073" spans="1:14" x14ac:dyDescent="0.25">
      <c r="A1073" s="7">
        <v>39058</v>
      </c>
      <c r="B1073" s="8">
        <v>5.7</v>
      </c>
      <c r="C1073" s="8">
        <v>1.5</v>
      </c>
      <c r="D1073" s="16" t="s">
        <v>1</v>
      </c>
      <c r="E1073" s="10"/>
      <c r="F1073" s="9"/>
      <c r="G1073" s="9"/>
      <c r="H1073" s="19">
        <f>IFERROR(AVERAGE(Tabelle1[[#This Row],[Höchst
Temperatur
Tag]],Tabelle1[[#This Row],[Tiefst
Temperatur
Nacht]]),"")</f>
        <v>3.6</v>
      </c>
      <c r="I1073" s="9">
        <f>IF(Tabelle1[[#This Row],[Niederschlag]]="Regen",1,0)</f>
        <v>1</v>
      </c>
      <c r="J1073" s="9">
        <f>IF(Tabelle1[[#This Row],[Niederschlag]]="Schnee",1,0)</f>
        <v>0</v>
      </c>
      <c r="K1073" s="9">
        <f>IF(Tabelle1[[#This Row],[Niederschlag]]="Hagel",1,0)</f>
        <v>0</v>
      </c>
      <c r="L1073" s="12" t="str">
        <f t="shared" si="48"/>
        <v/>
      </c>
      <c r="M1073" s="12" t="str">
        <f t="shared" si="49"/>
        <v/>
      </c>
      <c r="N1073" s="9" t="str">
        <f t="shared" si="50"/>
        <v/>
      </c>
    </row>
    <row r="1074" spans="1:14" x14ac:dyDescent="0.25">
      <c r="A1074" s="7">
        <v>39059</v>
      </c>
      <c r="B1074" s="8">
        <v>5.8</v>
      </c>
      <c r="C1074" s="8">
        <v>1.8</v>
      </c>
      <c r="D1074" s="16" t="s">
        <v>1</v>
      </c>
      <c r="E1074" s="10"/>
      <c r="F1074" s="9"/>
      <c r="G1074" s="9"/>
      <c r="H1074" s="19">
        <f>IFERROR(AVERAGE(Tabelle1[[#This Row],[Höchst
Temperatur
Tag]],Tabelle1[[#This Row],[Tiefst
Temperatur
Nacht]]),"")</f>
        <v>3.8</v>
      </c>
      <c r="I1074" s="9">
        <f>IF(Tabelle1[[#This Row],[Niederschlag]]="Regen",1,0)</f>
        <v>1</v>
      </c>
      <c r="J1074" s="9">
        <f>IF(Tabelle1[[#This Row],[Niederschlag]]="Schnee",1,0)</f>
        <v>0</v>
      </c>
      <c r="K1074" s="9">
        <f>IF(Tabelle1[[#This Row],[Niederschlag]]="Hagel",1,0)</f>
        <v>0</v>
      </c>
      <c r="L1074" s="12" t="str">
        <f t="shared" si="48"/>
        <v/>
      </c>
      <c r="M1074" s="12" t="str">
        <f t="shared" si="49"/>
        <v/>
      </c>
      <c r="N1074" s="9" t="str">
        <f t="shared" si="50"/>
        <v/>
      </c>
    </row>
    <row r="1075" spans="1:14" x14ac:dyDescent="0.25">
      <c r="A1075" s="7">
        <v>39060</v>
      </c>
      <c r="B1075" s="8">
        <v>4</v>
      </c>
      <c r="C1075" s="8">
        <v>-0.3</v>
      </c>
      <c r="D1075" s="16"/>
      <c r="E1075" s="10"/>
      <c r="F1075" s="9"/>
      <c r="G1075" s="9"/>
      <c r="H1075" s="19">
        <f>IFERROR(AVERAGE(Tabelle1[[#This Row],[Höchst
Temperatur
Tag]],Tabelle1[[#This Row],[Tiefst
Temperatur
Nacht]]),"")</f>
        <v>1.85</v>
      </c>
      <c r="I1075" s="9">
        <f>IF(Tabelle1[[#This Row],[Niederschlag]]="Regen",1,0)</f>
        <v>0</v>
      </c>
      <c r="J1075" s="9">
        <f>IF(Tabelle1[[#This Row],[Niederschlag]]="Schnee",1,0)</f>
        <v>0</v>
      </c>
      <c r="K1075" s="9">
        <f>IF(Tabelle1[[#This Row],[Niederschlag]]="Hagel",1,0)</f>
        <v>0</v>
      </c>
      <c r="L1075" s="12">
        <f t="shared" si="48"/>
        <v>1</v>
      </c>
      <c r="M1075" s="12" t="str">
        <f t="shared" si="49"/>
        <v/>
      </c>
      <c r="N1075" s="9" t="str">
        <f t="shared" si="50"/>
        <v/>
      </c>
    </row>
    <row r="1076" spans="1:14" x14ac:dyDescent="0.25">
      <c r="A1076" s="7">
        <v>39061</v>
      </c>
      <c r="B1076" s="8">
        <v>2.8</v>
      </c>
      <c r="C1076" s="8">
        <v>-0.9</v>
      </c>
      <c r="D1076" s="16"/>
      <c r="E1076" s="10"/>
      <c r="F1076" s="9"/>
      <c r="G1076" s="9"/>
      <c r="H1076" s="19">
        <f>IFERROR(AVERAGE(Tabelle1[[#This Row],[Höchst
Temperatur
Tag]],Tabelle1[[#This Row],[Tiefst
Temperatur
Nacht]]),"")</f>
        <v>0.95</v>
      </c>
      <c r="I1076" s="9">
        <f>IF(Tabelle1[[#This Row],[Niederschlag]]="Regen",1,0)</f>
        <v>0</v>
      </c>
      <c r="J1076" s="9">
        <f>IF(Tabelle1[[#This Row],[Niederschlag]]="Schnee",1,0)</f>
        <v>0</v>
      </c>
      <c r="K1076" s="9">
        <f>IF(Tabelle1[[#This Row],[Niederschlag]]="Hagel",1,0)</f>
        <v>0</v>
      </c>
      <c r="L1076" s="12">
        <f t="shared" si="48"/>
        <v>1</v>
      </c>
      <c r="M1076" s="12" t="str">
        <f t="shared" si="49"/>
        <v/>
      </c>
      <c r="N1076" s="9" t="str">
        <f t="shared" si="50"/>
        <v/>
      </c>
    </row>
    <row r="1077" spans="1:14" x14ac:dyDescent="0.25">
      <c r="A1077" s="7">
        <v>39062</v>
      </c>
      <c r="B1077" s="8">
        <v>3</v>
      </c>
      <c r="C1077" s="8">
        <v>-0.6</v>
      </c>
      <c r="D1077" s="16" t="s">
        <v>1</v>
      </c>
      <c r="E1077" s="10"/>
      <c r="F1077" s="9"/>
      <c r="G1077" s="9"/>
      <c r="H1077" s="19">
        <f>IFERROR(AVERAGE(Tabelle1[[#This Row],[Höchst
Temperatur
Tag]],Tabelle1[[#This Row],[Tiefst
Temperatur
Nacht]]),"")</f>
        <v>1.2</v>
      </c>
      <c r="I1077" s="9">
        <f>IF(Tabelle1[[#This Row],[Niederschlag]]="Regen",1,0)</f>
        <v>1</v>
      </c>
      <c r="J1077" s="9">
        <f>IF(Tabelle1[[#This Row],[Niederschlag]]="Schnee",1,0)</f>
        <v>0</v>
      </c>
      <c r="K1077" s="9">
        <f>IF(Tabelle1[[#This Row],[Niederschlag]]="Hagel",1,0)</f>
        <v>0</v>
      </c>
      <c r="L1077" s="12">
        <f t="shared" si="48"/>
        <v>1</v>
      </c>
      <c r="M1077" s="12" t="str">
        <f t="shared" si="49"/>
        <v/>
      </c>
      <c r="N1077" s="9" t="str">
        <f t="shared" si="50"/>
        <v/>
      </c>
    </row>
    <row r="1078" spans="1:14" x14ac:dyDescent="0.25">
      <c r="A1078" s="7">
        <v>39063</v>
      </c>
      <c r="B1078" s="8">
        <v>3.7</v>
      </c>
      <c r="C1078" s="8">
        <v>-0.7</v>
      </c>
      <c r="D1078" s="16"/>
      <c r="E1078" s="10"/>
      <c r="F1078" s="9"/>
      <c r="G1078" s="9"/>
      <c r="H1078" s="19">
        <f>IFERROR(AVERAGE(Tabelle1[[#This Row],[Höchst
Temperatur
Tag]],Tabelle1[[#This Row],[Tiefst
Temperatur
Nacht]]),"")</f>
        <v>1.5</v>
      </c>
      <c r="I1078" s="9">
        <f>IF(Tabelle1[[#This Row],[Niederschlag]]="Regen",1,0)</f>
        <v>0</v>
      </c>
      <c r="J1078" s="9">
        <f>IF(Tabelle1[[#This Row],[Niederschlag]]="Schnee",1,0)</f>
        <v>0</v>
      </c>
      <c r="K1078" s="9">
        <f>IF(Tabelle1[[#This Row],[Niederschlag]]="Hagel",1,0)</f>
        <v>0</v>
      </c>
      <c r="L1078" s="12">
        <f t="shared" si="48"/>
        <v>1</v>
      </c>
      <c r="M1078" s="12" t="str">
        <f t="shared" si="49"/>
        <v/>
      </c>
      <c r="N1078" s="9" t="str">
        <f t="shared" si="50"/>
        <v/>
      </c>
    </row>
    <row r="1079" spans="1:14" x14ac:dyDescent="0.25">
      <c r="A1079" s="7">
        <v>39064</v>
      </c>
      <c r="B1079" s="8">
        <v>4.4000000000000004</v>
      </c>
      <c r="C1079" s="8">
        <v>1.5</v>
      </c>
      <c r="D1079" s="16"/>
      <c r="E1079" s="10"/>
      <c r="F1079" s="9"/>
      <c r="G1079" s="9"/>
      <c r="H1079" s="19">
        <f>IFERROR(AVERAGE(Tabelle1[[#This Row],[Höchst
Temperatur
Tag]],Tabelle1[[#This Row],[Tiefst
Temperatur
Nacht]]),"")</f>
        <v>2.95</v>
      </c>
      <c r="I1079" s="9">
        <f>IF(Tabelle1[[#This Row],[Niederschlag]]="Regen",1,0)</f>
        <v>0</v>
      </c>
      <c r="J1079" s="9">
        <f>IF(Tabelle1[[#This Row],[Niederschlag]]="Schnee",1,0)</f>
        <v>0</v>
      </c>
      <c r="K1079" s="9">
        <f>IF(Tabelle1[[#This Row],[Niederschlag]]="Hagel",1,0)</f>
        <v>0</v>
      </c>
      <c r="L1079" s="12" t="str">
        <f t="shared" si="48"/>
        <v/>
      </c>
      <c r="M1079" s="12" t="str">
        <f t="shared" si="49"/>
        <v/>
      </c>
      <c r="N1079" s="9" t="str">
        <f t="shared" si="50"/>
        <v/>
      </c>
    </row>
    <row r="1080" spans="1:14" x14ac:dyDescent="0.25">
      <c r="A1080" s="7">
        <v>39065</v>
      </c>
      <c r="B1080" s="8">
        <v>5.2</v>
      </c>
      <c r="C1080" s="8">
        <v>0.1</v>
      </c>
      <c r="D1080" s="16"/>
      <c r="E1080" s="10"/>
      <c r="F1080" s="9"/>
      <c r="G1080" s="9"/>
      <c r="H1080" s="19">
        <f>IFERROR(AVERAGE(Tabelle1[[#This Row],[Höchst
Temperatur
Tag]],Tabelle1[[#This Row],[Tiefst
Temperatur
Nacht]]),"")</f>
        <v>2.65</v>
      </c>
      <c r="I1080" s="9">
        <f>IF(Tabelle1[[#This Row],[Niederschlag]]="Regen",1,0)</f>
        <v>0</v>
      </c>
      <c r="J1080" s="9">
        <f>IF(Tabelle1[[#This Row],[Niederschlag]]="Schnee",1,0)</f>
        <v>0</v>
      </c>
      <c r="K1080" s="9">
        <f>IF(Tabelle1[[#This Row],[Niederschlag]]="Hagel",1,0)</f>
        <v>0</v>
      </c>
      <c r="L1080" s="12" t="str">
        <f t="shared" si="48"/>
        <v/>
      </c>
      <c r="M1080" s="12" t="str">
        <f t="shared" si="49"/>
        <v/>
      </c>
      <c r="N1080" s="9" t="str">
        <f t="shared" si="50"/>
        <v/>
      </c>
    </row>
    <row r="1081" spans="1:14" x14ac:dyDescent="0.25">
      <c r="A1081" s="7">
        <v>39066</v>
      </c>
      <c r="B1081" s="8">
        <v>8.9</v>
      </c>
      <c r="C1081" s="8">
        <v>-0.4</v>
      </c>
      <c r="D1081" s="16"/>
      <c r="E1081" s="10"/>
      <c r="F1081" s="9"/>
      <c r="G1081" s="9"/>
      <c r="H1081" s="19">
        <f>IFERROR(AVERAGE(Tabelle1[[#This Row],[Höchst
Temperatur
Tag]],Tabelle1[[#This Row],[Tiefst
Temperatur
Nacht]]),"")</f>
        <v>4.25</v>
      </c>
      <c r="I1081" s="9">
        <f>IF(Tabelle1[[#This Row],[Niederschlag]]="Regen",1,0)</f>
        <v>0</v>
      </c>
      <c r="J1081" s="9">
        <f>IF(Tabelle1[[#This Row],[Niederschlag]]="Schnee",1,0)</f>
        <v>0</v>
      </c>
      <c r="K1081" s="9">
        <f>IF(Tabelle1[[#This Row],[Niederschlag]]="Hagel",1,0)</f>
        <v>0</v>
      </c>
      <c r="L1081" s="12">
        <f t="shared" si="48"/>
        <v>1</v>
      </c>
      <c r="M1081" s="12" t="str">
        <f t="shared" si="49"/>
        <v/>
      </c>
      <c r="N1081" s="9" t="str">
        <f t="shared" si="50"/>
        <v/>
      </c>
    </row>
    <row r="1082" spans="1:14" x14ac:dyDescent="0.25">
      <c r="A1082" s="7">
        <v>39067</v>
      </c>
      <c r="B1082" s="8">
        <v>5.2</v>
      </c>
      <c r="C1082" s="8">
        <v>-1.2</v>
      </c>
      <c r="D1082" s="16" t="s">
        <v>1</v>
      </c>
      <c r="E1082" s="10"/>
      <c r="F1082" s="9"/>
      <c r="G1082" s="9"/>
      <c r="H1082" s="19">
        <f>IFERROR(AVERAGE(Tabelle1[[#This Row],[Höchst
Temperatur
Tag]],Tabelle1[[#This Row],[Tiefst
Temperatur
Nacht]]),"")</f>
        <v>2</v>
      </c>
      <c r="I1082" s="9">
        <f>IF(Tabelle1[[#This Row],[Niederschlag]]="Regen",1,0)</f>
        <v>1</v>
      </c>
      <c r="J1082" s="9">
        <f>IF(Tabelle1[[#This Row],[Niederschlag]]="Schnee",1,0)</f>
        <v>0</v>
      </c>
      <c r="K1082" s="9">
        <f>IF(Tabelle1[[#This Row],[Niederschlag]]="Hagel",1,0)</f>
        <v>0</v>
      </c>
      <c r="L1082" s="12">
        <f t="shared" si="48"/>
        <v>1</v>
      </c>
      <c r="M1082" s="12" t="str">
        <f t="shared" si="49"/>
        <v/>
      </c>
      <c r="N1082" s="9" t="str">
        <f t="shared" si="50"/>
        <v/>
      </c>
    </row>
    <row r="1083" spans="1:14" x14ac:dyDescent="0.25">
      <c r="A1083" s="7">
        <v>39068</v>
      </c>
      <c r="B1083" s="8">
        <v>3.2</v>
      </c>
      <c r="C1083" s="8">
        <v>-2.9</v>
      </c>
      <c r="D1083" s="16"/>
      <c r="E1083" s="10"/>
      <c r="F1083" s="9"/>
      <c r="G1083" s="9"/>
      <c r="H1083" s="19">
        <f>IFERROR(AVERAGE(Tabelle1[[#This Row],[Höchst
Temperatur
Tag]],Tabelle1[[#This Row],[Tiefst
Temperatur
Nacht]]),"")</f>
        <v>0.15000000000000013</v>
      </c>
      <c r="I1083" s="9">
        <f>IF(Tabelle1[[#This Row],[Niederschlag]]="Regen",1,0)</f>
        <v>0</v>
      </c>
      <c r="J1083" s="9">
        <f>IF(Tabelle1[[#This Row],[Niederschlag]]="Schnee",1,0)</f>
        <v>0</v>
      </c>
      <c r="K1083" s="9">
        <f>IF(Tabelle1[[#This Row],[Niederschlag]]="Hagel",1,0)</f>
        <v>0</v>
      </c>
      <c r="L1083" s="12">
        <f t="shared" si="48"/>
        <v>1</v>
      </c>
      <c r="M1083" s="12" t="str">
        <f t="shared" si="49"/>
        <v/>
      </c>
      <c r="N1083" s="9" t="str">
        <f t="shared" si="50"/>
        <v/>
      </c>
    </row>
    <row r="1084" spans="1:14" x14ac:dyDescent="0.25">
      <c r="A1084" s="7">
        <v>39069</v>
      </c>
      <c r="B1084" s="8">
        <v>2.4</v>
      </c>
      <c r="C1084" s="8">
        <v>-1.5</v>
      </c>
      <c r="D1084" s="16" t="s">
        <v>2</v>
      </c>
      <c r="E1084" s="10"/>
      <c r="F1084" s="9"/>
      <c r="G1084" s="9"/>
      <c r="H1084" s="19">
        <f>IFERROR(AVERAGE(Tabelle1[[#This Row],[Höchst
Temperatur
Tag]],Tabelle1[[#This Row],[Tiefst
Temperatur
Nacht]]),"")</f>
        <v>0.44999999999999996</v>
      </c>
      <c r="I1084" s="9">
        <f>IF(Tabelle1[[#This Row],[Niederschlag]]="Regen",1,0)</f>
        <v>0</v>
      </c>
      <c r="J1084" s="9">
        <f>IF(Tabelle1[[#This Row],[Niederschlag]]="Schnee",1,0)</f>
        <v>0</v>
      </c>
      <c r="K1084" s="9">
        <f>IF(Tabelle1[[#This Row],[Niederschlag]]="Hagel",1,0)</f>
        <v>0</v>
      </c>
      <c r="L1084" s="12">
        <f t="shared" si="48"/>
        <v>1</v>
      </c>
      <c r="M1084" s="12" t="str">
        <f t="shared" si="49"/>
        <v/>
      </c>
      <c r="N1084" s="9" t="str">
        <f t="shared" si="50"/>
        <v/>
      </c>
    </row>
    <row r="1085" spans="1:14" x14ac:dyDescent="0.25">
      <c r="A1085" s="7">
        <v>39070</v>
      </c>
      <c r="B1085" s="8">
        <v>1.8</v>
      </c>
      <c r="C1085" s="8">
        <v>-3.7</v>
      </c>
      <c r="D1085" s="16"/>
      <c r="E1085" s="10"/>
      <c r="F1085" s="9"/>
      <c r="G1085" s="9"/>
      <c r="H1085" s="19">
        <f>IFERROR(AVERAGE(Tabelle1[[#This Row],[Höchst
Temperatur
Tag]],Tabelle1[[#This Row],[Tiefst
Temperatur
Nacht]]),"")</f>
        <v>-0.95000000000000007</v>
      </c>
      <c r="I1085" s="9">
        <f>IF(Tabelle1[[#This Row],[Niederschlag]]="Regen",1,0)</f>
        <v>0</v>
      </c>
      <c r="J1085" s="9">
        <f>IF(Tabelle1[[#This Row],[Niederschlag]]="Schnee",1,0)</f>
        <v>0</v>
      </c>
      <c r="K1085" s="9">
        <f>IF(Tabelle1[[#This Row],[Niederschlag]]="Hagel",1,0)</f>
        <v>0</v>
      </c>
      <c r="L1085" s="12">
        <f t="shared" si="48"/>
        <v>1</v>
      </c>
      <c r="M1085" s="12" t="str">
        <f t="shared" si="49"/>
        <v/>
      </c>
      <c r="N1085" s="9" t="str">
        <f t="shared" si="50"/>
        <v/>
      </c>
    </row>
    <row r="1086" spans="1:14" x14ac:dyDescent="0.25">
      <c r="A1086" s="7">
        <v>39071</v>
      </c>
      <c r="B1086" s="8">
        <v>1.7</v>
      </c>
      <c r="C1086" s="8">
        <v>-3.6</v>
      </c>
      <c r="D1086" s="16"/>
      <c r="E1086" s="10"/>
      <c r="F1086" s="9"/>
      <c r="G1086" s="9"/>
      <c r="H1086" s="19">
        <f>IFERROR(AVERAGE(Tabelle1[[#This Row],[Höchst
Temperatur
Tag]],Tabelle1[[#This Row],[Tiefst
Temperatur
Nacht]]),"")</f>
        <v>-0.95000000000000007</v>
      </c>
      <c r="I1086" s="9">
        <f>IF(Tabelle1[[#This Row],[Niederschlag]]="Regen",1,0)</f>
        <v>0</v>
      </c>
      <c r="J1086" s="9">
        <f>IF(Tabelle1[[#This Row],[Niederschlag]]="Schnee",1,0)</f>
        <v>0</v>
      </c>
      <c r="K1086" s="9">
        <f>IF(Tabelle1[[#This Row],[Niederschlag]]="Hagel",1,0)</f>
        <v>0</v>
      </c>
      <c r="L1086" s="12">
        <f t="shared" si="48"/>
        <v>1</v>
      </c>
      <c r="M1086" s="12" t="str">
        <f t="shared" si="49"/>
        <v/>
      </c>
      <c r="N1086" s="9" t="str">
        <f t="shared" si="50"/>
        <v/>
      </c>
    </row>
    <row r="1087" spans="1:14" x14ac:dyDescent="0.25">
      <c r="A1087" s="7">
        <v>39072</v>
      </c>
      <c r="B1087" s="8">
        <v>3.5</v>
      </c>
      <c r="C1087" s="8">
        <v>-1.3</v>
      </c>
      <c r="D1087" s="16" t="s">
        <v>1</v>
      </c>
      <c r="E1087" s="10"/>
      <c r="F1087" s="9"/>
      <c r="G1087" s="9"/>
      <c r="H1087" s="19">
        <f>IFERROR(AVERAGE(Tabelle1[[#This Row],[Höchst
Temperatur
Tag]],Tabelle1[[#This Row],[Tiefst
Temperatur
Nacht]]),"")</f>
        <v>1.1000000000000001</v>
      </c>
      <c r="I1087" s="9">
        <f>IF(Tabelle1[[#This Row],[Niederschlag]]="Regen",1,0)</f>
        <v>1</v>
      </c>
      <c r="J1087" s="9">
        <f>IF(Tabelle1[[#This Row],[Niederschlag]]="Schnee",1,0)</f>
        <v>0</v>
      </c>
      <c r="K1087" s="9">
        <f>IF(Tabelle1[[#This Row],[Niederschlag]]="Hagel",1,0)</f>
        <v>0</v>
      </c>
      <c r="L1087" s="12">
        <f t="shared" si="48"/>
        <v>1</v>
      </c>
      <c r="M1087" s="12" t="str">
        <f t="shared" si="49"/>
        <v/>
      </c>
      <c r="N1087" s="9" t="str">
        <f t="shared" si="50"/>
        <v/>
      </c>
    </row>
    <row r="1088" spans="1:14" x14ac:dyDescent="0.25">
      <c r="A1088" s="7">
        <v>39073</v>
      </c>
      <c r="B1088" s="8">
        <v>4.4000000000000004</v>
      </c>
      <c r="C1088" s="8">
        <v>-2.1</v>
      </c>
      <c r="D1088" s="16"/>
      <c r="E1088" s="10"/>
      <c r="F1088" s="9"/>
      <c r="G1088" s="9"/>
      <c r="H1088" s="19">
        <f>IFERROR(AVERAGE(Tabelle1[[#This Row],[Höchst
Temperatur
Tag]],Tabelle1[[#This Row],[Tiefst
Temperatur
Nacht]]),"")</f>
        <v>1.1500000000000001</v>
      </c>
      <c r="I1088" s="9">
        <f>IF(Tabelle1[[#This Row],[Niederschlag]]="Regen",1,0)</f>
        <v>0</v>
      </c>
      <c r="J1088" s="9">
        <f>IF(Tabelle1[[#This Row],[Niederschlag]]="Schnee",1,0)</f>
        <v>0</v>
      </c>
      <c r="K1088" s="9">
        <f>IF(Tabelle1[[#This Row],[Niederschlag]]="Hagel",1,0)</f>
        <v>0</v>
      </c>
      <c r="L1088" s="12">
        <f t="shared" si="48"/>
        <v>1</v>
      </c>
      <c r="M1088" s="12" t="str">
        <f t="shared" si="49"/>
        <v/>
      </c>
      <c r="N1088" s="9" t="str">
        <f t="shared" si="50"/>
        <v/>
      </c>
    </row>
    <row r="1089" spans="1:14" x14ac:dyDescent="0.25">
      <c r="A1089" s="7">
        <v>39074</v>
      </c>
      <c r="B1089" s="8">
        <v>1.8</v>
      </c>
      <c r="C1089" s="8">
        <v>-2.1</v>
      </c>
      <c r="D1089" s="16"/>
      <c r="E1089" s="10"/>
      <c r="F1089" s="9"/>
      <c r="G1089" s="9"/>
      <c r="H1089" s="19">
        <f>IFERROR(AVERAGE(Tabelle1[[#This Row],[Höchst
Temperatur
Tag]],Tabelle1[[#This Row],[Tiefst
Temperatur
Nacht]]),"")</f>
        <v>-0.15000000000000002</v>
      </c>
      <c r="I1089" s="9">
        <f>IF(Tabelle1[[#This Row],[Niederschlag]]="Regen",1,0)</f>
        <v>0</v>
      </c>
      <c r="J1089" s="9">
        <f>IF(Tabelle1[[#This Row],[Niederschlag]]="Schnee",1,0)</f>
        <v>0</v>
      </c>
      <c r="K1089" s="9">
        <f>IF(Tabelle1[[#This Row],[Niederschlag]]="Hagel",1,0)</f>
        <v>0</v>
      </c>
      <c r="L1089" s="12">
        <f t="shared" si="48"/>
        <v>1</v>
      </c>
      <c r="M1089" s="12" t="str">
        <f t="shared" si="49"/>
        <v/>
      </c>
      <c r="N1089" s="9" t="str">
        <f t="shared" si="50"/>
        <v/>
      </c>
    </row>
    <row r="1090" spans="1:14" x14ac:dyDescent="0.25">
      <c r="A1090" s="7">
        <v>39075</v>
      </c>
      <c r="B1090" s="8">
        <v>5.3</v>
      </c>
      <c r="C1090" s="8">
        <v>-5.6</v>
      </c>
      <c r="D1090" s="16"/>
      <c r="E1090" s="10"/>
      <c r="F1090" s="9"/>
      <c r="G1090" s="9" t="s">
        <v>15</v>
      </c>
      <c r="H1090" s="19">
        <f>IFERROR(AVERAGE(Tabelle1[[#This Row],[Höchst
Temperatur
Tag]],Tabelle1[[#This Row],[Tiefst
Temperatur
Nacht]]),"")</f>
        <v>-0.14999999999999991</v>
      </c>
      <c r="I1090" s="9">
        <f>IF(Tabelle1[[#This Row],[Niederschlag]]="Regen",1,0)</f>
        <v>0</v>
      </c>
      <c r="J1090" s="9">
        <f>IF(Tabelle1[[#This Row],[Niederschlag]]="Schnee",1,0)</f>
        <v>0</v>
      </c>
      <c r="K1090" s="9">
        <f>IF(Tabelle1[[#This Row],[Niederschlag]]="Hagel",1,0)</f>
        <v>0</v>
      </c>
      <c r="L1090" s="12">
        <f t="shared" ref="L1090:L1153" si="51">IF(C1090&lt;0,1,"")</f>
        <v>1</v>
      </c>
      <c r="M1090" s="12">
        <f t="shared" ref="M1090:M1153" si="52">IF(C1090&lt;-5,1,"")</f>
        <v>1</v>
      </c>
      <c r="N1090" s="9" t="str">
        <f t="shared" ref="N1090:N1153" si="53">IF(B1090&gt;25,1,"")</f>
        <v/>
      </c>
    </row>
    <row r="1091" spans="1:14" x14ac:dyDescent="0.25">
      <c r="A1091" s="7">
        <v>39076</v>
      </c>
      <c r="B1091" s="8">
        <v>-1</v>
      </c>
      <c r="C1091" s="8">
        <v>-5.6</v>
      </c>
      <c r="D1091" s="16"/>
      <c r="E1091" s="10"/>
      <c r="F1091" s="9"/>
      <c r="G1091" s="9" t="s">
        <v>17</v>
      </c>
      <c r="H1091" s="19">
        <f>IFERROR(AVERAGE(Tabelle1[[#This Row],[Höchst
Temperatur
Tag]],Tabelle1[[#This Row],[Tiefst
Temperatur
Nacht]]),"")</f>
        <v>-3.3</v>
      </c>
      <c r="I1091" s="9">
        <f>IF(Tabelle1[[#This Row],[Niederschlag]]="Regen",1,0)</f>
        <v>0</v>
      </c>
      <c r="J1091" s="9">
        <f>IF(Tabelle1[[#This Row],[Niederschlag]]="Schnee",1,0)</f>
        <v>0</v>
      </c>
      <c r="K1091" s="9">
        <f>IF(Tabelle1[[#This Row],[Niederschlag]]="Hagel",1,0)</f>
        <v>0</v>
      </c>
      <c r="L1091" s="12">
        <f t="shared" si="51"/>
        <v>1</v>
      </c>
      <c r="M1091" s="12">
        <f t="shared" si="52"/>
        <v>1</v>
      </c>
      <c r="N1091" s="9" t="str">
        <f t="shared" si="53"/>
        <v/>
      </c>
    </row>
    <row r="1092" spans="1:14" x14ac:dyDescent="0.25">
      <c r="A1092" s="7">
        <v>39077</v>
      </c>
      <c r="B1092" s="8">
        <v>-0.1</v>
      </c>
      <c r="C1092" s="8">
        <v>-4.8</v>
      </c>
      <c r="D1092" s="16"/>
      <c r="E1092" s="10"/>
      <c r="F1092" s="9"/>
      <c r="G1092" s="9" t="s">
        <v>18</v>
      </c>
      <c r="H1092" s="19">
        <f>IFERROR(AVERAGE(Tabelle1[[#This Row],[Höchst
Temperatur
Tag]],Tabelle1[[#This Row],[Tiefst
Temperatur
Nacht]]),"")</f>
        <v>-2.4499999999999997</v>
      </c>
      <c r="I1092" s="9">
        <f>IF(Tabelle1[[#This Row],[Niederschlag]]="Regen",1,0)</f>
        <v>0</v>
      </c>
      <c r="J1092" s="9">
        <f>IF(Tabelle1[[#This Row],[Niederschlag]]="Schnee",1,0)</f>
        <v>0</v>
      </c>
      <c r="K1092" s="9">
        <f>IF(Tabelle1[[#This Row],[Niederschlag]]="Hagel",1,0)</f>
        <v>0</v>
      </c>
      <c r="L1092" s="12">
        <f t="shared" si="51"/>
        <v>1</v>
      </c>
      <c r="M1092" s="12" t="str">
        <f t="shared" si="52"/>
        <v/>
      </c>
      <c r="N1092" s="9" t="str">
        <f t="shared" si="53"/>
        <v/>
      </c>
    </row>
    <row r="1093" spans="1:14" x14ac:dyDescent="0.25">
      <c r="A1093" s="7">
        <v>39078</v>
      </c>
      <c r="B1093" s="8">
        <v>-2.9</v>
      </c>
      <c r="C1093" s="8">
        <v>-5.9</v>
      </c>
      <c r="D1093" s="16"/>
      <c r="E1093" s="10"/>
      <c r="F1093" s="9"/>
      <c r="G1093" s="9"/>
      <c r="H1093" s="19">
        <f>IFERROR(AVERAGE(Tabelle1[[#This Row],[Höchst
Temperatur
Tag]],Tabelle1[[#This Row],[Tiefst
Temperatur
Nacht]]),"")</f>
        <v>-4.4000000000000004</v>
      </c>
      <c r="I1093" s="9">
        <f>IF(Tabelle1[[#This Row],[Niederschlag]]="Regen",1,0)</f>
        <v>0</v>
      </c>
      <c r="J1093" s="9">
        <f>IF(Tabelle1[[#This Row],[Niederschlag]]="Schnee",1,0)</f>
        <v>0</v>
      </c>
      <c r="K1093" s="9">
        <f>IF(Tabelle1[[#This Row],[Niederschlag]]="Hagel",1,0)</f>
        <v>0</v>
      </c>
      <c r="L1093" s="12">
        <f t="shared" si="51"/>
        <v>1</v>
      </c>
      <c r="M1093" s="12">
        <f t="shared" si="52"/>
        <v>1</v>
      </c>
      <c r="N1093" s="9" t="str">
        <f t="shared" si="53"/>
        <v/>
      </c>
    </row>
    <row r="1094" spans="1:14" x14ac:dyDescent="0.25">
      <c r="A1094" s="7">
        <v>39079</v>
      </c>
      <c r="B1094" s="8">
        <v>1.5</v>
      </c>
      <c r="C1094" s="8">
        <v>-4.3</v>
      </c>
      <c r="D1094" s="16" t="s">
        <v>2</v>
      </c>
      <c r="E1094" s="10"/>
      <c r="F1094" s="9"/>
      <c r="G1094" s="9"/>
      <c r="H1094" s="19">
        <f>IFERROR(AVERAGE(Tabelle1[[#This Row],[Höchst
Temperatur
Tag]],Tabelle1[[#This Row],[Tiefst
Temperatur
Nacht]]),"")</f>
        <v>-1.4</v>
      </c>
      <c r="I1094" s="9">
        <f>IF(Tabelle1[[#This Row],[Niederschlag]]="Regen",1,0)</f>
        <v>0</v>
      </c>
      <c r="J1094" s="9">
        <f>IF(Tabelle1[[#This Row],[Niederschlag]]="Schnee",1,0)</f>
        <v>0</v>
      </c>
      <c r="K1094" s="9">
        <f>IF(Tabelle1[[#This Row],[Niederschlag]]="Hagel",1,0)</f>
        <v>0</v>
      </c>
      <c r="L1094" s="12">
        <f t="shared" si="51"/>
        <v>1</v>
      </c>
      <c r="M1094" s="12" t="str">
        <f t="shared" si="52"/>
        <v/>
      </c>
      <c r="N1094" s="9" t="str">
        <f t="shared" si="53"/>
        <v/>
      </c>
    </row>
    <row r="1095" spans="1:14" x14ac:dyDescent="0.25">
      <c r="A1095" s="7">
        <v>39080</v>
      </c>
      <c r="B1095" s="8">
        <v>1.9</v>
      </c>
      <c r="C1095" s="8">
        <v>-1.8</v>
      </c>
      <c r="D1095" s="16"/>
      <c r="E1095" s="10"/>
      <c r="F1095" s="9"/>
      <c r="G1095" s="9"/>
      <c r="H1095" s="19">
        <f>IFERROR(AVERAGE(Tabelle1[[#This Row],[Höchst
Temperatur
Tag]],Tabelle1[[#This Row],[Tiefst
Temperatur
Nacht]]),"")</f>
        <v>4.9999999999999933E-2</v>
      </c>
      <c r="I1095" s="9">
        <f>IF(Tabelle1[[#This Row],[Niederschlag]]="Regen",1,0)</f>
        <v>0</v>
      </c>
      <c r="J1095" s="9">
        <f>IF(Tabelle1[[#This Row],[Niederschlag]]="Schnee",1,0)</f>
        <v>0</v>
      </c>
      <c r="K1095" s="9">
        <f>IF(Tabelle1[[#This Row],[Niederschlag]]="Hagel",1,0)</f>
        <v>0</v>
      </c>
      <c r="L1095" s="12">
        <f t="shared" si="51"/>
        <v>1</v>
      </c>
      <c r="M1095" s="12" t="str">
        <f t="shared" si="52"/>
        <v/>
      </c>
      <c r="N1095" s="9" t="str">
        <f t="shared" si="53"/>
        <v/>
      </c>
    </row>
    <row r="1096" spans="1:14" x14ac:dyDescent="0.25">
      <c r="A1096" s="7">
        <v>39081</v>
      </c>
      <c r="B1096" s="8">
        <v>6.2</v>
      </c>
      <c r="C1096" s="8">
        <v>-0.5</v>
      </c>
      <c r="D1096" s="16" t="s">
        <v>1</v>
      </c>
      <c r="E1096" s="10"/>
      <c r="F1096" s="9"/>
      <c r="G1096" s="9"/>
      <c r="H1096" s="19">
        <f>IFERROR(AVERAGE(Tabelle1[[#This Row],[Höchst
Temperatur
Tag]],Tabelle1[[#This Row],[Tiefst
Temperatur
Nacht]]),"")</f>
        <v>2.85</v>
      </c>
      <c r="I1096" s="9">
        <f>IF(Tabelle1[[#This Row],[Niederschlag]]="Regen",1,0)</f>
        <v>1</v>
      </c>
      <c r="J1096" s="9">
        <f>IF(Tabelle1[[#This Row],[Niederschlag]]="Schnee",1,0)</f>
        <v>0</v>
      </c>
      <c r="K1096" s="9">
        <f>IF(Tabelle1[[#This Row],[Niederschlag]]="Hagel",1,0)</f>
        <v>0</v>
      </c>
      <c r="L1096" s="12">
        <f t="shared" si="51"/>
        <v>1</v>
      </c>
      <c r="M1096" s="12" t="str">
        <f t="shared" si="52"/>
        <v/>
      </c>
      <c r="N1096" s="9" t="str">
        <f t="shared" si="53"/>
        <v/>
      </c>
    </row>
    <row r="1097" spans="1:14" x14ac:dyDescent="0.25">
      <c r="A1097" s="7">
        <v>39082</v>
      </c>
      <c r="B1097" s="8">
        <v>8</v>
      </c>
      <c r="C1097" s="8">
        <v>0.4</v>
      </c>
      <c r="D1097" s="16" t="s">
        <v>1</v>
      </c>
      <c r="E1097" s="10"/>
      <c r="F1097" s="9"/>
      <c r="G1097" s="9" t="s">
        <v>16</v>
      </c>
      <c r="H1097" s="19">
        <f>IFERROR(AVERAGE(Tabelle1[[#This Row],[Höchst
Temperatur
Tag]],Tabelle1[[#This Row],[Tiefst
Temperatur
Nacht]]),"")</f>
        <v>4.2</v>
      </c>
      <c r="I1097" s="9">
        <f>IF(Tabelle1[[#This Row],[Niederschlag]]="Regen",1,0)</f>
        <v>1</v>
      </c>
      <c r="J1097" s="9">
        <f>IF(Tabelle1[[#This Row],[Niederschlag]]="Schnee",1,0)</f>
        <v>0</v>
      </c>
      <c r="K1097" s="9">
        <f>IF(Tabelle1[[#This Row],[Niederschlag]]="Hagel",1,0)</f>
        <v>0</v>
      </c>
      <c r="L1097" s="12" t="str">
        <f t="shared" si="51"/>
        <v/>
      </c>
      <c r="M1097" s="12" t="str">
        <f t="shared" si="52"/>
        <v/>
      </c>
      <c r="N1097" s="9" t="str">
        <f t="shared" si="53"/>
        <v/>
      </c>
    </row>
    <row r="1098" spans="1:14" x14ac:dyDescent="0.25">
      <c r="A1098" s="7">
        <v>39083</v>
      </c>
      <c r="B1098" s="8">
        <v>2.6</v>
      </c>
      <c r="C1098" s="8">
        <v>-0.9</v>
      </c>
      <c r="D1098" s="16" t="s">
        <v>2</v>
      </c>
      <c r="E1098" s="10"/>
      <c r="F1098" s="9"/>
      <c r="G1098" s="9" t="s">
        <v>14</v>
      </c>
      <c r="H1098" s="19">
        <f>IFERROR(AVERAGE(Tabelle1[[#This Row],[Höchst
Temperatur
Tag]],Tabelle1[[#This Row],[Tiefst
Temperatur
Nacht]]),"")</f>
        <v>0.85000000000000009</v>
      </c>
      <c r="I1098" s="9">
        <f>IF(Tabelle1[[#This Row],[Niederschlag]]="Regen",1,0)</f>
        <v>0</v>
      </c>
      <c r="J1098" s="9">
        <f>IF(Tabelle1[[#This Row],[Niederschlag]]="Schnee",1,0)</f>
        <v>0</v>
      </c>
      <c r="K1098" s="9">
        <f>IF(Tabelle1[[#This Row],[Niederschlag]]="Hagel",1,0)</f>
        <v>0</v>
      </c>
      <c r="L1098" s="12">
        <f t="shared" si="51"/>
        <v>1</v>
      </c>
      <c r="M1098" s="12" t="str">
        <f t="shared" si="52"/>
        <v/>
      </c>
      <c r="N1098" s="9" t="str">
        <f t="shared" si="53"/>
        <v/>
      </c>
    </row>
    <row r="1099" spans="1:14" x14ac:dyDescent="0.25">
      <c r="A1099" s="7">
        <v>39084</v>
      </c>
      <c r="B1099" s="8">
        <v>1.9</v>
      </c>
      <c r="C1099" s="8">
        <v>-1</v>
      </c>
      <c r="D1099" s="16" t="s">
        <v>2</v>
      </c>
      <c r="E1099" s="10"/>
      <c r="F1099" s="9"/>
      <c r="G1099" s="9"/>
      <c r="H1099" s="19">
        <f>IFERROR(AVERAGE(Tabelle1[[#This Row],[Höchst
Temperatur
Tag]],Tabelle1[[#This Row],[Tiefst
Temperatur
Nacht]]),"")</f>
        <v>0.44999999999999996</v>
      </c>
      <c r="I1099" s="9">
        <f>IF(Tabelle1[[#This Row],[Niederschlag]]="Regen",1,0)</f>
        <v>0</v>
      </c>
      <c r="J1099" s="9">
        <f>IF(Tabelle1[[#This Row],[Niederschlag]]="Schnee",1,0)</f>
        <v>0</v>
      </c>
      <c r="K1099" s="9">
        <f>IF(Tabelle1[[#This Row],[Niederschlag]]="Hagel",1,0)</f>
        <v>0</v>
      </c>
      <c r="L1099" s="12">
        <f t="shared" si="51"/>
        <v>1</v>
      </c>
      <c r="M1099" s="12" t="str">
        <f t="shared" si="52"/>
        <v/>
      </c>
      <c r="N1099" s="9" t="str">
        <f t="shared" si="53"/>
        <v/>
      </c>
    </row>
    <row r="1100" spans="1:14" x14ac:dyDescent="0.25">
      <c r="A1100" s="7">
        <v>39085</v>
      </c>
      <c r="B1100" s="8">
        <v>3.4</v>
      </c>
      <c r="C1100" s="8">
        <v>-0.3</v>
      </c>
      <c r="D1100" s="16" t="s">
        <v>1</v>
      </c>
      <c r="E1100" s="10"/>
      <c r="F1100" s="9"/>
      <c r="G1100" s="9"/>
      <c r="H1100" s="19">
        <f>IFERROR(AVERAGE(Tabelle1[[#This Row],[Höchst
Temperatur
Tag]],Tabelle1[[#This Row],[Tiefst
Temperatur
Nacht]]),"")</f>
        <v>1.55</v>
      </c>
      <c r="I1100" s="9">
        <f>IF(Tabelle1[[#This Row],[Niederschlag]]="Regen",1,0)</f>
        <v>1</v>
      </c>
      <c r="J1100" s="9">
        <f>IF(Tabelle1[[#This Row],[Niederschlag]]="Schnee",1,0)</f>
        <v>0</v>
      </c>
      <c r="K1100" s="9">
        <f>IF(Tabelle1[[#This Row],[Niederschlag]]="Hagel",1,0)</f>
        <v>0</v>
      </c>
      <c r="L1100" s="12">
        <f t="shared" si="51"/>
        <v>1</v>
      </c>
      <c r="M1100" s="12" t="str">
        <f t="shared" si="52"/>
        <v/>
      </c>
      <c r="N1100" s="9" t="str">
        <f t="shared" si="53"/>
        <v/>
      </c>
    </row>
    <row r="1101" spans="1:14" x14ac:dyDescent="0.25">
      <c r="A1101" s="7">
        <v>39086</v>
      </c>
      <c r="B1101" s="8">
        <v>4.4000000000000004</v>
      </c>
      <c r="C1101" s="8">
        <v>1.6</v>
      </c>
      <c r="D1101" s="16" t="s">
        <v>1</v>
      </c>
      <c r="E1101" s="10"/>
      <c r="F1101" s="9"/>
      <c r="G1101" s="9"/>
      <c r="H1101" s="19">
        <f>IFERROR(AVERAGE(Tabelle1[[#This Row],[Höchst
Temperatur
Tag]],Tabelle1[[#This Row],[Tiefst
Temperatur
Nacht]]),"")</f>
        <v>3</v>
      </c>
      <c r="I1101" s="9">
        <f>IF(Tabelle1[[#This Row],[Niederschlag]]="Regen",1,0)</f>
        <v>1</v>
      </c>
      <c r="J1101" s="9">
        <f>IF(Tabelle1[[#This Row],[Niederschlag]]="Schnee",1,0)</f>
        <v>0</v>
      </c>
      <c r="K1101" s="9">
        <f>IF(Tabelle1[[#This Row],[Niederschlag]]="Hagel",1,0)</f>
        <v>0</v>
      </c>
      <c r="L1101" s="12" t="str">
        <f t="shared" si="51"/>
        <v/>
      </c>
      <c r="M1101" s="12" t="str">
        <f t="shared" si="52"/>
        <v/>
      </c>
      <c r="N1101" s="9" t="str">
        <f t="shared" si="53"/>
        <v/>
      </c>
    </row>
    <row r="1102" spans="1:14" x14ac:dyDescent="0.25">
      <c r="A1102" s="7">
        <v>39087</v>
      </c>
      <c r="B1102" s="8">
        <v>6.7</v>
      </c>
      <c r="C1102" s="8">
        <v>1.8</v>
      </c>
      <c r="D1102" s="16" t="s">
        <v>1</v>
      </c>
      <c r="E1102" s="10"/>
      <c r="F1102" s="9"/>
      <c r="G1102" s="9"/>
      <c r="H1102" s="19">
        <f>IFERROR(AVERAGE(Tabelle1[[#This Row],[Höchst
Temperatur
Tag]],Tabelle1[[#This Row],[Tiefst
Temperatur
Nacht]]),"")</f>
        <v>4.25</v>
      </c>
      <c r="I1102" s="9">
        <f>IF(Tabelle1[[#This Row],[Niederschlag]]="Regen",1,0)</f>
        <v>1</v>
      </c>
      <c r="J1102" s="9">
        <f>IF(Tabelle1[[#This Row],[Niederschlag]]="Schnee",1,0)</f>
        <v>0</v>
      </c>
      <c r="K1102" s="9">
        <f>IF(Tabelle1[[#This Row],[Niederschlag]]="Hagel",1,0)</f>
        <v>0</v>
      </c>
      <c r="L1102" s="12" t="str">
        <f t="shared" si="51"/>
        <v/>
      </c>
      <c r="M1102" s="12" t="str">
        <f t="shared" si="52"/>
        <v/>
      </c>
      <c r="N1102" s="9" t="str">
        <f t="shared" si="53"/>
        <v/>
      </c>
    </row>
    <row r="1103" spans="1:14" x14ac:dyDescent="0.25">
      <c r="A1103" s="7">
        <v>39088</v>
      </c>
      <c r="B1103" s="8">
        <v>7.8</v>
      </c>
      <c r="C1103" s="8">
        <v>1.2</v>
      </c>
      <c r="D1103" s="16" t="s">
        <v>1</v>
      </c>
      <c r="E1103" s="10"/>
      <c r="F1103" s="9"/>
      <c r="G1103" s="9"/>
      <c r="H1103" s="19">
        <f>IFERROR(AVERAGE(Tabelle1[[#This Row],[Höchst
Temperatur
Tag]],Tabelle1[[#This Row],[Tiefst
Temperatur
Nacht]]),"")</f>
        <v>4.5</v>
      </c>
      <c r="I1103" s="9">
        <f>IF(Tabelle1[[#This Row],[Niederschlag]]="Regen",1,0)</f>
        <v>1</v>
      </c>
      <c r="J1103" s="9">
        <f>IF(Tabelle1[[#This Row],[Niederschlag]]="Schnee",1,0)</f>
        <v>0</v>
      </c>
      <c r="K1103" s="9">
        <f>IF(Tabelle1[[#This Row],[Niederschlag]]="Hagel",1,0)</f>
        <v>0</v>
      </c>
      <c r="L1103" s="12" t="str">
        <f t="shared" si="51"/>
        <v/>
      </c>
      <c r="M1103" s="12" t="str">
        <f t="shared" si="52"/>
        <v/>
      </c>
      <c r="N1103" s="9" t="str">
        <f t="shared" si="53"/>
        <v/>
      </c>
    </row>
    <row r="1104" spans="1:14" x14ac:dyDescent="0.25">
      <c r="A1104" s="7">
        <v>39089</v>
      </c>
      <c r="B1104" s="8">
        <v>6</v>
      </c>
      <c r="C1104" s="8">
        <v>1.2</v>
      </c>
      <c r="D1104" s="16"/>
      <c r="E1104" s="10"/>
      <c r="F1104" s="9"/>
      <c r="G1104" s="9"/>
      <c r="H1104" s="19">
        <f>IFERROR(AVERAGE(Tabelle1[[#This Row],[Höchst
Temperatur
Tag]],Tabelle1[[#This Row],[Tiefst
Temperatur
Nacht]]),"")</f>
        <v>3.6</v>
      </c>
      <c r="I1104" s="9">
        <f>IF(Tabelle1[[#This Row],[Niederschlag]]="Regen",1,0)</f>
        <v>0</v>
      </c>
      <c r="J1104" s="9">
        <f>IF(Tabelle1[[#This Row],[Niederschlag]]="Schnee",1,0)</f>
        <v>0</v>
      </c>
      <c r="K1104" s="9">
        <f>IF(Tabelle1[[#This Row],[Niederschlag]]="Hagel",1,0)</f>
        <v>0</v>
      </c>
      <c r="L1104" s="12" t="str">
        <f t="shared" si="51"/>
        <v/>
      </c>
      <c r="M1104" s="12" t="str">
        <f t="shared" si="52"/>
        <v/>
      </c>
      <c r="N1104" s="9" t="str">
        <f t="shared" si="53"/>
        <v/>
      </c>
    </row>
    <row r="1105" spans="1:14" x14ac:dyDescent="0.25">
      <c r="A1105" s="7">
        <v>39090</v>
      </c>
      <c r="B1105" s="8">
        <v>8.6999999999999993</v>
      </c>
      <c r="C1105" s="8">
        <v>2.6</v>
      </c>
      <c r="D1105" s="16" t="s">
        <v>1</v>
      </c>
      <c r="E1105" s="10"/>
      <c r="F1105" s="9"/>
      <c r="G1105" s="9"/>
      <c r="H1105" s="19">
        <f>IFERROR(AVERAGE(Tabelle1[[#This Row],[Höchst
Temperatur
Tag]],Tabelle1[[#This Row],[Tiefst
Temperatur
Nacht]]),"")</f>
        <v>5.6499999999999995</v>
      </c>
      <c r="I1105" s="9">
        <f>IF(Tabelle1[[#This Row],[Niederschlag]]="Regen",1,0)</f>
        <v>1</v>
      </c>
      <c r="J1105" s="9">
        <f>IF(Tabelle1[[#This Row],[Niederschlag]]="Schnee",1,0)</f>
        <v>0</v>
      </c>
      <c r="K1105" s="9">
        <f>IF(Tabelle1[[#This Row],[Niederschlag]]="Hagel",1,0)</f>
        <v>0</v>
      </c>
      <c r="L1105" s="12" t="str">
        <f t="shared" si="51"/>
        <v/>
      </c>
      <c r="M1105" s="12" t="str">
        <f t="shared" si="52"/>
        <v/>
      </c>
      <c r="N1105" s="9" t="str">
        <f t="shared" si="53"/>
        <v/>
      </c>
    </row>
    <row r="1106" spans="1:14" x14ac:dyDescent="0.25">
      <c r="A1106" s="7">
        <v>39091</v>
      </c>
      <c r="B1106" s="8">
        <v>10.199999999999999</v>
      </c>
      <c r="C1106" s="8">
        <v>5.8</v>
      </c>
      <c r="D1106" s="16" t="s">
        <v>1</v>
      </c>
      <c r="E1106" s="10"/>
      <c r="F1106" s="9"/>
      <c r="G1106" s="9"/>
      <c r="H1106" s="19">
        <f>IFERROR(AVERAGE(Tabelle1[[#This Row],[Höchst
Temperatur
Tag]],Tabelle1[[#This Row],[Tiefst
Temperatur
Nacht]]),"")</f>
        <v>8</v>
      </c>
      <c r="I1106" s="9">
        <f>IF(Tabelle1[[#This Row],[Niederschlag]]="Regen",1,0)</f>
        <v>1</v>
      </c>
      <c r="J1106" s="9">
        <f>IF(Tabelle1[[#This Row],[Niederschlag]]="Schnee",1,0)</f>
        <v>0</v>
      </c>
      <c r="K1106" s="9">
        <f>IF(Tabelle1[[#This Row],[Niederschlag]]="Hagel",1,0)</f>
        <v>0</v>
      </c>
      <c r="L1106" s="12" t="str">
        <f t="shared" si="51"/>
        <v/>
      </c>
      <c r="M1106" s="12" t="str">
        <f t="shared" si="52"/>
        <v/>
      </c>
      <c r="N1106" s="9" t="str">
        <f t="shared" si="53"/>
        <v/>
      </c>
    </row>
    <row r="1107" spans="1:14" x14ac:dyDescent="0.25">
      <c r="A1107" s="7">
        <v>39092</v>
      </c>
      <c r="B1107" s="8">
        <v>9.5</v>
      </c>
      <c r="C1107" s="8">
        <v>0.2</v>
      </c>
      <c r="D1107" s="16"/>
      <c r="E1107" s="10"/>
      <c r="F1107" s="9"/>
      <c r="G1107" s="9"/>
      <c r="H1107" s="19">
        <f>IFERROR(AVERAGE(Tabelle1[[#This Row],[Höchst
Temperatur
Tag]],Tabelle1[[#This Row],[Tiefst
Temperatur
Nacht]]),"")</f>
        <v>4.8499999999999996</v>
      </c>
      <c r="I1107" s="9">
        <f>IF(Tabelle1[[#This Row],[Niederschlag]]="Regen",1,0)</f>
        <v>0</v>
      </c>
      <c r="J1107" s="9">
        <f>IF(Tabelle1[[#This Row],[Niederschlag]]="Schnee",1,0)</f>
        <v>0</v>
      </c>
      <c r="K1107" s="9">
        <f>IF(Tabelle1[[#This Row],[Niederschlag]]="Hagel",1,0)</f>
        <v>0</v>
      </c>
      <c r="L1107" s="12" t="str">
        <f t="shared" si="51"/>
        <v/>
      </c>
      <c r="M1107" s="12" t="str">
        <f t="shared" si="52"/>
        <v/>
      </c>
      <c r="N1107" s="9" t="str">
        <f t="shared" si="53"/>
        <v/>
      </c>
    </row>
    <row r="1108" spans="1:14" x14ac:dyDescent="0.25">
      <c r="A1108" s="7">
        <v>39093</v>
      </c>
      <c r="B1108" s="8">
        <v>4.7</v>
      </c>
      <c r="C1108" s="8">
        <v>0.4</v>
      </c>
      <c r="D1108" s="16" t="s">
        <v>1</v>
      </c>
      <c r="E1108" s="10"/>
      <c r="F1108" s="9"/>
      <c r="G1108" s="9"/>
      <c r="H1108" s="19">
        <f>IFERROR(AVERAGE(Tabelle1[[#This Row],[Höchst
Temperatur
Tag]],Tabelle1[[#This Row],[Tiefst
Temperatur
Nacht]]),"")</f>
        <v>2.5500000000000003</v>
      </c>
      <c r="I1108" s="9">
        <f>IF(Tabelle1[[#This Row],[Niederschlag]]="Regen",1,0)</f>
        <v>1</v>
      </c>
      <c r="J1108" s="9">
        <f>IF(Tabelle1[[#This Row],[Niederschlag]]="Schnee",1,0)</f>
        <v>0</v>
      </c>
      <c r="K1108" s="9">
        <f>IF(Tabelle1[[#This Row],[Niederschlag]]="Hagel",1,0)</f>
        <v>0</v>
      </c>
      <c r="L1108" s="12" t="str">
        <f t="shared" si="51"/>
        <v/>
      </c>
      <c r="M1108" s="12" t="str">
        <f t="shared" si="52"/>
        <v/>
      </c>
      <c r="N1108" s="9" t="str">
        <f t="shared" si="53"/>
        <v/>
      </c>
    </row>
    <row r="1109" spans="1:14" x14ac:dyDescent="0.25">
      <c r="A1109" s="7">
        <v>39094</v>
      </c>
      <c r="B1109" s="8">
        <v>10.5</v>
      </c>
      <c r="C1109" s="8">
        <v>1.2</v>
      </c>
      <c r="D1109" s="16" t="s">
        <v>1</v>
      </c>
      <c r="E1109" s="10"/>
      <c r="F1109" s="9"/>
      <c r="G1109" s="9"/>
      <c r="H1109" s="19">
        <f>IFERROR(AVERAGE(Tabelle1[[#This Row],[Höchst
Temperatur
Tag]],Tabelle1[[#This Row],[Tiefst
Temperatur
Nacht]]),"")</f>
        <v>5.85</v>
      </c>
      <c r="I1109" s="9">
        <f>IF(Tabelle1[[#This Row],[Niederschlag]]="Regen",1,0)</f>
        <v>1</v>
      </c>
      <c r="J1109" s="9">
        <f>IF(Tabelle1[[#This Row],[Niederschlag]]="Schnee",1,0)</f>
        <v>0</v>
      </c>
      <c r="K1109" s="9">
        <f>IF(Tabelle1[[#This Row],[Niederschlag]]="Hagel",1,0)</f>
        <v>0</v>
      </c>
      <c r="L1109" s="12" t="str">
        <f t="shared" si="51"/>
        <v/>
      </c>
      <c r="M1109" s="12" t="str">
        <f t="shared" si="52"/>
        <v/>
      </c>
      <c r="N1109" s="9" t="str">
        <f t="shared" si="53"/>
        <v/>
      </c>
    </row>
    <row r="1110" spans="1:14" x14ac:dyDescent="0.25">
      <c r="A1110" s="7">
        <v>39095</v>
      </c>
      <c r="B1110" s="8">
        <v>8</v>
      </c>
      <c r="C1110" s="8">
        <v>1.4</v>
      </c>
      <c r="D1110" s="16" t="s">
        <v>1</v>
      </c>
      <c r="E1110" s="10"/>
      <c r="F1110" s="9"/>
      <c r="G1110" s="9"/>
      <c r="H1110" s="19">
        <f>IFERROR(AVERAGE(Tabelle1[[#This Row],[Höchst
Temperatur
Tag]],Tabelle1[[#This Row],[Tiefst
Temperatur
Nacht]]),"")</f>
        <v>4.7</v>
      </c>
      <c r="I1110" s="9">
        <f>IF(Tabelle1[[#This Row],[Niederschlag]]="Regen",1,0)</f>
        <v>1</v>
      </c>
      <c r="J1110" s="9">
        <f>IF(Tabelle1[[#This Row],[Niederschlag]]="Schnee",1,0)</f>
        <v>0</v>
      </c>
      <c r="K1110" s="9">
        <f>IF(Tabelle1[[#This Row],[Niederschlag]]="Hagel",1,0)</f>
        <v>0</v>
      </c>
      <c r="L1110" s="12" t="str">
        <f t="shared" si="51"/>
        <v/>
      </c>
      <c r="M1110" s="12" t="str">
        <f t="shared" si="52"/>
        <v/>
      </c>
      <c r="N1110" s="9" t="str">
        <f t="shared" si="53"/>
        <v/>
      </c>
    </row>
    <row r="1111" spans="1:14" x14ac:dyDescent="0.25">
      <c r="A1111" s="7">
        <v>39096</v>
      </c>
      <c r="B1111" s="8">
        <v>4.5</v>
      </c>
      <c r="C1111" s="8">
        <v>-2.2999999999999998</v>
      </c>
      <c r="D1111" s="16"/>
      <c r="E1111" s="10"/>
      <c r="F1111" s="9"/>
      <c r="G1111" s="9"/>
      <c r="H1111" s="19">
        <f>IFERROR(AVERAGE(Tabelle1[[#This Row],[Höchst
Temperatur
Tag]],Tabelle1[[#This Row],[Tiefst
Temperatur
Nacht]]),"")</f>
        <v>1.1000000000000001</v>
      </c>
      <c r="I1111" s="9">
        <f>IF(Tabelle1[[#This Row],[Niederschlag]]="Regen",1,0)</f>
        <v>0</v>
      </c>
      <c r="J1111" s="9">
        <f>IF(Tabelle1[[#This Row],[Niederschlag]]="Schnee",1,0)</f>
        <v>0</v>
      </c>
      <c r="K1111" s="9">
        <f>IF(Tabelle1[[#This Row],[Niederschlag]]="Hagel",1,0)</f>
        <v>0</v>
      </c>
      <c r="L1111" s="12">
        <f t="shared" si="51"/>
        <v>1</v>
      </c>
      <c r="M1111" s="12" t="str">
        <f t="shared" si="52"/>
        <v/>
      </c>
      <c r="N1111" s="9" t="str">
        <f t="shared" si="53"/>
        <v/>
      </c>
    </row>
    <row r="1112" spans="1:14" x14ac:dyDescent="0.25">
      <c r="A1112" s="7">
        <v>39097</v>
      </c>
      <c r="B1112" s="8">
        <v>3.4</v>
      </c>
      <c r="C1112" s="8">
        <v>-2.9</v>
      </c>
      <c r="D1112" s="16"/>
      <c r="E1112" s="10"/>
      <c r="F1112" s="9"/>
      <c r="G1112" s="9"/>
      <c r="H1112" s="19">
        <f>IFERROR(AVERAGE(Tabelle1[[#This Row],[Höchst
Temperatur
Tag]],Tabelle1[[#This Row],[Tiefst
Temperatur
Nacht]]),"")</f>
        <v>0.25</v>
      </c>
      <c r="I1112" s="9">
        <f>IF(Tabelle1[[#This Row],[Niederschlag]]="Regen",1,0)</f>
        <v>0</v>
      </c>
      <c r="J1112" s="9">
        <f>IF(Tabelle1[[#This Row],[Niederschlag]]="Schnee",1,0)</f>
        <v>0</v>
      </c>
      <c r="K1112" s="9">
        <f>IF(Tabelle1[[#This Row],[Niederschlag]]="Hagel",1,0)</f>
        <v>0</v>
      </c>
      <c r="L1112" s="12">
        <f t="shared" si="51"/>
        <v>1</v>
      </c>
      <c r="M1112" s="12" t="str">
        <f t="shared" si="52"/>
        <v/>
      </c>
      <c r="N1112" s="9" t="str">
        <f t="shared" si="53"/>
        <v/>
      </c>
    </row>
    <row r="1113" spans="1:14" x14ac:dyDescent="0.25">
      <c r="A1113" s="7">
        <v>39098</v>
      </c>
      <c r="B1113" s="8">
        <v>4.5999999999999996</v>
      </c>
      <c r="C1113" s="8">
        <v>-1.3</v>
      </c>
      <c r="D1113" s="16"/>
      <c r="E1113" s="10"/>
      <c r="F1113" s="9"/>
      <c r="G1113" s="9"/>
      <c r="H1113" s="19">
        <f>IFERROR(AVERAGE(Tabelle1[[#This Row],[Höchst
Temperatur
Tag]],Tabelle1[[#This Row],[Tiefst
Temperatur
Nacht]]),"")</f>
        <v>1.65</v>
      </c>
      <c r="I1113" s="9">
        <f>IF(Tabelle1[[#This Row],[Niederschlag]]="Regen",1,0)</f>
        <v>0</v>
      </c>
      <c r="J1113" s="9">
        <f>IF(Tabelle1[[#This Row],[Niederschlag]]="Schnee",1,0)</f>
        <v>0</v>
      </c>
      <c r="K1113" s="9">
        <f>IF(Tabelle1[[#This Row],[Niederschlag]]="Hagel",1,0)</f>
        <v>0</v>
      </c>
      <c r="L1113" s="12">
        <f t="shared" si="51"/>
        <v>1</v>
      </c>
      <c r="M1113" s="12" t="str">
        <f t="shared" si="52"/>
        <v/>
      </c>
      <c r="N1113" s="9" t="str">
        <f t="shared" si="53"/>
        <v/>
      </c>
    </row>
    <row r="1114" spans="1:14" x14ac:dyDescent="0.25">
      <c r="A1114" s="7">
        <v>39099</v>
      </c>
      <c r="B1114" s="8">
        <v>7</v>
      </c>
      <c r="C1114" s="8">
        <v>3.3</v>
      </c>
      <c r="D1114" s="16" t="s">
        <v>1</v>
      </c>
      <c r="E1114" s="10"/>
      <c r="F1114" s="9"/>
      <c r="G1114" s="9"/>
      <c r="H1114" s="19">
        <f>IFERROR(AVERAGE(Tabelle1[[#This Row],[Höchst
Temperatur
Tag]],Tabelle1[[#This Row],[Tiefst
Temperatur
Nacht]]),"")</f>
        <v>5.15</v>
      </c>
      <c r="I1114" s="9">
        <f>IF(Tabelle1[[#This Row],[Niederschlag]]="Regen",1,0)</f>
        <v>1</v>
      </c>
      <c r="J1114" s="9">
        <f>IF(Tabelle1[[#This Row],[Niederschlag]]="Schnee",1,0)</f>
        <v>0</v>
      </c>
      <c r="K1114" s="9">
        <f>IF(Tabelle1[[#This Row],[Niederschlag]]="Hagel",1,0)</f>
        <v>0</v>
      </c>
      <c r="L1114" s="12" t="str">
        <f t="shared" si="51"/>
        <v/>
      </c>
      <c r="M1114" s="12" t="str">
        <f t="shared" si="52"/>
        <v/>
      </c>
      <c r="N1114" s="9" t="str">
        <f t="shared" si="53"/>
        <v/>
      </c>
    </row>
    <row r="1115" spans="1:14" x14ac:dyDescent="0.25">
      <c r="A1115" s="7">
        <v>39100</v>
      </c>
      <c r="B1115" s="8">
        <v>9.8000000000000007</v>
      </c>
      <c r="C1115" s="8">
        <v>3.4</v>
      </c>
      <c r="D1115" s="16" t="s">
        <v>1</v>
      </c>
      <c r="E1115" s="10"/>
      <c r="F1115" s="9"/>
      <c r="G1115" s="9"/>
      <c r="H1115" s="19">
        <f>IFERROR(AVERAGE(Tabelle1[[#This Row],[Höchst
Temperatur
Tag]],Tabelle1[[#This Row],[Tiefst
Temperatur
Nacht]]),"")</f>
        <v>6.6000000000000005</v>
      </c>
      <c r="I1115" s="9">
        <f>IF(Tabelle1[[#This Row],[Niederschlag]]="Regen",1,0)</f>
        <v>1</v>
      </c>
      <c r="J1115" s="9">
        <f>IF(Tabelle1[[#This Row],[Niederschlag]]="Schnee",1,0)</f>
        <v>0</v>
      </c>
      <c r="K1115" s="9">
        <f>IF(Tabelle1[[#This Row],[Niederschlag]]="Hagel",1,0)</f>
        <v>0</v>
      </c>
      <c r="L1115" s="12" t="str">
        <f t="shared" si="51"/>
        <v/>
      </c>
      <c r="M1115" s="12" t="str">
        <f t="shared" si="52"/>
        <v/>
      </c>
      <c r="N1115" s="9" t="str">
        <f t="shared" si="53"/>
        <v/>
      </c>
    </row>
    <row r="1116" spans="1:14" x14ac:dyDescent="0.25">
      <c r="A1116" s="7">
        <v>39101</v>
      </c>
      <c r="B1116" s="8">
        <v>8.8000000000000007</v>
      </c>
      <c r="C1116" s="8">
        <v>4.8</v>
      </c>
      <c r="D1116" s="16" t="s">
        <v>1</v>
      </c>
      <c r="E1116" s="10"/>
      <c r="F1116" s="9"/>
      <c r="G1116" s="9"/>
      <c r="H1116" s="19">
        <f>IFERROR(AVERAGE(Tabelle1[[#This Row],[Höchst
Temperatur
Tag]],Tabelle1[[#This Row],[Tiefst
Temperatur
Nacht]]),"")</f>
        <v>6.8000000000000007</v>
      </c>
      <c r="I1116" s="9">
        <f>IF(Tabelle1[[#This Row],[Niederschlag]]="Regen",1,0)</f>
        <v>1</v>
      </c>
      <c r="J1116" s="9">
        <f>IF(Tabelle1[[#This Row],[Niederschlag]]="Schnee",1,0)</f>
        <v>0</v>
      </c>
      <c r="K1116" s="9">
        <f>IF(Tabelle1[[#This Row],[Niederschlag]]="Hagel",1,0)</f>
        <v>0</v>
      </c>
      <c r="L1116" s="12" t="str">
        <f t="shared" si="51"/>
        <v/>
      </c>
      <c r="M1116" s="12" t="str">
        <f t="shared" si="52"/>
        <v/>
      </c>
      <c r="N1116" s="9" t="str">
        <f t="shared" si="53"/>
        <v/>
      </c>
    </row>
    <row r="1117" spans="1:14" x14ac:dyDescent="0.25">
      <c r="A1117" s="7">
        <v>39102</v>
      </c>
      <c r="B1117" s="8">
        <v>9.3000000000000007</v>
      </c>
      <c r="C1117" s="8">
        <v>0.5</v>
      </c>
      <c r="D1117" s="16" t="s">
        <v>1</v>
      </c>
      <c r="E1117" s="10"/>
      <c r="F1117" s="9"/>
      <c r="G1117" s="9"/>
      <c r="H1117" s="19">
        <f>IFERROR(AVERAGE(Tabelle1[[#This Row],[Höchst
Temperatur
Tag]],Tabelle1[[#This Row],[Tiefst
Temperatur
Nacht]]),"")</f>
        <v>4.9000000000000004</v>
      </c>
      <c r="I1117" s="9">
        <f>IF(Tabelle1[[#This Row],[Niederschlag]]="Regen",1,0)</f>
        <v>1</v>
      </c>
      <c r="J1117" s="9">
        <f>IF(Tabelle1[[#This Row],[Niederschlag]]="Schnee",1,0)</f>
        <v>0</v>
      </c>
      <c r="K1117" s="9">
        <f>IF(Tabelle1[[#This Row],[Niederschlag]]="Hagel",1,0)</f>
        <v>0</v>
      </c>
      <c r="L1117" s="12" t="str">
        <f t="shared" si="51"/>
        <v/>
      </c>
      <c r="M1117" s="12" t="str">
        <f t="shared" si="52"/>
        <v/>
      </c>
      <c r="N1117" s="9" t="str">
        <f t="shared" si="53"/>
        <v/>
      </c>
    </row>
    <row r="1118" spans="1:14" x14ac:dyDescent="0.25">
      <c r="A1118" s="7">
        <v>39103</v>
      </c>
      <c r="B1118" s="8">
        <v>4.2</v>
      </c>
      <c r="C1118" s="8">
        <v>-1.2</v>
      </c>
      <c r="D1118" s="16" t="s">
        <v>2</v>
      </c>
      <c r="E1118" s="10"/>
      <c r="F1118" s="9"/>
      <c r="G1118" s="9"/>
      <c r="H1118" s="19">
        <f>IFERROR(AVERAGE(Tabelle1[[#This Row],[Höchst
Temperatur
Tag]],Tabelle1[[#This Row],[Tiefst
Temperatur
Nacht]]),"")</f>
        <v>1.5</v>
      </c>
      <c r="I1118" s="9">
        <f>IF(Tabelle1[[#This Row],[Niederschlag]]="Regen",1,0)</f>
        <v>0</v>
      </c>
      <c r="J1118" s="9">
        <f>IF(Tabelle1[[#This Row],[Niederschlag]]="Schnee",1,0)</f>
        <v>0</v>
      </c>
      <c r="K1118" s="9">
        <f>IF(Tabelle1[[#This Row],[Niederschlag]]="Hagel",1,0)</f>
        <v>0</v>
      </c>
      <c r="L1118" s="12">
        <f t="shared" si="51"/>
        <v>1</v>
      </c>
      <c r="M1118" s="12" t="str">
        <f t="shared" si="52"/>
        <v/>
      </c>
      <c r="N1118" s="9" t="str">
        <f t="shared" si="53"/>
        <v/>
      </c>
    </row>
    <row r="1119" spans="1:14" x14ac:dyDescent="0.25">
      <c r="A1119" s="7">
        <v>39104</v>
      </c>
      <c r="B1119" s="8">
        <v>3</v>
      </c>
      <c r="C1119" s="8">
        <v>-8.5</v>
      </c>
      <c r="D1119" s="16" t="s">
        <v>2</v>
      </c>
      <c r="E1119" s="10"/>
      <c r="F1119" s="9"/>
      <c r="G1119" s="9"/>
      <c r="H1119" s="19">
        <f>IFERROR(AVERAGE(Tabelle1[[#This Row],[Höchst
Temperatur
Tag]],Tabelle1[[#This Row],[Tiefst
Temperatur
Nacht]]),"")</f>
        <v>-2.75</v>
      </c>
      <c r="I1119" s="9">
        <f>IF(Tabelle1[[#This Row],[Niederschlag]]="Regen",1,0)</f>
        <v>0</v>
      </c>
      <c r="J1119" s="9">
        <f>IF(Tabelle1[[#This Row],[Niederschlag]]="Schnee",1,0)</f>
        <v>0</v>
      </c>
      <c r="K1119" s="9">
        <f>IF(Tabelle1[[#This Row],[Niederschlag]]="Hagel",1,0)</f>
        <v>0</v>
      </c>
      <c r="L1119" s="12">
        <f t="shared" si="51"/>
        <v>1</v>
      </c>
      <c r="M1119" s="12">
        <f t="shared" si="52"/>
        <v>1</v>
      </c>
      <c r="N1119" s="9" t="str">
        <f t="shared" si="53"/>
        <v/>
      </c>
    </row>
    <row r="1120" spans="1:14" x14ac:dyDescent="0.25">
      <c r="A1120" s="7">
        <v>39105</v>
      </c>
      <c r="B1120" s="8">
        <v>-4.5</v>
      </c>
      <c r="C1120" s="8">
        <v>-10.4</v>
      </c>
      <c r="D1120" s="16"/>
      <c r="E1120" s="10"/>
      <c r="F1120" s="9"/>
      <c r="G1120" s="9"/>
      <c r="H1120" s="19">
        <f>IFERROR(AVERAGE(Tabelle1[[#This Row],[Höchst
Temperatur
Tag]],Tabelle1[[#This Row],[Tiefst
Temperatur
Nacht]]),"")</f>
        <v>-7.45</v>
      </c>
      <c r="I1120" s="9">
        <f>IF(Tabelle1[[#This Row],[Niederschlag]]="Regen",1,0)</f>
        <v>0</v>
      </c>
      <c r="J1120" s="9">
        <f>IF(Tabelle1[[#This Row],[Niederschlag]]="Schnee",1,0)</f>
        <v>0</v>
      </c>
      <c r="K1120" s="9">
        <f>IF(Tabelle1[[#This Row],[Niederschlag]]="Hagel",1,0)</f>
        <v>0</v>
      </c>
      <c r="L1120" s="12">
        <f t="shared" si="51"/>
        <v>1</v>
      </c>
      <c r="M1120" s="12">
        <f t="shared" si="52"/>
        <v>1</v>
      </c>
      <c r="N1120" s="9" t="str">
        <f t="shared" si="53"/>
        <v/>
      </c>
    </row>
    <row r="1121" spans="1:14" x14ac:dyDescent="0.25">
      <c r="A1121" s="7">
        <v>39106</v>
      </c>
      <c r="B1121" s="8">
        <v>-4.4000000000000004</v>
      </c>
      <c r="C1121" s="8">
        <v>-10.5</v>
      </c>
      <c r="D1121" s="16"/>
      <c r="E1121" s="10"/>
      <c r="F1121" s="9"/>
      <c r="G1121" s="9"/>
      <c r="H1121" s="19">
        <f>IFERROR(AVERAGE(Tabelle1[[#This Row],[Höchst
Temperatur
Tag]],Tabelle1[[#This Row],[Tiefst
Temperatur
Nacht]]),"")</f>
        <v>-7.45</v>
      </c>
      <c r="I1121" s="9">
        <f>IF(Tabelle1[[#This Row],[Niederschlag]]="Regen",1,0)</f>
        <v>0</v>
      </c>
      <c r="J1121" s="9">
        <f>IF(Tabelle1[[#This Row],[Niederschlag]]="Schnee",1,0)</f>
        <v>0</v>
      </c>
      <c r="K1121" s="9">
        <f>IF(Tabelle1[[#This Row],[Niederschlag]]="Hagel",1,0)</f>
        <v>0</v>
      </c>
      <c r="L1121" s="12">
        <f t="shared" si="51"/>
        <v>1</v>
      </c>
      <c r="M1121" s="12">
        <f t="shared" si="52"/>
        <v>1</v>
      </c>
      <c r="N1121" s="9" t="str">
        <f t="shared" si="53"/>
        <v/>
      </c>
    </row>
    <row r="1122" spans="1:14" x14ac:dyDescent="0.25">
      <c r="A1122" s="7">
        <v>39107</v>
      </c>
      <c r="B1122" s="8">
        <v>-4</v>
      </c>
      <c r="C1122" s="8">
        <v>-10.6</v>
      </c>
      <c r="D1122" s="16" t="s">
        <v>3</v>
      </c>
      <c r="E1122" s="10"/>
      <c r="F1122" s="9"/>
      <c r="G1122" s="9"/>
      <c r="H1122" s="19">
        <f>IFERROR(AVERAGE(Tabelle1[[#This Row],[Höchst
Temperatur
Tag]],Tabelle1[[#This Row],[Tiefst
Temperatur
Nacht]]),"")</f>
        <v>-7.3</v>
      </c>
      <c r="I1122" s="9">
        <f>IF(Tabelle1[[#This Row],[Niederschlag]]="Regen",1,0)</f>
        <v>0</v>
      </c>
      <c r="J1122" s="9">
        <f>IF(Tabelle1[[#This Row],[Niederschlag]]="Schnee",1,0)</f>
        <v>1</v>
      </c>
      <c r="K1122" s="9">
        <f>IF(Tabelle1[[#This Row],[Niederschlag]]="Hagel",1,0)</f>
        <v>0</v>
      </c>
      <c r="L1122" s="12">
        <f t="shared" si="51"/>
        <v>1</v>
      </c>
      <c r="M1122" s="12">
        <f t="shared" si="52"/>
        <v>1</v>
      </c>
      <c r="N1122" s="9" t="str">
        <f t="shared" si="53"/>
        <v/>
      </c>
    </row>
    <row r="1123" spans="1:14" x14ac:dyDescent="0.25">
      <c r="A1123" s="7">
        <v>39108</v>
      </c>
      <c r="B1123" s="8">
        <v>-0.6</v>
      </c>
      <c r="C1123" s="8">
        <v>-10.199999999999999</v>
      </c>
      <c r="D1123" s="16" t="s">
        <v>3</v>
      </c>
      <c r="E1123" s="10">
        <v>3</v>
      </c>
      <c r="F1123" s="9"/>
      <c r="G1123" s="9"/>
      <c r="H1123" s="19">
        <f>IFERROR(AVERAGE(Tabelle1[[#This Row],[Höchst
Temperatur
Tag]],Tabelle1[[#This Row],[Tiefst
Temperatur
Nacht]]),"")</f>
        <v>-5.3999999999999995</v>
      </c>
      <c r="I1123" s="9">
        <f>IF(Tabelle1[[#This Row],[Niederschlag]]="Regen",1,0)</f>
        <v>0</v>
      </c>
      <c r="J1123" s="9">
        <f>IF(Tabelle1[[#This Row],[Niederschlag]]="Schnee",1,0)</f>
        <v>1</v>
      </c>
      <c r="K1123" s="9">
        <f>IF(Tabelle1[[#This Row],[Niederschlag]]="Hagel",1,0)</f>
        <v>0</v>
      </c>
      <c r="L1123" s="12">
        <f t="shared" si="51"/>
        <v>1</v>
      </c>
      <c r="M1123" s="12">
        <f t="shared" si="52"/>
        <v>1</v>
      </c>
      <c r="N1123" s="9" t="str">
        <f t="shared" si="53"/>
        <v/>
      </c>
    </row>
    <row r="1124" spans="1:14" x14ac:dyDescent="0.25">
      <c r="A1124" s="7">
        <v>39109</v>
      </c>
      <c r="B1124" s="8">
        <v>0.9</v>
      </c>
      <c r="C1124" s="8">
        <v>-9.9</v>
      </c>
      <c r="D1124" s="16"/>
      <c r="E1124" s="10">
        <v>3</v>
      </c>
      <c r="F1124" s="9"/>
      <c r="G1124" s="9"/>
      <c r="H1124" s="19">
        <f>IFERROR(AVERAGE(Tabelle1[[#This Row],[Höchst
Temperatur
Tag]],Tabelle1[[#This Row],[Tiefst
Temperatur
Nacht]]),"")</f>
        <v>-4.5</v>
      </c>
      <c r="I1124" s="9">
        <f>IF(Tabelle1[[#This Row],[Niederschlag]]="Regen",1,0)</f>
        <v>0</v>
      </c>
      <c r="J1124" s="9">
        <f>IF(Tabelle1[[#This Row],[Niederschlag]]="Schnee",1,0)</f>
        <v>0</v>
      </c>
      <c r="K1124" s="9">
        <f>IF(Tabelle1[[#This Row],[Niederschlag]]="Hagel",1,0)</f>
        <v>0</v>
      </c>
      <c r="L1124" s="12">
        <f t="shared" si="51"/>
        <v>1</v>
      </c>
      <c r="M1124" s="12">
        <f t="shared" si="52"/>
        <v>1</v>
      </c>
      <c r="N1124" s="9" t="str">
        <f t="shared" si="53"/>
        <v/>
      </c>
    </row>
    <row r="1125" spans="1:14" x14ac:dyDescent="0.25">
      <c r="A1125" s="7">
        <v>39110</v>
      </c>
      <c r="B1125" s="8">
        <v>2.4</v>
      </c>
      <c r="C1125" s="8">
        <v>-6.9</v>
      </c>
      <c r="D1125" s="16" t="s">
        <v>2</v>
      </c>
      <c r="E1125" s="10" t="s">
        <v>56</v>
      </c>
      <c r="F1125" s="9"/>
      <c r="G1125" s="9"/>
      <c r="H1125" s="19">
        <f>IFERROR(AVERAGE(Tabelle1[[#This Row],[Höchst
Temperatur
Tag]],Tabelle1[[#This Row],[Tiefst
Temperatur
Nacht]]),"")</f>
        <v>-2.25</v>
      </c>
      <c r="I1125" s="9">
        <f>IF(Tabelle1[[#This Row],[Niederschlag]]="Regen",1,0)</f>
        <v>0</v>
      </c>
      <c r="J1125" s="9">
        <f>IF(Tabelle1[[#This Row],[Niederschlag]]="Schnee",1,0)</f>
        <v>0</v>
      </c>
      <c r="K1125" s="9">
        <f>IF(Tabelle1[[#This Row],[Niederschlag]]="Hagel",1,0)</f>
        <v>0</v>
      </c>
      <c r="L1125" s="12">
        <f t="shared" si="51"/>
        <v>1</v>
      </c>
      <c r="M1125" s="12">
        <f t="shared" si="52"/>
        <v>1</v>
      </c>
      <c r="N1125" s="9" t="str">
        <f t="shared" si="53"/>
        <v/>
      </c>
    </row>
    <row r="1126" spans="1:14" x14ac:dyDescent="0.25">
      <c r="A1126" s="7">
        <v>39111</v>
      </c>
      <c r="B1126" s="8">
        <v>4.7</v>
      </c>
      <c r="C1126" s="8">
        <v>0.7</v>
      </c>
      <c r="D1126" s="16"/>
      <c r="E1126" s="10" t="s">
        <v>56</v>
      </c>
      <c r="F1126" s="9"/>
      <c r="G1126" s="9"/>
      <c r="H1126" s="19">
        <f>IFERROR(AVERAGE(Tabelle1[[#This Row],[Höchst
Temperatur
Tag]],Tabelle1[[#This Row],[Tiefst
Temperatur
Nacht]]),"")</f>
        <v>2.7</v>
      </c>
      <c r="I1126" s="9">
        <f>IF(Tabelle1[[#This Row],[Niederschlag]]="Regen",1,0)</f>
        <v>0</v>
      </c>
      <c r="J1126" s="9">
        <f>IF(Tabelle1[[#This Row],[Niederschlag]]="Schnee",1,0)</f>
        <v>0</v>
      </c>
      <c r="K1126" s="9">
        <f>IF(Tabelle1[[#This Row],[Niederschlag]]="Hagel",1,0)</f>
        <v>0</v>
      </c>
      <c r="L1126" s="12" t="str">
        <f t="shared" si="51"/>
        <v/>
      </c>
      <c r="M1126" s="12" t="str">
        <f t="shared" si="52"/>
        <v/>
      </c>
      <c r="N1126" s="9" t="str">
        <f t="shared" si="53"/>
        <v/>
      </c>
    </row>
    <row r="1127" spans="1:14" x14ac:dyDescent="0.25">
      <c r="A1127" s="7">
        <v>39112</v>
      </c>
      <c r="B1127" s="8">
        <v>3.5</v>
      </c>
      <c r="C1127" s="8">
        <v>0.6</v>
      </c>
      <c r="D1127" s="16" t="s">
        <v>1</v>
      </c>
      <c r="E1127" s="10"/>
      <c r="F1127" s="9"/>
      <c r="G1127" s="9"/>
      <c r="H1127" s="19">
        <f>IFERROR(AVERAGE(Tabelle1[[#This Row],[Höchst
Temperatur
Tag]],Tabelle1[[#This Row],[Tiefst
Temperatur
Nacht]]),"")</f>
        <v>2.0499999999999998</v>
      </c>
      <c r="I1127" s="9">
        <f>IF(Tabelle1[[#This Row],[Niederschlag]]="Regen",1,0)</f>
        <v>1</v>
      </c>
      <c r="J1127" s="9">
        <f>IF(Tabelle1[[#This Row],[Niederschlag]]="Schnee",1,0)</f>
        <v>0</v>
      </c>
      <c r="K1127" s="9">
        <f>IF(Tabelle1[[#This Row],[Niederschlag]]="Hagel",1,0)</f>
        <v>0</v>
      </c>
      <c r="L1127" s="12" t="str">
        <f t="shared" si="51"/>
        <v/>
      </c>
      <c r="M1127" s="12" t="str">
        <f t="shared" si="52"/>
        <v/>
      </c>
      <c r="N1127" s="9" t="str">
        <f t="shared" si="53"/>
        <v/>
      </c>
    </row>
    <row r="1128" spans="1:14" x14ac:dyDescent="0.25">
      <c r="A1128" s="7">
        <v>39113</v>
      </c>
      <c r="B1128" s="8">
        <v>4.4000000000000004</v>
      </c>
      <c r="C1128" s="8">
        <v>0.8</v>
      </c>
      <c r="D1128" s="16"/>
      <c r="E1128" s="10"/>
      <c r="F1128" s="9"/>
      <c r="G1128" s="9"/>
      <c r="H1128" s="19">
        <f>IFERROR(AVERAGE(Tabelle1[[#This Row],[Höchst
Temperatur
Tag]],Tabelle1[[#This Row],[Tiefst
Temperatur
Nacht]]),"")</f>
        <v>2.6</v>
      </c>
      <c r="I1128" s="9">
        <f>IF(Tabelle1[[#This Row],[Niederschlag]]="Regen",1,0)</f>
        <v>0</v>
      </c>
      <c r="J1128" s="9">
        <f>IF(Tabelle1[[#This Row],[Niederschlag]]="Schnee",1,0)</f>
        <v>0</v>
      </c>
      <c r="K1128" s="9">
        <f>IF(Tabelle1[[#This Row],[Niederschlag]]="Hagel",1,0)</f>
        <v>0</v>
      </c>
      <c r="L1128" s="12" t="str">
        <f t="shared" si="51"/>
        <v/>
      </c>
      <c r="M1128" s="12" t="str">
        <f t="shared" si="52"/>
        <v/>
      </c>
      <c r="N1128" s="9" t="str">
        <f t="shared" si="53"/>
        <v/>
      </c>
    </row>
    <row r="1129" spans="1:14" x14ac:dyDescent="0.25">
      <c r="A1129" s="7">
        <v>39114</v>
      </c>
      <c r="B1129" s="8">
        <v>6</v>
      </c>
      <c r="C1129" s="8">
        <v>1.9</v>
      </c>
      <c r="D1129" s="16" t="s">
        <v>1</v>
      </c>
      <c r="E1129" s="10"/>
      <c r="F1129" s="9"/>
      <c r="G1129" s="9"/>
      <c r="H1129" s="19">
        <f>IFERROR(AVERAGE(Tabelle1[[#This Row],[Höchst
Temperatur
Tag]],Tabelle1[[#This Row],[Tiefst
Temperatur
Nacht]]),"")</f>
        <v>3.95</v>
      </c>
      <c r="I1129" s="9">
        <f>IF(Tabelle1[[#This Row],[Niederschlag]]="Regen",1,0)</f>
        <v>1</v>
      </c>
      <c r="J1129" s="9">
        <f>IF(Tabelle1[[#This Row],[Niederschlag]]="Schnee",1,0)</f>
        <v>0</v>
      </c>
      <c r="K1129" s="9">
        <f>IF(Tabelle1[[#This Row],[Niederschlag]]="Hagel",1,0)</f>
        <v>0</v>
      </c>
      <c r="L1129" s="12" t="str">
        <f t="shared" si="51"/>
        <v/>
      </c>
      <c r="M1129" s="12" t="str">
        <f t="shared" si="52"/>
        <v/>
      </c>
      <c r="N1129" s="9" t="str">
        <f t="shared" si="53"/>
        <v/>
      </c>
    </row>
    <row r="1130" spans="1:14" x14ac:dyDescent="0.25">
      <c r="A1130" s="7">
        <v>39115</v>
      </c>
      <c r="B1130" s="8">
        <v>6</v>
      </c>
      <c r="C1130" s="8">
        <v>-1</v>
      </c>
      <c r="D1130" s="16" t="s">
        <v>1</v>
      </c>
      <c r="E1130" s="10"/>
      <c r="F1130" s="9"/>
      <c r="G1130" s="9"/>
      <c r="H1130" s="19">
        <f>IFERROR(AVERAGE(Tabelle1[[#This Row],[Höchst
Temperatur
Tag]],Tabelle1[[#This Row],[Tiefst
Temperatur
Nacht]]),"")</f>
        <v>2.5</v>
      </c>
      <c r="I1130" s="9">
        <f>IF(Tabelle1[[#This Row],[Niederschlag]]="Regen",1,0)</f>
        <v>1</v>
      </c>
      <c r="J1130" s="9">
        <f>IF(Tabelle1[[#This Row],[Niederschlag]]="Schnee",1,0)</f>
        <v>0</v>
      </c>
      <c r="K1130" s="9">
        <f>IF(Tabelle1[[#This Row],[Niederschlag]]="Hagel",1,0)</f>
        <v>0</v>
      </c>
      <c r="L1130" s="12">
        <f t="shared" si="51"/>
        <v>1</v>
      </c>
      <c r="M1130" s="12" t="str">
        <f t="shared" si="52"/>
        <v/>
      </c>
      <c r="N1130" s="9" t="str">
        <f t="shared" si="53"/>
        <v/>
      </c>
    </row>
    <row r="1131" spans="1:14" x14ac:dyDescent="0.25">
      <c r="A1131" s="7">
        <v>39116</v>
      </c>
      <c r="B1131" s="8">
        <v>2.6</v>
      </c>
      <c r="C1131" s="8">
        <v>-0.9</v>
      </c>
      <c r="D1131" s="16"/>
      <c r="E1131" s="10"/>
      <c r="F1131" s="9"/>
      <c r="G1131" s="9"/>
      <c r="H1131" s="19">
        <f>IFERROR(AVERAGE(Tabelle1[[#This Row],[Höchst
Temperatur
Tag]],Tabelle1[[#This Row],[Tiefst
Temperatur
Nacht]]),"")</f>
        <v>0.85000000000000009</v>
      </c>
      <c r="I1131" s="9">
        <f>IF(Tabelle1[[#This Row],[Niederschlag]]="Regen",1,0)</f>
        <v>0</v>
      </c>
      <c r="J1131" s="9">
        <f>IF(Tabelle1[[#This Row],[Niederschlag]]="Schnee",1,0)</f>
        <v>0</v>
      </c>
      <c r="K1131" s="9">
        <f>IF(Tabelle1[[#This Row],[Niederschlag]]="Hagel",1,0)</f>
        <v>0</v>
      </c>
      <c r="L1131" s="12">
        <f t="shared" si="51"/>
        <v>1</v>
      </c>
      <c r="M1131" s="12" t="str">
        <f t="shared" si="52"/>
        <v/>
      </c>
      <c r="N1131" s="9" t="str">
        <f t="shared" si="53"/>
        <v/>
      </c>
    </row>
    <row r="1132" spans="1:14" x14ac:dyDescent="0.25">
      <c r="A1132" s="7">
        <v>39117</v>
      </c>
      <c r="B1132" s="8">
        <v>5.6</v>
      </c>
      <c r="C1132" s="8">
        <v>-2.1</v>
      </c>
      <c r="D1132" s="16"/>
      <c r="E1132" s="10"/>
      <c r="F1132" s="9"/>
      <c r="G1132" s="9"/>
      <c r="H1132" s="19">
        <f>IFERROR(AVERAGE(Tabelle1[[#This Row],[Höchst
Temperatur
Tag]],Tabelle1[[#This Row],[Tiefst
Temperatur
Nacht]]),"")</f>
        <v>1.7499999999999998</v>
      </c>
      <c r="I1132" s="9">
        <f>IF(Tabelle1[[#This Row],[Niederschlag]]="Regen",1,0)</f>
        <v>0</v>
      </c>
      <c r="J1132" s="9">
        <f>IF(Tabelle1[[#This Row],[Niederschlag]]="Schnee",1,0)</f>
        <v>0</v>
      </c>
      <c r="K1132" s="9">
        <f>IF(Tabelle1[[#This Row],[Niederschlag]]="Hagel",1,0)</f>
        <v>0</v>
      </c>
      <c r="L1132" s="12">
        <f t="shared" si="51"/>
        <v>1</v>
      </c>
      <c r="M1132" s="12" t="str">
        <f t="shared" si="52"/>
        <v/>
      </c>
      <c r="N1132" s="9" t="str">
        <f t="shared" si="53"/>
        <v/>
      </c>
    </row>
    <row r="1133" spans="1:14" x14ac:dyDescent="0.25">
      <c r="A1133" s="7">
        <v>39118</v>
      </c>
      <c r="B1133" s="8">
        <v>1.4</v>
      </c>
      <c r="C1133" s="8">
        <v>-2.2000000000000002</v>
      </c>
      <c r="D1133" s="16" t="s">
        <v>3</v>
      </c>
      <c r="E1133" s="10"/>
      <c r="F1133" s="9"/>
      <c r="G1133" s="9"/>
      <c r="H1133" s="19">
        <f>IFERROR(AVERAGE(Tabelle1[[#This Row],[Höchst
Temperatur
Tag]],Tabelle1[[#This Row],[Tiefst
Temperatur
Nacht]]),"")</f>
        <v>-0.40000000000000013</v>
      </c>
      <c r="I1133" s="9">
        <f>IF(Tabelle1[[#This Row],[Niederschlag]]="Regen",1,0)</f>
        <v>0</v>
      </c>
      <c r="J1133" s="9">
        <f>IF(Tabelle1[[#This Row],[Niederschlag]]="Schnee",1,0)</f>
        <v>1</v>
      </c>
      <c r="K1133" s="9">
        <f>IF(Tabelle1[[#This Row],[Niederschlag]]="Hagel",1,0)</f>
        <v>0</v>
      </c>
      <c r="L1133" s="12">
        <f t="shared" si="51"/>
        <v>1</v>
      </c>
      <c r="M1133" s="12" t="str">
        <f t="shared" si="52"/>
        <v/>
      </c>
      <c r="N1133" s="9" t="str">
        <f t="shared" si="53"/>
        <v/>
      </c>
    </row>
    <row r="1134" spans="1:14" x14ac:dyDescent="0.25">
      <c r="A1134" s="7">
        <v>39119</v>
      </c>
      <c r="B1134" s="8">
        <v>1.8</v>
      </c>
      <c r="C1134" s="8">
        <v>-2.4</v>
      </c>
      <c r="D1134" s="16" t="s">
        <v>3</v>
      </c>
      <c r="E1134" s="10">
        <v>5</v>
      </c>
      <c r="F1134" s="9"/>
      <c r="G1134" s="9"/>
      <c r="H1134" s="19">
        <f>IFERROR(AVERAGE(Tabelle1[[#This Row],[Höchst
Temperatur
Tag]],Tabelle1[[#This Row],[Tiefst
Temperatur
Nacht]]),"")</f>
        <v>-0.29999999999999993</v>
      </c>
      <c r="I1134" s="9">
        <f>IF(Tabelle1[[#This Row],[Niederschlag]]="Regen",1,0)</f>
        <v>0</v>
      </c>
      <c r="J1134" s="9">
        <f>IF(Tabelle1[[#This Row],[Niederschlag]]="Schnee",1,0)</f>
        <v>1</v>
      </c>
      <c r="K1134" s="9">
        <f>IF(Tabelle1[[#This Row],[Niederschlag]]="Hagel",1,0)</f>
        <v>0</v>
      </c>
      <c r="L1134" s="12">
        <f t="shared" si="51"/>
        <v>1</v>
      </c>
      <c r="M1134" s="12" t="str">
        <f t="shared" si="52"/>
        <v/>
      </c>
      <c r="N1134" s="9" t="str">
        <f t="shared" si="53"/>
        <v/>
      </c>
    </row>
    <row r="1135" spans="1:14" x14ac:dyDescent="0.25">
      <c r="A1135" s="7">
        <v>39120</v>
      </c>
      <c r="B1135" s="8">
        <v>-0.7</v>
      </c>
      <c r="C1135" s="8">
        <v>-7</v>
      </c>
      <c r="D1135" s="16"/>
      <c r="E1135" s="10">
        <v>5</v>
      </c>
      <c r="F1135" s="9"/>
      <c r="G1135" s="9"/>
      <c r="H1135" s="19">
        <f>IFERROR(AVERAGE(Tabelle1[[#This Row],[Höchst
Temperatur
Tag]],Tabelle1[[#This Row],[Tiefst
Temperatur
Nacht]]),"")</f>
        <v>-3.85</v>
      </c>
      <c r="I1135" s="9">
        <f>IF(Tabelle1[[#This Row],[Niederschlag]]="Regen",1,0)</f>
        <v>0</v>
      </c>
      <c r="J1135" s="9">
        <f>IF(Tabelle1[[#This Row],[Niederschlag]]="Schnee",1,0)</f>
        <v>0</v>
      </c>
      <c r="K1135" s="9">
        <f>IF(Tabelle1[[#This Row],[Niederschlag]]="Hagel",1,0)</f>
        <v>0</v>
      </c>
      <c r="L1135" s="12">
        <f t="shared" si="51"/>
        <v>1</v>
      </c>
      <c r="M1135" s="12">
        <f t="shared" si="52"/>
        <v>1</v>
      </c>
      <c r="N1135" s="9" t="str">
        <f t="shared" si="53"/>
        <v/>
      </c>
    </row>
    <row r="1136" spans="1:14" x14ac:dyDescent="0.25">
      <c r="A1136" s="7">
        <v>39121</v>
      </c>
      <c r="B1136" s="8">
        <v>1.5</v>
      </c>
      <c r="C1136" s="8">
        <v>-3.9</v>
      </c>
      <c r="D1136" s="16" t="s">
        <v>10</v>
      </c>
      <c r="E1136" s="10">
        <v>8</v>
      </c>
      <c r="F1136" s="9"/>
      <c r="G1136" s="9"/>
      <c r="H1136" s="19">
        <f>IFERROR(AVERAGE(Tabelle1[[#This Row],[Höchst
Temperatur
Tag]],Tabelle1[[#This Row],[Tiefst
Temperatur
Nacht]]),"")</f>
        <v>-1.2</v>
      </c>
      <c r="I1136" s="9">
        <f>IF(Tabelle1[[#This Row],[Niederschlag]]="Regen",1,0)</f>
        <v>0</v>
      </c>
      <c r="J1136" s="9">
        <f>IF(Tabelle1[[#This Row],[Niederschlag]]="Schnee",1,0)</f>
        <v>1</v>
      </c>
      <c r="K1136" s="9">
        <f>IF(Tabelle1[[#This Row],[Niederschlag]]="Hagel",1,0)</f>
        <v>0</v>
      </c>
      <c r="L1136" s="12">
        <f t="shared" si="51"/>
        <v>1</v>
      </c>
      <c r="M1136" s="12" t="str">
        <f t="shared" si="52"/>
        <v/>
      </c>
      <c r="N1136" s="9" t="str">
        <f t="shared" si="53"/>
        <v/>
      </c>
    </row>
    <row r="1137" spans="1:14" x14ac:dyDescent="0.25">
      <c r="A1137" s="7">
        <v>39122</v>
      </c>
      <c r="B1137" s="8">
        <v>3.1</v>
      </c>
      <c r="C1137" s="8">
        <v>-0.1</v>
      </c>
      <c r="D1137" s="16" t="s">
        <v>1</v>
      </c>
      <c r="E1137" s="10" t="s">
        <v>56</v>
      </c>
      <c r="F1137" s="9"/>
      <c r="G1137" s="9"/>
      <c r="H1137" s="19">
        <f>IFERROR(AVERAGE(Tabelle1[[#This Row],[Höchst
Temperatur
Tag]],Tabelle1[[#This Row],[Tiefst
Temperatur
Nacht]]),"")</f>
        <v>1.5</v>
      </c>
      <c r="I1137" s="9">
        <f>IF(Tabelle1[[#This Row],[Niederschlag]]="Regen",1,0)</f>
        <v>1</v>
      </c>
      <c r="J1137" s="9">
        <f>IF(Tabelle1[[#This Row],[Niederschlag]]="Schnee",1,0)</f>
        <v>0</v>
      </c>
      <c r="K1137" s="9">
        <f>IF(Tabelle1[[#This Row],[Niederschlag]]="Hagel",1,0)</f>
        <v>0</v>
      </c>
      <c r="L1137" s="12">
        <f t="shared" si="51"/>
        <v>1</v>
      </c>
      <c r="M1137" s="12" t="str">
        <f t="shared" si="52"/>
        <v/>
      </c>
      <c r="N1137" s="9" t="str">
        <f t="shared" si="53"/>
        <v/>
      </c>
    </row>
    <row r="1138" spans="1:14" x14ac:dyDescent="0.25">
      <c r="A1138" s="7">
        <v>39123</v>
      </c>
      <c r="B1138" s="8">
        <v>5.4</v>
      </c>
      <c r="C1138" s="8">
        <v>0.2</v>
      </c>
      <c r="D1138" s="16" t="s">
        <v>1</v>
      </c>
      <c r="E1138" s="10" t="s">
        <v>56</v>
      </c>
      <c r="F1138" s="9"/>
      <c r="G1138" s="9"/>
      <c r="H1138" s="19">
        <f>IFERROR(AVERAGE(Tabelle1[[#This Row],[Höchst
Temperatur
Tag]],Tabelle1[[#This Row],[Tiefst
Temperatur
Nacht]]),"")</f>
        <v>2.8000000000000003</v>
      </c>
      <c r="I1138" s="9">
        <f>IF(Tabelle1[[#This Row],[Niederschlag]]="Regen",1,0)</f>
        <v>1</v>
      </c>
      <c r="J1138" s="9">
        <f>IF(Tabelle1[[#This Row],[Niederschlag]]="Schnee",1,0)</f>
        <v>0</v>
      </c>
      <c r="K1138" s="9">
        <f>IF(Tabelle1[[#This Row],[Niederschlag]]="Hagel",1,0)</f>
        <v>0</v>
      </c>
      <c r="L1138" s="12" t="str">
        <f t="shared" si="51"/>
        <v/>
      </c>
      <c r="M1138" s="12" t="str">
        <f t="shared" si="52"/>
        <v/>
      </c>
      <c r="N1138" s="9" t="str">
        <f t="shared" si="53"/>
        <v/>
      </c>
    </row>
    <row r="1139" spans="1:14" x14ac:dyDescent="0.25">
      <c r="A1139" s="7">
        <v>39124</v>
      </c>
      <c r="B1139" s="8">
        <v>5.6</v>
      </c>
      <c r="C1139" s="8">
        <v>1.6</v>
      </c>
      <c r="D1139" s="16" t="s">
        <v>1</v>
      </c>
      <c r="E1139" s="10"/>
      <c r="F1139" s="9"/>
      <c r="G1139" s="9"/>
      <c r="H1139" s="19">
        <f>IFERROR(AVERAGE(Tabelle1[[#This Row],[Höchst
Temperatur
Tag]],Tabelle1[[#This Row],[Tiefst
Temperatur
Nacht]]),"")</f>
        <v>3.5999999999999996</v>
      </c>
      <c r="I1139" s="9">
        <f>IF(Tabelle1[[#This Row],[Niederschlag]]="Regen",1,0)</f>
        <v>1</v>
      </c>
      <c r="J1139" s="9">
        <f>IF(Tabelle1[[#This Row],[Niederschlag]]="Schnee",1,0)</f>
        <v>0</v>
      </c>
      <c r="K1139" s="9">
        <f>IF(Tabelle1[[#This Row],[Niederschlag]]="Hagel",1,0)</f>
        <v>0</v>
      </c>
      <c r="L1139" s="12" t="str">
        <f t="shared" si="51"/>
        <v/>
      </c>
      <c r="M1139" s="12" t="str">
        <f t="shared" si="52"/>
        <v/>
      </c>
      <c r="N1139" s="9" t="str">
        <f t="shared" si="53"/>
        <v/>
      </c>
    </row>
    <row r="1140" spans="1:14" x14ac:dyDescent="0.25">
      <c r="A1140" s="7">
        <v>39125</v>
      </c>
      <c r="B1140" s="8">
        <v>6.2</v>
      </c>
      <c r="C1140" s="8">
        <v>0.5</v>
      </c>
      <c r="D1140" s="16" t="s">
        <v>1</v>
      </c>
      <c r="E1140" s="10"/>
      <c r="F1140" s="9"/>
      <c r="G1140" s="9"/>
      <c r="H1140" s="19">
        <f>IFERROR(AVERAGE(Tabelle1[[#This Row],[Höchst
Temperatur
Tag]],Tabelle1[[#This Row],[Tiefst
Temperatur
Nacht]]),"")</f>
        <v>3.35</v>
      </c>
      <c r="I1140" s="9">
        <f>IF(Tabelle1[[#This Row],[Niederschlag]]="Regen",1,0)</f>
        <v>1</v>
      </c>
      <c r="J1140" s="9">
        <f>IF(Tabelle1[[#This Row],[Niederschlag]]="Schnee",1,0)</f>
        <v>0</v>
      </c>
      <c r="K1140" s="9">
        <f>IF(Tabelle1[[#This Row],[Niederschlag]]="Hagel",1,0)</f>
        <v>0</v>
      </c>
      <c r="L1140" s="12" t="str">
        <f t="shared" si="51"/>
        <v/>
      </c>
      <c r="M1140" s="12" t="str">
        <f t="shared" si="52"/>
        <v/>
      </c>
      <c r="N1140" s="9" t="str">
        <f t="shared" si="53"/>
        <v/>
      </c>
    </row>
    <row r="1141" spans="1:14" x14ac:dyDescent="0.25">
      <c r="A1141" s="7">
        <v>39126</v>
      </c>
      <c r="B1141" s="8">
        <v>5.3</v>
      </c>
      <c r="C1141" s="8">
        <v>0.2</v>
      </c>
      <c r="D1141" s="16" t="s">
        <v>1</v>
      </c>
      <c r="E1141" s="10"/>
      <c r="F1141" s="9"/>
      <c r="G1141" s="9"/>
      <c r="H1141" s="19">
        <f>IFERROR(AVERAGE(Tabelle1[[#This Row],[Höchst
Temperatur
Tag]],Tabelle1[[#This Row],[Tiefst
Temperatur
Nacht]]),"")</f>
        <v>2.75</v>
      </c>
      <c r="I1141" s="9">
        <f>IF(Tabelle1[[#This Row],[Niederschlag]]="Regen",1,0)</f>
        <v>1</v>
      </c>
      <c r="J1141" s="9">
        <f>IF(Tabelle1[[#This Row],[Niederschlag]]="Schnee",1,0)</f>
        <v>0</v>
      </c>
      <c r="K1141" s="9">
        <f>IF(Tabelle1[[#This Row],[Niederschlag]]="Hagel",1,0)</f>
        <v>0</v>
      </c>
      <c r="L1141" s="12" t="str">
        <f t="shared" si="51"/>
        <v/>
      </c>
      <c r="M1141" s="12" t="str">
        <f t="shared" si="52"/>
        <v/>
      </c>
      <c r="N1141" s="9" t="str">
        <f t="shared" si="53"/>
        <v/>
      </c>
    </row>
    <row r="1142" spans="1:14" x14ac:dyDescent="0.25">
      <c r="A1142" s="7">
        <v>39127</v>
      </c>
      <c r="B1142" s="8">
        <v>4.3</v>
      </c>
      <c r="C1142" s="8">
        <v>0.3</v>
      </c>
      <c r="D1142" s="16" t="s">
        <v>1</v>
      </c>
      <c r="E1142" s="10"/>
      <c r="F1142" s="9"/>
      <c r="G1142" s="9"/>
      <c r="H1142" s="19">
        <f>IFERROR(AVERAGE(Tabelle1[[#This Row],[Höchst
Temperatur
Tag]],Tabelle1[[#This Row],[Tiefst
Temperatur
Nacht]]),"")</f>
        <v>2.2999999999999998</v>
      </c>
      <c r="I1142" s="9">
        <f>IF(Tabelle1[[#This Row],[Niederschlag]]="Regen",1,0)</f>
        <v>1</v>
      </c>
      <c r="J1142" s="9">
        <f>IF(Tabelle1[[#This Row],[Niederschlag]]="Schnee",1,0)</f>
        <v>0</v>
      </c>
      <c r="K1142" s="9">
        <f>IF(Tabelle1[[#This Row],[Niederschlag]]="Hagel",1,0)</f>
        <v>0</v>
      </c>
      <c r="L1142" s="12" t="str">
        <f t="shared" si="51"/>
        <v/>
      </c>
      <c r="M1142" s="12" t="str">
        <f t="shared" si="52"/>
        <v/>
      </c>
      <c r="N1142" s="9" t="str">
        <f t="shared" si="53"/>
        <v/>
      </c>
    </row>
    <row r="1143" spans="1:14" x14ac:dyDescent="0.25">
      <c r="A1143" s="7">
        <v>39128</v>
      </c>
      <c r="B1143" s="8">
        <v>7</v>
      </c>
      <c r="C1143" s="8">
        <v>0.6</v>
      </c>
      <c r="D1143" s="16"/>
      <c r="E1143" s="10"/>
      <c r="F1143" s="9"/>
      <c r="G1143" s="9"/>
      <c r="H1143" s="19">
        <f>IFERROR(AVERAGE(Tabelle1[[#This Row],[Höchst
Temperatur
Tag]],Tabelle1[[#This Row],[Tiefst
Temperatur
Nacht]]),"")</f>
        <v>3.8</v>
      </c>
      <c r="I1143" s="9">
        <f>IF(Tabelle1[[#This Row],[Niederschlag]]="Regen",1,0)</f>
        <v>0</v>
      </c>
      <c r="J1143" s="9">
        <f>IF(Tabelle1[[#This Row],[Niederschlag]]="Schnee",1,0)</f>
        <v>0</v>
      </c>
      <c r="K1143" s="9">
        <f>IF(Tabelle1[[#This Row],[Niederschlag]]="Hagel",1,0)</f>
        <v>0</v>
      </c>
      <c r="L1143" s="12" t="str">
        <f t="shared" si="51"/>
        <v/>
      </c>
      <c r="M1143" s="12" t="str">
        <f t="shared" si="52"/>
        <v/>
      </c>
      <c r="N1143" s="9" t="str">
        <f t="shared" si="53"/>
        <v/>
      </c>
    </row>
    <row r="1144" spans="1:14" x14ac:dyDescent="0.25">
      <c r="A1144" s="7">
        <v>39129</v>
      </c>
      <c r="B1144" s="8">
        <v>7.8</v>
      </c>
      <c r="C1144" s="8">
        <v>-1.9</v>
      </c>
      <c r="D1144" s="16"/>
      <c r="E1144" s="10"/>
      <c r="F1144" s="9"/>
      <c r="G1144" s="9"/>
      <c r="H1144" s="19">
        <f>IFERROR(AVERAGE(Tabelle1[[#This Row],[Höchst
Temperatur
Tag]],Tabelle1[[#This Row],[Tiefst
Temperatur
Nacht]]),"")</f>
        <v>2.95</v>
      </c>
      <c r="I1144" s="9">
        <f>IF(Tabelle1[[#This Row],[Niederschlag]]="Regen",1,0)</f>
        <v>0</v>
      </c>
      <c r="J1144" s="9">
        <f>IF(Tabelle1[[#This Row],[Niederschlag]]="Schnee",1,0)</f>
        <v>0</v>
      </c>
      <c r="K1144" s="9">
        <f>IF(Tabelle1[[#This Row],[Niederschlag]]="Hagel",1,0)</f>
        <v>0</v>
      </c>
      <c r="L1144" s="12">
        <f t="shared" si="51"/>
        <v>1</v>
      </c>
      <c r="M1144" s="12" t="str">
        <f t="shared" si="52"/>
        <v/>
      </c>
      <c r="N1144" s="9" t="str">
        <f t="shared" si="53"/>
        <v/>
      </c>
    </row>
    <row r="1145" spans="1:14" x14ac:dyDescent="0.25">
      <c r="A1145" s="7">
        <v>39130</v>
      </c>
      <c r="B1145" s="8">
        <v>6.7</v>
      </c>
      <c r="C1145" s="8">
        <v>-1.3</v>
      </c>
      <c r="D1145" s="16"/>
      <c r="E1145" s="10"/>
      <c r="F1145" s="9"/>
      <c r="G1145" s="9"/>
      <c r="H1145" s="19">
        <f>IFERROR(AVERAGE(Tabelle1[[#This Row],[Höchst
Temperatur
Tag]],Tabelle1[[#This Row],[Tiefst
Temperatur
Nacht]]),"")</f>
        <v>2.7</v>
      </c>
      <c r="I1145" s="9">
        <f>IF(Tabelle1[[#This Row],[Niederschlag]]="Regen",1,0)</f>
        <v>0</v>
      </c>
      <c r="J1145" s="9">
        <f>IF(Tabelle1[[#This Row],[Niederschlag]]="Schnee",1,0)</f>
        <v>0</v>
      </c>
      <c r="K1145" s="9">
        <f>IF(Tabelle1[[#This Row],[Niederschlag]]="Hagel",1,0)</f>
        <v>0</v>
      </c>
      <c r="L1145" s="12">
        <f t="shared" si="51"/>
        <v>1</v>
      </c>
      <c r="M1145" s="12" t="str">
        <f t="shared" si="52"/>
        <v/>
      </c>
      <c r="N1145" s="9" t="str">
        <f t="shared" si="53"/>
        <v/>
      </c>
    </row>
    <row r="1146" spans="1:14" x14ac:dyDescent="0.25">
      <c r="A1146" s="7">
        <v>39131</v>
      </c>
      <c r="B1146" s="8">
        <v>5.9</v>
      </c>
      <c r="C1146" s="8">
        <v>-1.2</v>
      </c>
      <c r="D1146" s="16"/>
      <c r="E1146" s="10"/>
      <c r="F1146" s="9"/>
      <c r="G1146" s="9"/>
      <c r="H1146" s="19">
        <f>IFERROR(AVERAGE(Tabelle1[[#This Row],[Höchst
Temperatur
Tag]],Tabelle1[[#This Row],[Tiefst
Temperatur
Nacht]]),"")</f>
        <v>2.35</v>
      </c>
      <c r="I1146" s="9">
        <f>IF(Tabelle1[[#This Row],[Niederschlag]]="Regen",1,0)</f>
        <v>0</v>
      </c>
      <c r="J1146" s="9">
        <f>IF(Tabelle1[[#This Row],[Niederschlag]]="Schnee",1,0)</f>
        <v>0</v>
      </c>
      <c r="K1146" s="9">
        <f>IF(Tabelle1[[#This Row],[Niederschlag]]="Hagel",1,0)</f>
        <v>0</v>
      </c>
      <c r="L1146" s="12">
        <f t="shared" si="51"/>
        <v>1</v>
      </c>
      <c r="M1146" s="12" t="str">
        <f t="shared" si="52"/>
        <v/>
      </c>
      <c r="N1146" s="9" t="str">
        <f t="shared" si="53"/>
        <v/>
      </c>
    </row>
    <row r="1147" spans="1:14" x14ac:dyDescent="0.25">
      <c r="A1147" s="7">
        <v>39132</v>
      </c>
      <c r="B1147" s="8">
        <v>3.6</v>
      </c>
      <c r="C1147" s="8">
        <v>-1.8</v>
      </c>
      <c r="D1147" s="16"/>
      <c r="E1147" s="10"/>
      <c r="F1147" s="9"/>
      <c r="G1147" s="9" t="s">
        <v>50</v>
      </c>
      <c r="H1147" s="19">
        <f>IFERROR(AVERAGE(Tabelle1[[#This Row],[Höchst
Temperatur
Tag]],Tabelle1[[#This Row],[Tiefst
Temperatur
Nacht]]),"")</f>
        <v>0.9</v>
      </c>
      <c r="I1147" s="9">
        <f>IF(Tabelle1[[#This Row],[Niederschlag]]="Regen",1,0)</f>
        <v>0</v>
      </c>
      <c r="J1147" s="9">
        <f>IF(Tabelle1[[#This Row],[Niederschlag]]="Schnee",1,0)</f>
        <v>0</v>
      </c>
      <c r="K1147" s="9">
        <f>IF(Tabelle1[[#This Row],[Niederschlag]]="Hagel",1,0)</f>
        <v>0</v>
      </c>
      <c r="L1147" s="12">
        <f t="shared" si="51"/>
        <v>1</v>
      </c>
      <c r="M1147" s="12" t="str">
        <f t="shared" si="52"/>
        <v/>
      </c>
      <c r="N1147" s="9" t="str">
        <f t="shared" si="53"/>
        <v/>
      </c>
    </row>
    <row r="1148" spans="1:14" x14ac:dyDescent="0.25">
      <c r="A1148" s="7">
        <v>39133</v>
      </c>
      <c r="B1148" s="8">
        <v>9.9</v>
      </c>
      <c r="C1148" s="8">
        <v>-0.1</v>
      </c>
      <c r="D1148" s="16"/>
      <c r="E1148" s="10"/>
      <c r="F1148" s="9"/>
      <c r="G1148" s="9"/>
      <c r="H1148" s="19">
        <f>IFERROR(AVERAGE(Tabelle1[[#This Row],[Höchst
Temperatur
Tag]],Tabelle1[[#This Row],[Tiefst
Temperatur
Nacht]]),"")</f>
        <v>4.9000000000000004</v>
      </c>
      <c r="I1148" s="9">
        <f>IF(Tabelle1[[#This Row],[Niederschlag]]="Regen",1,0)</f>
        <v>0</v>
      </c>
      <c r="J1148" s="9">
        <f>IF(Tabelle1[[#This Row],[Niederschlag]]="Schnee",1,0)</f>
        <v>0</v>
      </c>
      <c r="K1148" s="9">
        <f>IF(Tabelle1[[#This Row],[Niederschlag]]="Hagel",1,0)</f>
        <v>0</v>
      </c>
      <c r="L1148" s="12">
        <f t="shared" si="51"/>
        <v>1</v>
      </c>
      <c r="M1148" s="12" t="str">
        <f t="shared" si="52"/>
        <v/>
      </c>
      <c r="N1148" s="9" t="str">
        <f t="shared" si="53"/>
        <v/>
      </c>
    </row>
    <row r="1149" spans="1:14" x14ac:dyDescent="0.25">
      <c r="A1149" s="7">
        <v>39134</v>
      </c>
      <c r="B1149" s="8">
        <v>8.6</v>
      </c>
      <c r="C1149" s="8">
        <v>0.2</v>
      </c>
      <c r="D1149" s="16" t="s">
        <v>1</v>
      </c>
      <c r="E1149" s="10"/>
      <c r="F1149" s="9"/>
      <c r="G1149" s="9"/>
      <c r="H1149" s="19">
        <f>IFERROR(AVERAGE(Tabelle1[[#This Row],[Höchst
Temperatur
Tag]],Tabelle1[[#This Row],[Tiefst
Temperatur
Nacht]]),"")</f>
        <v>4.3999999999999995</v>
      </c>
      <c r="I1149" s="9">
        <f>IF(Tabelle1[[#This Row],[Niederschlag]]="Regen",1,0)</f>
        <v>1</v>
      </c>
      <c r="J1149" s="9">
        <f>IF(Tabelle1[[#This Row],[Niederschlag]]="Schnee",1,0)</f>
        <v>0</v>
      </c>
      <c r="K1149" s="9">
        <f>IF(Tabelle1[[#This Row],[Niederschlag]]="Hagel",1,0)</f>
        <v>0</v>
      </c>
      <c r="L1149" s="12" t="str">
        <f t="shared" si="51"/>
        <v/>
      </c>
      <c r="M1149" s="12" t="str">
        <f t="shared" si="52"/>
        <v/>
      </c>
      <c r="N1149" s="9" t="str">
        <f t="shared" si="53"/>
        <v/>
      </c>
    </row>
    <row r="1150" spans="1:14" x14ac:dyDescent="0.25">
      <c r="A1150" s="7">
        <v>39135</v>
      </c>
      <c r="B1150" s="8">
        <v>8.4</v>
      </c>
      <c r="C1150" s="8">
        <v>0.5</v>
      </c>
      <c r="D1150" s="16"/>
      <c r="E1150" s="10"/>
      <c r="F1150" s="9"/>
      <c r="G1150" s="9"/>
      <c r="H1150" s="19">
        <f>IFERROR(AVERAGE(Tabelle1[[#This Row],[Höchst
Temperatur
Tag]],Tabelle1[[#This Row],[Tiefst
Temperatur
Nacht]]),"")</f>
        <v>4.45</v>
      </c>
      <c r="I1150" s="9">
        <f>IF(Tabelle1[[#This Row],[Niederschlag]]="Regen",1,0)</f>
        <v>0</v>
      </c>
      <c r="J1150" s="9">
        <f>IF(Tabelle1[[#This Row],[Niederschlag]]="Schnee",1,0)</f>
        <v>0</v>
      </c>
      <c r="K1150" s="9">
        <f>IF(Tabelle1[[#This Row],[Niederschlag]]="Hagel",1,0)</f>
        <v>0</v>
      </c>
      <c r="L1150" s="12" t="str">
        <f t="shared" si="51"/>
        <v/>
      </c>
      <c r="M1150" s="12" t="str">
        <f t="shared" si="52"/>
        <v/>
      </c>
      <c r="N1150" s="9" t="str">
        <f t="shared" si="53"/>
        <v/>
      </c>
    </row>
    <row r="1151" spans="1:14" x14ac:dyDescent="0.25">
      <c r="A1151" s="7">
        <v>39136</v>
      </c>
      <c r="B1151" s="8">
        <v>10.3</v>
      </c>
      <c r="C1151" s="8">
        <v>1.9</v>
      </c>
      <c r="D1151" s="16"/>
      <c r="E1151" s="10"/>
      <c r="F1151" s="9"/>
      <c r="G1151" s="9"/>
      <c r="H1151" s="19">
        <f>IFERROR(AVERAGE(Tabelle1[[#This Row],[Höchst
Temperatur
Tag]],Tabelle1[[#This Row],[Tiefst
Temperatur
Nacht]]),"")</f>
        <v>6.1000000000000005</v>
      </c>
      <c r="I1151" s="9">
        <f>IF(Tabelle1[[#This Row],[Niederschlag]]="Regen",1,0)</f>
        <v>0</v>
      </c>
      <c r="J1151" s="9">
        <f>IF(Tabelle1[[#This Row],[Niederschlag]]="Schnee",1,0)</f>
        <v>0</v>
      </c>
      <c r="K1151" s="9">
        <f>IF(Tabelle1[[#This Row],[Niederschlag]]="Hagel",1,0)</f>
        <v>0</v>
      </c>
      <c r="L1151" s="12" t="str">
        <f t="shared" si="51"/>
        <v/>
      </c>
      <c r="M1151" s="12" t="str">
        <f t="shared" si="52"/>
        <v/>
      </c>
      <c r="N1151" s="9" t="str">
        <f t="shared" si="53"/>
        <v/>
      </c>
    </row>
    <row r="1152" spans="1:14" x14ac:dyDescent="0.25">
      <c r="A1152" s="7">
        <v>39137</v>
      </c>
      <c r="B1152" s="8">
        <v>7</v>
      </c>
      <c r="C1152" s="8">
        <v>3.3</v>
      </c>
      <c r="D1152" s="16" t="s">
        <v>1</v>
      </c>
      <c r="E1152" s="10"/>
      <c r="F1152" s="9"/>
      <c r="G1152" s="9"/>
      <c r="H1152" s="19">
        <f>IFERROR(AVERAGE(Tabelle1[[#This Row],[Höchst
Temperatur
Tag]],Tabelle1[[#This Row],[Tiefst
Temperatur
Nacht]]),"")</f>
        <v>5.15</v>
      </c>
      <c r="I1152" s="9">
        <f>IF(Tabelle1[[#This Row],[Niederschlag]]="Regen",1,0)</f>
        <v>1</v>
      </c>
      <c r="J1152" s="9">
        <f>IF(Tabelle1[[#This Row],[Niederschlag]]="Schnee",1,0)</f>
        <v>0</v>
      </c>
      <c r="K1152" s="9">
        <f>IF(Tabelle1[[#This Row],[Niederschlag]]="Hagel",1,0)</f>
        <v>0</v>
      </c>
      <c r="L1152" s="12" t="str">
        <f t="shared" si="51"/>
        <v/>
      </c>
      <c r="M1152" s="12" t="str">
        <f t="shared" si="52"/>
        <v/>
      </c>
      <c r="N1152" s="9" t="str">
        <f t="shared" si="53"/>
        <v/>
      </c>
    </row>
    <row r="1153" spans="1:14" x14ac:dyDescent="0.25">
      <c r="A1153" s="7">
        <v>39138</v>
      </c>
      <c r="B1153" s="8">
        <v>6.2</v>
      </c>
      <c r="C1153" s="8">
        <v>0.5</v>
      </c>
      <c r="D1153" s="16" t="s">
        <v>1</v>
      </c>
      <c r="E1153" s="10"/>
      <c r="F1153" s="9"/>
      <c r="G1153" s="9"/>
      <c r="H1153" s="19">
        <f>IFERROR(AVERAGE(Tabelle1[[#This Row],[Höchst
Temperatur
Tag]],Tabelle1[[#This Row],[Tiefst
Temperatur
Nacht]]),"")</f>
        <v>3.35</v>
      </c>
      <c r="I1153" s="9">
        <f>IF(Tabelle1[[#This Row],[Niederschlag]]="Regen",1,0)</f>
        <v>1</v>
      </c>
      <c r="J1153" s="9">
        <f>IF(Tabelle1[[#This Row],[Niederschlag]]="Schnee",1,0)</f>
        <v>0</v>
      </c>
      <c r="K1153" s="9">
        <f>IF(Tabelle1[[#This Row],[Niederschlag]]="Hagel",1,0)</f>
        <v>0</v>
      </c>
      <c r="L1153" s="12" t="str">
        <f t="shared" si="51"/>
        <v/>
      </c>
      <c r="M1153" s="12" t="str">
        <f t="shared" si="52"/>
        <v/>
      </c>
      <c r="N1153" s="9" t="str">
        <f t="shared" si="53"/>
        <v/>
      </c>
    </row>
    <row r="1154" spans="1:14" x14ac:dyDescent="0.25">
      <c r="A1154" s="7">
        <v>39139</v>
      </c>
      <c r="B1154" s="8">
        <v>4.4000000000000004</v>
      </c>
      <c r="C1154" s="8">
        <v>0.6</v>
      </c>
      <c r="D1154" s="16" t="s">
        <v>1</v>
      </c>
      <c r="E1154" s="10"/>
      <c r="F1154" s="9"/>
      <c r="G1154" s="9"/>
      <c r="H1154" s="19">
        <f>IFERROR(AVERAGE(Tabelle1[[#This Row],[Höchst
Temperatur
Tag]],Tabelle1[[#This Row],[Tiefst
Temperatur
Nacht]]),"")</f>
        <v>2.5</v>
      </c>
      <c r="I1154" s="9">
        <f>IF(Tabelle1[[#This Row],[Niederschlag]]="Regen",1,0)</f>
        <v>1</v>
      </c>
      <c r="J1154" s="9">
        <f>IF(Tabelle1[[#This Row],[Niederschlag]]="Schnee",1,0)</f>
        <v>0</v>
      </c>
      <c r="K1154" s="9">
        <f>IF(Tabelle1[[#This Row],[Niederschlag]]="Hagel",1,0)</f>
        <v>0</v>
      </c>
      <c r="L1154" s="12" t="str">
        <f t="shared" ref="L1154:L1217" si="54">IF(C1154&lt;0,1,"")</f>
        <v/>
      </c>
      <c r="M1154" s="12" t="str">
        <f t="shared" ref="M1154:M1217" si="55">IF(C1154&lt;-5,1,"")</f>
        <v/>
      </c>
      <c r="N1154" s="9" t="str">
        <f t="shared" ref="N1154:N1217" si="56">IF(B1154&gt;25,1,"")</f>
        <v/>
      </c>
    </row>
    <row r="1155" spans="1:14" x14ac:dyDescent="0.25">
      <c r="A1155" s="7">
        <v>39140</v>
      </c>
      <c r="B1155" s="8">
        <v>6.4</v>
      </c>
      <c r="C1155" s="8">
        <v>-1.2</v>
      </c>
      <c r="D1155" s="16" t="s">
        <v>1</v>
      </c>
      <c r="E1155" s="10"/>
      <c r="F1155" s="9"/>
      <c r="G1155" s="9"/>
      <c r="H1155" s="19">
        <f>IFERROR(AVERAGE(Tabelle1[[#This Row],[Höchst
Temperatur
Tag]],Tabelle1[[#This Row],[Tiefst
Temperatur
Nacht]]),"")</f>
        <v>2.6</v>
      </c>
      <c r="I1155" s="9">
        <f>IF(Tabelle1[[#This Row],[Niederschlag]]="Regen",1,0)</f>
        <v>1</v>
      </c>
      <c r="J1155" s="9">
        <f>IF(Tabelle1[[#This Row],[Niederschlag]]="Schnee",1,0)</f>
        <v>0</v>
      </c>
      <c r="K1155" s="9">
        <f>IF(Tabelle1[[#This Row],[Niederschlag]]="Hagel",1,0)</f>
        <v>0</v>
      </c>
      <c r="L1155" s="12">
        <f t="shared" si="54"/>
        <v>1</v>
      </c>
      <c r="M1155" s="12" t="str">
        <f t="shared" si="55"/>
        <v/>
      </c>
      <c r="N1155" s="9" t="str">
        <f t="shared" si="56"/>
        <v/>
      </c>
    </row>
    <row r="1156" spans="1:14" x14ac:dyDescent="0.25">
      <c r="A1156" s="7">
        <v>39141</v>
      </c>
      <c r="B1156" s="8">
        <v>7.9</v>
      </c>
      <c r="C1156" s="8">
        <v>2.7</v>
      </c>
      <c r="D1156" s="16" t="s">
        <v>1</v>
      </c>
      <c r="E1156" s="10"/>
      <c r="F1156" s="9"/>
      <c r="G1156" s="9"/>
      <c r="H1156" s="19">
        <f>IFERROR(AVERAGE(Tabelle1[[#This Row],[Höchst
Temperatur
Tag]],Tabelle1[[#This Row],[Tiefst
Temperatur
Nacht]]),"")</f>
        <v>5.3000000000000007</v>
      </c>
      <c r="I1156" s="9">
        <f>IF(Tabelle1[[#This Row],[Niederschlag]]="Regen",1,0)</f>
        <v>1</v>
      </c>
      <c r="J1156" s="9">
        <f>IF(Tabelle1[[#This Row],[Niederschlag]]="Schnee",1,0)</f>
        <v>0</v>
      </c>
      <c r="K1156" s="9">
        <f>IF(Tabelle1[[#This Row],[Niederschlag]]="Hagel",1,0)</f>
        <v>0</v>
      </c>
      <c r="L1156" s="12" t="str">
        <f t="shared" si="54"/>
        <v/>
      </c>
      <c r="M1156" s="12" t="str">
        <f t="shared" si="55"/>
        <v/>
      </c>
      <c r="N1156" s="9" t="str">
        <f t="shared" si="56"/>
        <v/>
      </c>
    </row>
    <row r="1157" spans="1:14" x14ac:dyDescent="0.25">
      <c r="A1157" s="7">
        <v>39142</v>
      </c>
      <c r="B1157" s="8">
        <v>7</v>
      </c>
      <c r="C1157" s="8">
        <v>-0.1</v>
      </c>
      <c r="D1157" s="16" t="s">
        <v>1</v>
      </c>
      <c r="E1157" s="10"/>
      <c r="F1157" s="9"/>
      <c r="G1157" s="9"/>
      <c r="H1157" s="19">
        <f>IFERROR(AVERAGE(Tabelle1[[#This Row],[Höchst
Temperatur
Tag]],Tabelle1[[#This Row],[Tiefst
Temperatur
Nacht]]),"")</f>
        <v>3.45</v>
      </c>
      <c r="I1157" s="9">
        <f>IF(Tabelle1[[#This Row],[Niederschlag]]="Regen",1,0)</f>
        <v>1</v>
      </c>
      <c r="J1157" s="9">
        <f>IF(Tabelle1[[#This Row],[Niederschlag]]="Schnee",1,0)</f>
        <v>0</v>
      </c>
      <c r="K1157" s="9">
        <f>IF(Tabelle1[[#This Row],[Niederschlag]]="Hagel",1,0)</f>
        <v>0</v>
      </c>
      <c r="L1157" s="12">
        <f t="shared" si="54"/>
        <v>1</v>
      </c>
      <c r="M1157" s="12" t="str">
        <f t="shared" si="55"/>
        <v/>
      </c>
      <c r="N1157" s="9" t="str">
        <f t="shared" si="56"/>
        <v/>
      </c>
    </row>
    <row r="1158" spans="1:14" x14ac:dyDescent="0.25">
      <c r="A1158" s="7">
        <v>39143</v>
      </c>
      <c r="B1158" s="8">
        <v>5.9</v>
      </c>
      <c r="C1158" s="8">
        <v>-0.3</v>
      </c>
      <c r="D1158" s="16" t="s">
        <v>2</v>
      </c>
      <c r="E1158" s="10"/>
      <c r="F1158" s="9"/>
      <c r="G1158" s="9"/>
      <c r="H1158" s="19">
        <f>IFERROR(AVERAGE(Tabelle1[[#This Row],[Höchst
Temperatur
Tag]],Tabelle1[[#This Row],[Tiefst
Temperatur
Nacht]]),"")</f>
        <v>2.8000000000000003</v>
      </c>
      <c r="I1158" s="9">
        <f>IF(Tabelle1[[#This Row],[Niederschlag]]="Regen",1,0)</f>
        <v>0</v>
      </c>
      <c r="J1158" s="9">
        <f>IF(Tabelle1[[#This Row],[Niederschlag]]="Schnee",1,0)</f>
        <v>0</v>
      </c>
      <c r="K1158" s="9">
        <f>IF(Tabelle1[[#This Row],[Niederschlag]]="Hagel",1,0)</f>
        <v>0</v>
      </c>
      <c r="L1158" s="12">
        <f t="shared" si="54"/>
        <v>1</v>
      </c>
      <c r="M1158" s="12" t="str">
        <f t="shared" si="55"/>
        <v/>
      </c>
      <c r="N1158" s="9" t="str">
        <f t="shared" si="56"/>
        <v/>
      </c>
    </row>
    <row r="1159" spans="1:14" x14ac:dyDescent="0.25">
      <c r="A1159" s="7">
        <v>39144</v>
      </c>
      <c r="B1159" s="8">
        <v>4.8</v>
      </c>
      <c r="C1159" s="8">
        <v>-1.2</v>
      </c>
      <c r="D1159" s="16" t="s">
        <v>1</v>
      </c>
      <c r="E1159" s="10"/>
      <c r="F1159" s="9"/>
      <c r="G1159" s="9"/>
      <c r="H1159" s="19">
        <f>IFERROR(AVERAGE(Tabelle1[[#This Row],[Höchst
Temperatur
Tag]],Tabelle1[[#This Row],[Tiefst
Temperatur
Nacht]]),"")</f>
        <v>1.7999999999999998</v>
      </c>
      <c r="I1159" s="9">
        <f>IF(Tabelle1[[#This Row],[Niederschlag]]="Regen",1,0)</f>
        <v>1</v>
      </c>
      <c r="J1159" s="9">
        <f>IF(Tabelle1[[#This Row],[Niederschlag]]="Schnee",1,0)</f>
        <v>0</v>
      </c>
      <c r="K1159" s="9">
        <f>IF(Tabelle1[[#This Row],[Niederschlag]]="Hagel",1,0)</f>
        <v>0</v>
      </c>
      <c r="L1159" s="12">
        <f t="shared" si="54"/>
        <v>1</v>
      </c>
      <c r="M1159" s="12" t="str">
        <f t="shared" si="55"/>
        <v/>
      </c>
      <c r="N1159" s="9" t="str">
        <f t="shared" si="56"/>
        <v/>
      </c>
    </row>
    <row r="1160" spans="1:14" x14ac:dyDescent="0.25">
      <c r="A1160" s="7">
        <v>39145</v>
      </c>
      <c r="B1160" s="8">
        <v>10.4</v>
      </c>
      <c r="C1160" s="8">
        <v>-0.4</v>
      </c>
      <c r="D1160" s="16"/>
      <c r="E1160" s="10"/>
      <c r="F1160" s="9"/>
      <c r="G1160" s="9"/>
      <c r="H1160" s="19">
        <f>IFERROR(AVERAGE(Tabelle1[[#This Row],[Höchst
Temperatur
Tag]],Tabelle1[[#This Row],[Tiefst
Temperatur
Nacht]]),"")</f>
        <v>5</v>
      </c>
      <c r="I1160" s="9">
        <f>IF(Tabelle1[[#This Row],[Niederschlag]]="Regen",1,0)</f>
        <v>0</v>
      </c>
      <c r="J1160" s="9">
        <f>IF(Tabelle1[[#This Row],[Niederschlag]]="Schnee",1,0)</f>
        <v>0</v>
      </c>
      <c r="K1160" s="9">
        <f>IF(Tabelle1[[#This Row],[Niederschlag]]="Hagel",1,0)</f>
        <v>0</v>
      </c>
      <c r="L1160" s="12">
        <f t="shared" si="54"/>
        <v>1</v>
      </c>
      <c r="M1160" s="12" t="str">
        <f t="shared" si="55"/>
        <v/>
      </c>
      <c r="N1160" s="9" t="str">
        <f t="shared" si="56"/>
        <v/>
      </c>
    </row>
    <row r="1161" spans="1:14" x14ac:dyDescent="0.25">
      <c r="A1161" s="7">
        <v>39146</v>
      </c>
      <c r="B1161" s="8">
        <v>8.3000000000000007</v>
      </c>
      <c r="C1161" s="8">
        <v>1.3</v>
      </c>
      <c r="D1161" s="16" t="s">
        <v>1</v>
      </c>
      <c r="E1161" s="10"/>
      <c r="F1161" s="9"/>
      <c r="G1161" s="9"/>
      <c r="H1161" s="19">
        <f>IFERROR(AVERAGE(Tabelle1[[#This Row],[Höchst
Temperatur
Tag]],Tabelle1[[#This Row],[Tiefst
Temperatur
Nacht]]),"")</f>
        <v>4.8000000000000007</v>
      </c>
      <c r="I1161" s="9">
        <f>IF(Tabelle1[[#This Row],[Niederschlag]]="Regen",1,0)</f>
        <v>1</v>
      </c>
      <c r="J1161" s="9">
        <f>IF(Tabelle1[[#This Row],[Niederschlag]]="Schnee",1,0)</f>
        <v>0</v>
      </c>
      <c r="K1161" s="9">
        <f>IF(Tabelle1[[#This Row],[Niederschlag]]="Hagel",1,0)</f>
        <v>0</v>
      </c>
      <c r="L1161" s="12" t="str">
        <f t="shared" si="54"/>
        <v/>
      </c>
      <c r="M1161" s="12" t="str">
        <f t="shared" si="55"/>
        <v/>
      </c>
      <c r="N1161" s="9" t="str">
        <f t="shared" si="56"/>
        <v/>
      </c>
    </row>
    <row r="1162" spans="1:14" x14ac:dyDescent="0.25">
      <c r="A1162" s="7">
        <v>39147</v>
      </c>
      <c r="B1162" s="8">
        <v>9.8000000000000007</v>
      </c>
      <c r="C1162" s="8">
        <v>1.7</v>
      </c>
      <c r="D1162" s="16" t="s">
        <v>1</v>
      </c>
      <c r="E1162" s="10"/>
      <c r="F1162" s="9"/>
      <c r="G1162" s="9"/>
      <c r="H1162" s="19">
        <f>IFERROR(AVERAGE(Tabelle1[[#This Row],[Höchst
Temperatur
Tag]],Tabelle1[[#This Row],[Tiefst
Temperatur
Nacht]]),"")</f>
        <v>5.75</v>
      </c>
      <c r="I1162" s="9">
        <f>IF(Tabelle1[[#This Row],[Niederschlag]]="Regen",1,0)</f>
        <v>1</v>
      </c>
      <c r="J1162" s="9">
        <f>IF(Tabelle1[[#This Row],[Niederschlag]]="Schnee",1,0)</f>
        <v>0</v>
      </c>
      <c r="K1162" s="9">
        <f>IF(Tabelle1[[#This Row],[Niederschlag]]="Hagel",1,0)</f>
        <v>0</v>
      </c>
      <c r="L1162" s="12" t="str">
        <f t="shared" si="54"/>
        <v/>
      </c>
      <c r="M1162" s="12" t="str">
        <f t="shared" si="55"/>
        <v/>
      </c>
      <c r="N1162" s="9" t="str">
        <f t="shared" si="56"/>
        <v/>
      </c>
    </row>
    <row r="1163" spans="1:14" x14ac:dyDescent="0.25">
      <c r="A1163" s="7">
        <v>39148</v>
      </c>
      <c r="B1163" s="8">
        <v>7.5</v>
      </c>
      <c r="C1163" s="8">
        <v>-0.1</v>
      </c>
      <c r="D1163" s="16" t="s">
        <v>1</v>
      </c>
      <c r="E1163" s="10"/>
      <c r="F1163" s="9"/>
      <c r="G1163" s="9"/>
      <c r="H1163" s="19">
        <f>IFERROR(AVERAGE(Tabelle1[[#This Row],[Höchst
Temperatur
Tag]],Tabelle1[[#This Row],[Tiefst
Temperatur
Nacht]]),"")</f>
        <v>3.7</v>
      </c>
      <c r="I1163" s="9">
        <f>IF(Tabelle1[[#This Row],[Niederschlag]]="Regen",1,0)</f>
        <v>1</v>
      </c>
      <c r="J1163" s="9">
        <f>IF(Tabelle1[[#This Row],[Niederschlag]]="Schnee",1,0)</f>
        <v>0</v>
      </c>
      <c r="K1163" s="9">
        <f>IF(Tabelle1[[#This Row],[Niederschlag]]="Hagel",1,0)</f>
        <v>0</v>
      </c>
      <c r="L1163" s="12">
        <f t="shared" si="54"/>
        <v>1</v>
      </c>
      <c r="M1163" s="12" t="str">
        <f t="shared" si="55"/>
        <v/>
      </c>
      <c r="N1163" s="9" t="str">
        <f t="shared" si="56"/>
        <v/>
      </c>
    </row>
    <row r="1164" spans="1:14" x14ac:dyDescent="0.25">
      <c r="A1164" s="7">
        <v>39149</v>
      </c>
      <c r="B1164" s="8">
        <v>7.8</v>
      </c>
      <c r="C1164" s="8">
        <v>0.7</v>
      </c>
      <c r="D1164" s="16"/>
      <c r="E1164" s="10"/>
      <c r="F1164" s="9"/>
      <c r="G1164" s="9"/>
      <c r="H1164" s="19">
        <f>IFERROR(AVERAGE(Tabelle1[[#This Row],[Höchst
Temperatur
Tag]],Tabelle1[[#This Row],[Tiefst
Temperatur
Nacht]]),"")</f>
        <v>4.25</v>
      </c>
      <c r="I1164" s="9">
        <f>IF(Tabelle1[[#This Row],[Niederschlag]]="Regen",1,0)</f>
        <v>0</v>
      </c>
      <c r="J1164" s="9">
        <f>IF(Tabelle1[[#This Row],[Niederschlag]]="Schnee",1,0)</f>
        <v>0</v>
      </c>
      <c r="K1164" s="9">
        <f>IF(Tabelle1[[#This Row],[Niederschlag]]="Hagel",1,0)</f>
        <v>0</v>
      </c>
      <c r="L1164" s="12" t="str">
        <f t="shared" si="54"/>
        <v/>
      </c>
      <c r="M1164" s="12" t="str">
        <f t="shared" si="55"/>
        <v/>
      </c>
      <c r="N1164" s="9" t="str">
        <f t="shared" si="56"/>
        <v/>
      </c>
    </row>
    <row r="1165" spans="1:14" x14ac:dyDescent="0.25">
      <c r="A1165" s="7">
        <v>39150</v>
      </c>
      <c r="B1165" s="8">
        <v>7.5</v>
      </c>
      <c r="C1165" s="8">
        <v>-1.2</v>
      </c>
      <c r="D1165" s="16" t="s">
        <v>1</v>
      </c>
      <c r="E1165" s="10"/>
      <c r="F1165" s="9"/>
      <c r="G1165" s="9"/>
      <c r="H1165" s="19">
        <f>IFERROR(AVERAGE(Tabelle1[[#This Row],[Höchst
Temperatur
Tag]],Tabelle1[[#This Row],[Tiefst
Temperatur
Nacht]]),"")</f>
        <v>3.15</v>
      </c>
      <c r="I1165" s="9">
        <f>IF(Tabelle1[[#This Row],[Niederschlag]]="Regen",1,0)</f>
        <v>1</v>
      </c>
      <c r="J1165" s="9">
        <f>IF(Tabelle1[[#This Row],[Niederschlag]]="Schnee",1,0)</f>
        <v>0</v>
      </c>
      <c r="K1165" s="9">
        <f>IF(Tabelle1[[#This Row],[Niederschlag]]="Hagel",1,0)</f>
        <v>0</v>
      </c>
      <c r="L1165" s="12">
        <f t="shared" si="54"/>
        <v>1</v>
      </c>
      <c r="M1165" s="12" t="str">
        <f t="shared" si="55"/>
        <v/>
      </c>
      <c r="N1165" s="9" t="str">
        <f t="shared" si="56"/>
        <v/>
      </c>
    </row>
    <row r="1166" spans="1:14" x14ac:dyDescent="0.25">
      <c r="A1166" s="7">
        <v>39151</v>
      </c>
      <c r="B1166" s="8">
        <v>7</v>
      </c>
      <c r="C1166" s="8">
        <v>-0.3</v>
      </c>
      <c r="D1166" s="16"/>
      <c r="E1166" s="10"/>
      <c r="F1166" s="9"/>
      <c r="G1166" s="9"/>
      <c r="H1166" s="19">
        <f>IFERROR(AVERAGE(Tabelle1[[#This Row],[Höchst
Temperatur
Tag]],Tabelle1[[#This Row],[Tiefst
Temperatur
Nacht]]),"")</f>
        <v>3.35</v>
      </c>
      <c r="I1166" s="9">
        <f>IF(Tabelle1[[#This Row],[Niederschlag]]="Regen",1,0)</f>
        <v>0</v>
      </c>
      <c r="J1166" s="9">
        <f>IF(Tabelle1[[#This Row],[Niederschlag]]="Schnee",1,0)</f>
        <v>0</v>
      </c>
      <c r="K1166" s="9">
        <f>IF(Tabelle1[[#This Row],[Niederschlag]]="Hagel",1,0)</f>
        <v>0</v>
      </c>
      <c r="L1166" s="12">
        <f t="shared" si="54"/>
        <v>1</v>
      </c>
      <c r="M1166" s="12" t="str">
        <f t="shared" si="55"/>
        <v/>
      </c>
      <c r="N1166" s="9" t="str">
        <f t="shared" si="56"/>
        <v/>
      </c>
    </row>
    <row r="1167" spans="1:14" x14ac:dyDescent="0.25">
      <c r="A1167" s="7">
        <v>39152</v>
      </c>
      <c r="B1167" s="8">
        <v>10.6</v>
      </c>
      <c r="C1167" s="8">
        <v>1.1000000000000001</v>
      </c>
      <c r="D1167" s="16"/>
      <c r="E1167" s="10"/>
      <c r="F1167" s="9"/>
      <c r="G1167" s="9"/>
      <c r="H1167" s="19">
        <f>IFERROR(AVERAGE(Tabelle1[[#This Row],[Höchst
Temperatur
Tag]],Tabelle1[[#This Row],[Tiefst
Temperatur
Nacht]]),"")</f>
        <v>5.85</v>
      </c>
      <c r="I1167" s="9">
        <f>IF(Tabelle1[[#This Row],[Niederschlag]]="Regen",1,0)</f>
        <v>0</v>
      </c>
      <c r="J1167" s="9">
        <f>IF(Tabelle1[[#This Row],[Niederschlag]]="Schnee",1,0)</f>
        <v>0</v>
      </c>
      <c r="K1167" s="9">
        <f>IF(Tabelle1[[#This Row],[Niederschlag]]="Hagel",1,0)</f>
        <v>0</v>
      </c>
      <c r="L1167" s="12" t="str">
        <f t="shared" si="54"/>
        <v/>
      </c>
      <c r="M1167" s="12" t="str">
        <f t="shared" si="55"/>
        <v/>
      </c>
      <c r="N1167" s="9" t="str">
        <f t="shared" si="56"/>
        <v/>
      </c>
    </row>
    <row r="1168" spans="1:14" x14ac:dyDescent="0.25">
      <c r="A1168" s="7">
        <v>39153</v>
      </c>
      <c r="B1168" s="8">
        <v>12.4</v>
      </c>
      <c r="C1168" s="8">
        <v>1.2</v>
      </c>
      <c r="D1168" s="16"/>
      <c r="E1168" s="10"/>
      <c r="F1168" s="9"/>
      <c r="G1168" s="9"/>
      <c r="H1168" s="19">
        <f>IFERROR(AVERAGE(Tabelle1[[#This Row],[Höchst
Temperatur
Tag]],Tabelle1[[#This Row],[Tiefst
Temperatur
Nacht]]),"")</f>
        <v>6.8</v>
      </c>
      <c r="I1168" s="9">
        <f>IF(Tabelle1[[#This Row],[Niederschlag]]="Regen",1,0)</f>
        <v>0</v>
      </c>
      <c r="J1168" s="9">
        <f>IF(Tabelle1[[#This Row],[Niederschlag]]="Schnee",1,0)</f>
        <v>0</v>
      </c>
      <c r="K1168" s="9">
        <f>IF(Tabelle1[[#This Row],[Niederschlag]]="Hagel",1,0)</f>
        <v>0</v>
      </c>
      <c r="L1168" s="12" t="str">
        <f t="shared" si="54"/>
        <v/>
      </c>
      <c r="M1168" s="12" t="str">
        <f t="shared" si="55"/>
        <v/>
      </c>
      <c r="N1168" s="9" t="str">
        <f t="shared" si="56"/>
        <v/>
      </c>
    </row>
    <row r="1169" spans="1:14" x14ac:dyDescent="0.25">
      <c r="A1169" s="7">
        <v>39154</v>
      </c>
      <c r="B1169" s="8">
        <v>13.8</v>
      </c>
      <c r="C1169" s="8">
        <v>0.4</v>
      </c>
      <c r="D1169" s="16"/>
      <c r="E1169" s="10"/>
      <c r="F1169" s="9"/>
      <c r="G1169" s="9"/>
      <c r="H1169" s="19">
        <f>IFERROR(AVERAGE(Tabelle1[[#This Row],[Höchst
Temperatur
Tag]],Tabelle1[[#This Row],[Tiefst
Temperatur
Nacht]]),"")</f>
        <v>7.1000000000000005</v>
      </c>
      <c r="I1169" s="9">
        <f>IF(Tabelle1[[#This Row],[Niederschlag]]="Regen",1,0)</f>
        <v>0</v>
      </c>
      <c r="J1169" s="9">
        <f>IF(Tabelle1[[#This Row],[Niederschlag]]="Schnee",1,0)</f>
        <v>0</v>
      </c>
      <c r="K1169" s="9">
        <f>IF(Tabelle1[[#This Row],[Niederschlag]]="Hagel",1,0)</f>
        <v>0</v>
      </c>
      <c r="L1169" s="12" t="str">
        <f t="shared" si="54"/>
        <v/>
      </c>
      <c r="M1169" s="12" t="str">
        <f t="shared" si="55"/>
        <v/>
      </c>
      <c r="N1169" s="9" t="str">
        <f t="shared" si="56"/>
        <v/>
      </c>
    </row>
    <row r="1170" spans="1:14" x14ac:dyDescent="0.25">
      <c r="A1170" s="7">
        <v>39155</v>
      </c>
      <c r="B1170" s="8">
        <v>10.6</v>
      </c>
      <c r="C1170" s="8">
        <v>0.5</v>
      </c>
      <c r="D1170" s="16"/>
      <c r="E1170" s="10"/>
      <c r="F1170" s="9"/>
      <c r="G1170" s="9"/>
      <c r="H1170" s="19">
        <f>IFERROR(AVERAGE(Tabelle1[[#This Row],[Höchst
Temperatur
Tag]],Tabelle1[[#This Row],[Tiefst
Temperatur
Nacht]]),"")</f>
        <v>5.55</v>
      </c>
      <c r="I1170" s="9">
        <f>IF(Tabelle1[[#This Row],[Niederschlag]]="Regen",1,0)</f>
        <v>0</v>
      </c>
      <c r="J1170" s="9">
        <f>IF(Tabelle1[[#This Row],[Niederschlag]]="Schnee",1,0)</f>
        <v>0</v>
      </c>
      <c r="K1170" s="9">
        <f>IF(Tabelle1[[#This Row],[Niederschlag]]="Hagel",1,0)</f>
        <v>0</v>
      </c>
      <c r="L1170" s="12" t="str">
        <f t="shared" si="54"/>
        <v/>
      </c>
      <c r="M1170" s="12" t="str">
        <f t="shared" si="55"/>
        <v/>
      </c>
      <c r="N1170" s="9" t="str">
        <f t="shared" si="56"/>
        <v/>
      </c>
    </row>
    <row r="1171" spans="1:14" x14ac:dyDescent="0.25">
      <c r="A1171" s="7">
        <v>39156</v>
      </c>
      <c r="B1171" s="8">
        <v>12.3</v>
      </c>
      <c r="C1171" s="8">
        <v>1.1000000000000001</v>
      </c>
      <c r="D1171" s="16"/>
      <c r="E1171" s="10"/>
      <c r="F1171" s="9"/>
      <c r="G1171" s="9"/>
      <c r="H1171" s="19">
        <f>IFERROR(AVERAGE(Tabelle1[[#This Row],[Höchst
Temperatur
Tag]],Tabelle1[[#This Row],[Tiefst
Temperatur
Nacht]]),"")</f>
        <v>6.7</v>
      </c>
      <c r="I1171" s="9">
        <f>IF(Tabelle1[[#This Row],[Niederschlag]]="Regen",1,0)</f>
        <v>0</v>
      </c>
      <c r="J1171" s="9">
        <f>IF(Tabelle1[[#This Row],[Niederschlag]]="Schnee",1,0)</f>
        <v>0</v>
      </c>
      <c r="K1171" s="9">
        <f>IF(Tabelle1[[#This Row],[Niederschlag]]="Hagel",1,0)</f>
        <v>0</v>
      </c>
      <c r="L1171" s="12" t="str">
        <f t="shared" si="54"/>
        <v/>
      </c>
      <c r="M1171" s="12" t="str">
        <f t="shared" si="55"/>
        <v/>
      </c>
      <c r="N1171" s="9" t="str">
        <f t="shared" si="56"/>
        <v/>
      </c>
    </row>
    <row r="1172" spans="1:14" x14ac:dyDescent="0.25">
      <c r="A1172" s="7">
        <v>39157</v>
      </c>
      <c r="B1172" s="8">
        <v>10.199999999999999</v>
      </c>
      <c r="C1172" s="8">
        <v>0.6</v>
      </c>
      <c r="D1172" s="16"/>
      <c r="E1172" s="10"/>
      <c r="F1172" s="9"/>
      <c r="G1172" s="9"/>
      <c r="H1172" s="19">
        <f>IFERROR(AVERAGE(Tabelle1[[#This Row],[Höchst
Temperatur
Tag]],Tabelle1[[#This Row],[Tiefst
Temperatur
Nacht]]),"")</f>
        <v>5.3999999999999995</v>
      </c>
      <c r="I1172" s="9">
        <f>IF(Tabelle1[[#This Row],[Niederschlag]]="Regen",1,0)</f>
        <v>0</v>
      </c>
      <c r="J1172" s="9">
        <f>IF(Tabelle1[[#This Row],[Niederschlag]]="Schnee",1,0)</f>
        <v>0</v>
      </c>
      <c r="K1172" s="9">
        <f>IF(Tabelle1[[#This Row],[Niederschlag]]="Hagel",1,0)</f>
        <v>0</v>
      </c>
      <c r="L1172" s="12" t="str">
        <f t="shared" si="54"/>
        <v/>
      </c>
      <c r="M1172" s="12" t="str">
        <f t="shared" si="55"/>
        <v/>
      </c>
      <c r="N1172" s="9" t="str">
        <f t="shared" si="56"/>
        <v/>
      </c>
    </row>
    <row r="1173" spans="1:14" x14ac:dyDescent="0.25">
      <c r="A1173" s="7">
        <v>39158</v>
      </c>
      <c r="B1173" s="8">
        <v>6.8</v>
      </c>
      <c r="C1173" s="8">
        <v>2.7</v>
      </c>
      <c r="D1173" s="16" t="s">
        <v>1</v>
      </c>
      <c r="E1173" s="10"/>
      <c r="F1173" s="9"/>
      <c r="G1173" s="9"/>
      <c r="H1173" s="19">
        <f>IFERROR(AVERAGE(Tabelle1[[#This Row],[Höchst
Temperatur
Tag]],Tabelle1[[#This Row],[Tiefst
Temperatur
Nacht]]),"")</f>
        <v>4.75</v>
      </c>
      <c r="I1173" s="9">
        <f>IF(Tabelle1[[#This Row],[Niederschlag]]="Regen",1,0)</f>
        <v>1</v>
      </c>
      <c r="J1173" s="9">
        <f>IF(Tabelle1[[#This Row],[Niederschlag]]="Schnee",1,0)</f>
        <v>0</v>
      </c>
      <c r="K1173" s="9">
        <f>IF(Tabelle1[[#This Row],[Niederschlag]]="Hagel",1,0)</f>
        <v>0</v>
      </c>
      <c r="L1173" s="12" t="str">
        <f t="shared" si="54"/>
        <v/>
      </c>
      <c r="M1173" s="12" t="str">
        <f t="shared" si="55"/>
        <v/>
      </c>
      <c r="N1173" s="9" t="str">
        <f t="shared" si="56"/>
        <v/>
      </c>
    </row>
    <row r="1174" spans="1:14" x14ac:dyDescent="0.25">
      <c r="A1174" s="7">
        <v>39159</v>
      </c>
      <c r="B1174" s="8">
        <v>5.3</v>
      </c>
      <c r="C1174" s="8">
        <v>-2.8</v>
      </c>
      <c r="D1174" s="16" t="s">
        <v>3</v>
      </c>
      <c r="E1174" s="10">
        <v>1</v>
      </c>
      <c r="F1174" s="9"/>
      <c r="G1174" s="9"/>
      <c r="H1174" s="19">
        <f>IFERROR(AVERAGE(Tabelle1[[#This Row],[Höchst
Temperatur
Tag]],Tabelle1[[#This Row],[Tiefst
Temperatur
Nacht]]),"")</f>
        <v>1.25</v>
      </c>
      <c r="I1174" s="9">
        <f>IF(Tabelle1[[#This Row],[Niederschlag]]="Regen",1,0)</f>
        <v>0</v>
      </c>
      <c r="J1174" s="9">
        <f>IF(Tabelle1[[#This Row],[Niederschlag]]="Schnee",1,0)</f>
        <v>1</v>
      </c>
      <c r="K1174" s="9">
        <f>IF(Tabelle1[[#This Row],[Niederschlag]]="Hagel",1,0)</f>
        <v>0</v>
      </c>
      <c r="L1174" s="12">
        <f t="shared" si="54"/>
        <v>1</v>
      </c>
      <c r="M1174" s="12" t="str">
        <f t="shared" si="55"/>
        <v/>
      </c>
      <c r="N1174" s="9" t="str">
        <f t="shared" si="56"/>
        <v/>
      </c>
    </row>
    <row r="1175" spans="1:14" x14ac:dyDescent="0.25">
      <c r="A1175" s="7">
        <v>39160</v>
      </c>
      <c r="B1175" s="8">
        <v>4</v>
      </c>
      <c r="C1175" s="8">
        <v>-4.5999999999999996</v>
      </c>
      <c r="D1175" s="16"/>
      <c r="E1175" s="10"/>
      <c r="F1175" s="9"/>
      <c r="G1175" s="9"/>
      <c r="H1175" s="19">
        <f>IFERROR(AVERAGE(Tabelle1[[#This Row],[Höchst
Temperatur
Tag]],Tabelle1[[#This Row],[Tiefst
Temperatur
Nacht]]),"")</f>
        <v>-0.29999999999999982</v>
      </c>
      <c r="I1175" s="9">
        <f>IF(Tabelle1[[#This Row],[Niederschlag]]="Regen",1,0)</f>
        <v>0</v>
      </c>
      <c r="J1175" s="9">
        <f>IF(Tabelle1[[#This Row],[Niederschlag]]="Schnee",1,0)</f>
        <v>0</v>
      </c>
      <c r="K1175" s="9">
        <f>IF(Tabelle1[[#This Row],[Niederschlag]]="Hagel",1,0)</f>
        <v>0</v>
      </c>
      <c r="L1175" s="12">
        <f t="shared" si="54"/>
        <v>1</v>
      </c>
      <c r="M1175" s="12" t="str">
        <f t="shared" si="55"/>
        <v/>
      </c>
      <c r="N1175" s="9" t="str">
        <f t="shared" si="56"/>
        <v/>
      </c>
    </row>
    <row r="1176" spans="1:14" x14ac:dyDescent="0.25">
      <c r="A1176" s="7">
        <v>39161</v>
      </c>
      <c r="B1176" s="8">
        <v>3.7</v>
      </c>
      <c r="C1176" s="8">
        <v>-4.4000000000000004</v>
      </c>
      <c r="D1176" s="16" t="s">
        <v>3</v>
      </c>
      <c r="E1176" s="10"/>
      <c r="F1176" s="9"/>
      <c r="G1176" s="9"/>
      <c r="H1176" s="19">
        <f>IFERROR(AVERAGE(Tabelle1[[#This Row],[Höchst
Temperatur
Tag]],Tabelle1[[#This Row],[Tiefst
Temperatur
Nacht]]),"")</f>
        <v>-0.35000000000000009</v>
      </c>
      <c r="I1176" s="9">
        <f>IF(Tabelle1[[#This Row],[Niederschlag]]="Regen",1,0)</f>
        <v>0</v>
      </c>
      <c r="J1176" s="9">
        <f>IF(Tabelle1[[#This Row],[Niederschlag]]="Schnee",1,0)</f>
        <v>1</v>
      </c>
      <c r="K1176" s="9">
        <f>IF(Tabelle1[[#This Row],[Niederschlag]]="Hagel",1,0)</f>
        <v>0</v>
      </c>
      <c r="L1176" s="12">
        <f t="shared" si="54"/>
        <v>1</v>
      </c>
      <c r="M1176" s="12" t="str">
        <f t="shared" si="55"/>
        <v/>
      </c>
      <c r="N1176" s="9" t="str">
        <f t="shared" si="56"/>
        <v/>
      </c>
    </row>
    <row r="1177" spans="1:14" x14ac:dyDescent="0.25">
      <c r="A1177" s="7">
        <v>39162</v>
      </c>
      <c r="B1177" s="8">
        <v>2.7</v>
      </c>
      <c r="C1177" s="8">
        <v>-3.1</v>
      </c>
      <c r="D1177" s="16" t="s">
        <v>3</v>
      </c>
      <c r="E1177" s="10">
        <v>2</v>
      </c>
      <c r="F1177" s="9"/>
      <c r="G1177" s="9"/>
      <c r="H1177" s="19">
        <f>IFERROR(AVERAGE(Tabelle1[[#This Row],[Höchst
Temperatur
Tag]],Tabelle1[[#This Row],[Tiefst
Temperatur
Nacht]]),"")</f>
        <v>-0.19999999999999996</v>
      </c>
      <c r="I1177" s="9">
        <f>IF(Tabelle1[[#This Row],[Niederschlag]]="Regen",1,0)</f>
        <v>0</v>
      </c>
      <c r="J1177" s="9">
        <f>IF(Tabelle1[[#This Row],[Niederschlag]]="Schnee",1,0)</f>
        <v>1</v>
      </c>
      <c r="K1177" s="9">
        <f>IF(Tabelle1[[#This Row],[Niederschlag]]="Hagel",1,0)</f>
        <v>0</v>
      </c>
      <c r="L1177" s="12">
        <f t="shared" si="54"/>
        <v>1</v>
      </c>
      <c r="M1177" s="12" t="str">
        <f t="shared" si="55"/>
        <v/>
      </c>
      <c r="N1177" s="9" t="str">
        <f t="shared" si="56"/>
        <v/>
      </c>
    </row>
    <row r="1178" spans="1:14" x14ac:dyDescent="0.25">
      <c r="A1178" s="7">
        <v>39163</v>
      </c>
      <c r="B1178" s="8">
        <v>-0.1</v>
      </c>
      <c r="C1178" s="8">
        <v>-3.3</v>
      </c>
      <c r="D1178" s="16" t="s">
        <v>3</v>
      </c>
      <c r="E1178" s="10">
        <v>13</v>
      </c>
      <c r="F1178" s="9"/>
      <c r="G1178" s="9"/>
      <c r="H1178" s="19">
        <f>IFERROR(AVERAGE(Tabelle1[[#This Row],[Höchst
Temperatur
Tag]],Tabelle1[[#This Row],[Tiefst
Temperatur
Nacht]]),"")</f>
        <v>-1.7</v>
      </c>
      <c r="I1178" s="9">
        <f>IF(Tabelle1[[#This Row],[Niederschlag]]="Regen",1,0)</f>
        <v>0</v>
      </c>
      <c r="J1178" s="9">
        <f>IF(Tabelle1[[#This Row],[Niederschlag]]="Schnee",1,0)</f>
        <v>1</v>
      </c>
      <c r="K1178" s="9">
        <f>IF(Tabelle1[[#This Row],[Niederschlag]]="Hagel",1,0)</f>
        <v>0</v>
      </c>
      <c r="L1178" s="12">
        <f t="shared" si="54"/>
        <v>1</v>
      </c>
      <c r="M1178" s="12" t="str">
        <f t="shared" si="55"/>
        <v/>
      </c>
      <c r="N1178" s="9" t="str">
        <f t="shared" si="56"/>
        <v/>
      </c>
    </row>
    <row r="1179" spans="1:14" x14ac:dyDescent="0.25">
      <c r="A1179" s="7">
        <v>39164</v>
      </c>
      <c r="B1179" s="8">
        <v>1.5</v>
      </c>
      <c r="C1179" s="8">
        <v>-3.9</v>
      </c>
      <c r="D1179" s="16" t="s">
        <v>3</v>
      </c>
      <c r="E1179" s="10">
        <v>12</v>
      </c>
      <c r="F1179" s="9"/>
      <c r="G1179" s="9"/>
      <c r="H1179" s="19">
        <f>IFERROR(AVERAGE(Tabelle1[[#This Row],[Höchst
Temperatur
Tag]],Tabelle1[[#This Row],[Tiefst
Temperatur
Nacht]]),"")</f>
        <v>-1.2</v>
      </c>
      <c r="I1179" s="9">
        <f>IF(Tabelle1[[#This Row],[Niederschlag]]="Regen",1,0)</f>
        <v>0</v>
      </c>
      <c r="J1179" s="9">
        <f>IF(Tabelle1[[#This Row],[Niederschlag]]="Schnee",1,0)</f>
        <v>1</v>
      </c>
      <c r="K1179" s="9">
        <f>IF(Tabelle1[[#This Row],[Niederschlag]]="Hagel",1,0)</f>
        <v>0</v>
      </c>
      <c r="L1179" s="12">
        <f t="shared" si="54"/>
        <v>1</v>
      </c>
      <c r="M1179" s="12" t="str">
        <f t="shared" si="55"/>
        <v/>
      </c>
      <c r="N1179" s="9" t="str">
        <f t="shared" si="56"/>
        <v/>
      </c>
    </row>
    <row r="1180" spans="1:14" x14ac:dyDescent="0.25">
      <c r="A1180" s="7">
        <v>39165</v>
      </c>
      <c r="B1180" s="8">
        <v>4</v>
      </c>
      <c r="C1180" s="8">
        <v>-1.3</v>
      </c>
      <c r="D1180" s="16" t="s">
        <v>1</v>
      </c>
      <c r="E1180" s="10">
        <v>7</v>
      </c>
      <c r="F1180" s="9"/>
      <c r="G1180" s="9"/>
      <c r="H1180" s="19">
        <f>IFERROR(AVERAGE(Tabelle1[[#This Row],[Höchst
Temperatur
Tag]],Tabelle1[[#This Row],[Tiefst
Temperatur
Nacht]]),"")</f>
        <v>1.35</v>
      </c>
      <c r="I1180" s="9">
        <f>IF(Tabelle1[[#This Row],[Niederschlag]]="Regen",1,0)</f>
        <v>1</v>
      </c>
      <c r="J1180" s="9">
        <f>IF(Tabelle1[[#This Row],[Niederschlag]]="Schnee",1,0)</f>
        <v>0</v>
      </c>
      <c r="K1180" s="9">
        <f>IF(Tabelle1[[#This Row],[Niederschlag]]="Hagel",1,0)</f>
        <v>0</v>
      </c>
      <c r="L1180" s="12">
        <f t="shared" si="54"/>
        <v>1</v>
      </c>
      <c r="M1180" s="12" t="str">
        <f t="shared" si="55"/>
        <v/>
      </c>
      <c r="N1180" s="9" t="str">
        <f t="shared" si="56"/>
        <v/>
      </c>
    </row>
    <row r="1181" spans="1:14" x14ac:dyDescent="0.25">
      <c r="A1181" s="7">
        <v>39166</v>
      </c>
      <c r="B1181" s="8">
        <v>8.3000000000000007</v>
      </c>
      <c r="C1181" s="8">
        <v>2.1</v>
      </c>
      <c r="D1181" s="16"/>
      <c r="E1181" s="10" t="s">
        <v>56</v>
      </c>
      <c r="F1181" s="9"/>
      <c r="G1181" s="9"/>
      <c r="H1181" s="19">
        <f>IFERROR(AVERAGE(Tabelle1[[#This Row],[Höchst
Temperatur
Tag]],Tabelle1[[#This Row],[Tiefst
Temperatur
Nacht]]),"")</f>
        <v>5.2</v>
      </c>
      <c r="I1181" s="9">
        <f>IF(Tabelle1[[#This Row],[Niederschlag]]="Regen",1,0)</f>
        <v>0</v>
      </c>
      <c r="J1181" s="9">
        <f>IF(Tabelle1[[#This Row],[Niederschlag]]="Schnee",1,0)</f>
        <v>0</v>
      </c>
      <c r="K1181" s="9">
        <f>IF(Tabelle1[[#This Row],[Niederschlag]]="Hagel",1,0)</f>
        <v>0</v>
      </c>
      <c r="L1181" s="12" t="str">
        <f t="shared" si="54"/>
        <v/>
      </c>
      <c r="M1181" s="12" t="str">
        <f t="shared" si="55"/>
        <v/>
      </c>
      <c r="N1181" s="9" t="str">
        <f t="shared" si="56"/>
        <v/>
      </c>
    </row>
    <row r="1182" spans="1:14" x14ac:dyDescent="0.25">
      <c r="A1182" s="7">
        <v>39167</v>
      </c>
      <c r="B1182" s="8">
        <v>12.9</v>
      </c>
      <c r="C1182" s="8">
        <v>1.5</v>
      </c>
      <c r="D1182" s="16"/>
      <c r="E1182" s="10"/>
      <c r="F1182" s="9"/>
      <c r="G1182" s="9"/>
      <c r="H1182" s="19">
        <f>IFERROR(AVERAGE(Tabelle1[[#This Row],[Höchst
Temperatur
Tag]],Tabelle1[[#This Row],[Tiefst
Temperatur
Nacht]]),"")</f>
        <v>7.2</v>
      </c>
      <c r="I1182" s="9">
        <f>IF(Tabelle1[[#This Row],[Niederschlag]]="Regen",1,0)</f>
        <v>0</v>
      </c>
      <c r="J1182" s="9">
        <f>IF(Tabelle1[[#This Row],[Niederschlag]]="Schnee",1,0)</f>
        <v>0</v>
      </c>
      <c r="K1182" s="9">
        <f>IF(Tabelle1[[#This Row],[Niederschlag]]="Hagel",1,0)</f>
        <v>0</v>
      </c>
      <c r="L1182" s="12" t="str">
        <f t="shared" si="54"/>
        <v/>
      </c>
      <c r="M1182" s="12" t="str">
        <f t="shared" si="55"/>
        <v/>
      </c>
      <c r="N1182" s="9" t="str">
        <f t="shared" si="56"/>
        <v/>
      </c>
    </row>
    <row r="1183" spans="1:14" x14ac:dyDescent="0.25">
      <c r="A1183" s="7">
        <v>39168</v>
      </c>
      <c r="B1183" s="8">
        <v>12.4</v>
      </c>
      <c r="C1183" s="8">
        <v>1.5</v>
      </c>
      <c r="D1183" s="16"/>
      <c r="E1183" s="10"/>
      <c r="F1183" s="9"/>
      <c r="G1183" s="9"/>
      <c r="H1183" s="19">
        <f>IFERROR(AVERAGE(Tabelle1[[#This Row],[Höchst
Temperatur
Tag]],Tabelle1[[#This Row],[Tiefst
Temperatur
Nacht]]),"")</f>
        <v>6.95</v>
      </c>
      <c r="I1183" s="9">
        <f>IF(Tabelle1[[#This Row],[Niederschlag]]="Regen",1,0)</f>
        <v>0</v>
      </c>
      <c r="J1183" s="9">
        <f>IF(Tabelle1[[#This Row],[Niederschlag]]="Schnee",1,0)</f>
        <v>0</v>
      </c>
      <c r="K1183" s="9">
        <f>IF(Tabelle1[[#This Row],[Niederschlag]]="Hagel",1,0)</f>
        <v>0</v>
      </c>
      <c r="L1183" s="12" t="str">
        <f t="shared" si="54"/>
        <v/>
      </c>
      <c r="M1183" s="12" t="str">
        <f t="shared" si="55"/>
        <v/>
      </c>
      <c r="N1183" s="9" t="str">
        <f t="shared" si="56"/>
        <v/>
      </c>
    </row>
    <row r="1184" spans="1:14" x14ac:dyDescent="0.25">
      <c r="A1184" s="7">
        <v>39169</v>
      </c>
      <c r="B1184" s="8">
        <v>13.5</v>
      </c>
      <c r="C1184" s="8">
        <v>2.4</v>
      </c>
      <c r="D1184" s="16"/>
      <c r="E1184" s="10"/>
      <c r="F1184" s="9"/>
      <c r="G1184" s="9"/>
      <c r="H1184" s="19">
        <f>IFERROR(AVERAGE(Tabelle1[[#This Row],[Höchst
Temperatur
Tag]],Tabelle1[[#This Row],[Tiefst
Temperatur
Nacht]]),"")</f>
        <v>7.95</v>
      </c>
      <c r="I1184" s="9">
        <f>IF(Tabelle1[[#This Row],[Niederschlag]]="Regen",1,0)</f>
        <v>0</v>
      </c>
      <c r="J1184" s="9">
        <f>IF(Tabelle1[[#This Row],[Niederschlag]]="Schnee",1,0)</f>
        <v>0</v>
      </c>
      <c r="K1184" s="9">
        <f>IF(Tabelle1[[#This Row],[Niederschlag]]="Hagel",1,0)</f>
        <v>0</v>
      </c>
      <c r="L1184" s="12" t="str">
        <f t="shared" si="54"/>
        <v/>
      </c>
      <c r="M1184" s="12" t="str">
        <f t="shared" si="55"/>
        <v/>
      </c>
      <c r="N1184" s="9" t="str">
        <f t="shared" si="56"/>
        <v/>
      </c>
    </row>
    <row r="1185" spans="1:14" x14ac:dyDescent="0.25">
      <c r="A1185" s="7">
        <v>39170</v>
      </c>
      <c r="B1185" s="8">
        <v>12.7</v>
      </c>
      <c r="C1185" s="8">
        <v>2.1</v>
      </c>
      <c r="D1185" s="16"/>
      <c r="E1185" s="10"/>
      <c r="F1185" s="9"/>
      <c r="G1185" s="9"/>
      <c r="H1185" s="19">
        <f>IFERROR(AVERAGE(Tabelle1[[#This Row],[Höchst
Temperatur
Tag]],Tabelle1[[#This Row],[Tiefst
Temperatur
Nacht]]),"")</f>
        <v>7.3999999999999995</v>
      </c>
      <c r="I1185" s="9">
        <f>IF(Tabelle1[[#This Row],[Niederschlag]]="Regen",1,0)</f>
        <v>0</v>
      </c>
      <c r="J1185" s="9">
        <f>IF(Tabelle1[[#This Row],[Niederschlag]]="Schnee",1,0)</f>
        <v>0</v>
      </c>
      <c r="K1185" s="9">
        <f>IF(Tabelle1[[#This Row],[Niederschlag]]="Hagel",1,0)</f>
        <v>0</v>
      </c>
      <c r="L1185" s="12" t="str">
        <f t="shared" si="54"/>
        <v/>
      </c>
      <c r="M1185" s="12" t="str">
        <f t="shared" si="55"/>
        <v/>
      </c>
      <c r="N1185" s="9" t="str">
        <f t="shared" si="56"/>
        <v/>
      </c>
    </row>
    <row r="1186" spans="1:14" x14ac:dyDescent="0.25">
      <c r="A1186" s="7">
        <v>39171</v>
      </c>
      <c r="B1186" s="8">
        <v>11.6</v>
      </c>
      <c r="C1186" s="8">
        <v>2.7</v>
      </c>
      <c r="D1186" s="16"/>
      <c r="E1186" s="10"/>
      <c r="F1186" s="9"/>
      <c r="G1186" s="9"/>
      <c r="H1186" s="19">
        <f>IFERROR(AVERAGE(Tabelle1[[#This Row],[Höchst
Temperatur
Tag]],Tabelle1[[#This Row],[Tiefst
Temperatur
Nacht]]),"")</f>
        <v>7.15</v>
      </c>
      <c r="I1186" s="9">
        <f>IF(Tabelle1[[#This Row],[Niederschlag]]="Regen",1,0)</f>
        <v>0</v>
      </c>
      <c r="J1186" s="9">
        <f>IF(Tabelle1[[#This Row],[Niederschlag]]="Schnee",1,0)</f>
        <v>0</v>
      </c>
      <c r="K1186" s="9">
        <f>IF(Tabelle1[[#This Row],[Niederschlag]]="Hagel",1,0)</f>
        <v>0</v>
      </c>
      <c r="L1186" s="12" t="str">
        <f t="shared" si="54"/>
        <v/>
      </c>
      <c r="M1186" s="12" t="str">
        <f t="shared" si="55"/>
        <v/>
      </c>
      <c r="N1186" s="9" t="str">
        <f t="shared" si="56"/>
        <v/>
      </c>
    </row>
    <row r="1187" spans="1:14" x14ac:dyDescent="0.25">
      <c r="A1187" s="7">
        <v>39172</v>
      </c>
      <c r="B1187" s="8">
        <v>12.1</v>
      </c>
      <c r="C1187" s="8">
        <v>3.4</v>
      </c>
      <c r="D1187" s="16" t="s">
        <v>1</v>
      </c>
      <c r="E1187" s="10"/>
      <c r="F1187" s="9"/>
      <c r="G1187" s="9"/>
      <c r="H1187" s="19">
        <f>IFERROR(AVERAGE(Tabelle1[[#This Row],[Höchst
Temperatur
Tag]],Tabelle1[[#This Row],[Tiefst
Temperatur
Nacht]]),"")</f>
        <v>7.75</v>
      </c>
      <c r="I1187" s="9">
        <f>IF(Tabelle1[[#This Row],[Niederschlag]]="Regen",1,0)</f>
        <v>1</v>
      </c>
      <c r="J1187" s="9">
        <f>IF(Tabelle1[[#This Row],[Niederschlag]]="Schnee",1,0)</f>
        <v>0</v>
      </c>
      <c r="K1187" s="9">
        <f>IF(Tabelle1[[#This Row],[Niederschlag]]="Hagel",1,0)</f>
        <v>0</v>
      </c>
      <c r="L1187" s="12" t="str">
        <f t="shared" si="54"/>
        <v/>
      </c>
      <c r="M1187" s="12" t="str">
        <f t="shared" si="55"/>
        <v/>
      </c>
      <c r="N1187" s="9" t="str">
        <f t="shared" si="56"/>
        <v/>
      </c>
    </row>
    <row r="1188" spans="1:14" x14ac:dyDescent="0.25">
      <c r="A1188" s="7">
        <v>39173</v>
      </c>
      <c r="B1188" s="8">
        <v>13.8</v>
      </c>
      <c r="C1188" s="8">
        <v>3.4</v>
      </c>
      <c r="D1188" s="16"/>
      <c r="E1188" s="10"/>
      <c r="F1188" s="9"/>
      <c r="G1188" s="9"/>
      <c r="H1188" s="19">
        <f>IFERROR(AVERAGE(Tabelle1[[#This Row],[Höchst
Temperatur
Tag]],Tabelle1[[#This Row],[Tiefst
Temperatur
Nacht]]),"")</f>
        <v>8.6</v>
      </c>
      <c r="I1188" s="9">
        <f>IF(Tabelle1[[#This Row],[Niederschlag]]="Regen",1,0)</f>
        <v>0</v>
      </c>
      <c r="J1188" s="9">
        <f>IF(Tabelle1[[#This Row],[Niederschlag]]="Schnee",1,0)</f>
        <v>0</v>
      </c>
      <c r="K1188" s="9">
        <f>IF(Tabelle1[[#This Row],[Niederschlag]]="Hagel",1,0)</f>
        <v>0</v>
      </c>
      <c r="L1188" s="12" t="str">
        <f t="shared" si="54"/>
        <v/>
      </c>
      <c r="M1188" s="12" t="str">
        <f t="shared" si="55"/>
        <v/>
      </c>
      <c r="N1188" s="9" t="str">
        <f t="shared" si="56"/>
        <v/>
      </c>
    </row>
    <row r="1189" spans="1:14" x14ac:dyDescent="0.25">
      <c r="A1189" s="7">
        <v>39174</v>
      </c>
      <c r="B1189" s="8">
        <v>15</v>
      </c>
      <c r="C1189" s="8">
        <v>3.1</v>
      </c>
      <c r="D1189" s="16"/>
      <c r="E1189" s="10"/>
      <c r="F1189" s="9"/>
      <c r="G1189" s="9"/>
      <c r="H1189" s="19">
        <f>IFERROR(AVERAGE(Tabelle1[[#This Row],[Höchst
Temperatur
Tag]],Tabelle1[[#This Row],[Tiefst
Temperatur
Nacht]]),"")</f>
        <v>9.0500000000000007</v>
      </c>
      <c r="I1189" s="9">
        <f>IF(Tabelle1[[#This Row],[Niederschlag]]="Regen",1,0)</f>
        <v>0</v>
      </c>
      <c r="J1189" s="9">
        <f>IF(Tabelle1[[#This Row],[Niederschlag]]="Schnee",1,0)</f>
        <v>0</v>
      </c>
      <c r="K1189" s="9">
        <f>IF(Tabelle1[[#This Row],[Niederschlag]]="Hagel",1,0)</f>
        <v>0</v>
      </c>
      <c r="L1189" s="12" t="str">
        <f t="shared" si="54"/>
        <v/>
      </c>
      <c r="M1189" s="12" t="str">
        <f t="shared" si="55"/>
        <v/>
      </c>
      <c r="N1189" s="9" t="str">
        <f t="shared" si="56"/>
        <v/>
      </c>
    </row>
    <row r="1190" spans="1:14" x14ac:dyDescent="0.25">
      <c r="A1190" s="7">
        <v>39175</v>
      </c>
      <c r="B1190" s="8">
        <v>9.6999999999999993</v>
      </c>
      <c r="C1190" s="8">
        <v>-0.2</v>
      </c>
      <c r="D1190" s="16" t="s">
        <v>1</v>
      </c>
      <c r="E1190" s="10"/>
      <c r="F1190" s="9"/>
      <c r="G1190" s="9"/>
      <c r="H1190" s="19">
        <f>IFERROR(AVERAGE(Tabelle1[[#This Row],[Höchst
Temperatur
Tag]],Tabelle1[[#This Row],[Tiefst
Temperatur
Nacht]]),"")</f>
        <v>4.75</v>
      </c>
      <c r="I1190" s="9">
        <f>IF(Tabelle1[[#This Row],[Niederschlag]]="Regen",1,0)</f>
        <v>1</v>
      </c>
      <c r="J1190" s="9">
        <f>IF(Tabelle1[[#This Row],[Niederschlag]]="Schnee",1,0)</f>
        <v>0</v>
      </c>
      <c r="K1190" s="9">
        <f>IF(Tabelle1[[#This Row],[Niederschlag]]="Hagel",1,0)</f>
        <v>0</v>
      </c>
      <c r="L1190" s="12">
        <f t="shared" si="54"/>
        <v>1</v>
      </c>
      <c r="M1190" s="12" t="str">
        <f t="shared" si="55"/>
        <v/>
      </c>
      <c r="N1190" s="9" t="str">
        <f t="shared" si="56"/>
        <v/>
      </c>
    </row>
    <row r="1191" spans="1:14" x14ac:dyDescent="0.25">
      <c r="A1191" s="7">
        <v>39176</v>
      </c>
      <c r="B1191" s="8">
        <v>5.5</v>
      </c>
      <c r="C1191" s="8">
        <v>-1.3</v>
      </c>
      <c r="D1191" s="16"/>
      <c r="E1191" s="10"/>
      <c r="F1191" s="9"/>
      <c r="G1191" s="9"/>
      <c r="H1191" s="19">
        <f>IFERROR(AVERAGE(Tabelle1[[#This Row],[Höchst
Temperatur
Tag]],Tabelle1[[#This Row],[Tiefst
Temperatur
Nacht]]),"")</f>
        <v>2.1</v>
      </c>
      <c r="I1191" s="9">
        <f>IF(Tabelle1[[#This Row],[Niederschlag]]="Regen",1,0)</f>
        <v>0</v>
      </c>
      <c r="J1191" s="9">
        <f>IF(Tabelle1[[#This Row],[Niederschlag]]="Schnee",1,0)</f>
        <v>0</v>
      </c>
      <c r="K1191" s="9">
        <f>IF(Tabelle1[[#This Row],[Niederschlag]]="Hagel",1,0)</f>
        <v>0</v>
      </c>
      <c r="L1191" s="12">
        <f t="shared" si="54"/>
        <v>1</v>
      </c>
      <c r="M1191" s="12" t="str">
        <f t="shared" si="55"/>
        <v/>
      </c>
      <c r="N1191" s="9" t="str">
        <f t="shared" si="56"/>
        <v/>
      </c>
    </row>
    <row r="1192" spans="1:14" x14ac:dyDescent="0.25">
      <c r="A1192" s="7">
        <v>39177</v>
      </c>
      <c r="B1192" s="8">
        <v>16</v>
      </c>
      <c r="C1192" s="8">
        <v>0.2</v>
      </c>
      <c r="D1192" s="16"/>
      <c r="E1192" s="10"/>
      <c r="F1192" s="9"/>
      <c r="G1192" s="9"/>
      <c r="H1192" s="19">
        <f>IFERROR(AVERAGE(Tabelle1[[#This Row],[Höchst
Temperatur
Tag]],Tabelle1[[#This Row],[Tiefst
Temperatur
Nacht]]),"")</f>
        <v>8.1</v>
      </c>
      <c r="I1192" s="9">
        <f>IF(Tabelle1[[#This Row],[Niederschlag]]="Regen",1,0)</f>
        <v>0</v>
      </c>
      <c r="J1192" s="9">
        <f>IF(Tabelle1[[#This Row],[Niederschlag]]="Schnee",1,0)</f>
        <v>0</v>
      </c>
      <c r="K1192" s="9">
        <f>IF(Tabelle1[[#This Row],[Niederschlag]]="Hagel",1,0)</f>
        <v>0</v>
      </c>
      <c r="L1192" s="12" t="str">
        <f t="shared" si="54"/>
        <v/>
      </c>
      <c r="M1192" s="12" t="str">
        <f t="shared" si="55"/>
        <v/>
      </c>
      <c r="N1192" s="9" t="str">
        <f t="shared" si="56"/>
        <v/>
      </c>
    </row>
    <row r="1193" spans="1:14" x14ac:dyDescent="0.25">
      <c r="A1193" s="7">
        <v>39178</v>
      </c>
      <c r="B1193" s="8">
        <v>11.4</v>
      </c>
      <c r="C1193" s="8">
        <v>2.4</v>
      </c>
      <c r="D1193" s="16"/>
      <c r="E1193" s="10"/>
      <c r="F1193" s="9"/>
      <c r="G1193" s="9"/>
      <c r="H1193" s="19">
        <f>IFERROR(AVERAGE(Tabelle1[[#This Row],[Höchst
Temperatur
Tag]],Tabelle1[[#This Row],[Tiefst
Temperatur
Nacht]]),"")</f>
        <v>6.9</v>
      </c>
      <c r="I1193" s="9">
        <f>IF(Tabelle1[[#This Row],[Niederschlag]]="Regen",1,0)</f>
        <v>0</v>
      </c>
      <c r="J1193" s="9">
        <f>IF(Tabelle1[[#This Row],[Niederschlag]]="Schnee",1,0)</f>
        <v>0</v>
      </c>
      <c r="K1193" s="9">
        <f>IF(Tabelle1[[#This Row],[Niederschlag]]="Hagel",1,0)</f>
        <v>0</v>
      </c>
      <c r="L1193" s="12" t="str">
        <f t="shared" si="54"/>
        <v/>
      </c>
      <c r="M1193" s="12" t="str">
        <f t="shared" si="55"/>
        <v/>
      </c>
      <c r="N1193" s="9" t="str">
        <f t="shared" si="56"/>
        <v/>
      </c>
    </row>
    <row r="1194" spans="1:14" x14ac:dyDescent="0.25">
      <c r="A1194" s="7">
        <v>39179</v>
      </c>
      <c r="B1194" s="8">
        <v>7.6</v>
      </c>
      <c r="C1194" s="8">
        <v>0</v>
      </c>
      <c r="D1194" s="16"/>
      <c r="E1194" s="10"/>
      <c r="F1194" s="9"/>
      <c r="G1194" s="9"/>
      <c r="H1194" s="19">
        <f>IFERROR(AVERAGE(Tabelle1[[#This Row],[Höchst
Temperatur
Tag]],Tabelle1[[#This Row],[Tiefst
Temperatur
Nacht]]),"")</f>
        <v>3.8</v>
      </c>
      <c r="I1194" s="9">
        <f>IF(Tabelle1[[#This Row],[Niederschlag]]="Regen",1,0)</f>
        <v>0</v>
      </c>
      <c r="J1194" s="9">
        <f>IF(Tabelle1[[#This Row],[Niederschlag]]="Schnee",1,0)</f>
        <v>0</v>
      </c>
      <c r="K1194" s="9">
        <f>IF(Tabelle1[[#This Row],[Niederschlag]]="Hagel",1,0)</f>
        <v>0</v>
      </c>
      <c r="L1194" s="12" t="str">
        <f t="shared" si="54"/>
        <v/>
      </c>
      <c r="M1194" s="12" t="str">
        <f t="shared" si="55"/>
        <v/>
      </c>
      <c r="N1194" s="9" t="str">
        <f t="shared" si="56"/>
        <v/>
      </c>
    </row>
    <row r="1195" spans="1:14" x14ac:dyDescent="0.25">
      <c r="A1195" s="7">
        <v>39180</v>
      </c>
      <c r="B1195" s="8">
        <v>13.7</v>
      </c>
      <c r="C1195" s="8">
        <v>0.2</v>
      </c>
      <c r="D1195" s="16"/>
      <c r="E1195" s="10"/>
      <c r="F1195" s="9"/>
      <c r="G1195" s="9"/>
      <c r="H1195" s="19">
        <f>IFERROR(AVERAGE(Tabelle1[[#This Row],[Höchst
Temperatur
Tag]],Tabelle1[[#This Row],[Tiefst
Temperatur
Nacht]]),"")</f>
        <v>6.9499999999999993</v>
      </c>
      <c r="I1195" s="9">
        <f>IF(Tabelle1[[#This Row],[Niederschlag]]="Regen",1,0)</f>
        <v>0</v>
      </c>
      <c r="J1195" s="9">
        <f>IF(Tabelle1[[#This Row],[Niederschlag]]="Schnee",1,0)</f>
        <v>0</v>
      </c>
      <c r="K1195" s="9">
        <f>IF(Tabelle1[[#This Row],[Niederschlag]]="Hagel",1,0)</f>
        <v>0</v>
      </c>
      <c r="L1195" s="12" t="str">
        <f t="shared" si="54"/>
        <v/>
      </c>
      <c r="M1195" s="12" t="str">
        <f t="shared" si="55"/>
        <v/>
      </c>
      <c r="N1195" s="9" t="str">
        <f t="shared" si="56"/>
        <v/>
      </c>
    </row>
    <row r="1196" spans="1:14" x14ac:dyDescent="0.25">
      <c r="A1196" s="7">
        <v>39181</v>
      </c>
      <c r="B1196" s="8">
        <v>14.6</v>
      </c>
      <c r="C1196" s="8">
        <v>1.2</v>
      </c>
      <c r="D1196" s="16"/>
      <c r="E1196" s="10"/>
      <c r="F1196" s="9"/>
      <c r="G1196" s="9"/>
      <c r="H1196" s="19">
        <f>IFERROR(AVERAGE(Tabelle1[[#This Row],[Höchst
Temperatur
Tag]],Tabelle1[[#This Row],[Tiefst
Temperatur
Nacht]]),"")</f>
        <v>7.8999999999999995</v>
      </c>
      <c r="I1196" s="9">
        <f>IF(Tabelle1[[#This Row],[Niederschlag]]="Regen",1,0)</f>
        <v>0</v>
      </c>
      <c r="J1196" s="9">
        <f>IF(Tabelle1[[#This Row],[Niederschlag]]="Schnee",1,0)</f>
        <v>0</v>
      </c>
      <c r="K1196" s="9">
        <f>IF(Tabelle1[[#This Row],[Niederschlag]]="Hagel",1,0)</f>
        <v>0</v>
      </c>
      <c r="L1196" s="12" t="str">
        <f t="shared" si="54"/>
        <v/>
      </c>
      <c r="M1196" s="12" t="str">
        <f t="shared" si="55"/>
        <v/>
      </c>
      <c r="N1196" s="9" t="str">
        <f t="shared" si="56"/>
        <v/>
      </c>
    </row>
    <row r="1197" spans="1:14" x14ac:dyDescent="0.25">
      <c r="A1197" s="7">
        <v>39182</v>
      </c>
      <c r="B1197" s="8">
        <v>12.6</v>
      </c>
      <c r="C1197" s="8">
        <v>3.7</v>
      </c>
      <c r="D1197" s="16"/>
      <c r="E1197" s="10"/>
      <c r="F1197" s="9"/>
      <c r="G1197" s="9"/>
      <c r="H1197" s="19">
        <f>IFERROR(AVERAGE(Tabelle1[[#This Row],[Höchst
Temperatur
Tag]],Tabelle1[[#This Row],[Tiefst
Temperatur
Nacht]]),"")</f>
        <v>8.15</v>
      </c>
      <c r="I1197" s="9">
        <f>IF(Tabelle1[[#This Row],[Niederschlag]]="Regen",1,0)</f>
        <v>0</v>
      </c>
      <c r="J1197" s="9">
        <f>IF(Tabelle1[[#This Row],[Niederschlag]]="Schnee",1,0)</f>
        <v>0</v>
      </c>
      <c r="K1197" s="9">
        <f>IF(Tabelle1[[#This Row],[Niederschlag]]="Hagel",1,0)</f>
        <v>0</v>
      </c>
      <c r="L1197" s="12" t="str">
        <f t="shared" si="54"/>
        <v/>
      </c>
      <c r="M1197" s="12" t="str">
        <f t="shared" si="55"/>
        <v/>
      </c>
      <c r="N1197" s="9" t="str">
        <f t="shared" si="56"/>
        <v/>
      </c>
    </row>
    <row r="1198" spans="1:14" x14ac:dyDescent="0.25">
      <c r="A1198" s="7">
        <v>39183</v>
      </c>
      <c r="B1198" s="8">
        <v>15.3</v>
      </c>
      <c r="C1198" s="8">
        <v>3.5</v>
      </c>
      <c r="D1198" s="16"/>
      <c r="E1198" s="10"/>
      <c r="F1198" s="9"/>
      <c r="G1198" s="9"/>
      <c r="H1198" s="19">
        <f>IFERROR(AVERAGE(Tabelle1[[#This Row],[Höchst
Temperatur
Tag]],Tabelle1[[#This Row],[Tiefst
Temperatur
Nacht]]),"")</f>
        <v>9.4</v>
      </c>
      <c r="I1198" s="9">
        <f>IF(Tabelle1[[#This Row],[Niederschlag]]="Regen",1,0)</f>
        <v>0</v>
      </c>
      <c r="J1198" s="9">
        <f>IF(Tabelle1[[#This Row],[Niederschlag]]="Schnee",1,0)</f>
        <v>0</v>
      </c>
      <c r="K1198" s="9">
        <f>IF(Tabelle1[[#This Row],[Niederschlag]]="Hagel",1,0)</f>
        <v>0</v>
      </c>
      <c r="L1198" s="12" t="str">
        <f t="shared" si="54"/>
        <v/>
      </c>
      <c r="M1198" s="12" t="str">
        <f t="shared" si="55"/>
        <v/>
      </c>
      <c r="N1198" s="9" t="str">
        <f t="shared" si="56"/>
        <v/>
      </c>
    </row>
    <row r="1199" spans="1:14" x14ac:dyDescent="0.25">
      <c r="A1199" s="7">
        <v>39184</v>
      </c>
      <c r="B1199" s="8">
        <v>19.5</v>
      </c>
      <c r="C1199" s="8">
        <v>5.5</v>
      </c>
      <c r="D1199" s="16"/>
      <c r="E1199" s="10"/>
      <c r="F1199" s="9"/>
      <c r="G1199" s="9"/>
      <c r="H1199" s="19">
        <f>IFERROR(AVERAGE(Tabelle1[[#This Row],[Höchst
Temperatur
Tag]],Tabelle1[[#This Row],[Tiefst
Temperatur
Nacht]]),"")</f>
        <v>12.5</v>
      </c>
      <c r="I1199" s="9">
        <f>IF(Tabelle1[[#This Row],[Niederschlag]]="Regen",1,0)</f>
        <v>0</v>
      </c>
      <c r="J1199" s="9">
        <f>IF(Tabelle1[[#This Row],[Niederschlag]]="Schnee",1,0)</f>
        <v>0</v>
      </c>
      <c r="K1199" s="9">
        <f>IF(Tabelle1[[#This Row],[Niederschlag]]="Hagel",1,0)</f>
        <v>0</v>
      </c>
      <c r="L1199" s="12" t="str">
        <f t="shared" si="54"/>
        <v/>
      </c>
      <c r="M1199" s="12" t="str">
        <f t="shared" si="55"/>
        <v/>
      </c>
      <c r="N1199" s="9" t="str">
        <f t="shared" si="56"/>
        <v/>
      </c>
    </row>
    <row r="1200" spans="1:14" x14ac:dyDescent="0.25">
      <c r="A1200" s="7">
        <v>39185</v>
      </c>
      <c r="B1200" s="8">
        <v>20.6</v>
      </c>
      <c r="C1200" s="8">
        <v>8.6</v>
      </c>
      <c r="D1200" s="16"/>
      <c r="E1200" s="10"/>
      <c r="F1200" s="9"/>
      <c r="G1200" s="9"/>
      <c r="H1200" s="19">
        <f>IFERROR(AVERAGE(Tabelle1[[#This Row],[Höchst
Temperatur
Tag]],Tabelle1[[#This Row],[Tiefst
Temperatur
Nacht]]),"")</f>
        <v>14.600000000000001</v>
      </c>
      <c r="I1200" s="9">
        <f>IF(Tabelle1[[#This Row],[Niederschlag]]="Regen",1,0)</f>
        <v>0</v>
      </c>
      <c r="J1200" s="9">
        <f>IF(Tabelle1[[#This Row],[Niederschlag]]="Schnee",1,0)</f>
        <v>0</v>
      </c>
      <c r="K1200" s="9">
        <f>IF(Tabelle1[[#This Row],[Niederschlag]]="Hagel",1,0)</f>
        <v>0</v>
      </c>
      <c r="L1200" s="12" t="str">
        <f t="shared" si="54"/>
        <v/>
      </c>
      <c r="M1200" s="12" t="str">
        <f t="shared" si="55"/>
        <v/>
      </c>
      <c r="N1200" s="9" t="str">
        <f t="shared" si="56"/>
        <v/>
      </c>
    </row>
    <row r="1201" spans="1:14" x14ac:dyDescent="0.25">
      <c r="A1201" s="7">
        <v>39186</v>
      </c>
      <c r="B1201" s="8">
        <v>22.7</v>
      </c>
      <c r="C1201" s="8">
        <v>10.5</v>
      </c>
      <c r="D1201" s="16"/>
      <c r="E1201" s="10"/>
      <c r="F1201" s="9"/>
      <c r="G1201" s="9"/>
      <c r="H1201" s="19">
        <f>IFERROR(AVERAGE(Tabelle1[[#This Row],[Höchst
Temperatur
Tag]],Tabelle1[[#This Row],[Tiefst
Temperatur
Nacht]]),"")</f>
        <v>16.600000000000001</v>
      </c>
      <c r="I1201" s="9">
        <f>IF(Tabelle1[[#This Row],[Niederschlag]]="Regen",1,0)</f>
        <v>0</v>
      </c>
      <c r="J1201" s="9">
        <f>IF(Tabelle1[[#This Row],[Niederschlag]]="Schnee",1,0)</f>
        <v>0</v>
      </c>
      <c r="K1201" s="9">
        <f>IF(Tabelle1[[#This Row],[Niederschlag]]="Hagel",1,0)</f>
        <v>0</v>
      </c>
      <c r="L1201" s="12" t="str">
        <f t="shared" si="54"/>
        <v/>
      </c>
      <c r="M1201" s="12" t="str">
        <f t="shared" si="55"/>
        <v/>
      </c>
      <c r="N1201" s="9" t="str">
        <f t="shared" si="56"/>
        <v/>
      </c>
    </row>
    <row r="1202" spans="1:14" x14ac:dyDescent="0.25">
      <c r="A1202" s="7">
        <v>39187</v>
      </c>
      <c r="B1202" s="8">
        <v>21.8</v>
      </c>
      <c r="C1202" s="8">
        <v>11.2</v>
      </c>
      <c r="D1202" s="16"/>
      <c r="E1202" s="10"/>
      <c r="F1202" s="9"/>
      <c r="G1202" s="9"/>
      <c r="H1202" s="19">
        <f>IFERROR(AVERAGE(Tabelle1[[#This Row],[Höchst
Temperatur
Tag]],Tabelle1[[#This Row],[Tiefst
Temperatur
Nacht]]),"")</f>
        <v>16.5</v>
      </c>
      <c r="I1202" s="9">
        <f>IF(Tabelle1[[#This Row],[Niederschlag]]="Regen",1,0)</f>
        <v>0</v>
      </c>
      <c r="J1202" s="9">
        <f>IF(Tabelle1[[#This Row],[Niederschlag]]="Schnee",1,0)</f>
        <v>0</v>
      </c>
      <c r="K1202" s="9">
        <f>IF(Tabelle1[[#This Row],[Niederschlag]]="Hagel",1,0)</f>
        <v>0</v>
      </c>
      <c r="L1202" s="12" t="str">
        <f t="shared" si="54"/>
        <v/>
      </c>
      <c r="M1202" s="12" t="str">
        <f t="shared" si="55"/>
        <v/>
      </c>
      <c r="N1202" s="9" t="str">
        <f t="shared" si="56"/>
        <v/>
      </c>
    </row>
    <row r="1203" spans="1:14" x14ac:dyDescent="0.25">
      <c r="A1203" s="7">
        <v>39188</v>
      </c>
      <c r="B1203" s="8">
        <v>22.8</v>
      </c>
      <c r="C1203" s="8">
        <v>10.4</v>
      </c>
      <c r="D1203" s="16"/>
      <c r="E1203" s="10"/>
      <c r="F1203" s="9"/>
      <c r="G1203" s="9"/>
      <c r="H1203" s="19">
        <f>IFERROR(AVERAGE(Tabelle1[[#This Row],[Höchst
Temperatur
Tag]],Tabelle1[[#This Row],[Tiefst
Temperatur
Nacht]]),"")</f>
        <v>16.600000000000001</v>
      </c>
      <c r="I1203" s="9">
        <f>IF(Tabelle1[[#This Row],[Niederschlag]]="Regen",1,0)</f>
        <v>0</v>
      </c>
      <c r="J1203" s="9">
        <f>IF(Tabelle1[[#This Row],[Niederschlag]]="Schnee",1,0)</f>
        <v>0</v>
      </c>
      <c r="K1203" s="9">
        <f>IF(Tabelle1[[#This Row],[Niederschlag]]="Hagel",1,0)</f>
        <v>0</v>
      </c>
      <c r="L1203" s="12" t="str">
        <f t="shared" si="54"/>
        <v/>
      </c>
      <c r="M1203" s="12" t="str">
        <f t="shared" si="55"/>
        <v/>
      </c>
      <c r="N1203" s="9" t="str">
        <f t="shared" si="56"/>
        <v/>
      </c>
    </row>
    <row r="1204" spans="1:14" x14ac:dyDescent="0.25">
      <c r="A1204" s="7">
        <v>39189</v>
      </c>
      <c r="B1204" s="8">
        <v>14.7</v>
      </c>
      <c r="C1204" s="8">
        <v>2.2000000000000002</v>
      </c>
      <c r="D1204" s="16"/>
      <c r="E1204" s="10"/>
      <c r="F1204" s="9"/>
      <c r="G1204" s="9"/>
      <c r="H1204" s="19">
        <f>IFERROR(AVERAGE(Tabelle1[[#This Row],[Höchst
Temperatur
Tag]],Tabelle1[[#This Row],[Tiefst
Temperatur
Nacht]]),"")</f>
        <v>8.4499999999999993</v>
      </c>
      <c r="I1204" s="9">
        <f>IF(Tabelle1[[#This Row],[Niederschlag]]="Regen",1,0)</f>
        <v>0</v>
      </c>
      <c r="J1204" s="9">
        <f>IF(Tabelle1[[#This Row],[Niederschlag]]="Schnee",1,0)</f>
        <v>0</v>
      </c>
      <c r="K1204" s="9">
        <f>IF(Tabelle1[[#This Row],[Niederschlag]]="Hagel",1,0)</f>
        <v>0</v>
      </c>
      <c r="L1204" s="12" t="str">
        <f t="shared" si="54"/>
        <v/>
      </c>
      <c r="M1204" s="12" t="str">
        <f t="shared" si="55"/>
        <v/>
      </c>
      <c r="N1204" s="9" t="str">
        <f t="shared" si="56"/>
        <v/>
      </c>
    </row>
    <row r="1205" spans="1:14" x14ac:dyDescent="0.25">
      <c r="A1205" s="7">
        <v>39190</v>
      </c>
      <c r="B1205" s="8">
        <v>9.8000000000000007</v>
      </c>
      <c r="C1205" s="8">
        <v>1.1000000000000001</v>
      </c>
      <c r="D1205" s="16"/>
      <c r="E1205" s="10"/>
      <c r="F1205" s="9"/>
      <c r="G1205" s="9"/>
      <c r="H1205" s="19">
        <f>IFERROR(AVERAGE(Tabelle1[[#This Row],[Höchst
Temperatur
Tag]],Tabelle1[[#This Row],[Tiefst
Temperatur
Nacht]]),"")</f>
        <v>5.45</v>
      </c>
      <c r="I1205" s="9">
        <f>IF(Tabelle1[[#This Row],[Niederschlag]]="Regen",1,0)</f>
        <v>0</v>
      </c>
      <c r="J1205" s="9">
        <f>IF(Tabelle1[[#This Row],[Niederschlag]]="Schnee",1,0)</f>
        <v>0</v>
      </c>
      <c r="K1205" s="9">
        <f>IF(Tabelle1[[#This Row],[Niederschlag]]="Hagel",1,0)</f>
        <v>0</v>
      </c>
      <c r="L1205" s="12" t="str">
        <f t="shared" si="54"/>
        <v/>
      </c>
      <c r="M1205" s="12" t="str">
        <f t="shared" si="55"/>
        <v/>
      </c>
      <c r="N1205" s="9" t="str">
        <f t="shared" si="56"/>
        <v/>
      </c>
    </row>
    <row r="1206" spans="1:14" x14ac:dyDescent="0.25">
      <c r="A1206" s="7">
        <v>39191</v>
      </c>
      <c r="B1206" s="8">
        <v>15.9</v>
      </c>
      <c r="C1206" s="8">
        <v>0.7</v>
      </c>
      <c r="D1206" s="16"/>
      <c r="E1206" s="10"/>
      <c r="F1206" s="9"/>
      <c r="G1206" s="9"/>
      <c r="H1206" s="19">
        <f>IFERROR(AVERAGE(Tabelle1[[#This Row],[Höchst
Temperatur
Tag]],Tabelle1[[#This Row],[Tiefst
Temperatur
Nacht]]),"")</f>
        <v>8.3000000000000007</v>
      </c>
      <c r="I1206" s="9">
        <f>IF(Tabelle1[[#This Row],[Niederschlag]]="Regen",1,0)</f>
        <v>0</v>
      </c>
      <c r="J1206" s="9">
        <f>IF(Tabelle1[[#This Row],[Niederschlag]]="Schnee",1,0)</f>
        <v>0</v>
      </c>
      <c r="K1206" s="9">
        <f>IF(Tabelle1[[#This Row],[Niederschlag]]="Hagel",1,0)</f>
        <v>0</v>
      </c>
      <c r="L1206" s="12" t="str">
        <f t="shared" si="54"/>
        <v/>
      </c>
      <c r="M1206" s="12" t="str">
        <f t="shared" si="55"/>
        <v/>
      </c>
      <c r="N1206" s="9" t="str">
        <f t="shared" si="56"/>
        <v/>
      </c>
    </row>
    <row r="1207" spans="1:14" x14ac:dyDescent="0.25">
      <c r="A1207" s="7">
        <v>39192</v>
      </c>
      <c r="B1207" s="8">
        <v>11.3</v>
      </c>
      <c r="C1207" s="8">
        <v>-1.2</v>
      </c>
      <c r="D1207" s="16"/>
      <c r="E1207" s="10"/>
      <c r="F1207" s="9"/>
      <c r="G1207" s="9"/>
      <c r="H1207" s="19">
        <f>IFERROR(AVERAGE(Tabelle1[[#This Row],[Höchst
Temperatur
Tag]],Tabelle1[[#This Row],[Tiefst
Temperatur
Nacht]]),"")</f>
        <v>5.0500000000000007</v>
      </c>
      <c r="I1207" s="9">
        <f>IF(Tabelle1[[#This Row],[Niederschlag]]="Regen",1,0)</f>
        <v>0</v>
      </c>
      <c r="J1207" s="9">
        <f>IF(Tabelle1[[#This Row],[Niederschlag]]="Schnee",1,0)</f>
        <v>0</v>
      </c>
      <c r="K1207" s="9">
        <f>IF(Tabelle1[[#This Row],[Niederschlag]]="Hagel",1,0)</f>
        <v>0</v>
      </c>
      <c r="L1207" s="12">
        <f t="shared" si="54"/>
        <v>1</v>
      </c>
      <c r="M1207" s="12" t="str">
        <f t="shared" si="55"/>
        <v/>
      </c>
      <c r="N1207" s="9" t="str">
        <f t="shared" si="56"/>
        <v/>
      </c>
    </row>
    <row r="1208" spans="1:14" x14ac:dyDescent="0.25">
      <c r="A1208" s="7">
        <v>39193</v>
      </c>
      <c r="B1208" s="8">
        <v>15.2</v>
      </c>
      <c r="C1208" s="8">
        <v>0.7</v>
      </c>
      <c r="D1208" s="16"/>
      <c r="E1208" s="10"/>
      <c r="F1208" s="9"/>
      <c r="G1208" s="9"/>
      <c r="H1208" s="19">
        <f>IFERROR(AVERAGE(Tabelle1[[#This Row],[Höchst
Temperatur
Tag]],Tabelle1[[#This Row],[Tiefst
Temperatur
Nacht]]),"")</f>
        <v>7.9499999999999993</v>
      </c>
      <c r="I1208" s="9">
        <f>IF(Tabelle1[[#This Row],[Niederschlag]]="Regen",1,0)</f>
        <v>0</v>
      </c>
      <c r="J1208" s="9">
        <f>IF(Tabelle1[[#This Row],[Niederschlag]]="Schnee",1,0)</f>
        <v>0</v>
      </c>
      <c r="K1208" s="9">
        <f>IF(Tabelle1[[#This Row],[Niederschlag]]="Hagel",1,0)</f>
        <v>0</v>
      </c>
      <c r="L1208" s="12" t="str">
        <f t="shared" si="54"/>
        <v/>
      </c>
      <c r="M1208" s="12" t="str">
        <f t="shared" si="55"/>
        <v/>
      </c>
      <c r="N1208" s="9" t="str">
        <f t="shared" si="56"/>
        <v/>
      </c>
    </row>
    <row r="1209" spans="1:14" x14ac:dyDescent="0.25">
      <c r="A1209" s="7">
        <v>39194</v>
      </c>
      <c r="B1209" s="8">
        <v>20</v>
      </c>
      <c r="C1209" s="8">
        <v>4.5999999999999996</v>
      </c>
      <c r="D1209" s="16"/>
      <c r="E1209" s="10"/>
      <c r="F1209" s="9"/>
      <c r="G1209" s="9"/>
      <c r="H1209" s="19">
        <f>IFERROR(AVERAGE(Tabelle1[[#This Row],[Höchst
Temperatur
Tag]],Tabelle1[[#This Row],[Tiefst
Temperatur
Nacht]]),"")</f>
        <v>12.3</v>
      </c>
      <c r="I1209" s="9">
        <f>IF(Tabelle1[[#This Row],[Niederschlag]]="Regen",1,0)</f>
        <v>0</v>
      </c>
      <c r="J1209" s="9">
        <f>IF(Tabelle1[[#This Row],[Niederschlag]]="Schnee",1,0)</f>
        <v>0</v>
      </c>
      <c r="K1209" s="9">
        <f>IF(Tabelle1[[#This Row],[Niederschlag]]="Hagel",1,0)</f>
        <v>0</v>
      </c>
      <c r="L1209" s="12" t="str">
        <f t="shared" si="54"/>
        <v/>
      </c>
      <c r="M1209" s="12" t="str">
        <f t="shared" si="55"/>
        <v/>
      </c>
      <c r="N1209" s="9" t="str">
        <f t="shared" si="56"/>
        <v/>
      </c>
    </row>
    <row r="1210" spans="1:14" x14ac:dyDescent="0.25">
      <c r="A1210" s="7">
        <v>39195</v>
      </c>
      <c r="B1210" s="8">
        <v>22.5</v>
      </c>
      <c r="C1210" s="8">
        <v>8.5</v>
      </c>
      <c r="D1210" s="16"/>
      <c r="E1210" s="10"/>
      <c r="F1210" s="9"/>
      <c r="G1210" s="9"/>
      <c r="H1210" s="19">
        <f>IFERROR(AVERAGE(Tabelle1[[#This Row],[Höchst
Temperatur
Tag]],Tabelle1[[#This Row],[Tiefst
Temperatur
Nacht]]),"")</f>
        <v>15.5</v>
      </c>
      <c r="I1210" s="9">
        <f>IF(Tabelle1[[#This Row],[Niederschlag]]="Regen",1,0)</f>
        <v>0</v>
      </c>
      <c r="J1210" s="9">
        <f>IF(Tabelle1[[#This Row],[Niederschlag]]="Schnee",1,0)</f>
        <v>0</v>
      </c>
      <c r="K1210" s="9">
        <f>IF(Tabelle1[[#This Row],[Niederschlag]]="Hagel",1,0)</f>
        <v>0</v>
      </c>
      <c r="L1210" s="12" t="str">
        <f t="shared" si="54"/>
        <v/>
      </c>
      <c r="M1210" s="12" t="str">
        <f t="shared" si="55"/>
        <v/>
      </c>
      <c r="N1210" s="9" t="str">
        <f t="shared" si="56"/>
        <v/>
      </c>
    </row>
    <row r="1211" spans="1:14" x14ac:dyDescent="0.25">
      <c r="A1211" s="7">
        <v>39196</v>
      </c>
      <c r="B1211" s="8">
        <v>22.1</v>
      </c>
      <c r="C1211" s="8">
        <v>10.7</v>
      </c>
      <c r="D1211" s="16"/>
      <c r="E1211" s="10"/>
      <c r="F1211" s="9"/>
      <c r="G1211" s="9"/>
      <c r="H1211" s="19">
        <f>IFERROR(AVERAGE(Tabelle1[[#This Row],[Höchst
Temperatur
Tag]],Tabelle1[[#This Row],[Tiefst
Temperatur
Nacht]]),"")</f>
        <v>16.399999999999999</v>
      </c>
      <c r="I1211" s="9">
        <f>IF(Tabelle1[[#This Row],[Niederschlag]]="Regen",1,0)</f>
        <v>0</v>
      </c>
      <c r="J1211" s="9">
        <f>IF(Tabelle1[[#This Row],[Niederschlag]]="Schnee",1,0)</f>
        <v>0</v>
      </c>
      <c r="K1211" s="9">
        <f>IF(Tabelle1[[#This Row],[Niederschlag]]="Hagel",1,0)</f>
        <v>0</v>
      </c>
      <c r="L1211" s="12" t="str">
        <f t="shared" si="54"/>
        <v/>
      </c>
      <c r="M1211" s="12" t="str">
        <f t="shared" si="55"/>
        <v/>
      </c>
      <c r="N1211" s="9" t="str">
        <f t="shared" si="56"/>
        <v/>
      </c>
    </row>
    <row r="1212" spans="1:14" x14ac:dyDescent="0.25">
      <c r="A1212" s="7">
        <v>39197</v>
      </c>
      <c r="B1212" s="8">
        <v>23.5</v>
      </c>
      <c r="C1212" s="8">
        <v>12.3</v>
      </c>
      <c r="D1212" s="16"/>
      <c r="E1212" s="10"/>
      <c r="F1212" s="9"/>
      <c r="G1212" s="9"/>
      <c r="H1212" s="19">
        <f>IFERROR(AVERAGE(Tabelle1[[#This Row],[Höchst
Temperatur
Tag]],Tabelle1[[#This Row],[Tiefst
Temperatur
Nacht]]),"")</f>
        <v>17.899999999999999</v>
      </c>
      <c r="I1212" s="9">
        <f>IF(Tabelle1[[#This Row],[Niederschlag]]="Regen",1,0)</f>
        <v>0</v>
      </c>
      <c r="J1212" s="9">
        <f>IF(Tabelle1[[#This Row],[Niederschlag]]="Schnee",1,0)</f>
        <v>0</v>
      </c>
      <c r="K1212" s="9">
        <f>IF(Tabelle1[[#This Row],[Niederschlag]]="Hagel",1,0)</f>
        <v>0</v>
      </c>
      <c r="L1212" s="12" t="str">
        <f t="shared" si="54"/>
        <v/>
      </c>
      <c r="M1212" s="12" t="str">
        <f t="shared" si="55"/>
        <v/>
      </c>
      <c r="N1212" s="9" t="str">
        <f t="shared" si="56"/>
        <v/>
      </c>
    </row>
    <row r="1213" spans="1:14" x14ac:dyDescent="0.25">
      <c r="A1213" s="7">
        <v>39198</v>
      </c>
      <c r="B1213" s="8">
        <v>21.9</v>
      </c>
      <c r="C1213" s="8">
        <v>10.4</v>
      </c>
      <c r="D1213" s="16"/>
      <c r="E1213" s="10"/>
      <c r="F1213" s="9"/>
      <c r="G1213" s="9"/>
      <c r="H1213" s="19">
        <f>IFERROR(AVERAGE(Tabelle1[[#This Row],[Höchst
Temperatur
Tag]],Tabelle1[[#This Row],[Tiefst
Temperatur
Nacht]]),"")</f>
        <v>16.149999999999999</v>
      </c>
      <c r="I1213" s="9">
        <f>IF(Tabelle1[[#This Row],[Niederschlag]]="Regen",1,0)</f>
        <v>0</v>
      </c>
      <c r="J1213" s="9">
        <f>IF(Tabelle1[[#This Row],[Niederschlag]]="Schnee",1,0)</f>
        <v>0</v>
      </c>
      <c r="K1213" s="9">
        <f>IF(Tabelle1[[#This Row],[Niederschlag]]="Hagel",1,0)</f>
        <v>0</v>
      </c>
      <c r="L1213" s="12" t="str">
        <f t="shared" si="54"/>
        <v/>
      </c>
      <c r="M1213" s="12" t="str">
        <f t="shared" si="55"/>
        <v/>
      </c>
      <c r="N1213" s="9" t="str">
        <f t="shared" si="56"/>
        <v/>
      </c>
    </row>
    <row r="1214" spans="1:14" x14ac:dyDescent="0.25">
      <c r="A1214" s="7">
        <v>39199</v>
      </c>
      <c r="B1214" s="8">
        <v>23.5</v>
      </c>
      <c r="C1214" s="8">
        <v>10.1</v>
      </c>
      <c r="D1214" s="16"/>
      <c r="E1214" s="10"/>
      <c r="F1214" s="9"/>
      <c r="G1214" s="9"/>
      <c r="H1214" s="19">
        <f>IFERROR(AVERAGE(Tabelle1[[#This Row],[Höchst
Temperatur
Tag]],Tabelle1[[#This Row],[Tiefst
Temperatur
Nacht]]),"")</f>
        <v>16.8</v>
      </c>
      <c r="I1214" s="9">
        <f>IF(Tabelle1[[#This Row],[Niederschlag]]="Regen",1,0)</f>
        <v>0</v>
      </c>
      <c r="J1214" s="9">
        <f>IF(Tabelle1[[#This Row],[Niederschlag]]="Schnee",1,0)</f>
        <v>0</v>
      </c>
      <c r="K1214" s="9">
        <f>IF(Tabelle1[[#This Row],[Niederschlag]]="Hagel",1,0)</f>
        <v>0</v>
      </c>
      <c r="L1214" s="12" t="str">
        <f t="shared" si="54"/>
        <v/>
      </c>
      <c r="M1214" s="12" t="str">
        <f t="shared" si="55"/>
        <v/>
      </c>
      <c r="N1214" s="9" t="str">
        <f t="shared" si="56"/>
        <v/>
      </c>
    </row>
    <row r="1215" spans="1:14" x14ac:dyDescent="0.25">
      <c r="A1215" s="7">
        <v>39200</v>
      </c>
      <c r="B1215" s="8">
        <v>24</v>
      </c>
      <c r="C1215" s="8">
        <v>10.7</v>
      </c>
      <c r="D1215" s="16"/>
      <c r="E1215" s="10"/>
      <c r="F1215" s="9"/>
      <c r="G1215" s="9"/>
      <c r="H1215" s="19">
        <f>IFERROR(AVERAGE(Tabelle1[[#This Row],[Höchst
Temperatur
Tag]],Tabelle1[[#This Row],[Tiefst
Temperatur
Nacht]]),"")</f>
        <v>17.350000000000001</v>
      </c>
      <c r="I1215" s="9">
        <f>IF(Tabelle1[[#This Row],[Niederschlag]]="Regen",1,0)</f>
        <v>0</v>
      </c>
      <c r="J1215" s="9">
        <f>IF(Tabelle1[[#This Row],[Niederschlag]]="Schnee",1,0)</f>
        <v>0</v>
      </c>
      <c r="K1215" s="9">
        <f>IF(Tabelle1[[#This Row],[Niederschlag]]="Hagel",1,0)</f>
        <v>0</v>
      </c>
      <c r="L1215" s="12" t="str">
        <f t="shared" si="54"/>
        <v/>
      </c>
      <c r="M1215" s="12" t="str">
        <f t="shared" si="55"/>
        <v/>
      </c>
      <c r="N1215" s="9" t="str">
        <f t="shared" si="56"/>
        <v/>
      </c>
    </row>
    <row r="1216" spans="1:14" x14ac:dyDescent="0.25">
      <c r="A1216" s="7">
        <v>39201</v>
      </c>
      <c r="B1216" s="8">
        <v>21.6</v>
      </c>
      <c r="C1216" s="8">
        <v>6</v>
      </c>
      <c r="D1216" s="16"/>
      <c r="E1216" s="10"/>
      <c r="F1216" s="9"/>
      <c r="G1216" s="9"/>
      <c r="H1216" s="19">
        <f>IFERROR(AVERAGE(Tabelle1[[#This Row],[Höchst
Temperatur
Tag]],Tabelle1[[#This Row],[Tiefst
Temperatur
Nacht]]),"")</f>
        <v>13.8</v>
      </c>
      <c r="I1216" s="9">
        <f>IF(Tabelle1[[#This Row],[Niederschlag]]="Regen",1,0)</f>
        <v>0</v>
      </c>
      <c r="J1216" s="9">
        <f>IF(Tabelle1[[#This Row],[Niederschlag]]="Schnee",1,0)</f>
        <v>0</v>
      </c>
      <c r="K1216" s="9">
        <f>IF(Tabelle1[[#This Row],[Niederschlag]]="Hagel",1,0)</f>
        <v>0</v>
      </c>
      <c r="L1216" s="12" t="str">
        <f t="shared" si="54"/>
        <v/>
      </c>
      <c r="M1216" s="12" t="str">
        <f t="shared" si="55"/>
        <v/>
      </c>
      <c r="N1216" s="9" t="str">
        <f t="shared" si="56"/>
        <v/>
      </c>
    </row>
    <row r="1217" spans="1:14" x14ac:dyDescent="0.25">
      <c r="A1217" s="7">
        <v>39202</v>
      </c>
      <c r="B1217" s="8">
        <v>17.399999999999999</v>
      </c>
      <c r="C1217" s="8">
        <v>4.7</v>
      </c>
      <c r="D1217" s="16"/>
      <c r="E1217" s="10"/>
      <c r="F1217" s="9"/>
      <c r="G1217" s="9"/>
      <c r="H1217" s="19">
        <f>IFERROR(AVERAGE(Tabelle1[[#This Row],[Höchst
Temperatur
Tag]],Tabelle1[[#This Row],[Tiefst
Temperatur
Nacht]]),"")</f>
        <v>11.049999999999999</v>
      </c>
      <c r="I1217" s="9">
        <f>IF(Tabelle1[[#This Row],[Niederschlag]]="Regen",1,0)</f>
        <v>0</v>
      </c>
      <c r="J1217" s="9">
        <f>IF(Tabelle1[[#This Row],[Niederschlag]]="Schnee",1,0)</f>
        <v>0</v>
      </c>
      <c r="K1217" s="9">
        <f>IF(Tabelle1[[#This Row],[Niederschlag]]="Hagel",1,0)</f>
        <v>0</v>
      </c>
      <c r="L1217" s="12" t="str">
        <f t="shared" si="54"/>
        <v/>
      </c>
      <c r="M1217" s="12" t="str">
        <f t="shared" si="55"/>
        <v/>
      </c>
      <c r="N1217" s="9" t="str">
        <f t="shared" si="56"/>
        <v/>
      </c>
    </row>
    <row r="1218" spans="1:14" x14ac:dyDescent="0.25">
      <c r="A1218" s="7">
        <v>39203</v>
      </c>
      <c r="B1218" s="8">
        <v>17.5</v>
      </c>
      <c r="C1218" s="8">
        <v>3.1</v>
      </c>
      <c r="D1218" s="16"/>
      <c r="E1218" s="10"/>
      <c r="F1218" s="9"/>
      <c r="G1218" s="9"/>
      <c r="H1218" s="19">
        <f>IFERROR(AVERAGE(Tabelle1[[#This Row],[Höchst
Temperatur
Tag]],Tabelle1[[#This Row],[Tiefst
Temperatur
Nacht]]),"")</f>
        <v>10.3</v>
      </c>
      <c r="I1218" s="9">
        <f>IF(Tabelle1[[#This Row],[Niederschlag]]="Regen",1,0)</f>
        <v>0</v>
      </c>
      <c r="J1218" s="9">
        <f>IF(Tabelle1[[#This Row],[Niederschlag]]="Schnee",1,0)</f>
        <v>0</v>
      </c>
      <c r="K1218" s="9">
        <f>IF(Tabelle1[[#This Row],[Niederschlag]]="Hagel",1,0)</f>
        <v>0</v>
      </c>
      <c r="L1218" s="12" t="str">
        <f t="shared" ref="L1218:L1281" si="57">IF(C1218&lt;0,1,"")</f>
        <v/>
      </c>
      <c r="M1218" s="12" t="str">
        <f t="shared" ref="M1218:M1281" si="58">IF(C1218&lt;-5,1,"")</f>
        <v/>
      </c>
      <c r="N1218" s="9" t="str">
        <f t="shared" ref="N1218:N1281" si="59">IF(B1218&gt;25,1,"")</f>
        <v/>
      </c>
    </row>
    <row r="1219" spans="1:14" x14ac:dyDescent="0.25">
      <c r="A1219" s="7">
        <v>39204</v>
      </c>
      <c r="B1219" s="8">
        <v>16.899999999999999</v>
      </c>
      <c r="C1219" s="8">
        <v>3.6</v>
      </c>
      <c r="D1219" s="16"/>
      <c r="E1219" s="10"/>
      <c r="F1219" s="9"/>
      <c r="G1219" s="9"/>
      <c r="H1219" s="19">
        <f>IFERROR(AVERAGE(Tabelle1[[#This Row],[Höchst
Temperatur
Tag]],Tabelle1[[#This Row],[Tiefst
Temperatur
Nacht]]),"")</f>
        <v>10.25</v>
      </c>
      <c r="I1219" s="9">
        <f>IF(Tabelle1[[#This Row],[Niederschlag]]="Regen",1,0)</f>
        <v>0</v>
      </c>
      <c r="J1219" s="9">
        <f>IF(Tabelle1[[#This Row],[Niederschlag]]="Schnee",1,0)</f>
        <v>0</v>
      </c>
      <c r="K1219" s="9">
        <f>IF(Tabelle1[[#This Row],[Niederschlag]]="Hagel",1,0)</f>
        <v>0</v>
      </c>
      <c r="L1219" s="12" t="str">
        <f t="shared" si="57"/>
        <v/>
      </c>
      <c r="M1219" s="12" t="str">
        <f t="shared" si="58"/>
        <v/>
      </c>
      <c r="N1219" s="9" t="str">
        <f t="shared" si="59"/>
        <v/>
      </c>
    </row>
    <row r="1220" spans="1:14" x14ac:dyDescent="0.25">
      <c r="A1220" s="7">
        <v>39205</v>
      </c>
      <c r="B1220" s="8">
        <v>18.399999999999999</v>
      </c>
      <c r="C1220" s="8">
        <v>5.2</v>
      </c>
      <c r="D1220" s="16"/>
      <c r="E1220" s="10"/>
      <c r="F1220" s="9"/>
      <c r="G1220" s="9"/>
      <c r="H1220" s="19">
        <f>IFERROR(AVERAGE(Tabelle1[[#This Row],[Höchst
Temperatur
Tag]],Tabelle1[[#This Row],[Tiefst
Temperatur
Nacht]]),"")</f>
        <v>11.799999999999999</v>
      </c>
      <c r="I1220" s="9">
        <f>IF(Tabelle1[[#This Row],[Niederschlag]]="Regen",1,0)</f>
        <v>0</v>
      </c>
      <c r="J1220" s="9">
        <f>IF(Tabelle1[[#This Row],[Niederschlag]]="Schnee",1,0)</f>
        <v>0</v>
      </c>
      <c r="K1220" s="9">
        <f>IF(Tabelle1[[#This Row],[Niederschlag]]="Hagel",1,0)</f>
        <v>0</v>
      </c>
      <c r="L1220" s="12" t="str">
        <f t="shared" si="57"/>
        <v/>
      </c>
      <c r="M1220" s="12" t="str">
        <f t="shared" si="58"/>
        <v/>
      </c>
      <c r="N1220" s="9" t="str">
        <f t="shared" si="59"/>
        <v/>
      </c>
    </row>
    <row r="1221" spans="1:14" x14ac:dyDescent="0.25">
      <c r="A1221" s="7">
        <v>39206</v>
      </c>
      <c r="B1221" s="8">
        <v>20.399999999999999</v>
      </c>
      <c r="C1221" s="8">
        <v>8.1</v>
      </c>
      <c r="D1221" s="16" t="s">
        <v>1</v>
      </c>
      <c r="E1221" s="10"/>
      <c r="F1221" s="9"/>
      <c r="G1221" s="9"/>
      <c r="H1221" s="19">
        <f>IFERROR(AVERAGE(Tabelle1[[#This Row],[Höchst
Temperatur
Tag]],Tabelle1[[#This Row],[Tiefst
Temperatur
Nacht]]),"")</f>
        <v>14.25</v>
      </c>
      <c r="I1221" s="9">
        <f>IF(Tabelle1[[#This Row],[Niederschlag]]="Regen",1,0)</f>
        <v>1</v>
      </c>
      <c r="J1221" s="9">
        <f>IF(Tabelle1[[#This Row],[Niederschlag]]="Schnee",1,0)</f>
        <v>0</v>
      </c>
      <c r="K1221" s="9">
        <f>IF(Tabelle1[[#This Row],[Niederschlag]]="Hagel",1,0)</f>
        <v>0</v>
      </c>
      <c r="L1221" s="12" t="str">
        <f t="shared" si="57"/>
        <v/>
      </c>
      <c r="M1221" s="12" t="str">
        <f t="shared" si="58"/>
        <v/>
      </c>
      <c r="N1221" s="9" t="str">
        <f t="shared" si="59"/>
        <v/>
      </c>
    </row>
    <row r="1222" spans="1:14" x14ac:dyDescent="0.25">
      <c r="A1222" s="7">
        <v>39207</v>
      </c>
      <c r="B1222" s="8">
        <v>17.100000000000001</v>
      </c>
      <c r="C1222" s="8">
        <v>5.5</v>
      </c>
      <c r="D1222" s="16"/>
      <c r="E1222" s="10"/>
      <c r="F1222" s="9"/>
      <c r="G1222" s="9"/>
      <c r="H1222" s="19">
        <f>IFERROR(AVERAGE(Tabelle1[[#This Row],[Höchst
Temperatur
Tag]],Tabelle1[[#This Row],[Tiefst
Temperatur
Nacht]]),"")</f>
        <v>11.3</v>
      </c>
      <c r="I1222" s="9">
        <f>IF(Tabelle1[[#This Row],[Niederschlag]]="Regen",1,0)</f>
        <v>0</v>
      </c>
      <c r="J1222" s="9">
        <f>IF(Tabelle1[[#This Row],[Niederschlag]]="Schnee",1,0)</f>
        <v>0</v>
      </c>
      <c r="K1222" s="9">
        <f>IF(Tabelle1[[#This Row],[Niederschlag]]="Hagel",1,0)</f>
        <v>0</v>
      </c>
      <c r="L1222" s="12" t="str">
        <f t="shared" si="57"/>
        <v/>
      </c>
      <c r="M1222" s="12" t="str">
        <f t="shared" si="58"/>
        <v/>
      </c>
      <c r="N1222" s="9" t="str">
        <f t="shared" si="59"/>
        <v/>
      </c>
    </row>
    <row r="1223" spans="1:14" x14ac:dyDescent="0.25">
      <c r="A1223" s="7">
        <v>39208</v>
      </c>
      <c r="B1223" s="8">
        <v>19.899999999999999</v>
      </c>
      <c r="C1223" s="8">
        <v>8.4</v>
      </c>
      <c r="D1223" s="16"/>
      <c r="E1223" s="10"/>
      <c r="F1223" s="9"/>
      <c r="G1223" s="9" t="s">
        <v>26</v>
      </c>
      <c r="H1223" s="19">
        <f>IFERROR(AVERAGE(Tabelle1[[#This Row],[Höchst
Temperatur
Tag]],Tabelle1[[#This Row],[Tiefst
Temperatur
Nacht]]),"")</f>
        <v>14.149999999999999</v>
      </c>
      <c r="I1223" s="9">
        <f>IF(Tabelle1[[#This Row],[Niederschlag]]="Regen",1,0)</f>
        <v>0</v>
      </c>
      <c r="J1223" s="9">
        <f>IF(Tabelle1[[#This Row],[Niederschlag]]="Schnee",1,0)</f>
        <v>0</v>
      </c>
      <c r="K1223" s="9">
        <f>IF(Tabelle1[[#This Row],[Niederschlag]]="Hagel",1,0)</f>
        <v>0</v>
      </c>
      <c r="L1223" s="12" t="str">
        <f t="shared" si="57"/>
        <v/>
      </c>
      <c r="M1223" s="12" t="str">
        <f t="shared" si="58"/>
        <v/>
      </c>
      <c r="N1223" s="9" t="str">
        <f t="shared" si="59"/>
        <v/>
      </c>
    </row>
    <row r="1224" spans="1:14" x14ac:dyDescent="0.25">
      <c r="A1224" s="7">
        <v>39209</v>
      </c>
      <c r="B1224" s="8">
        <v>13.8</v>
      </c>
      <c r="C1224" s="8">
        <v>6.4</v>
      </c>
      <c r="D1224" s="16" t="s">
        <v>1</v>
      </c>
      <c r="E1224" s="10"/>
      <c r="F1224" s="9"/>
      <c r="G1224" s="9"/>
      <c r="H1224" s="19">
        <f>IFERROR(AVERAGE(Tabelle1[[#This Row],[Höchst
Temperatur
Tag]],Tabelle1[[#This Row],[Tiefst
Temperatur
Nacht]]),"")</f>
        <v>10.100000000000001</v>
      </c>
      <c r="I1224" s="9">
        <f>IF(Tabelle1[[#This Row],[Niederschlag]]="Regen",1,0)</f>
        <v>1</v>
      </c>
      <c r="J1224" s="9">
        <f>IF(Tabelle1[[#This Row],[Niederschlag]]="Schnee",1,0)</f>
        <v>0</v>
      </c>
      <c r="K1224" s="9">
        <f>IF(Tabelle1[[#This Row],[Niederschlag]]="Hagel",1,0)</f>
        <v>0</v>
      </c>
      <c r="L1224" s="12" t="str">
        <f t="shared" si="57"/>
        <v/>
      </c>
      <c r="M1224" s="12" t="str">
        <f t="shared" si="58"/>
        <v/>
      </c>
      <c r="N1224" s="9" t="str">
        <f t="shared" si="59"/>
        <v/>
      </c>
    </row>
    <row r="1225" spans="1:14" x14ac:dyDescent="0.25">
      <c r="A1225" s="7">
        <v>39210</v>
      </c>
      <c r="B1225" s="8">
        <v>14.3</v>
      </c>
      <c r="C1225" s="8">
        <v>5.8</v>
      </c>
      <c r="D1225" s="16" t="s">
        <v>1</v>
      </c>
      <c r="E1225" s="10"/>
      <c r="F1225" s="9"/>
      <c r="G1225" s="9"/>
      <c r="H1225" s="19">
        <f>IFERROR(AVERAGE(Tabelle1[[#This Row],[Höchst
Temperatur
Tag]],Tabelle1[[#This Row],[Tiefst
Temperatur
Nacht]]),"")</f>
        <v>10.050000000000001</v>
      </c>
      <c r="I1225" s="9">
        <f>IF(Tabelle1[[#This Row],[Niederschlag]]="Regen",1,0)</f>
        <v>1</v>
      </c>
      <c r="J1225" s="9">
        <f>IF(Tabelle1[[#This Row],[Niederschlag]]="Schnee",1,0)</f>
        <v>0</v>
      </c>
      <c r="K1225" s="9">
        <f>IF(Tabelle1[[#This Row],[Niederschlag]]="Hagel",1,0)</f>
        <v>0</v>
      </c>
      <c r="L1225" s="12" t="str">
        <f t="shared" si="57"/>
        <v/>
      </c>
      <c r="M1225" s="12" t="str">
        <f t="shared" si="58"/>
        <v/>
      </c>
      <c r="N1225" s="9" t="str">
        <f t="shared" si="59"/>
        <v/>
      </c>
    </row>
    <row r="1226" spans="1:14" x14ac:dyDescent="0.25">
      <c r="A1226" s="7">
        <v>39211</v>
      </c>
      <c r="B1226" s="8">
        <v>12.4</v>
      </c>
      <c r="C1226" s="8">
        <v>6.2</v>
      </c>
      <c r="D1226" s="16" t="s">
        <v>1</v>
      </c>
      <c r="E1226" s="10"/>
      <c r="F1226" s="9"/>
      <c r="G1226" s="9"/>
      <c r="H1226" s="19">
        <f>IFERROR(AVERAGE(Tabelle1[[#This Row],[Höchst
Temperatur
Tag]],Tabelle1[[#This Row],[Tiefst
Temperatur
Nacht]]),"")</f>
        <v>9.3000000000000007</v>
      </c>
      <c r="I1226" s="9">
        <f>IF(Tabelle1[[#This Row],[Niederschlag]]="Regen",1,0)</f>
        <v>1</v>
      </c>
      <c r="J1226" s="9">
        <f>IF(Tabelle1[[#This Row],[Niederschlag]]="Schnee",1,0)</f>
        <v>0</v>
      </c>
      <c r="K1226" s="9">
        <f>IF(Tabelle1[[#This Row],[Niederschlag]]="Hagel",1,0)</f>
        <v>0</v>
      </c>
      <c r="L1226" s="12" t="str">
        <f t="shared" si="57"/>
        <v/>
      </c>
      <c r="M1226" s="12" t="str">
        <f t="shared" si="58"/>
        <v/>
      </c>
      <c r="N1226" s="9" t="str">
        <f t="shared" si="59"/>
        <v/>
      </c>
    </row>
    <row r="1227" spans="1:14" x14ac:dyDescent="0.25">
      <c r="A1227" s="7">
        <v>39212</v>
      </c>
      <c r="B1227" s="8">
        <v>8</v>
      </c>
      <c r="C1227" s="8">
        <v>8.1999999999999993</v>
      </c>
      <c r="D1227" s="16"/>
      <c r="E1227" s="10"/>
      <c r="F1227" s="9"/>
      <c r="G1227" s="9"/>
      <c r="H1227" s="19">
        <f>IFERROR(AVERAGE(Tabelle1[[#This Row],[Höchst
Temperatur
Tag]],Tabelle1[[#This Row],[Tiefst
Temperatur
Nacht]]),"")</f>
        <v>8.1</v>
      </c>
      <c r="I1227" s="9">
        <f>IF(Tabelle1[[#This Row],[Niederschlag]]="Regen",1,0)</f>
        <v>0</v>
      </c>
      <c r="J1227" s="9">
        <f>IF(Tabelle1[[#This Row],[Niederschlag]]="Schnee",1,0)</f>
        <v>0</v>
      </c>
      <c r="K1227" s="9">
        <f>IF(Tabelle1[[#This Row],[Niederschlag]]="Hagel",1,0)</f>
        <v>0</v>
      </c>
      <c r="L1227" s="12" t="str">
        <f t="shared" si="57"/>
        <v/>
      </c>
      <c r="M1227" s="12" t="str">
        <f t="shared" si="58"/>
        <v/>
      </c>
      <c r="N1227" s="9" t="str">
        <f t="shared" si="59"/>
        <v/>
      </c>
    </row>
    <row r="1228" spans="1:14" x14ac:dyDescent="0.25">
      <c r="A1228" s="7">
        <v>39213</v>
      </c>
      <c r="B1228" s="8">
        <v>13.1</v>
      </c>
      <c r="C1228" s="8">
        <v>6.7</v>
      </c>
      <c r="D1228" s="16" t="s">
        <v>1</v>
      </c>
      <c r="E1228" s="10"/>
      <c r="F1228" s="9"/>
      <c r="G1228" s="9"/>
      <c r="H1228" s="19">
        <f>IFERROR(AVERAGE(Tabelle1[[#This Row],[Höchst
Temperatur
Tag]],Tabelle1[[#This Row],[Tiefst
Temperatur
Nacht]]),"")</f>
        <v>9.9</v>
      </c>
      <c r="I1228" s="9">
        <f>IF(Tabelle1[[#This Row],[Niederschlag]]="Regen",1,0)</f>
        <v>1</v>
      </c>
      <c r="J1228" s="9">
        <f>IF(Tabelle1[[#This Row],[Niederschlag]]="Schnee",1,0)</f>
        <v>0</v>
      </c>
      <c r="K1228" s="9">
        <f>IF(Tabelle1[[#This Row],[Niederschlag]]="Hagel",1,0)</f>
        <v>0</v>
      </c>
      <c r="L1228" s="12" t="str">
        <f t="shared" si="57"/>
        <v/>
      </c>
      <c r="M1228" s="12" t="str">
        <f t="shared" si="58"/>
        <v/>
      </c>
      <c r="N1228" s="9" t="str">
        <f t="shared" si="59"/>
        <v/>
      </c>
    </row>
    <row r="1229" spans="1:14" x14ac:dyDescent="0.25">
      <c r="A1229" s="7">
        <v>39214</v>
      </c>
      <c r="B1229" s="8">
        <v>14.5</v>
      </c>
      <c r="C1229" s="8">
        <v>6.2</v>
      </c>
      <c r="D1229" s="16" t="s">
        <v>1</v>
      </c>
      <c r="E1229" s="10"/>
      <c r="F1229" s="9"/>
      <c r="G1229" s="9"/>
      <c r="H1229" s="19">
        <f>IFERROR(AVERAGE(Tabelle1[[#This Row],[Höchst
Temperatur
Tag]],Tabelle1[[#This Row],[Tiefst
Temperatur
Nacht]]),"")</f>
        <v>10.35</v>
      </c>
      <c r="I1229" s="9">
        <f>IF(Tabelle1[[#This Row],[Niederschlag]]="Regen",1,0)</f>
        <v>1</v>
      </c>
      <c r="J1229" s="9">
        <f>IF(Tabelle1[[#This Row],[Niederschlag]]="Schnee",1,0)</f>
        <v>0</v>
      </c>
      <c r="K1229" s="9">
        <f>IF(Tabelle1[[#This Row],[Niederschlag]]="Hagel",1,0)</f>
        <v>0</v>
      </c>
      <c r="L1229" s="12" t="str">
        <f t="shared" si="57"/>
        <v/>
      </c>
      <c r="M1229" s="12" t="str">
        <f t="shared" si="58"/>
        <v/>
      </c>
      <c r="N1229" s="9" t="str">
        <f t="shared" si="59"/>
        <v/>
      </c>
    </row>
    <row r="1230" spans="1:14" x14ac:dyDescent="0.25">
      <c r="A1230" s="7">
        <v>39215</v>
      </c>
      <c r="B1230" s="8">
        <v>20.399999999999999</v>
      </c>
      <c r="C1230" s="8">
        <v>7.1</v>
      </c>
      <c r="D1230" s="16" t="s">
        <v>1</v>
      </c>
      <c r="E1230" s="10"/>
      <c r="F1230" s="9" t="s">
        <v>6</v>
      </c>
      <c r="G1230" s="9"/>
      <c r="H1230" s="19">
        <f>IFERROR(AVERAGE(Tabelle1[[#This Row],[Höchst
Temperatur
Tag]],Tabelle1[[#This Row],[Tiefst
Temperatur
Nacht]]),"")</f>
        <v>13.75</v>
      </c>
      <c r="I1230" s="9">
        <f>IF(Tabelle1[[#This Row],[Niederschlag]]="Regen",1,0)</f>
        <v>1</v>
      </c>
      <c r="J1230" s="9">
        <f>IF(Tabelle1[[#This Row],[Niederschlag]]="Schnee",1,0)</f>
        <v>0</v>
      </c>
      <c r="K1230" s="9">
        <f>IF(Tabelle1[[#This Row],[Niederschlag]]="Hagel",1,0)</f>
        <v>0</v>
      </c>
      <c r="L1230" s="12" t="str">
        <f t="shared" si="57"/>
        <v/>
      </c>
      <c r="M1230" s="12" t="str">
        <f t="shared" si="58"/>
        <v/>
      </c>
      <c r="N1230" s="9" t="str">
        <f t="shared" si="59"/>
        <v/>
      </c>
    </row>
    <row r="1231" spans="1:14" x14ac:dyDescent="0.25">
      <c r="A1231" s="7">
        <v>39216</v>
      </c>
      <c r="B1231" s="8">
        <v>15.5</v>
      </c>
      <c r="C1231" s="8">
        <v>6.7</v>
      </c>
      <c r="D1231" s="16"/>
      <c r="E1231" s="10"/>
      <c r="F1231" s="9"/>
      <c r="G1231" s="9"/>
      <c r="H1231" s="19">
        <f>IFERROR(AVERAGE(Tabelle1[[#This Row],[Höchst
Temperatur
Tag]],Tabelle1[[#This Row],[Tiefst
Temperatur
Nacht]]),"")</f>
        <v>11.1</v>
      </c>
      <c r="I1231" s="9">
        <f>IF(Tabelle1[[#This Row],[Niederschlag]]="Regen",1,0)</f>
        <v>0</v>
      </c>
      <c r="J1231" s="9">
        <f>IF(Tabelle1[[#This Row],[Niederschlag]]="Schnee",1,0)</f>
        <v>0</v>
      </c>
      <c r="K1231" s="9">
        <f>IF(Tabelle1[[#This Row],[Niederschlag]]="Hagel",1,0)</f>
        <v>0</v>
      </c>
      <c r="L1231" s="12" t="str">
        <f t="shared" si="57"/>
        <v/>
      </c>
      <c r="M1231" s="12" t="str">
        <f t="shared" si="58"/>
        <v/>
      </c>
      <c r="N1231" s="9" t="str">
        <f t="shared" si="59"/>
        <v/>
      </c>
    </row>
    <row r="1232" spans="1:14" x14ac:dyDescent="0.25">
      <c r="A1232" s="7">
        <v>39217</v>
      </c>
      <c r="B1232" s="8">
        <v>12.7</v>
      </c>
      <c r="C1232" s="8">
        <v>3.3</v>
      </c>
      <c r="D1232" s="16" t="s">
        <v>1</v>
      </c>
      <c r="E1232" s="10"/>
      <c r="F1232" s="9"/>
      <c r="G1232" s="9"/>
      <c r="H1232" s="19">
        <f>IFERROR(AVERAGE(Tabelle1[[#This Row],[Höchst
Temperatur
Tag]],Tabelle1[[#This Row],[Tiefst
Temperatur
Nacht]]),"")</f>
        <v>8</v>
      </c>
      <c r="I1232" s="9">
        <f>IF(Tabelle1[[#This Row],[Niederschlag]]="Regen",1,0)</f>
        <v>1</v>
      </c>
      <c r="J1232" s="9">
        <f>IF(Tabelle1[[#This Row],[Niederschlag]]="Schnee",1,0)</f>
        <v>0</v>
      </c>
      <c r="K1232" s="9">
        <f>IF(Tabelle1[[#This Row],[Niederschlag]]="Hagel",1,0)</f>
        <v>0</v>
      </c>
      <c r="L1232" s="12" t="str">
        <f t="shared" si="57"/>
        <v/>
      </c>
      <c r="M1232" s="12" t="str">
        <f t="shared" si="58"/>
        <v/>
      </c>
      <c r="N1232" s="9" t="str">
        <f t="shared" si="59"/>
        <v/>
      </c>
    </row>
    <row r="1233" spans="1:14" x14ac:dyDescent="0.25">
      <c r="A1233" s="7">
        <v>39218</v>
      </c>
      <c r="B1233" s="8">
        <v>10.4</v>
      </c>
      <c r="C1233" s="8">
        <v>3.7</v>
      </c>
      <c r="D1233" s="16" t="s">
        <v>1</v>
      </c>
      <c r="E1233" s="10"/>
      <c r="F1233" s="9"/>
      <c r="G1233" s="9"/>
      <c r="H1233" s="19">
        <f>IFERROR(AVERAGE(Tabelle1[[#This Row],[Höchst
Temperatur
Tag]],Tabelle1[[#This Row],[Tiefst
Temperatur
Nacht]]),"")</f>
        <v>7.0500000000000007</v>
      </c>
      <c r="I1233" s="9">
        <f>IF(Tabelle1[[#This Row],[Niederschlag]]="Regen",1,0)</f>
        <v>1</v>
      </c>
      <c r="J1233" s="9">
        <f>IF(Tabelle1[[#This Row],[Niederschlag]]="Schnee",1,0)</f>
        <v>0</v>
      </c>
      <c r="K1233" s="9">
        <f>IF(Tabelle1[[#This Row],[Niederschlag]]="Hagel",1,0)</f>
        <v>0</v>
      </c>
      <c r="L1233" s="12" t="str">
        <f t="shared" si="57"/>
        <v/>
      </c>
      <c r="M1233" s="12" t="str">
        <f t="shared" si="58"/>
        <v/>
      </c>
      <c r="N1233" s="9" t="str">
        <f t="shared" si="59"/>
        <v/>
      </c>
    </row>
    <row r="1234" spans="1:14" x14ac:dyDescent="0.25">
      <c r="A1234" s="7">
        <v>39219</v>
      </c>
      <c r="B1234" s="8">
        <v>10</v>
      </c>
      <c r="C1234" s="8">
        <v>2.1</v>
      </c>
      <c r="D1234" s="16" t="s">
        <v>1</v>
      </c>
      <c r="E1234" s="10"/>
      <c r="F1234" s="9"/>
      <c r="G1234" s="9"/>
      <c r="H1234" s="19">
        <f>IFERROR(AVERAGE(Tabelle1[[#This Row],[Höchst
Temperatur
Tag]],Tabelle1[[#This Row],[Tiefst
Temperatur
Nacht]]),"")</f>
        <v>6.05</v>
      </c>
      <c r="I1234" s="9">
        <f>IF(Tabelle1[[#This Row],[Niederschlag]]="Regen",1,0)</f>
        <v>1</v>
      </c>
      <c r="J1234" s="9">
        <f>IF(Tabelle1[[#This Row],[Niederschlag]]="Schnee",1,0)</f>
        <v>0</v>
      </c>
      <c r="K1234" s="9">
        <f>IF(Tabelle1[[#This Row],[Niederschlag]]="Hagel",1,0)</f>
        <v>0</v>
      </c>
      <c r="L1234" s="12" t="str">
        <f t="shared" si="57"/>
        <v/>
      </c>
      <c r="M1234" s="12" t="str">
        <f t="shared" si="58"/>
        <v/>
      </c>
      <c r="N1234" s="9" t="str">
        <f t="shared" si="59"/>
        <v/>
      </c>
    </row>
    <row r="1235" spans="1:14" x14ac:dyDescent="0.25">
      <c r="A1235" s="7">
        <v>39220</v>
      </c>
      <c r="B1235" s="8">
        <v>17.100000000000001</v>
      </c>
      <c r="C1235" s="8">
        <v>6.2</v>
      </c>
      <c r="D1235" s="16"/>
      <c r="E1235" s="10"/>
      <c r="F1235" s="9"/>
      <c r="G1235" s="9"/>
      <c r="H1235" s="19">
        <f>IFERROR(AVERAGE(Tabelle1[[#This Row],[Höchst
Temperatur
Tag]],Tabelle1[[#This Row],[Tiefst
Temperatur
Nacht]]),"")</f>
        <v>11.65</v>
      </c>
      <c r="I1235" s="9">
        <f>IF(Tabelle1[[#This Row],[Niederschlag]]="Regen",1,0)</f>
        <v>0</v>
      </c>
      <c r="J1235" s="9">
        <f>IF(Tabelle1[[#This Row],[Niederschlag]]="Schnee",1,0)</f>
        <v>0</v>
      </c>
      <c r="K1235" s="9">
        <f>IF(Tabelle1[[#This Row],[Niederschlag]]="Hagel",1,0)</f>
        <v>0</v>
      </c>
      <c r="L1235" s="12" t="str">
        <f t="shared" si="57"/>
        <v/>
      </c>
      <c r="M1235" s="12" t="str">
        <f t="shared" si="58"/>
        <v/>
      </c>
      <c r="N1235" s="9" t="str">
        <f t="shared" si="59"/>
        <v/>
      </c>
    </row>
    <row r="1236" spans="1:14" x14ac:dyDescent="0.25">
      <c r="A1236" s="7">
        <v>39221</v>
      </c>
      <c r="B1236" s="8">
        <v>19.399999999999999</v>
      </c>
      <c r="C1236" s="8">
        <v>9.1999999999999993</v>
      </c>
      <c r="D1236" s="16"/>
      <c r="E1236" s="10"/>
      <c r="F1236" s="9"/>
      <c r="G1236" s="9"/>
      <c r="H1236" s="19">
        <f>IFERROR(AVERAGE(Tabelle1[[#This Row],[Höchst
Temperatur
Tag]],Tabelle1[[#This Row],[Tiefst
Temperatur
Nacht]]),"")</f>
        <v>14.299999999999999</v>
      </c>
      <c r="I1236" s="9">
        <f>IF(Tabelle1[[#This Row],[Niederschlag]]="Regen",1,0)</f>
        <v>0</v>
      </c>
      <c r="J1236" s="9">
        <f>IF(Tabelle1[[#This Row],[Niederschlag]]="Schnee",1,0)</f>
        <v>0</v>
      </c>
      <c r="K1236" s="9">
        <f>IF(Tabelle1[[#This Row],[Niederschlag]]="Hagel",1,0)</f>
        <v>0</v>
      </c>
      <c r="L1236" s="12" t="str">
        <f t="shared" si="57"/>
        <v/>
      </c>
      <c r="M1236" s="12" t="str">
        <f t="shared" si="58"/>
        <v/>
      </c>
      <c r="N1236" s="9" t="str">
        <f t="shared" si="59"/>
        <v/>
      </c>
    </row>
    <row r="1237" spans="1:14" x14ac:dyDescent="0.25">
      <c r="A1237" s="7">
        <v>39222</v>
      </c>
      <c r="B1237" s="8">
        <v>23.5</v>
      </c>
      <c r="C1237" s="8">
        <v>11.5</v>
      </c>
      <c r="D1237" s="16" t="s">
        <v>1</v>
      </c>
      <c r="E1237" s="10"/>
      <c r="F1237" s="9"/>
      <c r="G1237" s="9"/>
      <c r="H1237" s="19">
        <f>IFERROR(AVERAGE(Tabelle1[[#This Row],[Höchst
Temperatur
Tag]],Tabelle1[[#This Row],[Tiefst
Temperatur
Nacht]]),"")</f>
        <v>17.5</v>
      </c>
      <c r="I1237" s="9">
        <f>IF(Tabelle1[[#This Row],[Niederschlag]]="Regen",1,0)</f>
        <v>1</v>
      </c>
      <c r="J1237" s="9">
        <f>IF(Tabelle1[[#This Row],[Niederschlag]]="Schnee",1,0)</f>
        <v>0</v>
      </c>
      <c r="K1237" s="9">
        <f>IF(Tabelle1[[#This Row],[Niederschlag]]="Hagel",1,0)</f>
        <v>0</v>
      </c>
      <c r="L1237" s="12" t="str">
        <f t="shared" si="57"/>
        <v/>
      </c>
      <c r="M1237" s="12" t="str">
        <f t="shared" si="58"/>
        <v/>
      </c>
      <c r="N1237" s="9" t="str">
        <f t="shared" si="59"/>
        <v/>
      </c>
    </row>
    <row r="1238" spans="1:14" x14ac:dyDescent="0.25">
      <c r="A1238" s="7">
        <v>39223</v>
      </c>
      <c r="B1238" s="8">
        <v>25.7</v>
      </c>
      <c r="C1238" s="8">
        <v>11.5</v>
      </c>
      <c r="D1238" s="16"/>
      <c r="E1238" s="10"/>
      <c r="F1238" s="9"/>
      <c r="G1238" s="9"/>
      <c r="H1238" s="19">
        <f>IFERROR(AVERAGE(Tabelle1[[#This Row],[Höchst
Temperatur
Tag]],Tabelle1[[#This Row],[Tiefst
Temperatur
Nacht]]),"")</f>
        <v>18.600000000000001</v>
      </c>
      <c r="I1238" s="9">
        <f>IF(Tabelle1[[#This Row],[Niederschlag]]="Regen",1,0)</f>
        <v>0</v>
      </c>
      <c r="J1238" s="9">
        <f>IF(Tabelle1[[#This Row],[Niederschlag]]="Schnee",1,0)</f>
        <v>0</v>
      </c>
      <c r="K1238" s="9">
        <f>IF(Tabelle1[[#This Row],[Niederschlag]]="Hagel",1,0)</f>
        <v>0</v>
      </c>
      <c r="L1238" s="12" t="str">
        <f t="shared" si="57"/>
        <v/>
      </c>
      <c r="M1238" s="12" t="str">
        <f t="shared" si="58"/>
        <v/>
      </c>
      <c r="N1238" s="9">
        <f t="shared" si="59"/>
        <v>1</v>
      </c>
    </row>
    <row r="1239" spans="1:14" x14ac:dyDescent="0.25">
      <c r="A1239" s="7">
        <v>39224</v>
      </c>
      <c r="B1239" s="8">
        <v>27.1</v>
      </c>
      <c r="C1239" s="8">
        <v>10.9</v>
      </c>
      <c r="D1239" s="16"/>
      <c r="E1239" s="10"/>
      <c r="F1239" s="9"/>
      <c r="G1239" s="9"/>
      <c r="H1239" s="19">
        <f>IFERROR(AVERAGE(Tabelle1[[#This Row],[Höchst
Temperatur
Tag]],Tabelle1[[#This Row],[Tiefst
Temperatur
Nacht]]),"")</f>
        <v>19</v>
      </c>
      <c r="I1239" s="9">
        <f>IF(Tabelle1[[#This Row],[Niederschlag]]="Regen",1,0)</f>
        <v>0</v>
      </c>
      <c r="J1239" s="9">
        <f>IF(Tabelle1[[#This Row],[Niederschlag]]="Schnee",1,0)</f>
        <v>0</v>
      </c>
      <c r="K1239" s="9">
        <f>IF(Tabelle1[[#This Row],[Niederschlag]]="Hagel",1,0)</f>
        <v>0</v>
      </c>
      <c r="L1239" s="12" t="str">
        <f t="shared" si="57"/>
        <v/>
      </c>
      <c r="M1239" s="12" t="str">
        <f t="shared" si="58"/>
        <v/>
      </c>
      <c r="N1239" s="9">
        <f t="shared" si="59"/>
        <v>1</v>
      </c>
    </row>
    <row r="1240" spans="1:14" x14ac:dyDescent="0.25">
      <c r="A1240" s="7">
        <v>39225</v>
      </c>
      <c r="B1240" s="8">
        <v>19.100000000000001</v>
      </c>
      <c r="C1240" s="8">
        <v>10.5</v>
      </c>
      <c r="D1240" s="16"/>
      <c r="E1240" s="10"/>
      <c r="F1240" s="9"/>
      <c r="G1240" s="9"/>
      <c r="H1240" s="19">
        <f>IFERROR(AVERAGE(Tabelle1[[#This Row],[Höchst
Temperatur
Tag]],Tabelle1[[#This Row],[Tiefst
Temperatur
Nacht]]),"")</f>
        <v>14.8</v>
      </c>
      <c r="I1240" s="9">
        <f>IF(Tabelle1[[#This Row],[Niederschlag]]="Regen",1,0)</f>
        <v>0</v>
      </c>
      <c r="J1240" s="9">
        <f>IF(Tabelle1[[#This Row],[Niederschlag]]="Schnee",1,0)</f>
        <v>0</v>
      </c>
      <c r="K1240" s="9">
        <f>IF(Tabelle1[[#This Row],[Niederschlag]]="Hagel",1,0)</f>
        <v>0</v>
      </c>
      <c r="L1240" s="12" t="str">
        <f t="shared" si="57"/>
        <v/>
      </c>
      <c r="M1240" s="12" t="str">
        <f t="shared" si="58"/>
        <v/>
      </c>
      <c r="N1240" s="9" t="str">
        <f t="shared" si="59"/>
        <v/>
      </c>
    </row>
    <row r="1241" spans="1:14" x14ac:dyDescent="0.25">
      <c r="A1241" s="7">
        <v>39226</v>
      </c>
      <c r="B1241" s="8">
        <v>25.4</v>
      </c>
      <c r="C1241" s="8">
        <v>11.2</v>
      </c>
      <c r="D1241" s="16"/>
      <c r="E1241" s="10"/>
      <c r="F1241" s="9"/>
      <c r="G1241" s="9"/>
      <c r="H1241" s="19">
        <f>IFERROR(AVERAGE(Tabelle1[[#This Row],[Höchst
Temperatur
Tag]],Tabelle1[[#This Row],[Tiefst
Temperatur
Nacht]]),"")</f>
        <v>18.299999999999997</v>
      </c>
      <c r="I1241" s="9">
        <f>IF(Tabelle1[[#This Row],[Niederschlag]]="Regen",1,0)</f>
        <v>0</v>
      </c>
      <c r="J1241" s="9">
        <f>IF(Tabelle1[[#This Row],[Niederschlag]]="Schnee",1,0)</f>
        <v>0</v>
      </c>
      <c r="K1241" s="9">
        <f>IF(Tabelle1[[#This Row],[Niederschlag]]="Hagel",1,0)</f>
        <v>0</v>
      </c>
      <c r="L1241" s="12" t="str">
        <f t="shared" si="57"/>
        <v/>
      </c>
      <c r="M1241" s="12" t="str">
        <f t="shared" si="58"/>
        <v/>
      </c>
      <c r="N1241" s="9">
        <f t="shared" si="59"/>
        <v>1</v>
      </c>
    </row>
    <row r="1242" spans="1:14" x14ac:dyDescent="0.25">
      <c r="A1242" s="7">
        <v>39227</v>
      </c>
      <c r="B1242" s="8">
        <v>26.2</v>
      </c>
      <c r="C1242" s="8">
        <v>12.1</v>
      </c>
      <c r="D1242" s="16" t="s">
        <v>1</v>
      </c>
      <c r="E1242" s="10"/>
      <c r="F1242" s="9" t="s">
        <v>6</v>
      </c>
      <c r="G1242" s="9"/>
      <c r="H1242" s="19">
        <f>IFERROR(AVERAGE(Tabelle1[[#This Row],[Höchst
Temperatur
Tag]],Tabelle1[[#This Row],[Tiefst
Temperatur
Nacht]]),"")</f>
        <v>19.149999999999999</v>
      </c>
      <c r="I1242" s="9">
        <f>IF(Tabelle1[[#This Row],[Niederschlag]]="Regen",1,0)</f>
        <v>1</v>
      </c>
      <c r="J1242" s="9">
        <f>IF(Tabelle1[[#This Row],[Niederschlag]]="Schnee",1,0)</f>
        <v>0</v>
      </c>
      <c r="K1242" s="9">
        <f>IF(Tabelle1[[#This Row],[Niederschlag]]="Hagel",1,0)</f>
        <v>0</v>
      </c>
      <c r="L1242" s="12" t="str">
        <f t="shared" si="57"/>
        <v/>
      </c>
      <c r="M1242" s="12" t="str">
        <f t="shared" si="58"/>
        <v/>
      </c>
      <c r="N1242" s="9">
        <f t="shared" si="59"/>
        <v>1</v>
      </c>
    </row>
    <row r="1243" spans="1:14" x14ac:dyDescent="0.25">
      <c r="A1243" s="7">
        <v>39228</v>
      </c>
      <c r="B1243" s="8">
        <v>25.4</v>
      </c>
      <c r="C1243" s="8">
        <v>11.4</v>
      </c>
      <c r="D1243" s="16" t="s">
        <v>1</v>
      </c>
      <c r="E1243" s="10"/>
      <c r="F1243" s="9" t="s">
        <v>6</v>
      </c>
      <c r="G1243" s="9"/>
      <c r="H1243" s="19">
        <f>IFERROR(AVERAGE(Tabelle1[[#This Row],[Höchst
Temperatur
Tag]],Tabelle1[[#This Row],[Tiefst
Temperatur
Nacht]]),"")</f>
        <v>18.399999999999999</v>
      </c>
      <c r="I1243" s="9">
        <f>IF(Tabelle1[[#This Row],[Niederschlag]]="Regen",1,0)</f>
        <v>1</v>
      </c>
      <c r="J1243" s="9">
        <f>IF(Tabelle1[[#This Row],[Niederschlag]]="Schnee",1,0)</f>
        <v>0</v>
      </c>
      <c r="K1243" s="9">
        <f>IF(Tabelle1[[#This Row],[Niederschlag]]="Hagel",1,0)</f>
        <v>0</v>
      </c>
      <c r="L1243" s="12" t="str">
        <f t="shared" si="57"/>
        <v/>
      </c>
      <c r="M1243" s="12" t="str">
        <f t="shared" si="58"/>
        <v/>
      </c>
      <c r="N1243" s="9">
        <f t="shared" si="59"/>
        <v>1</v>
      </c>
    </row>
    <row r="1244" spans="1:14" x14ac:dyDescent="0.25">
      <c r="A1244" s="7">
        <v>39229</v>
      </c>
      <c r="B1244" s="8">
        <v>15</v>
      </c>
      <c r="C1244" s="8">
        <v>8.1</v>
      </c>
      <c r="D1244" s="16" t="s">
        <v>1</v>
      </c>
      <c r="E1244" s="10"/>
      <c r="F1244" s="9"/>
      <c r="G1244" s="9"/>
      <c r="H1244" s="19">
        <f>IFERROR(AVERAGE(Tabelle1[[#This Row],[Höchst
Temperatur
Tag]],Tabelle1[[#This Row],[Tiefst
Temperatur
Nacht]]),"")</f>
        <v>11.55</v>
      </c>
      <c r="I1244" s="9">
        <f>IF(Tabelle1[[#This Row],[Niederschlag]]="Regen",1,0)</f>
        <v>1</v>
      </c>
      <c r="J1244" s="9">
        <f>IF(Tabelle1[[#This Row],[Niederschlag]]="Schnee",1,0)</f>
        <v>0</v>
      </c>
      <c r="K1244" s="9">
        <f>IF(Tabelle1[[#This Row],[Niederschlag]]="Hagel",1,0)</f>
        <v>0</v>
      </c>
      <c r="L1244" s="12" t="str">
        <f t="shared" si="57"/>
        <v/>
      </c>
      <c r="M1244" s="12" t="str">
        <f t="shared" si="58"/>
        <v/>
      </c>
      <c r="N1244" s="9" t="str">
        <f t="shared" si="59"/>
        <v/>
      </c>
    </row>
    <row r="1245" spans="1:14" x14ac:dyDescent="0.25">
      <c r="A1245" s="7">
        <v>39230</v>
      </c>
      <c r="B1245" s="8">
        <v>11.3</v>
      </c>
      <c r="C1245" s="8">
        <v>5.5</v>
      </c>
      <c r="D1245" s="16" t="s">
        <v>1</v>
      </c>
      <c r="E1245" s="10"/>
      <c r="F1245" s="9"/>
      <c r="G1245" s="9"/>
      <c r="H1245" s="19">
        <f>IFERROR(AVERAGE(Tabelle1[[#This Row],[Höchst
Temperatur
Tag]],Tabelle1[[#This Row],[Tiefst
Temperatur
Nacht]]),"")</f>
        <v>8.4</v>
      </c>
      <c r="I1245" s="9">
        <f>IF(Tabelle1[[#This Row],[Niederschlag]]="Regen",1,0)</f>
        <v>1</v>
      </c>
      <c r="J1245" s="9">
        <f>IF(Tabelle1[[#This Row],[Niederschlag]]="Schnee",1,0)</f>
        <v>0</v>
      </c>
      <c r="K1245" s="9">
        <f>IF(Tabelle1[[#This Row],[Niederschlag]]="Hagel",1,0)</f>
        <v>0</v>
      </c>
      <c r="L1245" s="12" t="str">
        <f t="shared" si="57"/>
        <v/>
      </c>
      <c r="M1245" s="12" t="str">
        <f t="shared" si="58"/>
        <v/>
      </c>
      <c r="N1245" s="9" t="str">
        <f t="shared" si="59"/>
        <v/>
      </c>
    </row>
    <row r="1246" spans="1:14" x14ac:dyDescent="0.25">
      <c r="A1246" s="7">
        <v>39231</v>
      </c>
      <c r="B1246" s="8">
        <v>9.4</v>
      </c>
      <c r="C1246" s="8">
        <v>0</v>
      </c>
      <c r="D1246" s="16" t="s">
        <v>1</v>
      </c>
      <c r="E1246" s="10"/>
      <c r="F1246" s="9"/>
      <c r="G1246" s="9"/>
      <c r="H1246" s="19">
        <f>IFERROR(AVERAGE(Tabelle1[[#This Row],[Höchst
Temperatur
Tag]],Tabelle1[[#This Row],[Tiefst
Temperatur
Nacht]]),"")</f>
        <v>4.7</v>
      </c>
      <c r="I1246" s="9">
        <f>IF(Tabelle1[[#This Row],[Niederschlag]]="Regen",1,0)</f>
        <v>1</v>
      </c>
      <c r="J1246" s="9">
        <f>IF(Tabelle1[[#This Row],[Niederschlag]]="Schnee",1,0)</f>
        <v>0</v>
      </c>
      <c r="K1246" s="9">
        <f>IF(Tabelle1[[#This Row],[Niederschlag]]="Hagel",1,0)</f>
        <v>0</v>
      </c>
      <c r="L1246" s="12" t="str">
        <f t="shared" si="57"/>
        <v/>
      </c>
      <c r="M1246" s="12" t="str">
        <f t="shared" si="58"/>
        <v/>
      </c>
      <c r="N1246" s="9" t="str">
        <f t="shared" si="59"/>
        <v/>
      </c>
    </row>
    <row r="1247" spans="1:14" x14ac:dyDescent="0.25">
      <c r="A1247" s="7">
        <v>39232</v>
      </c>
      <c r="B1247" s="8">
        <v>16.5</v>
      </c>
      <c r="C1247" s="8">
        <v>4.5</v>
      </c>
      <c r="D1247" s="16"/>
      <c r="E1247" s="10"/>
      <c r="F1247" s="9"/>
      <c r="G1247" s="9"/>
      <c r="H1247" s="19">
        <f>IFERROR(AVERAGE(Tabelle1[[#This Row],[Höchst
Temperatur
Tag]],Tabelle1[[#This Row],[Tiefst
Temperatur
Nacht]]),"")</f>
        <v>10.5</v>
      </c>
      <c r="I1247" s="9">
        <f>IF(Tabelle1[[#This Row],[Niederschlag]]="Regen",1,0)</f>
        <v>0</v>
      </c>
      <c r="J1247" s="9">
        <f>IF(Tabelle1[[#This Row],[Niederschlag]]="Schnee",1,0)</f>
        <v>0</v>
      </c>
      <c r="K1247" s="9">
        <f>IF(Tabelle1[[#This Row],[Niederschlag]]="Hagel",1,0)</f>
        <v>0</v>
      </c>
      <c r="L1247" s="12" t="str">
        <f t="shared" si="57"/>
        <v/>
      </c>
      <c r="M1247" s="12" t="str">
        <f t="shared" si="58"/>
        <v/>
      </c>
      <c r="N1247" s="9" t="str">
        <f t="shared" si="59"/>
        <v/>
      </c>
    </row>
    <row r="1248" spans="1:14" x14ac:dyDescent="0.25">
      <c r="A1248" s="7">
        <v>39233</v>
      </c>
      <c r="B1248" s="8">
        <v>18</v>
      </c>
      <c r="C1248" s="8">
        <v>8.1999999999999993</v>
      </c>
      <c r="D1248" s="16" t="s">
        <v>1</v>
      </c>
      <c r="E1248" s="10"/>
      <c r="F1248" s="9"/>
      <c r="G1248" s="9"/>
      <c r="H1248" s="19">
        <f>IFERROR(AVERAGE(Tabelle1[[#This Row],[Höchst
Temperatur
Tag]],Tabelle1[[#This Row],[Tiefst
Temperatur
Nacht]]),"")</f>
        <v>13.1</v>
      </c>
      <c r="I1248" s="9">
        <f>IF(Tabelle1[[#This Row],[Niederschlag]]="Regen",1,0)</f>
        <v>1</v>
      </c>
      <c r="J1248" s="9">
        <f>IF(Tabelle1[[#This Row],[Niederschlag]]="Schnee",1,0)</f>
        <v>0</v>
      </c>
      <c r="K1248" s="9">
        <f>IF(Tabelle1[[#This Row],[Niederschlag]]="Hagel",1,0)</f>
        <v>0</v>
      </c>
      <c r="L1248" s="12" t="str">
        <f t="shared" si="57"/>
        <v/>
      </c>
      <c r="M1248" s="12" t="str">
        <f t="shared" si="58"/>
        <v/>
      </c>
      <c r="N1248" s="9" t="str">
        <f t="shared" si="59"/>
        <v/>
      </c>
    </row>
    <row r="1249" spans="1:14" x14ac:dyDescent="0.25">
      <c r="A1249" s="7">
        <v>39234</v>
      </c>
      <c r="B1249" s="8">
        <v>14.6</v>
      </c>
      <c r="C1249" s="8">
        <v>8.8000000000000007</v>
      </c>
      <c r="D1249" s="16" t="s">
        <v>1</v>
      </c>
      <c r="E1249" s="10"/>
      <c r="F1249" s="9"/>
      <c r="G1249" s="9"/>
      <c r="H1249" s="19">
        <f>IFERROR(AVERAGE(Tabelle1[[#This Row],[Höchst
Temperatur
Tag]],Tabelle1[[#This Row],[Tiefst
Temperatur
Nacht]]),"")</f>
        <v>11.7</v>
      </c>
      <c r="I1249" s="9">
        <f>IF(Tabelle1[[#This Row],[Niederschlag]]="Regen",1,0)</f>
        <v>1</v>
      </c>
      <c r="J1249" s="9">
        <f>IF(Tabelle1[[#This Row],[Niederschlag]]="Schnee",1,0)</f>
        <v>0</v>
      </c>
      <c r="K1249" s="9">
        <f>IF(Tabelle1[[#This Row],[Niederschlag]]="Hagel",1,0)</f>
        <v>0</v>
      </c>
      <c r="L1249" s="12" t="str">
        <f t="shared" si="57"/>
        <v/>
      </c>
      <c r="M1249" s="12" t="str">
        <f t="shared" si="58"/>
        <v/>
      </c>
      <c r="N1249" s="9" t="str">
        <f t="shared" si="59"/>
        <v/>
      </c>
    </row>
    <row r="1250" spans="1:14" x14ac:dyDescent="0.25">
      <c r="A1250" s="7">
        <v>39235</v>
      </c>
      <c r="B1250" s="8">
        <v>20.6</v>
      </c>
      <c r="C1250" s="8">
        <v>10.199999999999999</v>
      </c>
      <c r="D1250" s="16"/>
      <c r="E1250" s="10"/>
      <c r="F1250" s="9"/>
      <c r="G1250" s="9"/>
      <c r="H1250" s="19">
        <f>IFERROR(AVERAGE(Tabelle1[[#This Row],[Höchst
Temperatur
Tag]],Tabelle1[[#This Row],[Tiefst
Temperatur
Nacht]]),"")</f>
        <v>15.4</v>
      </c>
      <c r="I1250" s="9">
        <f>IF(Tabelle1[[#This Row],[Niederschlag]]="Regen",1,0)</f>
        <v>0</v>
      </c>
      <c r="J1250" s="9">
        <f>IF(Tabelle1[[#This Row],[Niederschlag]]="Schnee",1,0)</f>
        <v>0</v>
      </c>
      <c r="K1250" s="9">
        <f>IF(Tabelle1[[#This Row],[Niederschlag]]="Hagel",1,0)</f>
        <v>0</v>
      </c>
      <c r="L1250" s="12" t="str">
        <f t="shared" si="57"/>
        <v/>
      </c>
      <c r="M1250" s="12" t="str">
        <f t="shared" si="58"/>
        <v/>
      </c>
      <c r="N1250" s="9" t="str">
        <f t="shared" si="59"/>
        <v/>
      </c>
    </row>
    <row r="1251" spans="1:14" x14ac:dyDescent="0.25">
      <c r="A1251" s="7">
        <v>39236</v>
      </c>
      <c r="B1251" s="8">
        <v>20</v>
      </c>
      <c r="C1251" s="8">
        <v>11.2</v>
      </c>
      <c r="D1251" s="16"/>
      <c r="E1251" s="10"/>
      <c r="F1251" s="9"/>
      <c r="G1251" s="9"/>
      <c r="H1251" s="19">
        <f>IFERROR(AVERAGE(Tabelle1[[#This Row],[Höchst
Temperatur
Tag]],Tabelle1[[#This Row],[Tiefst
Temperatur
Nacht]]),"")</f>
        <v>15.6</v>
      </c>
      <c r="I1251" s="9">
        <f>IF(Tabelle1[[#This Row],[Niederschlag]]="Regen",1,0)</f>
        <v>0</v>
      </c>
      <c r="J1251" s="9">
        <f>IF(Tabelle1[[#This Row],[Niederschlag]]="Schnee",1,0)</f>
        <v>0</v>
      </c>
      <c r="K1251" s="9">
        <f>IF(Tabelle1[[#This Row],[Niederschlag]]="Hagel",1,0)</f>
        <v>0</v>
      </c>
      <c r="L1251" s="12" t="str">
        <f t="shared" si="57"/>
        <v/>
      </c>
      <c r="M1251" s="12" t="str">
        <f t="shared" si="58"/>
        <v/>
      </c>
      <c r="N1251" s="9" t="str">
        <f t="shared" si="59"/>
        <v/>
      </c>
    </row>
    <row r="1252" spans="1:14" x14ac:dyDescent="0.25">
      <c r="A1252" s="7">
        <v>39237</v>
      </c>
      <c r="B1252" s="8">
        <v>23</v>
      </c>
      <c r="C1252" s="8">
        <v>11.1</v>
      </c>
      <c r="D1252" s="16"/>
      <c r="E1252" s="10"/>
      <c r="F1252" s="9"/>
      <c r="G1252" s="9"/>
      <c r="H1252" s="19">
        <f>IFERROR(AVERAGE(Tabelle1[[#This Row],[Höchst
Temperatur
Tag]],Tabelle1[[#This Row],[Tiefst
Temperatur
Nacht]]),"")</f>
        <v>17.05</v>
      </c>
      <c r="I1252" s="9">
        <f>IF(Tabelle1[[#This Row],[Niederschlag]]="Regen",1,0)</f>
        <v>0</v>
      </c>
      <c r="J1252" s="9">
        <f>IF(Tabelle1[[#This Row],[Niederschlag]]="Schnee",1,0)</f>
        <v>0</v>
      </c>
      <c r="K1252" s="9">
        <f>IF(Tabelle1[[#This Row],[Niederschlag]]="Hagel",1,0)</f>
        <v>0</v>
      </c>
      <c r="L1252" s="12" t="str">
        <f t="shared" si="57"/>
        <v/>
      </c>
      <c r="M1252" s="12" t="str">
        <f t="shared" si="58"/>
        <v/>
      </c>
      <c r="N1252" s="9" t="str">
        <f t="shared" si="59"/>
        <v/>
      </c>
    </row>
    <row r="1253" spans="1:14" x14ac:dyDescent="0.25">
      <c r="A1253" s="7">
        <v>39238</v>
      </c>
      <c r="B1253" s="8">
        <v>22.6</v>
      </c>
      <c r="C1253" s="8">
        <v>10.7</v>
      </c>
      <c r="D1253" s="16" t="s">
        <v>1</v>
      </c>
      <c r="E1253" s="10"/>
      <c r="F1253" s="9"/>
      <c r="G1253" s="9"/>
      <c r="H1253" s="19">
        <f>IFERROR(AVERAGE(Tabelle1[[#This Row],[Höchst
Temperatur
Tag]],Tabelle1[[#This Row],[Tiefst
Temperatur
Nacht]]),"")</f>
        <v>16.649999999999999</v>
      </c>
      <c r="I1253" s="9">
        <f>IF(Tabelle1[[#This Row],[Niederschlag]]="Regen",1,0)</f>
        <v>1</v>
      </c>
      <c r="J1253" s="9">
        <f>IF(Tabelle1[[#This Row],[Niederschlag]]="Schnee",1,0)</f>
        <v>0</v>
      </c>
      <c r="K1253" s="9">
        <f>IF(Tabelle1[[#This Row],[Niederschlag]]="Hagel",1,0)</f>
        <v>0</v>
      </c>
      <c r="L1253" s="12" t="str">
        <f t="shared" si="57"/>
        <v/>
      </c>
      <c r="M1253" s="12" t="str">
        <f t="shared" si="58"/>
        <v/>
      </c>
      <c r="N1253" s="9" t="str">
        <f t="shared" si="59"/>
        <v/>
      </c>
    </row>
    <row r="1254" spans="1:14" x14ac:dyDescent="0.25">
      <c r="A1254" s="7">
        <v>39239</v>
      </c>
      <c r="B1254" s="8">
        <v>24</v>
      </c>
      <c r="C1254" s="8">
        <v>10.6</v>
      </c>
      <c r="D1254" s="16"/>
      <c r="E1254" s="10"/>
      <c r="F1254" s="9"/>
      <c r="G1254" s="9"/>
      <c r="H1254" s="19">
        <f>IFERROR(AVERAGE(Tabelle1[[#This Row],[Höchst
Temperatur
Tag]],Tabelle1[[#This Row],[Tiefst
Temperatur
Nacht]]),"")</f>
        <v>17.3</v>
      </c>
      <c r="I1254" s="9">
        <f>IF(Tabelle1[[#This Row],[Niederschlag]]="Regen",1,0)</f>
        <v>0</v>
      </c>
      <c r="J1254" s="9">
        <f>IF(Tabelle1[[#This Row],[Niederschlag]]="Schnee",1,0)</f>
        <v>0</v>
      </c>
      <c r="K1254" s="9">
        <f>IF(Tabelle1[[#This Row],[Niederschlag]]="Hagel",1,0)</f>
        <v>0</v>
      </c>
      <c r="L1254" s="12" t="str">
        <f t="shared" si="57"/>
        <v/>
      </c>
      <c r="M1254" s="12" t="str">
        <f t="shared" si="58"/>
        <v/>
      </c>
      <c r="N1254" s="9" t="str">
        <f t="shared" si="59"/>
        <v/>
      </c>
    </row>
    <row r="1255" spans="1:14" x14ac:dyDescent="0.25">
      <c r="A1255" s="7">
        <v>39240</v>
      </c>
      <c r="B1255" s="8">
        <v>27.1</v>
      </c>
      <c r="C1255" s="8">
        <v>15.7</v>
      </c>
      <c r="D1255" s="16"/>
      <c r="E1255" s="10"/>
      <c r="F1255" s="9"/>
      <c r="G1255" s="9"/>
      <c r="H1255" s="19">
        <f>IFERROR(AVERAGE(Tabelle1[[#This Row],[Höchst
Temperatur
Tag]],Tabelle1[[#This Row],[Tiefst
Temperatur
Nacht]]),"")</f>
        <v>21.4</v>
      </c>
      <c r="I1255" s="9">
        <f>IF(Tabelle1[[#This Row],[Niederschlag]]="Regen",1,0)</f>
        <v>0</v>
      </c>
      <c r="J1255" s="9">
        <f>IF(Tabelle1[[#This Row],[Niederschlag]]="Schnee",1,0)</f>
        <v>0</v>
      </c>
      <c r="K1255" s="9">
        <f>IF(Tabelle1[[#This Row],[Niederschlag]]="Hagel",1,0)</f>
        <v>0</v>
      </c>
      <c r="L1255" s="12" t="str">
        <f t="shared" si="57"/>
        <v/>
      </c>
      <c r="M1255" s="12" t="str">
        <f t="shared" si="58"/>
        <v/>
      </c>
      <c r="N1255" s="9">
        <f t="shared" si="59"/>
        <v>1</v>
      </c>
    </row>
    <row r="1256" spans="1:14" x14ac:dyDescent="0.25">
      <c r="A1256" s="7">
        <v>39241</v>
      </c>
      <c r="B1256" s="8">
        <v>28.5</v>
      </c>
      <c r="C1256" s="8">
        <v>13.6</v>
      </c>
      <c r="D1256" s="16"/>
      <c r="E1256" s="10"/>
      <c r="F1256" s="9"/>
      <c r="G1256" s="9"/>
      <c r="H1256" s="19">
        <f>IFERROR(AVERAGE(Tabelle1[[#This Row],[Höchst
Temperatur
Tag]],Tabelle1[[#This Row],[Tiefst
Temperatur
Nacht]]),"")</f>
        <v>21.05</v>
      </c>
      <c r="I1256" s="9">
        <f>IF(Tabelle1[[#This Row],[Niederschlag]]="Regen",1,0)</f>
        <v>0</v>
      </c>
      <c r="J1256" s="9">
        <f>IF(Tabelle1[[#This Row],[Niederschlag]]="Schnee",1,0)</f>
        <v>0</v>
      </c>
      <c r="K1256" s="9">
        <f>IF(Tabelle1[[#This Row],[Niederschlag]]="Hagel",1,0)</f>
        <v>0</v>
      </c>
      <c r="L1256" s="12" t="str">
        <f t="shared" si="57"/>
        <v/>
      </c>
      <c r="M1256" s="12" t="str">
        <f t="shared" si="58"/>
        <v/>
      </c>
      <c r="N1256" s="9">
        <f t="shared" si="59"/>
        <v>1</v>
      </c>
    </row>
    <row r="1257" spans="1:14" x14ac:dyDescent="0.25">
      <c r="A1257" s="7">
        <v>39242</v>
      </c>
      <c r="B1257" s="8">
        <v>22.7</v>
      </c>
      <c r="C1257" s="8">
        <v>11.2</v>
      </c>
      <c r="D1257" s="16" t="s">
        <v>1</v>
      </c>
      <c r="E1257" s="10"/>
      <c r="F1257" s="9" t="s">
        <v>6</v>
      </c>
      <c r="G1257" s="9"/>
      <c r="H1257" s="19">
        <f>IFERROR(AVERAGE(Tabelle1[[#This Row],[Höchst
Temperatur
Tag]],Tabelle1[[#This Row],[Tiefst
Temperatur
Nacht]]),"")</f>
        <v>16.95</v>
      </c>
      <c r="I1257" s="9">
        <f>IF(Tabelle1[[#This Row],[Niederschlag]]="Regen",1,0)</f>
        <v>1</v>
      </c>
      <c r="J1257" s="9">
        <f>IF(Tabelle1[[#This Row],[Niederschlag]]="Schnee",1,0)</f>
        <v>0</v>
      </c>
      <c r="K1257" s="9">
        <f>IF(Tabelle1[[#This Row],[Niederschlag]]="Hagel",1,0)</f>
        <v>0</v>
      </c>
      <c r="L1257" s="12" t="str">
        <f t="shared" si="57"/>
        <v/>
      </c>
      <c r="M1257" s="12" t="str">
        <f t="shared" si="58"/>
        <v/>
      </c>
      <c r="N1257" s="9" t="str">
        <f t="shared" si="59"/>
        <v/>
      </c>
    </row>
    <row r="1258" spans="1:14" x14ac:dyDescent="0.25">
      <c r="A1258" s="7">
        <v>39243</v>
      </c>
      <c r="B1258" s="8">
        <v>24.6</v>
      </c>
      <c r="C1258" s="8">
        <v>12.1</v>
      </c>
      <c r="D1258" s="16" t="s">
        <v>1</v>
      </c>
      <c r="E1258" s="10"/>
      <c r="F1258" s="9" t="s">
        <v>6</v>
      </c>
      <c r="G1258" s="9"/>
      <c r="H1258" s="19">
        <f>IFERROR(AVERAGE(Tabelle1[[#This Row],[Höchst
Temperatur
Tag]],Tabelle1[[#This Row],[Tiefst
Temperatur
Nacht]]),"")</f>
        <v>18.350000000000001</v>
      </c>
      <c r="I1258" s="9">
        <f>IF(Tabelle1[[#This Row],[Niederschlag]]="Regen",1,0)</f>
        <v>1</v>
      </c>
      <c r="J1258" s="9">
        <f>IF(Tabelle1[[#This Row],[Niederschlag]]="Schnee",1,0)</f>
        <v>0</v>
      </c>
      <c r="K1258" s="9">
        <f>IF(Tabelle1[[#This Row],[Niederschlag]]="Hagel",1,0)</f>
        <v>0</v>
      </c>
      <c r="L1258" s="12" t="str">
        <f t="shared" si="57"/>
        <v/>
      </c>
      <c r="M1258" s="12" t="str">
        <f t="shared" si="58"/>
        <v/>
      </c>
      <c r="N1258" s="9" t="str">
        <f t="shared" si="59"/>
        <v/>
      </c>
    </row>
    <row r="1259" spans="1:14" x14ac:dyDescent="0.25">
      <c r="A1259" s="7">
        <v>39244</v>
      </c>
      <c r="B1259" s="8">
        <v>23.5</v>
      </c>
      <c r="C1259" s="8">
        <v>12.2</v>
      </c>
      <c r="D1259" s="16" t="s">
        <v>1</v>
      </c>
      <c r="E1259" s="10"/>
      <c r="F1259" s="9"/>
      <c r="G1259" s="9"/>
      <c r="H1259" s="19">
        <f>IFERROR(AVERAGE(Tabelle1[[#This Row],[Höchst
Temperatur
Tag]],Tabelle1[[#This Row],[Tiefst
Temperatur
Nacht]]),"")</f>
        <v>17.850000000000001</v>
      </c>
      <c r="I1259" s="9">
        <f>IF(Tabelle1[[#This Row],[Niederschlag]]="Regen",1,0)</f>
        <v>1</v>
      </c>
      <c r="J1259" s="9">
        <f>IF(Tabelle1[[#This Row],[Niederschlag]]="Schnee",1,0)</f>
        <v>0</v>
      </c>
      <c r="K1259" s="9">
        <f>IF(Tabelle1[[#This Row],[Niederschlag]]="Hagel",1,0)</f>
        <v>0</v>
      </c>
      <c r="L1259" s="12" t="str">
        <f t="shared" si="57"/>
        <v/>
      </c>
      <c r="M1259" s="12" t="str">
        <f t="shared" si="58"/>
        <v/>
      </c>
      <c r="N1259" s="9" t="str">
        <f t="shared" si="59"/>
        <v/>
      </c>
    </row>
    <row r="1260" spans="1:14" x14ac:dyDescent="0.25">
      <c r="A1260" s="7">
        <v>39245</v>
      </c>
      <c r="B1260" s="8">
        <v>22.6</v>
      </c>
      <c r="C1260" s="8">
        <v>10.9</v>
      </c>
      <c r="D1260" s="16"/>
      <c r="E1260" s="10"/>
      <c r="F1260" s="9"/>
      <c r="G1260" s="9"/>
      <c r="H1260" s="19">
        <f>IFERROR(AVERAGE(Tabelle1[[#This Row],[Höchst
Temperatur
Tag]],Tabelle1[[#This Row],[Tiefst
Temperatur
Nacht]]),"")</f>
        <v>16.75</v>
      </c>
      <c r="I1260" s="9">
        <f>IF(Tabelle1[[#This Row],[Niederschlag]]="Regen",1,0)</f>
        <v>0</v>
      </c>
      <c r="J1260" s="9">
        <f>IF(Tabelle1[[#This Row],[Niederschlag]]="Schnee",1,0)</f>
        <v>0</v>
      </c>
      <c r="K1260" s="9">
        <f>IF(Tabelle1[[#This Row],[Niederschlag]]="Hagel",1,0)</f>
        <v>0</v>
      </c>
      <c r="L1260" s="12" t="str">
        <f t="shared" si="57"/>
        <v/>
      </c>
      <c r="M1260" s="12" t="str">
        <f t="shared" si="58"/>
        <v/>
      </c>
      <c r="N1260" s="9" t="str">
        <f t="shared" si="59"/>
        <v/>
      </c>
    </row>
    <row r="1261" spans="1:14" x14ac:dyDescent="0.25">
      <c r="A1261" s="7">
        <v>39246</v>
      </c>
      <c r="B1261" s="8">
        <v>23.7</v>
      </c>
      <c r="C1261" s="8">
        <v>10.7</v>
      </c>
      <c r="D1261" s="16"/>
      <c r="E1261" s="10"/>
      <c r="F1261" s="9"/>
      <c r="G1261" s="9"/>
      <c r="H1261" s="19">
        <f>IFERROR(AVERAGE(Tabelle1[[#This Row],[Höchst
Temperatur
Tag]],Tabelle1[[#This Row],[Tiefst
Temperatur
Nacht]]),"")</f>
        <v>17.2</v>
      </c>
      <c r="I1261" s="9">
        <f>IF(Tabelle1[[#This Row],[Niederschlag]]="Regen",1,0)</f>
        <v>0</v>
      </c>
      <c r="J1261" s="9">
        <f>IF(Tabelle1[[#This Row],[Niederschlag]]="Schnee",1,0)</f>
        <v>0</v>
      </c>
      <c r="K1261" s="9">
        <f>IF(Tabelle1[[#This Row],[Niederschlag]]="Hagel",1,0)</f>
        <v>0</v>
      </c>
      <c r="L1261" s="12" t="str">
        <f t="shared" si="57"/>
        <v/>
      </c>
      <c r="M1261" s="12" t="str">
        <f t="shared" si="58"/>
        <v/>
      </c>
      <c r="N1261" s="9" t="str">
        <f t="shared" si="59"/>
        <v/>
      </c>
    </row>
    <row r="1262" spans="1:14" x14ac:dyDescent="0.25">
      <c r="A1262" s="7">
        <v>39247</v>
      </c>
      <c r="B1262" s="8">
        <v>25.7</v>
      </c>
      <c r="C1262" s="8">
        <v>12.6</v>
      </c>
      <c r="D1262" s="16" t="s">
        <v>1</v>
      </c>
      <c r="E1262" s="10"/>
      <c r="F1262" s="9"/>
      <c r="G1262" s="9"/>
      <c r="H1262" s="19">
        <f>IFERROR(AVERAGE(Tabelle1[[#This Row],[Höchst
Temperatur
Tag]],Tabelle1[[#This Row],[Tiefst
Temperatur
Nacht]]),"")</f>
        <v>19.149999999999999</v>
      </c>
      <c r="I1262" s="9">
        <f>IF(Tabelle1[[#This Row],[Niederschlag]]="Regen",1,0)</f>
        <v>1</v>
      </c>
      <c r="J1262" s="9">
        <f>IF(Tabelle1[[#This Row],[Niederschlag]]="Schnee",1,0)</f>
        <v>0</v>
      </c>
      <c r="K1262" s="9">
        <f>IF(Tabelle1[[#This Row],[Niederschlag]]="Hagel",1,0)</f>
        <v>0</v>
      </c>
      <c r="L1262" s="12" t="str">
        <f t="shared" si="57"/>
        <v/>
      </c>
      <c r="M1262" s="12" t="str">
        <f t="shared" si="58"/>
        <v/>
      </c>
      <c r="N1262" s="9">
        <f t="shared" si="59"/>
        <v>1</v>
      </c>
    </row>
    <row r="1263" spans="1:14" x14ac:dyDescent="0.25">
      <c r="A1263" s="7">
        <v>39248</v>
      </c>
      <c r="B1263" s="8">
        <v>20.6</v>
      </c>
      <c r="C1263" s="8">
        <v>9.4</v>
      </c>
      <c r="D1263" s="16" t="s">
        <v>1</v>
      </c>
      <c r="E1263" s="10"/>
      <c r="F1263" s="9" t="s">
        <v>6</v>
      </c>
      <c r="G1263" s="9"/>
      <c r="H1263" s="19">
        <f>IFERROR(AVERAGE(Tabelle1[[#This Row],[Höchst
Temperatur
Tag]],Tabelle1[[#This Row],[Tiefst
Temperatur
Nacht]]),"")</f>
        <v>15</v>
      </c>
      <c r="I1263" s="9">
        <f>IF(Tabelle1[[#This Row],[Niederschlag]]="Regen",1,0)</f>
        <v>1</v>
      </c>
      <c r="J1263" s="9">
        <f>IF(Tabelle1[[#This Row],[Niederschlag]]="Schnee",1,0)</f>
        <v>0</v>
      </c>
      <c r="K1263" s="9">
        <f>IF(Tabelle1[[#This Row],[Niederschlag]]="Hagel",1,0)</f>
        <v>0</v>
      </c>
      <c r="L1263" s="12" t="str">
        <f t="shared" si="57"/>
        <v/>
      </c>
      <c r="M1263" s="12" t="str">
        <f t="shared" si="58"/>
        <v/>
      </c>
      <c r="N1263" s="9" t="str">
        <f t="shared" si="59"/>
        <v/>
      </c>
    </row>
    <row r="1264" spans="1:14" x14ac:dyDescent="0.25">
      <c r="A1264" s="7">
        <v>39249</v>
      </c>
      <c r="B1264" s="8">
        <v>17.7</v>
      </c>
      <c r="C1264" s="8">
        <v>9.1999999999999993</v>
      </c>
      <c r="D1264" s="16" t="s">
        <v>1</v>
      </c>
      <c r="E1264" s="10"/>
      <c r="F1264" s="9"/>
      <c r="G1264" s="9"/>
      <c r="H1264" s="19">
        <f>IFERROR(AVERAGE(Tabelle1[[#This Row],[Höchst
Temperatur
Tag]],Tabelle1[[#This Row],[Tiefst
Temperatur
Nacht]]),"")</f>
        <v>13.45</v>
      </c>
      <c r="I1264" s="9">
        <f>IF(Tabelle1[[#This Row],[Niederschlag]]="Regen",1,0)</f>
        <v>1</v>
      </c>
      <c r="J1264" s="9">
        <f>IF(Tabelle1[[#This Row],[Niederschlag]]="Schnee",1,0)</f>
        <v>0</v>
      </c>
      <c r="K1264" s="9">
        <f>IF(Tabelle1[[#This Row],[Niederschlag]]="Hagel",1,0)</f>
        <v>0</v>
      </c>
      <c r="L1264" s="12" t="str">
        <f t="shared" si="57"/>
        <v/>
      </c>
      <c r="M1264" s="12" t="str">
        <f t="shared" si="58"/>
        <v/>
      </c>
      <c r="N1264" s="9" t="str">
        <f t="shared" si="59"/>
        <v/>
      </c>
    </row>
    <row r="1265" spans="1:14" x14ac:dyDescent="0.25">
      <c r="A1265" s="7">
        <v>39250</v>
      </c>
      <c r="B1265" s="8">
        <v>22.4</v>
      </c>
      <c r="C1265" s="8">
        <v>10.8</v>
      </c>
      <c r="D1265" s="16" t="s">
        <v>1</v>
      </c>
      <c r="E1265" s="10"/>
      <c r="F1265" s="9"/>
      <c r="G1265" s="9"/>
      <c r="H1265" s="19">
        <f>IFERROR(AVERAGE(Tabelle1[[#This Row],[Höchst
Temperatur
Tag]],Tabelle1[[#This Row],[Tiefst
Temperatur
Nacht]]),"")</f>
        <v>16.600000000000001</v>
      </c>
      <c r="I1265" s="9">
        <f>IF(Tabelle1[[#This Row],[Niederschlag]]="Regen",1,0)</f>
        <v>1</v>
      </c>
      <c r="J1265" s="9">
        <f>IF(Tabelle1[[#This Row],[Niederschlag]]="Schnee",1,0)</f>
        <v>0</v>
      </c>
      <c r="K1265" s="9">
        <f>IF(Tabelle1[[#This Row],[Niederschlag]]="Hagel",1,0)</f>
        <v>0</v>
      </c>
      <c r="L1265" s="12" t="str">
        <f t="shared" si="57"/>
        <v/>
      </c>
      <c r="M1265" s="12" t="str">
        <f t="shared" si="58"/>
        <v/>
      </c>
      <c r="N1265" s="9" t="str">
        <f t="shared" si="59"/>
        <v/>
      </c>
    </row>
    <row r="1266" spans="1:14" x14ac:dyDescent="0.25">
      <c r="A1266" s="7">
        <v>39251</v>
      </c>
      <c r="B1266" s="8">
        <v>22.6</v>
      </c>
      <c r="C1266" s="8">
        <v>10.7</v>
      </c>
      <c r="D1266" s="16"/>
      <c r="E1266" s="10"/>
      <c r="F1266" s="9"/>
      <c r="G1266" s="9"/>
      <c r="H1266" s="19">
        <f>IFERROR(AVERAGE(Tabelle1[[#This Row],[Höchst
Temperatur
Tag]],Tabelle1[[#This Row],[Tiefst
Temperatur
Nacht]]),"")</f>
        <v>16.649999999999999</v>
      </c>
      <c r="I1266" s="9">
        <f>IF(Tabelle1[[#This Row],[Niederschlag]]="Regen",1,0)</f>
        <v>0</v>
      </c>
      <c r="J1266" s="9">
        <f>IF(Tabelle1[[#This Row],[Niederschlag]]="Schnee",1,0)</f>
        <v>0</v>
      </c>
      <c r="K1266" s="9">
        <f>IF(Tabelle1[[#This Row],[Niederschlag]]="Hagel",1,0)</f>
        <v>0</v>
      </c>
      <c r="L1266" s="12" t="str">
        <f t="shared" si="57"/>
        <v/>
      </c>
      <c r="M1266" s="12" t="str">
        <f t="shared" si="58"/>
        <v/>
      </c>
      <c r="N1266" s="9" t="str">
        <f t="shared" si="59"/>
        <v/>
      </c>
    </row>
    <row r="1267" spans="1:14" x14ac:dyDescent="0.25">
      <c r="A1267" s="7">
        <v>39252</v>
      </c>
      <c r="B1267" s="8">
        <v>27.2</v>
      </c>
      <c r="C1267" s="8">
        <v>10.9</v>
      </c>
      <c r="D1267" s="16"/>
      <c r="E1267" s="10"/>
      <c r="F1267" s="9"/>
      <c r="G1267" s="9"/>
      <c r="H1267" s="19">
        <f>IFERROR(AVERAGE(Tabelle1[[#This Row],[Höchst
Temperatur
Tag]],Tabelle1[[#This Row],[Tiefst
Temperatur
Nacht]]),"")</f>
        <v>19.05</v>
      </c>
      <c r="I1267" s="9">
        <f>IF(Tabelle1[[#This Row],[Niederschlag]]="Regen",1,0)</f>
        <v>0</v>
      </c>
      <c r="J1267" s="9">
        <f>IF(Tabelle1[[#This Row],[Niederschlag]]="Schnee",1,0)</f>
        <v>0</v>
      </c>
      <c r="K1267" s="9">
        <f>IF(Tabelle1[[#This Row],[Niederschlag]]="Hagel",1,0)</f>
        <v>0</v>
      </c>
      <c r="L1267" s="12" t="str">
        <f t="shared" si="57"/>
        <v/>
      </c>
      <c r="M1267" s="12" t="str">
        <f t="shared" si="58"/>
        <v/>
      </c>
      <c r="N1267" s="9">
        <f t="shared" si="59"/>
        <v>1</v>
      </c>
    </row>
    <row r="1268" spans="1:14" x14ac:dyDescent="0.25">
      <c r="A1268" s="7">
        <v>39253</v>
      </c>
      <c r="B1268" s="8">
        <v>24.8</v>
      </c>
      <c r="C1268" s="8">
        <v>13.8</v>
      </c>
      <c r="D1268" s="16" t="s">
        <v>1</v>
      </c>
      <c r="E1268" s="10"/>
      <c r="F1268" s="9" t="s">
        <v>6</v>
      </c>
      <c r="G1268" s="9"/>
      <c r="H1268" s="19">
        <f>IFERROR(AVERAGE(Tabelle1[[#This Row],[Höchst
Temperatur
Tag]],Tabelle1[[#This Row],[Tiefst
Temperatur
Nacht]]),"")</f>
        <v>19.3</v>
      </c>
      <c r="I1268" s="9">
        <f>IF(Tabelle1[[#This Row],[Niederschlag]]="Regen",1,0)</f>
        <v>1</v>
      </c>
      <c r="J1268" s="9">
        <f>IF(Tabelle1[[#This Row],[Niederschlag]]="Schnee",1,0)</f>
        <v>0</v>
      </c>
      <c r="K1268" s="9">
        <f>IF(Tabelle1[[#This Row],[Niederschlag]]="Hagel",1,0)</f>
        <v>0</v>
      </c>
      <c r="L1268" s="12" t="str">
        <f t="shared" si="57"/>
        <v/>
      </c>
      <c r="M1268" s="12" t="str">
        <f t="shared" si="58"/>
        <v/>
      </c>
      <c r="N1268" s="9" t="str">
        <f t="shared" si="59"/>
        <v/>
      </c>
    </row>
    <row r="1269" spans="1:14" x14ac:dyDescent="0.25">
      <c r="A1269" s="7">
        <v>39254</v>
      </c>
      <c r="B1269" s="8">
        <v>16.7</v>
      </c>
      <c r="C1269" s="8">
        <v>9.5</v>
      </c>
      <c r="D1269" s="16" t="s">
        <v>1</v>
      </c>
      <c r="E1269" s="10"/>
      <c r="F1269" s="9" t="s">
        <v>6</v>
      </c>
      <c r="G1269" s="9"/>
      <c r="H1269" s="19">
        <f>IFERROR(AVERAGE(Tabelle1[[#This Row],[Höchst
Temperatur
Tag]],Tabelle1[[#This Row],[Tiefst
Temperatur
Nacht]]),"")</f>
        <v>13.1</v>
      </c>
      <c r="I1269" s="9">
        <f>IF(Tabelle1[[#This Row],[Niederschlag]]="Regen",1,0)</f>
        <v>1</v>
      </c>
      <c r="J1269" s="9">
        <f>IF(Tabelle1[[#This Row],[Niederschlag]]="Schnee",1,0)</f>
        <v>0</v>
      </c>
      <c r="K1269" s="9">
        <f>IF(Tabelle1[[#This Row],[Niederschlag]]="Hagel",1,0)</f>
        <v>0</v>
      </c>
      <c r="L1269" s="12" t="str">
        <f t="shared" si="57"/>
        <v/>
      </c>
      <c r="M1269" s="12" t="str">
        <f t="shared" si="58"/>
        <v/>
      </c>
      <c r="N1269" s="9" t="str">
        <f t="shared" si="59"/>
        <v/>
      </c>
    </row>
    <row r="1270" spans="1:14" x14ac:dyDescent="0.25">
      <c r="A1270" s="7">
        <v>39255</v>
      </c>
      <c r="B1270" s="8">
        <v>18.3</v>
      </c>
      <c r="C1270" s="8">
        <v>8.8000000000000007</v>
      </c>
      <c r="D1270" s="16" t="s">
        <v>1</v>
      </c>
      <c r="E1270" s="10"/>
      <c r="F1270" s="9"/>
      <c r="G1270" s="9"/>
      <c r="H1270" s="19">
        <f>IFERROR(AVERAGE(Tabelle1[[#This Row],[Höchst
Temperatur
Tag]],Tabelle1[[#This Row],[Tiefst
Temperatur
Nacht]]),"")</f>
        <v>13.55</v>
      </c>
      <c r="I1270" s="9">
        <f>IF(Tabelle1[[#This Row],[Niederschlag]]="Regen",1,0)</f>
        <v>1</v>
      </c>
      <c r="J1270" s="9">
        <f>IF(Tabelle1[[#This Row],[Niederschlag]]="Schnee",1,0)</f>
        <v>0</v>
      </c>
      <c r="K1270" s="9">
        <f>IF(Tabelle1[[#This Row],[Niederschlag]]="Hagel",1,0)</f>
        <v>0</v>
      </c>
      <c r="L1270" s="12" t="str">
        <f t="shared" si="57"/>
        <v/>
      </c>
      <c r="M1270" s="12" t="str">
        <f t="shared" si="58"/>
        <v/>
      </c>
      <c r="N1270" s="9" t="str">
        <f t="shared" si="59"/>
        <v/>
      </c>
    </row>
    <row r="1271" spans="1:14" x14ac:dyDescent="0.25">
      <c r="A1271" s="7">
        <v>39256</v>
      </c>
      <c r="B1271" s="8">
        <v>17.399999999999999</v>
      </c>
      <c r="C1271" s="8">
        <v>8.8000000000000007</v>
      </c>
      <c r="D1271" s="16" t="s">
        <v>1</v>
      </c>
      <c r="E1271" s="10"/>
      <c r="F1271" s="9"/>
      <c r="G1271" s="9"/>
      <c r="H1271" s="19">
        <f>IFERROR(AVERAGE(Tabelle1[[#This Row],[Höchst
Temperatur
Tag]],Tabelle1[[#This Row],[Tiefst
Temperatur
Nacht]]),"")</f>
        <v>13.1</v>
      </c>
      <c r="I1271" s="9">
        <f>IF(Tabelle1[[#This Row],[Niederschlag]]="Regen",1,0)</f>
        <v>1</v>
      </c>
      <c r="J1271" s="9">
        <f>IF(Tabelle1[[#This Row],[Niederschlag]]="Schnee",1,0)</f>
        <v>0</v>
      </c>
      <c r="K1271" s="9">
        <f>IF(Tabelle1[[#This Row],[Niederschlag]]="Hagel",1,0)</f>
        <v>0</v>
      </c>
      <c r="L1271" s="12" t="str">
        <f t="shared" si="57"/>
        <v/>
      </c>
      <c r="M1271" s="12" t="str">
        <f t="shared" si="58"/>
        <v/>
      </c>
      <c r="N1271" s="9" t="str">
        <f t="shared" si="59"/>
        <v/>
      </c>
    </row>
    <row r="1272" spans="1:14" x14ac:dyDescent="0.25">
      <c r="A1272" s="7">
        <v>39257</v>
      </c>
      <c r="B1272" s="8">
        <v>20.3</v>
      </c>
      <c r="C1272" s="8">
        <v>11.5</v>
      </c>
      <c r="D1272" s="16"/>
      <c r="E1272" s="10"/>
      <c r="F1272" s="9"/>
      <c r="G1272" s="9"/>
      <c r="H1272" s="19">
        <f>IFERROR(AVERAGE(Tabelle1[[#This Row],[Höchst
Temperatur
Tag]],Tabelle1[[#This Row],[Tiefst
Temperatur
Nacht]]),"")</f>
        <v>15.9</v>
      </c>
      <c r="I1272" s="9">
        <f>IF(Tabelle1[[#This Row],[Niederschlag]]="Regen",1,0)</f>
        <v>0</v>
      </c>
      <c r="J1272" s="9">
        <f>IF(Tabelle1[[#This Row],[Niederschlag]]="Schnee",1,0)</f>
        <v>0</v>
      </c>
      <c r="K1272" s="9">
        <f>IF(Tabelle1[[#This Row],[Niederschlag]]="Hagel",1,0)</f>
        <v>0</v>
      </c>
      <c r="L1272" s="12" t="str">
        <f t="shared" si="57"/>
        <v/>
      </c>
      <c r="M1272" s="12" t="str">
        <f t="shared" si="58"/>
        <v/>
      </c>
      <c r="N1272" s="9" t="str">
        <f t="shared" si="59"/>
        <v/>
      </c>
    </row>
    <row r="1273" spans="1:14" x14ac:dyDescent="0.25">
      <c r="A1273" s="7">
        <v>39258</v>
      </c>
      <c r="B1273" s="8">
        <v>17.399999999999999</v>
      </c>
      <c r="C1273" s="8">
        <v>7.8</v>
      </c>
      <c r="D1273" s="16" t="s">
        <v>1</v>
      </c>
      <c r="E1273" s="10"/>
      <c r="F1273" s="9" t="s">
        <v>6</v>
      </c>
      <c r="G1273" s="9"/>
      <c r="H1273" s="19">
        <f>IFERROR(AVERAGE(Tabelle1[[#This Row],[Höchst
Temperatur
Tag]],Tabelle1[[#This Row],[Tiefst
Temperatur
Nacht]]),"")</f>
        <v>12.6</v>
      </c>
      <c r="I1273" s="9">
        <f>IF(Tabelle1[[#This Row],[Niederschlag]]="Regen",1,0)</f>
        <v>1</v>
      </c>
      <c r="J1273" s="9">
        <f>IF(Tabelle1[[#This Row],[Niederschlag]]="Schnee",1,0)</f>
        <v>0</v>
      </c>
      <c r="K1273" s="9">
        <f>IF(Tabelle1[[#This Row],[Niederschlag]]="Hagel",1,0)</f>
        <v>0</v>
      </c>
      <c r="L1273" s="12" t="str">
        <f t="shared" si="57"/>
        <v/>
      </c>
      <c r="M1273" s="12" t="str">
        <f t="shared" si="58"/>
        <v/>
      </c>
      <c r="N1273" s="9" t="str">
        <f t="shared" si="59"/>
        <v/>
      </c>
    </row>
    <row r="1274" spans="1:14" x14ac:dyDescent="0.25">
      <c r="A1274" s="7">
        <v>39259</v>
      </c>
      <c r="B1274" s="8">
        <v>12.9</v>
      </c>
      <c r="C1274" s="8">
        <v>4.7</v>
      </c>
      <c r="D1274" s="16" t="s">
        <v>1</v>
      </c>
      <c r="E1274" s="10"/>
      <c r="F1274" s="9"/>
      <c r="G1274" s="9"/>
      <c r="H1274" s="19">
        <f>IFERROR(AVERAGE(Tabelle1[[#This Row],[Höchst
Temperatur
Tag]],Tabelle1[[#This Row],[Tiefst
Temperatur
Nacht]]),"")</f>
        <v>8.8000000000000007</v>
      </c>
      <c r="I1274" s="9">
        <f>IF(Tabelle1[[#This Row],[Niederschlag]]="Regen",1,0)</f>
        <v>1</v>
      </c>
      <c r="J1274" s="9">
        <f>IF(Tabelle1[[#This Row],[Niederschlag]]="Schnee",1,0)</f>
        <v>0</v>
      </c>
      <c r="K1274" s="9">
        <f>IF(Tabelle1[[#This Row],[Niederschlag]]="Hagel",1,0)</f>
        <v>0</v>
      </c>
      <c r="L1274" s="12" t="str">
        <f t="shared" si="57"/>
        <v/>
      </c>
      <c r="M1274" s="12" t="str">
        <f t="shared" si="58"/>
        <v/>
      </c>
      <c r="N1274" s="9" t="str">
        <f t="shared" si="59"/>
        <v/>
      </c>
    </row>
    <row r="1275" spans="1:14" x14ac:dyDescent="0.25">
      <c r="A1275" s="7">
        <v>39260</v>
      </c>
      <c r="B1275" s="8">
        <v>14.6</v>
      </c>
      <c r="C1275" s="8">
        <v>4.8</v>
      </c>
      <c r="D1275" s="16" t="s">
        <v>1</v>
      </c>
      <c r="E1275" s="10"/>
      <c r="F1275" s="9"/>
      <c r="G1275" s="9"/>
      <c r="H1275" s="19">
        <f>IFERROR(AVERAGE(Tabelle1[[#This Row],[Höchst
Temperatur
Tag]],Tabelle1[[#This Row],[Tiefst
Temperatur
Nacht]]),"")</f>
        <v>9.6999999999999993</v>
      </c>
      <c r="I1275" s="9">
        <f>IF(Tabelle1[[#This Row],[Niederschlag]]="Regen",1,0)</f>
        <v>1</v>
      </c>
      <c r="J1275" s="9">
        <f>IF(Tabelle1[[#This Row],[Niederschlag]]="Schnee",1,0)</f>
        <v>0</v>
      </c>
      <c r="K1275" s="9">
        <f>IF(Tabelle1[[#This Row],[Niederschlag]]="Hagel",1,0)</f>
        <v>0</v>
      </c>
      <c r="L1275" s="12" t="str">
        <f t="shared" si="57"/>
        <v/>
      </c>
      <c r="M1275" s="12" t="str">
        <f t="shared" si="58"/>
        <v/>
      </c>
      <c r="N1275" s="9" t="str">
        <f t="shared" si="59"/>
        <v/>
      </c>
    </row>
    <row r="1276" spans="1:14" x14ac:dyDescent="0.25">
      <c r="A1276" s="7">
        <v>39261</v>
      </c>
      <c r="B1276" s="8">
        <v>13.8</v>
      </c>
      <c r="C1276" s="8">
        <v>7.6</v>
      </c>
      <c r="D1276" s="16" t="s">
        <v>1</v>
      </c>
      <c r="E1276" s="10"/>
      <c r="F1276" s="9"/>
      <c r="G1276" s="9"/>
      <c r="H1276" s="19">
        <f>IFERROR(AVERAGE(Tabelle1[[#This Row],[Höchst
Temperatur
Tag]],Tabelle1[[#This Row],[Tiefst
Temperatur
Nacht]]),"")</f>
        <v>10.7</v>
      </c>
      <c r="I1276" s="9">
        <f>IF(Tabelle1[[#This Row],[Niederschlag]]="Regen",1,0)</f>
        <v>1</v>
      </c>
      <c r="J1276" s="9">
        <f>IF(Tabelle1[[#This Row],[Niederschlag]]="Schnee",1,0)</f>
        <v>0</v>
      </c>
      <c r="K1276" s="9">
        <f>IF(Tabelle1[[#This Row],[Niederschlag]]="Hagel",1,0)</f>
        <v>0</v>
      </c>
      <c r="L1276" s="12" t="str">
        <f t="shared" si="57"/>
        <v/>
      </c>
      <c r="M1276" s="12" t="str">
        <f t="shared" si="58"/>
        <v/>
      </c>
      <c r="N1276" s="9" t="str">
        <f t="shared" si="59"/>
        <v/>
      </c>
    </row>
    <row r="1277" spans="1:14" x14ac:dyDescent="0.25">
      <c r="A1277" s="7">
        <v>39262</v>
      </c>
      <c r="B1277" s="8">
        <v>15.7</v>
      </c>
      <c r="C1277" s="8">
        <v>8.4</v>
      </c>
      <c r="D1277" s="16" t="s">
        <v>1</v>
      </c>
      <c r="E1277" s="10"/>
      <c r="F1277" s="9"/>
      <c r="G1277" s="9"/>
      <c r="H1277" s="19">
        <f>IFERROR(AVERAGE(Tabelle1[[#This Row],[Höchst
Temperatur
Tag]],Tabelle1[[#This Row],[Tiefst
Temperatur
Nacht]]),"")</f>
        <v>12.05</v>
      </c>
      <c r="I1277" s="9">
        <f>IF(Tabelle1[[#This Row],[Niederschlag]]="Regen",1,0)</f>
        <v>1</v>
      </c>
      <c r="J1277" s="9">
        <f>IF(Tabelle1[[#This Row],[Niederschlag]]="Schnee",1,0)</f>
        <v>0</v>
      </c>
      <c r="K1277" s="9">
        <f>IF(Tabelle1[[#This Row],[Niederschlag]]="Hagel",1,0)</f>
        <v>0</v>
      </c>
      <c r="L1277" s="12" t="str">
        <f t="shared" si="57"/>
        <v/>
      </c>
      <c r="M1277" s="12" t="str">
        <f t="shared" si="58"/>
        <v/>
      </c>
      <c r="N1277" s="9" t="str">
        <f t="shared" si="59"/>
        <v/>
      </c>
    </row>
    <row r="1278" spans="1:14" x14ac:dyDescent="0.25">
      <c r="A1278" s="7">
        <v>39263</v>
      </c>
      <c r="B1278" s="8">
        <v>18</v>
      </c>
      <c r="C1278" s="8">
        <v>10.1</v>
      </c>
      <c r="D1278" s="16"/>
      <c r="E1278" s="10"/>
      <c r="F1278" s="9"/>
      <c r="G1278" s="9"/>
      <c r="H1278" s="19">
        <f>IFERROR(AVERAGE(Tabelle1[[#This Row],[Höchst
Temperatur
Tag]],Tabelle1[[#This Row],[Tiefst
Temperatur
Nacht]]),"")</f>
        <v>14.05</v>
      </c>
      <c r="I1278" s="9">
        <f>IF(Tabelle1[[#This Row],[Niederschlag]]="Regen",1,0)</f>
        <v>0</v>
      </c>
      <c r="J1278" s="9">
        <f>IF(Tabelle1[[#This Row],[Niederschlag]]="Schnee",1,0)</f>
        <v>0</v>
      </c>
      <c r="K1278" s="9">
        <f>IF(Tabelle1[[#This Row],[Niederschlag]]="Hagel",1,0)</f>
        <v>0</v>
      </c>
      <c r="L1278" s="12" t="str">
        <f t="shared" si="57"/>
        <v/>
      </c>
      <c r="M1278" s="12" t="str">
        <f t="shared" si="58"/>
        <v/>
      </c>
      <c r="N1278" s="9" t="str">
        <f t="shared" si="59"/>
        <v/>
      </c>
    </row>
    <row r="1279" spans="1:14" x14ac:dyDescent="0.25">
      <c r="A1279" s="7">
        <v>39264</v>
      </c>
      <c r="B1279" s="8">
        <v>22.8</v>
      </c>
      <c r="C1279" s="8">
        <v>11.5</v>
      </c>
      <c r="D1279" s="16" t="s">
        <v>1</v>
      </c>
      <c r="E1279" s="10"/>
      <c r="F1279" s="9"/>
      <c r="G1279" s="9"/>
      <c r="H1279" s="19">
        <f>IFERROR(AVERAGE(Tabelle1[[#This Row],[Höchst
Temperatur
Tag]],Tabelle1[[#This Row],[Tiefst
Temperatur
Nacht]]),"")</f>
        <v>17.149999999999999</v>
      </c>
      <c r="I1279" s="9">
        <f>IF(Tabelle1[[#This Row],[Niederschlag]]="Regen",1,0)</f>
        <v>1</v>
      </c>
      <c r="J1279" s="9">
        <f>IF(Tabelle1[[#This Row],[Niederschlag]]="Schnee",1,0)</f>
        <v>0</v>
      </c>
      <c r="K1279" s="9">
        <f>IF(Tabelle1[[#This Row],[Niederschlag]]="Hagel",1,0)</f>
        <v>0</v>
      </c>
      <c r="L1279" s="12" t="str">
        <f t="shared" si="57"/>
        <v/>
      </c>
      <c r="M1279" s="12" t="str">
        <f t="shared" si="58"/>
        <v/>
      </c>
      <c r="N1279" s="9" t="str">
        <f t="shared" si="59"/>
        <v/>
      </c>
    </row>
    <row r="1280" spans="1:14" x14ac:dyDescent="0.25">
      <c r="A1280" s="7">
        <v>39265</v>
      </c>
      <c r="B1280" s="8">
        <v>19.3</v>
      </c>
      <c r="C1280" s="8">
        <v>9.1</v>
      </c>
      <c r="D1280" s="16" t="s">
        <v>1</v>
      </c>
      <c r="E1280" s="10"/>
      <c r="F1280" s="9"/>
      <c r="G1280" s="9"/>
      <c r="H1280" s="19">
        <f>IFERROR(AVERAGE(Tabelle1[[#This Row],[Höchst
Temperatur
Tag]],Tabelle1[[#This Row],[Tiefst
Temperatur
Nacht]]),"")</f>
        <v>14.2</v>
      </c>
      <c r="I1280" s="9">
        <f>IF(Tabelle1[[#This Row],[Niederschlag]]="Regen",1,0)</f>
        <v>1</v>
      </c>
      <c r="J1280" s="9">
        <f>IF(Tabelle1[[#This Row],[Niederschlag]]="Schnee",1,0)</f>
        <v>0</v>
      </c>
      <c r="K1280" s="9">
        <f>IF(Tabelle1[[#This Row],[Niederschlag]]="Hagel",1,0)</f>
        <v>0</v>
      </c>
      <c r="L1280" s="12" t="str">
        <f t="shared" si="57"/>
        <v/>
      </c>
      <c r="M1280" s="12" t="str">
        <f t="shared" si="58"/>
        <v/>
      </c>
      <c r="N1280" s="9" t="str">
        <f t="shared" si="59"/>
        <v/>
      </c>
    </row>
    <row r="1281" spans="1:14" x14ac:dyDescent="0.25">
      <c r="A1281" s="7">
        <v>39266</v>
      </c>
      <c r="B1281" s="8">
        <v>12.9</v>
      </c>
      <c r="C1281" s="8">
        <v>7.2</v>
      </c>
      <c r="D1281" s="16" t="s">
        <v>1</v>
      </c>
      <c r="E1281" s="10"/>
      <c r="F1281" s="9" t="s">
        <v>6</v>
      </c>
      <c r="G1281" s="9"/>
      <c r="H1281" s="19">
        <f>IFERROR(AVERAGE(Tabelle1[[#This Row],[Höchst
Temperatur
Tag]],Tabelle1[[#This Row],[Tiefst
Temperatur
Nacht]]),"")</f>
        <v>10.050000000000001</v>
      </c>
      <c r="I1281" s="9">
        <f>IF(Tabelle1[[#This Row],[Niederschlag]]="Regen",1,0)</f>
        <v>1</v>
      </c>
      <c r="J1281" s="9">
        <f>IF(Tabelle1[[#This Row],[Niederschlag]]="Schnee",1,0)</f>
        <v>0</v>
      </c>
      <c r="K1281" s="9">
        <f>IF(Tabelle1[[#This Row],[Niederschlag]]="Hagel",1,0)</f>
        <v>0</v>
      </c>
      <c r="L1281" s="12" t="str">
        <f t="shared" si="57"/>
        <v/>
      </c>
      <c r="M1281" s="12" t="str">
        <f t="shared" si="58"/>
        <v/>
      </c>
      <c r="N1281" s="9" t="str">
        <f t="shared" si="59"/>
        <v/>
      </c>
    </row>
    <row r="1282" spans="1:14" x14ac:dyDescent="0.25">
      <c r="A1282" s="7">
        <v>39267</v>
      </c>
      <c r="B1282" s="8">
        <v>14.3</v>
      </c>
      <c r="C1282" s="8">
        <v>7.1</v>
      </c>
      <c r="D1282" s="16" t="s">
        <v>1</v>
      </c>
      <c r="E1282" s="10"/>
      <c r="F1282" s="9"/>
      <c r="G1282" s="9"/>
      <c r="H1282" s="19">
        <f>IFERROR(AVERAGE(Tabelle1[[#This Row],[Höchst
Temperatur
Tag]],Tabelle1[[#This Row],[Tiefst
Temperatur
Nacht]]),"")</f>
        <v>10.7</v>
      </c>
      <c r="I1282" s="9">
        <f>IF(Tabelle1[[#This Row],[Niederschlag]]="Regen",1,0)</f>
        <v>1</v>
      </c>
      <c r="J1282" s="9">
        <f>IF(Tabelle1[[#This Row],[Niederschlag]]="Schnee",1,0)</f>
        <v>0</v>
      </c>
      <c r="K1282" s="9">
        <f>IF(Tabelle1[[#This Row],[Niederschlag]]="Hagel",1,0)</f>
        <v>0</v>
      </c>
      <c r="L1282" s="12" t="str">
        <f t="shared" ref="L1282:L1345" si="60">IF(C1282&lt;0,1,"")</f>
        <v/>
      </c>
      <c r="M1282" s="12" t="str">
        <f t="shared" ref="M1282:M1345" si="61">IF(C1282&lt;-5,1,"")</f>
        <v/>
      </c>
      <c r="N1282" s="9" t="str">
        <f t="shared" ref="N1282:N1345" si="62">IF(B1282&gt;25,1,"")</f>
        <v/>
      </c>
    </row>
    <row r="1283" spans="1:14" x14ac:dyDescent="0.25">
      <c r="A1283" s="7">
        <v>39268</v>
      </c>
      <c r="B1283" s="8">
        <v>14.6</v>
      </c>
      <c r="C1283" s="8">
        <v>8.1</v>
      </c>
      <c r="D1283" s="16" t="s">
        <v>1</v>
      </c>
      <c r="E1283" s="10"/>
      <c r="F1283" s="9"/>
      <c r="G1283" s="9"/>
      <c r="H1283" s="19">
        <f>IFERROR(AVERAGE(Tabelle1[[#This Row],[Höchst
Temperatur
Tag]],Tabelle1[[#This Row],[Tiefst
Temperatur
Nacht]]),"")</f>
        <v>11.35</v>
      </c>
      <c r="I1283" s="9">
        <f>IF(Tabelle1[[#This Row],[Niederschlag]]="Regen",1,0)</f>
        <v>1</v>
      </c>
      <c r="J1283" s="9">
        <f>IF(Tabelle1[[#This Row],[Niederschlag]]="Schnee",1,0)</f>
        <v>0</v>
      </c>
      <c r="K1283" s="9">
        <f>IF(Tabelle1[[#This Row],[Niederschlag]]="Hagel",1,0)</f>
        <v>0</v>
      </c>
      <c r="L1283" s="12" t="str">
        <f t="shared" si="60"/>
        <v/>
      </c>
      <c r="M1283" s="12" t="str">
        <f t="shared" si="61"/>
        <v/>
      </c>
      <c r="N1283" s="9" t="str">
        <f t="shared" si="62"/>
        <v/>
      </c>
    </row>
    <row r="1284" spans="1:14" x14ac:dyDescent="0.25">
      <c r="A1284" s="7">
        <v>39269</v>
      </c>
      <c r="B1284" s="8">
        <v>16.7</v>
      </c>
      <c r="C1284" s="8">
        <v>7.3</v>
      </c>
      <c r="D1284" s="16" t="s">
        <v>1</v>
      </c>
      <c r="E1284" s="10"/>
      <c r="F1284" s="9"/>
      <c r="G1284" s="9"/>
      <c r="H1284" s="19">
        <f>IFERROR(AVERAGE(Tabelle1[[#This Row],[Höchst
Temperatur
Tag]],Tabelle1[[#This Row],[Tiefst
Temperatur
Nacht]]),"")</f>
        <v>12</v>
      </c>
      <c r="I1284" s="9">
        <f>IF(Tabelle1[[#This Row],[Niederschlag]]="Regen",1,0)</f>
        <v>1</v>
      </c>
      <c r="J1284" s="9">
        <f>IF(Tabelle1[[#This Row],[Niederschlag]]="Schnee",1,0)</f>
        <v>0</v>
      </c>
      <c r="K1284" s="9">
        <f>IF(Tabelle1[[#This Row],[Niederschlag]]="Hagel",1,0)</f>
        <v>0</v>
      </c>
      <c r="L1284" s="12" t="str">
        <f t="shared" si="60"/>
        <v/>
      </c>
      <c r="M1284" s="12" t="str">
        <f t="shared" si="61"/>
        <v/>
      </c>
      <c r="N1284" s="9" t="str">
        <f t="shared" si="62"/>
        <v/>
      </c>
    </row>
    <row r="1285" spans="1:14" x14ac:dyDescent="0.25">
      <c r="A1285" s="7">
        <v>39270</v>
      </c>
      <c r="B1285" s="8">
        <v>19.5</v>
      </c>
      <c r="C1285" s="8">
        <v>8.6999999999999993</v>
      </c>
      <c r="D1285" s="16"/>
      <c r="E1285" s="10"/>
      <c r="F1285" s="9"/>
      <c r="G1285" s="9"/>
      <c r="H1285" s="19">
        <f>IFERROR(AVERAGE(Tabelle1[[#This Row],[Höchst
Temperatur
Tag]],Tabelle1[[#This Row],[Tiefst
Temperatur
Nacht]]),"")</f>
        <v>14.1</v>
      </c>
      <c r="I1285" s="9">
        <f>IF(Tabelle1[[#This Row],[Niederschlag]]="Regen",1,0)</f>
        <v>0</v>
      </c>
      <c r="J1285" s="9">
        <f>IF(Tabelle1[[#This Row],[Niederschlag]]="Schnee",1,0)</f>
        <v>0</v>
      </c>
      <c r="K1285" s="9">
        <f>IF(Tabelle1[[#This Row],[Niederschlag]]="Hagel",1,0)</f>
        <v>0</v>
      </c>
      <c r="L1285" s="12" t="str">
        <f t="shared" si="60"/>
        <v/>
      </c>
      <c r="M1285" s="12" t="str">
        <f t="shared" si="61"/>
        <v/>
      </c>
      <c r="N1285" s="9" t="str">
        <f t="shared" si="62"/>
        <v/>
      </c>
    </row>
    <row r="1286" spans="1:14" x14ac:dyDescent="0.25">
      <c r="A1286" s="7">
        <v>39271</v>
      </c>
      <c r="B1286" s="8">
        <v>22.3</v>
      </c>
      <c r="C1286" s="8">
        <v>9.1</v>
      </c>
      <c r="D1286" s="16"/>
      <c r="E1286" s="10"/>
      <c r="F1286" s="9"/>
      <c r="G1286" s="9"/>
      <c r="H1286" s="19">
        <f>IFERROR(AVERAGE(Tabelle1[[#This Row],[Höchst
Temperatur
Tag]],Tabelle1[[#This Row],[Tiefst
Temperatur
Nacht]]),"")</f>
        <v>15.7</v>
      </c>
      <c r="I1286" s="9">
        <f>IF(Tabelle1[[#This Row],[Niederschlag]]="Regen",1,0)</f>
        <v>0</v>
      </c>
      <c r="J1286" s="9">
        <f>IF(Tabelle1[[#This Row],[Niederschlag]]="Schnee",1,0)</f>
        <v>0</v>
      </c>
      <c r="K1286" s="9">
        <f>IF(Tabelle1[[#This Row],[Niederschlag]]="Hagel",1,0)</f>
        <v>0</v>
      </c>
      <c r="L1286" s="12" t="str">
        <f t="shared" si="60"/>
        <v/>
      </c>
      <c r="M1286" s="12" t="str">
        <f t="shared" si="61"/>
        <v/>
      </c>
      <c r="N1286" s="9" t="str">
        <f t="shared" si="62"/>
        <v/>
      </c>
    </row>
    <row r="1287" spans="1:14" x14ac:dyDescent="0.25">
      <c r="A1287" s="7">
        <v>39272</v>
      </c>
      <c r="B1287" s="8">
        <v>18.2</v>
      </c>
      <c r="C1287" s="8">
        <v>8.3000000000000007</v>
      </c>
      <c r="D1287" s="16" t="s">
        <v>1</v>
      </c>
      <c r="E1287" s="10"/>
      <c r="F1287" s="9"/>
      <c r="G1287" s="9"/>
      <c r="H1287" s="19">
        <f>IFERROR(AVERAGE(Tabelle1[[#This Row],[Höchst
Temperatur
Tag]],Tabelle1[[#This Row],[Tiefst
Temperatur
Nacht]]),"")</f>
        <v>13.25</v>
      </c>
      <c r="I1287" s="9">
        <f>IF(Tabelle1[[#This Row],[Niederschlag]]="Regen",1,0)</f>
        <v>1</v>
      </c>
      <c r="J1287" s="9">
        <f>IF(Tabelle1[[#This Row],[Niederschlag]]="Schnee",1,0)</f>
        <v>0</v>
      </c>
      <c r="K1287" s="9">
        <f>IF(Tabelle1[[#This Row],[Niederschlag]]="Hagel",1,0)</f>
        <v>0</v>
      </c>
      <c r="L1287" s="12" t="str">
        <f t="shared" si="60"/>
        <v/>
      </c>
      <c r="M1287" s="12" t="str">
        <f t="shared" si="61"/>
        <v/>
      </c>
      <c r="N1287" s="9" t="str">
        <f t="shared" si="62"/>
        <v/>
      </c>
    </row>
    <row r="1288" spans="1:14" x14ac:dyDescent="0.25">
      <c r="A1288" s="7">
        <v>39273</v>
      </c>
      <c r="B1288" s="8">
        <v>16.899999999999999</v>
      </c>
      <c r="C1288" s="8">
        <v>7.1</v>
      </c>
      <c r="D1288" s="16" t="s">
        <v>1</v>
      </c>
      <c r="E1288" s="10"/>
      <c r="F1288" s="9" t="s">
        <v>6</v>
      </c>
      <c r="G1288" s="9"/>
      <c r="H1288" s="19">
        <f>IFERROR(AVERAGE(Tabelle1[[#This Row],[Höchst
Temperatur
Tag]],Tabelle1[[#This Row],[Tiefst
Temperatur
Nacht]]),"")</f>
        <v>12</v>
      </c>
      <c r="I1288" s="9">
        <f>IF(Tabelle1[[#This Row],[Niederschlag]]="Regen",1,0)</f>
        <v>1</v>
      </c>
      <c r="J1288" s="9">
        <f>IF(Tabelle1[[#This Row],[Niederschlag]]="Schnee",1,0)</f>
        <v>0</v>
      </c>
      <c r="K1288" s="9">
        <f>IF(Tabelle1[[#This Row],[Niederschlag]]="Hagel",1,0)</f>
        <v>0</v>
      </c>
      <c r="L1288" s="12" t="str">
        <f t="shared" si="60"/>
        <v/>
      </c>
      <c r="M1288" s="12" t="str">
        <f t="shared" si="61"/>
        <v/>
      </c>
      <c r="N1288" s="9" t="str">
        <f t="shared" si="62"/>
        <v/>
      </c>
    </row>
    <row r="1289" spans="1:14" x14ac:dyDescent="0.25">
      <c r="A1289" s="7">
        <v>39274</v>
      </c>
      <c r="B1289" s="8">
        <v>16.5</v>
      </c>
      <c r="C1289" s="8">
        <v>8.9</v>
      </c>
      <c r="D1289" s="16" t="s">
        <v>1</v>
      </c>
      <c r="E1289" s="10"/>
      <c r="F1289" s="9"/>
      <c r="G1289" s="9"/>
      <c r="H1289" s="19">
        <f>IFERROR(AVERAGE(Tabelle1[[#This Row],[Höchst
Temperatur
Tag]],Tabelle1[[#This Row],[Tiefst
Temperatur
Nacht]]),"")</f>
        <v>12.7</v>
      </c>
      <c r="I1289" s="9">
        <f>IF(Tabelle1[[#This Row],[Niederschlag]]="Regen",1,0)</f>
        <v>1</v>
      </c>
      <c r="J1289" s="9">
        <f>IF(Tabelle1[[#This Row],[Niederschlag]]="Schnee",1,0)</f>
        <v>0</v>
      </c>
      <c r="K1289" s="9">
        <f>IF(Tabelle1[[#This Row],[Niederschlag]]="Hagel",1,0)</f>
        <v>0</v>
      </c>
      <c r="L1289" s="12" t="str">
        <f t="shared" si="60"/>
        <v/>
      </c>
      <c r="M1289" s="12" t="str">
        <f t="shared" si="61"/>
        <v/>
      </c>
      <c r="N1289" s="9" t="str">
        <f t="shared" si="62"/>
        <v/>
      </c>
    </row>
    <row r="1290" spans="1:14" x14ac:dyDescent="0.25">
      <c r="A1290" s="7">
        <v>39275</v>
      </c>
      <c r="B1290" s="8">
        <v>18.8</v>
      </c>
      <c r="C1290" s="8">
        <v>9.6999999999999993</v>
      </c>
      <c r="D1290" s="16" t="s">
        <v>1</v>
      </c>
      <c r="E1290" s="10"/>
      <c r="F1290" s="9"/>
      <c r="G1290" s="9"/>
      <c r="H1290" s="19">
        <f>IFERROR(AVERAGE(Tabelle1[[#This Row],[Höchst
Temperatur
Tag]],Tabelle1[[#This Row],[Tiefst
Temperatur
Nacht]]),"")</f>
        <v>14.25</v>
      </c>
      <c r="I1290" s="9">
        <f>IF(Tabelle1[[#This Row],[Niederschlag]]="Regen",1,0)</f>
        <v>1</v>
      </c>
      <c r="J1290" s="9">
        <f>IF(Tabelle1[[#This Row],[Niederschlag]]="Schnee",1,0)</f>
        <v>0</v>
      </c>
      <c r="K1290" s="9">
        <f>IF(Tabelle1[[#This Row],[Niederschlag]]="Hagel",1,0)</f>
        <v>0</v>
      </c>
      <c r="L1290" s="12" t="str">
        <f t="shared" si="60"/>
        <v/>
      </c>
      <c r="M1290" s="12" t="str">
        <f t="shared" si="61"/>
        <v/>
      </c>
      <c r="N1290" s="9" t="str">
        <f t="shared" si="62"/>
        <v/>
      </c>
    </row>
    <row r="1291" spans="1:14" x14ac:dyDescent="0.25">
      <c r="A1291" s="7">
        <v>39276</v>
      </c>
      <c r="B1291" s="8">
        <v>23.5</v>
      </c>
      <c r="C1291" s="8">
        <v>12.4</v>
      </c>
      <c r="D1291" s="16" t="s">
        <v>1</v>
      </c>
      <c r="E1291" s="10"/>
      <c r="F1291" s="9"/>
      <c r="G1291" s="9"/>
      <c r="H1291" s="19">
        <f>IFERROR(AVERAGE(Tabelle1[[#This Row],[Höchst
Temperatur
Tag]],Tabelle1[[#This Row],[Tiefst
Temperatur
Nacht]]),"")</f>
        <v>17.95</v>
      </c>
      <c r="I1291" s="9">
        <f>IF(Tabelle1[[#This Row],[Niederschlag]]="Regen",1,0)</f>
        <v>1</v>
      </c>
      <c r="J1291" s="9">
        <f>IF(Tabelle1[[#This Row],[Niederschlag]]="Schnee",1,0)</f>
        <v>0</v>
      </c>
      <c r="K1291" s="9">
        <f>IF(Tabelle1[[#This Row],[Niederschlag]]="Hagel",1,0)</f>
        <v>0</v>
      </c>
      <c r="L1291" s="12" t="str">
        <f t="shared" si="60"/>
        <v/>
      </c>
      <c r="M1291" s="12" t="str">
        <f t="shared" si="61"/>
        <v/>
      </c>
      <c r="N1291" s="9" t="str">
        <f t="shared" si="62"/>
        <v/>
      </c>
    </row>
    <row r="1292" spans="1:14" x14ac:dyDescent="0.25">
      <c r="A1292" s="7">
        <v>39277</v>
      </c>
      <c r="B1292" s="8">
        <v>27.9</v>
      </c>
      <c r="C1292" s="8">
        <v>13.7</v>
      </c>
      <c r="D1292" s="16"/>
      <c r="E1292" s="10"/>
      <c r="F1292" s="9"/>
      <c r="G1292" s="9"/>
      <c r="H1292" s="19">
        <f>IFERROR(AVERAGE(Tabelle1[[#This Row],[Höchst
Temperatur
Tag]],Tabelle1[[#This Row],[Tiefst
Temperatur
Nacht]]),"")</f>
        <v>20.799999999999997</v>
      </c>
      <c r="I1292" s="9">
        <f>IF(Tabelle1[[#This Row],[Niederschlag]]="Regen",1,0)</f>
        <v>0</v>
      </c>
      <c r="J1292" s="9">
        <f>IF(Tabelle1[[#This Row],[Niederschlag]]="Schnee",1,0)</f>
        <v>0</v>
      </c>
      <c r="K1292" s="9">
        <f>IF(Tabelle1[[#This Row],[Niederschlag]]="Hagel",1,0)</f>
        <v>0</v>
      </c>
      <c r="L1292" s="12" t="str">
        <f t="shared" si="60"/>
        <v/>
      </c>
      <c r="M1292" s="12" t="str">
        <f t="shared" si="61"/>
        <v/>
      </c>
      <c r="N1292" s="9">
        <f t="shared" si="62"/>
        <v>1</v>
      </c>
    </row>
    <row r="1293" spans="1:14" x14ac:dyDescent="0.25">
      <c r="A1293" s="7">
        <v>39278</v>
      </c>
      <c r="B1293" s="8">
        <v>30.5</v>
      </c>
      <c r="C1293" s="8">
        <v>13.5</v>
      </c>
      <c r="D1293" s="16"/>
      <c r="E1293" s="10"/>
      <c r="F1293" s="9"/>
      <c r="G1293" s="9"/>
      <c r="H1293" s="19">
        <f>IFERROR(AVERAGE(Tabelle1[[#This Row],[Höchst
Temperatur
Tag]],Tabelle1[[#This Row],[Tiefst
Temperatur
Nacht]]),"")</f>
        <v>22</v>
      </c>
      <c r="I1293" s="9">
        <f>IF(Tabelle1[[#This Row],[Niederschlag]]="Regen",1,0)</f>
        <v>0</v>
      </c>
      <c r="J1293" s="9">
        <f>IF(Tabelle1[[#This Row],[Niederschlag]]="Schnee",1,0)</f>
        <v>0</v>
      </c>
      <c r="K1293" s="9">
        <f>IF(Tabelle1[[#This Row],[Niederschlag]]="Hagel",1,0)</f>
        <v>0</v>
      </c>
      <c r="L1293" s="12" t="str">
        <f t="shared" si="60"/>
        <v/>
      </c>
      <c r="M1293" s="12" t="str">
        <f t="shared" si="61"/>
        <v/>
      </c>
      <c r="N1293" s="9">
        <f t="shared" si="62"/>
        <v>1</v>
      </c>
    </row>
    <row r="1294" spans="1:14" x14ac:dyDescent="0.25">
      <c r="A1294" s="7">
        <v>39279</v>
      </c>
      <c r="B1294" s="8">
        <v>29</v>
      </c>
      <c r="C1294" s="8">
        <v>13</v>
      </c>
      <c r="D1294" s="16"/>
      <c r="E1294" s="10"/>
      <c r="F1294" s="9"/>
      <c r="G1294" s="9"/>
      <c r="H1294" s="19">
        <f>IFERROR(AVERAGE(Tabelle1[[#This Row],[Höchst
Temperatur
Tag]],Tabelle1[[#This Row],[Tiefst
Temperatur
Nacht]]),"")</f>
        <v>21</v>
      </c>
      <c r="I1294" s="9">
        <f>IF(Tabelle1[[#This Row],[Niederschlag]]="Regen",1,0)</f>
        <v>0</v>
      </c>
      <c r="J1294" s="9">
        <f>IF(Tabelle1[[#This Row],[Niederschlag]]="Schnee",1,0)</f>
        <v>0</v>
      </c>
      <c r="K1294" s="9">
        <f>IF(Tabelle1[[#This Row],[Niederschlag]]="Hagel",1,0)</f>
        <v>0</v>
      </c>
      <c r="L1294" s="12" t="str">
        <f t="shared" si="60"/>
        <v/>
      </c>
      <c r="M1294" s="12" t="str">
        <f t="shared" si="61"/>
        <v/>
      </c>
      <c r="N1294" s="9">
        <f t="shared" si="62"/>
        <v>1</v>
      </c>
    </row>
    <row r="1295" spans="1:14" x14ac:dyDescent="0.25">
      <c r="A1295" s="7">
        <v>39280</v>
      </c>
      <c r="B1295" s="8">
        <v>30</v>
      </c>
      <c r="C1295" s="8">
        <v>13.7</v>
      </c>
      <c r="D1295" s="16"/>
      <c r="E1295" s="10"/>
      <c r="F1295" s="9"/>
      <c r="G1295" s="9"/>
      <c r="H1295" s="19">
        <f>IFERROR(AVERAGE(Tabelle1[[#This Row],[Höchst
Temperatur
Tag]],Tabelle1[[#This Row],[Tiefst
Temperatur
Nacht]]),"")</f>
        <v>21.85</v>
      </c>
      <c r="I1295" s="9">
        <f>IF(Tabelle1[[#This Row],[Niederschlag]]="Regen",1,0)</f>
        <v>0</v>
      </c>
      <c r="J1295" s="9">
        <f>IF(Tabelle1[[#This Row],[Niederschlag]]="Schnee",1,0)</f>
        <v>0</v>
      </c>
      <c r="K1295" s="9">
        <f>IF(Tabelle1[[#This Row],[Niederschlag]]="Hagel",1,0)</f>
        <v>0</v>
      </c>
      <c r="L1295" s="12" t="str">
        <f t="shared" si="60"/>
        <v/>
      </c>
      <c r="M1295" s="12" t="str">
        <f t="shared" si="61"/>
        <v/>
      </c>
      <c r="N1295" s="9">
        <f t="shared" si="62"/>
        <v>1</v>
      </c>
    </row>
    <row r="1296" spans="1:14" x14ac:dyDescent="0.25">
      <c r="A1296" s="7">
        <v>39281</v>
      </c>
      <c r="B1296" s="8">
        <v>28.3</v>
      </c>
      <c r="C1296" s="8">
        <v>13.3</v>
      </c>
      <c r="D1296" s="16"/>
      <c r="E1296" s="10"/>
      <c r="F1296" s="9"/>
      <c r="G1296" s="9"/>
      <c r="H1296" s="19">
        <f>IFERROR(AVERAGE(Tabelle1[[#This Row],[Höchst
Temperatur
Tag]],Tabelle1[[#This Row],[Tiefst
Temperatur
Nacht]]),"")</f>
        <v>20.8</v>
      </c>
      <c r="I1296" s="9">
        <f>IF(Tabelle1[[#This Row],[Niederschlag]]="Regen",1,0)</f>
        <v>0</v>
      </c>
      <c r="J1296" s="9">
        <f>IF(Tabelle1[[#This Row],[Niederschlag]]="Schnee",1,0)</f>
        <v>0</v>
      </c>
      <c r="K1296" s="9">
        <f>IF(Tabelle1[[#This Row],[Niederschlag]]="Hagel",1,0)</f>
        <v>0</v>
      </c>
      <c r="L1296" s="12" t="str">
        <f t="shared" si="60"/>
        <v/>
      </c>
      <c r="M1296" s="12" t="str">
        <f t="shared" si="61"/>
        <v/>
      </c>
      <c r="N1296" s="9">
        <f t="shared" si="62"/>
        <v>1</v>
      </c>
    </row>
    <row r="1297" spans="1:14" x14ac:dyDescent="0.25">
      <c r="A1297" s="7">
        <v>39282</v>
      </c>
      <c r="B1297" s="8">
        <v>28.7</v>
      </c>
      <c r="C1297" s="8">
        <v>13.1</v>
      </c>
      <c r="D1297" s="16"/>
      <c r="E1297" s="10"/>
      <c r="F1297" s="9"/>
      <c r="G1297" s="9"/>
      <c r="H1297" s="19">
        <f>IFERROR(AVERAGE(Tabelle1[[#This Row],[Höchst
Temperatur
Tag]],Tabelle1[[#This Row],[Tiefst
Temperatur
Nacht]]),"")</f>
        <v>20.9</v>
      </c>
      <c r="I1297" s="9">
        <f>IF(Tabelle1[[#This Row],[Niederschlag]]="Regen",1,0)</f>
        <v>0</v>
      </c>
      <c r="J1297" s="9">
        <f>IF(Tabelle1[[#This Row],[Niederschlag]]="Schnee",1,0)</f>
        <v>0</v>
      </c>
      <c r="K1297" s="9">
        <f>IF(Tabelle1[[#This Row],[Niederschlag]]="Hagel",1,0)</f>
        <v>0</v>
      </c>
      <c r="L1297" s="12" t="str">
        <f t="shared" si="60"/>
        <v/>
      </c>
      <c r="M1297" s="12" t="str">
        <f t="shared" si="61"/>
        <v/>
      </c>
      <c r="N1297" s="9">
        <f t="shared" si="62"/>
        <v>1</v>
      </c>
    </row>
    <row r="1298" spans="1:14" x14ac:dyDescent="0.25">
      <c r="A1298" s="7">
        <v>39283</v>
      </c>
      <c r="B1298" s="8">
        <v>26</v>
      </c>
      <c r="C1298" s="8">
        <v>12.7</v>
      </c>
      <c r="D1298" s="16"/>
      <c r="E1298" s="10"/>
      <c r="F1298" s="9"/>
      <c r="G1298" s="9"/>
      <c r="H1298" s="19">
        <f>IFERROR(AVERAGE(Tabelle1[[#This Row],[Höchst
Temperatur
Tag]],Tabelle1[[#This Row],[Tiefst
Temperatur
Nacht]]),"")</f>
        <v>19.350000000000001</v>
      </c>
      <c r="I1298" s="9">
        <f>IF(Tabelle1[[#This Row],[Niederschlag]]="Regen",1,0)</f>
        <v>0</v>
      </c>
      <c r="J1298" s="9">
        <f>IF(Tabelle1[[#This Row],[Niederschlag]]="Schnee",1,0)</f>
        <v>0</v>
      </c>
      <c r="K1298" s="9">
        <f>IF(Tabelle1[[#This Row],[Niederschlag]]="Hagel",1,0)</f>
        <v>0</v>
      </c>
      <c r="L1298" s="12" t="str">
        <f t="shared" si="60"/>
        <v/>
      </c>
      <c r="M1298" s="12" t="str">
        <f t="shared" si="61"/>
        <v/>
      </c>
      <c r="N1298" s="9">
        <f t="shared" si="62"/>
        <v>1</v>
      </c>
    </row>
    <row r="1299" spans="1:14" x14ac:dyDescent="0.25">
      <c r="A1299" s="7">
        <v>39284</v>
      </c>
      <c r="B1299" s="8">
        <v>21.9</v>
      </c>
      <c r="C1299" s="8">
        <v>12</v>
      </c>
      <c r="D1299" s="16"/>
      <c r="E1299" s="10"/>
      <c r="F1299" s="9"/>
      <c r="G1299" s="9"/>
      <c r="H1299" s="19">
        <f>IFERROR(AVERAGE(Tabelle1[[#This Row],[Höchst
Temperatur
Tag]],Tabelle1[[#This Row],[Tiefst
Temperatur
Nacht]]),"")</f>
        <v>16.95</v>
      </c>
      <c r="I1299" s="9">
        <f>IF(Tabelle1[[#This Row],[Niederschlag]]="Regen",1,0)</f>
        <v>0</v>
      </c>
      <c r="J1299" s="9">
        <f>IF(Tabelle1[[#This Row],[Niederschlag]]="Schnee",1,0)</f>
        <v>0</v>
      </c>
      <c r="K1299" s="9">
        <f>IF(Tabelle1[[#This Row],[Niederschlag]]="Hagel",1,0)</f>
        <v>0</v>
      </c>
      <c r="L1299" s="12" t="str">
        <f t="shared" si="60"/>
        <v/>
      </c>
      <c r="M1299" s="12" t="str">
        <f t="shared" si="61"/>
        <v/>
      </c>
      <c r="N1299" s="9" t="str">
        <f t="shared" si="62"/>
        <v/>
      </c>
    </row>
    <row r="1300" spans="1:14" x14ac:dyDescent="0.25">
      <c r="A1300" s="7">
        <v>39285</v>
      </c>
      <c r="B1300" s="8">
        <v>19.7</v>
      </c>
      <c r="C1300" s="8">
        <v>9.6</v>
      </c>
      <c r="D1300" s="16" t="s">
        <v>1</v>
      </c>
      <c r="E1300" s="10"/>
      <c r="F1300" s="9"/>
      <c r="G1300" s="9"/>
      <c r="H1300" s="19">
        <f>IFERROR(AVERAGE(Tabelle1[[#This Row],[Höchst
Temperatur
Tag]],Tabelle1[[#This Row],[Tiefst
Temperatur
Nacht]]),"")</f>
        <v>14.649999999999999</v>
      </c>
      <c r="I1300" s="9">
        <f>IF(Tabelle1[[#This Row],[Niederschlag]]="Regen",1,0)</f>
        <v>1</v>
      </c>
      <c r="J1300" s="9">
        <f>IF(Tabelle1[[#This Row],[Niederschlag]]="Schnee",1,0)</f>
        <v>0</v>
      </c>
      <c r="K1300" s="9">
        <f>IF(Tabelle1[[#This Row],[Niederschlag]]="Hagel",1,0)</f>
        <v>0</v>
      </c>
      <c r="L1300" s="12" t="str">
        <f t="shared" si="60"/>
        <v/>
      </c>
      <c r="M1300" s="12" t="str">
        <f t="shared" si="61"/>
        <v/>
      </c>
      <c r="N1300" s="9" t="str">
        <f t="shared" si="62"/>
        <v/>
      </c>
    </row>
    <row r="1301" spans="1:14" x14ac:dyDescent="0.25">
      <c r="A1301" s="7">
        <v>39286</v>
      </c>
      <c r="B1301" s="8">
        <v>18.399999999999999</v>
      </c>
      <c r="C1301" s="8">
        <v>9.8000000000000007</v>
      </c>
      <c r="D1301" s="16" t="s">
        <v>1</v>
      </c>
      <c r="E1301" s="10"/>
      <c r="F1301" s="9"/>
      <c r="G1301" s="9"/>
      <c r="H1301" s="19">
        <f>IFERROR(AVERAGE(Tabelle1[[#This Row],[Höchst
Temperatur
Tag]],Tabelle1[[#This Row],[Tiefst
Temperatur
Nacht]]),"")</f>
        <v>14.1</v>
      </c>
      <c r="I1301" s="9">
        <f>IF(Tabelle1[[#This Row],[Niederschlag]]="Regen",1,0)</f>
        <v>1</v>
      </c>
      <c r="J1301" s="9">
        <f>IF(Tabelle1[[#This Row],[Niederschlag]]="Schnee",1,0)</f>
        <v>0</v>
      </c>
      <c r="K1301" s="9">
        <f>IF(Tabelle1[[#This Row],[Niederschlag]]="Hagel",1,0)</f>
        <v>0</v>
      </c>
      <c r="L1301" s="12" t="str">
        <f t="shared" si="60"/>
        <v/>
      </c>
      <c r="M1301" s="12" t="str">
        <f t="shared" si="61"/>
        <v/>
      </c>
      <c r="N1301" s="9" t="str">
        <f t="shared" si="62"/>
        <v/>
      </c>
    </row>
    <row r="1302" spans="1:14" x14ac:dyDescent="0.25">
      <c r="A1302" s="7">
        <v>39287</v>
      </c>
      <c r="B1302" s="8">
        <v>15.7</v>
      </c>
      <c r="C1302" s="8">
        <v>9.1</v>
      </c>
      <c r="D1302" s="16" t="s">
        <v>1</v>
      </c>
      <c r="E1302" s="10"/>
      <c r="F1302" s="9"/>
      <c r="G1302" s="9"/>
      <c r="H1302" s="19">
        <f>IFERROR(AVERAGE(Tabelle1[[#This Row],[Höchst
Temperatur
Tag]],Tabelle1[[#This Row],[Tiefst
Temperatur
Nacht]]),"")</f>
        <v>12.399999999999999</v>
      </c>
      <c r="I1302" s="9">
        <f>IF(Tabelle1[[#This Row],[Niederschlag]]="Regen",1,0)</f>
        <v>1</v>
      </c>
      <c r="J1302" s="9">
        <f>IF(Tabelle1[[#This Row],[Niederschlag]]="Schnee",1,0)</f>
        <v>0</v>
      </c>
      <c r="K1302" s="9">
        <f>IF(Tabelle1[[#This Row],[Niederschlag]]="Hagel",1,0)</f>
        <v>0</v>
      </c>
      <c r="L1302" s="12" t="str">
        <f t="shared" si="60"/>
        <v/>
      </c>
      <c r="M1302" s="12" t="str">
        <f t="shared" si="61"/>
        <v/>
      </c>
      <c r="N1302" s="9" t="str">
        <f t="shared" si="62"/>
        <v/>
      </c>
    </row>
    <row r="1303" spans="1:14" x14ac:dyDescent="0.25">
      <c r="A1303" s="7">
        <v>39288</v>
      </c>
      <c r="B1303" s="8">
        <v>21.5</v>
      </c>
      <c r="C1303" s="8">
        <v>9.5</v>
      </c>
      <c r="D1303" s="16"/>
      <c r="E1303" s="10"/>
      <c r="F1303" s="9"/>
      <c r="G1303" s="9"/>
      <c r="H1303" s="19">
        <f>IFERROR(AVERAGE(Tabelle1[[#This Row],[Höchst
Temperatur
Tag]],Tabelle1[[#This Row],[Tiefst
Temperatur
Nacht]]),"")</f>
        <v>15.5</v>
      </c>
      <c r="I1303" s="9">
        <f>IF(Tabelle1[[#This Row],[Niederschlag]]="Regen",1,0)</f>
        <v>0</v>
      </c>
      <c r="J1303" s="9">
        <f>IF(Tabelle1[[#This Row],[Niederschlag]]="Schnee",1,0)</f>
        <v>0</v>
      </c>
      <c r="K1303" s="9">
        <f>IF(Tabelle1[[#This Row],[Niederschlag]]="Hagel",1,0)</f>
        <v>0</v>
      </c>
      <c r="L1303" s="12" t="str">
        <f t="shared" si="60"/>
        <v/>
      </c>
      <c r="M1303" s="12" t="str">
        <f t="shared" si="61"/>
        <v/>
      </c>
      <c r="N1303" s="9" t="str">
        <f t="shared" si="62"/>
        <v/>
      </c>
    </row>
    <row r="1304" spans="1:14" x14ac:dyDescent="0.25">
      <c r="A1304" s="7">
        <v>39289</v>
      </c>
      <c r="B1304" s="8">
        <v>23.3</v>
      </c>
      <c r="C1304" s="8">
        <v>13.4</v>
      </c>
      <c r="D1304" s="16"/>
      <c r="E1304" s="10"/>
      <c r="F1304" s="9"/>
      <c r="G1304" s="9"/>
      <c r="H1304" s="19">
        <f>IFERROR(AVERAGE(Tabelle1[[#This Row],[Höchst
Temperatur
Tag]],Tabelle1[[#This Row],[Tiefst
Temperatur
Nacht]]),"")</f>
        <v>18.350000000000001</v>
      </c>
      <c r="I1304" s="9">
        <f>IF(Tabelle1[[#This Row],[Niederschlag]]="Regen",1,0)</f>
        <v>0</v>
      </c>
      <c r="J1304" s="9">
        <f>IF(Tabelle1[[#This Row],[Niederschlag]]="Schnee",1,0)</f>
        <v>0</v>
      </c>
      <c r="K1304" s="9">
        <f>IF(Tabelle1[[#This Row],[Niederschlag]]="Hagel",1,0)</f>
        <v>0</v>
      </c>
      <c r="L1304" s="12" t="str">
        <f t="shared" si="60"/>
        <v/>
      </c>
      <c r="M1304" s="12" t="str">
        <f t="shared" si="61"/>
        <v/>
      </c>
      <c r="N1304" s="9" t="str">
        <f t="shared" si="62"/>
        <v/>
      </c>
    </row>
    <row r="1305" spans="1:14" x14ac:dyDescent="0.25">
      <c r="A1305" s="7">
        <v>39290</v>
      </c>
      <c r="B1305" s="8">
        <v>21.5</v>
      </c>
      <c r="C1305" s="8">
        <v>12.8</v>
      </c>
      <c r="D1305" s="16"/>
      <c r="E1305" s="10"/>
      <c r="F1305" s="9"/>
      <c r="G1305" s="9"/>
      <c r="H1305" s="19">
        <f>IFERROR(AVERAGE(Tabelle1[[#This Row],[Höchst
Temperatur
Tag]],Tabelle1[[#This Row],[Tiefst
Temperatur
Nacht]]),"")</f>
        <v>17.149999999999999</v>
      </c>
      <c r="I1305" s="9">
        <f>IF(Tabelle1[[#This Row],[Niederschlag]]="Regen",1,0)</f>
        <v>0</v>
      </c>
      <c r="J1305" s="9">
        <f>IF(Tabelle1[[#This Row],[Niederschlag]]="Schnee",1,0)</f>
        <v>0</v>
      </c>
      <c r="K1305" s="9">
        <f>IF(Tabelle1[[#This Row],[Niederschlag]]="Hagel",1,0)</f>
        <v>0</v>
      </c>
      <c r="L1305" s="12" t="str">
        <f t="shared" si="60"/>
        <v/>
      </c>
      <c r="M1305" s="12" t="str">
        <f t="shared" si="61"/>
        <v/>
      </c>
      <c r="N1305" s="9" t="str">
        <f t="shared" si="62"/>
        <v/>
      </c>
    </row>
    <row r="1306" spans="1:14" x14ac:dyDescent="0.25">
      <c r="A1306" s="7">
        <v>39291</v>
      </c>
      <c r="B1306" s="8">
        <v>20</v>
      </c>
      <c r="C1306" s="8">
        <v>10.1</v>
      </c>
      <c r="D1306" s="16" t="s">
        <v>1</v>
      </c>
      <c r="E1306" s="10"/>
      <c r="F1306" s="9"/>
      <c r="G1306" s="9"/>
      <c r="H1306" s="19">
        <f>IFERROR(AVERAGE(Tabelle1[[#This Row],[Höchst
Temperatur
Tag]],Tabelle1[[#This Row],[Tiefst
Temperatur
Nacht]]),"")</f>
        <v>15.05</v>
      </c>
      <c r="I1306" s="9">
        <f>IF(Tabelle1[[#This Row],[Niederschlag]]="Regen",1,0)</f>
        <v>1</v>
      </c>
      <c r="J1306" s="9">
        <f>IF(Tabelle1[[#This Row],[Niederschlag]]="Schnee",1,0)</f>
        <v>0</v>
      </c>
      <c r="K1306" s="9">
        <f>IF(Tabelle1[[#This Row],[Niederschlag]]="Hagel",1,0)</f>
        <v>0</v>
      </c>
      <c r="L1306" s="12" t="str">
        <f t="shared" si="60"/>
        <v/>
      </c>
      <c r="M1306" s="12" t="str">
        <f t="shared" si="61"/>
        <v/>
      </c>
      <c r="N1306" s="9" t="str">
        <f t="shared" si="62"/>
        <v/>
      </c>
    </row>
    <row r="1307" spans="1:14" x14ac:dyDescent="0.25">
      <c r="A1307" s="7">
        <v>39292</v>
      </c>
      <c r="B1307" s="8">
        <v>14.6</v>
      </c>
      <c r="C1307" s="8">
        <v>5.2</v>
      </c>
      <c r="D1307" s="16" t="s">
        <v>1</v>
      </c>
      <c r="E1307" s="10"/>
      <c r="F1307" s="9"/>
      <c r="G1307" s="9"/>
      <c r="H1307" s="19">
        <f>IFERROR(AVERAGE(Tabelle1[[#This Row],[Höchst
Temperatur
Tag]],Tabelle1[[#This Row],[Tiefst
Temperatur
Nacht]]),"")</f>
        <v>9.9</v>
      </c>
      <c r="I1307" s="9">
        <f>IF(Tabelle1[[#This Row],[Niederschlag]]="Regen",1,0)</f>
        <v>1</v>
      </c>
      <c r="J1307" s="9">
        <f>IF(Tabelle1[[#This Row],[Niederschlag]]="Schnee",1,0)</f>
        <v>0</v>
      </c>
      <c r="K1307" s="9">
        <f>IF(Tabelle1[[#This Row],[Niederschlag]]="Hagel",1,0)</f>
        <v>0</v>
      </c>
      <c r="L1307" s="12" t="str">
        <f t="shared" si="60"/>
        <v/>
      </c>
      <c r="M1307" s="12" t="str">
        <f t="shared" si="61"/>
        <v/>
      </c>
      <c r="N1307" s="9" t="str">
        <f t="shared" si="62"/>
        <v/>
      </c>
    </row>
    <row r="1308" spans="1:14" x14ac:dyDescent="0.25">
      <c r="A1308" s="7">
        <v>39293</v>
      </c>
      <c r="B1308" s="8">
        <v>15</v>
      </c>
      <c r="C1308" s="8">
        <v>4.8</v>
      </c>
      <c r="D1308" s="16" t="s">
        <v>1</v>
      </c>
      <c r="E1308" s="10"/>
      <c r="F1308" s="9"/>
      <c r="G1308" s="9"/>
      <c r="H1308" s="19">
        <f>IFERROR(AVERAGE(Tabelle1[[#This Row],[Höchst
Temperatur
Tag]],Tabelle1[[#This Row],[Tiefst
Temperatur
Nacht]]),"")</f>
        <v>9.9</v>
      </c>
      <c r="I1308" s="9">
        <f>IF(Tabelle1[[#This Row],[Niederschlag]]="Regen",1,0)</f>
        <v>1</v>
      </c>
      <c r="J1308" s="9">
        <f>IF(Tabelle1[[#This Row],[Niederschlag]]="Schnee",1,0)</f>
        <v>0</v>
      </c>
      <c r="K1308" s="9">
        <f>IF(Tabelle1[[#This Row],[Niederschlag]]="Hagel",1,0)</f>
        <v>0</v>
      </c>
      <c r="L1308" s="12" t="str">
        <f t="shared" si="60"/>
        <v/>
      </c>
      <c r="M1308" s="12" t="str">
        <f t="shared" si="61"/>
        <v/>
      </c>
      <c r="N1308" s="9" t="str">
        <f t="shared" si="62"/>
        <v/>
      </c>
    </row>
    <row r="1309" spans="1:14" x14ac:dyDescent="0.25">
      <c r="A1309" s="7">
        <v>39294</v>
      </c>
      <c r="B1309" s="8">
        <v>17.100000000000001</v>
      </c>
      <c r="C1309" s="8">
        <v>4.5</v>
      </c>
      <c r="D1309" s="16"/>
      <c r="E1309" s="10"/>
      <c r="F1309" s="9"/>
      <c r="G1309" s="9"/>
      <c r="H1309" s="19">
        <f>IFERROR(AVERAGE(Tabelle1[[#This Row],[Höchst
Temperatur
Tag]],Tabelle1[[#This Row],[Tiefst
Temperatur
Nacht]]),"")</f>
        <v>10.8</v>
      </c>
      <c r="I1309" s="9">
        <f>IF(Tabelle1[[#This Row],[Niederschlag]]="Regen",1,0)</f>
        <v>0</v>
      </c>
      <c r="J1309" s="9">
        <f>IF(Tabelle1[[#This Row],[Niederschlag]]="Schnee",1,0)</f>
        <v>0</v>
      </c>
      <c r="K1309" s="9">
        <f>IF(Tabelle1[[#This Row],[Niederschlag]]="Hagel",1,0)</f>
        <v>0</v>
      </c>
      <c r="L1309" s="12" t="str">
        <f t="shared" si="60"/>
        <v/>
      </c>
      <c r="M1309" s="12" t="str">
        <f t="shared" si="61"/>
        <v/>
      </c>
      <c r="N1309" s="9" t="str">
        <f t="shared" si="62"/>
        <v/>
      </c>
    </row>
    <row r="1310" spans="1:14" x14ac:dyDescent="0.25">
      <c r="A1310" s="7">
        <v>39295</v>
      </c>
      <c r="B1310" s="8">
        <v>21.4</v>
      </c>
      <c r="C1310" s="8">
        <v>8.1</v>
      </c>
      <c r="D1310" s="16"/>
      <c r="E1310" s="10"/>
      <c r="F1310" s="9"/>
      <c r="G1310" s="9"/>
      <c r="H1310" s="19">
        <f>IFERROR(AVERAGE(Tabelle1[[#This Row],[Höchst
Temperatur
Tag]],Tabelle1[[#This Row],[Tiefst
Temperatur
Nacht]]),"")</f>
        <v>14.75</v>
      </c>
      <c r="I1310" s="9">
        <f>IF(Tabelle1[[#This Row],[Niederschlag]]="Regen",1,0)</f>
        <v>0</v>
      </c>
      <c r="J1310" s="9">
        <f>IF(Tabelle1[[#This Row],[Niederschlag]]="Schnee",1,0)</f>
        <v>0</v>
      </c>
      <c r="K1310" s="9">
        <f>IF(Tabelle1[[#This Row],[Niederschlag]]="Hagel",1,0)</f>
        <v>0</v>
      </c>
      <c r="L1310" s="12" t="str">
        <f t="shared" si="60"/>
        <v/>
      </c>
      <c r="M1310" s="12" t="str">
        <f t="shared" si="61"/>
        <v/>
      </c>
      <c r="N1310" s="9" t="str">
        <f t="shared" si="62"/>
        <v/>
      </c>
    </row>
    <row r="1311" spans="1:14" x14ac:dyDescent="0.25">
      <c r="A1311" s="7">
        <v>39296</v>
      </c>
      <c r="B1311" s="8">
        <v>18.399999999999999</v>
      </c>
      <c r="C1311" s="8">
        <v>10.4</v>
      </c>
      <c r="D1311" s="16" t="s">
        <v>1</v>
      </c>
      <c r="E1311" s="10"/>
      <c r="F1311" s="9" t="s">
        <v>6</v>
      </c>
      <c r="G1311" s="9"/>
      <c r="H1311" s="19">
        <f>IFERROR(AVERAGE(Tabelle1[[#This Row],[Höchst
Temperatur
Tag]],Tabelle1[[#This Row],[Tiefst
Temperatur
Nacht]]),"")</f>
        <v>14.399999999999999</v>
      </c>
      <c r="I1311" s="9">
        <f>IF(Tabelle1[[#This Row],[Niederschlag]]="Regen",1,0)</f>
        <v>1</v>
      </c>
      <c r="J1311" s="9">
        <f>IF(Tabelle1[[#This Row],[Niederschlag]]="Schnee",1,0)</f>
        <v>0</v>
      </c>
      <c r="K1311" s="9">
        <f>IF(Tabelle1[[#This Row],[Niederschlag]]="Hagel",1,0)</f>
        <v>0</v>
      </c>
      <c r="L1311" s="12" t="str">
        <f t="shared" si="60"/>
        <v/>
      </c>
      <c r="M1311" s="12" t="str">
        <f t="shared" si="61"/>
        <v/>
      </c>
      <c r="N1311" s="9" t="str">
        <f t="shared" si="62"/>
        <v/>
      </c>
    </row>
    <row r="1312" spans="1:14" x14ac:dyDescent="0.25">
      <c r="A1312" s="7">
        <v>39297</v>
      </c>
      <c r="B1312" s="8">
        <v>25.7</v>
      </c>
      <c r="C1312" s="8">
        <v>8.8000000000000007</v>
      </c>
      <c r="D1312" s="16"/>
      <c r="E1312" s="10"/>
      <c r="F1312" s="9"/>
      <c r="G1312" s="9"/>
      <c r="H1312" s="19">
        <f>IFERROR(AVERAGE(Tabelle1[[#This Row],[Höchst
Temperatur
Tag]],Tabelle1[[#This Row],[Tiefst
Temperatur
Nacht]]),"")</f>
        <v>17.25</v>
      </c>
      <c r="I1312" s="9">
        <f>IF(Tabelle1[[#This Row],[Niederschlag]]="Regen",1,0)</f>
        <v>0</v>
      </c>
      <c r="J1312" s="9">
        <f>IF(Tabelle1[[#This Row],[Niederschlag]]="Schnee",1,0)</f>
        <v>0</v>
      </c>
      <c r="K1312" s="9">
        <f>IF(Tabelle1[[#This Row],[Niederschlag]]="Hagel",1,0)</f>
        <v>0</v>
      </c>
      <c r="L1312" s="12" t="str">
        <f t="shared" si="60"/>
        <v/>
      </c>
      <c r="M1312" s="12" t="str">
        <f t="shared" si="61"/>
        <v/>
      </c>
      <c r="N1312" s="9">
        <f t="shared" si="62"/>
        <v>1</v>
      </c>
    </row>
    <row r="1313" spans="1:14" x14ac:dyDescent="0.25">
      <c r="A1313" s="7">
        <v>39298</v>
      </c>
      <c r="B1313" s="8">
        <v>24.3</v>
      </c>
      <c r="C1313" s="8">
        <v>11.7</v>
      </c>
      <c r="D1313" s="16"/>
      <c r="E1313" s="10"/>
      <c r="F1313" s="9"/>
      <c r="G1313" s="9"/>
      <c r="H1313" s="19">
        <f>IFERROR(AVERAGE(Tabelle1[[#This Row],[Höchst
Temperatur
Tag]],Tabelle1[[#This Row],[Tiefst
Temperatur
Nacht]]),"")</f>
        <v>18</v>
      </c>
      <c r="I1313" s="9">
        <f>IF(Tabelle1[[#This Row],[Niederschlag]]="Regen",1,0)</f>
        <v>0</v>
      </c>
      <c r="J1313" s="9">
        <f>IF(Tabelle1[[#This Row],[Niederschlag]]="Schnee",1,0)</f>
        <v>0</v>
      </c>
      <c r="K1313" s="9">
        <f>IF(Tabelle1[[#This Row],[Niederschlag]]="Hagel",1,0)</f>
        <v>0</v>
      </c>
      <c r="L1313" s="12" t="str">
        <f t="shared" si="60"/>
        <v/>
      </c>
      <c r="M1313" s="12" t="str">
        <f t="shared" si="61"/>
        <v/>
      </c>
      <c r="N1313" s="9" t="str">
        <f t="shared" si="62"/>
        <v/>
      </c>
    </row>
    <row r="1314" spans="1:14" x14ac:dyDescent="0.25">
      <c r="A1314" s="7">
        <v>39299</v>
      </c>
      <c r="B1314" s="8">
        <v>26.2</v>
      </c>
      <c r="C1314" s="8">
        <v>13.7</v>
      </c>
      <c r="D1314" s="16"/>
      <c r="E1314" s="10"/>
      <c r="F1314" s="9"/>
      <c r="G1314" s="9"/>
      <c r="H1314" s="19">
        <f>IFERROR(AVERAGE(Tabelle1[[#This Row],[Höchst
Temperatur
Tag]],Tabelle1[[#This Row],[Tiefst
Temperatur
Nacht]]),"")</f>
        <v>19.95</v>
      </c>
      <c r="I1314" s="9">
        <f>IF(Tabelle1[[#This Row],[Niederschlag]]="Regen",1,0)</f>
        <v>0</v>
      </c>
      <c r="J1314" s="9">
        <f>IF(Tabelle1[[#This Row],[Niederschlag]]="Schnee",1,0)</f>
        <v>0</v>
      </c>
      <c r="K1314" s="9">
        <f>IF(Tabelle1[[#This Row],[Niederschlag]]="Hagel",1,0)</f>
        <v>0</v>
      </c>
      <c r="L1314" s="12" t="str">
        <f t="shared" si="60"/>
        <v/>
      </c>
      <c r="M1314" s="12" t="str">
        <f t="shared" si="61"/>
        <v/>
      </c>
      <c r="N1314" s="9">
        <f t="shared" si="62"/>
        <v>1</v>
      </c>
    </row>
    <row r="1315" spans="1:14" x14ac:dyDescent="0.25">
      <c r="A1315" s="7">
        <v>39300</v>
      </c>
      <c r="B1315" s="8">
        <v>29.5</v>
      </c>
      <c r="C1315" s="8">
        <v>13.2</v>
      </c>
      <c r="D1315" s="16" t="s">
        <v>1</v>
      </c>
      <c r="E1315" s="10"/>
      <c r="F1315" s="9" t="s">
        <v>6</v>
      </c>
      <c r="G1315" s="9"/>
      <c r="H1315" s="19">
        <f>IFERROR(AVERAGE(Tabelle1[[#This Row],[Höchst
Temperatur
Tag]],Tabelle1[[#This Row],[Tiefst
Temperatur
Nacht]]),"")</f>
        <v>21.35</v>
      </c>
      <c r="I1315" s="9">
        <f>IF(Tabelle1[[#This Row],[Niederschlag]]="Regen",1,0)</f>
        <v>1</v>
      </c>
      <c r="J1315" s="9">
        <f>IF(Tabelle1[[#This Row],[Niederschlag]]="Schnee",1,0)</f>
        <v>0</v>
      </c>
      <c r="K1315" s="9">
        <f>IF(Tabelle1[[#This Row],[Niederschlag]]="Hagel",1,0)</f>
        <v>0</v>
      </c>
      <c r="L1315" s="12" t="str">
        <f t="shared" si="60"/>
        <v/>
      </c>
      <c r="M1315" s="12" t="str">
        <f t="shared" si="61"/>
        <v/>
      </c>
      <c r="N1315" s="9">
        <f t="shared" si="62"/>
        <v>1</v>
      </c>
    </row>
    <row r="1316" spans="1:14" x14ac:dyDescent="0.25">
      <c r="A1316" s="7">
        <v>39301</v>
      </c>
      <c r="B1316" s="8">
        <v>16.600000000000001</v>
      </c>
      <c r="C1316" s="8">
        <v>11.2</v>
      </c>
      <c r="D1316" s="16" t="s">
        <v>1</v>
      </c>
      <c r="E1316" s="10"/>
      <c r="F1316" s="9"/>
      <c r="G1316" s="9"/>
      <c r="H1316" s="19">
        <f>IFERROR(AVERAGE(Tabelle1[[#This Row],[Höchst
Temperatur
Tag]],Tabelle1[[#This Row],[Tiefst
Temperatur
Nacht]]),"")</f>
        <v>13.9</v>
      </c>
      <c r="I1316" s="9">
        <f>IF(Tabelle1[[#This Row],[Niederschlag]]="Regen",1,0)</f>
        <v>1</v>
      </c>
      <c r="J1316" s="9">
        <f>IF(Tabelle1[[#This Row],[Niederschlag]]="Schnee",1,0)</f>
        <v>0</v>
      </c>
      <c r="K1316" s="9">
        <f>IF(Tabelle1[[#This Row],[Niederschlag]]="Hagel",1,0)</f>
        <v>0</v>
      </c>
      <c r="L1316" s="12" t="str">
        <f t="shared" si="60"/>
        <v/>
      </c>
      <c r="M1316" s="12" t="str">
        <f t="shared" si="61"/>
        <v/>
      </c>
      <c r="N1316" s="9" t="str">
        <f t="shared" si="62"/>
        <v/>
      </c>
    </row>
    <row r="1317" spans="1:14" x14ac:dyDescent="0.25">
      <c r="A1317" s="7">
        <v>39302</v>
      </c>
      <c r="B1317" s="8">
        <v>12.9</v>
      </c>
      <c r="C1317" s="8">
        <v>7.7</v>
      </c>
      <c r="D1317" s="16" t="s">
        <v>1</v>
      </c>
      <c r="E1317" s="10"/>
      <c r="F1317" s="9"/>
      <c r="G1317" s="9"/>
      <c r="H1317" s="19">
        <f>IFERROR(AVERAGE(Tabelle1[[#This Row],[Höchst
Temperatur
Tag]],Tabelle1[[#This Row],[Tiefst
Temperatur
Nacht]]),"")</f>
        <v>10.3</v>
      </c>
      <c r="I1317" s="9">
        <f>IF(Tabelle1[[#This Row],[Niederschlag]]="Regen",1,0)</f>
        <v>1</v>
      </c>
      <c r="J1317" s="9">
        <f>IF(Tabelle1[[#This Row],[Niederschlag]]="Schnee",1,0)</f>
        <v>0</v>
      </c>
      <c r="K1317" s="9">
        <f>IF(Tabelle1[[#This Row],[Niederschlag]]="Hagel",1,0)</f>
        <v>0</v>
      </c>
      <c r="L1317" s="12" t="str">
        <f t="shared" si="60"/>
        <v/>
      </c>
      <c r="M1317" s="12" t="str">
        <f t="shared" si="61"/>
        <v/>
      </c>
      <c r="N1317" s="9" t="str">
        <f t="shared" si="62"/>
        <v/>
      </c>
    </row>
    <row r="1318" spans="1:14" x14ac:dyDescent="0.25">
      <c r="A1318" s="7">
        <v>39303</v>
      </c>
      <c r="B1318" s="8">
        <v>13.1</v>
      </c>
      <c r="C1318" s="8">
        <v>7.8</v>
      </c>
      <c r="D1318" s="16" t="s">
        <v>1</v>
      </c>
      <c r="E1318" s="10"/>
      <c r="F1318" s="9"/>
      <c r="G1318" s="9"/>
      <c r="H1318" s="19">
        <f>IFERROR(AVERAGE(Tabelle1[[#This Row],[Höchst
Temperatur
Tag]],Tabelle1[[#This Row],[Tiefst
Temperatur
Nacht]]),"")</f>
        <v>10.45</v>
      </c>
      <c r="I1318" s="9">
        <f>IF(Tabelle1[[#This Row],[Niederschlag]]="Regen",1,0)</f>
        <v>1</v>
      </c>
      <c r="J1318" s="9">
        <f>IF(Tabelle1[[#This Row],[Niederschlag]]="Schnee",1,0)</f>
        <v>0</v>
      </c>
      <c r="K1318" s="9">
        <f>IF(Tabelle1[[#This Row],[Niederschlag]]="Hagel",1,0)</f>
        <v>0</v>
      </c>
      <c r="L1318" s="12" t="str">
        <f t="shared" si="60"/>
        <v/>
      </c>
      <c r="M1318" s="12" t="str">
        <f t="shared" si="61"/>
        <v/>
      </c>
      <c r="N1318" s="9" t="str">
        <f t="shared" si="62"/>
        <v/>
      </c>
    </row>
    <row r="1319" spans="1:14" x14ac:dyDescent="0.25">
      <c r="A1319" s="7">
        <v>39304</v>
      </c>
      <c r="B1319" s="8">
        <v>15.2</v>
      </c>
      <c r="C1319" s="8">
        <v>9.8000000000000007</v>
      </c>
      <c r="D1319" s="16" t="s">
        <v>1</v>
      </c>
      <c r="E1319" s="10"/>
      <c r="F1319" s="9"/>
      <c r="G1319" s="9"/>
      <c r="H1319" s="19">
        <f>IFERROR(AVERAGE(Tabelle1[[#This Row],[Höchst
Temperatur
Tag]],Tabelle1[[#This Row],[Tiefst
Temperatur
Nacht]]),"")</f>
        <v>12.5</v>
      </c>
      <c r="I1319" s="9">
        <f>IF(Tabelle1[[#This Row],[Niederschlag]]="Regen",1,0)</f>
        <v>1</v>
      </c>
      <c r="J1319" s="9">
        <f>IF(Tabelle1[[#This Row],[Niederschlag]]="Schnee",1,0)</f>
        <v>0</v>
      </c>
      <c r="K1319" s="9">
        <f>IF(Tabelle1[[#This Row],[Niederschlag]]="Hagel",1,0)</f>
        <v>0</v>
      </c>
      <c r="L1319" s="12" t="str">
        <f t="shared" si="60"/>
        <v/>
      </c>
      <c r="M1319" s="12" t="str">
        <f t="shared" si="61"/>
        <v/>
      </c>
      <c r="N1319" s="9" t="str">
        <f t="shared" si="62"/>
        <v/>
      </c>
    </row>
    <row r="1320" spans="1:14" x14ac:dyDescent="0.25">
      <c r="A1320" s="7">
        <v>39305</v>
      </c>
      <c r="B1320" s="8">
        <v>19.3</v>
      </c>
      <c r="C1320" s="8">
        <v>8.5</v>
      </c>
      <c r="D1320" s="16"/>
      <c r="E1320" s="10"/>
      <c r="F1320" s="9"/>
      <c r="G1320" s="9"/>
      <c r="H1320" s="19">
        <f>IFERROR(AVERAGE(Tabelle1[[#This Row],[Höchst
Temperatur
Tag]],Tabelle1[[#This Row],[Tiefst
Temperatur
Nacht]]),"")</f>
        <v>13.9</v>
      </c>
      <c r="I1320" s="9">
        <f>IF(Tabelle1[[#This Row],[Niederschlag]]="Regen",1,0)</f>
        <v>0</v>
      </c>
      <c r="J1320" s="9">
        <f>IF(Tabelle1[[#This Row],[Niederschlag]]="Schnee",1,0)</f>
        <v>0</v>
      </c>
      <c r="K1320" s="9">
        <f>IF(Tabelle1[[#This Row],[Niederschlag]]="Hagel",1,0)</f>
        <v>0</v>
      </c>
      <c r="L1320" s="12" t="str">
        <f t="shared" si="60"/>
        <v/>
      </c>
      <c r="M1320" s="12" t="str">
        <f t="shared" si="61"/>
        <v/>
      </c>
      <c r="N1320" s="9" t="str">
        <f t="shared" si="62"/>
        <v/>
      </c>
    </row>
    <row r="1321" spans="1:14" x14ac:dyDescent="0.25">
      <c r="A1321" s="7">
        <v>39306</v>
      </c>
      <c r="B1321" s="8">
        <v>22.4</v>
      </c>
      <c r="C1321" s="8">
        <v>9.5</v>
      </c>
      <c r="D1321" s="16"/>
      <c r="E1321" s="10"/>
      <c r="F1321" s="9"/>
      <c r="G1321" s="9"/>
      <c r="H1321" s="19">
        <f>IFERROR(AVERAGE(Tabelle1[[#This Row],[Höchst
Temperatur
Tag]],Tabelle1[[#This Row],[Tiefst
Temperatur
Nacht]]),"")</f>
        <v>15.95</v>
      </c>
      <c r="I1321" s="9">
        <f>IF(Tabelle1[[#This Row],[Niederschlag]]="Regen",1,0)</f>
        <v>0</v>
      </c>
      <c r="J1321" s="9">
        <f>IF(Tabelle1[[#This Row],[Niederschlag]]="Schnee",1,0)</f>
        <v>0</v>
      </c>
      <c r="K1321" s="9">
        <f>IF(Tabelle1[[#This Row],[Niederschlag]]="Hagel",1,0)</f>
        <v>0</v>
      </c>
      <c r="L1321" s="12" t="str">
        <f t="shared" si="60"/>
        <v/>
      </c>
      <c r="M1321" s="12" t="str">
        <f t="shared" si="61"/>
        <v/>
      </c>
      <c r="N1321" s="9" t="str">
        <f t="shared" si="62"/>
        <v/>
      </c>
    </row>
    <row r="1322" spans="1:14" x14ac:dyDescent="0.25">
      <c r="A1322" s="7">
        <v>39307</v>
      </c>
      <c r="B1322" s="8">
        <v>20.7</v>
      </c>
      <c r="C1322" s="8">
        <v>10.6</v>
      </c>
      <c r="D1322" s="16" t="s">
        <v>1</v>
      </c>
      <c r="E1322" s="10"/>
      <c r="F1322" s="9"/>
      <c r="G1322" s="9"/>
      <c r="H1322" s="19">
        <f>IFERROR(AVERAGE(Tabelle1[[#This Row],[Höchst
Temperatur
Tag]],Tabelle1[[#This Row],[Tiefst
Temperatur
Nacht]]),"")</f>
        <v>15.649999999999999</v>
      </c>
      <c r="I1322" s="9">
        <f>IF(Tabelle1[[#This Row],[Niederschlag]]="Regen",1,0)</f>
        <v>1</v>
      </c>
      <c r="J1322" s="9">
        <f>IF(Tabelle1[[#This Row],[Niederschlag]]="Schnee",1,0)</f>
        <v>0</v>
      </c>
      <c r="K1322" s="9">
        <f>IF(Tabelle1[[#This Row],[Niederschlag]]="Hagel",1,0)</f>
        <v>0</v>
      </c>
      <c r="L1322" s="12" t="str">
        <f t="shared" si="60"/>
        <v/>
      </c>
      <c r="M1322" s="12" t="str">
        <f t="shared" si="61"/>
        <v/>
      </c>
      <c r="N1322" s="9" t="str">
        <f t="shared" si="62"/>
        <v/>
      </c>
    </row>
    <row r="1323" spans="1:14" x14ac:dyDescent="0.25">
      <c r="A1323" s="7">
        <v>39308</v>
      </c>
      <c r="B1323" s="8">
        <v>22.8</v>
      </c>
      <c r="C1323" s="8">
        <v>13.7</v>
      </c>
      <c r="D1323" s="16"/>
      <c r="E1323" s="10"/>
      <c r="F1323" s="9"/>
      <c r="G1323" s="9"/>
      <c r="H1323" s="19">
        <f>IFERROR(AVERAGE(Tabelle1[[#This Row],[Höchst
Temperatur
Tag]],Tabelle1[[#This Row],[Tiefst
Temperatur
Nacht]]),"")</f>
        <v>18.25</v>
      </c>
      <c r="I1323" s="9">
        <f>IF(Tabelle1[[#This Row],[Niederschlag]]="Regen",1,0)</f>
        <v>0</v>
      </c>
      <c r="J1323" s="9">
        <f>IF(Tabelle1[[#This Row],[Niederschlag]]="Schnee",1,0)</f>
        <v>0</v>
      </c>
      <c r="K1323" s="9">
        <f>IF(Tabelle1[[#This Row],[Niederschlag]]="Hagel",1,0)</f>
        <v>0</v>
      </c>
      <c r="L1323" s="12" t="str">
        <f t="shared" si="60"/>
        <v/>
      </c>
      <c r="M1323" s="12" t="str">
        <f t="shared" si="61"/>
        <v/>
      </c>
      <c r="N1323" s="9" t="str">
        <f t="shared" si="62"/>
        <v/>
      </c>
    </row>
    <row r="1324" spans="1:14" x14ac:dyDescent="0.25">
      <c r="A1324" s="7">
        <v>39309</v>
      </c>
      <c r="B1324" s="8">
        <v>21.6</v>
      </c>
      <c r="C1324" s="8">
        <v>13.2</v>
      </c>
      <c r="D1324" s="16" t="s">
        <v>1</v>
      </c>
      <c r="E1324" s="10"/>
      <c r="F1324" s="9" t="s">
        <v>6</v>
      </c>
      <c r="G1324" s="9"/>
      <c r="H1324" s="19">
        <f>IFERROR(AVERAGE(Tabelle1[[#This Row],[Höchst
Temperatur
Tag]],Tabelle1[[#This Row],[Tiefst
Temperatur
Nacht]]),"")</f>
        <v>17.399999999999999</v>
      </c>
      <c r="I1324" s="9">
        <f>IF(Tabelle1[[#This Row],[Niederschlag]]="Regen",1,0)</f>
        <v>1</v>
      </c>
      <c r="J1324" s="9">
        <f>IF(Tabelle1[[#This Row],[Niederschlag]]="Schnee",1,0)</f>
        <v>0</v>
      </c>
      <c r="K1324" s="9">
        <f>IF(Tabelle1[[#This Row],[Niederschlag]]="Hagel",1,0)</f>
        <v>0</v>
      </c>
      <c r="L1324" s="12" t="str">
        <f t="shared" si="60"/>
        <v/>
      </c>
      <c r="M1324" s="12" t="str">
        <f t="shared" si="61"/>
        <v/>
      </c>
      <c r="N1324" s="9" t="str">
        <f t="shared" si="62"/>
        <v/>
      </c>
    </row>
    <row r="1325" spans="1:14" x14ac:dyDescent="0.25">
      <c r="A1325" s="7">
        <v>39310</v>
      </c>
      <c r="B1325" s="8">
        <v>19.7</v>
      </c>
      <c r="C1325" s="8">
        <v>6.7</v>
      </c>
      <c r="D1325" s="16" t="s">
        <v>1</v>
      </c>
      <c r="E1325" s="10"/>
      <c r="F1325" s="9"/>
      <c r="G1325" s="9"/>
      <c r="H1325" s="19">
        <f>IFERROR(AVERAGE(Tabelle1[[#This Row],[Höchst
Temperatur
Tag]],Tabelle1[[#This Row],[Tiefst
Temperatur
Nacht]]),"")</f>
        <v>13.2</v>
      </c>
      <c r="I1325" s="9">
        <f>IF(Tabelle1[[#This Row],[Niederschlag]]="Regen",1,0)</f>
        <v>1</v>
      </c>
      <c r="J1325" s="9">
        <f>IF(Tabelle1[[#This Row],[Niederschlag]]="Schnee",1,0)</f>
        <v>0</v>
      </c>
      <c r="K1325" s="9">
        <f>IF(Tabelle1[[#This Row],[Niederschlag]]="Hagel",1,0)</f>
        <v>0</v>
      </c>
      <c r="L1325" s="12" t="str">
        <f t="shared" si="60"/>
        <v/>
      </c>
      <c r="M1325" s="12" t="str">
        <f t="shared" si="61"/>
        <v/>
      </c>
      <c r="N1325" s="9" t="str">
        <f t="shared" si="62"/>
        <v/>
      </c>
    </row>
    <row r="1326" spans="1:14" x14ac:dyDescent="0.25">
      <c r="A1326" s="7">
        <v>39311</v>
      </c>
      <c r="B1326" s="8">
        <v>17.7</v>
      </c>
      <c r="C1326" s="8">
        <v>6.6</v>
      </c>
      <c r="D1326" s="16"/>
      <c r="E1326" s="10"/>
      <c r="F1326" s="9"/>
      <c r="G1326" s="9"/>
      <c r="H1326" s="19">
        <f>IFERROR(AVERAGE(Tabelle1[[#This Row],[Höchst
Temperatur
Tag]],Tabelle1[[#This Row],[Tiefst
Temperatur
Nacht]]),"")</f>
        <v>12.149999999999999</v>
      </c>
      <c r="I1326" s="9">
        <f>IF(Tabelle1[[#This Row],[Niederschlag]]="Regen",1,0)</f>
        <v>0</v>
      </c>
      <c r="J1326" s="9">
        <f>IF(Tabelle1[[#This Row],[Niederschlag]]="Schnee",1,0)</f>
        <v>0</v>
      </c>
      <c r="K1326" s="9">
        <f>IF(Tabelle1[[#This Row],[Niederschlag]]="Hagel",1,0)</f>
        <v>0</v>
      </c>
      <c r="L1326" s="12" t="str">
        <f t="shared" si="60"/>
        <v/>
      </c>
      <c r="M1326" s="12" t="str">
        <f t="shared" si="61"/>
        <v/>
      </c>
      <c r="N1326" s="9" t="str">
        <f t="shared" si="62"/>
        <v/>
      </c>
    </row>
    <row r="1327" spans="1:14" x14ac:dyDescent="0.25">
      <c r="A1327" s="7">
        <v>39312</v>
      </c>
      <c r="B1327" s="8">
        <v>20.3</v>
      </c>
      <c r="C1327" s="8">
        <v>8.6</v>
      </c>
      <c r="D1327" s="16"/>
      <c r="E1327" s="10"/>
      <c r="F1327" s="9"/>
      <c r="G1327" s="9"/>
      <c r="H1327" s="19">
        <f>IFERROR(AVERAGE(Tabelle1[[#This Row],[Höchst
Temperatur
Tag]],Tabelle1[[#This Row],[Tiefst
Temperatur
Nacht]]),"")</f>
        <v>14.45</v>
      </c>
      <c r="I1327" s="9">
        <f>IF(Tabelle1[[#This Row],[Niederschlag]]="Regen",1,0)</f>
        <v>0</v>
      </c>
      <c r="J1327" s="9">
        <f>IF(Tabelle1[[#This Row],[Niederschlag]]="Schnee",1,0)</f>
        <v>0</v>
      </c>
      <c r="K1327" s="9">
        <f>IF(Tabelle1[[#This Row],[Niederschlag]]="Hagel",1,0)</f>
        <v>0</v>
      </c>
      <c r="L1327" s="12" t="str">
        <f t="shared" si="60"/>
        <v/>
      </c>
      <c r="M1327" s="12" t="str">
        <f t="shared" si="61"/>
        <v/>
      </c>
      <c r="N1327" s="9" t="str">
        <f t="shared" si="62"/>
        <v/>
      </c>
    </row>
    <row r="1328" spans="1:14" x14ac:dyDescent="0.25">
      <c r="A1328" s="7">
        <v>39313</v>
      </c>
      <c r="B1328" s="8">
        <v>21.3</v>
      </c>
      <c r="C1328" s="8">
        <v>10.7</v>
      </c>
      <c r="D1328" s="16" t="s">
        <v>1</v>
      </c>
      <c r="E1328" s="10"/>
      <c r="F1328" s="9" t="s">
        <v>6</v>
      </c>
      <c r="G1328" s="9"/>
      <c r="H1328" s="19">
        <f>IFERROR(AVERAGE(Tabelle1[[#This Row],[Höchst
Temperatur
Tag]],Tabelle1[[#This Row],[Tiefst
Temperatur
Nacht]]),"")</f>
        <v>16</v>
      </c>
      <c r="I1328" s="9">
        <f>IF(Tabelle1[[#This Row],[Niederschlag]]="Regen",1,0)</f>
        <v>1</v>
      </c>
      <c r="J1328" s="9">
        <f>IF(Tabelle1[[#This Row],[Niederschlag]]="Schnee",1,0)</f>
        <v>0</v>
      </c>
      <c r="K1328" s="9">
        <f>IF(Tabelle1[[#This Row],[Niederschlag]]="Hagel",1,0)</f>
        <v>0</v>
      </c>
      <c r="L1328" s="12" t="str">
        <f t="shared" si="60"/>
        <v/>
      </c>
      <c r="M1328" s="12" t="str">
        <f t="shared" si="61"/>
        <v/>
      </c>
      <c r="N1328" s="9" t="str">
        <f t="shared" si="62"/>
        <v/>
      </c>
    </row>
    <row r="1329" spans="1:14" x14ac:dyDescent="0.25">
      <c r="A1329" s="7">
        <v>39314</v>
      </c>
      <c r="B1329" s="8">
        <v>14.8</v>
      </c>
      <c r="C1329" s="8">
        <v>7.2</v>
      </c>
      <c r="D1329" s="16" t="s">
        <v>1</v>
      </c>
      <c r="E1329" s="10"/>
      <c r="F1329" s="9"/>
      <c r="G1329" s="9"/>
      <c r="H1329" s="19">
        <f>IFERROR(AVERAGE(Tabelle1[[#This Row],[Höchst
Temperatur
Tag]],Tabelle1[[#This Row],[Tiefst
Temperatur
Nacht]]),"")</f>
        <v>11</v>
      </c>
      <c r="I1329" s="9">
        <f>IF(Tabelle1[[#This Row],[Niederschlag]]="Regen",1,0)</f>
        <v>1</v>
      </c>
      <c r="J1329" s="9">
        <f>IF(Tabelle1[[#This Row],[Niederschlag]]="Schnee",1,0)</f>
        <v>0</v>
      </c>
      <c r="K1329" s="9">
        <f>IF(Tabelle1[[#This Row],[Niederschlag]]="Hagel",1,0)</f>
        <v>0</v>
      </c>
      <c r="L1329" s="12" t="str">
        <f t="shared" si="60"/>
        <v/>
      </c>
      <c r="M1329" s="12" t="str">
        <f t="shared" si="61"/>
        <v/>
      </c>
      <c r="N1329" s="9" t="str">
        <f t="shared" si="62"/>
        <v/>
      </c>
    </row>
    <row r="1330" spans="1:14" x14ac:dyDescent="0.25">
      <c r="A1330" s="7">
        <v>39315</v>
      </c>
      <c r="B1330" s="8">
        <v>14.9</v>
      </c>
      <c r="C1330" s="8">
        <v>7.3</v>
      </c>
      <c r="D1330" s="16" t="s">
        <v>1</v>
      </c>
      <c r="E1330" s="10"/>
      <c r="F1330" s="9"/>
      <c r="G1330" s="9"/>
      <c r="H1330" s="19">
        <f>IFERROR(AVERAGE(Tabelle1[[#This Row],[Höchst
Temperatur
Tag]],Tabelle1[[#This Row],[Tiefst
Temperatur
Nacht]]),"")</f>
        <v>11.1</v>
      </c>
      <c r="I1330" s="9">
        <f>IF(Tabelle1[[#This Row],[Niederschlag]]="Regen",1,0)</f>
        <v>1</v>
      </c>
      <c r="J1330" s="9">
        <f>IF(Tabelle1[[#This Row],[Niederschlag]]="Schnee",1,0)</f>
        <v>0</v>
      </c>
      <c r="K1330" s="9">
        <f>IF(Tabelle1[[#This Row],[Niederschlag]]="Hagel",1,0)</f>
        <v>0</v>
      </c>
      <c r="L1330" s="12" t="str">
        <f t="shared" si="60"/>
        <v/>
      </c>
      <c r="M1330" s="12" t="str">
        <f t="shared" si="61"/>
        <v/>
      </c>
      <c r="N1330" s="9" t="str">
        <f t="shared" si="62"/>
        <v/>
      </c>
    </row>
    <row r="1331" spans="1:14" x14ac:dyDescent="0.25">
      <c r="A1331" s="7">
        <v>39316</v>
      </c>
      <c r="B1331" s="8">
        <v>14.1</v>
      </c>
      <c r="C1331" s="8">
        <v>7.2</v>
      </c>
      <c r="D1331" s="16" t="s">
        <v>1</v>
      </c>
      <c r="E1331" s="10"/>
      <c r="F1331" s="9"/>
      <c r="G1331" s="9"/>
      <c r="H1331" s="19">
        <f>IFERROR(AVERAGE(Tabelle1[[#This Row],[Höchst
Temperatur
Tag]],Tabelle1[[#This Row],[Tiefst
Temperatur
Nacht]]),"")</f>
        <v>10.65</v>
      </c>
      <c r="I1331" s="9">
        <f>IF(Tabelle1[[#This Row],[Niederschlag]]="Regen",1,0)</f>
        <v>1</v>
      </c>
      <c r="J1331" s="9">
        <f>IF(Tabelle1[[#This Row],[Niederschlag]]="Schnee",1,0)</f>
        <v>0</v>
      </c>
      <c r="K1331" s="9">
        <f>IF(Tabelle1[[#This Row],[Niederschlag]]="Hagel",1,0)</f>
        <v>0</v>
      </c>
      <c r="L1331" s="12" t="str">
        <f t="shared" si="60"/>
        <v/>
      </c>
      <c r="M1331" s="12" t="str">
        <f t="shared" si="61"/>
        <v/>
      </c>
      <c r="N1331" s="9" t="str">
        <f t="shared" si="62"/>
        <v/>
      </c>
    </row>
    <row r="1332" spans="1:14" x14ac:dyDescent="0.25">
      <c r="A1332" s="7">
        <v>39317</v>
      </c>
      <c r="B1332" s="8">
        <v>21.5</v>
      </c>
      <c r="C1332" s="8">
        <v>10.1</v>
      </c>
      <c r="D1332" s="16"/>
      <c r="E1332" s="10"/>
      <c r="F1332" s="9"/>
      <c r="G1332" s="9"/>
      <c r="H1332" s="19">
        <f>IFERROR(AVERAGE(Tabelle1[[#This Row],[Höchst
Temperatur
Tag]],Tabelle1[[#This Row],[Tiefst
Temperatur
Nacht]]),"")</f>
        <v>15.8</v>
      </c>
      <c r="I1332" s="9">
        <f>IF(Tabelle1[[#This Row],[Niederschlag]]="Regen",1,0)</f>
        <v>0</v>
      </c>
      <c r="J1332" s="9">
        <f>IF(Tabelle1[[#This Row],[Niederschlag]]="Schnee",1,0)</f>
        <v>0</v>
      </c>
      <c r="K1332" s="9">
        <f>IF(Tabelle1[[#This Row],[Niederschlag]]="Hagel",1,0)</f>
        <v>0</v>
      </c>
      <c r="L1332" s="12" t="str">
        <f t="shared" si="60"/>
        <v/>
      </c>
      <c r="M1332" s="12" t="str">
        <f t="shared" si="61"/>
        <v/>
      </c>
      <c r="N1332" s="9" t="str">
        <f t="shared" si="62"/>
        <v/>
      </c>
    </row>
    <row r="1333" spans="1:14" x14ac:dyDescent="0.25">
      <c r="A1333" s="7">
        <v>39318</v>
      </c>
      <c r="B1333" s="8">
        <v>24.8</v>
      </c>
      <c r="C1333" s="8">
        <v>11.4</v>
      </c>
      <c r="D1333" s="16"/>
      <c r="E1333" s="10"/>
      <c r="F1333" s="9"/>
      <c r="G1333" s="9"/>
      <c r="H1333" s="19">
        <f>IFERROR(AVERAGE(Tabelle1[[#This Row],[Höchst
Temperatur
Tag]],Tabelle1[[#This Row],[Tiefst
Temperatur
Nacht]]),"")</f>
        <v>18.100000000000001</v>
      </c>
      <c r="I1333" s="9">
        <f>IF(Tabelle1[[#This Row],[Niederschlag]]="Regen",1,0)</f>
        <v>0</v>
      </c>
      <c r="J1333" s="9">
        <f>IF(Tabelle1[[#This Row],[Niederschlag]]="Schnee",1,0)</f>
        <v>0</v>
      </c>
      <c r="K1333" s="9">
        <f>IF(Tabelle1[[#This Row],[Niederschlag]]="Hagel",1,0)</f>
        <v>0</v>
      </c>
      <c r="L1333" s="12" t="str">
        <f t="shared" si="60"/>
        <v/>
      </c>
      <c r="M1333" s="12" t="str">
        <f t="shared" si="61"/>
        <v/>
      </c>
      <c r="N1333" s="9" t="str">
        <f t="shared" si="62"/>
        <v/>
      </c>
    </row>
    <row r="1334" spans="1:14" x14ac:dyDescent="0.25">
      <c r="A1334" s="7">
        <v>39319</v>
      </c>
      <c r="B1334" s="8">
        <v>24.7</v>
      </c>
      <c r="C1334" s="8">
        <v>11.2</v>
      </c>
      <c r="D1334" s="16"/>
      <c r="E1334" s="10"/>
      <c r="F1334" s="9"/>
      <c r="G1334" s="9"/>
      <c r="H1334" s="19">
        <f>IFERROR(AVERAGE(Tabelle1[[#This Row],[Höchst
Temperatur
Tag]],Tabelle1[[#This Row],[Tiefst
Temperatur
Nacht]]),"")</f>
        <v>17.95</v>
      </c>
      <c r="I1334" s="9">
        <f>IF(Tabelle1[[#This Row],[Niederschlag]]="Regen",1,0)</f>
        <v>0</v>
      </c>
      <c r="J1334" s="9">
        <f>IF(Tabelle1[[#This Row],[Niederschlag]]="Schnee",1,0)</f>
        <v>0</v>
      </c>
      <c r="K1334" s="9">
        <f>IF(Tabelle1[[#This Row],[Niederschlag]]="Hagel",1,0)</f>
        <v>0</v>
      </c>
      <c r="L1334" s="12" t="str">
        <f t="shared" si="60"/>
        <v/>
      </c>
      <c r="M1334" s="12" t="str">
        <f t="shared" si="61"/>
        <v/>
      </c>
      <c r="N1334" s="9" t="str">
        <f t="shared" si="62"/>
        <v/>
      </c>
    </row>
    <row r="1335" spans="1:14" x14ac:dyDescent="0.25">
      <c r="A1335" s="7">
        <v>39320</v>
      </c>
      <c r="B1335" s="8">
        <v>22</v>
      </c>
      <c r="C1335" s="8">
        <v>9.9</v>
      </c>
      <c r="D1335" s="16"/>
      <c r="E1335" s="10"/>
      <c r="F1335" s="9"/>
      <c r="G1335" s="9"/>
      <c r="H1335" s="19">
        <f>IFERROR(AVERAGE(Tabelle1[[#This Row],[Höchst
Temperatur
Tag]],Tabelle1[[#This Row],[Tiefst
Temperatur
Nacht]]),"")</f>
        <v>15.95</v>
      </c>
      <c r="I1335" s="9">
        <f>IF(Tabelle1[[#This Row],[Niederschlag]]="Regen",1,0)</f>
        <v>0</v>
      </c>
      <c r="J1335" s="9">
        <f>IF(Tabelle1[[#This Row],[Niederschlag]]="Schnee",1,0)</f>
        <v>0</v>
      </c>
      <c r="K1335" s="9">
        <f>IF(Tabelle1[[#This Row],[Niederschlag]]="Hagel",1,0)</f>
        <v>0</v>
      </c>
      <c r="L1335" s="12" t="str">
        <f t="shared" si="60"/>
        <v/>
      </c>
      <c r="M1335" s="12" t="str">
        <f t="shared" si="61"/>
        <v/>
      </c>
      <c r="N1335" s="9" t="str">
        <f t="shared" si="62"/>
        <v/>
      </c>
    </row>
    <row r="1336" spans="1:14" x14ac:dyDescent="0.25">
      <c r="A1336" s="7">
        <v>39321</v>
      </c>
      <c r="B1336" s="8">
        <v>23.7</v>
      </c>
      <c r="C1336" s="8">
        <v>11</v>
      </c>
      <c r="D1336" s="16"/>
      <c r="E1336" s="10"/>
      <c r="F1336" s="9"/>
      <c r="G1336" s="9"/>
      <c r="H1336" s="19">
        <f>IFERROR(AVERAGE(Tabelle1[[#This Row],[Höchst
Temperatur
Tag]],Tabelle1[[#This Row],[Tiefst
Temperatur
Nacht]]),"")</f>
        <v>17.350000000000001</v>
      </c>
      <c r="I1336" s="9">
        <f>IF(Tabelle1[[#This Row],[Niederschlag]]="Regen",1,0)</f>
        <v>0</v>
      </c>
      <c r="J1336" s="9">
        <f>IF(Tabelle1[[#This Row],[Niederschlag]]="Schnee",1,0)</f>
        <v>0</v>
      </c>
      <c r="K1336" s="9">
        <f>IF(Tabelle1[[#This Row],[Niederschlag]]="Hagel",1,0)</f>
        <v>0</v>
      </c>
      <c r="L1336" s="12" t="str">
        <f t="shared" si="60"/>
        <v/>
      </c>
      <c r="M1336" s="12" t="str">
        <f t="shared" si="61"/>
        <v/>
      </c>
      <c r="N1336" s="9" t="str">
        <f t="shared" si="62"/>
        <v/>
      </c>
    </row>
    <row r="1337" spans="1:14" x14ac:dyDescent="0.25">
      <c r="A1337" s="7">
        <v>39322</v>
      </c>
      <c r="B1337" s="8">
        <v>23.3</v>
      </c>
      <c r="C1337" s="8">
        <v>10.7</v>
      </c>
      <c r="D1337" s="16" t="s">
        <v>1</v>
      </c>
      <c r="E1337" s="10"/>
      <c r="F1337" s="9"/>
      <c r="G1337" s="9"/>
      <c r="H1337" s="19">
        <f>IFERROR(AVERAGE(Tabelle1[[#This Row],[Höchst
Temperatur
Tag]],Tabelle1[[#This Row],[Tiefst
Temperatur
Nacht]]),"")</f>
        <v>17</v>
      </c>
      <c r="I1337" s="9">
        <f>IF(Tabelle1[[#This Row],[Niederschlag]]="Regen",1,0)</f>
        <v>1</v>
      </c>
      <c r="J1337" s="9">
        <f>IF(Tabelle1[[#This Row],[Niederschlag]]="Schnee",1,0)</f>
        <v>0</v>
      </c>
      <c r="K1337" s="9">
        <f>IF(Tabelle1[[#This Row],[Niederschlag]]="Hagel",1,0)</f>
        <v>0</v>
      </c>
      <c r="L1337" s="12" t="str">
        <f t="shared" si="60"/>
        <v/>
      </c>
      <c r="M1337" s="12" t="str">
        <f t="shared" si="61"/>
        <v/>
      </c>
      <c r="N1337" s="9" t="str">
        <f t="shared" si="62"/>
        <v/>
      </c>
    </row>
    <row r="1338" spans="1:14" x14ac:dyDescent="0.25">
      <c r="A1338" s="7">
        <v>39323</v>
      </c>
      <c r="B1338" s="8">
        <v>24.6</v>
      </c>
      <c r="C1338" s="8">
        <v>12</v>
      </c>
      <c r="D1338" s="16" t="s">
        <v>1</v>
      </c>
      <c r="E1338" s="10"/>
      <c r="F1338" s="9"/>
      <c r="G1338" s="9"/>
      <c r="H1338" s="19">
        <f>IFERROR(AVERAGE(Tabelle1[[#This Row],[Höchst
Temperatur
Tag]],Tabelle1[[#This Row],[Tiefst
Temperatur
Nacht]]),"")</f>
        <v>18.3</v>
      </c>
      <c r="I1338" s="9">
        <f>IF(Tabelle1[[#This Row],[Niederschlag]]="Regen",1,0)</f>
        <v>1</v>
      </c>
      <c r="J1338" s="9">
        <f>IF(Tabelle1[[#This Row],[Niederschlag]]="Schnee",1,0)</f>
        <v>0</v>
      </c>
      <c r="K1338" s="9">
        <f>IF(Tabelle1[[#This Row],[Niederschlag]]="Hagel",1,0)</f>
        <v>0</v>
      </c>
      <c r="L1338" s="12" t="str">
        <f t="shared" si="60"/>
        <v/>
      </c>
      <c r="M1338" s="12" t="str">
        <f t="shared" si="61"/>
        <v/>
      </c>
      <c r="N1338" s="9" t="str">
        <f t="shared" si="62"/>
        <v/>
      </c>
    </row>
    <row r="1339" spans="1:14" x14ac:dyDescent="0.25">
      <c r="A1339" s="7">
        <v>39324</v>
      </c>
      <c r="B1339" s="8">
        <v>23.6</v>
      </c>
      <c r="C1339" s="8">
        <v>12.3</v>
      </c>
      <c r="D1339" s="16"/>
      <c r="E1339" s="10"/>
      <c r="F1339" s="9"/>
      <c r="G1339" s="9"/>
      <c r="H1339" s="19">
        <f>IFERROR(AVERAGE(Tabelle1[[#This Row],[Höchst
Temperatur
Tag]],Tabelle1[[#This Row],[Tiefst
Temperatur
Nacht]]),"")</f>
        <v>17.950000000000003</v>
      </c>
      <c r="I1339" s="9">
        <f>IF(Tabelle1[[#This Row],[Niederschlag]]="Regen",1,0)</f>
        <v>0</v>
      </c>
      <c r="J1339" s="9">
        <f>IF(Tabelle1[[#This Row],[Niederschlag]]="Schnee",1,0)</f>
        <v>0</v>
      </c>
      <c r="K1339" s="9">
        <f>IF(Tabelle1[[#This Row],[Niederschlag]]="Hagel",1,0)</f>
        <v>0</v>
      </c>
      <c r="L1339" s="12" t="str">
        <f t="shared" si="60"/>
        <v/>
      </c>
      <c r="M1339" s="12" t="str">
        <f t="shared" si="61"/>
        <v/>
      </c>
      <c r="N1339" s="9" t="str">
        <f t="shared" si="62"/>
        <v/>
      </c>
    </row>
    <row r="1340" spans="1:14" x14ac:dyDescent="0.25">
      <c r="A1340" s="7">
        <v>39325</v>
      </c>
      <c r="B1340" s="8">
        <v>23.3</v>
      </c>
      <c r="C1340" s="8">
        <v>11.3</v>
      </c>
      <c r="D1340" s="16"/>
      <c r="E1340" s="10"/>
      <c r="F1340" s="9"/>
      <c r="G1340" s="9"/>
      <c r="H1340" s="19">
        <f>IFERROR(AVERAGE(Tabelle1[[#This Row],[Höchst
Temperatur
Tag]],Tabelle1[[#This Row],[Tiefst
Temperatur
Nacht]]),"")</f>
        <v>17.3</v>
      </c>
      <c r="I1340" s="9">
        <f>IF(Tabelle1[[#This Row],[Niederschlag]]="Regen",1,0)</f>
        <v>0</v>
      </c>
      <c r="J1340" s="9">
        <f>IF(Tabelle1[[#This Row],[Niederschlag]]="Schnee",1,0)</f>
        <v>0</v>
      </c>
      <c r="K1340" s="9">
        <f>IF(Tabelle1[[#This Row],[Niederschlag]]="Hagel",1,0)</f>
        <v>0</v>
      </c>
      <c r="L1340" s="12" t="str">
        <f t="shared" si="60"/>
        <v/>
      </c>
      <c r="M1340" s="12" t="str">
        <f t="shared" si="61"/>
        <v/>
      </c>
      <c r="N1340" s="9" t="str">
        <f t="shared" si="62"/>
        <v/>
      </c>
    </row>
    <row r="1341" spans="1:14" x14ac:dyDescent="0.25">
      <c r="A1341" s="7">
        <v>39326</v>
      </c>
      <c r="B1341" s="8">
        <v>15.9</v>
      </c>
      <c r="C1341" s="8">
        <v>9.1999999999999993</v>
      </c>
      <c r="D1341" s="16"/>
      <c r="E1341" s="10"/>
      <c r="F1341" s="9"/>
      <c r="G1341" s="9"/>
      <c r="H1341" s="19">
        <f>IFERROR(AVERAGE(Tabelle1[[#This Row],[Höchst
Temperatur
Tag]],Tabelle1[[#This Row],[Tiefst
Temperatur
Nacht]]),"")</f>
        <v>12.55</v>
      </c>
      <c r="I1341" s="9">
        <f>IF(Tabelle1[[#This Row],[Niederschlag]]="Regen",1,0)</f>
        <v>0</v>
      </c>
      <c r="J1341" s="9">
        <f>IF(Tabelle1[[#This Row],[Niederschlag]]="Schnee",1,0)</f>
        <v>0</v>
      </c>
      <c r="K1341" s="9">
        <f>IF(Tabelle1[[#This Row],[Niederschlag]]="Hagel",1,0)</f>
        <v>0</v>
      </c>
      <c r="L1341" s="12" t="str">
        <f t="shared" si="60"/>
        <v/>
      </c>
      <c r="M1341" s="12" t="str">
        <f t="shared" si="61"/>
        <v/>
      </c>
      <c r="N1341" s="9" t="str">
        <f t="shared" si="62"/>
        <v/>
      </c>
    </row>
    <row r="1342" spans="1:14" x14ac:dyDescent="0.25">
      <c r="A1342" s="7">
        <v>39327</v>
      </c>
      <c r="B1342" s="8">
        <v>16.899999999999999</v>
      </c>
      <c r="C1342" s="8">
        <v>9.1999999999999993</v>
      </c>
      <c r="D1342" s="16"/>
      <c r="E1342" s="10"/>
      <c r="F1342" s="9"/>
      <c r="G1342" s="9"/>
      <c r="H1342" s="19">
        <f>IFERROR(AVERAGE(Tabelle1[[#This Row],[Höchst
Temperatur
Tag]],Tabelle1[[#This Row],[Tiefst
Temperatur
Nacht]]),"")</f>
        <v>13.049999999999999</v>
      </c>
      <c r="I1342" s="9">
        <f>IF(Tabelle1[[#This Row],[Niederschlag]]="Regen",1,0)</f>
        <v>0</v>
      </c>
      <c r="J1342" s="9">
        <f>IF(Tabelle1[[#This Row],[Niederschlag]]="Schnee",1,0)</f>
        <v>0</v>
      </c>
      <c r="K1342" s="9">
        <f>IF(Tabelle1[[#This Row],[Niederschlag]]="Hagel",1,0)</f>
        <v>0</v>
      </c>
      <c r="L1342" s="12" t="str">
        <f t="shared" si="60"/>
        <v/>
      </c>
      <c r="M1342" s="12" t="str">
        <f t="shared" si="61"/>
        <v/>
      </c>
      <c r="N1342" s="9" t="str">
        <f t="shared" si="62"/>
        <v/>
      </c>
    </row>
    <row r="1343" spans="1:14" x14ac:dyDescent="0.25">
      <c r="A1343" s="7">
        <v>39328</v>
      </c>
      <c r="B1343" s="8">
        <v>13.9</v>
      </c>
      <c r="C1343" s="8">
        <v>5.2</v>
      </c>
      <c r="D1343" s="16" t="s">
        <v>1</v>
      </c>
      <c r="E1343" s="10"/>
      <c r="F1343" s="9"/>
      <c r="G1343" s="9"/>
      <c r="H1343" s="19">
        <f>IFERROR(AVERAGE(Tabelle1[[#This Row],[Höchst
Temperatur
Tag]],Tabelle1[[#This Row],[Tiefst
Temperatur
Nacht]]),"")</f>
        <v>9.5500000000000007</v>
      </c>
      <c r="I1343" s="9">
        <f>IF(Tabelle1[[#This Row],[Niederschlag]]="Regen",1,0)</f>
        <v>1</v>
      </c>
      <c r="J1343" s="9">
        <f>IF(Tabelle1[[#This Row],[Niederschlag]]="Schnee",1,0)</f>
        <v>0</v>
      </c>
      <c r="K1343" s="9">
        <f>IF(Tabelle1[[#This Row],[Niederschlag]]="Hagel",1,0)</f>
        <v>0</v>
      </c>
      <c r="L1343" s="12" t="str">
        <f t="shared" si="60"/>
        <v/>
      </c>
      <c r="M1343" s="12" t="str">
        <f t="shared" si="61"/>
        <v/>
      </c>
      <c r="N1343" s="9" t="str">
        <f t="shared" si="62"/>
        <v/>
      </c>
    </row>
    <row r="1344" spans="1:14" x14ac:dyDescent="0.25">
      <c r="A1344" s="7">
        <v>39329</v>
      </c>
      <c r="B1344" s="8">
        <v>11.7</v>
      </c>
      <c r="C1344" s="8">
        <v>3.2</v>
      </c>
      <c r="D1344" s="16" t="s">
        <v>1</v>
      </c>
      <c r="E1344" s="10"/>
      <c r="F1344" s="9"/>
      <c r="G1344" s="9"/>
      <c r="H1344" s="19">
        <f>IFERROR(AVERAGE(Tabelle1[[#This Row],[Höchst
Temperatur
Tag]],Tabelle1[[#This Row],[Tiefst
Temperatur
Nacht]]),"")</f>
        <v>7.4499999999999993</v>
      </c>
      <c r="I1344" s="9">
        <f>IF(Tabelle1[[#This Row],[Niederschlag]]="Regen",1,0)</f>
        <v>1</v>
      </c>
      <c r="J1344" s="9">
        <f>IF(Tabelle1[[#This Row],[Niederschlag]]="Schnee",1,0)</f>
        <v>0</v>
      </c>
      <c r="K1344" s="9">
        <f>IF(Tabelle1[[#This Row],[Niederschlag]]="Hagel",1,0)</f>
        <v>0</v>
      </c>
      <c r="L1344" s="12" t="str">
        <f t="shared" si="60"/>
        <v/>
      </c>
      <c r="M1344" s="12" t="str">
        <f t="shared" si="61"/>
        <v/>
      </c>
      <c r="N1344" s="9" t="str">
        <f t="shared" si="62"/>
        <v/>
      </c>
    </row>
    <row r="1345" spans="1:14" x14ac:dyDescent="0.25">
      <c r="A1345" s="7">
        <v>39330</v>
      </c>
      <c r="B1345" s="8">
        <v>11.6</v>
      </c>
      <c r="C1345" s="8">
        <v>3.3</v>
      </c>
      <c r="D1345" s="16"/>
      <c r="E1345" s="10"/>
      <c r="F1345" s="9"/>
      <c r="G1345" s="9"/>
      <c r="H1345" s="19">
        <f>IFERROR(AVERAGE(Tabelle1[[#This Row],[Höchst
Temperatur
Tag]],Tabelle1[[#This Row],[Tiefst
Temperatur
Nacht]]),"")</f>
        <v>7.4499999999999993</v>
      </c>
      <c r="I1345" s="9">
        <f>IF(Tabelle1[[#This Row],[Niederschlag]]="Regen",1,0)</f>
        <v>0</v>
      </c>
      <c r="J1345" s="9">
        <f>IF(Tabelle1[[#This Row],[Niederschlag]]="Schnee",1,0)</f>
        <v>0</v>
      </c>
      <c r="K1345" s="9">
        <f>IF(Tabelle1[[#This Row],[Niederschlag]]="Hagel",1,0)</f>
        <v>0</v>
      </c>
      <c r="L1345" s="12" t="str">
        <f t="shared" si="60"/>
        <v/>
      </c>
      <c r="M1345" s="12" t="str">
        <f t="shared" si="61"/>
        <v/>
      </c>
      <c r="N1345" s="9" t="str">
        <f t="shared" si="62"/>
        <v/>
      </c>
    </row>
    <row r="1346" spans="1:14" x14ac:dyDescent="0.25">
      <c r="A1346" s="7">
        <v>39331</v>
      </c>
      <c r="B1346" s="8">
        <v>14</v>
      </c>
      <c r="C1346" s="8">
        <v>8.1</v>
      </c>
      <c r="D1346" s="16"/>
      <c r="E1346" s="10"/>
      <c r="F1346" s="9"/>
      <c r="G1346" s="9"/>
      <c r="H1346" s="19">
        <f>IFERROR(AVERAGE(Tabelle1[[#This Row],[Höchst
Temperatur
Tag]],Tabelle1[[#This Row],[Tiefst
Temperatur
Nacht]]),"")</f>
        <v>11.05</v>
      </c>
      <c r="I1346" s="9">
        <f>IF(Tabelle1[[#This Row],[Niederschlag]]="Regen",1,0)</f>
        <v>0</v>
      </c>
      <c r="J1346" s="9">
        <f>IF(Tabelle1[[#This Row],[Niederschlag]]="Schnee",1,0)</f>
        <v>0</v>
      </c>
      <c r="K1346" s="9">
        <f>IF(Tabelle1[[#This Row],[Niederschlag]]="Hagel",1,0)</f>
        <v>0</v>
      </c>
      <c r="L1346" s="12" t="str">
        <f t="shared" ref="L1346:L1409" si="63">IF(C1346&lt;0,1,"")</f>
        <v/>
      </c>
      <c r="M1346" s="12" t="str">
        <f t="shared" ref="M1346:M1409" si="64">IF(C1346&lt;-5,1,"")</f>
        <v/>
      </c>
      <c r="N1346" s="9" t="str">
        <f t="shared" ref="N1346:N1409" si="65">IF(B1346&gt;25,1,"")</f>
        <v/>
      </c>
    </row>
    <row r="1347" spans="1:14" x14ac:dyDescent="0.25">
      <c r="A1347" s="7">
        <v>39332</v>
      </c>
      <c r="B1347" s="8">
        <v>12.3</v>
      </c>
      <c r="C1347" s="8">
        <v>8.5</v>
      </c>
      <c r="D1347" s="16" t="s">
        <v>1</v>
      </c>
      <c r="E1347" s="10"/>
      <c r="F1347" s="9"/>
      <c r="G1347" s="9"/>
      <c r="H1347" s="19">
        <f>IFERROR(AVERAGE(Tabelle1[[#This Row],[Höchst
Temperatur
Tag]],Tabelle1[[#This Row],[Tiefst
Temperatur
Nacht]]),"")</f>
        <v>10.4</v>
      </c>
      <c r="I1347" s="9">
        <f>IF(Tabelle1[[#This Row],[Niederschlag]]="Regen",1,0)</f>
        <v>1</v>
      </c>
      <c r="J1347" s="9">
        <f>IF(Tabelle1[[#This Row],[Niederschlag]]="Schnee",1,0)</f>
        <v>0</v>
      </c>
      <c r="K1347" s="9">
        <f>IF(Tabelle1[[#This Row],[Niederschlag]]="Hagel",1,0)</f>
        <v>0</v>
      </c>
      <c r="L1347" s="12" t="str">
        <f t="shared" si="63"/>
        <v/>
      </c>
      <c r="M1347" s="12" t="str">
        <f t="shared" si="64"/>
        <v/>
      </c>
      <c r="N1347" s="9" t="str">
        <f t="shared" si="65"/>
        <v/>
      </c>
    </row>
    <row r="1348" spans="1:14" x14ac:dyDescent="0.25">
      <c r="A1348" s="7">
        <v>39333</v>
      </c>
      <c r="B1348" s="8">
        <v>14</v>
      </c>
      <c r="C1348" s="8">
        <v>9</v>
      </c>
      <c r="D1348" s="16" t="s">
        <v>1</v>
      </c>
      <c r="E1348" s="10"/>
      <c r="F1348" s="9"/>
      <c r="G1348" s="9"/>
      <c r="H1348" s="19">
        <f>IFERROR(AVERAGE(Tabelle1[[#This Row],[Höchst
Temperatur
Tag]],Tabelle1[[#This Row],[Tiefst
Temperatur
Nacht]]),"")</f>
        <v>11.5</v>
      </c>
      <c r="I1348" s="9">
        <f>IF(Tabelle1[[#This Row],[Niederschlag]]="Regen",1,0)</f>
        <v>1</v>
      </c>
      <c r="J1348" s="9">
        <f>IF(Tabelle1[[#This Row],[Niederschlag]]="Schnee",1,0)</f>
        <v>0</v>
      </c>
      <c r="K1348" s="9">
        <f>IF(Tabelle1[[#This Row],[Niederschlag]]="Hagel",1,0)</f>
        <v>0</v>
      </c>
      <c r="L1348" s="12" t="str">
        <f t="shared" si="63"/>
        <v/>
      </c>
      <c r="M1348" s="12" t="str">
        <f t="shared" si="64"/>
        <v/>
      </c>
      <c r="N1348" s="9" t="str">
        <f t="shared" si="65"/>
        <v/>
      </c>
    </row>
    <row r="1349" spans="1:14" x14ac:dyDescent="0.25">
      <c r="A1349" s="7">
        <v>39334</v>
      </c>
      <c r="B1349" s="8">
        <v>12.9</v>
      </c>
      <c r="C1349" s="8">
        <v>5.8</v>
      </c>
      <c r="D1349" s="16"/>
      <c r="E1349" s="10"/>
      <c r="F1349" s="9"/>
      <c r="G1349" s="9"/>
      <c r="H1349" s="19">
        <f>IFERROR(AVERAGE(Tabelle1[[#This Row],[Höchst
Temperatur
Tag]],Tabelle1[[#This Row],[Tiefst
Temperatur
Nacht]]),"")</f>
        <v>9.35</v>
      </c>
      <c r="I1349" s="9">
        <f>IF(Tabelle1[[#This Row],[Niederschlag]]="Regen",1,0)</f>
        <v>0</v>
      </c>
      <c r="J1349" s="9">
        <f>IF(Tabelle1[[#This Row],[Niederschlag]]="Schnee",1,0)</f>
        <v>0</v>
      </c>
      <c r="K1349" s="9">
        <f>IF(Tabelle1[[#This Row],[Niederschlag]]="Hagel",1,0)</f>
        <v>0</v>
      </c>
      <c r="L1349" s="12" t="str">
        <f t="shared" si="63"/>
        <v/>
      </c>
      <c r="M1349" s="12" t="str">
        <f t="shared" si="64"/>
        <v/>
      </c>
      <c r="N1349" s="9" t="str">
        <f t="shared" si="65"/>
        <v/>
      </c>
    </row>
    <row r="1350" spans="1:14" x14ac:dyDescent="0.25">
      <c r="A1350" s="7">
        <v>39335</v>
      </c>
      <c r="B1350" s="8">
        <v>13.5</v>
      </c>
      <c r="C1350" s="8">
        <v>6.2</v>
      </c>
      <c r="D1350" s="16" t="s">
        <v>1</v>
      </c>
      <c r="E1350" s="10"/>
      <c r="F1350" s="9"/>
      <c r="G1350" s="9"/>
      <c r="H1350" s="19">
        <f>IFERROR(AVERAGE(Tabelle1[[#This Row],[Höchst
Temperatur
Tag]],Tabelle1[[#This Row],[Tiefst
Temperatur
Nacht]]),"")</f>
        <v>9.85</v>
      </c>
      <c r="I1350" s="9">
        <f>IF(Tabelle1[[#This Row],[Niederschlag]]="Regen",1,0)</f>
        <v>1</v>
      </c>
      <c r="J1350" s="9">
        <f>IF(Tabelle1[[#This Row],[Niederschlag]]="Schnee",1,0)</f>
        <v>0</v>
      </c>
      <c r="K1350" s="9">
        <f>IF(Tabelle1[[#This Row],[Niederschlag]]="Hagel",1,0)</f>
        <v>0</v>
      </c>
      <c r="L1350" s="12" t="str">
        <f t="shared" si="63"/>
        <v/>
      </c>
      <c r="M1350" s="12" t="str">
        <f t="shared" si="64"/>
        <v/>
      </c>
      <c r="N1350" s="9" t="str">
        <f t="shared" si="65"/>
        <v/>
      </c>
    </row>
    <row r="1351" spans="1:14" x14ac:dyDescent="0.25">
      <c r="A1351" s="7">
        <v>39336</v>
      </c>
      <c r="B1351" s="8">
        <v>2.6</v>
      </c>
      <c r="C1351" s="8">
        <v>6.2</v>
      </c>
      <c r="D1351" s="16" t="s">
        <v>1</v>
      </c>
      <c r="E1351" s="10"/>
      <c r="F1351" s="9"/>
      <c r="G1351" s="9"/>
      <c r="H1351" s="19">
        <f>IFERROR(AVERAGE(Tabelle1[[#This Row],[Höchst
Temperatur
Tag]],Tabelle1[[#This Row],[Tiefst
Temperatur
Nacht]]),"")</f>
        <v>4.4000000000000004</v>
      </c>
      <c r="I1351" s="9">
        <f>IF(Tabelle1[[#This Row],[Niederschlag]]="Regen",1,0)</f>
        <v>1</v>
      </c>
      <c r="J1351" s="9">
        <f>IF(Tabelle1[[#This Row],[Niederschlag]]="Schnee",1,0)</f>
        <v>0</v>
      </c>
      <c r="K1351" s="9">
        <f>IF(Tabelle1[[#This Row],[Niederschlag]]="Hagel",1,0)</f>
        <v>0</v>
      </c>
      <c r="L1351" s="12" t="str">
        <f t="shared" si="63"/>
        <v/>
      </c>
      <c r="M1351" s="12" t="str">
        <f t="shared" si="64"/>
        <v/>
      </c>
      <c r="N1351" s="9" t="str">
        <f t="shared" si="65"/>
        <v/>
      </c>
    </row>
    <row r="1352" spans="1:14" x14ac:dyDescent="0.25">
      <c r="A1352" s="7">
        <v>39337</v>
      </c>
      <c r="B1352" s="8">
        <v>13.3</v>
      </c>
      <c r="C1352" s="8">
        <v>5.8</v>
      </c>
      <c r="D1352" s="16"/>
      <c r="E1352" s="10"/>
      <c r="F1352" s="9"/>
      <c r="G1352" s="9"/>
      <c r="H1352" s="19">
        <f>IFERROR(AVERAGE(Tabelle1[[#This Row],[Höchst
Temperatur
Tag]],Tabelle1[[#This Row],[Tiefst
Temperatur
Nacht]]),"")</f>
        <v>9.5500000000000007</v>
      </c>
      <c r="I1352" s="9">
        <f>IF(Tabelle1[[#This Row],[Niederschlag]]="Regen",1,0)</f>
        <v>0</v>
      </c>
      <c r="J1352" s="9">
        <f>IF(Tabelle1[[#This Row],[Niederschlag]]="Schnee",1,0)</f>
        <v>0</v>
      </c>
      <c r="K1352" s="9">
        <f>IF(Tabelle1[[#This Row],[Niederschlag]]="Hagel",1,0)</f>
        <v>0</v>
      </c>
      <c r="L1352" s="12" t="str">
        <f t="shared" si="63"/>
        <v/>
      </c>
      <c r="M1352" s="12" t="str">
        <f t="shared" si="64"/>
        <v/>
      </c>
      <c r="N1352" s="9" t="str">
        <f t="shared" si="65"/>
        <v/>
      </c>
    </row>
    <row r="1353" spans="1:14" x14ac:dyDescent="0.25">
      <c r="A1353" s="7">
        <v>39338</v>
      </c>
      <c r="B1353" s="8">
        <v>16</v>
      </c>
      <c r="C1353" s="8">
        <v>6.2</v>
      </c>
      <c r="D1353" s="16"/>
      <c r="E1353" s="10"/>
      <c r="F1353" s="9"/>
      <c r="G1353" s="9"/>
      <c r="H1353" s="19">
        <f>IFERROR(AVERAGE(Tabelle1[[#This Row],[Höchst
Temperatur
Tag]],Tabelle1[[#This Row],[Tiefst
Temperatur
Nacht]]),"")</f>
        <v>11.1</v>
      </c>
      <c r="I1353" s="9">
        <f>IF(Tabelle1[[#This Row],[Niederschlag]]="Regen",1,0)</f>
        <v>0</v>
      </c>
      <c r="J1353" s="9">
        <f>IF(Tabelle1[[#This Row],[Niederschlag]]="Schnee",1,0)</f>
        <v>0</v>
      </c>
      <c r="K1353" s="9">
        <f>IF(Tabelle1[[#This Row],[Niederschlag]]="Hagel",1,0)</f>
        <v>0</v>
      </c>
      <c r="L1353" s="12" t="str">
        <f t="shared" si="63"/>
        <v/>
      </c>
      <c r="M1353" s="12" t="str">
        <f t="shared" si="64"/>
        <v/>
      </c>
      <c r="N1353" s="9" t="str">
        <f t="shared" si="65"/>
        <v/>
      </c>
    </row>
    <row r="1354" spans="1:14" x14ac:dyDescent="0.25">
      <c r="A1354" s="7">
        <v>39339</v>
      </c>
      <c r="B1354" s="8">
        <v>18.3</v>
      </c>
      <c r="C1354" s="8">
        <v>6.2</v>
      </c>
      <c r="D1354" s="16"/>
      <c r="E1354" s="10"/>
      <c r="F1354" s="9"/>
      <c r="G1354" s="9"/>
      <c r="H1354" s="19">
        <f>IFERROR(AVERAGE(Tabelle1[[#This Row],[Höchst
Temperatur
Tag]],Tabelle1[[#This Row],[Tiefst
Temperatur
Nacht]]),"")</f>
        <v>12.25</v>
      </c>
      <c r="I1354" s="9">
        <f>IF(Tabelle1[[#This Row],[Niederschlag]]="Regen",1,0)</f>
        <v>0</v>
      </c>
      <c r="J1354" s="9">
        <f>IF(Tabelle1[[#This Row],[Niederschlag]]="Schnee",1,0)</f>
        <v>0</v>
      </c>
      <c r="K1354" s="9">
        <f>IF(Tabelle1[[#This Row],[Niederschlag]]="Hagel",1,0)</f>
        <v>0</v>
      </c>
      <c r="L1354" s="12" t="str">
        <f t="shared" si="63"/>
        <v/>
      </c>
      <c r="M1354" s="12" t="str">
        <f t="shared" si="64"/>
        <v/>
      </c>
      <c r="N1354" s="9" t="str">
        <f t="shared" si="65"/>
        <v/>
      </c>
    </row>
    <row r="1355" spans="1:14" x14ac:dyDescent="0.25">
      <c r="A1355" s="7">
        <v>39340</v>
      </c>
      <c r="B1355" s="8">
        <v>15</v>
      </c>
      <c r="C1355" s="8">
        <v>5.0999999999999996</v>
      </c>
      <c r="D1355" s="16"/>
      <c r="E1355" s="10"/>
      <c r="F1355" s="9"/>
      <c r="G1355" s="9"/>
      <c r="H1355" s="19">
        <f>IFERROR(AVERAGE(Tabelle1[[#This Row],[Höchst
Temperatur
Tag]],Tabelle1[[#This Row],[Tiefst
Temperatur
Nacht]]),"")</f>
        <v>10.050000000000001</v>
      </c>
      <c r="I1355" s="9">
        <f>IF(Tabelle1[[#This Row],[Niederschlag]]="Regen",1,0)</f>
        <v>0</v>
      </c>
      <c r="J1355" s="9">
        <f>IF(Tabelle1[[#This Row],[Niederschlag]]="Schnee",1,0)</f>
        <v>0</v>
      </c>
      <c r="K1355" s="9">
        <f>IF(Tabelle1[[#This Row],[Niederschlag]]="Hagel",1,0)</f>
        <v>0</v>
      </c>
      <c r="L1355" s="12" t="str">
        <f t="shared" si="63"/>
        <v/>
      </c>
      <c r="M1355" s="12" t="str">
        <f t="shared" si="64"/>
        <v/>
      </c>
      <c r="N1355" s="9" t="str">
        <f t="shared" si="65"/>
        <v/>
      </c>
    </row>
    <row r="1356" spans="1:14" x14ac:dyDescent="0.25">
      <c r="A1356" s="7">
        <v>39341</v>
      </c>
      <c r="B1356" s="8">
        <v>19.399999999999999</v>
      </c>
      <c r="C1356" s="8">
        <v>9.1999999999999993</v>
      </c>
      <c r="D1356" s="16"/>
      <c r="E1356" s="10"/>
      <c r="F1356" s="9"/>
      <c r="G1356" s="9"/>
      <c r="H1356" s="19">
        <f>IFERROR(AVERAGE(Tabelle1[[#This Row],[Höchst
Temperatur
Tag]],Tabelle1[[#This Row],[Tiefst
Temperatur
Nacht]]),"")</f>
        <v>14.299999999999999</v>
      </c>
      <c r="I1356" s="9">
        <f>IF(Tabelle1[[#This Row],[Niederschlag]]="Regen",1,0)</f>
        <v>0</v>
      </c>
      <c r="J1356" s="9">
        <f>IF(Tabelle1[[#This Row],[Niederschlag]]="Schnee",1,0)</f>
        <v>0</v>
      </c>
      <c r="K1356" s="9">
        <f>IF(Tabelle1[[#This Row],[Niederschlag]]="Hagel",1,0)</f>
        <v>0</v>
      </c>
      <c r="L1356" s="12" t="str">
        <f t="shared" si="63"/>
        <v/>
      </c>
      <c r="M1356" s="12" t="str">
        <f t="shared" si="64"/>
        <v/>
      </c>
      <c r="N1356" s="9" t="str">
        <f t="shared" si="65"/>
        <v/>
      </c>
    </row>
    <row r="1357" spans="1:14" x14ac:dyDescent="0.25">
      <c r="A1357" s="7">
        <v>39342</v>
      </c>
      <c r="B1357" s="8">
        <v>19.100000000000001</v>
      </c>
      <c r="C1357" s="8">
        <v>5.2</v>
      </c>
      <c r="D1357" s="16" t="s">
        <v>1</v>
      </c>
      <c r="E1357" s="10"/>
      <c r="F1357" s="9"/>
      <c r="G1357" s="9"/>
      <c r="H1357" s="19">
        <f>IFERROR(AVERAGE(Tabelle1[[#This Row],[Höchst
Temperatur
Tag]],Tabelle1[[#This Row],[Tiefst
Temperatur
Nacht]]),"")</f>
        <v>12.15</v>
      </c>
      <c r="I1357" s="9">
        <f>IF(Tabelle1[[#This Row],[Niederschlag]]="Regen",1,0)</f>
        <v>1</v>
      </c>
      <c r="J1357" s="9">
        <f>IF(Tabelle1[[#This Row],[Niederschlag]]="Schnee",1,0)</f>
        <v>0</v>
      </c>
      <c r="K1357" s="9">
        <f>IF(Tabelle1[[#This Row],[Niederschlag]]="Hagel",1,0)</f>
        <v>0</v>
      </c>
      <c r="L1357" s="12" t="str">
        <f t="shared" si="63"/>
        <v/>
      </c>
      <c r="M1357" s="12" t="str">
        <f t="shared" si="64"/>
        <v/>
      </c>
      <c r="N1357" s="9" t="str">
        <f t="shared" si="65"/>
        <v/>
      </c>
    </row>
    <row r="1358" spans="1:14" x14ac:dyDescent="0.25">
      <c r="A1358" s="7">
        <v>39343</v>
      </c>
      <c r="B1358" s="8">
        <v>9.4</v>
      </c>
      <c r="C1358" s="8">
        <v>1.9</v>
      </c>
      <c r="D1358" s="16" t="s">
        <v>1</v>
      </c>
      <c r="E1358" s="10"/>
      <c r="F1358" s="9"/>
      <c r="G1358" s="9"/>
      <c r="H1358" s="19">
        <f>IFERROR(AVERAGE(Tabelle1[[#This Row],[Höchst
Temperatur
Tag]],Tabelle1[[#This Row],[Tiefst
Temperatur
Nacht]]),"")</f>
        <v>5.65</v>
      </c>
      <c r="I1358" s="9">
        <f>IF(Tabelle1[[#This Row],[Niederschlag]]="Regen",1,0)</f>
        <v>1</v>
      </c>
      <c r="J1358" s="9">
        <f>IF(Tabelle1[[#This Row],[Niederschlag]]="Schnee",1,0)</f>
        <v>0</v>
      </c>
      <c r="K1358" s="9">
        <f>IF(Tabelle1[[#This Row],[Niederschlag]]="Hagel",1,0)</f>
        <v>0</v>
      </c>
      <c r="L1358" s="12" t="str">
        <f t="shared" si="63"/>
        <v/>
      </c>
      <c r="M1358" s="12" t="str">
        <f t="shared" si="64"/>
        <v/>
      </c>
      <c r="N1358" s="9" t="str">
        <f t="shared" si="65"/>
        <v/>
      </c>
    </row>
    <row r="1359" spans="1:14" x14ac:dyDescent="0.25">
      <c r="A1359" s="7">
        <v>39344</v>
      </c>
      <c r="B1359" s="8">
        <v>12.2</v>
      </c>
      <c r="C1359" s="8">
        <v>2.7</v>
      </c>
      <c r="D1359" s="16"/>
      <c r="E1359" s="10"/>
      <c r="F1359" s="9"/>
      <c r="G1359" s="9"/>
      <c r="H1359" s="19">
        <f>IFERROR(AVERAGE(Tabelle1[[#This Row],[Höchst
Temperatur
Tag]],Tabelle1[[#This Row],[Tiefst
Temperatur
Nacht]]),"")</f>
        <v>7.4499999999999993</v>
      </c>
      <c r="I1359" s="9">
        <f>IF(Tabelle1[[#This Row],[Niederschlag]]="Regen",1,0)</f>
        <v>0</v>
      </c>
      <c r="J1359" s="9">
        <f>IF(Tabelle1[[#This Row],[Niederschlag]]="Schnee",1,0)</f>
        <v>0</v>
      </c>
      <c r="K1359" s="9">
        <f>IF(Tabelle1[[#This Row],[Niederschlag]]="Hagel",1,0)</f>
        <v>0</v>
      </c>
      <c r="L1359" s="12" t="str">
        <f t="shared" si="63"/>
        <v/>
      </c>
      <c r="M1359" s="12" t="str">
        <f t="shared" si="64"/>
        <v/>
      </c>
      <c r="N1359" s="9" t="str">
        <f t="shared" si="65"/>
        <v/>
      </c>
    </row>
    <row r="1360" spans="1:14" x14ac:dyDescent="0.25">
      <c r="A1360" s="7">
        <v>39345</v>
      </c>
      <c r="B1360" s="8">
        <v>14.9</v>
      </c>
      <c r="C1360" s="8">
        <v>4.3</v>
      </c>
      <c r="D1360" s="16"/>
      <c r="E1360" s="10"/>
      <c r="F1360" s="9"/>
      <c r="G1360" s="9"/>
      <c r="H1360" s="19">
        <f>IFERROR(AVERAGE(Tabelle1[[#This Row],[Höchst
Temperatur
Tag]],Tabelle1[[#This Row],[Tiefst
Temperatur
Nacht]]),"")</f>
        <v>9.6</v>
      </c>
      <c r="I1360" s="9">
        <f>IF(Tabelle1[[#This Row],[Niederschlag]]="Regen",1,0)</f>
        <v>0</v>
      </c>
      <c r="J1360" s="9">
        <f>IF(Tabelle1[[#This Row],[Niederschlag]]="Schnee",1,0)</f>
        <v>0</v>
      </c>
      <c r="K1360" s="9">
        <f>IF(Tabelle1[[#This Row],[Niederschlag]]="Hagel",1,0)</f>
        <v>0</v>
      </c>
      <c r="L1360" s="12" t="str">
        <f t="shared" si="63"/>
        <v/>
      </c>
      <c r="M1360" s="12" t="str">
        <f t="shared" si="64"/>
        <v/>
      </c>
      <c r="N1360" s="9" t="str">
        <f t="shared" si="65"/>
        <v/>
      </c>
    </row>
    <row r="1361" spans="1:14" x14ac:dyDescent="0.25">
      <c r="A1361" s="7">
        <v>39346</v>
      </c>
      <c r="B1361" s="8">
        <v>16.8</v>
      </c>
      <c r="C1361" s="8">
        <v>3.9</v>
      </c>
      <c r="D1361" s="16"/>
      <c r="E1361" s="10"/>
      <c r="F1361" s="9"/>
      <c r="G1361" s="9"/>
      <c r="H1361" s="19">
        <f>IFERROR(AVERAGE(Tabelle1[[#This Row],[Höchst
Temperatur
Tag]],Tabelle1[[#This Row],[Tiefst
Temperatur
Nacht]]),"")</f>
        <v>10.35</v>
      </c>
      <c r="I1361" s="9">
        <f>IF(Tabelle1[[#This Row],[Niederschlag]]="Regen",1,0)</f>
        <v>0</v>
      </c>
      <c r="J1361" s="9">
        <f>IF(Tabelle1[[#This Row],[Niederschlag]]="Schnee",1,0)</f>
        <v>0</v>
      </c>
      <c r="K1361" s="9">
        <f>IF(Tabelle1[[#This Row],[Niederschlag]]="Hagel",1,0)</f>
        <v>0</v>
      </c>
      <c r="L1361" s="12" t="str">
        <f t="shared" si="63"/>
        <v/>
      </c>
      <c r="M1361" s="12" t="str">
        <f t="shared" si="64"/>
        <v/>
      </c>
      <c r="N1361" s="9" t="str">
        <f t="shared" si="65"/>
        <v/>
      </c>
    </row>
    <row r="1362" spans="1:14" x14ac:dyDescent="0.25">
      <c r="A1362" s="7">
        <v>39347</v>
      </c>
      <c r="B1362" s="8">
        <v>19.899999999999999</v>
      </c>
      <c r="C1362" s="8">
        <v>8.1999999999999993</v>
      </c>
      <c r="D1362" s="16"/>
      <c r="E1362" s="10"/>
      <c r="F1362" s="9"/>
      <c r="G1362" s="9"/>
      <c r="H1362" s="19">
        <f>IFERROR(AVERAGE(Tabelle1[[#This Row],[Höchst
Temperatur
Tag]],Tabelle1[[#This Row],[Tiefst
Temperatur
Nacht]]),"")</f>
        <v>14.049999999999999</v>
      </c>
      <c r="I1362" s="9">
        <f>IF(Tabelle1[[#This Row],[Niederschlag]]="Regen",1,0)</f>
        <v>0</v>
      </c>
      <c r="J1362" s="9">
        <f>IF(Tabelle1[[#This Row],[Niederschlag]]="Schnee",1,0)</f>
        <v>0</v>
      </c>
      <c r="K1362" s="9">
        <f>IF(Tabelle1[[#This Row],[Niederschlag]]="Hagel",1,0)</f>
        <v>0</v>
      </c>
      <c r="L1362" s="12" t="str">
        <f t="shared" si="63"/>
        <v/>
      </c>
      <c r="M1362" s="12" t="str">
        <f t="shared" si="64"/>
        <v/>
      </c>
      <c r="N1362" s="9" t="str">
        <f t="shared" si="65"/>
        <v/>
      </c>
    </row>
    <row r="1363" spans="1:14" x14ac:dyDescent="0.25">
      <c r="A1363" s="7">
        <v>39348</v>
      </c>
      <c r="B1363" s="8">
        <v>20.7</v>
      </c>
      <c r="C1363" s="8">
        <v>9.1999999999999993</v>
      </c>
      <c r="D1363" s="16"/>
      <c r="E1363" s="10"/>
      <c r="F1363" s="9"/>
      <c r="G1363" s="9"/>
      <c r="H1363" s="19">
        <f>IFERROR(AVERAGE(Tabelle1[[#This Row],[Höchst
Temperatur
Tag]],Tabelle1[[#This Row],[Tiefst
Temperatur
Nacht]]),"")</f>
        <v>14.95</v>
      </c>
      <c r="I1363" s="9">
        <f>IF(Tabelle1[[#This Row],[Niederschlag]]="Regen",1,0)</f>
        <v>0</v>
      </c>
      <c r="J1363" s="9">
        <f>IF(Tabelle1[[#This Row],[Niederschlag]]="Schnee",1,0)</f>
        <v>0</v>
      </c>
      <c r="K1363" s="9">
        <f>IF(Tabelle1[[#This Row],[Niederschlag]]="Hagel",1,0)</f>
        <v>0</v>
      </c>
      <c r="L1363" s="12" t="str">
        <f t="shared" si="63"/>
        <v/>
      </c>
      <c r="M1363" s="12" t="str">
        <f t="shared" si="64"/>
        <v/>
      </c>
      <c r="N1363" s="9" t="str">
        <f t="shared" si="65"/>
        <v/>
      </c>
    </row>
    <row r="1364" spans="1:14" x14ac:dyDescent="0.25">
      <c r="A1364" s="7">
        <v>39349</v>
      </c>
      <c r="B1364" s="8">
        <v>18.3</v>
      </c>
      <c r="C1364" s="8">
        <v>4.8</v>
      </c>
      <c r="D1364" s="16" t="s">
        <v>1</v>
      </c>
      <c r="E1364" s="10"/>
      <c r="F1364" s="9"/>
      <c r="G1364" s="9"/>
      <c r="H1364" s="19">
        <f>IFERROR(AVERAGE(Tabelle1[[#This Row],[Höchst
Temperatur
Tag]],Tabelle1[[#This Row],[Tiefst
Temperatur
Nacht]]),"")</f>
        <v>11.55</v>
      </c>
      <c r="I1364" s="9">
        <f>IF(Tabelle1[[#This Row],[Niederschlag]]="Regen",1,0)</f>
        <v>1</v>
      </c>
      <c r="J1364" s="9">
        <f>IF(Tabelle1[[#This Row],[Niederschlag]]="Schnee",1,0)</f>
        <v>0</v>
      </c>
      <c r="K1364" s="9">
        <f>IF(Tabelle1[[#This Row],[Niederschlag]]="Hagel",1,0)</f>
        <v>0</v>
      </c>
      <c r="L1364" s="12" t="str">
        <f t="shared" si="63"/>
        <v/>
      </c>
      <c r="M1364" s="12" t="str">
        <f t="shared" si="64"/>
        <v/>
      </c>
      <c r="N1364" s="9" t="str">
        <f t="shared" si="65"/>
        <v/>
      </c>
    </row>
    <row r="1365" spans="1:14" x14ac:dyDescent="0.25">
      <c r="A1365" s="7">
        <v>39350</v>
      </c>
      <c r="B1365" s="8">
        <v>12.6</v>
      </c>
      <c r="C1365" s="8">
        <v>4.5999999999999996</v>
      </c>
      <c r="D1365" s="16"/>
      <c r="E1365" s="10"/>
      <c r="F1365" s="9"/>
      <c r="G1365" s="9"/>
      <c r="H1365" s="19">
        <f>IFERROR(AVERAGE(Tabelle1[[#This Row],[Höchst
Temperatur
Tag]],Tabelle1[[#This Row],[Tiefst
Temperatur
Nacht]]),"")</f>
        <v>8.6</v>
      </c>
      <c r="I1365" s="9">
        <f>IF(Tabelle1[[#This Row],[Niederschlag]]="Regen",1,0)</f>
        <v>0</v>
      </c>
      <c r="J1365" s="9">
        <f>IF(Tabelle1[[#This Row],[Niederschlag]]="Schnee",1,0)</f>
        <v>0</v>
      </c>
      <c r="K1365" s="9">
        <f>IF(Tabelle1[[#This Row],[Niederschlag]]="Hagel",1,0)</f>
        <v>0</v>
      </c>
      <c r="L1365" s="12" t="str">
        <f t="shared" si="63"/>
        <v/>
      </c>
      <c r="M1365" s="12" t="str">
        <f t="shared" si="64"/>
        <v/>
      </c>
      <c r="N1365" s="9" t="str">
        <f t="shared" si="65"/>
        <v/>
      </c>
    </row>
    <row r="1366" spans="1:14" x14ac:dyDescent="0.25">
      <c r="A1366" s="7">
        <v>39351</v>
      </c>
      <c r="B1366" s="8">
        <v>11.5</v>
      </c>
      <c r="C1366" s="8">
        <v>3.9</v>
      </c>
      <c r="D1366" s="16" t="s">
        <v>1</v>
      </c>
      <c r="E1366" s="10"/>
      <c r="F1366" s="9"/>
      <c r="G1366" s="9"/>
      <c r="H1366" s="19">
        <f>IFERROR(AVERAGE(Tabelle1[[#This Row],[Höchst
Temperatur
Tag]],Tabelle1[[#This Row],[Tiefst
Temperatur
Nacht]]),"")</f>
        <v>7.7</v>
      </c>
      <c r="I1366" s="9">
        <f>IF(Tabelle1[[#This Row],[Niederschlag]]="Regen",1,0)</f>
        <v>1</v>
      </c>
      <c r="J1366" s="9">
        <f>IF(Tabelle1[[#This Row],[Niederschlag]]="Schnee",1,0)</f>
        <v>0</v>
      </c>
      <c r="K1366" s="9">
        <f>IF(Tabelle1[[#This Row],[Niederschlag]]="Hagel",1,0)</f>
        <v>0</v>
      </c>
      <c r="L1366" s="12" t="str">
        <f t="shared" si="63"/>
        <v/>
      </c>
      <c r="M1366" s="12" t="str">
        <f t="shared" si="64"/>
        <v/>
      </c>
      <c r="N1366" s="9" t="str">
        <f t="shared" si="65"/>
        <v/>
      </c>
    </row>
    <row r="1367" spans="1:14" x14ac:dyDescent="0.25">
      <c r="A1367" s="7">
        <v>39352</v>
      </c>
      <c r="B1367" s="8">
        <v>8.3000000000000007</v>
      </c>
      <c r="C1367" s="8">
        <v>4.8</v>
      </c>
      <c r="D1367" s="16" t="s">
        <v>1</v>
      </c>
      <c r="E1367" s="10"/>
      <c r="F1367" s="9"/>
      <c r="G1367" s="9"/>
      <c r="H1367" s="19">
        <f>IFERROR(AVERAGE(Tabelle1[[#This Row],[Höchst
Temperatur
Tag]],Tabelle1[[#This Row],[Tiefst
Temperatur
Nacht]]),"")</f>
        <v>6.5500000000000007</v>
      </c>
      <c r="I1367" s="9">
        <f>IF(Tabelle1[[#This Row],[Niederschlag]]="Regen",1,0)</f>
        <v>1</v>
      </c>
      <c r="J1367" s="9">
        <f>IF(Tabelle1[[#This Row],[Niederschlag]]="Schnee",1,0)</f>
        <v>0</v>
      </c>
      <c r="K1367" s="9">
        <f>IF(Tabelle1[[#This Row],[Niederschlag]]="Hagel",1,0)</f>
        <v>0</v>
      </c>
      <c r="L1367" s="12" t="str">
        <f t="shared" si="63"/>
        <v/>
      </c>
      <c r="M1367" s="12" t="str">
        <f t="shared" si="64"/>
        <v/>
      </c>
      <c r="N1367" s="9" t="str">
        <f t="shared" si="65"/>
        <v/>
      </c>
    </row>
    <row r="1368" spans="1:14" x14ac:dyDescent="0.25">
      <c r="A1368" s="7">
        <v>39353</v>
      </c>
      <c r="B1368" s="8">
        <v>12.1</v>
      </c>
      <c r="C1368" s="8">
        <v>6.2</v>
      </c>
      <c r="D1368" s="16"/>
      <c r="E1368" s="10"/>
      <c r="F1368" s="9"/>
      <c r="G1368" s="9"/>
      <c r="H1368" s="19">
        <f>IFERROR(AVERAGE(Tabelle1[[#This Row],[Höchst
Temperatur
Tag]],Tabelle1[[#This Row],[Tiefst
Temperatur
Nacht]]),"")</f>
        <v>9.15</v>
      </c>
      <c r="I1368" s="9">
        <f>IF(Tabelle1[[#This Row],[Niederschlag]]="Regen",1,0)</f>
        <v>0</v>
      </c>
      <c r="J1368" s="9">
        <f>IF(Tabelle1[[#This Row],[Niederschlag]]="Schnee",1,0)</f>
        <v>0</v>
      </c>
      <c r="K1368" s="9">
        <f>IF(Tabelle1[[#This Row],[Niederschlag]]="Hagel",1,0)</f>
        <v>0</v>
      </c>
      <c r="L1368" s="12" t="str">
        <f t="shared" si="63"/>
        <v/>
      </c>
      <c r="M1368" s="12" t="str">
        <f t="shared" si="64"/>
        <v/>
      </c>
      <c r="N1368" s="9" t="str">
        <f t="shared" si="65"/>
        <v/>
      </c>
    </row>
    <row r="1369" spans="1:14" x14ac:dyDescent="0.25">
      <c r="A1369" s="7">
        <v>39354</v>
      </c>
      <c r="B1369" s="8">
        <v>12.3</v>
      </c>
      <c r="C1369" s="8">
        <v>4.8</v>
      </c>
      <c r="D1369" s="16" t="s">
        <v>1</v>
      </c>
      <c r="E1369" s="10"/>
      <c r="F1369" s="9"/>
      <c r="G1369" s="9"/>
      <c r="H1369" s="19">
        <f>IFERROR(AVERAGE(Tabelle1[[#This Row],[Höchst
Temperatur
Tag]],Tabelle1[[#This Row],[Tiefst
Temperatur
Nacht]]),"")</f>
        <v>8.5500000000000007</v>
      </c>
      <c r="I1369" s="9">
        <f>IF(Tabelle1[[#This Row],[Niederschlag]]="Regen",1,0)</f>
        <v>1</v>
      </c>
      <c r="J1369" s="9">
        <f>IF(Tabelle1[[#This Row],[Niederschlag]]="Schnee",1,0)</f>
        <v>0</v>
      </c>
      <c r="K1369" s="9">
        <f>IF(Tabelle1[[#This Row],[Niederschlag]]="Hagel",1,0)</f>
        <v>0</v>
      </c>
      <c r="L1369" s="12" t="str">
        <f t="shared" si="63"/>
        <v/>
      </c>
      <c r="M1369" s="12" t="str">
        <f t="shared" si="64"/>
        <v/>
      </c>
      <c r="N1369" s="9" t="str">
        <f t="shared" si="65"/>
        <v/>
      </c>
    </row>
    <row r="1370" spans="1:14" x14ac:dyDescent="0.25">
      <c r="A1370" s="7">
        <v>39355</v>
      </c>
      <c r="B1370" s="8">
        <v>16</v>
      </c>
      <c r="C1370" s="8">
        <v>6.8</v>
      </c>
      <c r="D1370" s="16"/>
      <c r="E1370" s="10"/>
      <c r="F1370" s="9"/>
      <c r="G1370" s="9"/>
      <c r="H1370" s="19">
        <f>IFERROR(AVERAGE(Tabelle1[[#This Row],[Höchst
Temperatur
Tag]],Tabelle1[[#This Row],[Tiefst
Temperatur
Nacht]]),"")</f>
        <v>11.4</v>
      </c>
      <c r="I1370" s="9">
        <f>IF(Tabelle1[[#This Row],[Niederschlag]]="Regen",1,0)</f>
        <v>0</v>
      </c>
      <c r="J1370" s="9">
        <f>IF(Tabelle1[[#This Row],[Niederschlag]]="Schnee",1,0)</f>
        <v>0</v>
      </c>
      <c r="K1370" s="9">
        <f>IF(Tabelle1[[#This Row],[Niederschlag]]="Hagel",1,0)</f>
        <v>0</v>
      </c>
      <c r="L1370" s="12" t="str">
        <f t="shared" si="63"/>
        <v/>
      </c>
      <c r="M1370" s="12" t="str">
        <f t="shared" si="64"/>
        <v/>
      </c>
      <c r="N1370" s="9" t="str">
        <f t="shared" si="65"/>
        <v/>
      </c>
    </row>
    <row r="1371" spans="1:14" x14ac:dyDescent="0.25">
      <c r="A1371" s="7">
        <v>39356</v>
      </c>
      <c r="B1371" s="8">
        <v>18</v>
      </c>
      <c r="C1371" s="8">
        <v>8.3000000000000007</v>
      </c>
      <c r="D1371" s="16" t="s">
        <v>1</v>
      </c>
      <c r="E1371" s="10"/>
      <c r="F1371" s="9"/>
      <c r="G1371" s="9"/>
      <c r="H1371" s="19">
        <f>IFERROR(AVERAGE(Tabelle1[[#This Row],[Höchst
Temperatur
Tag]],Tabelle1[[#This Row],[Tiefst
Temperatur
Nacht]]),"")</f>
        <v>13.15</v>
      </c>
      <c r="I1371" s="9">
        <f>IF(Tabelle1[[#This Row],[Niederschlag]]="Regen",1,0)</f>
        <v>1</v>
      </c>
      <c r="J1371" s="9">
        <f>IF(Tabelle1[[#This Row],[Niederschlag]]="Schnee",1,0)</f>
        <v>0</v>
      </c>
      <c r="K1371" s="9">
        <f>IF(Tabelle1[[#This Row],[Niederschlag]]="Hagel",1,0)</f>
        <v>0</v>
      </c>
      <c r="L1371" s="12" t="str">
        <f t="shared" si="63"/>
        <v/>
      </c>
      <c r="M1371" s="12" t="str">
        <f t="shared" si="64"/>
        <v/>
      </c>
      <c r="N1371" s="9" t="str">
        <f t="shared" si="65"/>
        <v/>
      </c>
    </row>
    <row r="1372" spans="1:14" x14ac:dyDescent="0.25">
      <c r="A1372" s="7">
        <v>39357</v>
      </c>
      <c r="B1372" s="8">
        <v>17.8</v>
      </c>
      <c r="C1372" s="8">
        <v>11.1</v>
      </c>
      <c r="D1372" s="16"/>
      <c r="E1372" s="10"/>
      <c r="F1372" s="9"/>
      <c r="G1372" s="9"/>
      <c r="H1372" s="19">
        <f>IFERROR(AVERAGE(Tabelle1[[#This Row],[Höchst
Temperatur
Tag]],Tabelle1[[#This Row],[Tiefst
Temperatur
Nacht]]),"")</f>
        <v>14.45</v>
      </c>
      <c r="I1372" s="9">
        <f>IF(Tabelle1[[#This Row],[Niederschlag]]="Regen",1,0)</f>
        <v>0</v>
      </c>
      <c r="J1372" s="9">
        <f>IF(Tabelle1[[#This Row],[Niederschlag]]="Schnee",1,0)</f>
        <v>0</v>
      </c>
      <c r="K1372" s="9">
        <f>IF(Tabelle1[[#This Row],[Niederschlag]]="Hagel",1,0)</f>
        <v>0</v>
      </c>
      <c r="L1372" s="12" t="str">
        <f t="shared" si="63"/>
        <v/>
      </c>
      <c r="M1372" s="12" t="str">
        <f t="shared" si="64"/>
        <v/>
      </c>
      <c r="N1372" s="9" t="str">
        <f t="shared" si="65"/>
        <v/>
      </c>
    </row>
    <row r="1373" spans="1:14" x14ac:dyDescent="0.25">
      <c r="A1373" s="7">
        <v>39358</v>
      </c>
      <c r="B1373" s="8">
        <v>15.3</v>
      </c>
      <c r="C1373" s="8">
        <v>10.5</v>
      </c>
      <c r="D1373" s="16" t="s">
        <v>1</v>
      </c>
      <c r="E1373" s="10"/>
      <c r="F1373" s="9"/>
      <c r="G1373" s="9"/>
      <c r="H1373" s="19">
        <f>IFERROR(AVERAGE(Tabelle1[[#This Row],[Höchst
Temperatur
Tag]],Tabelle1[[#This Row],[Tiefst
Temperatur
Nacht]]),"")</f>
        <v>12.9</v>
      </c>
      <c r="I1373" s="9">
        <f>IF(Tabelle1[[#This Row],[Niederschlag]]="Regen",1,0)</f>
        <v>1</v>
      </c>
      <c r="J1373" s="9">
        <f>IF(Tabelle1[[#This Row],[Niederschlag]]="Schnee",1,0)</f>
        <v>0</v>
      </c>
      <c r="K1373" s="9">
        <f>IF(Tabelle1[[#This Row],[Niederschlag]]="Hagel",1,0)</f>
        <v>0</v>
      </c>
      <c r="L1373" s="12" t="str">
        <f t="shared" si="63"/>
        <v/>
      </c>
      <c r="M1373" s="12" t="str">
        <f t="shared" si="64"/>
        <v/>
      </c>
      <c r="N1373" s="9" t="str">
        <f t="shared" si="65"/>
        <v/>
      </c>
    </row>
    <row r="1374" spans="1:14" x14ac:dyDescent="0.25">
      <c r="A1374" s="7">
        <v>39359</v>
      </c>
      <c r="B1374" s="8">
        <v>19.899999999999999</v>
      </c>
      <c r="C1374" s="8">
        <v>8.8000000000000007</v>
      </c>
      <c r="D1374" s="16"/>
      <c r="E1374" s="10"/>
      <c r="F1374" s="9"/>
      <c r="G1374" s="9"/>
      <c r="H1374" s="19">
        <f>IFERROR(AVERAGE(Tabelle1[[#This Row],[Höchst
Temperatur
Tag]],Tabelle1[[#This Row],[Tiefst
Temperatur
Nacht]]),"")</f>
        <v>14.35</v>
      </c>
      <c r="I1374" s="9">
        <f>IF(Tabelle1[[#This Row],[Niederschlag]]="Regen",1,0)</f>
        <v>0</v>
      </c>
      <c r="J1374" s="9">
        <f>IF(Tabelle1[[#This Row],[Niederschlag]]="Schnee",1,0)</f>
        <v>0</v>
      </c>
      <c r="K1374" s="9">
        <f>IF(Tabelle1[[#This Row],[Niederschlag]]="Hagel",1,0)</f>
        <v>0</v>
      </c>
      <c r="L1374" s="12" t="str">
        <f t="shared" si="63"/>
        <v/>
      </c>
      <c r="M1374" s="12" t="str">
        <f t="shared" si="64"/>
        <v/>
      </c>
      <c r="N1374" s="9" t="str">
        <f t="shared" si="65"/>
        <v/>
      </c>
    </row>
    <row r="1375" spans="1:14" x14ac:dyDescent="0.25">
      <c r="A1375" s="7">
        <v>39360</v>
      </c>
      <c r="B1375" s="8">
        <v>13</v>
      </c>
      <c r="C1375" s="8">
        <v>3.7</v>
      </c>
      <c r="D1375" s="16"/>
      <c r="E1375" s="10"/>
      <c r="F1375" s="9"/>
      <c r="G1375" s="9"/>
      <c r="H1375" s="19">
        <f>IFERROR(AVERAGE(Tabelle1[[#This Row],[Höchst
Temperatur
Tag]],Tabelle1[[#This Row],[Tiefst
Temperatur
Nacht]]),"")</f>
        <v>8.35</v>
      </c>
      <c r="I1375" s="9">
        <f>IF(Tabelle1[[#This Row],[Niederschlag]]="Regen",1,0)</f>
        <v>0</v>
      </c>
      <c r="J1375" s="9">
        <f>IF(Tabelle1[[#This Row],[Niederschlag]]="Schnee",1,0)</f>
        <v>0</v>
      </c>
      <c r="K1375" s="9">
        <f>IF(Tabelle1[[#This Row],[Niederschlag]]="Hagel",1,0)</f>
        <v>0</v>
      </c>
      <c r="L1375" s="12" t="str">
        <f t="shared" si="63"/>
        <v/>
      </c>
      <c r="M1375" s="12" t="str">
        <f t="shared" si="64"/>
        <v/>
      </c>
      <c r="N1375" s="9" t="str">
        <f t="shared" si="65"/>
        <v/>
      </c>
    </row>
    <row r="1376" spans="1:14" x14ac:dyDescent="0.25">
      <c r="A1376" s="7">
        <v>39361</v>
      </c>
      <c r="B1376" s="8">
        <v>14.3</v>
      </c>
      <c r="C1376" s="8">
        <v>4.0999999999999996</v>
      </c>
      <c r="D1376" s="16"/>
      <c r="E1376" s="10"/>
      <c r="F1376" s="9"/>
      <c r="G1376" s="9"/>
      <c r="H1376" s="19">
        <f>IFERROR(AVERAGE(Tabelle1[[#This Row],[Höchst
Temperatur
Tag]],Tabelle1[[#This Row],[Tiefst
Temperatur
Nacht]]),"")</f>
        <v>9.1999999999999993</v>
      </c>
      <c r="I1376" s="9">
        <f>IF(Tabelle1[[#This Row],[Niederschlag]]="Regen",1,0)</f>
        <v>0</v>
      </c>
      <c r="J1376" s="9">
        <f>IF(Tabelle1[[#This Row],[Niederschlag]]="Schnee",1,0)</f>
        <v>0</v>
      </c>
      <c r="K1376" s="9">
        <f>IF(Tabelle1[[#This Row],[Niederschlag]]="Hagel",1,0)</f>
        <v>0</v>
      </c>
      <c r="L1376" s="12" t="str">
        <f t="shared" si="63"/>
        <v/>
      </c>
      <c r="M1376" s="12" t="str">
        <f t="shared" si="64"/>
        <v/>
      </c>
      <c r="N1376" s="9" t="str">
        <f t="shared" si="65"/>
        <v/>
      </c>
    </row>
    <row r="1377" spans="1:14" x14ac:dyDescent="0.25">
      <c r="A1377" s="7">
        <v>39362</v>
      </c>
      <c r="B1377" s="8">
        <v>14.8</v>
      </c>
      <c r="C1377" s="8">
        <v>4.2</v>
      </c>
      <c r="D1377" s="16"/>
      <c r="E1377" s="10"/>
      <c r="F1377" s="9"/>
      <c r="G1377" s="9"/>
      <c r="H1377" s="19">
        <f>IFERROR(AVERAGE(Tabelle1[[#This Row],[Höchst
Temperatur
Tag]],Tabelle1[[#This Row],[Tiefst
Temperatur
Nacht]]),"")</f>
        <v>9.5</v>
      </c>
      <c r="I1377" s="9">
        <f>IF(Tabelle1[[#This Row],[Niederschlag]]="Regen",1,0)</f>
        <v>0</v>
      </c>
      <c r="J1377" s="9">
        <f>IF(Tabelle1[[#This Row],[Niederschlag]]="Schnee",1,0)</f>
        <v>0</v>
      </c>
      <c r="K1377" s="9">
        <f>IF(Tabelle1[[#This Row],[Niederschlag]]="Hagel",1,0)</f>
        <v>0</v>
      </c>
      <c r="L1377" s="12" t="str">
        <f t="shared" si="63"/>
        <v/>
      </c>
      <c r="M1377" s="12" t="str">
        <f t="shared" si="64"/>
        <v/>
      </c>
      <c r="N1377" s="9" t="str">
        <f t="shared" si="65"/>
        <v/>
      </c>
    </row>
    <row r="1378" spans="1:14" x14ac:dyDescent="0.25">
      <c r="A1378" s="7">
        <v>39363</v>
      </c>
      <c r="B1378" s="8">
        <v>14.3</v>
      </c>
      <c r="C1378" s="8">
        <v>4.5999999999999996</v>
      </c>
      <c r="D1378" s="16"/>
      <c r="E1378" s="10"/>
      <c r="F1378" s="9"/>
      <c r="G1378" s="9"/>
      <c r="H1378" s="19">
        <f>IFERROR(AVERAGE(Tabelle1[[#This Row],[Höchst
Temperatur
Tag]],Tabelle1[[#This Row],[Tiefst
Temperatur
Nacht]]),"")</f>
        <v>9.4499999999999993</v>
      </c>
      <c r="I1378" s="9">
        <f>IF(Tabelle1[[#This Row],[Niederschlag]]="Regen",1,0)</f>
        <v>0</v>
      </c>
      <c r="J1378" s="9">
        <f>IF(Tabelle1[[#This Row],[Niederschlag]]="Schnee",1,0)</f>
        <v>0</v>
      </c>
      <c r="K1378" s="9">
        <f>IF(Tabelle1[[#This Row],[Niederschlag]]="Hagel",1,0)</f>
        <v>0</v>
      </c>
      <c r="L1378" s="12" t="str">
        <f t="shared" si="63"/>
        <v/>
      </c>
      <c r="M1378" s="12" t="str">
        <f t="shared" si="64"/>
        <v/>
      </c>
      <c r="N1378" s="9" t="str">
        <f t="shared" si="65"/>
        <v/>
      </c>
    </row>
    <row r="1379" spans="1:14" x14ac:dyDescent="0.25">
      <c r="A1379" s="7">
        <v>39364</v>
      </c>
      <c r="B1379" s="8">
        <v>12.4</v>
      </c>
      <c r="C1379" s="8">
        <v>6.4</v>
      </c>
      <c r="D1379" s="16"/>
      <c r="E1379" s="10"/>
      <c r="F1379" s="9"/>
      <c r="G1379" s="9"/>
      <c r="H1379" s="19">
        <f>IFERROR(AVERAGE(Tabelle1[[#This Row],[Höchst
Temperatur
Tag]],Tabelle1[[#This Row],[Tiefst
Temperatur
Nacht]]),"")</f>
        <v>9.4</v>
      </c>
      <c r="I1379" s="9">
        <f>IF(Tabelle1[[#This Row],[Niederschlag]]="Regen",1,0)</f>
        <v>0</v>
      </c>
      <c r="J1379" s="9">
        <f>IF(Tabelle1[[#This Row],[Niederschlag]]="Schnee",1,0)</f>
        <v>0</v>
      </c>
      <c r="K1379" s="9">
        <f>IF(Tabelle1[[#This Row],[Niederschlag]]="Hagel",1,0)</f>
        <v>0</v>
      </c>
      <c r="L1379" s="12" t="str">
        <f t="shared" si="63"/>
        <v/>
      </c>
      <c r="M1379" s="12" t="str">
        <f t="shared" si="64"/>
        <v/>
      </c>
      <c r="N1379" s="9" t="str">
        <f t="shared" si="65"/>
        <v/>
      </c>
    </row>
    <row r="1380" spans="1:14" x14ac:dyDescent="0.25">
      <c r="A1380" s="7">
        <v>39365</v>
      </c>
      <c r="B1380" s="8">
        <v>14.3</v>
      </c>
      <c r="C1380" s="8">
        <v>4.5999999999999996</v>
      </c>
      <c r="D1380" s="16"/>
      <c r="E1380" s="10"/>
      <c r="F1380" s="9"/>
      <c r="G1380" s="9"/>
      <c r="H1380" s="19">
        <f>IFERROR(AVERAGE(Tabelle1[[#This Row],[Höchst
Temperatur
Tag]],Tabelle1[[#This Row],[Tiefst
Temperatur
Nacht]]),"")</f>
        <v>9.4499999999999993</v>
      </c>
      <c r="I1380" s="9">
        <f>IF(Tabelle1[[#This Row],[Niederschlag]]="Regen",1,0)</f>
        <v>0</v>
      </c>
      <c r="J1380" s="9">
        <f>IF(Tabelle1[[#This Row],[Niederschlag]]="Schnee",1,0)</f>
        <v>0</v>
      </c>
      <c r="K1380" s="9">
        <f>IF(Tabelle1[[#This Row],[Niederschlag]]="Hagel",1,0)</f>
        <v>0</v>
      </c>
      <c r="L1380" s="12" t="str">
        <f t="shared" si="63"/>
        <v/>
      </c>
      <c r="M1380" s="12" t="str">
        <f t="shared" si="64"/>
        <v/>
      </c>
      <c r="N1380" s="9" t="str">
        <f t="shared" si="65"/>
        <v/>
      </c>
    </row>
    <row r="1381" spans="1:14" x14ac:dyDescent="0.25">
      <c r="A1381" s="7">
        <v>39366</v>
      </c>
      <c r="B1381" s="8">
        <v>14.7</v>
      </c>
      <c r="C1381" s="8">
        <v>3.8</v>
      </c>
      <c r="D1381" s="16"/>
      <c r="E1381" s="10"/>
      <c r="F1381" s="9"/>
      <c r="G1381" s="9"/>
      <c r="H1381" s="19">
        <f>IFERROR(AVERAGE(Tabelle1[[#This Row],[Höchst
Temperatur
Tag]],Tabelle1[[#This Row],[Tiefst
Temperatur
Nacht]]),"")</f>
        <v>9.25</v>
      </c>
      <c r="I1381" s="9">
        <f>IF(Tabelle1[[#This Row],[Niederschlag]]="Regen",1,0)</f>
        <v>0</v>
      </c>
      <c r="J1381" s="9">
        <f>IF(Tabelle1[[#This Row],[Niederschlag]]="Schnee",1,0)</f>
        <v>0</v>
      </c>
      <c r="K1381" s="9">
        <f>IF(Tabelle1[[#This Row],[Niederschlag]]="Hagel",1,0)</f>
        <v>0</v>
      </c>
      <c r="L1381" s="12" t="str">
        <f t="shared" si="63"/>
        <v/>
      </c>
      <c r="M1381" s="12" t="str">
        <f t="shared" si="64"/>
        <v/>
      </c>
      <c r="N1381" s="9" t="str">
        <f t="shared" si="65"/>
        <v/>
      </c>
    </row>
    <row r="1382" spans="1:14" x14ac:dyDescent="0.25">
      <c r="A1382" s="7">
        <v>39367</v>
      </c>
      <c r="B1382" s="8">
        <v>12.5</v>
      </c>
      <c r="C1382" s="8">
        <v>5.4</v>
      </c>
      <c r="D1382" s="16"/>
      <c r="E1382" s="10"/>
      <c r="F1382" s="9"/>
      <c r="G1382" s="9"/>
      <c r="H1382" s="19">
        <f>IFERROR(AVERAGE(Tabelle1[[#This Row],[Höchst
Temperatur
Tag]],Tabelle1[[#This Row],[Tiefst
Temperatur
Nacht]]),"")</f>
        <v>8.9499999999999993</v>
      </c>
      <c r="I1382" s="9">
        <f>IF(Tabelle1[[#This Row],[Niederschlag]]="Regen",1,0)</f>
        <v>0</v>
      </c>
      <c r="J1382" s="9">
        <f>IF(Tabelle1[[#This Row],[Niederschlag]]="Schnee",1,0)</f>
        <v>0</v>
      </c>
      <c r="K1382" s="9">
        <f>IF(Tabelle1[[#This Row],[Niederschlag]]="Hagel",1,0)</f>
        <v>0</v>
      </c>
      <c r="L1382" s="12" t="str">
        <f t="shared" si="63"/>
        <v/>
      </c>
      <c r="M1382" s="12" t="str">
        <f t="shared" si="64"/>
        <v/>
      </c>
      <c r="N1382" s="9" t="str">
        <f t="shared" si="65"/>
        <v/>
      </c>
    </row>
    <row r="1383" spans="1:14" x14ac:dyDescent="0.25">
      <c r="A1383" s="7">
        <v>39368</v>
      </c>
      <c r="B1383" s="8">
        <v>12.4</v>
      </c>
      <c r="C1383" s="8">
        <v>3.4</v>
      </c>
      <c r="D1383" s="16"/>
      <c r="E1383" s="10"/>
      <c r="F1383" s="9"/>
      <c r="G1383" s="9"/>
      <c r="H1383" s="19">
        <f>IFERROR(AVERAGE(Tabelle1[[#This Row],[Höchst
Temperatur
Tag]],Tabelle1[[#This Row],[Tiefst
Temperatur
Nacht]]),"")</f>
        <v>7.9</v>
      </c>
      <c r="I1383" s="9">
        <f>IF(Tabelle1[[#This Row],[Niederschlag]]="Regen",1,0)</f>
        <v>0</v>
      </c>
      <c r="J1383" s="9">
        <f>IF(Tabelle1[[#This Row],[Niederschlag]]="Schnee",1,0)</f>
        <v>0</v>
      </c>
      <c r="K1383" s="9">
        <f>IF(Tabelle1[[#This Row],[Niederschlag]]="Hagel",1,0)</f>
        <v>0</v>
      </c>
      <c r="L1383" s="12" t="str">
        <f t="shared" si="63"/>
        <v/>
      </c>
      <c r="M1383" s="12" t="str">
        <f t="shared" si="64"/>
        <v/>
      </c>
      <c r="N1383" s="9" t="str">
        <f t="shared" si="65"/>
        <v/>
      </c>
    </row>
    <row r="1384" spans="1:14" x14ac:dyDescent="0.25">
      <c r="A1384" s="7">
        <v>39369</v>
      </c>
      <c r="B1384" s="8">
        <v>13.9</v>
      </c>
      <c r="C1384" s="8">
        <v>3.2</v>
      </c>
      <c r="D1384" s="16"/>
      <c r="E1384" s="10"/>
      <c r="F1384" s="9"/>
      <c r="G1384" s="9"/>
      <c r="H1384" s="19">
        <f>IFERROR(AVERAGE(Tabelle1[[#This Row],[Höchst
Temperatur
Tag]],Tabelle1[[#This Row],[Tiefst
Temperatur
Nacht]]),"")</f>
        <v>8.5500000000000007</v>
      </c>
      <c r="I1384" s="9">
        <f>IF(Tabelle1[[#This Row],[Niederschlag]]="Regen",1,0)</f>
        <v>0</v>
      </c>
      <c r="J1384" s="9">
        <f>IF(Tabelle1[[#This Row],[Niederschlag]]="Schnee",1,0)</f>
        <v>0</v>
      </c>
      <c r="K1384" s="9">
        <f>IF(Tabelle1[[#This Row],[Niederschlag]]="Hagel",1,0)</f>
        <v>0</v>
      </c>
      <c r="L1384" s="12" t="str">
        <f t="shared" si="63"/>
        <v/>
      </c>
      <c r="M1384" s="12" t="str">
        <f t="shared" si="64"/>
        <v/>
      </c>
      <c r="N1384" s="9" t="str">
        <f t="shared" si="65"/>
        <v/>
      </c>
    </row>
    <row r="1385" spans="1:14" x14ac:dyDescent="0.25">
      <c r="A1385" s="7">
        <v>39370</v>
      </c>
      <c r="B1385" s="8">
        <v>16</v>
      </c>
      <c r="C1385" s="8">
        <v>2.6</v>
      </c>
      <c r="D1385" s="16"/>
      <c r="E1385" s="10"/>
      <c r="F1385" s="9"/>
      <c r="G1385" s="9"/>
      <c r="H1385" s="19">
        <f>IFERROR(AVERAGE(Tabelle1[[#This Row],[Höchst
Temperatur
Tag]],Tabelle1[[#This Row],[Tiefst
Temperatur
Nacht]]),"")</f>
        <v>9.3000000000000007</v>
      </c>
      <c r="I1385" s="9">
        <f>IF(Tabelle1[[#This Row],[Niederschlag]]="Regen",1,0)</f>
        <v>0</v>
      </c>
      <c r="J1385" s="9">
        <f>IF(Tabelle1[[#This Row],[Niederschlag]]="Schnee",1,0)</f>
        <v>0</v>
      </c>
      <c r="K1385" s="9">
        <f>IF(Tabelle1[[#This Row],[Niederschlag]]="Hagel",1,0)</f>
        <v>0</v>
      </c>
      <c r="L1385" s="12" t="str">
        <f t="shared" si="63"/>
        <v/>
      </c>
      <c r="M1385" s="12" t="str">
        <f t="shared" si="64"/>
        <v/>
      </c>
      <c r="N1385" s="9" t="str">
        <f t="shared" si="65"/>
        <v/>
      </c>
    </row>
    <row r="1386" spans="1:14" x14ac:dyDescent="0.25">
      <c r="A1386" s="7">
        <v>39371</v>
      </c>
      <c r="B1386" s="8">
        <v>14.9</v>
      </c>
      <c r="C1386" s="8">
        <v>6.1</v>
      </c>
      <c r="D1386" s="16"/>
      <c r="E1386" s="10"/>
      <c r="F1386" s="9"/>
      <c r="G1386" s="9"/>
      <c r="H1386" s="19">
        <f>IFERROR(AVERAGE(Tabelle1[[#This Row],[Höchst
Temperatur
Tag]],Tabelle1[[#This Row],[Tiefst
Temperatur
Nacht]]),"")</f>
        <v>10.5</v>
      </c>
      <c r="I1386" s="9">
        <f>IF(Tabelle1[[#This Row],[Niederschlag]]="Regen",1,0)</f>
        <v>0</v>
      </c>
      <c r="J1386" s="9">
        <f>IF(Tabelle1[[#This Row],[Niederschlag]]="Schnee",1,0)</f>
        <v>0</v>
      </c>
      <c r="K1386" s="9">
        <f>IF(Tabelle1[[#This Row],[Niederschlag]]="Hagel",1,0)</f>
        <v>0</v>
      </c>
      <c r="L1386" s="12" t="str">
        <f t="shared" si="63"/>
        <v/>
      </c>
      <c r="M1386" s="12" t="str">
        <f t="shared" si="64"/>
        <v/>
      </c>
      <c r="N1386" s="9" t="str">
        <f t="shared" si="65"/>
        <v/>
      </c>
    </row>
    <row r="1387" spans="1:14" x14ac:dyDescent="0.25">
      <c r="A1387" s="7">
        <v>39372</v>
      </c>
      <c r="B1387" s="8">
        <v>11.6</v>
      </c>
      <c r="C1387" s="8">
        <v>3.1</v>
      </c>
      <c r="D1387" s="16" t="s">
        <v>1</v>
      </c>
      <c r="E1387" s="10"/>
      <c r="F1387" s="9"/>
      <c r="G1387" s="9"/>
      <c r="H1387" s="19">
        <f>IFERROR(AVERAGE(Tabelle1[[#This Row],[Höchst
Temperatur
Tag]],Tabelle1[[#This Row],[Tiefst
Temperatur
Nacht]]),"")</f>
        <v>7.35</v>
      </c>
      <c r="I1387" s="9">
        <f>IF(Tabelle1[[#This Row],[Niederschlag]]="Regen",1,0)</f>
        <v>1</v>
      </c>
      <c r="J1387" s="9">
        <f>IF(Tabelle1[[#This Row],[Niederschlag]]="Schnee",1,0)</f>
        <v>0</v>
      </c>
      <c r="K1387" s="9">
        <f>IF(Tabelle1[[#This Row],[Niederschlag]]="Hagel",1,0)</f>
        <v>0</v>
      </c>
      <c r="L1387" s="12" t="str">
        <f t="shared" si="63"/>
        <v/>
      </c>
      <c r="M1387" s="12" t="str">
        <f t="shared" si="64"/>
        <v/>
      </c>
      <c r="N1387" s="9" t="str">
        <f t="shared" si="65"/>
        <v/>
      </c>
    </row>
    <row r="1388" spans="1:14" x14ac:dyDescent="0.25">
      <c r="A1388" s="7">
        <v>39373</v>
      </c>
      <c r="B1388" s="8">
        <v>8.1</v>
      </c>
      <c r="C1388" s="8">
        <v>1.7</v>
      </c>
      <c r="D1388" s="16" t="s">
        <v>1</v>
      </c>
      <c r="E1388" s="10"/>
      <c r="F1388" s="9"/>
      <c r="G1388" s="9"/>
      <c r="H1388" s="19">
        <f>IFERROR(AVERAGE(Tabelle1[[#This Row],[Höchst
Temperatur
Tag]],Tabelle1[[#This Row],[Tiefst
Temperatur
Nacht]]),"")</f>
        <v>4.8999999999999995</v>
      </c>
      <c r="I1388" s="9">
        <f>IF(Tabelle1[[#This Row],[Niederschlag]]="Regen",1,0)</f>
        <v>1</v>
      </c>
      <c r="J1388" s="9">
        <f>IF(Tabelle1[[#This Row],[Niederschlag]]="Schnee",1,0)</f>
        <v>0</v>
      </c>
      <c r="K1388" s="9">
        <f>IF(Tabelle1[[#This Row],[Niederschlag]]="Hagel",1,0)</f>
        <v>0</v>
      </c>
      <c r="L1388" s="12" t="str">
        <f t="shared" si="63"/>
        <v/>
      </c>
      <c r="M1388" s="12" t="str">
        <f t="shared" si="64"/>
        <v/>
      </c>
      <c r="N1388" s="9" t="str">
        <f t="shared" si="65"/>
        <v/>
      </c>
    </row>
    <row r="1389" spans="1:14" x14ac:dyDescent="0.25">
      <c r="A1389" s="7">
        <v>39374</v>
      </c>
      <c r="B1389" s="8">
        <v>5.9</v>
      </c>
      <c r="C1389" s="8">
        <v>-1.6</v>
      </c>
      <c r="D1389" s="16" t="s">
        <v>1</v>
      </c>
      <c r="E1389" s="10"/>
      <c r="F1389" s="9"/>
      <c r="G1389" s="9"/>
      <c r="H1389" s="19">
        <f>IFERROR(AVERAGE(Tabelle1[[#This Row],[Höchst
Temperatur
Tag]],Tabelle1[[#This Row],[Tiefst
Temperatur
Nacht]]),"")</f>
        <v>2.1500000000000004</v>
      </c>
      <c r="I1389" s="9">
        <f>IF(Tabelle1[[#This Row],[Niederschlag]]="Regen",1,0)</f>
        <v>1</v>
      </c>
      <c r="J1389" s="9">
        <f>IF(Tabelle1[[#This Row],[Niederschlag]]="Schnee",1,0)</f>
        <v>0</v>
      </c>
      <c r="K1389" s="9">
        <f>IF(Tabelle1[[#This Row],[Niederschlag]]="Hagel",1,0)</f>
        <v>0</v>
      </c>
      <c r="L1389" s="12">
        <f t="shared" si="63"/>
        <v>1</v>
      </c>
      <c r="M1389" s="12" t="str">
        <f t="shared" si="64"/>
        <v/>
      </c>
      <c r="N1389" s="9" t="str">
        <f t="shared" si="65"/>
        <v/>
      </c>
    </row>
    <row r="1390" spans="1:14" x14ac:dyDescent="0.25">
      <c r="A1390" s="7">
        <v>39375</v>
      </c>
      <c r="B1390" s="8">
        <v>6.7</v>
      </c>
      <c r="C1390" s="8">
        <v>-1.5</v>
      </c>
      <c r="D1390" s="16"/>
      <c r="E1390" s="10"/>
      <c r="F1390" s="9"/>
      <c r="G1390" s="9"/>
      <c r="H1390" s="19">
        <f>IFERROR(AVERAGE(Tabelle1[[#This Row],[Höchst
Temperatur
Tag]],Tabelle1[[#This Row],[Tiefst
Temperatur
Nacht]]),"")</f>
        <v>2.6</v>
      </c>
      <c r="I1390" s="9">
        <f>IF(Tabelle1[[#This Row],[Niederschlag]]="Regen",1,0)</f>
        <v>0</v>
      </c>
      <c r="J1390" s="9">
        <f>IF(Tabelle1[[#This Row],[Niederschlag]]="Schnee",1,0)</f>
        <v>0</v>
      </c>
      <c r="K1390" s="9">
        <f>IF(Tabelle1[[#This Row],[Niederschlag]]="Hagel",1,0)</f>
        <v>0</v>
      </c>
      <c r="L1390" s="12">
        <f t="shared" si="63"/>
        <v>1</v>
      </c>
      <c r="M1390" s="12" t="str">
        <f t="shared" si="64"/>
        <v/>
      </c>
      <c r="N1390" s="9" t="str">
        <f t="shared" si="65"/>
        <v/>
      </c>
    </row>
    <row r="1391" spans="1:14" x14ac:dyDescent="0.25">
      <c r="A1391" s="7">
        <v>39376</v>
      </c>
      <c r="B1391" s="8">
        <v>4.5999999999999996</v>
      </c>
      <c r="C1391" s="8">
        <v>0.4</v>
      </c>
      <c r="D1391" s="16" t="s">
        <v>1</v>
      </c>
      <c r="E1391" s="10"/>
      <c r="F1391" s="9"/>
      <c r="G1391" s="9"/>
      <c r="H1391" s="19">
        <f>IFERROR(AVERAGE(Tabelle1[[#This Row],[Höchst
Temperatur
Tag]],Tabelle1[[#This Row],[Tiefst
Temperatur
Nacht]]),"")</f>
        <v>2.5</v>
      </c>
      <c r="I1391" s="9">
        <f>IF(Tabelle1[[#This Row],[Niederschlag]]="Regen",1,0)</f>
        <v>1</v>
      </c>
      <c r="J1391" s="9">
        <f>IF(Tabelle1[[#This Row],[Niederschlag]]="Schnee",1,0)</f>
        <v>0</v>
      </c>
      <c r="K1391" s="9">
        <f>IF(Tabelle1[[#This Row],[Niederschlag]]="Hagel",1,0)</f>
        <v>0</v>
      </c>
      <c r="L1391" s="12" t="str">
        <f t="shared" si="63"/>
        <v/>
      </c>
      <c r="M1391" s="12" t="str">
        <f t="shared" si="64"/>
        <v/>
      </c>
      <c r="N1391" s="9" t="str">
        <f t="shared" si="65"/>
        <v/>
      </c>
    </row>
    <row r="1392" spans="1:14" x14ac:dyDescent="0.25">
      <c r="A1392" s="7">
        <v>39377</v>
      </c>
      <c r="B1392" s="8">
        <v>4.3</v>
      </c>
      <c r="C1392" s="8">
        <v>0.5</v>
      </c>
      <c r="D1392" s="16"/>
      <c r="E1392" s="10"/>
      <c r="F1392" s="9"/>
      <c r="G1392" s="9"/>
      <c r="H1392" s="19">
        <f>IFERROR(AVERAGE(Tabelle1[[#This Row],[Höchst
Temperatur
Tag]],Tabelle1[[#This Row],[Tiefst
Temperatur
Nacht]]),"")</f>
        <v>2.4</v>
      </c>
      <c r="I1392" s="9">
        <f>IF(Tabelle1[[#This Row],[Niederschlag]]="Regen",1,0)</f>
        <v>0</v>
      </c>
      <c r="J1392" s="9">
        <f>IF(Tabelle1[[#This Row],[Niederschlag]]="Schnee",1,0)</f>
        <v>0</v>
      </c>
      <c r="K1392" s="9">
        <f>IF(Tabelle1[[#This Row],[Niederschlag]]="Hagel",1,0)</f>
        <v>0</v>
      </c>
      <c r="L1392" s="12" t="str">
        <f t="shared" si="63"/>
        <v/>
      </c>
      <c r="M1392" s="12" t="str">
        <f t="shared" si="64"/>
        <v/>
      </c>
      <c r="N1392" s="9" t="str">
        <f t="shared" si="65"/>
        <v/>
      </c>
    </row>
    <row r="1393" spans="1:14" x14ac:dyDescent="0.25">
      <c r="A1393" s="7">
        <v>39378</v>
      </c>
      <c r="B1393" s="8">
        <v>3.7</v>
      </c>
      <c r="C1393" s="8">
        <v>-3.3</v>
      </c>
      <c r="D1393" s="16"/>
      <c r="E1393" s="10"/>
      <c r="F1393" s="9"/>
      <c r="G1393" s="9"/>
      <c r="H1393" s="19">
        <f>IFERROR(AVERAGE(Tabelle1[[#This Row],[Höchst
Temperatur
Tag]],Tabelle1[[#This Row],[Tiefst
Temperatur
Nacht]]),"")</f>
        <v>0.20000000000000018</v>
      </c>
      <c r="I1393" s="9">
        <f>IF(Tabelle1[[#This Row],[Niederschlag]]="Regen",1,0)</f>
        <v>0</v>
      </c>
      <c r="J1393" s="9">
        <f>IF(Tabelle1[[#This Row],[Niederschlag]]="Schnee",1,0)</f>
        <v>0</v>
      </c>
      <c r="K1393" s="9">
        <f>IF(Tabelle1[[#This Row],[Niederschlag]]="Hagel",1,0)</f>
        <v>0</v>
      </c>
      <c r="L1393" s="12">
        <f t="shared" si="63"/>
        <v>1</v>
      </c>
      <c r="M1393" s="12" t="str">
        <f t="shared" si="64"/>
        <v/>
      </c>
      <c r="N1393" s="9" t="str">
        <f t="shared" si="65"/>
        <v/>
      </c>
    </row>
    <row r="1394" spans="1:14" x14ac:dyDescent="0.25">
      <c r="A1394" s="7">
        <v>39379</v>
      </c>
      <c r="B1394" s="8">
        <v>5.6</v>
      </c>
      <c r="C1394" s="8">
        <v>2.1</v>
      </c>
      <c r="D1394" s="16"/>
      <c r="E1394" s="10"/>
      <c r="F1394" s="9"/>
      <c r="G1394" s="9"/>
      <c r="H1394" s="19">
        <f>IFERROR(AVERAGE(Tabelle1[[#This Row],[Höchst
Temperatur
Tag]],Tabelle1[[#This Row],[Tiefst
Temperatur
Nacht]]),"")</f>
        <v>3.8499999999999996</v>
      </c>
      <c r="I1394" s="9">
        <f>IF(Tabelle1[[#This Row],[Niederschlag]]="Regen",1,0)</f>
        <v>0</v>
      </c>
      <c r="J1394" s="9">
        <f>IF(Tabelle1[[#This Row],[Niederschlag]]="Schnee",1,0)</f>
        <v>0</v>
      </c>
      <c r="K1394" s="9">
        <f>IF(Tabelle1[[#This Row],[Niederschlag]]="Hagel",1,0)</f>
        <v>0</v>
      </c>
      <c r="L1394" s="12" t="str">
        <f t="shared" si="63"/>
        <v/>
      </c>
      <c r="M1394" s="12" t="str">
        <f t="shared" si="64"/>
        <v/>
      </c>
      <c r="N1394" s="9" t="str">
        <f t="shared" si="65"/>
        <v/>
      </c>
    </row>
    <row r="1395" spans="1:14" x14ac:dyDescent="0.25">
      <c r="A1395" s="7">
        <v>39380</v>
      </c>
      <c r="B1395" s="8">
        <v>7</v>
      </c>
      <c r="C1395" s="8">
        <v>2.2000000000000002</v>
      </c>
      <c r="D1395" s="16"/>
      <c r="E1395" s="10"/>
      <c r="F1395" s="9"/>
      <c r="G1395" s="9"/>
      <c r="H1395" s="19">
        <f>IFERROR(AVERAGE(Tabelle1[[#This Row],[Höchst
Temperatur
Tag]],Tabelle1[[#This Row],[Tiefst
Temperatur
Nacht]]),"")</f>
        <v>4.5999999999999996</v>
      </c>
      <c r="I1395" s="9">
        <f>IF(Tabelle1[[#This Row],[Niederschlag]]="Regen",1,0)</f>
        <v>0</v>
      </c>
      <c r="J1395" s="9">
        <f>IF(Tabelle1[[#This Row],[Niederschlag]]="Schnee",1,0)</f>
        <v>0</v>
      </c>
      <c r="K1395" s="9">
        <f>IF(Tabelle1[[#This Row],[Niederschlag]]="Hagel",1,0)</f>
        <v>0</v>
      </c>
      <c r="L1395" s="12" t="str">
        <f t="shared" si="63"/>
        <v/>
      </c>
      <c r="M1395" s="12" t="str">
        <f t="shared" si="64"/>
        <v/>
      </c>
      <c r="N1395" s="9" t="str">
        <f t="shared" si="65"/>
        <v/>
      </c>
    </row>
    <row r="1396" spans="1:14" x14ac:dyDescent="0.25">
      <c r="A1396" s="7">
        <v>39381</v>
      </c>
      <c r="B1396" s="8">
        <v>7.8</v>
      </c>
      <c r="C1396" s="8">
        <v>2.6</v>
      </c>
      <c r="D1396" s="16"/>
      <c r="E1396" s="10"/>
      <c r="F1396" s="9"/>
      <c r="G1396" s="9"/>
      <c r="H1396" s="19">
        <f>IFERROR(AVERAGE(Tabelle1[[#This Row],[Höchst
Temperatur
Tag]],Tabelle1[[#This Row],[Tiefst
Temperatur
Nacht]]),"")</f>
        <v>5.2</v>
      </c>
      <c r="I1396" s="9">
        <f>IF(Tabelle1[[#This Row],[Niederschlag]]="Regen",1,0)</f>
        <v>0</v>
      </c>
      <c r="J1396" s="9">
        <f>IF(Tabelle1[[#This Row],[Niederschlag]]="Schnee",1,0)</f>
        <v>0</v>
      </c>
      <c r="K1396" s="9">
        <f>IF(Tabelle1[[#This Row],[Niederschlag]]="Hagel",1,0)</f>
        <v>0</v>
      </c>
      <c r="L1396" s="12" t="str">
        <f t="shared" si="63"/>
        <v/>
      </c>
      <c r="M1396" s="12" t="str">
        <f t="shared" si="64"/>
        <v/>
      </c>
      <c r="N1396" s="9" t="str">
        <f t="shared" si="65"/>
        <v/>
      </c>
    </row>
    <row r="1397" spans="1:14" x14ac:dyDescent="0.25">
      <c r="A1397" s="7">
        <v>39382</v>
      </c>
      <c r="B1397" s="8">
        <v>6</v>
      </c>
      <c r="C1397" s="8">
        <v>2.5</v>
      </c>
      <c r="D1397" s="16"/>
      <c r="E1397" s="10"/>
      <c r="F1397" s="9"/>
      <c r="G1397" s="9" t="s">
        <v>46</v>
      </c>
      <c r="H1397" s="19">
        <f>IFERROR(AVERAGE(Tabelle1[[#This Row],[Höchst
Temperatur
Tag]],Tabelle1[[#This Row],[Tiefst
Temperatur
Nacht]]),"")</f>
        <v>4.25</v>
      </c>
      <c r="I1397" s="9">
        <f>IF(Tabelle1[[#This Row],[Niederschlag]]="Regen",1,0)</f>
        <v>0</v>
      </c>
      <c r="J1397" s="9">
        <f>IF(Tabelle1[[#This Row],[Niederschlag]]="Schnee",1,0)</f>
        <v>0</v>
      </c>
      <c r="K1397" s="9">
        <f>IF(Tabelle1[[#This Row],[Niederschlag]]="Hagel",1,0)</f>
        <v>0</v>
      </c>
      <c r="L1397" s="12" t="str">
        <f t="shared" si="63"/>
        <v/>
      </c>
      <c r="M1397" s="12" t="str">
        <f t="shared" si="64"/>
        <v/>
      </c>
      <c r="N1397" s="9" t="str">
        <f t="shared" si="65"/>
        <v/>
      </c>
    </row>
    <row r="1398" spans="1:14" x14ac:dyDescent="0.25">
      <c r="A1398" s="7">
        <v>39383</v>
      </c>
      <c r="B1398" s="8">
        <v>7</v>
      </c>
      <c r="C1398" s="8">
        <v>2.1</v>
      </c>
      <c r="D1398" s="16"/>
      <c r="E1398" s="10"/>
      <c r="F1398" s="9"/>
      <c r="G1398" s="9"/>
      <c r="H1398" s="19">
        <f>IFERROR(AVERAGE(Tabelle1[[#This Row],[Höchst
Temperatur
Tag]],Tabelle1[[#This Row],[Tiefst
Temperatur
Nacht]]),"")</f>
        <v>4.55</v>
      </c>
      <c r="I1398" s="9">
        <f>IF(Tabelle1[[#This Row],[Niederschlag]]="Regen",1,0)</f>
        <v>0</v>
      </c>
      <c r="J1398" s="9">
        <f>IF(Tabelle1[[#This Row],[Niederschlag]]="Schnee",1,0)</f>
        <v>0</v>
      </c>
      <c r="K1398" s="9">
        <f>IF(Tabelle1[[#This Row],[Niederschlag]]="Hagel",1,0)</f>
        <v>0</v>
      </c>
      <c r="L1398" s="12" t="str">
        <f t="shared" si="63"/>
        <v/>
      </c>
      <c r="M1398" s="12" t="str">
        <f t="shared" si="64"/>
        <v/>
      </c>
      <c r="N1398" s="9" t="str">
        <f t="shared" si="65"/>
        <v/>
      </c>
    </row>
    <row r="1399" spans="1:14" x14ac:dyDescent="0.25">
      <c r="A1399" s="7">
        <v>39384</v>
      </c>
      <c r="B1399" s="8">
        <v>6.4</v>
      </c>
      <c r="C1399" s="8">
        <v>1.9</v>
      </c>
      <c r="D1399" s="16" t="s">
        <v>1</v>
      </c>
      <c r="E1399" s="10"/>
      <c r="F1399" s="9"/>
      <c r="G1399" s="9"/>
      <c r="H1399" s="19">
        <f>IFERROR(AVERAGE(Tabelle1[[#This Row],[Höchst
Temperatur
Tag]],Tabelle1[[#This Row],[Tiefst
Temperatur
Nacht]]),"")</f>
        <v>4.1500000000000004</v>
      </c>
      <c r="I1399" s="9">
        <f>IF(Tabelle1[[#This Row],[Niederschlag]]="Regen",1,0)</f>
        <v>1</v>
      </c>
      <c r="J1399" s="9">
        <f>IF(Tabelle1[[#This Row],[Niederschlag]]="Schnee",1,0)</f>
        <v>0</v>
      </c>
      <c r="K1399" s="9">
        <f>IF(Tabelle1[[#This Row],[Niederschlag]]="Hagel",1,0)</f>
        <v>0</v>
      </c>
      <c r="L1399" s="12" t="str">
        <f t="shared" si="63"/>
        <v/>
      </c>
      <c r="M1399" s="12" t="str">
        <f t="shared" si="64"/>
        <v/>
      </c>
      <c r="N1399" s="9" t="str">
        <f t="shared" si="65"/>
        <v/>
      </c>
    </row>
    <row r="1400" spans="1:14" x14ac:dyDescent="0.25">
      <c r="A1400" s="7">
        <v>39385</v>
      </c>
      <c r="B1400" s="8">
        <v>7.2</v>
      </c>
      <c r="C1400" s="8">
        <v>1</v>
      </c>
      <c r="D1400" s="16" t="s">
        <v>1</v>
      </c>
      <c r="E1400" s="10"/>
      <c r="F1400" s="9"/>
      <c r="G1400" s="9"/>
      <c r="H1400" s="19">
        <f>IFERROR(AVERAGE(Tabelle1[[#This Row],[Höchst
Temperatur
Tag]],Tabelle1[[#This Row],[Tiefst
Temperatur
Nacht]]),"")</f>
        <v>4.0999999999999996</v>
      </c>
      <c r="I1400" s="9">
        <f>IF(Tabelle1[[#This Row],[Niederschlag]]="Regen",1,0)</f>
        <v>1</v>
      </c>
      <c r="J1400" s="9">
        <f>IF(Tabelle1[[#This Row],[Niederschlag]]="Schnee",1,0)</f>
        <v>0</v>
      </c>
      <c r="K1400" s="9">
        <f>IF(Tabelle1[[#This Row],[Niederschlag]]="Hagel",1,0)</f>
        <v>0</v>
      </c>
      <c r="L1400" s="12" t="str">
        <f t="shared" si="63"/>
        <v/>
      </c>
      <c r="M1400" s="12" t="str">
        <f t="shared" si="64"/>
        <v/>
      </c>
      <c r="N1400" s="9" t="str">
        <f t="shared" si="65"/>
        <v/>
      </c>
    </row>
    <row r="1401" spans="1:14" x14ac:dyDescent="0.25">
      <c r="A1401" s="7">
        <v>39386</v>
      </c>
      <c r="B1401" s="8">
        <v>8.6999999999999993</v>
      </c>
      <c r="C1401" s="8">
        <v>0.4</v>
      </c>
      <c r="D1401" s="16"/>
      <c r="E1401" s="10"/>
      <c r="F1401" s="9"/>
      <c r="G1401" s="9"/>
      <c r="H1401" s="19">
        <f>IFERROR(AVERAGE(Tabelle1[[#This Row],[Höchst
Temperatur
Tag]],Tabelle1[[#This Row],[Tiefst
Temperatur
Nacht]]),"")</f>
        <v>4.55</v>
      </c>
      <c r="I1401" s="9">
        <f>IF(Tabelle1[[#This Row],[Niederschlag]]="Regen",1,0)</f>
        <v>0</v>
      </c>
      <c r="J1401" s="9">
        <f>IF(Tabelle1[[#This Row],[Niederschlag]]="Schnee",1,0)</f>
        <v>0</v>
      </c>
      <c r="K1401" s="9">
        <f>IF(Tabelle1[[#This Row],[Niederschlag]]="Hagel",1,0)</f>
        <v>0</v>
      </c>
      <c r="L1401" s="12" t="str">
        <f t="shared" si="63"/>
        <v/>
      </c>
      <c r="M1401" s="12" t="str">
        <f t="shared" si="64"/>
        <v/>
      </c>
      <c r="N1401" s="9" t="str">
        <f t="shared" si="65"/>
        <v/>
      </c>
    </row>
    <row r="1402" spans="1:14" x14ac:dyDescent="0.25">
      <c r="A1402" s="7">
        <v>39387</v>
      </c>
      <c r="B1402" s="8">
        <v>7.8</v>
      </c>
      <c r="C1402" s="8">
        <v>2.5</v>
      </c>
      <c r="D1402" s="16"/>
      <c r="E1402" s="10"/>
      <c r="F1402" s="9"/>
      <c r="G1402" s="9"/>
      <c r="H1402" s="19">
        <f>IFERROR(AVERAGE(Tabelle1[[#This Row],[Höchst
Temperatur
Tag]],Tabelle1[[#This Row],[Tiefst
Temperatur
Nacht]]),"")</f>
        <v>5.15</v>
      </c>
      <c r="I1402" s="9">
        <f>IF(Tabelle1[[#This Row],[Niederschlag]]="Regen",1,0)</f>
        <v>0</v>
      </c>
      <c r="J1402" s="9">
        <f>IF(Tabelle1[[#This Row],[Niederschlag]]="Schnee",1,0)</f>
        <v>0</v>
      </c>
      <c r="K1402" s="9">
        <f>IF(Tabelle1[[#This Row],[Niederschlag]]="Hagel",1,0)</f>
        <v>0</v>
      </c>
      <c r="L1402" s="12" t="str">
        <f t="shared" si="63"/>
        <v/>
      </c>
      <c r="M1402" s="12" t="str">
        <f t="shared" si="64"/>
        <v/>
      </c>
      <c r="N1402" s="9" t="str">
        <f t="shared" si="65"/>
        <v/>
      </c>
    </row>
    <row r="1403" spans="1:14" x14ac:dyDescent="0.25">
      <c r="A1403" s="7">
        <v>39388</v>
      </c>
      <c r="B1403" s="8">
        <v>10</v>
      </c>
      <c r="C1403" s="8">
        <v>5.5</v>
      </c>
      <c r="D1403" s="16" t="s">
        <v>1</v>
      </c>
      <c r="E1403" s="10"/>
      <c r="F1403" s="9"/>
      <c r="G1403" s="9"/>
      <c r="H1403" s="19">
        <f>IFERROR(AVERAGE(Tabelle1[[#This Row],[Höchst
Temperatur
Tag]],Tabelle1[[#This Row],[Tiefst
Temperatur
Nacht]]),"")</f>
        <v>7.75</v>
      </c>
      <c r="I1403" s="9">
        <f>IF(Tabelle1[[#This Row],[Niederschlag]]="Regen",1,0)</f>
        <v>1</v>
      </c>
      <c r="J1403" s="9">
        <f>IF(Tabelle1[[#This Row],[Niederschlag]]="Schnee",1,0)</f>
        <v>0</v>
      </c>
      <c r="K1403" s="9">
        <f>IF(Tabelle1[[#This Row],[Niederschlag]]="Hagel",1,0)</f>
        <v>0</v>
      </c>
      <c r="L1403" s="12" t="str">
        <f t="shared" si="63"/>
        <v/>
      </c>
      <c r="M1403" s="12" t="str">
        <f t="shared" si="64"/>
        <v/>
      </c>
      <c r="N1403" s="9" t="str">
        <f t="shared" si="65"/>
        <v/>
      </c>
    </row>
    <row r="1404" spans="1:14" x14ac:dyDescent="0.25">
      <c r="A1404" s="7">
        <v>39389</v>
      </c>
      <c r="B1404" s="8">
        <v>10.199999999999999</v>
      </c>
      <c r="C1404" s="8">
        <v>5</v>
      </c>
      <c r="D1404" s="16" t="s">
        <v>1</v>
      </c>
      <c r="E1404" s="10"/>
      <c r="F1404" s="9"/>
      <c r="G1404" s="9"/>
      <c r="H1404" s="19">
        <f>IFERROR(AVERAGE(Tabelle1[[#This Row],[Höchst
Temperatur
Tag]],Tabelle1[[#This Row],[Tiefst
Temperatur
Nacht]]),"")</f>
        <v>7.6</v>
      </c>
      <c r="I1404" s="9">
        <f>IF(Tabelle1[[#This Row],[Niederschlag]]="Regen",1,0)</f>
        <v>1</v>
      </c>
      <c r="J1404" s="9">
        <f>IF(Tabelle1[[#This Row],[Niederschlag]]="Schnee",1,0)</f>
        <v>0</v>
      </c>
      <c r="K1404" s="9">
        <f>IF(Tabelle1[[#This Row],[Niederschlag]]="Hagel",1,0)</f>
        <v>0</v>
      </c>
      <c r="L1404" s="12" t="str">
        <f t="shared" si="63"/>
        <v/>
      </c>
      <c r="M1404" s="12" t="str">
        <f t="shared" si="64"/>
        <v/>
      </c>
      <c r="N1404" s="9" t="str">
        <f t="shared" si="65"/>
        <v/>
      </c>
    </row>
    <row r="1405" spans="1:14" x14ac:dyDescent="0.25">
      <c r="A1405" s="7">
        <v>39390</v>
      </c>
      <c r="B1405" s="8">
        <v>8.6999999999999993</v>
      </c>
      <c r="C1405" s="8">
        <v>2.2000000000000002</v>
      </c>
      <c r="D1405" s="16"/>
      <c r="E1405" s="10"/>
      <c r="F1405" s="9"/>
      <c r="G1405" s="9"/>
      <c r="H1405" s="19">
        <f>IFERROR(AVERAGE(Tabelle1[[#This Row],[Höchst
Temperatur
Tag]],Tabelle1[[#This Row],[Tiefst
Temperatur
Nacht]]),"")</f>
        <v>5.4499999999999993</v>
      </c>
      <c r="I1405" s="9">
        <f>IF(Tabelle1[[#This Row],[Niederschlag]]="Regen",1,0)</f>
        <v>0</v>
      </c>
      <c r="J1405" s="9">
        <f>IF(Tabelle1[[#This Row],[Niederschlag]]="Schnee",1,0)</f>
        <v>0</v>
      </c>
      <c r="K1405" s="9">
        <f>IF(Tabelle1[[#This Row],[Niederschlag]]="Hagel",1,0)</f>
        <v>0</v>
      </c>
      <c r="L1405" s="12" t="str">
        <f t="shared" si="63"/>
        <v/>
      </c>
      <c r="M1405" s="12" t="str">
        <f t="shared" si="64"/>
        <v/>
      </c>
      <c r="N1405" s="9" t="str">
        <f t="shared" si="65"/>
        <v/>
      </c>
    </row>
    <row r="1406" spans="1:14" x14ac:dyDescent="0.25">
      <c r="A1406" s="7">
        <v>39391</v>
      </c>
      <c r="B1406" s="8">
        <v>6.9</v>
      </c>
      <c r="C1406" s="8">
        <v>2.8</v>
      </c>
      <c r="D1406" s="16"/>
      <c r="E1406" s="10"/>
      <c r="F1406" s="9"/>
      <c r="G1406" s="9"/>
      <c r="H1406" s="19">
        <f>IFERROR(AVERAGE(Tabelle1[[#This Row],[Höchst
Temperatur
Tag]],Tabelle1[[#This Row],[Tiefst
Temperatur
Nacht]]),"")</f>
        <v>4.8499999999999996</v>
      </c>
      <c r="I1406" s="9">
        <f>IF(Tabelle1[[#This Row],[Niederschlag]]="Regen",1,0)</f>
        <v>0</v>
      </c>
      <c r="J1406" s="9">
        <f>IF(Tabelle1[[#This Row],[Niederschlag]]="Schnee",1,0)</f>
        <v>0</v>
      </c>
      <c r="K1406" s="9">
        <f>IF(Tabelle1[[#This Row],[Niederschlag]]="Hagel",1,0)</f>
        <v>0</v>
      </c>
      <c r="L1406" s="12" t="str">
        <f t="shared" si="63"/>
        <v/>
      </c>
      <c r="M1406" s="12" t="str">
        <f t="shared" si="64"/>
        <v/>
      </c>
      <c r="N1406" s="9" t="str">
        <f t="shared" si="65"/>
        <v/>
      </c>
    </row>
    <row r="1407" spans="1:14" x14ac:dyDescent="0.25">
      <c r="A1407" s="7">
        <v>39392</v>
      </c>
      <c r="B1407" s="8">
        <v>7</v>
      </c>
      <c r="C1407" s="8">
        <v>1.4</v>
      </c>
      <c r="D1407" s="16" t="s">
        <v>2</v>
      </c>
      <c r="E1407" s="10"/>
      <c r="F1407" s="9"/>
      <c r="G1407" s="9"/>
      <c r="H1407" s="19">
        <f>IFERROR(AVERAGE(Tabelle1[[#This Row],[Höchst
Temperatur
Tag]],Tabelle1[[#This Row],[Tiefst
Temperatur
Nacht]]),"")</f>
        <v>4.2</v>
      </c>
      <c r="I1407" s="9">
        <f>IF(Tabelle1[[#This Row],[Niederschlag]]="Regen",1,0)</f>
        <v>0</v>
      </c>
      <c r="J1407" s="9">
        <f>IF(Tabelle1[[#This Row],[Niederschlag]]="Schnee",1,0)</f>
        <v>0</v>
      </c>
      <c r="K1407" s="9">
        <f>IF(Tabelle1[[#This Row],[Niederschlag]]="Hagel",1,0)</f>
        <v>0</v>
      </c>
      <c r="L1407" s="12" t="str">
        <f t="shared" si="63"/>
        <v/>
      </c>
      <c r="M1407" s="12" t="str">
        <f t="shared" si="64"/>
        <v/>
      </c>
      <c r="N1407" s="9" t="str">
        <f t="shared" si="65"/>
        <v/>
      </c>
    </row>
    <row r="1408" spans="1:14" x14ac:dyDescent="0.25">
      <c r="A1408" s="7">
        <v>39393</v>
      </c>
      <c r="B1408" s="8">
        <v>6</v>
      </c>
      <c r="C1408" s="8">
        <v>2.2999999999999998</v>
      </c>
      <c r="D1408" s="16" t="s">
        <v>1</v>
      </c>
      <c r="E1408" s="10"/>
      <c r="F1408" s="9"/>
      <c r="G1408" s="9"/>
      <c r="H1408" s="19">
        <f>IFERROR(AVERAGE(Tabelle1[[#This Row],[Höchst
Temperatur
Tag]],Tabelle1[[#This Row],[Tiefst
Temperatur
Nacht]]),"")</f>
        <v>4.1500000000000004</v>
      </c>
      <c r="I1408" s="9">
        <f>IF(Tabelle1[[#This Row],[Niederschlag]]="Regen",1,0)</f>
        <v>1</v>
      </c>
      <c r="J1408" s="9">
        <f>IF(Tabelle1[[#This Row],[Niederschlag]]="Schnee",1,0)</f>
        <v>0</v>
      </c>
      <c r="K1408" s="9">
        <f>IF(Tabelle1[[#This Row],[Niederschlag]]="Hagel",1,0)</f>
        <v>0</v>
      </c>
      <c r="L1408" s="12" t="str">
        <f t="shared" si="63"/>
        <v/>
      </c>
      <c r="M1408" s="12" t="str">
        <f t="shared" si="64"/>
        <v/>
      </c>
      <c r="N1408" s="9" t="str">
        <f t="shared" si="65"/>
        <v/>
      </c>
    </row>
    <row r="1409" spans="1:14" x14ac:dyDescent="0.25">
      <c r="A1409" s="7">
        <v>39394</v>
      </c>
      <c r="B1409" s="8">
        <v>6.8</v>
      </c>
      <c r="C1409" s="8">
        <v>1.5</v>
      </c>
      <c r="D1409" s="16" t="s">
        <v>1</v>
      </c>
      <c r="E1409" s="10"/>
      <c r="F1409" s="9"/>
      <c r="G1409" s="9"/>
      <c r="H1409" s="19">
        <f>IFERROR(AVERAGE(Tabelle1[[#This Row],[Höchst
Temperatur
Tag]],Tabelle1[[#This Row],[Tiefst
Temperatur
Nacht]]),"")</f>
        <v>4.1500000000000004</v>
      </c>
      <c r="I1409" s="9">
        <f>IF(Tabelle1[[#This Row],[Niederschlag]]="Regen",1,0)</f>
        <v>1</v>
      </c>
      <c r="J1409" s="9">
        <f>IF(Tabelle1[[#This Row],[Niederschlag]]="Schnee",1,0)</f>
        <v>0</v>
      </c>
      <c r="K1409" s="9">
        <f>IF(Tabelle1[[#This Row],[Niederschlag]]="Hagel",1,0)</f>
        <v>0</v>
      </c>
      <c r="L1409" s="12" t="str">
        <f t="shared" si="63"/>
        <v/>
      </c>
      <c r="M1409" s="12" t="str">
        <f t="shared" si="64"/>
        <v/>
      </c>
      <c r="N1409" s="9" t="str">
        <f t="shared" si="65"/>
        <v/>
      </c>
    </row>
    <row r="1410" spans="1:14" x14ac:dyDescent="0.25">
      <c r="A1410" s="7">
        <v>39395</v>
      </c>
      <c r="B1410" s="8">
        <v>2.2999999999999998</v>
      </c>
      <c r="C1410" s="8">
        <v>-1.4</v>
      </c>
      <c r="D1410" s="16" t="s">
        <v>3</v>
      </c>
      <c r="E1410" s="10">
        <v>3</v>
      </c>
      <c r="F1410" s="9"/>
      <c r="G1410" s="9"/>
      <c r="H1410" s="19">
        <f>IFERROR(AVERAGE(Tabelle1[[#This Row],[Höchst
Temperatur
Tag]],Tabelle1[[#This Row],[Tiefst
Temperatur
Nacht]]),"")</f>
        <v>0.44999999999999996</v>
      </c>
      <c r="I1410" s="9">
        <f>IF(Tabelle1[[#This Row],[Niederschlag]]="Regen",1,0)</f>
        <v>0</v>
      </c>
      <c r="J1410" s="9">
        <f>IF(Tabelle1[[#This Row],[Niederschlag]]="Schnee",1,0)</f>
        <v>1</v>
      </c>
      <c r="K1410" s="9">
        <f>IF(Tabelle1[[#This Row],[Niederschlag]]="Hagel",1,0)</f>
        <v>0</v>
      </c>
      <c r="L1410" s="12">
        <f t="shared" ref="L1410:L1473" si="66">IF(C1410&lt;0,1,"")</f>
        <v>1</v>
      </c>
      <c r="M1410" s="12" t="str">
        <f t="shared" ref="M1410:M1473" si="67">IF(C1410&lt;-5,1,"")</f>
        <v/>
      </c>
      <c r="N1410" s="9" t="str">
        <f t="shared" ref="N1410:N1473" si="68">IF(B1410&gt;25,1,"")</f>
        <v/>
      </c>
    </row>
    <row r="1411" spans="1:14" x14ac:dyDescent="0.25">
      <c r="A1411" s="7">
        <v>39396</v>
      </c>
      <c r="B1411" s="8">
        <v>5</v>
      </c>
      <c r="C1411" s="8">
        <v>1.1000000000000001</v>
      </c>
      <c r="D1411" s="16" t="s">
        <v>1</v>
      </c>
      <c r="E1411" s="10"/>
      <c r="F1411" s="9"/>
      <c r="G1411" s="9"/>
      <c r="H1411" s="19">
        <f>IFERROR(AVERAGE(Tabelle1[[#This Row],[Höchst
Temperatur
Tag]],Tabelle1[[#This Row],[Tiefst
Temperatur
Nacht]]),"")</f>
        <v>3.05</v>
      </c>
      <c r="I1411" s="9">
        <f>IF(Tabelle1[[#This Row],[Niederschlag]]="Regen",1,0)</f>
        <v>1</v>
      </c>
      <c r="J1411" s="9">
        <f>IF(Tabelle1[[#This Row],[Niederschlag]]="Schnee",1,0)</f>
        <v>0</v>
      </c>
      <c r="K1411" s="9">
        <f>IF(Tabelle1[[#This Row],[Niederschlag]]="Hagel",1,0)</f>
        <v>0</v>
      </c>
      <c r="L1411" s="12" t="str">
        <f t="shared" si="66"/>
        <v/>
      </c>
      <c r="M1411" s="12" t="str">
        <f t="shared" si="67"/>
        <v/>
      </c>
      <c r="N1411" s="9" t="str">
        <f t="shared" si="68"/>
        <v/>
      </c>
    </row>
    <row r="1412" spans="1:14" x14ac:dyDescent="0.25">
      <c r="A1412" s="7">
        <v>39397</v>
      </c>
      <c r="B1412" s="8">
        <v>5.6</v>
      </c>
      <c r="C1412" s="8">
        <v>-1.3</v>
      </c>
      <c r="D1412" s="16" t="s">
        <v>1</v>
      </c>
      <c r="E1412" s="10"/>
      <c r="F1412" s="9"/>
      <c r="G1412" s="9"/>
      <c r="H1412" s="19">
        <f>IFERROR(AVERAGE(Tabelle1[[#This Row],[Höchst
Temperatur
Tag]],Tabelle1[[#This Row],[Tiefst
Temperatur
Nacht]]),"")</f>
        <v>2.15</v>
      </c>
      <c r="I1412" s="9">
        <f>IF(Tabelle1[[#This Row],[Niederschlag]]="Regen",1,0)</f>
        <v>1</v>
      </c>
      <c r="J1412" s="9">
        <f>IF(Tabelle1[[#This Row],[Niederschlag]]="Schnee",1,0)</f>
        <v>0</v>
      </c>
      <c r="K1412" s="9">
        <f>IF(Tabelle1[[#This Row],[Niederschlag]]="Hagel",1,0)</f>
        <v>0</v>
      </c>
      <c r="L1412" s="12">
        <f t="shared" si="66"/>
        <v>1</v>
      </c>
      <c r="M1412" s="12" t="str">
        <f t="shared" si="67"/>
        <v/>
      </c>
      <c r="N1412" s="9" t="str">
        <f t="shared" si="68"/>
        <v/>
      </c>
    </row>
    <row r="1413" spans="1:14" x14ac:dyDescent="0.25">
      <c r="A1413" s="7">
        <v>39398</v>
      </c>
      <c r="B1413" s="8">
        <v>4</v>
      </c>
      <c r="C1413" s="8">
        <v>-1.6</v>
      </c>
      <c r="D1413" s="16" t="s">
        <v>3</v>
      </c>
      <c r="E1413" s="10"/>
      <c r="F1413" s="9"/>
      <c r="G1413" s="9"/>
      <c r="H1413" s="19">
        <f>IFERROR(AVERAGE(Tabelle1[[#This Row],[Höchst
Temperatur
Tag]],Tabelle1[[#This Row],[Tiefst
Temperatur
Nacht]]),"")</f>
        <v>1.2</v>
      </c>
      <c r="I1413" s="9">
        <f>IF(Tabelle1[[#This Row],[Niederschlag]]="Regen",1,0)</f>
        <v>0</v>
      </c>
      <c r="J1413" s="9">
        <f>IF(Tabelle1[[#This Row],[Niederschlag]]="Schnee",1,0)</f>
        <v>1</v>
      </c>
      <c r="K1413" s="9">
        <f>IF(Tabelle1[[#This Row],[Niederschlag]]="Hagel",1,0)</f>
        <v>0</v>
      </c>
      <c r="L1413" s="12">
        <f t="shared" si="66"/>
        <v>1</v>
      </c>
      <c r="M1413" s="12" t="str">
        <f t="shared" si="67"/>
        <v/>
      </c>
      <c r="N1413" s="9" t="str">
        <f t="shared" si="68"/>
        <v/>
      </c>
    </row>
    <row r="1414" spans="1:14" x14ac:dyDescent="0.25">
      <c r="A1414" s="7">
        <v>39399</v>
      </c>
      <c r="B1414" s="8">
        <v>2.2000000000000002</v>
      </c>
      <c r="C1414" s="8">
        <v>-2.8</v>
      </c>
      <c r="D1414" s="16" t="s">
        <v>3</v>
      </c>
      <c r="E1414" s="10"/>
      <c r="F1414" s="9"/>
      <c r="G1414" s="9"/>
      <c r="H1414" s="19">
        <f>IFERROR(AVERAGE(Tabelle1[[#This Row],[Höchst
Temperatur
Tag]],Tabelle1[[#This Row],[Tiefst
Temperatur
Nacht]]),"")</f>
        <v>-0.29999999999999982</v>
      </c>
      <c r="I1414" s="9">
        <f>IF(Tabelle1[[#This Row],[Niederschlag]]="Regen",1,0)</f>
        <v>0</v>
      </c>
      <c r="J1414" s="9">
        <f>IF(Tabelle1[[#This Row],[Niederschlag]]="Schnee",1,0)</f>
        <v>1</v>
      </c>
      <c r="K1414" s="9">
        <f>IF(Tabelle1[[#This Row],[Niederschlag]]="Hagel",1,0)</f>
        <v>0</v>
      </c>
      <c r="L1414" s="12">
        <f t="shared" si="66"/>
        <v>1</v>
      </c>
      <c r="M1414" s="12" t="str">
        <f t="shared" si="67"/>
        <v/>
      </c>
      <c r="N1414" s="9" t="str">
        <f t="shared" si="68"/>
        <v/>
      </c>
    </row>
    <row r="1415" spans="1:14" x14ac:dyDescent="0.25">
      <c r="A1415" s="7">
        <v>39400</v>
      </c>
      <c r="B1415" s="8">
        <v>-1.1000000000000001</v>
      </c>
      <c r="C1415" s="8">
        <v>-6.3</v>
      </c>
      <c r="D1415" s="16" t="s">
        <v>3</v>
      </c>
      <c r="E1415" s="10">
        <v>2</v>
      </c>
      <c r="F1415" s="9"/>
      <c r="G1415" s="9"/>
      <c r="H1415" s="19">
        <f>IFERROR(AVERAGE(Tabelle1[[#This Row],[Höchst
Temperatur
Tag]],Tabelle1[[#This Row],[Tiefst
Temperatur
Nacht]]),"")</f>
        <v>-3.7</v>
      </c>
      <c r="I1415" s="9">
        <f>IF(Tabelle1[[#This Row],[Niederschlag]]="Regen",1,0)</f>
        <v>0</v>
      </c>
      <c r="J1415" s="9">
        <f>IF(Tabelle1[[#This Row],[Niederschlag]]="Schnee",1,0)</f>
        <v>1</v>
      </c>
      <c r="K1415" s="9">
        <f>IF(Tabelle1[[#This Row],[Niederschlag]]="Hagel",1,0)</f>
        <v>0</v>
      </c>
      <c r="L1415" s="12">
        <f t="shared" si="66"/>
        <v>1</v>
      </c>
      <c r="M1415" s="12">
        <f t="shared" si="67"/>
        <v>1</v>
      </c>
      <c r="N1415" s="9" t="str">
        <f t="shared" si="68"/>
        <v/>
      </c>
    </row>
    <row r="1416" spans="1:14" x14ac:dyDescent="0.25">
      <c r="A1416" s="7">
        <v>39401</v>
      </c>
      <c r="B1416" s="8">
        <v>0.4</v>
      </c>
      <c r="C1416" s="8">
        <v>-7.8</v>
      </c>
      <c r="D1416" s="16"/>
      <c r="E1416" s="10">
        <v>2</v>
      </c>
      <c r="F1416" s="9"/>
      <c r="G1416" s="9"/>
      <c r="H1416" s="19">
        <f>IFERROR(AVERAGE(Tabelle1[[#This Row],[Höchst
Temperatur
Tag]],Tabelle1[[#This Row],[Tiefst
Temperatur
Nacht]]),"")</f>
        <v>-3.6999999999999997</v>
      </c>
      <c r="I1416" s="9">
        <f>IF(Tabelle1[[#This Row],[Niederschlag]]="Regen",1,0)</f>
        <v>0</v>
      </c>
      <c r="J1416" s="9">
        <f>IF(Tabelle1[[#This Row],[Niederschlag]]="Schnee",1,0)</f>
        <v>0</v>
      </c>
      <c r="K1416" s="9">
        <f>IF(Tabelle1[[#This Row],[Niederschlag]]="Hagel",1,0)</f>
        <v>0</v>
      </c>
      <c r="L1416" s="12">
        <f t="shared" si="66"/>
        <v>1</v>
      </c>
      <c r="M1416" s="12">
        <f t="shared" si="67"/>
        <v>1</v>
      </c>
      <c r="N1416" s="9" t="str">
        <f t="shared" si="68"/>
        <v/>
      </c>
    </row>
    <row r="1417" spans="1:14" x14ac:dyDescent="0.25">
      <c r="A1417" s="7">
        <v>39402</v>
      </c>
      <c r="B1417" s="8">
        <v>0</v>
      </c>
      <c r="C1417" s="8">
        <v>-7.6</v>
      </c>
      <c r="D1417" s="16"/>
      <c r="E1417" s="10">
        <v>2</v>
      </c>
      <c r="F1417" s="9"/>
      <c r="G1417" s="9"/>
      <c r="H1417" s="19">
        <f>IFERROR(AVERAGE(Tabelle1[[#This Row],[Höchst
Temperatur
Tag]],Tabelle1[[#This Row],[Tiefst
Temperatur
Nacht]]),"")</f>
        <v>-3.8</v>
      </c>
      <c r="I1417" s="9">
        <f>IF(Tabelle1[[#This Row],[Niederschlag]]="Regen",1,0)</f>
        <v>0</v>
      </c>
      <c r="J1417" s="9">
        <f>IF(Tabelle1[[#This Row],[Niederschlag]]="Schnee",1,0)</f>
        <v>0</v>
      </c>
      <c r="K1417" s="9">
        <f>IF(Tabelle1[[#This Row],[Niederschlag]]="Hagel",1,0)</f>
        <v>0</v>
      </c>
      <c r="L1417" s="12">
        <f t="shared" si="66"/>
        <v>1</v>
      </c>
      <c r="M1417" s="12">
        <f t="shared" si="67"/>
        <v>1</v>
      </c>
      <c r="N1417" s="9" t="str">
        <f t="shared" si="68"/>
        <v/>
      </c>
    </row>
    <row r="1418" spans="1:14" x14ac:dyDescent="0.25">
      <c r="A1418" s="7">
        <v>39403</v>
      </c>
      <c r="B1418" s="8">
        <v>1.7</v>
      </c>
      <c r="C1418" s="8">
        <v>-1.3</v>
      </c>
      <c r="D1418" s="16"/>
      <c r="E1418" s="10" t="s">
        <v>56</v>
      </c>
      <c r="F1418" s="9"/>
      <c r="G1418" s="9"/>
      <c r="H1418" s="19">
        <f>IFERROR(AVERAGE(Tabelle1[[#This Row],[Höchst
Temperatur
Tag]],Tabelle1[[#This Row],[Tiefst
Temperatur
Nacht]]),"")</f>
        <v>0.19999999999999996</v>
      </c>
      <c r="I1418" s="9">
        <f>IF(Tabelle1[[#This Row],[Niederschlag]]="Regen",1,0)</f>
        <v>0</v>
      </c>
      <c r="J1418" s="9">
        <f>IF(Tabelle1[[#This Row],[Niederschlag]]="Schnee",1,0)</f>
        <v>0</v>
      </c>
      <c r="K1418" s="9">
        <f>IF(Tabelle1[[#This Row],[Niederschlag]]="Hagel",1,0)</f>
        <v>0</v>
      </c>
      <c r="L1418" s="12">
        <f t="shared" si="66"/>
        <v>1</v>
      </c>
      <c r="M1418" s="12" t="str">
        <f t="shared" si="67"/>
        <v/>
      </c>
      <c r="N1418" s="9" t="str">
        <f t="shared" si="68"/>
        <v/>
      </c>
    </row>
    <row r="1419" spans="1:14" x14ac:dyDescent="0.25">
      <c r="A1419" s="7">
        <v>39404</v>
      </c>
      <c r="B1419" s="8">
        <v>2.4</v>
      </c>
      <c r="C1419" s="8">
        <v>-0.6</v>
      </c>
      <c r="D1419" s="16"/>
      <c r="E1419" s="10"/>
      <c r="F1419" s="9"/>
      <c r="G1419" s="9"/>
      <c r="H1419" s="19">
        <f>IFERROR(AVERAGE(Tabelle1[[#This Row],[Höchst
Temperatur
Tag]],Tabelle1[[#This Row],[Tiefst
Temperatur
Nacht]]),"")</f>
        <v>0.89999999999999991</v>
      </c>
      <c r="I1419" s="9">
        <f>IF(Tabelle1[[#This Row],[Niederschlag]]="Regen",1,0)</f>
        <v>0</v>
      </c>
      <c r="J1419" s="9">
        <f>IF(Tabelle1[[#This Row],[Niederschlag]]="Schnee",1,0)</f>
        <v>0</v>
      </c>
      <c r="K1419" s="9">
        <f>IF(Tabelle1[[#This Row],[Niederschlag]]="Hagel",1,0)</f>
        <v>0</v>
      </c>
      <c r="L1419" s="12">
        <f t="shared" si="66"/>
        <v>1</v>
      </c>
      <c r="M1419" s="12" t="str">
        <f t="shared" si="67"/>
        <v/>
      </c>
      <c r="N1419" s="9" t="str">
        <f t="shared" si="68"/>
        <v/>
      </c>
    </row>
    <row r="1420" spans="1:14" x14ac:dyDescent="0.25">
      <c r="A1420" s="7">
        <v>39405</v>
      </c>
      <c r="B1420" s="8">
        <v>1.9</v>
      </c>
      <c r="C1420" s="8">
        <v>-1.6</v>
      </c>
      <c r="D1420" s="16" t="s">
        <v>1</v>
      </c>
      <c r="E1420" s="10"/>
      <c r="F1420" s="9"/>
      <c r="G1420" s="9"/>
      <c r="H1420" s="19">
        <f>IFERROR(AVERAGE(Tabelle1[[#This Row],[Höchst
Temperatur
Tag]],Tabelle1[[#This Row],[Tiefst
Temperatur
Nacht]]),"")</f>
        <v>0.14999999999999991</v>
      </c>
      <c r="I1420" s="9">
        <f>IF(Tabelle1[[#This Row],[Niederschlag]]="Regen",1,0)</f>
        <v>1</v>
      </c>
      <c r="J1420" s="9">
        <f>IF(Tabelle1[[#This Row],[Niederschlag]]="Schnee",1,0)</f>
        <v>0</v>
      </c>
      <c r="K1420" s="9">
        <f>IF(Tabelle1[[#This Row],[Niederschlag]]="Hagel",1,0)</f>
        <v>0</v>
      </c>
      <c r="L1420" s="12">
        <f t="shared" si="66"/>
        <v>1</v>
      </c>
      <c r="M1420" s="12" t="str">
        <f t="shared" si="67"/>
        <v/>
      </c>
      <c r="N1420" s="9" t="str">
        <f t="shared" si="68"/>
        <v/>
      </c>
    </row>
    <row r="1421" spans="1:14" x14ac:dyDescent="0.25">
      <c r="A1421" s="7">
        <v>39406</v>
      </c>
      <c r="B1421" s="8">
        <v>5.4</v>
      </c>
      <c r="C1421" s="8">
        <v>-0.2</v>
      </c>
      <c r="D1421" s="16" t="s">
        <v>1</v>
      </c>
      <c r="E1421" s="10"/>
      <c r="F1421" s="9"/>
      <c r="G1421" s="9"/>
      <c r="H1421" s="19">
        <f>IFERROR(AVERAGE(Tabelle1[[#This Row],[Höchst
Temperatur
Tag]],Tabelle1[[#This Row],[Tiefst
Temperatur
Nacht]]),"")</f>
        <v>2.6</v>
      </c>
      <c r="I1421" s="9">
        <f>IF(Tabelle1[[#This Row],[Niederschlag]]="Regen",1,0)</f>
        <v>1</v>
      </c>
      <c r="J1421" s="9">
        <f>IF(Tabelle1[[#This Row],[Niederschlag]]="Schnee",1,0)</f>
        <v>0</v>
      </c>
      <c r="K1421" s="9">
        <f>IF(Tabelle1[[#This Row],[Niederschlag]]="Hagel",1,0)</f>
        <v>0</v>
      </c>
      <c r="L1421" s="12">
        <f t="shared" si="66"/>
        <v>1</v>
      </c>
      <c r="M1421" s="12" t="str">
        <f t="shared" si="67"/>
        <v/>
      </c>
      <c r="N1421" s="9" t="str">
        <f t="shared" si="68"/>
        <v/>
      </c>
    </row>
    <row r="1422" spans="1:14" x14ac:dyDescent="0.25">
      <c r="A1422" s="7">
        <v>39407</v>
      </c>
      <c r="B1422" s="8">
        <v>6.8</v>
      </c>
      <c r="C1422" s="8">
        <v>1.2</v>
      </c>
      <c r="D1422" s="16" t="s">
        <v>1</v>
      </c>
      <c r="E1422" s="10"/>
      <c r="F1422" s="9"/>
      <c r="G1422" s="9"/>
      <c r="H1422" s="19">
        <f>IFERROR(AVERAGE(Tabelle1[[#This Row],[Höchst
Temperatur
Tag]],Tabelle1[[#This Row],[Tiefst
Temperatur
Nacht]]),"")</f>
        <v>4</v>
      </c>
      <c r="I1422" s="9">
        <f>IF(Tabelle1[[#This Row],[Niederschlag]]="Regen",1,0)</f>
        <v>1</v>
      </c>
      <c r="J1422" s="9">
        <f>IF(Tabelle1[[#This Row],[Niederschlag]]="Schnee",1,0)</f>
        <v>0</v>
      </c>
      <c r="K1422" s="9">
        <f>IF(Tabelle1[[#This Row],[Niederschlag]]="Hagel",1,0)</f>
        <v>0</v>
      </c>
      <c r="L1422" s="12" t="str">
        <f t="shared" si="66"/>
        <v/>
      </c>
      <c r="M1422" s="12" t="str">
        <f t="shared" si="67"/>
        <v/>
      </c>
      <c r="N1422" s="9" t="str">
        <f t="shared" si="68"/>
        <v/>
      </c>
    </row>
    <row r="1423" spans="1:14" x14ac:dyDescent="0.25">
      <c r="A1423" s="7">
        <v>39408</v>
      </c>
      <c r="B1423" s="8">
        <v>7.3</v>
      </c>
      <c r="C1423" s="8">
        <v>3.6</v>
      </c>
      <c r="D1423" s="16"/>
      <c r="E1423" s="10"/>
      <c r="F1423" s="9"/>
      <c r="G1423" s="9"/>
      <c r="H1423" s="19">
        <f>IFERROR(AVERAGE(Tabelle1[[#This Row],[Höchst
Temperatur
Tag]],Tabelle1[[#This Row],[Tiefst
Temperatur
Nacht]]),"")</f>
        <v>5.45</v>
      </c>
      <c r="I1423" s="9">
        <f>IF(Tabelle1[[#This Row],[Niederschlag]]="Regen",1,0)</f>
        <v>0</v>
      </c>
      <c r="J1423" s="9">
        <f>IF(Tabelle1[[#This Row],[Niederschlag]]="Schnee",1,0)</f>
        <v>0</v>
      </c>
      <c r="K1423" s="9">
        <f>IF(Tabelle1[[#This Row],[Niederschlag]]="Hagel",1,0)</f>
        <v>0</v>
      </c>
      <c r="L1423" s="12" t="str">
        <f t="shared" si="66"/>
        <v/>
      </c>
      <c r="M1423" s="12" t="str">
        <f t="shared" si="67"/>
        <v/>
      </c>
      <c r="N1423" s="9" t="str">
        <f t="shared" si="68"/>
        <v/>
      </c>
    </row>
    <row r="1424" spans="1:14" x14ac:dyDescent="0.25">
      <c r="A1424" s="7">
        <v>39409</v>
      </c>
      <c r="B1424" s="8">
        <v>5.8</v>
      </c>
      <c r="C1424" s="8">
        <v>-2.8</v>
      </c>
      <c r="D1424" s="16" t="s">
        <v>1</v>
      </c>
      <c r="E1424" s="10"/>
      <c r="F1424" s="9"/>
      <c r="G1424" s="9"/>
      <c r="H1424" s="19">
        <f>IFERROR(AVERAGE(Tabelle1[[#This Row],[Höchst
Temperatur
Tag]],Tabelle1[[#This Row],[Tiefst
Temperatur
Nacht]]),"")</f>
        <v>1.5</v>
      </c>
      <c r="I1424" s="9">
        <f>IF(Tabelle1[[#This Row],[Niederschlag]]="Regen",1,0)</f>
        <v>1</v>
      </c>
      <c r="J1424" s="9">
        <f>IF(Tabelle1[[#This Row],[Niederschlag]]="Schnee",1,0)</f>
        <v>0</v>
      </c>
      <c r="K1424" s="9">
        <f>IF(Tabelle1[[#This Row],[Niederschlag]]="Hagel",1,0)</f>
        <v>0</v>
      </c>
      <c r="L1424" s="12">
        <f t="shared" si="66"/>
        <v>1</v>
      </c>
      <c r="M1424" s="12" t="str">
        <f t="shared" si="67"/>
        <v/>
      </c>
      <c r="N1424" s="9" t="str">
        <f t="shared" si="68"/>
        <v/>
      </c>
    </row>
    <row r="1425" spans="1:14" x14ac:dyDescent="0.25">
      <c r="A1425" s="7">
        <v>39410</v>
      </c>
      <c r="B1425" s="8">
        <v>2.7</v>
      </c>
      <c r="C1425" s="8">
        <v>-3.3</v>
      </c>
      <c r="D1425" s="16" t="s">
        <v>1</v>
      </c>
      <c r="E1425" s="10"/>
      <c r="F1425" s="9"/>
      <c r="G1425" s="9"/>
      <c r="H1425" s="19">
        <f>IFERROR(AVERAGE(Tabelle1[[#This Row],[Höchst
Temperatur
Tag]],Tabelle1[[#This Row],[Tiefst
Temperatur
Nacht]]),"")</f>
        <v>-0.29999999999999982</v>
      </c>
      <c r="I1425" s="9">
        <f>IF(Tabelle1[[#This Row],[Niederschlag]]="Regen",1,0)</f>
        <v>1</v>
      </c>
      <c r="J1425" s="9">
        <f>IF(Tabelle1[[#This Row],[Niederschlag]]="Schnee",1,0)</f>
        <v>0</v>
      </c>
      <c r="K1425" s="9">
        <f>IF(Tabelle1[[#This Row],[Niederschlag]]="Hagel",1,0)</f>
        <v>0</v>
      </c>
      <c r="L1425" s="12">
        <f t="shared" si="66"/>
        <v>1</v>
      </c>
      <c r="M1425" s="12" t="str">
        <f t="shared" si="67"/>
        <v/>
      </c>
      <c r="N1425" s="9" t="str">
        <f t="shared" si="68"/>
        <v/>
      </c>
    </row>
    <row r="1426" spans="1:14" x14ac:dyDescent="0.25">
      <c r="A1426" s="7">
        <v>39411</v>
      </c>
      <c r="B1426" s="8">
        <v>3.7</v>
      </c>
      <c r="C1426" s="8">
        <v>-1.6</v>
      </c>
      <c r="D1426" s="16" t="s">
        <v>2</v>
      </c>
      <c r="E1426" s="10"/>
      <c r="F1426" s="9"/>
      <c r="G1426" s="9"/>
      <c r="H1426" s="19">
        <f>IFERROR(AVERAGE(Tabelle1[[#This Row],[Höchst
Temperatur
Tag]],Tabelle1[[#This Row],[Tiefst
Temperatur
Nacht]]),"")</f>
        <v>1.05</v>
      </c>
      <c r="I1426" s="9">
        <f>IF(Tabelle1[[#This Row],[Niederschlag]]="Regen",1,0)</f>
        <v>0</v>
      </c>
      <c r="J1426" s="9">
        <f>IF(Tabelle1[[#This Row],[Niederschlag]]="Schnee",1,0)</f>
        <v>0</v>
      </c>
      <c r="K1426" s="9">
        <f>IF(Tabelle1[[#This Row],[Niederschlag]]="Hagel",1,0)</f>
        <v>0</v>
      </c>
      <c r="L1426" s="12">
        <f t="shared" si="66"/>
        <v>1</v>
      </c>
      <c r="M1426" s="12" t="str">
        <f t="shared" si="67"/>
        <v/>
      </c>
      <c r="N1426" s="9" t="str">
        <f t="shared" si="68"/>
        <v/>
      </c>
    </row>
    <row r="1427" spans="1:14" x14ac:dyDescent="0.25">
      <c r="A1427" s="7">
        <v>39412</v>
      </c>
      <c r="B1427" s="8">
        <v>1</v>
      </c>
      <c r="C1427" s="8">
        <v>-1.7</v>
      </c>
      <c r="D1427" s="16" t="s">
        <v>3</v>
      </c>
      <c r="E1427" s="10"/>
      <c r="F1427" s="9"/>
      <c r="G1427" s="9"/>
      <c r="H1427" s="19">
        <f>IFERROR(AVERAGE(Tabelle1[[#This Row],[Höchst
Temperatur
Tag]],Tabelle1[[#This Row],[Tiefst
Temperatur
Nacht]]),"")</f>
        <v>-0.35</v>
      </c>
      <c r="I1427" s="9">
        <f>IF(Tabelle1[[#This Row],[Niederschlag]]="Regen",1,0)</f>
        <v>0</v>
      </c>
      <c r="J1427" s="9">
        <f>IF(Tabelle1[[#This Row],[Niederschlag]]="Schnee",1,0)</f>
        <v>1</v>
      </c>
      <c r="K1427" s="9">
        <f>IF(Tabelle1[[#This Row],[Niederschlag]]="Hagel",1,0)</f>
        <v>0</v>
      </c>
      <c r="L1427" s="12">
        <f t="shared" si="66"/>
        <v>1</v>
      </c>
      <c r="M1427" s="12" t="str">
        <f t="shared" si="67"/>
        <v/>
      </c>
      <c r="N1427" s="9" t="str">
        <f t="shared" si="68"/>
        <v/>
      </c>
    </row>
    <row r="1428" spans="1:14" x14ac:dyDescent="0.25">
      <c r="A1428" s="7">
        <v>39413</v>
      </c>
      <c r="B1428" s="8">
        <v>2.6</v>
      </c>
      <c r="C1428" s="8">
        <v>-3.3</v>
      </c>
      <c r="D1428" s="16"/>
      <c r="E1428" s="10"/>
      <c r="F1428" s="9"/>
      <c r="G1428" s="9"/>
      <c r="H1428" s="19">
        <f>IFERROR(AVERAGE(Tabelle1[[#This Row],[Höchst
Temperatur
Tag]],Tabelle1[[#This Row],[Tiefst
Temperatur
Nacht]]),"")</f>
        <v>-0.34999999999999987</v>
      </c>
      <c r="I1428" s="9">
        <f>IF(Tabelle1[[#This Row],[Niederschlag]]="Regen",1,0)</f>
        <v>0</v>
      </c>
      <c r="J1428" s="9">
        <f>IF(Tabelle1[[#This Row],[Niederschlag]]="Schnee",1,0)</f>
        <v>0</v>
      </c>
      <c r="K1428" s="9">
        <f>IF(Tabelle1[[#This Row],[Niederschlag]]="Hagel",1,0)</f>
        <v>0</v>
      </c>
      <c r="L1428" s="12">
        <f t="shared" si="66"/>
        <v>1</v>
      </c>
      <c r="M1428" s="12" t="str">
        <f t="shared" si="67"/>
        <v/>
      </c>
      <c r="N1428" s="9" t="str">
        <f t="shared" si="68"/>
        <v/>
      </c>
    </row>
    <row r="1429" spans="1:14" x14ac:dyDescent="0.25">
      <c r="A1429" s="7">
        <v>39414</v>
      </c>
      <c r="B1429" s="8">
        <v>2.7</v>
      </c>
      <c r="C1429" s="8">
        <v>-3.8</v>
      </c>
      <c r="D1429" s="16"/>
      <c r="E1429" s="10"/>
      <c r="F1429" s="9"/>
      <c r="G1429" s="9"/>
      <c r="H1429" s="19">
        <f>IFERROR(AVERAGE(Tabelle1[[#This Row],[Höchst
Temperatur
Tag]],Tabelle1[[#This Row],[Tiefst
Temperatur
Nacht]]),"")</f>
        <v>-0.54999999999999982</v>
      </c>
      <c r="I1429" s="9">
        <f>IF(Tabelle1[[#This Row],[Niederschlag]]="Regen",1,0)</f>
        <v>0</v>
      </c>
      <c r="J1429" s="9">
        <f>IF(Tabelle1[[#This Row],[Niederschlag]]="Schnee",1,0)</f>
        <v>0</v>
      </c>
      <c r="K1429" s="9">
        <f>IF(Tabelle1[[#This Row],[Niederschlag]]="Hagel",1,0)</f>
        <v>0</v>
      </c>
      <c r="L1429" s="12">
        <f t="shared" si="66"/>
        <v>1</v>
      </c>
      <c r="M1429" s="12" t="str">
        <f t="shared" si="67"/>
        <v/>
      </c>
      <c r="N1429" s="9" t="str">
        <f t="shared" si="68"/>
        <v/>
      </c>
    </row>
    <row r="1430" spans="1:14" x14ac:dyDescent="0.25">
      <c r="A1430" s="7">
        <v>39415</v>
      </c>
      <c r="B1430" s="8">
        <v>1.3</v>
      </c>
      <c r="C1430" s="8">
        <v>-3.2</v>
      </c>
      <c r="D1430" s="16" t="s">
        <v>1</v>
      </c>
      <c r="E1430" s="10"/>
      <c r="F1430" s="9"/>
      <c r="G1430" s="9"/>
      <c r="H1430" s="19">
        <f>IFERROR(AVERAGE(Tabelle1[[#This Row],[Höchst
Temperatur
Tag]],Tabelle1[[#This Row],[Tiefst
Temperatur
Nacht]]),"")</f>
        <v>-0.95000000000000007</v>
      </c>
      <c r="I1430" s="9">
        <f>IF(Tabelle1[[#This Row],[Niederschlag]]="Regen",1,0)</f>
        <v>1</v>
      </c>
      <c r="J1430" s="9">
        <f>IF(Tabelle1[[#This Row],[Niederschlag]]="Schnee",1,0)</f>
        <v>0</v>
      </c>
      <c r="K1430" s="9">
        <f>IF(Tabelle1[[#This Row],[Niederschlag]]="Hagel",1,0)</f>
        <v>0</v>
      </c>
      <c r="L1430" s="12">
        <f t="shared" si="66"/>
        <v>1</v>
      </c>
      <c r="M1430" s="12" t="str">
        <f t="shared" si="67"/>
        <v/>
      </c>
      <c r="N1430" s="9" t="str">
        <f t="shared" si="68"/>
        <v/>
      </c>
    </row>
    <row r="1431" spans="1:14" x14ac:dyDescent="0.25">
      <c r="A1431" s="7">
        <v>39416</v>
      </c>
      <c r="B1431" s="8">
        <v>3.7</v>
      </c>
      <c r="C1431" s="8">
        <v>-1.4</v>
      </c>
      <c r="D1431" s="16" t="s">
        <v>1</v>
      </c>
      <c r="E1431" s="10"/>
      <c r="F1431" s="9"/>
      <c r="G1431" s="9"/>
      <c r="H1431" s="19">
        <f>IFERROR(AVERAGE(Tabelle1[[#This Row],[Höchst
Temperatur
Tag]],Tabelle1[[#This Row],[Tiefst
Temperatur
Nacht]]),"")</f>
        <v>1.1500000000000001</v>
      </c>
      <c r="I1431" s="9">
        <f>IF(Tabelle1[[#This Row],[Niederschlag]]="Regen",1,0)</f>
        <v>1</v>
      </c>
      <c r="J1431" s="9">
        <f>IF(Tabelle1[[#This Row],[Niederschlag]]="Schnee",1,0)</f>
        <v>0</v>
      </c>
      <c r="K1431" s="9">
        <f>IF(Tabelle1[[#This Row],[Niederschlag]]="Hagel",1,0)</f>
        <v>0</v>
      </c>
      <c r="L1431" s="12">
        <f t="shared" si="66"/>
        <v>1</v>
      </c>
      <c r="M1431" s="12" t="str">
        <f t="shared" si="67"/>
        <v/>
      </c>
      <c r="N1431" s="9" t="str">
        <f t="shared" si="68"/>
        <v/>
      </c>
    </row>
    <row r="1432" spans="1:14" x14ac:dyDescent="0.25">
      <c r="A1432" s="7">
        <v>39417</v>
      </c>
      <c r="B1432" s="8">
        <v>5</v>
      </c>
      <c r="C1432" s="8">
        <v>1.1000000000000001</v>
      </c>
      <c r="D1432" s="16" t="s">
        <v>1</v>
      </c>
      <c r="E1432" s="10"/>
      <c r="F1432" s="9"/>
      <c r="G1432" s="9"/>
      <c r="H1432" s="19">
        <f>IFERROR(AVERAGE(Tabelle1[[#This Row],[Höchst
Temperatur
Tag]],Tabelle1[[#This Row],[Tiefst
Temperatur
Nacht]]),"")</f>
        <v>3.05</v>
      </c>
      <c r="I1432" s="9">
        <f>IF(Tabelle1[[#This Row],[Niederschlag]]="Regen",1,0)</f>
        <v>1</v>
      </c>
      <c r="J1432" s="9">
        <f>IF(Tabelle1[[#This Row],[Niederschlag]]="Schnee",1,0)</f>
        <v>0</v>
      </c>
      <c r="K1432" s="9">
        <f>IF(Tabelle1[[#This Row],[Niederschlag]]="Hagel",1,0)</f>
        <v>0</v>
      </c>
      <c r="L1432" s="12" t="str">
        <f t="shared" si="66"/>
        <v/>
      </c>
      <c r="M1432" s="12" t="str">
        <f t="shared" si="67"/>
        <v/>
      </c>
      <c r="N1432" s="9" t="str">
        <f t="shared" si="68"/>
        <v/>
      </c>
    </row>
    <row r="1433" spans="1:14" x14ac:dyDescent="0.25">
      <c r="A1433" s="7">
        <v>39418</v>
      </c>
      <c r="B1433" s="8">
        <v>5.7</v>
      </c>
      <c r="C1433" s="8">
        <v>0.8</v>
      </c>
      <c r="D1433" s="16" t="s">
        <v>1</v>
      </c>
      <c r="E1433" s="10"/>
      <c r="F1433" s="9"/>
      <c r="G1433" s="9"/>
      <c r="H1433" s="19">
        <f>IFERROR(AVERAGE(Tabelle1[[#This Row],[Höchst
Temperatur
Tag]],Tabelle1[[#This Row],[Tiefst
Temperatur
Nacht]]),"")</f>
        <v>3.25</v>
      </c>
      <c r="I1433" s="9">
        <f>IF(Tabelle1[[#This Row],[Niederschlag]]="Regen",1,0)</f>
        <v>1</v>
      </c>
      <c r="J1433" s="9">
        <f>IF(Tabelle1[[#This Row],[Niederschlag]]="Schnee",1,0)</f>
        <v>0</v>
      </c>
      <c r="K1433" s="9">
        <f>IF(Tabelle1[[#This Row],[Niederschlag]]="Hagel",1,0)</f>
        <v>0</v>
      </c>
      <c r="L1433" s="12" t="str">
        <f t="shared" si="66"/>
        <v/>
      </c>
      <c r="M1433" s="12" t="str">
        <f t="shared" si="67"/>
        <v/>
      </c>
      <c r="N1433" s="9" t="str">
        <f t="shared" si="68"/>
        <v/>
      </c>
    </row>
    <row r="1434" spans="1:14" x14ac:dyDescent="0.25">
      <c r="A1434" s="7">
        <v>39419</v>
      </c>
      <c r="B1434" s="8">
        <v>3.7</v>
      </c>
      <c r="C1434" s="8">
        <v>-0.9</v>
      </c>
      <c r="D1434" s="16" t="s">
        <v>1</v>
      </c>
      <c r="E1434" s="10"/>
      <c r="F1434" s="9"/>
      <c r="G1434" s="9"/>
      <c r="H1434" s="19">
        <f>IFERROR(AVERAGE(Tabelle1[[#This Row],[Höchst
Temperatur
Tag]],Tabelle1[[#This Row],[Tiefst
Temperatur
Nacht]]),"")</f>
        <v>1.4000000000000001</v>
      </c>
      <c r="I1434" s="9">
        <f>IF(Tabelle1[[#This Row],[Niederschlag]]="Regen",1,0)</f>
        <v>1</v>
      </c>
      <c r="J1434" s="9">
        <f>IF(Tabelle1[[#This Row],[Niederschlag]]="Schnee",1,0)</f>
        <v>0</v>
      </c>
      <c r="K1434" s="9">
        <f>IF(Tabelle1[[#This Row],[Niederschlag]]="Hagel",1,0)</f>
        <v>0</v>
      </c>
      <c r="L1434" s="12">
        <f t="shared" si="66"/>
        <v>1</v>
      </c>
      <c r="M1434" s="12" t="str">
        <f t="shared" si="67"/>
        <v/>
      </c>
      <c r="N1434" s="9" t="str">
        <f t="shared" si="68"/>
        <v/>
      </c>
    </row>
    <row r="1435" spans="1:14" x14ac:dyDescent="0.25">
      <c r="A1435" s="7">
        <v>39420</v>
      </c>
      <c r="B1435" s="8">
        <v>5.3</v>
      </c>
      <c r="C1435" s="8">
        <v>-0.3</v>
      </c>
      <c r="D1435" s="16" t="s">
        <v>1</v>
      </c>
      <c r="E1435" s="10"/>
      <c r="F1435" s="9"/>
      <c r="G1435" s="9"/>
      <c r="H1435" s="19">
        <f>IFERROR(AVERAGE(Tabelle1[[#This Row],[Höchst
Temperatur
Tag]],Tabelle1[[#This Row],[Tiefst
Temperatur
Nacht]]),"")</f>
        <v>2.5</v>
      </c>
      <c r="I1435" s="9">
        <f>IF(Tabelle1[[#This Row],[Niederschlag]]="Regen",1,0)</f>
        <v>1</v>
      </c>
      <c r="J1435" s="9">
        <f>IF(Tabelle1[[#This Row],[Niederschlag]]="Schnee",1,0)</f>
        <v>0</v>
      </c>
      <c r="K1435" s="9">
        <f>IF(Tabelle1[[#This Row],[Niederschlag]]="Hagel",1,0)</f>
        <v>0</v>
      </c>
      <c r="L1435" s="12">
        <f t="shared" si="66"/>
        <v>1</v>
      </c>
      <c r="M1435" s="12" t="str">
        <f t="shared" si="67"/>
        <v/>
      </c>
      <c r="N1435" s="9" t="str">
        <f t="shared" si="68"/>
        <v/>
      </c>
    </row>
    <row r="1436" spans="1:14" x14ac:dyDescent="0.25">
      <c r="A1436" s="7">
        <v>39421</v>
      </c>
      <c r="B1436" s="8">
        <v>6.7</v>
      </c>
      <c r="C1436" s="8">
        <v>2.1</v>
      </c>
      <c r="D1436" s="16" t="s">
        <v>1</v>
      </c>
      <c r="E1436" s="10"/>
      <c r="F1436" s="9"/>
      <c r="G1436" s="9"/>
      <c r="H1436" s="19">
        <f>IFERROR(AVERAGE(Tabelle1[[#This Row],[Höchst
Temperatur
Tag]],Tabelle1[[#This Row],[Tiefst
Temperatur
Nacht]]),"")</f>
        <v>4.4000000000000004</v>
      </c>
      <c r="I1436" s="9">
        <f>IF(Tabelle1[[#This Row],[Niederschlag]]="Regen",1,0)</f>
        <v>1</v>
      </c>
      <c r="J1436" s="9">
        <f>IF(Tabelle1[[#This Row],[Niederschlag]]="Schnee",1,0)</f>
        <v>0</v>
      </c>
      <c r="K1436" s="9">
        <f>IF(Tabelle1[[#This Row],[Niederschlag]]="Hagel",1,0)</f>
        <v>0</v>
      </c>
      <c r="L1436" s="12" t="str">
        <f t="shared" si="66"/>
        <v/>
      </c>
      <c r="M1436" s="12" t="str">
        <f t="shared" si="67"/>
        <v/>
      </c>
      <c r="N1436" s="9" t="str">
        <f t="shared" si="68"/>
        <v/>
      </c>
    </row>
    <row r="1437" spans="1:14" x14ac:dyDescent="0.25">
      <c r="A1437" s="7">
        <v>39422</v>
      </c>
      <c r="B1437" s="8">
        <v>9</v>
      </c>
      <c r="C1437" s="8">
        <v>2.9</v>
      </c>
      <c r="D1437" s="16" t="s">
        <v>1</v>
      </c>
      <c r="E1437" s="10"/>
      <c r="F1437" s="9"/>
      <c r="G1437" s="9"/>
      <c r="H1437" s="19">
        <f>IFERROR(AVERAGE(Tabelle1[[#This Row],[Höchst
Temperatur
Tag]],Tabelle1[[#This Row],[Tiefst
Temperatur
Nacht]]),"")</f>
        <v>5.95</v>
      </c>
      <c r="I1437" s="9">
        <f>IF(Tabelle1[[#This Row],[Niederschlag]]="Regen",1,0)</f>
        <v>1</v>
      </c>
      <c r="J1437" s="9">
        <f>IF(Tabelle1[[#This Row],[Niederschlag]]="Schnee",1,0)</f>
        <v>0</v>
      </c>
      <c r="K1437" s="9">
        <f>IF(Tabelle1[[#This Row],[Niederschlag]]="Hagel",1,0)</f>
        <v>0</v>
      </c>
      <c r="L1437" s="12" t="str">
        <f t="shared" si="66"/>
        <v/>
      </c>
      <c r="M1437" s="12" t="str">
        <f t="shared" si="67"/>
        <v/>
      </c>
      <c r="N1437" s="9" t="str">
        <f t="shared" si="68"/>
        <v/>
      </c>
    </row>
    <row r="1438" spans="1:14" x14ac:dyDescent="0.25">
      <c r="A1438" s="7">
        <v>39423</v>
      </c>
      <c r="B1438" s="8">
        <v>8.6999999999999993</v>
      </c>
      <c r="C1438" s="8">
        <v>0.4</v>
      </c>
      <c r="D1438" s="16" t="s">
        <v>1</v>
      </c>
      <c r="E1438" s="10"/>
      <c r="F1438" s="9"/>
      <c r="G1438" s="9"/>
      <c r="H1438" s="19">
        <f>IFERROR(AVERAGE(Tabelle1[[#This Row],[Höchst
Temperatur
Tag]],Tabelle1[[#This Row],[Tiefst
Temperatur
Nacht]]),"")</f>
        <v>4.55</v>
      </c>
      <c r="I1438" s="9">
        <f>IF(Tabelle1[[#This Row],[Niederschlag]]="Regen",1,0)</f>
        <v>1</v>
      </c>
      <c r="J1438" s="9">
        <f>IF(Tabelle1[[#This Row],[Niederschlag]]="Schnee",1,0)</f>
        <v>0</v>
      </c>
      <c r="K1438" s="9">
        <f>IF(Tabelle1[[#This Row],[Niederschlag]]="Hagel",1,0)</f>
        <v>0</v>
      </c>
      <c r="L1438" s="12" t="str">
        <f t="shared" si="66"/>
        <v/>
      </c>
      <c r="M1438" s="12" t="str">
        <f t="shared" si="67"/>
        <v/>
      </c>
      <c r="N1438" s="9" t="str">
        <f t="shared" si="68"/>
        <v/>
      </c>
    </row>
    <row r="1439" spans="1:14" x14ac:dyDescent="0.25">
      <c r="A1439" s="7">
        <v>39424</v>
      </c>
      <c r="B1439" s="8">
        <v>3.3</v>
      </c>
      <c r="C1439" s="8">
        <v>-0.2</v>
      </c>
      <c r="D1439" s="16" t="s">
        <v>1</v>
      </c>
      <c r="E1439" s="10"/>
      <c r="F1439" s="9"/>
      <c r="G1439" s="9"/>
      <c r="H1439" s="19">
        <f>IFERROR(AVERAGE(Tabelle1[[#This Row],[Höchst
Temperatur
Tag]],Tabelle1[[#This Row],[Tiefst
Temperatur
Nacht]]),"")</f>
        <v>1.5499999999999998</v>
      </c>
      <c r="I1439" s="9">
        <f>IF(Tabelle1[[#This Row],[Niederschlag]]="Regen",1,0)</f>
        <v>1</v>
      </c>
      <c r="J1439" s="9">
        <f>IF(Tabelle1[[#This Row],[Niederschlag]]="Schnee",1,0)</f>
        <v>0</v>
      </c>
      <c r="K1439" s="9">
        <f>IF(Tabelle1[[#This Row],[Niederschlag]]="Hagel",1,0)</f>
        <v>0</v>
      </c>
      <c r="L1439" s="12">
        <f t="shared" si="66"/>
        <v>1</v>
      </c>
      <c r="M1439" s="12" t="str">
        <f t="shared" si="67"/>
        <v/>
      </c>
      <c r="N1439" s="9" t="str">
        <f t="shared" si="68"/>
        <v/>
      </c>
    </row>
    <row r="1440" spans="1:14" x14ac:dyDescent="0.25">
      <c r="A1440" s="7">
        <v>39425</v>
      </c>
      <c r="B1440" s="8">
        <v>4.7</v>
      </c>
      <c r="C1440" s="8">
        <v>1</v>
      </c>
      <c r="D1440" s="16" t="s">
        <v>1</v>
      </c>
      <c r="E1440" s="10"/>
      <c r="F1440" s="9"/>
      <c r="G1440" s="9"/>
      <c r="H1440" s="19">
        <f>IFERROR(AVERAGE(Tabelle1[[#This Row],[Höchst
Temperatur
Tag]],Tabelle1[[#This Row],[Tiefst
Temperatur
Nacht]]),"")</f>
        <v>2.85</v>
      </c>
      <c r="I1440" s="9">
        <f>IF(Tabelle1[[#This Row],[Niederschlag]]="Regen",1,0)</f>
        <v>1</v>
      </c>
      <c r="J1440" s="9">
        <f>IF(Tabelle1[[#This Row],[Niederschlag]]="Schnee",1,0)</f>
        <v>0</v>
      </c>
      <c r="K1440" s="9">
        <f>IF(Tabelle1[[#This Row],[Niederschlag]]="Hagel",1,0)</f>
        <v>0</v>
      </c>
      <c r="L1440" s="12" t="str">
        <f t="shared" si="66"/>
        <v/>
      </c>
      <c r="M1440" s="12" t="str">
        <f t="shared" si="67"/>
        <v/>
      </c>
      <c r="N1440" s="9" t="str">
        <f t="shared" si="68"/>
        <v/>
      </c>
    </row>
    <row r="1441" spans="1:14" x14ac:dyDescent="0.25">
      <c r="A1441" s="7">
        <v>39426</v>
      </c>
      <c r="B1441" s="8">
        <v>2.7</v>
      </c>
      <c r="C1441" s="8">
        <v>0.1</v>
      </c>
      <c r="D1441" s="16" t="s">
        <v>1</v>
      </c>
      <c r="E1441" s="10"/>
      <c r="F1441" s="9"/>
      <c r="G1441" s="9"/>
      <c r="H1441" s="19">
        <f>IFERROR(AVERAGE(Tabelle1[[#This Row],[Höchst
Temperatur
Tag]],Tabelle1[[#This Row],[Tiefst
Temperatur
Nacht]]),"")</f>
        <v>1.4000000000000001</v>
      </c>
      <c r="I1441" s="9">
        <f>IF(Tabelle1[[#This Row],[Niederschlag]]="Regen",1,0)</f>
        <v>1</v>
      </c>
      <c r="J1441" s="9">
        <f>IF(Tabelle1[[#This Row],[Niederschlag]]="Schnee",1,0)</f>
        <v>0</v>
      </c>
      <c r="K1441" s="9">
        <f>IF(Tabelle1[[#This Row],[Niederschlag]]="Hagel",1,0)</f>
        <v>0</v>
      </c>
      <c r="L1441" s="12" t="str">
        <f t="shared" si="66"/>
        <v/>
      </c>
      <c r="M1441" s="12" t="str">
        <f t="shared" si="67"/>
        <v/>
      </c>
      <c r="N1441" s="9" t="str">
        <f t="shared" si="68"/>
        <v/>
      </c>
    </row>
    <row r="1442" spans="1:14" x14ac:dyDescent="0.25">
      <c r="A1442" s="7">
        <v>39427</v>
      </c>
      <c r="B1442" s="8">
        <v>1.6</v>
      </c>
      <c r="C1442" s="8">
        <v>-1.6</v>
      </c>
      <c r="D1442" s="16" t="s">
        <v>1</v>
      </c>
      <c r="E1442" s="10"/>
      <c r="F1442" s="9"/>
      <c r="G1442" s="9"/>
      <c r="H1442" s="19">
        <f>IFERROR(AVERAGE(Tabelle1[[#This Row],[Höchst
Temperatur
Tag]],Tabelle1[[#This Row],[Tiefst
Temperatur
Nacht]]),"")</f>
        <v>0</v>
      </c>
      <c r="I1442" s="9">
        <f>IF(Tabelle1[[#This Row],[Niederschlag]]="Regen",1,0)</f>
        <v>1</v>
      </c>
      <c r="J1442" s="9">
        <f>IF(Tabelle1[[#This Row],[Niederschlag]]="Schnee",1,0)</f>
        <v>0</v>
      </c>
      <c r="K1442" s="9">
        <f>IF(Tabelle1[[#This Row],[Niederschlag]]="Hagel",1,0)</f>
        <v>0</v>
      </c>
      <c r="L1442" s="12">
        <f t="shared" si="66"/>
        <v>1</v>
      </c>
      <c r="M1442" s="12" t="str">
        <f t="shared" si="67"/>
        <v/>
      </c>
      <c r="N1442" s="9" t="str">
        <f t="shared" si="68"/>
        <v/>
      </c>
    </row>
    <row r="1443" spans="1:14" x14ac:dyDescent="0.25">
      <c r="A1443" s="7">
        <v>39428</v>
      </c>
      <c r="B1443" s="8">
        <v>1</v>
      </c>
      <c r="C1443" s="8">
        <v>-1.7</v>
      </c>
      <c r="D1443" s="16"/>
      <c r="E1443" s="10"/>
      <c r="F1443" s="9"/>
      <c r="G1443" s="9"/>
      <c r="H1443" s="19">
        <f>IFERROR(AVERAGE(Tabelle1[[#This Row],[Höchst
Temperatur
Tag]],Tabelle1[[#This Row],[Tiefst
Temperatur
Nacht]]),"")</f>
        <v>-0.35</v>
      </c>
      <c r="I1443" s="9">
        <f>IF(Tabelle1[[#This Row],[Niederschlag]]="Regen",1,0)</f>
        <v>0</v>
      </c>
      <c r="J1443" s="9">
        <f>IF(Tabelle1[[#This Row],[Niederschlag]]="Schnee",1,0)</f>
        <v>0</v>
      </c>
      <c r="K1443" s="9">
        <f>IF(Tabelle1[[#This Row],[Niederschlag]]="Hagel",1,0)</f>
        <v>0</v>
      </c>
      <c r="L1443" s="12">
        <f t="shared" si="66"/>
        <v>1</v>
      </c>
      <c r="M1443" s="12" t="str">
        <f t="shared" si="67"/>
        <v/>
      </c>
      <c r="N1443" s="9" t="str">
        <f t="shared" si="68"/>
        <v/>
      </c>
    </row>
    <row r="1444" spans="1:14" x14ac:dyDescent="0.25">
      <c r="A1444" s="7">
        <v>39429</v>
      </c>
      <c r="B1444" s="8">
        <v>1.2</v>
      </c>
      <c r="C1444" s="8">
        <v>-2.5</v>
      </c>
      <c r="D1444" s="16" t="s">
        <v>2</v>
      </c>
      <c r="E1444" s="10"/>
      <c r="F1444" s="9"/>
      <c r="G1444" s="9"/>
      <c r="H1444" s="19">
        <f>IFERROR(AVERAGE(Tabelle1[[#This Row],[Höchst
Temperatur
Tag]],Tabelle1[[#This Row],[Tiefst
Temperatur
Nacht]]),"")</f>
        <v>-0.65</v>
      </c>
      <c r="I1444" s="9">
        <f>IF(Tabelle1[[#This Row],[Niederschlag]]="Regen",1,0)</f>
        <v>0</v>
      </c>
      <c r="J1444" s="9">
        <f>IF(Tabelle1[[#This Row],[Niederschlag]]="Schnee",1,0)</f>
        <v>0</v>
      </c>
      <c r="K1444" s="9">
        <f>IF(Tabelle1[[#This Row],[Niederschlag]]="Hagel",1,0)</f>
        <v>0</v>
      </c>
      <c r="L1444" s="12">
        <f t="shared" si="66"/>
        <v>1</v>
      </c>
      <c r="M1444" s="12" t="str">
        <f t="shared" si="67"/>
        <v/>
      </c>
      <c r="N1444" s="9" t="str">
        <f t="shared" si="68"/>
        <v/>
      </c>
    </row>
    <row r="1445" spans="1:14" x14ac:dyDescent="0.25">
      <c r="A1445" s="7">
        <v>39430</v>
      </c>
      <c r="B1445" s="8">
        <v>0.9</v>
      </c>
      <c r="C1445" s="8">
        <v>-4.8</v>
      </c>
      <c r="D1445" s="16"/>
      <c r="E1445" s="10"/>
      <c r="F1445" s="9"/>
      <c r="G1445" s="9"/>
      <c r="H1445" s="19">
        <f>IFERROR(AVERAGE(Tabelle1[[#This Row],[Höchst
Temperatur
Tag]],Tabelle1[[#This Row],[Tiefst
Temperatur
Nacht]]),"")</f>
        <v>-1.95</v>
      </c>
      <c r="I1445" s="9">
        <f>IF(Tabelle1[[#This Row],[Niederschlag]]="Regen",1,0)</f>
        <v>0</v>
      </c>
      <c r="J1445" s="9">
        <f>IF(Tabelle1[[#This Row],[Niederschlag]]="Schnee",1,0)</f>
        <v>0</v>
      </c>
      <c r="K1445" s="9">
        <f>IF(Tabelle1[[#This Row],[Niederschlag]]="Hagel",1,0)</f>
        <v>0</v>
      </c>
      <c r="L1445" s="12">
        <f t="shared" si="66"/>
        <v>1</v>
      </c>
      <c r="M1445" s="12" t="str">
        <f t="shared" si="67"/>
        <v/>
      </c>
      <c r="N1445" s="9" t="str">
        <f t="shared" si="68"/>
        <v/>
      </c>
    </row>
    <row r="1446" spans="1:14" x14ac:dyDescent="0.25">
      <c r="A1446" s="7">
        <v>39431</v>
      </c>
      <c r="B1446" s="8">
        <v>-0.9</v>
      </c>
      <c r="C1446" s="8">
        <v>-7.9</v>
      </c>
      <c r="D1446" s="16"/>
      <c r="E1446" s="10"/>
      <c r="F1446" s="9"/>
      <c r="G1446" s="9"/>
      <c r="H1446" s="19">
        <f>IFERROR(AVERAGE(Tabelle1[[#This Row],[Höchst
Temperatur
Tag]],Tabelle1[[#This Row],[Tiefst
Temperatur
Nacht]]),"")</f>
        <v>-4.4000000000000004</v>
      </c>
      <c r="I1446" s="9">
        <f>IF(Tabelle1[[#This Row],[Niederschlag]]="Regen",1,0)</f>
        <v>0</v>
      </c>
      <c r="J1446" s="9">
        <f>IF(Tabelle1[[#This Row],[Niederschlag]]="Schnee",1,0)</f>
        <v>0</v>
      </c>
      <c r="K1446" s="9">
        <f>IF(Tabelle1[[#This Row],[Niederschlag]]="Hagel",1,0)</f>
        <v>0</v>
      </c>
      <c r="L1446" s="12">
        <f t="shared" si="66"/>
        <v>1</v>
      </c>
      <c r="M1446" s="12">
        <f t="shared" si="67"/>
        <v>1</v>
      </c>
      <c r="N1446" s="9" t="str">
        <f t="shared" si="68"/>
        <v/>
      </c>
    </row>
    <row r="1447" spans="1:14" x14ac:dyDescent="0.25">
      <c r="A1447" s="7">
        <v>39432</v>
      </c>
      <c r="B1447" s="8">
        <v>-1.7</v>
      </c>
      <c r="C1447" s="8">
        <v>-7.5</v>
      </c>
      <c r="D1447" s="16"/>
      <c r="E1447" s="10"/>
      <c r="F1447" s="9"/>
      <c r="G1447" s="9"/>
      <c r="H1447" s="19">
        <f>IFERROR(AVERAGE(Tabelle1[[#This Row],[Höchst
Temperatur
Tag]],Tabelle1[[#This Row],[Tiefst
Temperatur
Nacht]]),"")</f>
        <v>-4.5999999999999996</v>
      </c>
      <c r="I1447" s="9">
        <f>IF(Tabelle1[[#This Row],[Niederschlag]]="Regen",1,0)</f>
        <v>0</v>
      </c>
      <c r="J1447" s="9">
        <f>IF(Tabelle1[[#This Row],[Niederschlag]]="Schnee",1,0)</f>
        <v>0</v>
      </c>
      <c r="K1447" s="9">
        <f>IF(Tabelle1[[#This Row],[Niederschlag]]="Hagel",1,0)</f>
        <v>0</v>
      </c>
      <c r="L1447" s="12">
        <f t="shared" si="66"/>
        <v>1</v>
      </c>
      <c r="M1447" s="12">
        <f t="shared" si="67"/>
        <v>1</v>
      </c>
      <c r="N1447" s="9" t="str">
        <f t="shared" si="68"/>
        <v/>
      </c>
    </row>
    <row r="1448" spans="1:14" x14ac:dyDescent="0.25">
      <c r="A1448" s="7">
        <v>39433</v>
      </c>
      <c r="B1448" s="8">
        <v>-1.6</v>
      </c>
      <c r="C1448" s="8">
        <v>-7.6</v>
      </c>
      <c r="D1448" s="16"/>
      <c r="E1448" s="10"/>
      <c r="F1448" s="9"/>
      <c r="G1448" s="9"/>
      <c r="H1448" s="19">
        <f>IFERROR(AVERAGE(Tabelle1[[#This Row],[Höchst
Temperatur
Tag]],Tabelle1[[#This Row],[Tiefst
Temperatur
Nacht]]),"")</f>
        <v>-4.5999999999999996</v>
      </c>
      <c r="I1448" s="9">
        <f>IF(Tabelle1[[#This Row],[Niederschlag]]="Regen",1,0)</f>
        <v>0</v>
      </c>
      <c r="J1448" s="9">
        <f>IF(Tabelle1[[#This Row],[Niederschlag]]="Schnee",1,0)</f>
        <v>0</v>
      </c>
      <c r="K1448" s="9">
        <f>IF(Tabelle1[[#This Row],[Niederschlag]]="Hagel",1,0)</f>
        <v>0</v>
      </c>
      <c r="L1448" s="12">
        <f t="shared" si="66"/>
        <v>1</v>
      </c>
      <c r="M1448" s="12">
        <f t="shared" si="67"/>
        <v>1</v>
      </c>
      <c r="N1448" s="9" t="str">
        <f t="shared" si="68"/>
        <v/>
      </c>
    </row>
    <row r="1449" spans="1:14" x14ac:dyDescent="0.25">
      <c r="A1449" s="7">
        <v>39434</v>
      </c>
      <c r="B1449" s="8">
        <v>-0.7</v>
      </c>
      <c r="C1449" s="8">
        <v>-6.7</v>
      </c>
      <c r="D1449" s="16"/>
      <c r="E1449" s="10"/>
      <c r="F1449" s="9"/>
      <c r="G1449" s="9"/>
      <c r="H1449" s="19">
        <f>IFERROR(AVERAGE(Tabelle1[[#This Row],[Höchst
Temperatur
Tag]],Tabelle1[[#This Row],[Tiefst
Temperatur
Nacht]]),"")</f>
        <v>-3.7</v>
      </c>
      <c r="I1449" s="9">
        <f>IF(Tabelle1[[#This Row],[Niederschlag]]="Regen",1,0)</f>
        <v>0</v>
      </c>
      <c r="J1449" s="9">
        <f>IF(Tabelle1[[#This Row],[Niederschlag]]="Schnee",1,0)</f>
        <v>0</v>
      </c>
      <c r="K1449" s="9">
        <f>IF(Tabelle1[[#This Row],[Niederschlag]]="Hagel",1,0)</f>
        <v>0</v>
      </c>
      <c r="L1449" s="12">
        <f t="shared" si="66"/>
        <v>1</v>
      </c>
      <c r="M1449" s="12">
        <f t="shared" si="67"/>
        <v>1</v>
      </c>
      <c r="N1449" s="9" t="str">
        <f t="shared" si="68"/>
        <v/>
      </c>
    </row>
    <row r="1450" spans="1:14" x14ac:dyDescent="0.25">
      <c r="A1450" s="7">
        <v>39435</v>
      </c>
      <c r="B1450" s="8">
        <v>1.6</v>
      </c>
      <c r="C1450" s="8">
        <v>-5.6</v>
      </c>
      <c r="D1450" s="16"/>
      <c r="E1450" s="10"/>
      <c r="F1450" s="9"/>
      <c r="G1450" s="9"/>
      <c r="H1450" s="19">
        <f>IFERROR(AVERAGE(Tabelle1[[#This Row],[Höchst
Temperatur
Tag]],Tabelle1[[#This Row],[Tiefst
Temperatur
Nacht]]),"")</f>
        <v>-1.9999999999999998</v>
      </c>
      <c r="I1450" s="9">
        <f>IF(Tabelle1[[#This Row],[Niederschlag]]="Regen",1,0)</f>
        <v>0</v>
      </c>
      <c r="J1450" s="9">
        <f>IF(Tabelle1[[#This Row],[Niederschlag]]="Schnee",1,0)</f>
        <v>0</v>
      </c>
      <c r="K1450" s="9">
        <f>IF(Tabelle1[[#This Row],[Niederschlag]]="Hagel",1,0)</f>
        <v>0</v>
      </c>
      <c r="L1450" s="12">
        <f t="shared" si="66"/>
        <v>1</v>
      </c>
      <c r="M1450" s="12">
        <f t="shared" si="67"/>
        <v>1</v>
      </c>
      <c r="N1450" s="9" t="str">
        <f t="shared" si="68"/>
        <v/>
      </c>
    </row>
    <row r="1451" spans="1:14" x14ac:dyDescent="0.25">
      <c r="A1451" s="7">
        <v>39436</v>
      </c>
      <c r="B1451" s="8">
        <v>2.4</v>
      </c>
      <c r="C1451" s="8">
        <v>-4.2</v>
      </c>
      <c r="D1451" s="16"/>
      <c r="E1451" s="10"/>
      <c r="F1451" s="9"/>
      <c r="G1451" s="9"/>
      <c r="H1451" s="19">
        <f>IFERROR(AVERAGE(Tabelle1[[#This Row],[Höchst
Temperatur
Tag]],Tabelle1[[#This Row],[Tiefst
Temperatur
Nacht]]),"")</f>
        <v>-0.90000000000000013</v>
      </c>
      <c r="I1451" s="9">
        <f>IF(Tabelle1[[#This Row],[Niederschlag]]="Regen",1,0)</f>
        <v>0</v>
      </c>
      <c r="J1451" s="9">
        <f>IF(Tabelle1[[#This Row],[Niederschlag]]="Schnee",1,0)</f>
        <v>0</v>
      </c>
      <c r="K1451" s="9">
        <f>IF(Tabelle1[[#This Row],[Niederschlag]]="Hagel",1,0)</f>
        <v>0</v>
      </c>
      <c r="L1451" s="12">
        <f t="shared" si="66"/>
        <v>1</v>
      </c>
      <c r="M1451" s="12" t="str">
        <f t="shared" si="67"/>
        <v/>
      </c>
      <c r="N1451" s="9" t="str">
        <f t="shared" si="68"/>
        <v/>
      </c>
    </row>
    <row r="1452" spans="1:14" x14ac:dyDescent="0.25">
      <c r="A1452" s="7">
        <v>39437</v>
      </c>
      <c r="B1452" s="8">
        <v>2</v>
      </c>
      <c r="C1452" s="8">
        <v>-6.7</v>
      </c>
      <c r="D1452" s="16"/>
      <c r="E1452" s="10"/>
      <c r="F1452" s="9"/>
      <c r="G1452" s="9"/>
      <c r="H1452" s="19">
        <f>IFERROR(AVERAGE(Tabelle1[[#This Row],[Höchst
Temperatur
Tag]],Tabelle1[[#This Row],[Tiefst
Temperatur
Nacht]]),"")</f>
        <v>-2.35</v>
      </c>
      <c r="I1452" s="9">
        <f>IF(Tabelle1[[#This Row],[Niederschlag]]="Regen",1,0)</f>
        <v>0</v>
      </c>
      <c r="J1452" s="9">
        <f>IF(Tabelle1[[#This Row],[Niederschlag]]="Schnee",1,0)</f>
        <v>0</v>
      </c>
      <c r="K1452" s="9">
        <f>IF(Tabelle1[[#This Row],[Niederschlag]]="Hagel",1,0)</f>
        <v>0</v>
      </c>
      <c r="L1452" s="12">
        <f t="shared" si="66"/>
        <v>1</v>
      </c>
      <c r="M1452" s="12">
        <f t="shared" si="67"/>
        <v>1</v>
      </c>
      <c r="N1452" s="9" t="str">
        <f t="shared" si="68"/>
        <v/>
      </c>
    </row>
    <row r="1453" spans="1:14" x14ac:dyDescent="0.25">
      <c r="A1453" s="7">
        <v>39438</v>
      </c>
      <c r="B1453" s="8">
        <v>3</v>
      </c>
      <c r="C1453" s="8">
        <v>-3.6</v>
      </c>
      <c r="D1453" s="16"/>
      <c r="E1453" s="10"/>
      <c r="F1453" s="9"/>
      <c r="G1453" s="9"/>
      <c r="H1453" s="19">
        <f>IFERROR(AVERAGE(Tabelle1[[#This Row],[Höchst
Temperatur
Tag]],Tabelle1[[#This Row],[Tiefst
Temperatur
Nacht]]),"")</f>
        <v>-0.30000000000000004</v>
      </c>
      <c r="I1453" s="9">
        <f>IF(Tabelle1[[#This Row],[Niederschlag]]="Regen",1,0)</f>
        <v>0</v>
      </c>
      <c r="J1453" s="9">
        <f>IF(Tabelle1[[#This Row],[Niederschlag]]="Schnee",1,0)</f>
        <v>0</v>
      </c>
      <c r="K1453" s="9">
        <f>IF(Tabelle1[[#This Row],[Niederschlag]]="Hagel",1,0)</f>
        <v>0</v>
      </c>
      <c r="L1453" s="12">
        <f t="shared" si="66"/>
        <v>1</v>
      </c>
      <c r="M1453" s="12" t="str">
        <f t="shared" si="67"/>
        <v/>
      </c>
      <c r="N1453" s="9" t="str">
        <f t="shared" si="68"/>
        <v/>
      </c>
    </row>
    <row r="1454" spans="1:14" x14ac:dyDescent="0.25">
      <c r="A1454" s="7">
        <v>39439</v>
      </c>
      <c r="B1454" s="8">
        <v>4.3</v>
      </c>
      <c r="C1454" s="8">
        <v>-4.3</v>
      </c>
      <c r="D1454" s="16"/>
      <c r="E1454" s="10"/>
      <c r="F1454" s="9"/>
      <c r="G1454" s="9"/>
      <c r="H1454" s="19">
        <f>IFERROR(AVERAGE(Tabelle1[[#This Row],[Höchst
Temperatur
Tag]],Tabelle1[[#This Row],[Tiefst
Temperatur
Nacht]]),"")</f>
        <v>0</v>
      </c>
      <c r="I1454" s="9">
        <f>IF(Tabelle1[[#This Row],[Niederschlag]]="Regen",1,0)</f>
        <v>0</v>
      </c>
      <c r="J1454" s="9">
        <f>IF(Tabelle1[[#This Row],[Niederschlag]]="Schnee",1,0)</f>
        <v>0</v>
      </c>
      <c r="K1454" s="9">
        <f>IF(Tabelle1[[#This Row],[Niederschlag]]="Hagel",1,0)</f>
        <v>0</v>
      </c>
      <c r="L1454" s="12">
        <f t="shared" si="66"/>
        <v>1</v>
      </c>
      <c r="M1454" s="12" t="str">
        <f t="shared" si="67"/>
        <v/>
      </c>
      <c r="N1454" s="9" t="str">
        <f t="shared" si="68"/>
        <v/>
      </c>
    </row>
    <row r="1455" spans="1:14" x14ac:dyDescent="0.25">
      <c r="A1455" s="7">
        <v>39440</v>
      </c>
      <c r="B1455" s="8">
        <v>-0.2</v>
      </c>
      <c r="C1455" s="8">
        <v>-5.6</v>
      </c>
      <c r="D1455" s="16"/>
      <c r="E1455" s="10"/>
      <c r="F1455" s="9"/>
      <c r="G1455" s="9"/>
      <c r="H1455" s="19">
        <f>IFERROR(AVERAGE(Tabelle1[[#This Row],[Höchst
Temperatur
Tag]],Tabelle1[[#This Row],[Tiefst
Temperatur
Nacht]]),"")</f>
        <v>-2.9</v>
      </c>
      <c r="I1455" s="9">
        <f>IF(Tabelle1[[#This Row],[Niederschlag]]="Regen",1,0)</f>
        <v>0</v>
      </c>
      <c r="J1455" s="9">
        <f>IF(Tabelle1[[#This Row],[Niederschlag]]="Schnee",1,0)</f>
        <v>0</v>
      </c>
      <c r="K1455" s="9">
        <f>IF(Tabelle1[[#This Row],[Niederschlag]]="Hagel",1,0)</f>
        <v>0</v>
      </c>
      <c r="L1455" s="12">
        <f t="shared" si="66"/>
        <v>1</v>
      </c>
      <c r="M1455" s="12">
        <f t="shared" si="67"/>
        <v>1</v>
      </c>
      <c r="N1455" s="9" t="str">
        <f t="shared" si="68"/>
        <v/>
      </c>
    </row>
    <row r="1456" spans="1:14" x14ac:dyDescent="0.25">
      <c r="A1456" s="7">
        <v>39441</v>
      </c>
      <c r="B1456" s="8">
        <v>0.3</v>
      </c>
      <c r="C1456" s="8">
        <v>-5.7</v>
      </c>
      <c r="D1456" s="16"/>
      <c r="E1456" s="10"/>
      <c r="F1456" s="9"/>
      <c r="G1456" s="9"/>
      <c r="H1456" s="19">
        <f>IFERROR(AVERAGE(Tabelle1[[#This Row],[Höchst
Temperatur
Tag]],Tabelle1[[#This Row],[Tiefst
Temperatur
Nacht]]),"")</f>
        <v>-2.7</v>
      </c>
      <c r="I1456" s="9">
        <f>IF(Tabelle1[[#This Row],[Niederschlag]]="Regen",1,0)</f>
        <v>0</v>
      </c>
      <c r="J1456" s="9">
        <f>IF(Tabelle1[[#This Row],[Niederschlag]]="Schnee",1,0)</f>
        <v>0</v>
      </c>
      <c r="K1456" s="9">
        <f>IF(Tabelle1[[#This Row],[Niederschlag]]="Hagel",1,0)</f>
        <v>0</v>
      </c>
      <c r="L1456" s="12">
        <f t="shared" si="66"/>
        <v>1</v>
      </c>
      <c r="M1456" s="12">
        <f t="shared" si="67"/>
        <v>1</v>
      </c>
      <c r="N1456" s="9" t="str">
        <f t="shared" si="68"/>
        <v/>
      </c>
    </row>
    <row r="1457" spans="1:14" x14ac:dyDescent="0.25">
      <c r="A1457" s="7">
        <v>39442</v>
      </c>
      <c r="B1457" s="8">
        <v>1.5</v>
      </c>
      <c r="C1457" s="8">
        <v>-2.6</v>
      </c>
      <c r="D1457" s="16" t="s">
        <v>8</v>
      </c>
      <c r="E1457" s="10"/>
      <c r="F1457" s="9"/>
      <c r="G1457" s="9"/>
      <c r="H1457" s="19">
        <f>IFERROR(AVERAGE(Tabelle1[[#This Row],[Höchst
Temperatur
Tag]],Tabelle1[[#This Row],[Tiefst
Temperatur
Nacht]]),"")</f>
        <v>-0.55000000000000004</v>
      </c>
      <c r="I1457" s="9">
        <f>IF(Tabelle1[[#This Row],[Niederschlag]]="Regen",1,0)</f>
        <v>0</v>
      </c>
      <c r="J1457" s="9">
        <f>IF(Tabelle1[[#This Row],[Niederschlag]]="Schnee",1,0)</f>
        <v>0</v>
      </c>
      <c r="K1457" s="9">
        <f>IF(Tabelle1[[#This Row],[Niederschlag]]="Hagel",1,0)</f>
        <v>0</v>
      </c>
      <c r="L1457" s="12">
        <f t="shared" si="66"/>
        <v>1</v>
      </c>
      <c r="M1457" s="12" t="str">
        <f t="shared" si="67"/>
        <v/>
      </c>
      <c r="N1457" s="9" t="str">
        <f t="shared" si="68"/>
        <v/>
      </c>
    </row>
    <row r="1458" spans="1:14" x14ac:dyDescent="0.25">
      <c r="A1458" s="7">
        <v>39443</v>
      </c>
      <c r="B1458" s="8">
        <v>1</v>
      </c>
      <c r="C1458" s="8">
        <v>-1.6</v>
      </c>
      <c r="D1458" s="16" t="s">
        <v>1</v>
      </c>
      <c r="E1458" s="10"/>
      <c r="F1458" s="9"/>
      <c r="G1458" s="9"/>
      <c r="H1458" s="19">
        <f>IFERROR(AVERAGE(Tabelle1[[#This Row],[Höchst
Temperatur
Tag]],Tabelle1[[#This Row],[Tiefst
Temperatur
Nacht]]),"")</f>
        <v>-0.30000000000000004</v>
      </c>
      <c r="I1458" s="9">
        <f>IF(Tabelle1[[#This Row],[Niederschlag]]="Regen",1,0)</f>
        <v>1</v>
      </c>
      <c r="J1458" s="9">
        <f>IF(Tabelle1[[#This Row],[Niederschlag]]="Schnee",1,0)</f>
        <v>0</v>
      </c>
      <c r="K1458" s="9">
        <f>IF(Tabelle1[[#This Row],[Niederschlag]]="Hagel",1,0)</f>
        <v>0</v>
      </c>
      <c r="L1458" s="12">
        <f t="shared" si="66"/>
        <v>1</v>
      </c>
      <c r="M1458" s="12" t="str">
        <f t="shared" si="67"/>
        <v/>
      </c>
      <c r="N1458" s="9" t="str">
        <f t="shared" si="68"/>
        <v/>
      </c>
    </row>
    <row r="1459" spans="1:14" x14ac:dyDescent="0.25">
      <c r="A1459" s="7">
        <v>39444</v>
      </c>
      <c r="B1459" s="8">
        <v>2.2999999999999998</v>
      </c>
      <c r="C1459" s="8">
        <v>-3.7</v>
      </c>
      <c r="D1459" s="16"/>
      <c r="E1459" s="10"/>
      <c r="F1459" s="9"/>
      <c r="G1459" s="9"/>
      <c r="H1459" s="19">
        <f>IFERROR(AVERAGE(Tabelle1[[#This Row],[Höchst
Temperatur
Tag]],Tabelle1[[#This Row],[Tiefst
Temperatur
Nacht]]),"")</f>
        <v>-0.70000000000000018</v>
      </c>
      <c r="I1459" s="9">
        <f>IF(Tabelle1[[#This Row],[Niederschlag]]="Regen",1,0)</f>
        <v>0</v>
      </c>
      <c r="J1459" s="9">
        <f>IF(Tabelle1[[#This Row],[Niederschlag]]="Schnee",1,0)</f>
        <v>0</v>
      </c>
      <c r="K1459" s="9">
        <f>IF(Tabelle1[[#This Row],[Niederschlag]]="Hagel",1,0)</f>
        <v>0</v>
      </c>
      <c r="L1459" s="12">
        <f t="shared" si="66"/>
        <v>1</v>
      </c>
      <c r="M1459" s="12" t="str">
        <f t="shared" si="67"/>
        <v/>
      </c>
      <c r="N1459" s="9" t="str">
        <f t="shared" si="68"/>
        <v/>
      </c>
    </row>
    <row r="1460" spans="1:14" x14ac:dyDescent="0.25">
      <c r="A1460" s="7">
        <v>39445</v>
      </c>
      <c r="B1460" s="8">
        <v>1.4</v>
      </c>
      <c r="C1460" s="8">
        <v>-2.1</v>
      </c>
      <c r="D1460" s="16" t="s">
        <v>1</v>
      </c>
      <c r="E1460" s="10"/>
      <c r="F1460" s="9"/>
      <c r="G1460" s="9"/>
      <c r="H1460" s="19">
        <f>IFERROR(AVERAGE(Tabelle1[[#This Row],[Höchst
Temperatur
Tag]],Tabelle1[[#This Row],[Tiefst
Temperatur
Nacht]]),"")</f>
        <v>-0.35000000000000009</v>
      </c>
      <c r="I1460" s="9">
        <f>IF(Tabelle1[[#This Row],[Niederschlag]]="Regen",1,0)</f>
        <v>1</v>
      </c>
      <c r="J1460" s="9">
        <f>IF(Tabelle1[[#This Row],[Niederschlag]]="Schnee",1,0)</f>
        <v>0</v>
      </c>
      <c r="K1460" s="9">
        <f>IF(Tabelle1[[#This Row],[Niederschlag]]="Hagel",1,0)</f>
        <v>0</v>
      </c>
      <c r="L1460" s="12">
        <f t="shared" si="66"/>
        <v>1</v>
      </c>
      <c r="M1460" s="12" t="str">
        <f t="shared" si="67"/>
        <v/>
      </c>
      <c r="N1460" s="9" t="str">
        <f t="shared" si="68"/>
        <v/>
      </c>
    </row>
    <row r="1461" spans="1:14" x14ac:dyDescent="0.25">
      <c r="A1461" s="7">
        <v>39446</v>
      </c>
      <c r="B1461" s="8">
        <v>2.2999999999999998</v>
      </c>
      <c r="C1461" s="8">
        <v>-0.9</v>
      </c>
      <c r="D1461" s="16" t="s">
        <v>1</v>
      </c>
      <c r="E1461" s="10"/>
      <c r="F1461" s="9"/>
      <c r="G1461" s="9"/>
      <c r="H1461" s="19">
        <f>IFERROR(AVERAGE(Tabelle1[[#This Row],[Höchst
Temperatur
Tag]],Tabelle1[[#This Row],[Tiefst
Temperatur
Nacht]]),"")</f>
        <v>0.7</v>
      </c>
      <c r="I1461" s="9">
        <f>IF(Tabelle1[[#This Row],[Niederschlag]]="Regen",1,0)</f>
        <v>1</v>
      </c>
      <c r="J1461" s="9">
        <f>IF(Tabelle1[[#This Row],[Niederschlag]]="Schnee",1,0)</f>
        <v>0</v>
      </c>
      <c r="K1461" s="9">
        <f>IF(Tabelle1[[#This Row],[Niederschlag]]="Hagel",1,0)</f>
        <v>0</v>
      </c>
      <c r="L1461" s="12">
        <f t="shared" si="66"/>
        <v>1</v>
      </c>
      <c r="M1461" s="12" t="str">
        <f t="shared" si="67"/>
        <v/>
      </c>
      <c r="N1461" s="9" t="str">
        <f t="shared" si="68"/>
        <v/>
      </c>
    </row>
    <row r="1462" spans="1:14" x14ac:dyDescent="0.25">
      <c r="A1462" s="7">
        <v>39447</v>
      </c>
      <c r="B1462" s="8">
        <v>2</v>
      </c>
      <c r="C1462" s="8">
        <v>-1.5</v>
      </c>
      <c r="D1462" s="16" t="s">
        <v>1</v>
      </c>
      <c r="E1462" s="10"/>
      <c r="F1462" s="9"/>
      <c r="G1462" s="9"/>
      <c r="H1462" s="19">
        <f>IFERROR(AVERAGE(Tabelle1[[#This Row],[Höchst
Temperatur
Tag]],Tabelle1[[#This Row],[Tiefst
Temperatur
Nacht]]),"")</f>
        <v>0.25</v>
      </c>
      <c r="I1462" s="9">
        <f>IF(Tabelle1[[#This Row],[Niederschlag]]="Regen",1,0)</f>
        <v>1</v>
      </c>
      <c r="J1462" s="9">
        <f>IF(Tabelle1[[#This Row],[Niederschlag]]="Schnee",1,0)</f>
        <v>0</v>
      </c>
      <c r="K1462" s="9">
        <f>IF(Tabelle1[[#This Row],[Niederschlag]]="Hagel",1,0)</f>
        <v>0</v>
      </c>
      <c r="L1462" s="12">
        <f t="shared" si="66"/>
        <v>1</v>
      </c>
      <c r="M1462" s="12" t="str">
        <f t="shared" si="67"/>
        <v/>
      </c>
      <c r="N1462" s="9" t="str">
        <f t="shared" si="68"/>
        <v/>
      </c>
    </row>
    <row r="1463" spans="1:14" x14ac:dyDescent="0.25">
      <c r="A1463" s="7">
        <v>39448</v>
      </c>
      <c r="B1463" s="8">
        <v>-0.6</v>
      </c>
      <c r="C1463" s="8">
        <v>-7.2</v>
      </c>
      <c r="D1463" s="16"/>
      <c r="E1463" s="10"/>
      <c r="F1463" s="9"/>
      <c r="G1463" s="9" t="s">
        <v>14</v>
      </c>
      <c r="H1463" s="19">
        <f>IFERROR(AVERAGE(Tabelle1[[#This Row],[Höchst
Temperatur
Tag]],Tabelle1[[#This Row],[Tiefst
Temperatur
Nacht]]),"")</f>
        <v>-3.9</v>
      </c>
      <c r="I1463" s="9">
        <f>IF(Tabelle1[[#This Row],[Niederschlag]]="Regen",1,0)</f>
        <v>0</v>
      </c>
      <c r="J1463" s="9">
        <f>IF(Tabelle1[[#This Row],[Niederschlag]]="Schnee",1,0)</f>
        <v>0</v>
      </c>
      <c r="K1463" s="9">
        <f>IF(Tabelle1[[#This Row],[Niederschlag]]="Hagel",1,0)</f>
        <v>0</v>
      </c>
      <c r="L1463" s="12">
        <f t="shared" si="66"/>
        <v>1</v>
      </c>
      <c r="M1463" s="12">
        <f t="shared" si="67"/>
        <v>1</v>
      </c>
      <c r="N1463" s="9" t="str">
        <f t="shared" si="68"/>
        <v/>
      </c>
    </row>
    <row r="1464" spans="1:14" x14ac:dyDescent="0.25">
      <c r="A1464" s="7">
        <v>39449</v>
      </c>
      <c r="B1464" s="8">
        <v>-2.8</v>
      </c>
      <c r="C1464" s="8">
        <v>-5.9</v>
      </c>
      <c r="D1464" s="16"/>
      <c r="E1464" s="10"/>
      <c r="F1464" s="9"/>
      <c r="G1464" s="9"/>
      <c r="H1464" s="19">
        <f>IFERROR(AVERAGE(Tabelle1[[#This Row],[Höchst
Temperatur
Tag]],Tabelle1[[#This Row],[Tiefst
Temperatur
Nacht]]),"")</f>
        <v>-4.3499999999999996</v>
      </c>
      <c r="I1464" s="9">
        <f>IF(Tabelle1[[#This Row],[Niederschlag]]="Regen",1,0)</f>
        <v>0</v>
      </c>
      <c r="J1464" s="9">
        <f>IF(Tabelle1[[#This Row],[Niederschlag]]="Schnee",1,0)</f>
        <v>0</v>
      </c>
      <c r="K1464" s="9">
        <f>IF(Tabelle1[[#This Row],[Niederschlag]]="Hagel",1,0)</f>
        <v>0</v>
      </c>
      <c r="L1464" s="12">
        <f t="shared" si="66"/>
        <v>1</v>
      </c>
      <c r="M1464" s="12">
        <f t="shared" si="67"/>
        <v>1</v>
      </c>
      <c r="N1464" s="9" t="str">
        <f t="shared" si="68"/>
        <v/>
      </c>
    </row>
    <row r="1465" spans="1:14" x14ac:dyDescent="0.25">
      <c r="A1465" s="7">
        <v>39450</v>
      </c>
      <c r="B1465" s="8">
        <v>-1.5</v>
      </c>
      <c r="C1465" s="8">
        <v>-6.1</v>
      </c>
      <c r="D1465" s="16" t="s">
        <v>3</v>
      </c>
      <c r="E1465" s="10">
        <v>1</v>
      </c>
      <c r="F1465" s="9"/>
      <c r="G1465" s="9"/>
      <c r="H1465" s="19">
        <f>IFERROR(AVERAGE(Tabelle1[[#This Row],[Höchst
Temperatur
Tag]],Tabelle1[[#This Row],[Tiefst
Temperatur
Nacht]]),"")</f>
        <v>-3.8</v>
      </c>
      <c r="I1465" s="9">
        <f>IF(Tabelle1[[#This Row],[Niederschlag]]="Regen",1,0)</f>
        <v>0</v>
      </c>
      <c r="J1465" s="9">
        <f>IF(Tabelle1[[#This Row],[Niederschlag]]="Schnee",1,0)</f>
        <v>1</v>
      </c>
      <c r="K1465" s="9">
        <f>IF(Tabelle1[[#This Row],[Niederschlag]]="Hagel",1,0)</f>
        <v>0</v>
      </c>
      <c r="L1465" s="12">
        <f t="shared" si="66"/>
        <v>1</v>
      </c>
      <c r="M1465" s="12">
        <f t="shared" si="67"/>
        <v>1</v>
      </c>
      <c r="N1465" s="9" t="str">
        <f t="shared" si="68"/>
        <v/>
      </c>
    </row>
    <row r="1466" spans="1:14" x14ac:dyDescent="0.25">
      <c r="A1466" s="7">
        <v>39451</v>
      </c>
      <c r="B1466" s="8">
        <v>3</v>
      </c>
      <c r="C1466" s="8">
        <v>-4.3</v>
      </c>
      <c r="D1466" s="16"/>
      <c r="E1466" s="10"/>
      <c r="F1466" s="9"/>
      <c r="G1466" s="9"/>
      <c r="H1466" s="19">
        <f>IFERROR(AVERAGE(Tabelle1[[#This Row],[Höchst
Temperatur
Tag]],Tabelle1[[#This Row],[Tiefst
Temperatur
Nacht]]),"")</f>
        <v>-0.64999999999999991</v>
      </c>
      <c r="I1466" s="9">
        <f>IF(Tabelle1[[#This Row],[Niederschlag]]="Regen",1,0)</f>
        <v>0</v>
      </c>
      <c r="J1466" s="9">
        <f>IF(Tabelle1[[#This Row],[Niederschlag]]="Schnee",1,0)</f>
        <v>0</v>
      </c>
      <c r="K1466" s="9">
        <f>IF(Tabelle1[[#This Row],[Niederschlag]]="Hagel",1,0)</f>
        <v>0</v>
      </c>
      <c r="L1466" s="12">
        <f t="shared" si="66"/>
        <v>1</v>
      </c>
      <c r="M1466" s="12" t="str">
        <f t="shared" si="67"/>
        <v/>
      </c>
      <c r="N1466" s="9" t="str">
        <f t="shared" si="68"/>
        <v/>
      </c>
    </row>
    <row r="1467" spans="1:14" x14ac:dyDescent="0.25">
      <c r="A1467" s="7">
        <v>39452</v>
      </c>
      <c r="B1467" s="8">
        <v>3.3</v>
      </c>
      <c r="C1467" s="8">
        <v>-0.2</v>
      </c>
      <c r="D1467" s="16" t="s">
        <v>1</v>
      </c>
      <c r="E1467" s="10"/>
      <c r="F1467" s="9"/>
      <c r="G1467" s="9"/>
      <c r="H1467" s="19">
        <f>IFERROR(AVERAGE(Tabelle1[[#This Row],[Höchst
Temperatur
Tag]],Tabelle1[[#This Row],[Tiefst
Temperatur
Nacht]]),"")</f>
        <v>1.5499999999999998</v>
      </c>
      <c r="I1467" s="9">
        <f>IF(Tabelle1[[#This Row],[Niederschlag]]="Regen",1,0)</f>
        <v>1</v>
      </c>
      <c r="J1467" s="9">
        <f>IF(Tabelle1[[#This Row],[Niederschlag]]="Schnee",1,0)</f>
        <v>0</v>
      </c>
      <c r="K1467" s="9">
        <f>IF(Tabelle1[[#This Row],[Niederschlag]]="Hagel",1,0)</f>
        <v>0</v>
      </c>
      <c r="L1467" s="12">
        <f t="shared" si="66"/>
        <v>1</v>
      </c>
      <c r="M1467" s="12" t="str">
        <f t="shared" si="67"/>
        <v/>
      </c>
      <c r="N1467" s="9" t="str">
        <f t="shared" si="68"/>
        <v/>
      </c>
    </row>
    <row r="1468" spans="1:14" x14ac:dyDescent="0.25">
      <c r="A1468" s="7">
        <v>39453</v>
      </c>
      <c r="B1468" s="8">
        <v>2.6</v>
      </c>
      <c r="C1468" s="8">
        <v>-3</v>
      </c>
      <c r="D1468" s="16"/>
      <c r="E1468" s="10"/>
      <c r="F1468" s="9"/>
      <c r="G1468" s="9"/>
      <c r="H1468" s="19">
        <f>IFERROR(AVERAGE(Tabelle1[[#This Row],[Höchst
Temperatur
Tag]],Tabelle1[[#This Row],[Tiefst
Temperatur
Nacht]]),"")</f>
        <v>-0.19999999999999996</v>
      </c>
      <c r="I1468" s="9">
        <f>IF(Tabelle1[[#This Row],[Niederschlag]]="Regen",1,0)</f>
        <v>0</v>
      </c>
      <c r="J1468" s="9">
        <f>IF(Tabelle1[[#This Row],[Niederschlag]]="Schnee",1,0)</f>
        <v>0</v>
      </c>
      <c r="K1468" s="9">
        <f>IF(Tabelle1[[#This Row],[Niederschlag]]="Hagel",1,0)</f>
        <v>0</v>
      </c>
      <c r="L1468" s="12">
        <f t="shared" si="66"/>
        <v>1</v>
      </c>
      <c r="M1468" s="12" t="str">
        <f t="shared" si="67"/>
        <v/>
      </c>
      <c r="N1468" s="9" t="str">
        <f t="shared" si="68"/>
        <v/>
      </c>
    </row>
    <row r="1469" spans="1:14" x14ac:dyDescent="0.25">
      <c r="A1469" s="7">
        <v>39454</v>
      </c>
      <c r="B1469" s="8">
        <v>4.4000000000000004</v>
      </c>
      <c r="C1469" s="8">
        <v>-1.3</v>
      </c>
      <c r="D1469" s="16" t="s">
        <v>1</v>
      </c>
      <c r="E1469" s="10"/>
      <c r="F1469" s="9"/>
      <c r="G1469" s="9"/>
      <c r="H1469" s="19">
        <f>IFERROR(AVERAGE(Tabelle1[[#This Row],[Höchst
Temperatur
Tag]],Tabelle1[[#This Row],[Tiefst
Temperatur
Nacht]]),"")</f>
        <v>1.5500000000000003</v>
      </c>
      <c r="I1469" s="9">
        <f>IF(Tabelle1[[#This Row],[Niederschlag]]="Regen",1,0)</f>
        <v>1</v>
      </c>
      <c r="J1469" s="9">
        <f>IF(Tabelle1[[#This Row],[Niederschlag]]="Schnee",1,0)</f>
        <v>0</v>
      </c>
      <c r="K1469" s="9">
        <f>IF(Tabelle1[[#This Row],[Niederschlag]]="Hagel",1,0)</f>
        <v>0</v>
      </c>
      <c r="L1469" s="12">
        <f t="shared" si="66"/>
        <v>1</v>
      </c>
      <c r="M1469" s="12" t="str">
        <f t="shared" si="67"/>
        <v/>
      </c>
      <c r="N1469" s="9" t="str">
        <f t="shared" si="68"/>
        <v/>
      </c>
    </row>
    <row r="1470" spans="1:14" x14ac:dyDescent="0.25">
      <c r="A1470" s="7">
        <v>39455</v>
      </c>
      <c r="B1470" s="8">
        <v>3.3</v>
      </c>
      <c r="C1470" s="8">
        <v>-1.7</v>
      </c>
      <c r="D1470" s="16"/>
      <c r="E1470" s="10"/>
      <c r="F1470" s="9"/>
      <c r="G1470" s="9"/>
      <c r="H1470" s="19">
        <f>IFERROR(AVERAGE(Tabelle1[[#This Row],[Höchst
Temperatur
Tag]],Tabelle1[[#This Row],[Tiefst
Temperatur
Nacht]]),"")</f>
        <v>0.79999999999999993</v>
      </c>
      <c r="I1470" s="9">
        <f>IF(Tabelle1[[#This Row],[Niederschlag]]="Regen",1,0)</f>
        <v>0</v>
      </c>
      <c r="J1470" s="9">
        <f>IF(Tabelle1[[#This Row],[Niederschlag]]="Schnee",1,0)</f>
        <v>0</v>
      </c>
      <c r="K1470" s="9">
        <f>IF(Tabelle1[[#This Row],[Niederschlag]]="Hagel",1,0)</f>
        <v>0</v>
      </c>
      <c r="L1470" s="12">
        <f t="shared" si="66"/>
        <v>1</v>
      </c>
      <c r="M1470" s="12" t="str">
        <f t="shared" si="67"/>
        <v/>
      </c>
      <c r="N1470" s="9" t="str">
        <f t="shared" si="68"/>
        <v/>
      </c>
    </row>
    <row r="1471" spans="1:14" x14ac:dyDescent="0.25">
      <c r="A1471" s="7">
        <v>39456</v>
      </c>
      <c r="B1471" s="8">
        <v>2.8</v>
      </c>
      <c r="C1471" s="8">
        <v>-1.5</v>
      </c>
      <c r="D1471" s="16" t="s">
        <v>1</v>
      </c>
      <c r="E1471" s="10"/>
      <c r="F1471" s="9"/>
      <c r="G1471" s="9"/>
      <c r="H1471" s="19">
        <f>IFERROR(AVERAGE(Tabelle1[[#This Row],[Höchst
Temperatur
Tag]],Tabelle1[[#This Row],[Tiefst
Temperatur
Nacht]]),"")</f>
        <v>0.64999999999999991</v>
      </c>
      <c r="I1471" s="9">
        <f>IF(Tabelle1[[#This Row],[Niederschlag]]="Regen",1,0)</f>
        <v>1</v>
      </c>
      <c r="J1471" s="9">
        <f>IF(Tabelle1[[#This Row],[Niederschlag]]="Schnee",1,0)</f>
        <v>0</v>
      </c>
      <c r="K1471" s="9">
        <f>IF(Tabelle1[[#This Row],[Niederschlag]]="Hagel",1,0)</f>
        <v>0</v>
      </c>
      <c r="L1471" s="12">
        <f t="shared" si="66"/>
        <v>1</v>
      </c>
      <c r="M1471" s="12" t="str">
        <f t="shared" si="67"/>
        <v/>
      </c>
      <c r="N1471" s="9" t="str">
        <f t="shared" si="68"/>
        <v/>
      </c>
    </row>
    <row r="1472" spans="1:14" x14ac:dyDescent="0.25">
      <c r="A1472" s="7">
        <v>39457</v>
      </c>
      <c r="B1472" s="8">
        <v>5</v>
      </c>
      <c r="C1472" s="8">
        <v>0.1</v>
      </c>
      <c r="D1472" s="16"/>
      <c r="E1472" s="10"/>
      <c r="F1472" s="9"/>
      <c r="G1472" s="9"/>
      <c r="H1472" s="19">
        <f>IFERROR(AVERAGE(Tabelle1[[#This Row],[Höchst
Temperatur
Tag]],Tabelle1[[#This Row],[Tiefst
Temperatur
Nacht]]),"")</f>
        <v>2.5499999999999998</v>
      </c>
      <c r="I1472" s="9">
        <f>IF(Tabelle1[[#This Row],[Niederschlag]]="Regen",1,0)</f>
        <v>0</v>
      </c>
      <c r="J1472" s="9">
        <f>IF(Tabelle1[[#This Row],[Niederschlag]]="Schnee",1,0)</f>
        <v>0</v>
      </c>
      <c r="K1472" s="9">
        <f>IF(Tabelle1[[#This Row],[Niederschlag]]="Hagel",1,0)</f>
        <v>0</v>
      </c>
      <c r="L1472" s="12" t="str">
        <f t="shared" si="66"/>
        <v/>
      </c>
      <c r="M1472" s="12" t="str">
        <f t="shared" si="67"/>
        <v/>
      </c>
      <c r="N1472" s="9" t="str">
        <f t="shared" si="68"/>
        <v/>
      </c>
    </row>
    <row r="1473" spans="1:14" x14ac:dyDescent="0.25">
      <c r="A1473" s="7">
        <v>39458</v>
      </c>
      <c r="B1473" s="8">
        <v>8.1</v>
      </c>
      <c r="C1473" s="8">
        <v>1.2</v>
      </c>
      <c r="D1473" s="16" t="s">
        <v>1</v>
      </c>
      <c r="E1473" s="10"/>
      <c r="F1473" s="9"/>
      <c r="G1473" s="9"/>
      <c r="H1473" s="19">
        <f>IFERROR(AVERAGE(Tabelle1[[#This Row],[Höchst
Temperatur
Tag]],Tabelle1[[#This Row],[Tiefst
Temperatur
Nacht]]),"")</f>
        <v>4.6499999999999995</v>
      </c>
      <c r="I1473" s="9">
        <f>IF(Tabelle1[[#This Row],[Niederschlag]]="Regen",1,0)</f>
        <v>1</v>
      </c>
      <c r="J1473" s="9">
        <f>IF(Tabelle1[[#This Row],[Niederschlag]]="Schnee",1,0)</f>
        <v>0</v>
      </c>
      <c r="K1473" s="9">
        <f>IF(Tabelle1[[#This Row],[Niederschlag]]="Hagel",1,0)</f>
        <v>0</v>
      </c>
      <c r="L1473" s="12" t="str">
        <f t="shared" si="66"/>
        <v/>
      </c>
      <c r="M1473" s="12" t="str">
        <f t="shared" si="67"/>
        <v/>
      </c>
      <c r="N1473" s="9" t="str">
        <f t="shared" si="68"/>
        <v/>
      </c>
    </row>
    <row r="1474" spans="1:14" x14ac:dyDescent="0.25">
      <c r="A1474" s="7">
        <v>39459</v>
      </c>
      <c r="B1474" s="8">
        <v>2.4</v>
      </c>
      <c r="C1474" s="8">
        <v>-4</v>
      </c>
      <c r="D1474" s="16" t="s">
        <v>1</v>
      </c>
      <c r="E1474" s="10"/>
      <c r="F1474" s="9"/>
      <c r="G1474" s="9"/>
      <c r="H1474" s="19">
        <f>IFERROR(AVERAGE(Tabelle1[[#This Row],[Höchst
Temperatur
Tag]],Tabelle1[[#This Row],[Tiefst
Temperatur
Nacht]]),"")</f>
        <v>-0.8</v>
      </c>
      <c r="I1474" s="9">
        <f>IF(Tabelle1[[#This Row],[Niederschlag]]="Regen",1,0)</f>
        <v>1</v>
      </c>
      <c r="J1474" s="9">
        <f>IF(Tabelle1[[#This Row],[Niederschlag]]="Schnee",1,0)</f>
        <v>0</v>
      </c>
      <c r="K1474" s="9">
        <f>IF(Tabelle1[[#This Row],[Niederschlag]]="Hagel",1,0)</f>
        <v>0</v>
      </c>
      <c r="L1474" s="12">
        <f t="shared" ref="L1474:L1537" si="69">IF(C1474&lt;0,1,"")</f>
        <v>1</v>
      </c>
      <c r="M1474" s="12" t="str">
        <f t="shared" ref="M1474:M1537" si="70">IF(C1474&lt;-5,1,"")</f>
        <v/>
      </c>
      <c r="N1474" s="9" t="str">
        <f t="shared" ref="N1474:N1537" si="71">IF(B1474&gt;25,1,"")</f>
        <v/>
      </c>
    </row>
    <row r="1475" spans="1:14" x14ac:dyDescent="0.25">
      <c r="A1475" s="7">
        <v>39460</v>
      </c>
      <c r="B1475" s="8">
        <v>2.7</v>
      </c>
      <c r="C1475" s="8">
        <v>-3.5</v>
      </c>
      <c r="D1475" s="16"/>
      <c r="E1475" s="10"/>
      <c r="F1475" s="9"/>
      <c r="G1475" s="9"/>
      <c r="H1475" s="19">
        <f>IFERROR(AVERAGE(Tabelle1[[#This Row],[Höchst
Temperatur
Tag]],Tabelle1[[#This Row],[Tiefst
Temperatur
Nacht]]),"")</f>
        <v>-0.39999999999999991</v>
      </c>
      <c r="I1475" s="9">
        <f>IF(Tabelle1[[#This Row],[Niederschlag]]="Regen",1,0)</f>
        <v>0</v>
      </c>
      <c r="J1475" s="9">
        <f>IF(Tabelle1[[#This Row],[Niederschlag]]="Schnee",1,0)</f>
        <v>0</v>
      </c>
      <c r="K1475" s="9">
        <f>IF(Tabelle1[[#This Row],[Niederschlag]]="Hagel",1,0)</f>
        <v>0</v>
      </c>
      <c r="L1475" s="12">
        <f t="shared" si="69"/>
        <v>1</v>
      </c>
      <c r="M1475" s="12" t="str">
        <f t="shared" si="70"/>
        <v/>
      </c>
      <c r="N1475" s="9" t="str">
        <f t="shared" si="71"/>
        <v/>
      </c>
    </row>
    <row r="1476" spans="1:14" x14ac:dyDescent="0.25">
      <c r="A1476" s="7">
        <v>39461</v>
      </c>
      <c r="B1476" s="8">
        <v>3.6</v>
      </c>
      <c r="C1476" s="8">
        <v>-1.1000000000000001</v>
      </c>
      <c r="D1476" s="16" t="s">
        <v>1</v>
      </c>
      <c r="E1476" s="10"/>
      <c r="F1476" s="9"/>
      <c r="G1476" s="9"/>
      <c r="H1476" s="19">
        <f>IFERROR(AVERAGE(Tabelle1[[#This Row],[Höchst
Temperatur
Tag]],Tabelle1[[#This Row],[Tiefst
Temperatur
Nacht]]),"")</f>
        <v>1.25</v>
      </c>
      <c r="I1476" s="9">
        <f>IF(Tabelle1[[#This Row],[Niederschlag]]="Regen",1,0)</f>
        <v>1</v>
      </c>
      <c r="J1476" s="9">
        <f>IF(Tabelle1[[#This Row],[Niederschlag]]="Schnee",1,0)</f>
        <v>0</v>
      </c>
      <c r="K1476" s="9">
        <f>IF(Tabelle1[[#This Row],[Niederschlag]]="Hagel",1,0)</f>
        <v>0</v>
      </c>
      <c r="L1476" s="12">
        <f t="shared" si="69"/>
        <v>1</v>
      </c>
      <c r="M1476" s="12" t="str">
        <f t="shared" si="70"/>
        <v/>
      </c>
      <c r="N1476" s="9" t="str">
        <f t="shared" si="71"/>
        <v/>
      </c>
    </row>
    <row r="1477" spans="1:14" x14ac:dyDescent="0.25">
      <c r="A1477" s="7">
        <v>39462</v>
      </c>
      <c r="B1477" s="8">
        <v>4.5999999999999996</v>
      </c>
      <c r="C1477" s="8">
        <v>1.8</v>
      </c>
      <c r="D1477" s="16" t="s">
        <v>1</v>
      </c>
      <c r="E1477" s="10"/>
      <c r="F1477" s="9"/>
      <c r="G1477" s="9"/>
      <c r="H1477" s="19">
        <f>IFERROR(AVERAGE(Tabelle1[[#This Row],[Höchst
Temperatur
Tag]],Tabelle1[[#This Row],[Tiefst
Temperatur
Nacht]]),"")</f>
        <v>3.1999999999999997</v>
      </c>
      <c r="I1477" s="9">
        <f>IF(Tabelle1[[#This Row],[Niederschlag]]="Regen",1,0)</f>
        <v>1</v>
      </c>
      <c r="J1477" s="9">
        <f>IF(Tabelle1[[#This Row],[Niederschlag]]="Schnee",1,0)</f>
        <v>0</v>
      </c>
      <c r="K1477" s="9">
        <f>IF(Tabelle1[[#This Row],[Niederschlag]]="Hagel",1,0)</f>
        <v>0</v>
      </c>
      <c r="L1477" s="12" t="str">
        <f t="shared" si="69"/>
        <v/>
      </c>
      <c r="M1477" s="12" t="str">
        <f t="shared" si="70"/>
        <v/>
      </c>
      <c r="N1477" s="9" t="str">
        <f t="shared" si="71"/>
        <v/>
      </c>
    </row>
    <row r="1478" spans="1:14" x14ac:dyDescent="0.25">
      <c r="A1478" s="7">
        <v>39463</v>
      </c>
      <c r="B1478" s="8">
        <v>4</v>
      </c>
      <c r="C1478" s="8">
        <v>1.3</v>
      </c>
      <c r="D1478" s="16" t="s">
        <v>1</v>
      </c>
      <c r="E1478" s="10"/>
      <c r="F1478" s="9"/>
      <c r="G1478" s="9"/>
      <c r="H1478" s="19">
        <f>IFERROR(AVERAGE(Tabelle1[[#This Row],[Höchst
Temperatur
Tag]],Tabelle1[[#This Row],[Tiefst
Temperatur
Nacht]]),"")</f>
        <v>2.65</v>
      </c>
      <c r="I1478" s="9">
        <f>IF(Tabelle1[[#This Row],[Niederschlag]]="Regen",1,0)</f>
        <v>1</v>
      </c>
      <c r="J1478" s="9">
        <f>IF(Tabelle1[[#This Row],[Niederschlag]]="Schnee",1,0)</f>
        <v>0</v>
      </c>
      <c r="K1478" s="9">
        <f>IF(Tabelle1[[#This Row],[Niederschlag]]="Hagel",1,0)</f>
        <v>0</v>
      </c>
      <c r="L1478" s="12" t="str">
        <f t="shared" si="69"/>
        <v/>
      </c>
      <c r="M1478" s="12" t="str">
        <f t="shared" si="70"/>
        <v/>
      </c>
      <c r="N1478" s="9" t="str">
        <f t="shared" si="71"/>
        <v/>
      </c>
    </row>
    <row r="1479" spans="1:14" x14ac:dyDescent="0.25">
      <c r="A1479" s="7">
        <v>39464</v>
      </c>
      <c r="B1479" s="8">
        <v>4.4000000000000004</v>
      </c>
      <c r="C1479" s="8">
        <v>1.1000000000000001</v>
      </c>
      <c r="D1479" s="16" t="s">
        <v>1</v>
      </c>
      <c r="E1479" s="10"/>
      <c r="F1479" s="9"/>
      <c r="G1479" s="9"/>
      <c r="H1479" s="19">
        <f>IFERROR(AVERAGE(Tabelle1[[#This Row],[Höchst
Temperatur
Tag]],Tabelle1[[#This Row],[Tiefst
Temperatur
Nacht]]),"")</f>
        <v>2.75</v>
      </c>
      <c r="I1479" s="9">
        <f>IF(Tabelle1[[#This Row],[Niederschlag]]="Regen",1,0)</f>
        <v>1</v>
      </c>
      <c r="J1479" s="9">
        <f>IF(Tabelle1[[#This Row],[Niederschlag]]="Schnee",1,0)</f>
        <v>0</v>
      </c>
      <c r="K1479" s="9">
        <f>IF(Tabelle1[[#This Row],[Niederschlag]]="Hagel",1,0)</f>
        <v>0</v>
      </c>
      <c r="L1479" s="12" t="str">
        <f t="shared" si="69"/>
        <v/>
      </c>
      <c r="M1479" s="12" t="str">
        <f t="shared" si="70"/>
        <v/>
      </c>
      <c r="N1479" s="9" t="str">
        <f t="shared" si="71"/>
        <v/>
      </c>
    </row>
    <row r="1480" spans="1:14" x14ac:dyDescent="0.25">
      <c r="A1480" s="7">
        <v>39465</v>
      </c>
      <c r="B1480" s="8">
        <v>7.9</v>
      </c>
      <c r="C1480" s="8">
        <v>2.2000000000000002</v>
      </c>
      <c r="D1480" s="16" t="s">
        <v>1</v>
      </c>
      <c r="E1480" s="10"/>
      <c r="F1480" s="9"/>
      <c r="G1480" s="9"/>
      <c r="H1480" s="19">
        <f>IFERROR(AVERAGE(Tabelle1[[#This Row],[Höchst
Temperatur
Tag]],Tabelle1[[#This Row],[Tiefst
Temperatur
Nacht]]),"")</f>
        <v>5.0500000000000007</v>
      </c>
      <c r="I1480" s="9">
        <f>IF(Tabelle1[[#This Row],[Niederschlag]]="Regen",1,0)</f>
        <v>1</v>
      </c>
      <c r="J1480" s="9">
        <f>IF(Tabelle1[[#This Row],[Niederschlag]]="Schnee",1,0)</f>
        <v>0</v>
      </c>
      <c r="K1480" s="9">
        <f>IF(Tabelle1[[#This Row],[Niederschlag]]="Hagel",1,0)</f>
        <v>0</v>
      </c>
      <c r="L1480" s="12" t="str">
        <f t="shared" si="69"/>
        <v/>
      </c>
      <c r="M1480" s="12" t="str">
        <f t="shared" si="70"/>
        <v/>
      </c>
      <c r="N1480" s="9" t="str">
        <f t="shared" si="71"/>
        <v/>
      </c>
    </row>
    <row r="1481" spans="1:14" x14ac:dyDescent="0.25">
      <c r="A1481" s="7">
        <v>39466</v>
      </c>
      <c r="B1481" s="8">
        <v>8.6999999999999993</v>
      </c>
      <c r="C1481" s="8">
        <v>5.2</v>
      </c>
      <c r="D1481" s="16" t="s">
        <v>1</v>
      </c>
      <c r="E1481" s="10"/>
      <c r="F1481" s="9"/>
      <c r="G1481" s="9"/>
      <c r="H1481" s="19">
        <f>IFERROR(AVERAGE(Tabelle1[[#This Row],[Höchst
Temperatur
Tag]],Tabelle1[[#This Row],[Tiefst
Temperatur
Nacht]]),"")</f>
        <v>6.9499999999999993</v>
      </c>
      <c r="I1481" s="9">
        <f>IF(Tabelle1[[#This Row],[Niederschlag]]="Regen",1,0)</f>
        <v>1</v>
      </c>
      <c r="J1481" s="9">
        <f>IF(Tabelle1[[#This Row],[Niederschlag]]="Schnee",1,0)</f>
        <v>0</v>
      </c>
      <c r="K1481" s="9">
        <f>IF(Tabelle1[[#This Row],[Niederschlag]]="Hagel",1,0)</f>
        <v>0</v>
      </c>
      <c r="L1481" s="12" t="str">
        <f t="shared" si="69"/>
        <v/>
      </c>
      <c r="M1481" s="12" t="str">
        <f t="shared" si="70"/>
        <v/>
      </c>
      <c r="N1481" s="9" t="str">
        <f t="shared" si="71"/>
        <v/>
      </c>
    </row>
    <row r="1482" spans="1:14" x14ac:dyDescent="0.25">
      <c r="A1482" s="7">
        <v>39467</v>
      </c>
      <c r="B1482" s="8">
        <v>8.4</v>
      </c>
      <c r="C1482" s="8">
        <v>4</v>
      </c>
      <c r="D1482" s="16" t="s">
        <v>1</v>
      </c>
      <c r="E1482" s="10"/>
      <c r="F1482" s="9"/>
      <c r="G1482" s="9"/>
      <c r="H1482" s="19">
        <f>IFERROR(AVERAGE(Tabelle1[[#This Row],[Höchst
Temperatur
Tag]],Tabelle1[[#This Row],[Tiefst
Temperatur
Nacht]]),"")</f>
        <v>6.2</v>
      </c>
      <c r="I1482" s="9">
        <f>IF(Tabelle1[[#This Row],[Niederschlag]]="Regen",1,0)</f>
        <v>1</v>
      </c>
      <c r="J1482" s="9">
        <f>IF(Tabelle1[[#This Row],[Niederschlag]]="Schnee",1,0)</f>
        <v>0</v>
      </c>
      <c r="K1482" s="9">
        <f>IF(Tabelle1[[#This Row],[Niederschlag]]="Hagel",1,0)</f>
        <v>0</v>
      </c>
      <c r="L1482" s="12" t="str">
        <f t="shared" si="69"/>
        <v/>
      </c>
      <c r="M1482" s="12" t="str">
        <f t="shared" si="70"/>
        <v/>
      </c>
      <c r="N1482" s="9" t="str">
        <f t="shared" si="71"/>
        <v/>
      </c>
    </row>
    <row r="1483" spans="1:14" x14ac:dyDescent="0.25">
      <c r="A1483" s="7">
        <v>39468</v>
      </c>
      <c r="B1483" s="8">
        <v>6.2</v>
      </c>
      <c r="C1483" s="8">
        <v>2.2000000000000002</v>
      </c>
      <c r="D1483" s="16" t="s">
        <v>1</v>
      </c>
      <c r="E1483" s="10"/>
      <c r="F1483" s="9"/>
      <c r="G1483" s="9"/>
      <c r="H1483" s="19">
        <f>IFERROR(AVERAGE(Tabelle1[[#This Row],[Höchst
Temperatur
Tag]],Tabelle1[[#This Row],[Tiefst
Temperatur
Nacht]]),"")</f>
        <v>4.2</v>
      </c>
      <c r="I1483" s="9">
        <f>IF(Tabelle1[[#This Row],[Niederschlag]]="Regen",1,0)</f>
        <v>1</v>
      </c>
      <c r="J1483" s="9">
        <f>IF(Tabelle1[[#This Row],[Niederschlag]]="Schnee",1,0)</f>
        <v>0</v>
      </c>
      <c r="K1483" s="9">
        <f>IF(Tabelle1[[#This Row],[Niederschlag]]="Hagel",1,0)</f>
        <v>0</v>
      </c>
      <c r="L1483" s="12" t="str">
        <f t="shared" si="69"/>
        <v/>
      </c>
      <c r="M1483" s="12" t="str">
        <f t="shared" si="70"/>
        <v/>
      </c>
      <c r="N1483" s="9" t="str">
        <f t="shared" si="71"/>
        <v/>
      </c>
    </row>
    <row r="1484" spans="1:14" x14ac:dyDescent="0.25">
      <c r="A1484" s="7">
        <v>39469</v>
      </c>
      <c r="B1484" s="8">
        <v>3.5</v>
      </c>
      <c r="C1484" s="8">
        <v>-4.3</v>
      </c>
      <c r="D1484" s="16" t="s">
        <v>2</v>
      </c>
      <c r="E1484" s="10"/>
      <c r="F1484" s="9"/>
      <c r="G1484" s="9"/>
      <c r="H1484" s="19">
        <f>IFERROR(AVERAGE(Tabelle1[[#This Row],[Höchst
Temperatur
Tag]],Tabelle1[[#This Row],[Tiefst
Temperatur
Nacht]]),"")</f>
        <v>-0.39999999999999991</v>
      </c>
      <c r="I1484" s="9">
        <f>IF(Tabelle1[[#This Row],[Niederschlag]]="Regen",1,0)</f>
        <v>0</v>
      </c>
      <c r="J1484" s="9">
        <f>IF(Tabelle1[[#This Row],[Niederschlag]]="Schnee",1,0)</f>
        <v>0</v>
      </c>
      <c r="K1484" s="9">
        <f>IF(Tabelle1[[#This Row],[Niederschlag]]="Hagel",1,0)</f>
        <v>0</v>
      </c>
      <c r="L1484" s="12">
        <f t="shared" si="69"/>
        <v>1</v>
      </c>
      <c r="M1484" s="12" t="str">
        <f t="shared" si="70"/>
        <v/>
      </c>
      <c r="N1484" s="9" t="str">
        <f t="shared" si="71"/>
        <v/>
      </c>
    </row>
    <row r="1485" spans="1:14" x14ac:dyDescent="0.25">
      <c r="A1485" s="7">
        <v>39470</v>
      </c>
      <c r="B1485" s="8">
        <v>2.7</v>
      </c>
      <c r="C1485" s="8">
        <v>-4.0999999999999996</v>
      </c>
      <c r="D1485" s="16" t="s">
        <v>1</v>
      </c>
      <c r="E1485" s="10"/>
      <c r="F1485" s="9"/>
      <c r="G1485" s="9"/>
      <c r="H1485" s="19">
        <f>IFERROR(AVERAGE(Tabelle1[[#This Row],[Höchst
Temperatur
Tag]],Tabelle1[[#This Row],[Tiefst
Temperatur
Nacht]]),"")</f>
        <v>-0.69999999999999973</v>
      </c>
      <c r="I1485" s="9">
        <f>IF(Tabelle1[[#This Row],[Niederschlag]]="Regen",1,0)</f>
        <v>1</v>
      </c>
      <c r="J1485" s="9">
        <f>IF(Tabelle1[[#This Row],[Niederschlag]]="Schnee",1,0)</f>
        <v>0</v>
      </c>
      <c r="K1485" s="9">
        <f>IF(Tabelle1[[#This Row],[Niederschlag]]="Hagel",1,0)</f>
        <v>0</v>
      </c>
      <c r="L1485" s="12">
        <f t="shared" si="69"/>
        <v>1</v>
      </c>
      <c r="M1485" s="12" t="str">
        <f t="shared" si="70"/>
        <v/>
      </c>
      <c r="N1485" s="9" t="str">
        <f t="shared" si="71"/>
        <v/>
      </c>
    </row>
    <row r="1486" spans="1:14" x14ac:dyDescent="0.25">
      <c r="A1486" s="7">
        <v>39471</v>
      </c>
      <c r="B1486" s="8">
        <v>4.4000000000000004</v>
      </c>
      <c r="C1486" s="8">
        <v>-2.6</v>
      </c>
      <c r="D1486" s="16" t="s">
        <v>1</v>
      </c>
      <c r="E1486" s="10"/>
      <c r="F1486" s="9"/>
      <c r="G1486" s="9"/>
      <c r="H1486" s="19">
        <f>IFERROR(AVERAGE(Tabelle1[[#This Row],[Höchst
Temperatur
Tag]],Tabelle1[[#This Row],[Tiefst
Temperatur
Nacht]]),"")</f>
        <v>0.90000000000000013</v>
      </c>
      <c r="I1486" s="9">
        <f>IF(Tabelle1[[#This Row],[Niederschlag]]="Regen",1,0)</f>
        <v>1</v>
      </c>
      <c r="J1486" s="9">
        <f>IF(Tabelle1[[#This Row],[Niederschlag]]="Schnee",1,0)</f>
        <v>0</v>
      </c>
      <c r="K1486" s="9">
        <f>IF(Tabelle1[[#This Row],[Niederschlag]]="Hagel",1,0)</f>
        <v>0</v>
      </c>
      <c r="L1486" s="12">
        <f t="shared" si="69"/>
        <v>1</v>
      </c>
      <c r="M1486" s="12" t="str">
        <f t="shared" si="70"/>
        <v/>
      </c>
      <c r="N1486" s="9" t="str">
        <f t="shared" si="71"/>
        <v/>
      </c>
    </row>
    <row r="1487" spans="1:14" x14ac:dyDescent="0.25">
      <c r="A1487" s="7">
        <v>39472</v>
      </c>
      <c r="B1487" s="8">
        <v>3.4</v>
      </c>
      <c r="C1487" s="8">
        <v>-3.8</v>
      </c>
      <c r="D1487" s="16"/>
      <c r="E1487" s="10"/>
      <c r="F1487" s="9"/>
      <c r="G1487" s="9"/>
      <c r="H1487" s="19">
        <f>IFERROR(AVERAGE(Tabelle1[[#This Row],[Höchst
Temperatur
Tag]],Tabelle1[[#This Row],[Tiefst
Temperatur
Nacht]]),"")</f>
        <v>-0.19999999999999996</v>
      </c>
      <c r="I1487" s="9">
        <f>IF(Tabelle1[[#This Row],[Niederschlag]]="Regen",1,0)</f>
        <v>0</v>
      </c>
      <c r="J1487" s="9">
        <f>IF(Tabelle1[[#This Row],[Niederschlag]]="Schnee",1,0)</f>
        <v>0</v>
      </c>
      <c r="K1487" s="9">
        <f>IF(Tabelle1[[#This Row],[Niederschlag]]="Hagel",1,0)</f>
        <v>0</v>
      </c>
      <c r="L1487" s="12">
        <f t="shared" si="69"/>
        <v>1</v>
      </c>
      <c r="M1487" s="12" t="str">
        <f t="shared" si="70"/>
        <v/>
      </c>
      <c r="N1487" s="9" t="str">
        <f t="shared" si="71"/>
        <v/>
      </c>
    </row>
    <row r="1488" spans="1:14" x14ac:dyDescent="0.25">
      <c r="A1488" s="7">
        <v>39473</v>
      </c>
      <c r="B1488" s="8">
        <v>5</v>
      </c>
      <c r="C1488" s="8">
        <v>-0.5</v>
      </c>
      <c r="D1488" s="16"/>
      <c r="E1488" s="10"/>
      <c r="F1488" s="9"/>
      <c r="G1488" s="9"/>
      <c r="H1488" s="19">
        <f>IFERROR(AVERAGE(Tabelle1[[#This Row],[Höchst
Temperatur
Tag]],Tabelle1[[#This Row],[Tiefst
Temperatur
Nacht]]),"")</f>
        <v>2.25</v>
      </c>
      <c r="I1488" s="9">
        <f>IF(Tabelle1[[#This Row],[Niederschlag]]="Regen",1,0)</f>
        <v>0</v>
      </c>
      <c r="J1488" s="9">
        <f>IF(Tabelle1[[#This Row],[Niederschlag]]="Schnee",1,0)</f>
        <v>0</v>
      </c>
      <c r="K1488" s="9">
        <f>IF(Tabelle1[[#This Row],[Niederschlag]]="Hagel",1,0)</f>
        <v>0</v>
      </c>
      <c r="L1488" s="12">
        <f t="shared" si="69"/>
        <v>1</v>
      </c>
      <c r="M1488" s="12" t="str">
        <f t="shared" si="70"/>
        <v/>
      </c>
      <c r="N1488" s="9" t="str">
        <f t="shared" si="71"/>
        <v/>
      </c>
    </row>
    <row r="1489" spans="1:14" x14ac:dyDescent="0.25">
      <c r="A1489" s="7">
        <v>39474</v>
      </c>
      <c r="B1489" s="8">
        <v>5.6</v>
      </c>
      <c r="C1489" s="8">
        <v>0.1</v>
      </c>
      <c r="D1489" s="16"/>
      <c r="E1489" s="10"/>
      <c r="F1489" s="9"/>
      <c r="G1489" s="9"/>
      <c r="H1489" s="19">
        <f>IFERROR(AVERAGE(Tabelle1[[#This Row],[Höchst
Temperatur
Tag]],Tabelle1[[#This Row],[Tiefst
Temperatur
Nacht]]),"")</f>
        <v>2.8499999999999996</v>
      </c>
      <c r="I1489" s="9">
        <f>IF(Tabelle1[[#This Row],[Niederschlag]]="Regen",1,0)</f>
        <v>0</v>
      </c>
      <c r="J1489" s="9">
        <f>IF(Tabelle1[[#This Row],[Niederschlag]]="Schnee",1,0)</f>
        <v>0</v>
      </c>
      <c r="K1489" s="9">
        <f>IF(Tabelle1[[#This Row],[Niederschlag]]="Hagel",1,0)</f>
        <v>0</v>
      </c>
      <c r="L1489" s="12" t="str">
        <f t="shared" si="69"/>
        <v/>
      </c>
      <c r="M1489" s="12" t="str">
        <f t="shared" si="70"/>
        <v/>
      </c>
      <c r="N1489" s="9" t="str">
        <f t="shared" si="71"/>
        <v/>
      </c>
    </row>
    <row r="1490" spans="1:14" x14ac:dyDescent="0.25">
      <c r="A1490" s="7">
        <v>39475</v>
      </c>
      <c r="B1490" s="8">
        <v>4.8</v>
      </c>
      <c r="C1490" s="8">
        <v>-0.7</v>
      </c>
      <c r="D1490" s="16"/>
      <c r="E1490" s="10"/>
      <c r="F1490" s="9"/>
      <c r="G1490" s="9"/>
      <c r="H1490" s="19">
        <f>IFERROR(AVERAGE(Tabelle1[[#This Row],[Höchst
Temperatur
Tag]],Tabelle1[[#This Row],[Tiefst
Temperatur
Nacht]]),"")</f>
        <v>2.0499999999999998</v>
      </c>
      <c r="I1490" s="9">
        <f>IF(Tabelle1[[#This Row],[Niederschlag]]="Regen",1,0)</f>
        <v>0</v>
      </c>
      <c r="J1490" s="9">
        <f>IF(Tabelle1[[#This Row],[Niederschlag]]="Schnee",1,0)</f>
        <v>0</v>
      </c>
      <c r="K1490" s="9">
        <f>IF(Tabelle1[[#This Row],[Niederschlag]]="Hagel",1,0)</f>
        <v>0</v>
      </c>
      <c r="L1490" s="12">
        <f t="shared" si="69"/>
        <v>1</v>
      </c>
      <c r="M1490" s="12" t="str">
        <f t="shared" si="70"/>
        <v/>
      </c>
      <c r="N1490" s="9" t="str">
        <f t="shared" si="71"/>
        <v/>
      </c>
    </row>
    <row r="1491" spans="1:14" x14ac:dyDescent="0.25">
      <c r="A1491" s="7">
        <v>39476</v>
      </c>
      <c r="B1491" s="8">
        <v>4.3</v>
      </c>
      <c r="C1491" s="8">
        <v>-1.9</v>
      </c>
      <c r="D1491" s="16"/>
      <c r="E1491" s="10"/>
      <c r="F1491" s="9"/>
      <c r="G1491" s="9"/>
      <c r="H1491" s="19">
        <f>IFERROR(AVERAGE(Tabelle1[[#This Row],[Höchst
Temperatur
Tag]],Tabelle1[[#This Row],[Tiefst
Temperatur
Nacht]]),"")</f>
        <v>1.2</v>
      </c>
      <c r="I1491" s="9">
        <f>IF(Tabelle1[[#This Row],[Niederschlag]]="Regen",1,0)</f>
        <v>0</v>
      </c>
      <c r="J1491" s="9">
        <f>IF(Tabelle1[[#This Row],[Niederschlag]]="Schnee",1,0)</f>
        <v>0</v>
      </c>
      <c r="K1491" s="9">
        <f>IF(Tabelle1[[#This Row],[Niederschlag]]="Hagel",1,0)</f>
        <v>0</v>
      </c>
      <c r="L1491" s="12">
        <f t="shared" si="69"/>
        <v>1</v>
      </c>
      <c r="M1491" s="12" t="str">
        <f t="shared" si="70"/>
        <v/>
      </c>
      <c r="N1491" s="9" t="str">
        <f t="shared" si="71"/>
        <v/>
      </c>
    </row>
    <row r="1492" spans="1:14" x14ac:dyDescent="0.25">
      <c r="A1492" s="7">
        <v>39477</v>
      </c>
      <c r="B1492" s="8">
        <v>1</v>
      </c>
      <c r="C1492" s="8">
        <v>-4.3</v>
      </c>
      <c r="D1492" s="16" t="s">
        <v>3</v>
      </c>
      <c r="E1492" s="10">
        <v>1</v>
      </c>
      <c r="F1492" s="9"/>
      <c r="G1492" s="9"/>
      <c r="H1492" s="19">
        <f>IFERROR(AVERAGE(Tabelle1[[#This Row],[Höchst
Temperatur
Tag]],Tabelle1[[#This Row],[Tiefst
Temperatur
Nacht]]),"")</f>
        <v>-1.65</v>
      </c>
      <c r="I1492" s="9">
        <f>IF(Tabelle1[[#This Row],[Niederschlag]]="Regen",1,0)</f>
        <v>0</v>
      </c>
      <c r="J1492" s="9">
        <f>IF(Tabelle1[[#This Row],[Niederschlag]]="Schnee",1,0)</f>
        <v>1</v>
      </c>
      <c r="K1492" s="9">
        <f>IF(Tabelle1[[#This Row],[Niederschlag]]="Hagel",1,0)</f>
        <v>0</v>
      </c>
      <c r="L1492" s="12">
        <f t="shared" si="69"/>
        <v>1</v>
      </c>
      <c r="M1492" s="12" t="str">
        <f t="shared" si="70"/>
        <v/>
      </c>
      <c r="N1492" s="9" t="str">
        <f t="shared" si="71"/>
        <v/>
      </c>
    </row>
    <row r="1493" spans="1:14" x14ac:dyDescent="0.25">
      <c r="A1493" s="7">
        <v>39478</v>
      </c>
      <c r="B1493" s="8">
        <v>0.5</v>
      </c>
      <c r="C1493" s="8">
        <v>-4.4000000000000004</v>
      </c>
      <c r="D1493" s="16" t="s">
        <v>3</v>
      </c>
      <c r="E1493" s="10">
        <v>2</v>
      </c>
      <c r="F1493" s="9"/>
      <c r="G1493" s="9"/>
      <c r="H1493" s="19">
        <f>IFERROR(AVERAGE(Tabelle1[[#This Row],[Höchst
Temperatur
Tag]],Tabelle1[[#This Row],[Tiefst
Temperatur
Nacht]]),"")</f>
        <v>-1.9500000000000002</v>
      </c>
      <c r="I1493" s="9">
        <f>IF(Tabelle1[[#This Row],[Niederschlag]]="Regen",1,0)</f>
        <v>0</v>
      </c>
      <c r="J1493" s="9">
        <f>IF(Tabelle1[[#This Row],[Niederschlag]]="Schnee",1,0)</f>
        <v>1</v>
      </c>
      <c r="K1493" s="9">
        <f>IF(Tabelle1[[#This Row],[Niederschlag]]="Hagel",1,0)</f>
        <v>0</v>
      </c>
      <c r="L1493" s="12">
        <f t="shared" si="69"/>
        <v>1</v>
      </c>
      <c r="M1493" s="12" t="str">
        <f t="shared" si="70"/>
        <v/>
      </c>
      <c r="N1493" s="9" t="str">
        <f t="shared" si="71"/>
        <v/>
      </c>
    </row>
    <row r="1494" spans="1:14" x14ac:dyDescent="0.25">
      <c r="A1494" s="7">
        <v>39479</v>
      </c>
      <c r="B1494" s="8">
        <v>1.4</v>
      </c>
      <c r="C1494" s="8">
        <v>-3.2</v>
      </c>
      <c r="D1494" s="16" t="s">
        <v>3</v>
      </c>
      <c r="E1494" s="10">
        <v>2</v>
      </c>
      <c r="F1494" s="9"/>
      <c r="G1494" s="9"/>
      <c r="H1494" s="19">
        <f>IFERROR(AVERAGE(Tabelle1[[#This Row],[Höchst
Temperatur
Tag]],Tabelle1[[#This Row],[Tiefst
Temperatur
Nacht]]),"")</f>
        <v>-0.90000000000000013</v>
      </c>
      <c r="I1494" s="9">
        <f>IF(Tabelle1[[#This Row],[Niederschlag]]="Regen",1,0)</f>
        <v>0</v>
      </c>
      <c r="J1494" s="9">
        <f>IF(Tabelle1[[#This Row],[Niederschlag]]="Schnee",1,0)</f>
        <v>1</v>
      </c>
      <c r="K1494" s="9">
        <f>IF(Tabelle1[[#This Row],[Niederschlag]]="Hagel",1,0)</f>
        <v>0</v>
      </c>
      <c r="L1494" s="12">
        <f t="shared" si="69"/>
        <v>1</v>
      </c>
      <c r="M1494" s="12" t="str">
        <f t="shared" si="70"/>
        <v/>
      </c>
      <c r="N1494" s="9" t="str">
        <f t="shared" si="71"/>
        <v/>
      </c>
    </row>
    <row r="1495" spans="1:14" x14ac:dyDescent="0.25">
      <c r="A1495" s="7">
        <v>39480</v>
      </c>
      <c r="B1495" s="8">
        <v>0.9</v>
      </c>
      <c r="C1495" s="8">
        <v>-6.6</v>
      </c>
      <c r="D1495" s="16" t="s">
        <v>3</v>
      </c>
      <c r="E1495" s="10">
        <v>10</v>
      </c>
      <c r="F1495" s="9"/>
      <c r="G1495" s="9"/>
      <c r="H1495" s="19">
        <f>IFERROR(AVERAGE(Tabelle1[[#This Row],[Höchst
Temperatur
Tag]],Tabelle1[[#This Row],[Tiefst
Temperatur
Nacht]]),"")</f>
        <v>-2.8499999999999996</v>
      </c>
      <c r="I1495" s="9">
        <f>IF(Tabelle1[[#This Row],[Niederschlag]]="Regen",1,0)</f>
        <v>0</v>
      </c>
      <c r="J1495" s="9">
        <f>IF(Tabelle1[[#This Row],[Niederschlag]]="Schnee",1,0)</f>
        <v>1</v>
      </c>
      <c r="K1495" s="9">
        <f>IF(Tabelle1[[#This Row],[Niederschlag]]="Hagel",1,0)</f>
        <v>0</v>
      </c>
      <c r="L1495" s="12">
        <f t="shared" si="69"/>
        <v>1</v>
      </c>
      <c r="M1495" s="12">
        <f t="shared" si="70"/>
        <v>1</v>
      </c>
      <c r="N1495" s="9" t="str">
        <f t="shared" si="71"/>
        <v/>
      </c>
    </row>
    <row r="1496" spans="1:14" x14ac:dyDescent="0.25">
      <c r="A1496" s="7">
        <v>39481</v>
      </c>
      <c r="B1496" s="8">
        <v>0.6</v>
      </c>
      <c r="C1496" s="8">
        <v>-4.5999999999999996</v>
      </c>
      <c r="D1496" s="16"/>
      <c r="E1496" s="10">
        <v>8</v>
      </c>
      <c r="F1496" s="9"/>
      <c r="G1496" s="9"/>
      <c r="H1496" s="19">
        <f>IFERROR(AVERAGE(Tabelle1[[#This Row],[Höchst
Temperatur
Tag]],Tabelle1[[#This Row],[Tiefst
Temperatur
Nacht]]),"")</f>
        <v>-1.9999999999999998</v>
      </c>
      <c r="I1496" s="9">
        <f>IF(Tabelle1[[#This Row],[Niederschlag]]="Regen",1,0)</f>
        <v>0</v>
      </c>
      <c r="J1496" s="9">
        <f>IF(Tabelle1[[#This Row],[Niederschlag]]="Schnee",1,0)</f>
        <v>0</v>
      </c>
      <c r="K1496" s="9">
        <f>IF(Tabelle1[[#This Row],[Niederschlag]]="Hagel",1,0)</f>
        <v>0</v>
      </c>
      <c r="L1496" s="12">
        <f t="shared" si="69"/>
        <v>1</v>
      </c>
      <c r="M1496" s="12" t="str">
        <f t="shared" si="70"/>
        <v/>
      </c>
      <c r="N1496" s="9" t="str">
        <f t="shared" si="71"/>
        <v/>
      </c>
    </row>
    <row r="1497" spans="1:14" x14ac:dyDescent="0.25">
      <c r="A1497" s="7">
        <v>39482</v>
      </c>
      <c r="B1497" s="8">
        <v>2.2999999999999998</v>
      </c>
      <c r="C1497" s="8">
        <v>-1.5</v>
      </c>
      <c r="D1497" s="16"/>
      <c r="E1497" s="10">
        <v>6</v>
      </c>
      <c r="F1497" s="9"/>
      <c r="G1497" s="9" t="s">
        <v>50</v>
      </c>
      <c r="H1497" s="19">
        <f>IFERROR(AVERAGE(Tabelle1[[#This Row],[Höchst
Temperatur
Tag]],Tabelle1[[#This Row],[Tiefst
Temperatur
Nacht]]),"")</f>
        <v>0.39999999999999991</v>
      </c>
      <c r="I1497" s="9">
        <f>IF(Tabelle1[[#This Row],[Niederschlag]]="Regen",1,0)</f>
        <v>0</v>
      </c>
      <c r="J1497" s="9">
        <f>IF(Tabelle1[[#This Row],[Niederschlag]]="Schnee",1,0)</f>
        <v>0</v>
      </c>
      <c r="K1497" s="9">
        <f>IF(Tabelle1[[#This Row],[Niederschlag]]="Hagel",1,0)</f>
        <v>0</v>
      </c>
      <c r="L1497" s="12">
        <f t="shared" si="69"/>
        <v>1</v>
      </c>
      <c r="M1497" s="12" t="str">
        <f t="shared" si="70"/>
        <v/>
      </c>
      <c r="N1497" s="9" t="str">
        <f t="shared" si="71"/>
        <v/>
      </c>
    </row>
    <row r="1498" spans="1:14" x14ac:dyDescent="0.25">
      <c r="A1498" s="7">
        <v>39483</v>
      </c>
      <c r="B1498" s="8">
        <v>4.8</v>
      </c>
      <c r="C1498" s="8">
        <v>0.5</v>
      </c>
      <c r="D1498" s="16" t="s">
        <v>2</v>
      </c>
      <c r="E1498" s="10" t="s">
        <v>56</v>
      </c>
      <c r="F1498" s="9"/>
      <c r="G1498" s="9"/>
      <c r="H1498" s="19">
        <f>IFERROR(AVERAGE(Tabelle1[[#This Row],[Höchst
Temperatur
Tag]],Tabelle1[[#This Row],[Tiefst
Temperatur
Nacht]]),"")</f>
        <v>2.65</v>
      </c>
      <c r="I1498" s="9">
        <f>IF(Tabelle1[[#This Row],[Niederschlag]]="Regen",1,0)</f>
        <v>0</v>
      </c>
      <c r="J1498" s="9">
        <f>IF(Tabelle1[[#This Row],[Niederschlag]]="Schnee",1,0)</f>
        <v>0</v>
      </c>
      <c r="K1498" s="9">
        <f>IF(Tabelle1[[#This Row],[Niederschlag]]="Hagel",1,0)</f>
        <v>0</v>
      </c>
      <c r="L1498" s="12" t="str">
        <f t="shared" si="69"/>
        <v/>
      </c>
      <c r="M1498" s="12" t="str">
        <f t="shared" si="70"/>
        <v/>
      </c>
      <c r="N1498" s="9" t="str">
        <f t="shared" si="71"/>
        <v/>
      </c>
    </row>
    <row r="1499" spans="1:14" x14ac:dyDescent="0.25">
      <c r="A1499" s="7">
        <v>39484</v>
      </c>
      <c r="B1499" s="8">
        <v>5.4</v>
      </c>
      <c r="C1499" s="8">
        <v>-1.5</v>
      </c>
      <c r="D1499" s="16" t="s">
        <v>1</v>
      </c>
      <c r="E1499" s="10"/>
      <c r="F1499" s="9"/>
      <c r="G1499" s="9"/>
      <c r="H1499" s="19">
        <f>IFERROR(AVERAGE(Tabelle1[[#This Row],[Höchst
Temperatur
Tag]],Tabelle1[[#This Row],[Tiefst
Temperatur
Nacht]]),"")</f>
        <v>1.9500000000000002</v>
      </c>
      <c r="I1499" s="9">
        <f>IF(Tabelle1[[#This Row],[Niederschlag]]="Regen",1,0)</f>
        <v>1</v>
      </c>
      <c r="J1499" s="9">
        <f>IF(Tabelle1[[#This Row],[Niederschlag]]="Schnee",1,0)</f>
        <v>0</v>
      </c>
      <c r="K1499" s="9">
        <f>IF(Tabelle1[[#This Row],[Niederschlag]]="Hagel",1,0)</f>
        <v>0</v>
      </c>
      <c r="L1499" s="12">
        <f t="shared" si="69"/>
        <v>1</v>
      </c>
      <c r="M1499" s="12" t="str">
        <f t="shared" si="70"/>
        <v/>
      </c>
      <c r="N1499" s="9" t="str">
        <f t="shared" si="71"/>
        <v/>
      </c>
    </row>
    <row r="1500" spans="1:14" x14ac:dyDescent="0.25">
      <c r="A1500" s="7">
        <v>39485</v>
      </c>
      <c r="B1500" s="8">
        <v>4.4000000000000004</v>
      </c>
      <c r="C1500" s="8">
        <v>-2.6</v>
      </c>
      <c r="D1500" s="16"/>
      <c r="E1500" s="10"/>
      <c r="F1500" s="9"/>
      <c r="G1500" s="9"/>
      <c r="H1500" s="19">
        <f>IFERROR(AVERAGE(Tabelle1[[#This Row],[Höchst
Temperatur
Tag]],Tabelle1[[#This Row],[Tiefst
Temperatur
Nacht]]),"")</f>
        <v>0.90000000000000013</v>
      </c>
      <c r="I1500" s="9">
        <f>IF(Tabelle1[[#This Row],[Niederschlag]]="Regen",1,0)</f>
        <v>0</v>
      </c>
      <c r="J1500" s="9">
        <f>IF(Tabelle1[[#This Row],[Niederschlag]]="Schnee",1,0)</f>
        <v>0</v>
      </c>
      <c r="K1500" s="9">
        <f>IF(Tabelle1[[#This Row],[Niederschlag]]="Hagel",1,0)</f>
        <v>0</v>
      </c>
      <c r="L1500" s="12">
        <f t="shared" si="69"/>
        <v>1</v>
      </c>
      <c r="M1500" s="12" t="str">
        <f t="shared" si="70"/>
        <v/>
      </c>
      <c r="N1500" s="9" t="str">
        <f t="shared" si="71"/>
        <v/>
      </c>
    </row>
    <row r="1501" spans="1:14" x14ac:dyDescent="0.25">
      <c r="A1501" s="7">
        <v>39486</v>
      </c>
      <c r="B1501" s="8">
        <v>7.2</v>
      </c>
      <c r="C1501" s="8">
        <v>-1.7</v>
      </c>
      <c r="D1501" s="16"/>
      <c r="E1501" s="10"/>
      <c r="F1501" s="9"/>
      <c r="G1501" s="9"/>
      <c r="H1501" s="19">
        <f>IFERROR(AVERAGE(Tabelle1[[#This Row],[Höchst
Temperatur
Tag]],Tabelle1[[#This Row],[Tiefst
Temperatur
Nacht]]),"")</f>
        <v>2.75</v>
      </c>
      <c r="I1501" s="9">
        <f>IF(Tabelle1[[#This Row],[Niederschlag]]="Regen",1,0)</f>
        <v>0</v>
      </c>
      <c r="J1501" s="9">
        <f>IF(Tabelle1[[#This Row],[Niederschlag]]="Schnee",1,0)</f>
        <v>0</v>
      </c>
      <c r="K1501" s="9">
        <f>IF(Tabelle1[[#This Row],[Niederschlag]]="Hagel",1,0)</f>
        <v>0</v>
      </c>
      <c r="L1501" s="12">
        <f t="shared" si="69"/>
        <v>1</v>
      </c>
      <c r="M1501" s="12" t="str">
        <f t="shared" si="70"/>
        <v/>
      </c>
      <c r="N1501" s="9" t="str">
        <f t="shared" si="71"/>
        <v/>
      </c>
    </row>
    <row r="1502" spans="1:14" x14ac:dyDescent="0.25">
      <c r="A1502" s="7">
        <v>39487</v>
      </c>
      <c r="B1502" s="8">
        <v>7.7</v>
      </c>
      <c r="C1502" s="8">
        <v>-1.1000000000000001</v>
      </c>
      <c r="D1502" s="16"/>
      <c r="E1502" s="10"/>
      <c r="F1502" s="9"/>
      <c r="G1502" s="9"/>
      <c r="H1502" s="19">
        <f>IFERROR(AVERAGE(Tabelle1[[#This Row],[Höchst
Temperatur
Tag]],Tabelle1[[#This Row],[Tiefst
Temperatur
Nacht]]),"")</f>
        <v>3.3</v>
      </c>
      <c r="I1502" s="9">
        <f>IF(Tabelle1[[#This Row],[Niederschlag]]="Regen",1,0)</f>
        <v>0</v>
      </c>
      <c r="J1502" s="9">
        <f>IF(Tabelle1[[#This Row],[Niederschlag]]="Schnee",1,0)</f>
        <v>0</v>
      </c>
      <c r="K1502" s="9">
        <f>IF(Tabelle1[[#This Row],[Niederschlag]]="Hagel",1,0)</f>
        <v>0</v>
      </c>
      <c r="L1502" s="12">
        <f t="shared" si="69"/>
        <v>1</v>
      </c>
      <c r="M1502" s="12" t="str">
        <f t="shared" si="70"/>
        <v/>
      </c>
      <c r="N1502" s="9" t="str">
        <f t="shared" si="71"/>
        <v/>
      </c>
    </row>
    <row r="1503" spans="1:14" x14ac:dyDescent="0.25">
      <c r="A1503" s="7">
        <v>39488</v>
      </c>
      <c r="B1503" s="8">
        <v>7.2</v>
      </c>
      <c r="C1503" s="8">
        <v>0.1</v>
      </c>
      <c r="D1503" s="16"/>
      <c r="E1503" s="10"/>
      <c r="F1503" s="9"/>
      <c r="G1503" s="9"/>
      <c r="H1503" s="19">
        <f>IFERROR(AVERAGE(Tabelle1[[#This Row],[Höchst
Temperatur
Tag]],Tabelle1[[#This Row],[Tiefst
Temperatur
Nacht]]),"")</f>
        <v>3.65</v>
      </c>
      <c r="I1503" s="9">
        <f>IF(Tabelle1[[#This Row],[Niederschlag]]="Regen",1,0)</f>
        <v>0</v>
      </c>
      <c r="J1503" s="9">
        <f>IF(Tabelle1[[#This Row],[Niederschlag]]="Schnee",1,0)</f>
        <v>0</v>
      </c>
      <c r="K1503" s="9">
        <f>IF(Tabelle1[[#This Row],[Niederschlag]]="Hagel",1,0)</f>
        <v>0</v>
      </c>
      <c r="L1503" s="12" t="str">
        <f t="shared" si="69"/>
        <v/>
      </c>
      <c r="M1503" s="12" t="str">
        <f t="shared" si="70"/>
        <v/>
      </c>
      <c r="N1503" s="9" t="str">
        <f t="shared" si="71"/>
        <v/>
      </c>
    </row>
    <row r="1504" spans="1:14" x14ac:dyDescent="0.25">
      <c r="A1504" s="7">
        <v>39489</v>
      </c>
      <c r="B1504" s="8">
        <v>8.6</v>
      </c>
      <c r="C1504" s="8">
        <v>0.3</v>
      </c>
      <c r="D1504" s="16"/>
      <c r="E1504" s="10"/>
      <c r="F1504" s="9"/>
      <c r="G1504" s="9"/>
      <c r="H1504" s="19">
        <f>IFERROR(AVERAGE(Tabelle1[[#This Row],[Höchst
Temperatur
Tag]],Tabelle1[[#This Row],[Tiefst
Temperatur
Nacht]]),"")</f>
        <v>4.45</v>
      </c>
      <c r="I1504" s="9">
        <f>IF(Tabelle1[[#This Row],[Niederschlag]]="Regen",1,0)</f>
        <v>0</v>
      </c>
      <c r="J1504" s="9">
        <f>IF(Tabelle1[[#This Row],[Niederschlag]]="Schnee",1,0)</f>
        <v>0</v>
      </c>
      <c r="K1504" s="9">
        <f>IF(Tabelle1[[#This Row],[Niederschlag]]="Hagel",1,0)</f>
        <v>0</v>
      </c>
      <c r="L1504" s="12" t="str">
        <f t="shared" si="69"/>
        <v/>
      </c>
      <c r="M1504" s="12" t="str">
        <f t="shared" si="70"/>
        <v/>
      </c>
      <c r="N1504" s="9" t="str">
        <f t="shared" si="71"/>
        <v/>
      </c>
    </row>
    <row r="1505" spans="1:14" x14ac:dyDescent="0.25">
      <c r="A1505" s="7">
        <v>39490</v>
      </c>
      <c r="B1505" s="8">
        <v>8.6</v>
      </c>
      <c r="C1505" s="8">
        <v>-0.9</v>
      </c>
      <c r="D1505" s="16"/>
      <c r="E1505" s="10"/>
      <c r="F1505" s="9"/>
      <c r="G1505" s="9"/>
      <c r="H1505" s="19">
        <f>IFERROR(AVERAGE(Tabelle1[[#This Row],[Höchst
Temperatur
Tag]],Tabelle1[[#This Row],[Tiefst
Temperatur
Nacht]]),"")</f>
        <v>3.8499999999999996</v>
      </c>
      <c r="I1505" s="9">
        <f>IF(Tabelle1[[#This Row],[Niederschlag]]="Regen",1,0)</f>
        <v>0</v>
      </c>
      <c r="J1505" s="9">
        <f>IF(Tabelle1[[#This Row],[Niederschlag]]="Schnee",1,0)</f>
        <v>0</v>
      </c>
      <c r="K1505" s="9">
        <f>IF(Tabelle1[[#This Row],[Niederschlag]]="Hagel",1,0)</f>
        <v>0</v>
      </c>
      <c r="L1505" s="12">
        <f t="shared" si="69"/>
        <v>1</v>
      </c>
      <c r="M1505" s="12" t="str">
        <f t="shared" si="70"/>
        <v/>
      </c>
      <c r="N1505" s="9" t="str">
        <f t="shared" si="71"/>
        <v/>
      </c>
    </row>
    <row r="1506" spans="1:14" x14ac:dyDescent="0.25">
      <c r="A1506" s="7">
        <v>39491</v>
      </c>
      <c r="B1506" s="8">
        <v>6.4</v>
      </c>
      <c r="C1506" s="8">
        <v>-1.8</v>
      </c>
      <c r="D1506" s="16"/>
      <c r="E1506" s="10"/>
      <c r="F1506" s="9"/>
      <c r="G1506" s="9"/>
      <c r="H1506" s="19">
        <f>IFERROR(AVERAGE(Tabelle1[[#This Row],[Höchst
Temperatur
Tag]],Tabelle1[[#This Row],[Tiefst
Temperatur
Nacht]]),"")</f>
        <v>2.3000000000000003</v>
      </c>
      <c r="I1506" s="9">
        <f>IF(Tabelle1[[#This Row],[Niederschlag]]="Regen",1,0)</f>
        <v>0</v>
      </c>
      <c r="J1506" s="9">
        <f>IF(Tabelle1[[#This Row],[Niederschlag]]="Schnee",1,0)</f>
        <v>0</v>
      </c>
      <c r="K1506" s="9">
        <f>IF(Tabelle1[[#This Row],[Niederschlag]]="Hagel",1,0)</f>
        <v>0</v>
      </c>
      <c r="L1506" s="12">
        <f t="shared" si="69"/>
        <v>1</v>
      </c>
      <c r="M1506" s="12" t="str">
        <f t="shared" si="70"/>
        <v/>
      </c>
      <c r="N1506" s="9" t="str">
        <f t="shared" si="71"/>
        <v/>
      </c>
    </row>
    <row r="1507" spans="1:14" x14ac:dyDescent="0.25">
      <c r="A1507" s="7">
        <v>39492</v>
      </c>
      <c r="B1507" s="8">
        <v>2.6</v>
      </c>
      <c r="C1507" s="8">
        <v>-3.6</v>
      </c>
      <c r="D1507" s="16"/>
      <c r="E1507" s="10"/>
      <c r="F1507" s="9"/>
      <c r="G1507" s="9"/>
      <c r="H1507" s="19">
        <f>IFERROR(AVERAGE(Tabelle1[[#This Row],[Höchst
Temperatur
Tag]],Tabelle1[[#This Row],[Tiefst
Temperatur
Nacht]]),"")</f>
        <v>-0.5</v>
      </c>
      <c r="I1507" s="9">
        <f>IF(Tabelle1[[#This Row],[Niederschlag]]="Regen",1,0)</f>
        <v>0</v>
      </c>
      <c r="J1507" s="9">
        <f>IF(Tabelle1[[#This Row],[Niederschlag]]="Schnee",1,0)</f>
        <v>0</v>
      </c>
      <c r="K1507" s="9">
        <f>IF(Tabelle1[[#This Row],[Niederschlag]]="Hagel",1,0)</f>
        <v>0</v>
      </c>
      <c r="L1507" s="12">
        <f t="shared" si="69"/>
        <v>1</v>
      </c>
      <c r="M1507" s="12" t="str">
        <f t="shared" si="70"/>
        <v/>
      </c>
      <c r="N1507" s="9" t="str">
        <f t="shared" si="71"/>
        <v/>
      </c>
    </row>
    <row r="1508" spans="1:14" x14ac:dyDescent="0.25">
      <c r="A1508" s="7">
        <v>39493</v>
      </c>
      <c r="B1508" s="8">
        <v>1.5</v>
      </c>
      <c r="C1508" s="8">
        <v>-7.3</v>
      </c>
      <c r="D1508" s="16"/>
      <c r="E1508" s="10"/>
      <c r="F1508" s="9"/>
      <c r="G1508" s="9"/>
      <c r="H1508" s="19">
        <f>IFERROR(AVERAGE(Tabelle1[[#This Row],[Höchst
Temperatur
Tag]],Tabelle1[[#This Row],[Tiefst
Temperatur
Nacht]]),"")</f>
        <v>-2.9</v>
      </c>
      <c r="I1508" s="9">
        <f>IF(Tabelle1[[#This Row],[Niederschlag]]="Regen",1,0)</f>
        <v>0</v>
      </c>
      <c r="J1508" s="9">
        <f>IF(Tabelle1[[#This Row],[Niederschlag]]="Schnee",1,0)</f>
        <v>0</v>
      </c>
      <c r="K1508" s="9">
        <f>IF(Tabelle1[[#This Row],[Niederschlag]]="Hagel",1,0)</f>
        <v>0</v>
      </c>
      <c r="L1508" s="12">
        <f t="shared" si="69"/>
        <v>1</v>
      </c>
      <c r="M1508" s="12">
        <f t="shared" si="70"/>
        <v>1</v>
      </c>
      <c r="N1508" s="9" t="str">
        <f t="shared" si="71"/>
        <v/>
      </c>
    </row>
    <row r="1509" spans="1:14" x14ac:dyDescent="0.25">
      <c r="A1509" s="7">
        <v>39494</v>
      </c>
      <c r="B1509" s="8">
        <v>0</v>
      </c>
      <c r="C1509" s="8">
        <v>-8.6</v>
      </c>
      <c r="D1509" s="16"/>
      <c r="E1509" s="10"/>
      <c r="F1509" s="9"/>
      <c r="G1509" s="9"/>
      <c r="H1509" s="19">
        <f>IFERROR(AVERAGE(Tabelle1[[#This Row],[Höchst
Temperatur
Tag]],Tabelle1[[#This Row],[Tiefst
Temperatur
Nacht]]),"")</f>
        <v>-4.3</v>
      </c>
      <c r="I1509" s="9">
        <f>IF(Tabelle1[[#This Row],[Niederschlag]]="Regen",1,0)</f>
        <v>0</v>
      </c>
      <c r="J1509" s="9">
        <f>IF(Tabelle1[[#This Row],[Niederschlag]]="Schnee",1,0)</f>
        <v>0</v>
      </c>
      <c r="K1509" s="9">
        <f>IF(Tabelle1[[#This Row],[Niederschlag]]="Hagel",1,0)</f>
        <v>0</v>
      </c>
      <c r="L1509" s="12">
        <f t="shared" si="69"/>
        <v>1</v>
      </c>
      <c r="M1509" s="12">
        <f t="shared" si="70"/>
        <v>1</v>
      </c>
      <c r="N1509" s="9" t="str">
        <f t="shared" si="71"/>
        <v/>
      </c>
    </row>
    <row r="1510" spans="1:14" x14ac:dyDescent="0.25">
      <c r="A1510" s="7">
        <v>39495</v>
      </c>
      <c r="B1510" s="8">
        <v>5.4</v>
      </c>
      <c r="C1510" s="8">
        <v>-8.6999999999999993</v>
      </c>
      <c r="D1510" s="16"/>
      <c r="E1510" s="10"/>
      <c r="F1510" s="9"/>
      <c r="G1510" s="9"/>
      <c r="H1510" s="19">
        <f>IFERROR(AVERAGE(Tabelle1[[#This Row],[Höchst
Temperatur
Tag]],Tabelle1[[#This Row],[Tiefst
Temperatur
Nacht]]),"")</f>
        <v>-1.6499999999999995</v>
      </c>
      <c r="I1510" s="9">
        <f>IF(Tabelle1[[#This Row],[Niederschlag]]="Regen",1,0)</f>
        <v>0</v>
      </c>
      <c r="J1510" s="9">
        <f>IF(Tabelle1[[#This Row],[Niederschlag]]="Schnee",1,0)</f>
        <v>0</v>
      </c>
      <c r="K1510" s="9">
        <f>IF(Tabelle1[[#This Row],[Niederschlag]]="Hagel",1,0)</f>
        <v>0</v>
      </c>
      <c r="L1510" s="12">
        <f t="shared" si="69"/>
        <v>1</v>
      </c>
      <c r="M1510" s="12">
        <f t="shared" si="70"/>
        <v>1</v>
      </c>
      <c r="N1510" s="9" t="str">
        <f t="shared" si="71"/>
        <v/>
      </c>
    </row>
    <row r="1511" spans="1:14" x14ac:dyDescent="0.25">
      <c r="A1511" s="7">
        <v>39496</v>
      </c>
      <c r="B1511" s="8">
        <v>6.3</v>
      </c>
      <c r="C1511" s="8">
        <v>-2.8</v>
      </c>
      <c r="D1511" s="16"/>
      <c r="E1511" s="10"/>
      <c r="F1511" s="9"/>
      <c r="G1511" s="9"/>
      <c r="H1511" s="19">
        <f>IFERROR(AVERAGE(Tabelle1[[#This Row],[Höchst
Temperatur
Tag]],Tabelle1[[#This Row],[Tiefst
Temperatur
Nacht]]),"")</f>
        <v>1.75</v>
      </c>
      <c r="I1511" s="9">
        <f>IF(Tabelle1[[#This Row],[Niederschlag]]="Regen",1,0)</f>
        <v>0</v>
      </c>
      <c r="J1511" s="9">
        <f>IF(Tabelle1[[#This Row],[Niederschlag]]="Schnee",1,0)</f>
        <v>0</v>
      </c>
      <c r="K1511" s="9">
        <f>IF(Tabelle1[[#This Row],[Niederschlag]]="Hagel",1,0)</f>
        <v>0</v>
      </c>
      <c r="L1511" s="12">
        <f t="shared" si="69"/>
        <v>1</v>
      </c>
      <c r="M1511" s="12" t="str">
        <f t="shared" si="70"/>
        <v/>
      </c>
      <c r="N1511" s="9" t="str">
        <f t="shared" si="71"/>
        <v/>
      </c>
    </row>
    <row r="1512" spans="1:14" x14ac:dyDescent="0.25">
      <c r="A1512" s="7">
        <v>39497</v>
      </c>
      <c r="B1512" s="8">
        <v>7.6</v>
      </c>
      <c r="C1512" s="8">
        <v>-3.2</v>
      </c>
      <c r="D1512" s="16"/>
      <c r="E1512" s="10"/>
      <c r="F1512" s="9"/>
      <c r="G1512" s="9"/>
      <c r="H1512" s="19">
        <f>IFERROR(AVERAGE(Tabelle1[[#This Row],[Höchst
Temperatur
Tag]],Tabelle1[[#This Row],[Tiefst
Temperatur
Nacht]]),"")</f>
        <v>2.1999999999999997</v>
      </c>
      <c r="I1512" s="9">
        <f>IF(Tabelle1[[#This Row],[Niederschlag]]="Regen",1,0)</f>
        <v>0</v>
      </c>
      <c r="J1512" s="9">
        <f>IF(Tabelle1[[#This Row],[Niederschlag]]="Schnee",1,0)</f>
        <v>0</v>
      </c>
      <c r="K1512" s="9">
        <f>IF(Tabelle1[[#This Row],[Niederschlag]]="Hagel",1,0)</f>
        <v>0</v>
      </c>
      <c r="L1512" s="12">
        <f t="shared" si="69"/>
        <v>1</v>
      </c>
      <c r="M1512" s="12" t="str">
        <f t="shared" si="70"/>
        <v/>
      </c>
      <c r="N1512" s="9" t="str">
        <f t="shared" si="71"/>
        <v/>
      </c>
    </row>
    <row r="1513" spans="1:14" x14ac:dyDescent="0.25">
      <c r="A1513" s="7">
        <v>39498</v>
      </c>
      <c r="B1513" s="8">
        <v>3.6</v>
      </c>
      <c r="C1513" s="8">
        <v>-1.4</v>
      </c>
      <c r="D1513" s="16" t="s">
        <v>1</v>
      </c>
      <c r="E1513" s="10"/>
      <c r="F1513" s="9"/>
      <c r="G1513" s="9"/>
      <c r="H1513" s="19">
        <f>IFERROR(AVERAGE(Tabelle1[[#This Row],[Höchst
Temperatur
Tag]],Tabelle1[[#This Row],[Tiefst
Temperatur
Nacht]]),"")</f>
        <v>1.1000000000000001</v>
      </c>
      <c r="I1513" s="9">
        <f>IF(Tabelle1[[#This Row],[Niederschlag]]="Regen",1,0)</f>
        <v>1</v>
      </c>
      <c r="J1513" s="9">
        <f>IF(Tabelle1[[#This Row],[Niederschlag]]="Schnee",1,0)</f>
        <v>0</v>
      </c>
      <c r="K1513" s="9">
        <f>IF(Tabelle1[[#This Row],[Niederschlag]]="Hagel",1,0)</f>
        <v>0</v>
      </c>
      <c r="L1513" s="12">
        <f t="shared" si="69"/>
        <v>1</v>
      </c>
      <c r="M1513" s="12" t="str">
        <f t="shared" si="70"/>
        <v/>
      </c>
      <c r="N1513" s="9" t="str">
        <f t="shared" si="71"/>
        <v/>
      </c>
    </row>
    <row r="1514" spans="1:14" x14ac:dyDescent="0.25">
      <c r="A1514" s="7">
        <v>39499</v>
      </c>
      <c r="B1514" s="8">
        <v>7</v>
      </c>
      <c r="C1514" s="8">
        <v>-0.7</v>
      </c>
      <c r="D1514" s="16" t="s">
        <v>1</v>
      </c>
      <c r="E1514" s="10"/>
      <c r="F1514" s="9"/>
      <c r="G1514" s="9"/>
      <c r="H1514" s="19">
        <f>IFERROR(AVERAGE(Tabelle1[[#This Row],[Höchst
Temperatur
Tag]],Tabelle1[[#This Row],[Tiefst
Temperatur
Nacht]]),"")</f>
        <v>3.15</v>
      </c>
      <c r="I1514" s="9">
        <f>IF(Tabelle1[[#This Row],[Niederschlag]]="Regen",1,0)</f>
        <v>1</v>
      </c>
      <c r="J1514" s="9">
        <f>IF(Tabelle1[[#This Row],[Niederschlag]]="Schnee",1,0)</f>
        <v>0</v>
      </c>
      <c r="K1514" s="9">
        <f>IF(Tabelle1[[#This Row],[Niederschlag]]="Hagel",1,0)</f>
        <v>0</v>
      </c>
      <c r="L1514" s="12">
        <f t="shared" si="69"/>
        <v>1</v>
      </c>
      <c r="M1514" s="12" t="str">
        <f t="shared" si="70"/>
        <v/>
      </c>
      <c r="N1514" s="9" t="str">
        <f t="shared" si="71"/>
        <v/>
      </c>
    </row>
    <row r="1515" spans="1:14" x14ac:dyDescent="0.25">
      <c r="A1515" s="7">
        <v>39500</v>
      </c>
      <c r="B1515" s="8">
        <v>7.7</v>
      </c>
      <c r="C1515" s="8">
        <v>2.2000000000000002</v>
      </c>
      <c r="D1515" s="16"/>
      <c r="E1515" s="10"/>
      <c r="F1515" s="9"/>
      <c r="G1515" s="9"/>
      <c r="H1515" s="19">
        <f>IFERROR(AVERAGE(Tabelle1[[#This Row],[Höchst
Temperatur
Tag]],Tabelle1[[#This Row],[Tiefst
Temperatur
Nacht]]),"")</f>
        <v>4.95</v>
      </c>
      <c r="I1515" s="9">
        <f>IF(Tabelle1[[#This Row],[Niederschlag]]="Regen",1,0)</f>
        <v>0</v>
      </c>
      <c r="J1515" s="9">
        <f>IF(Tabelle1[[#This Row],[Niederschlag]]="Schnee",1,0)</f>
        <v>0</v>
      </c>
      <c r="K1515" s="9">
        <f>IF(Tabelle1[[#This Row],[Niederschlag]]="Hagel",1,0)</f>
        <v>0</v>
      </c>
      <c r="L1515" s="12" t="str">
        <f t="shared" si="69"/>
        <v/>
      </c>
      <c r="M1515" s="12" t="str">
        <f t="shared" si="70"/>
        <v/>
      </c>
      <c r="N1515" s="9" t="str">
        <f t="shared" si="71"/>
        <v/>
      </c>
    </row>
    <row r="1516" spans="1:14" x14ac:dyDescent="0.25">
      <c r="A1516" s="7">
        <v>39501</v>
      </c>
      <c r="B1516" s="8">
        <v>9.6</v>
      </c>
      <c r="C1516" s="8">
        <v>0.8</v>
      </c>
      <c r="D1516" s="16"/>
      <c r="E1516" s="10"/>
      <c r="F1516" s="9"/>
      <c r="G1516" s="9"/>
      <c r="H1516" s="19">
        <f>IFERROR(AVERAGE(Tabelle1[[#This Row],[Höchst
Temperatur
Tag]],Tabelle1[[#This Row],[Tiefst
Temperatur
Nacht]]),"")</f>
        <v>5.2</v>
      </c>
      <c r="I1516" s="9">
        <f>IF(Tabelle1[[#This Row],[Niederschlag]]="Regen",1,0)</f>
        <v>0</v>
      </c>
      <c r="J1516" s="9">
        <f>IF(Tabelle1[[#This Row],[Niederschlag]]="Schnee",1,0)</f>
        <v>0</v>
      </c>
      <c r="K1516" s="9">
        <f>IF(Tabelle1[[#This Row],[Niederschlag]]="Hagel",1,0)</f>
        <v>0</v>
      </c>
      <c r="L1516" s="12" t="str">
        <f t="shared" si="69"/>
        <v/>
      </c>
      <c r="M1516" s="12" t="str">
        <f t="shared" si="70"/>
        <v/>
      </c>
      <c r="N1516" s="9" t="str">
        <f t="shared" si="71"/>
        <v/>
      </c>
    </row>
    <row r="1517" spans="1:14" x14ac:dyDescent="0.25">
      <c r="A1517" s="7">
        <v>39502</v>
      </c>
      <c r="B1517" s="8">
        <v>10.6</v>
      </c>
      <c r="C1517" s="8">
        <v>2.2000000000000002</v>
      </c>
      <c r="D1517" s="16"/>
      <c r="E1517" s="10"/>
      <c r="F1517" s="9"/>
      <c r="G1517" s="9"/>
      <c r="H1517" s="19">
        <f>IFERROR(AVERAGE(Tabelle1[[#This Row],[Höchst
Temperatur
Tag]],Tabelle1[[#This Row],[Tiefst
Temperatur
Nacht]]),"")</f>
        <v>6.4</v>
      </c>
      <c r="I1517" s="9">
        <f>IF(Tabelle1[[#This Row],[Niederschlag]]="Regen",1,0)</f>
        <v>0</v>
      </c>
      <c r="J1517" s="9">
        <f>IF(Tabelle1[[#This Row],[Niederschlag]]="Schnee",1,0)</f>
        <v>0</v>
      </c>
      <c r="K1517" s="9">
        <f>IF(Tabelle1[[#This Row],[Niederschlag]]="Hagel",1,0)</f>
        <v>0</v>
      </c>
      <c r="L1517" s="12" t="str">
        <f t="shared" si="69"/>
        <v/>
      </c>
      <c r="M1517" s="12" t="str">
        <f t="shared" si="70"/>
        <v/>
      </c>
      <c r="N1517" s="9" t="str">
        <f t="shared" si="71"/>
        <v/>
      </c>
    </row>
    <row r="1518" spans="1:14" x14ac:dyDescent="0.25">
      <c r="A1518" s="7">
        <v>39503</v>
      </c>
      <c r="B1518" s="8">
        <v>10.199999999999999</v>
      </c>
      <c r="C1518" s="8">
        <v>2.8</v>
      </c>
      <c r="D1518" s="16" t="s">
        <v>1</v>
      </c>
      <c r="E1518" s="10"/>
      <c r="F1518" s="9"/>
      <c r="G1518" s="9"/>
      <c r="H1518" s="19">
        <f>IFERROR(AVERAGE(Tabelle1[[#This Row],[Höchst
Temperatur
Tag]],Tabelle1[[#This Row],[Tiefst
Temperatur
Nacht]]),"")</f>
        <v>6.5</v>
      </c>
      <c r="I1518" s="9">
        <f>IF(Tabelle1[[#This Row],[Niederschlag]]="Regen",1,0)</f>
        <v>1</v>
      </c>
      <c r="J1518" s="9">
        <f>IF(Tabelle1[[#This Row],[Niederschlag]]="Schnee",1,0)</f>
        <v>0</v>
      </c>
      <c r="K1518" s="9">
        <f>IF(Tabelle1[[#This Row],[Niederschlag]]="Hagel",1,0)</f>
        <v>0</v>
      </c>
      <c r="L1518" s="12" t="str">
        <f t="shared" si="69"/>
        <v/>
      </c>
      <c r="M1518" s="12" t="str">
        <f t="shared" si="70"/>
        <v/>
      </c>
      <c r="N1518" s="9" t="str">
        <f t="shared" si="71"/>
        <v/>
      </c>
    </row>
    <row r="1519" spans="1:14" x14ac:dyDescent="0.25">
      <c r="A1519" s="7">
        <v>39504</v>
      </c>
      <c r="B1519" s="8">
        <v>9</v>
      </c>
      <c r="C1519" s="8">
        <v>0.6</v>
      </c>
      <c r="D1519" s="16" t="s">
        <v>1</v>
      </c>
      <c r="E1519" s="10"/>
      <c r="F1519" s="9"/>
      <c r="G1519" s="9"/>
      <c r="H1519" s="19">
        <f>IFERROR(AVERAGE(Tabelle1[[#This Row],[Höchst
Temperatur
Tag]],Tabelle1[[#This Row],[Tiefst
Temperatur
Nacht]]),"")</f>
        <v>4.8</v>
      </c>
      <c r="I1519" s="9">
        <f>IF(Tabelle1[[#This Row],[Niederschlag]]="Regen",1,0)</f>
        <v>1</v>
      </c>
      <c r="J1519" s="9">
        <f>IF(Tabelle1[[#This Row],[Niederschlag]]="Schnee",1,0)</f>
        <v>0</v>
      </c>
      <c r="K1519" s="9">
        <f>IF(Tabelle1[[#This Row],[Niederschlag]]="Hagel",1,0)</f>
        <v>0</v>
      </c>
      <c r="L1519" s="12" t="str">
        <f t="shared" si="69"/>
        <v/>
      </c>
      <c r="M1519" s="12" t="str">
        <f t="shared" si="70"/>
        <v/>
      </c>
      <c r="N1519" s="9" t="str">
        <f t="shared" si="71"/>
        <v/>
      </c>
    </row>
    <row r="1520" spans="1:14" x14ac:dyDescent="0.25">
      <c r="A1520" s="7">
        <v>39505</v>
      </c>
      <c r="B1520" s="8">
        <v>6.4</v>
      </c>
      <c r="C1520" s="8">
        <v>-0.2</v>
      </c>
      <c r="D1520" s="16"/>
      <c r="E1520" s="10"/>
      <c r="F1520" s="9"/>
      <c r="G1520" s="9"/>
      <c r="H1520" s="19">
        <f>IFERROR(AVERAGE(Tabelle1[[#This Row],[Höchst
Temperatur
Tag]],Tabelle1[[#This Row],[Tiefst
Temperatur
Nacht]]),"")</f>
        <v>3.1</v>
      </c>
      <c r="I1520" s="9">
        <f>IF(Tabelle1[[#This Row],[Niederschlag]]="Regen",1,0)</f>
        <v>0</v>
      </c>
      <c r="J1520" s="9">
        <f>IF(Tabelle1[[#This Row],[Niederschlag]]="Schnee",1,0)</f>
        <v>0</v>
      </c>
      <c r="K1520" s="9">
        <f>IF(Tabelle1[[#This Row],[Niederschlag]]="Hagel",1,0)</f>
        <v>0</v>
      </c>
      <c r="L1520" s="12">
        <f t="shared" si="69"/>
        <v>1</v>
      </c>
      <c r="M1520" s="12" t="str">
        <f t="shared" si="70"/>
        <v/>
      </c>
      <c r="N1520" s="9" t="str">
        <f t="shared" si="71"/>
        <v/>
      </c>
    </row>
    <row r="1521" spans="1:14" x14ac:dyDescent="0.25">
      <c r="A1521" s="7">
        <v>39506</v>
      </c>
      <c r="B1521" s="8">
        <v>8.1999999999999993</v>
      </c>
      <c r="C1521" s="8">
        <v>0.6</v>
      </c>
      <c r="D1521" s="16" t="s">
        <v>1</v>
      </c>
      <c r="E1521" s="10"/>
      <c r="F1521" s="9"/>
      <c r="G1521" s="9"/>
      <c r="H1521" s="19">
        <f>IFERROR(AVERAGE(Tabelle1[[#This Row],[Höchst
Temperatur
Tag]],Tabelle1[[#This Row],[Tiefst
Temperatur
Nacht]]),"")</f>
        <v>4.3999999999999995</v>
      </c>
      <c r="I1521" s="9">
        <f>IF(Tabelle1[[#This Row],[Niederschlag]]="Regen",1,0)</f>
        <v>1</v>
      </c>
      <c r="J1521" s="9">
        <f>IF(Tabelle1[[#This Row],[Niederschlag]]="Schnee",1,0)</f>
        <v>0</v>
      </c>
      <c r="K1521" s="9">
        <f>IF(Tabelle1[[#This Row],[Niederschlag]]="Hagel",1,0)</f>
        <v>0</v>
      </c>
      <c r="L1521" s="12" t="str">
        <f t="shared" si="69"/>
        <v/>
      </c>
      <c r="M1521" s="12" t="str">
        <f t="shared" si="70"/>
        <v/>
      </c>
      <c r="N1521" s="9" t="str">
        <f t="shared" si="71"/>
        <v/>
      </c>
    </row>
    <row r="1522" spans="1:14" x14ac:dyDescent="0.25">
      <c r="A1522" s="7">
        <v>39507</v>
      </c>
      <c r="B1522" s="8">
        <v>7.6</v>
      </c>
      <c r="C1522" s="8">
        <v>0.7</v>
      </c>
      <c r="D1522" s="16" t="s">
        <v>1</v>
      </c>
      <c r="E1522" s="10"/>
      <c r="F1522" s="9"/>
      <c r="G1522" s="9"/>
      <c r="H1522" s="19">
        <f>IFERROR(AVERAGE(Tabelle1[[#This Row],[Höchst
Temperatur
Tag]],Tabelle1[[#This Row],[Tiefst
Temperatur
Nacht]]),"")</f>
        <v>4.1499999999999995</v>
      </c>
      <c r="I1522" s="9">
        <f>IF(Tabelle1[[#This Row],[Niederschlag]]="Regen",1,0)</f>
        <v>1</v>
      </c>
      <c r="J1522" s="9">
        <f>IF(Tabelle1[[#This Row],[Niederschlag]]="Schnee",1,0)</f>
        <v>0</v>
      </c>
      <c r="K1522" s="9">
        <f>IF(Tabelle1[[#This Row],[Niederschlag]]="Hagel",1,0)</f>
        <v>0</v>
      </c>
      <c r="L1522" s="12" t="str">
        <f t="shared" si="69"/>
        <v/>
      </c>
      <c r="M1522" s="12" t="str">
        <f t="shared" si="70"/>
        <v/>
      </c>
      <c r="N1522" s="9" t="str">
        <f t="shared" si="71"/>
        <v/>
      </c>
    </row>
    <row r="1523" spans="1:14" x14ac:dyDescent="0.25">
      <c r="A1523" s="7">
        <v>39508</v>
      </c>
      <c r="B1523" s="8">
        <v>6.3</v>
      </c>
      <c r="C1523" s="8">
        <v>1.2</v>
      </c>
      <c r="D1523" s="16" t="s">
        <v>1</v>
      </c>
      <c r="E1523" s="10"/>
      <c r="F1523" s="9" t="s">
        <v>47</v>
      </c>
      <c r="G1523" s="9"/>
      <c r="H1523" s="19">
        <f>IFERROR(AVERAGE(Tabelle1[[#This Row],[Höchst
Temperatur
Tag]],Tabelle1[[#This Row],[Tiefst
Temperatur
Nacht]]),"")</f>
        <v>3.75</v>
      </c>
      <c r="I1523" s="9">
        <f>IF(Tabelle1[[#This Row],[Niederschlag]]="Regen",1,0)</f>
        <v>1</v>
      </c>
      <c r="J1523" s="9">
        <f>IF(Tabelle1[[#This Row],[Niederschlag]]="Schnee",1,0)</f>
        <v>0</v>
      </c>
      <c r="K1523" s="9">
        <f>IF(Tabelle1[[#This Row],[Niederschlag]]="Hagel",1,0)</f>
        <v>0</v>
      </c>
      <c r="L1523" s="12" t="str">
        <f t="shared" si="69"/>
        <v/>
      </c>
      <c r="M1523" s="12" t="str">
        <f t="shared" si="70"/>
        <v/>
      </c>
      <c r="N1523" s="9" t="str">
        <f t="shared" si="71"/>
        <v/>
      </c>
    </row>
    <row r="1524" spans="1:14" x14ac:dyDescent="0.25">
      <c r="A1524" s="7">
        <v>39509</v>
      </c>
      <c r="B1524" s="8">
        <v>9.6</v>
      </c>
      <c r="C1524" s="8">
        <v>2.5</v>
      </c>
      <c r="D1524" s="16" t="s">
        <v>1</v>
      </c>
      <c r="E1524" s="10"/>
      <c r="F1524" s="9"/>
      <c r="G1524" s="9"/>
      <c r="H1524" s="19">
        <f>IFERROR(AVERAGE(Tabelle1[[#This Row],[Höchst
Temperatur
Tag]],Tabelle1[[#This Row],[Tiefst
Temperatur
Nacht]]),"")</f>
        <v>6.05</v>
      </c>
      <c r="I1524" s="9">
        <f>IF(Tabelle1[[#This Row],[Niederschlag]]="Regen",1,0)</f>
        <v>1</v>
      </c>
      <c r="J1524" s="9">
        <f>IF(Tabelle1[[#This Row],[Niederschlag]]="Schnee",1,0)</f>
        <v>0</v>
      </c>
      <c r="K1524" s="9">
        <f>IF(Tabelle1[[#This Row],[Niederschlag]]="Hagel",1,0)</f>
        <v>0</v>
      </c>
      <c r="L1524" s="12" t="str">
        <f t="shared" si="69"/>
        <v/>
      </c>
      <c r="M1524" s="12" t="str">
        <f t="shared" si="70"/>
        <v/>
      </c>
      <c r="N1524" s="9" t="str">
        <f t="shared" si="71"/>
        <v/>
      </c>
    </row>
    <row r="1525" spans="1:14" x14ac:dyDescent="0.25">
      <c r="A1525" s="7">
        <v>39510</v>
      </c>
      <c r="B1525" s="8">
        <v>5</v>
      </c>
      <c r="C1525" s="8">
        <v>-3.1</v>
      </c>
      <c r="D1525" s="16" t="s">
        <v>1</v>
      </c>
      <c r="E1525" s="10"/>
      <c r="F1525" s="9"/>
      <c r="G1525" s="9"/>
      <c r="H1525" s="19">
        <f>IFERROR(AVERAGE(Tabelle1[[#This Row],[Höchst
Temperatur
Tag]],Tabelle1[[#This Row],[Tiefst
Temperatur
Nacht]]),"")</f>
        <v>0.95</v>
      </c>
      <c r="I1525" s="9">
        <f>IF(Tabelle1[[#This Row],[Niederschlag]]="Regen",1,0)</f>
        <v>1</v>
      </c>
      <c r="J1525" s="9">
        <f>IF(Tabelle1[[#This Row],[Niederschlag]]="Schnee",1,0)</f>
        <v>0</v>
      </c>
      <c r="K1525" s="9">
        <f>IF(Tabelle1[[#This Row],[Niederschlag]]="Hagel",1,0)</f>
        <v>0</v>
      </c>
      <c r="L1525" s="12">
        <f t="shared" si="69"/>
        <v>1</v>
      </c>
      <c r="M1525" s="12" t="str">
        <f t="shared" si="70"/>
        <v/>
      </c>
      <c r="N1525" s="9" t="str">
        <f t="shared" si="71"/>
        <v/>
      </c>
    </row>
    <row r="1526" spans="1:14" x14ac:dyDescent="0.25">
      <c r="A1526" s="7">
        <v>39511</v>
      </c>
      <c r="B1526" s="8">
        <v>1.1000000000000001</v>
      </c>
      <c r="C1526" s="8">
        <v>-6.9</v>
      </c>
      <c r="D1526" s="16" t="s">
        <v>3</v>
      </c>
      <c r="E1526" s="10">
        <v>15</v>
      </c>
      <c r="F1526" s="9"/>
      <c r="G1526" s="9"/>
      <c r="H1526" s="19">
        <f>IFERROR(AVERAGE(Tabelle1[[#This Row],[Höchst
Temperatur
Tag]],Tabelle1[[#This Row],[Tiefst
Temperatur
Nacht]]),"")</f>
        <v>-2.9000000000000004</v>
      </c>
      <c r="I1526" s="9">
        <f>IF(Tabelle1[[#This Row],[Niederschlag]]="Regen",1,0)</f>
        <v>0</v>
      </c>
      <c r="J1526" s="9">
        <f>IF(Tabelle1[[#This Row],[Niederschlag]]="Schnee",1,0)</f>
        <v>1</v>
      </c>
      <c r="K1526" s="9">
        <f>IF(Tabelle1[[#This Row],[Niederschlag]]="Hagel",1,0)</f>
        <v>0</v>
      </c>
      <c r="L1526" s="12">
        <f t="shared" si="69"/>
        <v>1</v>
      </c>
      <c r="M1526" s="12">
        <f t="shared" si="70"/>
        <v>1</v>
      </c>
      <c r="N1526" s="9" t="str">
        <f t="shared" si="71"/>
        <v/>
      </c>
    </row>
    <row r="1527" spans="1:14" x14ac:dyDescent="0.25">
      <c r="A1527" s="7">
        <v>39512</v>
      </c>
      <c r="B1527" s="8">
        <v>0.7</v>
      </c>
      <c r="C1527" s="8">
        <v>-7.3</v>
      </c>
      <c r="D1527" s="16" t="s">
        <v>3</v>
      </c>
      <c r="E1527" s="10">
        <v>13</v>
      </c>
      <c r="F1527" s="9"/>
      <c r="G1527" s="9"/>
      <c r="H1527" s="19">
        <f>IFERROR(AVERAGE(Tabelle1[[#This Row],[Höchst
Temperatur
Tag]],Tabelle1[[#This Row],[Tiefst
Temperatur
Nacht]]),"")</f>
        <v>-3.3</v>
      </c>
      <c r="I1527" s="9">
        <f>IF(Tabelle1[[#This Row],[Niederschlag]]="Regen",1,0)</f>
        <v>0</v>
      </c>
      <c r="J1527" s="9">
        <f>IF(Tabelle1[[#This Row],[Niederschlag]]="Schnee",1,0)</f>
        <v>1</v>
      </c>
      <c r="K1527" s="9">
        <f>IF(Tabelle1[[#This Row],[Niederschlag]]="Hagel",1,0)</f>
        <v>0</v>
      </c>
      <c r="L1527" s="12">
        <f t="shared" si="69"/>
        <v>1</v>
      </c>
      <c r="M1527" s="12">
        <f t="shared" si="70"/>
        <v>1</v>
      </c>
      <c r="N1527" s="9" t="str">
        <f t="shared" si="71"/>
        <v/>
      </c>
    </row>
    <row r="1528" spans="1:14" x14ac:dyDescent="0.25">
      <c r="A1528" s="7">
        <v>39513</v>
      </c>
      <c r="B1528" s="8">
        <v>3.4</v>
      </c>
      <c r="C1528" s="8">
        <v>-5.7</v>
      </c>
      <c r="D1528" s="16"/>
      <c r="E1528" s="10">
        <v>9</v>
      </c>
      <c r="F1528" s="9"/>
      <c r="G1528" s="9"/>
      <c r="H1528" s="19">
        <f>IFERROR(AVERAGE(Tabelle1[[#This Row],[Höchst
Temperatur
Tag]],Tabelle1[[#This Row],[Tiefst
Temperatur
Nacht]]),"")</f>
        <v>-1.1500000000000001</v>
      </c>
      <c r="I1528" s="9">
        <f>IF(Tabelle1[[#This Row],[Niederschlag]]="Regen",1,0)</f>
        <v>0</v>
      </c>
      <c r="J1528" s="9">
        <f>IF(Tabelle1[[#This Row],[Niederschlag]]="Schnee",1,0)</f>
        <v>0</v>
      </c>
      <c r="K1528" s="9">
        <f>IF(Tabelle1[[#This Row],[Niederschlag]]="Hagel",1,0)</f>
        <v>0</v>
      </c>
      <c r="L1528" s="12">
        <f t="shared" si="69"/>
        <v>1</v>
      </c>
      <c r="M1528" s="12">
        <f t="shared" si="70"/>
        <v>1</v>
      </c>
      <c r="N1528" s="9" t="str">
        <f t="shared" si="71"/>
        <v/>
      </c>
    </row>
    <row r="1529" spans="1:14" x14ac:dyDescent="0.25">
      <c r="A1529" s="7">
        <v>39514</v>
      </c>
      <c r="B1529" s="8">
        <v>6.8</v>
      </c>
      <c r="C1529" s="8">
        <v>-1.9</v>
      </c>
      <c r="D1529" s="16" t="s">
        <v>1</v>
      </c>
      <c r="E1529" s="10" t="s">
        <v>56</v>
      </c>
      <c r="F1529" s="9"/>
      <c r="G1529" s="9"/>
      <c r="H1529" s="19">
        <f>IFERROR(AVERAGE(Tabelle1[[#This Row],[Höchst
Temperatur
Tag]],Tabelle1[[#This Row],[Tiefst
Temperatur
Nacht]]),"")</f>
        <v>2.4500000000000002</v>
      </c>
      <c r="I1529" s="9">
        <f>IF(Tabelle1[[#This Row],[Niederschlag]]="Regen",1,0)</f>
        <v>1</v>
      </c>
      <c r="J1529" s="9">
        <f>IF(Tabelle1[[#This Row],[Niederschlag]]="Schnee",1,0)</f>
        <v>0</v>
      </c>
      <c r="K1529" s="9">
        <f>IF(Tabelle1[[#This Row],[Niederschlag]]="Hagel",1,0)</f>
        <v>0</v>
      </c>
      <c r="L1529" s="12">
        <f t="shared" si="69"/>
        <v>1</v>
      </c>
      <c r="M1529" s="12" t="str">
        <f t="shared" si="70"/>
        <v/>
      </c>
      <c r="N1529" s="9" t="str">
        <f t="shared" si="71"/>
        <v/>
      </c>
    </row>
    <row r="1530" spans="1:14" x14ac:dyDescent="0.25">
      <c r="A1530" s="7">
        <v>39515</v>
      </c>
      <c r="B1530" s="8">
        <v>7.5</v>
      </c>
      <c r="C1530" s="8">
        <v>-0.4</v>
      </c>
      <c r="D1530" s="16"/>
      <c r="E1530" s="10"/>
      <c r="F1530" s="9"/>
      <c r="G1530" s="9"/>
      <c r="H1530" s="19">
        <f>IFERROR(AVERAGE(Tabelle1[[#This Row],[Höchst
Temperatur
Tag]],Tabelle1[[#This Row],[Tiefst
Temperatur
Nacht]]),"")</f>
        <v>3.55</v>
      </c>
      <c r="I1530" s="9">
        <f>IF(Tabelle1[[#This Row],[Niederschlag]]="Regen",1,0)</f>
        <v>0</v>
      </c>
      <c r="J1530" s="9">
        <f>IF(Tabelle1[[#This Row],[Niederschlag]]="Schnee",1,0)</f>
        <v>0</v>
      </c>
      <c r="K1530" s="9">
        <f>IF(Tabelle1[[#This Row],[Niederschlag]]="Hagel",1,0)</f>
        <v>0</v>
      </c>
      <c r="L1530" s="12">
        <f t="shared" si="69"/>
        <v>1</v>
      </c>
      <c r="M1530" s="12" t="str">
        <f t="shared" si="70"/>
        <v/>
      </c>
      <c r="N1530" s="9" t="str">
        <f t="shared" si="71"/>
        <v/>
      </c>
    </row>
    <row r="1531" spans="1:14" x14ac:dyDescent="0.25">
      <c r="A1531" s="7">
        <v>39516</v>
      </c>
      <c r="B1531" s="8">
        <v>6.7</v>
      </c>
      <c r="C1531" s="8">
        <v>0.5</v>
      </c>
      <c r="D1531" s="16"/>
      <c r="E1531" s="10"/>
      <c r="F1531" s="9"/>
      <c r="G1531" s="9"/>
      <c r="H1531" s="19">
        <f>IFERROR(AVERAGE(Tabelle1[[#This Row],[Höchst
Temperatur
Tag]],Tabelle1[[#This Row],[Tiefst
Temperatur
Nacht]]),"")</f>
        <v>3.6</v>
      </c>
      <c r="I1531" s="9">
        <f>IF(Tabelle1[[#This Row],[Niederschlag]]="Regen",1,0)</f>
        <v>0</v>
      </c>
      <c r="J1531" s="9">
        <f>IF(Tabelle1[[#This Row],[Niederschlag]]="Schnee",1,0)</f>
        <v>0</v>
      </c>
      <c r="K1531" s="9">
        <f>IF(Tabelle1[[#This Row],[Niederschlag]]="Hagel",1,0)</f>
        <v>0</v>
      </c>
      <c r="L1531" s="12" t="str">
        <f t="shared" si="69"/>
        <v/>
      </c>
      <c r="M1531" s="12" t="str">
        <f t="shared" si="70"/>
        <v/>
      </c>
      <c r="N1531" s="9" t="str">
        <f t="shared" si="71"/>
        <v/>
      </c>
    </row>
    <row r="1532" spans="1:14" x14ac:dyDescent="0.25">
      <c r="A1532" s="7">
        <v>39517</v>
      </c>
      <c r="B1532" s="8">
        <v>6.3</v>
      </c>
      <c r="C1532" s="8">
        <v>0.9</v>
      </c>
      <c r="D1532" s="16" t="s">
        <v>1</v>
      </c>
      <c r="E1532" s="10"/>
      <c r="F1532" s="9"/>
      <c r="G1532" s="9"/>
      <c r="H1532" s="19">
        <f>IFERROR(AVERAGE(Tabelle1[[#This Row],[Höchst
Temperatur
Tag]],Tabelle1[[#This Row],[Tiefst
Temperatur
Nacht]]),"")</f>
        <v>3.6</v>
      </c>
      <c r="I1532" s="9">
        <f>IF(Tabelle1[[#This Row],[Niederschlag]]="Regen",1,0)</f>
        <v>1</v>
      </c>
      <c r="J1532" s="9">
        <f>IF(Tabelle1[[#This Row],[Niederschlag]]="Schnee",1,0)</f>
        <v>0</v>
      </c>
      <c r="K1532" s="9">
        <f>IF(Tabelle1[[#This Row],[Niederschlag]]="Hagel",1,0)</f>
        <v>0</v>
      </c>
      <c r="L1532" s="12" t="str">
        <f t="shared" si="69"/>
        <v/>
      </c>
      <c r="M1532" s="12" t="str">
        <f t="shared" si="70"/>
        <v/>
      </c>
      <c r="N1532" s="9" t="str">
        <f t="shared" si="71"/>
        <v/>
      </c>
    </row>
    <row r="1533" spans="1:14" x14ac:dyDescent="0.25">
      <c r="A1533" s="7">
        <v>39518</v>
      </c>
      <c r="B1533" s="8">
        <v>7.4</v>
      </c>
      <c r="C1533" s="8">
        <v>0.2</v>
      </c>
      <c r="D1533" s="16" t="s">
        <v>1</v>
      </c>
      <c r="E1533" s="10"/>
      <c r="F1533" s="9"/>
      <c r="G1533" s="9"/>
      <c r="H1533" s="19">
        <f>IFERROR(AVERAGE(Tabelle1[[#This Row],[Höchst
Temperatur
Tag]],Tabelle1[[#This Row],[Tiefst
Temperatur
Nacht]]),"")</f>
        <v>3.8000000000000003</v>
      </c>
      <c r="I1533" s="9">
        <f>IF(Tabelle1[[#This Row],[Niederschlag]]="Regen",1,0)</f>
        <v>1</v>
      </c>
      <c r="J1533" s="9">
        <f>IF(Tabelle1[[#This Row],[Niederschlag]]="Schnee",1,0)</f>
        <v>0</v>
      </c>
      <c r="K1533" s="9">
        <f>IF(Tabelle1[[#This Row],[Niederschlag]]="Hagel",1,0)</f>
        <v>0</v>
      </c>
      <c r="L1533" s="12" t="str">
        <f t="shared" si="69"/>
        <v/>
      </c>
      <c r="M1533" s="12" t="str">
        <f t="shared" si="70"/>
        <v/>
      </c>
      <c r="N1533" s="9" t="str">
        <f t="shared" si="71"/>
        <v/>
      </c>
    </row>
    <row r="1534" spans="1:14" x14ac:dyDescent="0.25">
      <c r="A1534" s="7">
        <v>39519</v>
      </c>
      <c r="B1534" s="8">
        <v>6</v>
      </c>
      <c r="C1534" s="8">
        <v>-0.6</v>
      </c>
      <c r="D1534" s="16" t="s">
        <v>1</v>
      </c>
      <c r="E1534" s="10"/>
      <c r="F1534" s="9"/>
      <c r="G1534" s="9"/>
      <c r="H1534" s="19">
        <f>IFERROR(AVERAGE(Tabelle1[[#This Row],[Höchst
Temperatur
Tag]],Tabelle1[[#This Row],[Tiefst
Temperatur
Nacht]]),"")</f>
        <v>2.7</v>
      </c>
      <c r="I1534" s="9">
        <f>IF(Tabelle1[[#This Row],[Niederschlag]]="Regen",1,0)</f>
        <v>1</v>
      </c>
      <c r="J1534" s="9">
        <f>IF(Tabelle1[[#This Row],[Niederschlag]]="Schnee",1,0)</f>
        <v>0</v>
      </c>
      <c r="K1534" s="9">
        <f>IF(Tabelle1[[#This Row],[Niederschlag]]="Hagel",1,0)</f>
        <v>0</v>
      </c>
      <c r="L1534" s="12">
        <f t="shared" si="69"/>
        <v>1</v>
      </c>
      <c r="M1534" s="12" t="str">
        <f t="shared" si="70"/>
        <v/>
      </c>
      <c r="N1534" s="9" t="str">
        <f t="shared" si="71"/>
        <v/>
      </c>
    </row>
    <row r="1535" spans="1:14" x14ac:dyDescent="0.25">
      <c r="A1535" s="7">
        <v>39520</v>
      </c>
      <c r="B1535" s="8">
        <v>5.6</v>
      </c>
      <c r="C1535" s="8">
        <v>-0.4</v>
      </c>
      <c r="D1535" s="16" t="s">
        <v>1</v>
      </c>
      <c r="E1535" s="10"/>
      <c r="F1535" s="9"/>
      <c r="G1535" s="9"/>
      <c r="H1535" s="19">
        <f>IFERROR(AVERAGE(Tabelle1[[#This Row],[Höchst
Temperatur
Tag]],Tabelle1[[#This Row],[Tiefst
Temperatur
Nacht]]),"")</f>
        <v>2.5999999999999996</v>
      </c>
      <c r="I1535" s="9">
        <f>IF(Tabelle1[[#This Row],[Niederschlag]]="Regen",1,0)</f>
        <v>1</v>
      </c>
      <c r="J1535" s="9">
        <f>IF(Tabelle1[[#This Row],[Niederschlag]]="Schnee",1,0)</f>
        <v>0</v>
      </c>
      <c r="K1535" s="9">
        <f>IF(Tabelle1[[#This Row],[Niederschlag]]="Hagel",1,0)</f>
        <v>0</v>
      </c>
      <c r="L1535" s="12">
        <f t="shared" si="69"/>
        <v>1</v>
      </c>
      <c r="M1535" s="12" t="str">
        <f t="shared" si="70"/>
        <v/>
      </c>
      <c r="N1535" s="9" t="str">
        <f t="shared" si="71"/>
        <v/>
      </c>
    </row>
    <row r="1536" spans="1:14" x14ac:dyDescent="0.25">
      <c r="A1536" s="7">
        <v>39521</v>
      </c>
      <c r="B1536" s="8">
        <v>8.3000000000000007</v>
      </c>
      <c r="C1536" s="8">
        <v>0.2</v>
      </c>
      <c r="D1536" s="16"/>
      <c r="E1536" s="10"/>
      <c r="F1536" s="9"/>
      <c r="G1536" s="9"/>
      <c r="H1536" s="19">
        <f>IFERROR(AVERAGE(Tabelle1[[#This Row],[Höchst
Temperatur
Tag]],Tabelle1[[#This Row],[Tiefst
Temperatur
Nacht]]),"")</f>
        <v>4.25</v>
      </c>
      <c r="I1536" s="9">
        <f>IF(Tabelle1[[#This Row],[Niederschlag]]="Regen",1,0)</f>
        <v>0</v>
      </c>
      <c r="J1536" s="9">
        <f>IF(Tabelle1[[#This Row],[Niederschlag]]="Schnee",1,0)</f>
        <v>0</v>
      </c>
      <c r="K1536" s="9">
        <f>IF(Tabelle1[[#This Row],[Niederschlag]]="Hagel",1,0)</f>
        <v>0</v>
      </c>
      <c r="L1536" s="12" t="str">
        <f t="shared" si="69"/>
        <v/>
      </c>
      <c r="M1536" s="12" t="str">
        <f t="shared" si="70"/>
        <v/>
      </c>
      <c r="N1536" s="9" t="str">
        <f t="shared" si="71"/>
        <v/>
      </c>
    </row>
    <row r="1537" spans="1:14" x14ac:dyDescent="0.25">
      <c r="A1537" s="7">
        <v>39522</v>
      </c>
      <c r="B1537" s="8">
        <v>11.7</v>
      </c>
      <c r="C1537" s="8">
        <v>3.3</v>
      </c>
      <c r="D1537" s="16"/>
      <c r="E1537" s="10"/>
      <c r="F1537" s="9"/>
      <c r="G1537" s="9"/>
      <c r="H1537" s="19">
        <f>IFERROR(AVERAGE(Tabelle1[[#This Row],[Höchst
Temperatur
Tag]],Tabelle1[[#This Row],[Tiefst
Temperatur
Nacht]]),"")</f>
        <v>7.5</v>
      </c>
      <c r="I1537" s="9">
        <f>IF(Tabelle1[[#This Row],[Niederschlag]]="Regen",1,0)</f>
        <v>0</v>
      </c>
      <c r="J1537" s="9">
        <f>IF(Tabelle1[[#This Row],[Niederschlag]]="Schnee",1,0)</f>
        <v>0</v>
      </c>
      <c r="K1537" s="9">
        <f>IF(Tabelle1[[#This Row],[Niederschlag]]="Hagel",1,0)</f>
        <v>0</v>
      </c>
      <c r="L1537" s="12" t="str">
        <f t="shared" si="69"/>
        <v/>
      </c>
      <c r="M1537" s="12" t="str">
        <f t="shared" si="70"/>
        <v/>
      </c>
      <c r="N1537" s="9" t="str">
        <f t="shared" si="71"/>
        <v/>
      </c>
    </row>
    <row r="1538" spans="1:14" x14ac:dyDescent="0.25">
      <c r="A1538" s="7">
        <v>39523</v>
      </c>
      <c r="B1538" s="8">
        <v>8.4</v>
      </c>
      <c r="C1538" s="8">
        <v>-0.7</v>
      </c>
      <c r="D1538" s="16" t="s">
        <v>1</v>
      </c>
      <c r="E1538" s="10"/>
      <c r="F1538" s="9"/>
      <c r="G1538" s="9"/>
      <c r="H1538" s="19">
        <f>IFERROR(AVERAGE(Tabelle1[[#This Row],[Höchst
Temperatur
Tag]],Tabelle1[[#This Row],[Tiefst
Temperatur
Nacht]]),"")</f>
        <v>3.85</v>
      </c>
      <c r="I1538" s="9">
        <f>IF(Tabelle1[[#This Row],[Niederschlag]]="Regen",1,0)</f>
        <v>1</v>
      </c>
      <c r="J1538" s="9">
        <f>IF(Tabelle1[[#This Row],[Niederschlag]]="Schnee",1,0)</f>
        <v>0</v>
      </c>
      <c r="K1538" s="9">
        <f>IF(Tabelle1[[#This Row],[Niederschlag]]="Hagel",1,0)</f>
        <v>0</v>
      </c>
      <c r="L1538" s="12">
        <f t="shared" ref="L1538:L1601" si="72">IF(C1538&lt;0,1,"")</f>
        <v>1</v>
      </c>
      <c r="M1538" s="12" t="str">
        <f t="shared" ref="M1538:M1601" si="73">IF(C1538&lt;-5,1,"")</f>
        <v/>
      </c>
      <c r="N1538" s="9" t="str">
        <f t="shared" ref="N1538:N1601" si="74">IF(B1538&gt;25,1,"")</f>
        <v/>
      </c>
    </row>
    <row r="1539" spans="1:14" x14ac:dyDescent="0.25">
      <c r="A1539" s="7">
        <v>39524</v>
      </c>
      <c r="B1539" s="8">
        <v>1.6</v>
      </c>
      <c r="C1539" s="8">
        <v>-4.0999999999999996</v>
      </c>
      <c r="D1539" s="16" t="s">
        <v>3</v>
      </c>
      <c r="E1539" s="10"/>
      <c r="F1539" s="9"/>
      <c r="G1539" s="9"/>
      <c r="H1539" s="19">
        <f>IFERROR(AVERAGE(Tabelle1[[#This Row],[Höchst
Temperatur
Tag]],Tabelle1[[#This Row],[Tiefst
Temperatur
Nacht]]),"")</f>
        <v>-1.2499999999999998</v>
      </c>
      <c r="I1539" s="9">
        <f>IF(Tabelle1[[#This Row],[Niederschlag]]="Regen",1,0)</f>
        <v>0</v>
      </c>
      <c r="J1539" s="9">
        <f>IF(Tabelle1[[#This Row],[Niederschlag]]="Schnee",1,0)</f>
        <v>1</v>
      </c>
      <c r="K1539" s="9">
        <f>IF(Tabelle1[[#This Row],[Niederschlag]]="Hagel",1,0)</f>
        <v>0</v>
      </c>
      <c r="L1539" s="12">
        <f t="shared" si="72"/>
        <v>1</v>
      </c>
      <c r="M1539" s="12" t="str">
        <f t="shared" si="73"/>
        <v/>
      </c>
      <c r="N1539" s="9" t="str">
        <f t="shared" si="74"/>
        <v/>
      </c>
    </row>
    <row r="1540" spans="1:14" x14ac:dyDescent="0.25">
      <c r="A1540" s="7">
        <v>39525</v>
      </c>
      <c r="B1540" s="8">
        <v>3.7</v>
      </c>
      <c r="C1540" s="8">
        <v>-4.4000000000000004</v>
      </c>
      <c r="D1540" s="16" t="s">
        <v>3</v>
      </c>
      <c r="E1540" s="10">
        <v>1</v>
      </c>
      <c r="F1540" s="9"/>
      <c r="G1540" s="9"/>
      <c r="H1540" s="19">
        <f>IFERROR(AVERAGE(Tabelle1[[#This Row],[Höchst
Temperatur
Tag]],Tabelle1[[#This Row],[Tiefst
Temperatur
Nacht]]),"")</f>
        <v>-0.35000000000000009</v>
      </c>
      <c r="I1540" s="9">
        <f>IF(Tabelle1[[#This Row],[Niederschlag]]="Regen",1,0)</f>
        <v>0</v>
      </c>
      <c r="J1540" s="9">
        <f>IF(Tabelle1[[#This Row],[Niederschlag]]="Schnee",1,0)</f>
        <v>1</v>
      </c>
      <c r="K1540" s="9">
        <f>IF(Tabelle1[[#This Row],[Niederschlag]]="Hagel",1,0)</f>
        <v>0</v>
      </c>
      <c r="L1540" s="12">
        <f t="shared" si="72"/>
        <v>1</v>
      </c>
      <c r="M1540" s="12" t="str">
        <f t="shared" si="73"/>
        <v/>
      </c>
      <c r="N1540" s="9" t="str">
        <f t="shared" si="74"/>
        <v/>
      </c>
    </row>
    <row r="1541" spans="1:14" x14ac:dyDescent="0.25">
      <c r="A1541" s="7">
        <v>39526</v>
      </c>
      <c r="B1541" s="8">
        <v>3.5</v>
      </c>
      <c r="C1541" s="8">
        <v>-2.9</v>
      </c>
      <c r="D1541" s="16" t="s">
        <v>3</v>
      </c>
      <c r="E1541" s="10">
        <v>1</v>
      </c>
      <c r="F1541" s="9"/>
      <c r="G1541" s="9"/>
      <c r="H1541" s="19">
        <f>IFERROR(AVERAGE(Tabelle1[[#This Row],[Höchst
Temperatur
Tag]],Tabelle1[[#This Row],[Tiefst
Temperatur
Nacht]]),"")</f>
        <v>0.30000000000000004</v>
      </c>
      <c r="I1541" s="9">
        <f>IF(Tabelle1[[#This Row],[Niederschlag]]="Regen",1,0)</f>
        <v>0</v>
      </c>
      <c r="J1541" s="9">
        <f>IF(Tabelle1[[#This Row],[Niederschlag]]="Schnee",1,0)</f>
        <v>1</v>
      </c>
      <c r="K1541" s="9">
        <f>IF(Tabelle1[[#This Row],[Niederschlag]]="Hagel",1,0)</f>
        <v>0</v>
      </c>
      <c r="L1541" s="12">
        <f t="shared" si="72"/>
        <v>1</v>
      </c>
      <c r="M1541" s="12" t="str">
        <f t="shared" si="73"/>
        <v/>
      </c>
      <c r="N1541" s="9" t="str">
        <f t="shared" si="74"/>
        <v/>
      </c>
    </row>
    <row r="1542" spans="1:14" x14ac:dyDescent="0.25">
      <c r="A1542" s="7">
        <v>39527</v>
      </c>
      <c r="B1542" s="8">
        <v>3</v>
      </c>
      <c r="C1542" s="8">
        <v>-0.4</v>
      </c>
      <c r="D1542" s="16" t="s">
        <v>3</v>
      </c>
      <c r="E1542" s="10">
        <v>1</v>
      </c>
      <c r="F1542" s="9"/>
      <c r="G1542" s="9"/>
      <c r="H1542" s="19">
        <f>IFERROR(AVERAGE(Tabelle1[[#This Row],[Höchst
Temperatur
Tag]],Tabelle1[[#This Row],[Tiefst
Temperatur
Nacht]]),"")</f>
        <v>1.3</v>
      </c>
      <c r="I1542" s="9">
        <f>IF(Tabelle1[[#This Row],[Niederschlag]]="Regen",1,0)</f>
        <v>0</v>
      </c>
      <c r="J1542" s="9">
        <f>IF(Tabelle1[[#This Row],[Niederschlag]]="Schnee",1,0)</f>
        <v>1</v>
      </c>
      <c r="K1542" s="9">
        <f>IF(Tabelle1[[#This Row],[Niederschlag]]="Hagel",1,0)</f>
        <v>0</v>
      </c>
      <c r="L1542" s="12">
        <f t="shared" si="72"/>
        <v>1</v>
      </c>
      <c r="M1542" s="12" t="str">
        <f t="shared" si="73"/>
        <v/>
      </c>
      <c r="N1542" s="9" t="str">
        <f t="shared" si="74"/>
        <v/>
      </c>
    </row>
    <row r="1543" spans="1:14" x14ac:dyDescent="0.25">
      <c r="A1543" s="7">
        <v>39528</v>
      </c>
      <c r="B1543" s="8">
        <v>1.3</v>
      </c>
      <c r="C1543" s="8">
        <v>-3.8</v>
      </c>
      <c r="D1543" s="16" t="s">
        <v>3</v>
      </c>
      <c r="E1543" s="10">
        <v>2</v>
      </c>
      <c r="F1543" s="9"/>
      <c r="G1543" s="9"/>
      <c r="H1543" s="19">
        <f>IFERROR(AVERAGE(Tabelle1[[#This Row],[Höchst
Temperatur
Tag]],Tabelle1[[#This Row],[Tiefst
Temperatur
Nacht]]),"")</f>
        <v>-1.25</v>
      </c>
      <c r="I1543" s="9">
        <f>IF(Tabelle1[[#This Row],[Niederschlag]]="Regen",1,0)</f>
        <v>0</v>
      </c>
      <c r="J1543" s="9">
        <f>IF(Tabelle1[[#This Row],[Niederschlag]]="Schnee",1,0)</f>
        <v>1</v>
      </c>
      <c r="K1543" s="9">
        <f>IF(Tabelle1[[#This Row],[Niederschlag]]="Hagel",1,0)</f>
        <v>0</v>
      </c>
      <c r="L1543" s="12">
        <f t="shared" si="72"/>
        <v>1</v>
      </c>
      <c r="M1543" s="12" t="str">
        <f t="shared" si="73"/>
        <v/>
      </c>
      <c r="N1543" s="9" t="str">
        <f t="shared" si="74"/>
        <v/>
      </c>
    </row>
    <row r="1544" spans="1:14" x14ac:dyDescent="0.25">
      <c r="A1544" s="7">
        <v>39529</v>
      </c>
      <c r="B1544" s="8">
        <v>2.4</v>
      </c>
      <c r="C1544" s="8">
        <v>-8.3000000000000007</v>
      </c>
      <c r="D1544" s="16" t="s">
        <v>3</v>
      </c>
      <c r="E1544" s="10">
        <v>6</v>
      </c>
      <c r="F1544" s="9"/>
      <c r="G1544" s="9"/>
      <c r="H1544" s="19">
        <f>IFERROR(AVERAGE(Tabelle1[[#This Row],[Höchst
Temperatur
Tag]],Tabelle1[[#This Row],[Tiefst
Temperatur
Nacht]]),"")</f>
        <v>-2.95</v>
      </c>
      <c r="I1544" s="9">
        <f>IF(Tabelle1[[#This Row],[Niederschlag]]="Regen",1,0)</f>
        <v>0</v>
      </c>
      <c r="J1544" s="9">
        <f>IF(Tabelle1[[#This Row],[Niederschlag]]="Schnee",1,0)</f>
        <v>1</v>
      </c>
      <c r="K1544" s="9">
        <f>IF(Tabelle1[[#This Row],[Niederschlag]]="Hagel",1,0)</f>
        <v>0</v>
      </c>
      <c r="L1544" s="12">
        <f t="shared" si="72"/>
        <v>1</v>
      </c>
      <c r="M1544" s="12">
        <f t="shared" si="73"/>
        <v>1</v>
      </c>
      <c r="N1544" s="9" t="str">
        <f t="shared" si="74"/>
        <v/>
      </c>
    </row>
    <row r="1545" spans="1:14" x14ac:dyDescent="0.25">
      <c r="A1545" s="7">
        <v>39530</v>
      </c>
      <c r="B1545" s="8">
        <v>1.4</v>
      </c>
      <c r="C1545" s="8">
        <v>-8.3000000000000007</v>
      </c>
      <c r="D1545" s="16"/>
      <c r="E1545" s="10">
        <v>8</v>
      </c>
      <c r="F1545" s="9"/>
      <c r="G1545" s="9"/>
      <c r="H1545" s="19">
        <f>IFERROR(AVERAGE(Tabelle1[[#This Row],[Höchst
Temperatur
Tag]],Tabelle1[[#This Row],[Tiefst
Temperatur
Nacht]]),"")</f>
        <v>-3.45</v>
      </c>
      <c r="I1545" s="9">
        <f>IF(Tabelle1[[#This Row],[Niederschlag]]="Regen",1,0)</f>
        <v>0</v>
      </c>
      <c r="J1545" s="9">
        <f>IF(Tabelle1[[#This Row],[Niederschlag]]="Schnee",1,0)</f>
        <v>0</v>
      </c>
      <c r="K1545" s="9">
        <f>IF(Tabelle1[[#This Row],[Niederschlag]]="Hagel",1,0)</f>
        <v>0</v>
      </c>
      <c r="L1545" s="12">
        <f t="shared" si="72"/>
        <v>1</v>
      </c>
      <c r="M1545" s="12">
        <f t="shared" si="73"/>
        <v>1</v>
      </c>
      <c r="N1545" s="9" t="str">
        <f t="shared" si="74"/>
        <v/>
      </c>
    </row>
    <row r="1546" spans="1:14" x14ac:dyDescent="0.25">
      <c r="A1546" s="7">
        <v>39531</v>
      </c>
      <c r="B1546" s="8">
        <v>2.2000000000000002</v>
      </c>
      <c r="C1546" s="8">
        <v>-7.5</v>
      </c>
      <c r="D1546" s="16" t="s">
        <v>3</v>
      </c>
      <c r="E1546" s="10">
        <v>8</v>
      </c>
      <c r="F1546" s="9"/>
      <c r="G1546" s="9"/>
      <c r="H1546" s="19">
        <f>IFERROR(AVERAGE(Tabelle1[[#This Row],[Höchst
Temperatur
Tag]],Tabelle1[[#This Row],[Tiefst
Temperatur
Nacht]]),"")</f>
        <v>-2.65</v>
      </c>
      <c r="I1546" s="9">
        <f>IF(Tabelle1[[#This Row],[Niederschlag]]="Regen",1,0)</f>
        <v>0</v>
      </c>
      <c r="J1546" s="9">
        <f>IF(Tabelle1[[#This Row],[Niederschlag]]="Schnee",1,0)</f>
        <v>1</v>
      </c>
      <c r="K1546" s="9">
        <f>IF(Tabelle1[[#This Row],[Niederschlag]]="Hagel",1,0)</f>
        <v>0</v>
      </c>
      <c r="L1546" s="12">
        <f t="shared" si="72"/>
        <v>1</v>
      </c>
      <c r="M1546" s="12">
        <f t="shared" si="73"/>
        <v>1</v>
      </c>
      <c r="N1546" s="9" t="str">
        <f t="shared" si="74"/>
        <v/>
      </c>
    </row>
    <row r="1547" spans="1:14" x14ac:dyDescent="0.25">
      <c r="A1547" s="7">
        <v>39532</v>
      </c>
      <c r="B1547" s="8">
        <v>1.6</v>
      </c>
      <c r="C1547" s="8">
        <v>-7.4</v>
      </c>
      <c r="D1547" s="16" t="s">
        <v>3</v>
      </c>
      <c r="E1547" s="10">
        <v>15</v>
      </c>
      <c r="F1547" s="9"/>
      <c r="G1547" s="9"/>
      <c r="H1547" s="19">
        <f>IFERROR(AVERAGE(Tabelle1[[#This Row],[Höchst
Temperatur
Tag]],Tabelle1[[#This Row],[Tiefst
Temperatur
Nacht]]),"")</f>
        <v>-2.9000000000000004</v>
      </c>
      <c r="I1547" s="9">
        <f>IF(Tabelle1[[#This Row],[Niederschlag]]="Regen",1,0)</f>
        <v>0</v>
      </c>
      <c r="J1547" s="9">
        <f>IF(Tabelle1[[#This Row],[Niederschlag]]="Schnee",1,0)</f>
        <v>1</v>
      </c>
      <c r="K1547" s="9">
        <f>IF(Tabelle1[[#This Row],[Niederschlag]]="Hagel",1,0)</f>
        <v>0</v>
      </c>
      <c r="L1547" s="12">
        <f t="shared" si="72"/>
        <v>1</v>
      </c>
      <c r="M1547" s="12">
        <f t="shared" si="73"/>
        <v>1</v>
      </c>
      <c r="N1547" s="9" t="str">
        <f t="shared" si="74"/>
        <v/>
      </c>
    </row>
    <row r="1548" spans="1:14" x14ac:dyDescent="0.25">
      <c r="A1548" s="7">
        <v>39533</v>
      </c>
      <c r="B1548" s="8">
        <v>2.7</v>
      </c>
      <c r="C1548" s="8">
        <v>-3.9</v>
      </c>
      <c r="D1548" s="16" t="s">
        <v>3</v>
      </c>
      <c r="E1548" s="10">
        <v>17</v>
      </c>
      <c r="F1548" s="9"/>
      <c r="G1548" s="9"/>
      <c r="H1548" s="19">
        <f>IFERROR(AVERAGE(Tabelle1[[#This Row],[Höchst
Temperatur
Tag]],Tabelle1[[#This Row],[Tiefst
Temperatur
Nacht]]),"")</f>
        <v>-0.59999999999999987</v>
      </c>
      <c r="I1548" s="9">
        <f>IF(Tabelle1[[#This Row],[Niederschlag]]="Regen",1,0)</f>
        <v>0</v>
      </c>
      <c r="J1548" s="9">
        <f>IF(Tabelle1[[#This Row],[Niederschlag]]="Schnee",1,0)</f>
        <v>1</v>
      </c>
      <c r="K1548" s="9">
        <f>IF(Tabelle1[[#This Row],[Niederschlag]]="Hagel",1,0)</f>
        <v>0</v>
      </c>
      <c r="L1548" s="12">
        <f t="shared" si="72"/>
        <v>1</v>
      </c>
      <c r="M1548" s="12" t="str">
        <f t="shared" si="73"/>
        <v/>
      </c>
      <c r="N1548" s="9" t="str">
        <f t="shared" si="74"/>
        <v/>
      </c>
    </row>
    <row r="1549" spans="1:14" x14ac:dyDescent="0.25">
      <c r="A1549" s="7">
        <v>39534</v>
      </c>
      <c r="B1549" s="8">
        <v>4.5</v>
      </c>
      <c r="C1549" s="8">
        <v>-0.6</v>
      </c>
      <c r="D1549" s="16" t="s">
        <v>2</v>
      </c>
      <c r="E1549" s="10">
        <v>8</v>
      </c>
      <c r="F1549" s="9"/>
      <c r="G1549" s="9"/>
      <c r="H1549" s="19">
        <f>IFERROR(AVERAGE(Tabelle1[[#This Row],[Höchst
Temperatur
Tag]],Tabelle1[[#This Row],[Tiefst
Temperatur
Nacht]]),"")</f>
        <v>1.95</v>
      </c>
      <c r="I1549" s="9">
        <f>IF(Tabelle1[[#This Row],[Niederschlag]]="Regen",1,0)</f>
        <v>0</v>
      </c>
      <c r="J1549" s="9">
        <f>IF(Tabelle1[[#This Row],[Niederschlag]]="Schnee",1,0)</f>
        <v>0</v>
      </c>
      <c r="K1549" s="9">
        <f>IF(Tabelle1[[#This Row],[Niederschlag]]="Hagel",1,0)</f>
        <v>0</v>
      </c>
      <c r="L1549" s="12">
        <f t="shared" si="72"/>
        <v>1</v>
      </c>
      <c r="M1549" s="12" t="str">
        <f t="shared" si="73"/>
        <v/>
      </c>
      <c r="N1549" s="9" t="str">
        <f t="shared" si="74"/>
        <v/>
      </c>
    </row>
    <row r="1550" spans="1:14" x14ac:dyDescent="0.25">
      <c r="A1550" s="7">
        <v>39535</v>
      </c>
      <c r="B1550" s="8">
        <v>7.4</v>
      </c>
      <c r="C1550" s="8">
        <v>-0.3</v>
      </c>
      <c r="D1550" s="16"/>
      <c r="E1550" s="10" t="s">
        <v>56</v>
      </c>
      <c r="F1550" s="9"/>
      <c r="G1550" s="9"/>
      <c r="H1550" s="19">
        <f>IFERROR(AVERAGE(Tabelle1[[#This Row],[Höchst
Temperatur
Tag]],Tabelle1[[#This Row],[Tiefst
Temperatur
Nacht]]),"")</f>
        <v>3.5500000000000003</v>
      </c>
      <c r="I1550" s="9">
        <f>IF(Tabelle1[[#This Row],[Niederschlag]]="Regen",1,0)</f>
        <v>0</v>
      </c>
      <c r="J1550" s="9">
        <f>IF(Tabelle1[[#This Row],[Niederschlag]]="Schnee",1,0)</f>
        <v>0</v>
      </c>
      <c r="K1550" s="9">
        <f>IF(Tabelle1[[#This Row],[Niederschlag]]="Hagel",1,0)</f>
        <v>0</v>
      </c>
      <c r="L1550" s="12">
        <f t="shared" si="72"/>
        <v>1</v>
      </c>
      <c r="M1550" s="12" t="str">
        <f t="shared" si="73"/>
        <v/>
      </c>
      <c r="N1550" s="9" t="str">
        <f t="shared" si="74"/>
        <v/>
      </c>
    </row>
    <row r="1551" spans="1:14" x14ac:dyDescent="0.25">
      <c r="A1551" s="7">
        <v>39536</v>
      </c>
      <c r="B1551" s="8">
        <v>9.6999999999999993</v>
      </c>
      <c r="C1551" s="8">
        <v>1.8</v>
      </c>
      <c r="D1551" s="16"/>
      <c r="E1551" s="10"/>
      <c r="F1551" s="9"/>
      <c r="G1551" s="9"/>
      <c r="H1551" s="19">
        <f>IFERROR(AVERAGE(Tabelle1[[#This Row],[Höchst
Temperatur
Tag]],Tabelle1[[#This Row],[Tiefst
Temperatur
Nacht]]),"")</f>
        <v>5.75</v>
      </c>
      <c r="I1551" s="9">
        <f>IF(Tabelle1[[#This Row],[Niederschlag]]="Regen",1,0)</f>
        <v>0</v>
      </c>
      <c r="J1551" s="9">
        <f>IF(Tabelle1[[#This Row],[Niederschlag]]="Schnee",1,0)</f>
        <v>0</v>
      </c>
      <c r="K1551" s="9">
        <f>IF(Tabelle1[[#This Row],[Niederschlag]]="Hagel",1,0)</f>
        <v>0</v>
      </c>
      <c r="L1551" s="12" t="str">
        <f t="shared" si="72"/>
        <v/>
      </c>
      <c r="M1551" s="12" t="str">
        <f t="shared" si="73"/>
        <v/>
      </c>
      <c r="N1551" s="9" t="str">
        <f t="shared" si="74"/>
        <v/>
      </c>
    </row>
    <row r="1552" spans="1:14" x14ac:dyDescent="0.25">
      <c r="A1552" s="7">
        <v>39537</v>
      </c>
      <c r="B1552" s="8">
        <v>15.5</v>
      </c>
      <c r="C1552" s="8">
        <v>2.4</v>
      </c>
      <c r="D1552" s="16" t="s">
        <v>1</v>
      </c>
      <c r="E1552" s="10"/>
      <c r="F1552" s="9"/>
      <c r="G1552" s="9"/>
      <c r="H1552" s="19">
        <f>IFERROR(AVERAGE(Tabelle1[[#This Row],[Höchst
Temperatur
Tag]],Tabelle1[[#This Row],[Tiefst
Temperatur
Nacht]]),"")</f>
        <v>8.9499999999999993</v>
      </c>
      <c r="I1552" s="9">
        <f>IF(Tabelle1[[#This Row],[Niederschlag]]="Regen",1,0)</f>
        <v>1</v>
      </c>
      <c r="J1552" s="9">
        <f>IF(Tabelle1[[#This Row],[Niederschlag]]="Schnee",1,0)</f>
        <v>0</v>
      </c>
      <c r="K1552" s="9">
        <f>IF(Tabelle1[[#This Row],[Niederschlag]]="Hagel",1,0)</f>
        <v>0</v>
      </c>
      <c r="L1552" s="12" t="str">
        <f t="shared" si="72"/>
        <v/>
      </c>
      <c r="M1552" s="12" t="str">
        <f t="shared" si="73"/>
        <v/>
      </c>
      <c r="N1552" s="9" t="str">
        <f t="shared" si="74"/>
        <v/>
      </c>
    </row>
    <row r="1553" spans="1:14" x14ac:dyDescent="0.25">
      <c r="A1553" s="7">
        <v>39538</v>
      </c>
      <c r="B1553" s="8">
        <v>12.2</v>
      </c>
      <c r="C1553" s="8">
        <v>1.8</v>
      </c>
      <c r="D1553" s="16"/>
      <c r="E1553" s="10"/>
      <c r="F1553" s="9"/>
      <c r="G1553" s="9"/>
      <c r="H1553" s="19">
        <f>IFERROR(AVERAGE(Tabelle1[[#This Row],[Höchst
Temperatur
Tag]],Tabelle1[[#This Row],[Tiefst
Temperatur
Nacht]]),"")</f>
        <v>7</v>
      </c>
      <c r="I1553" s="9">
        <f>IF(Tabelle1[[#This Row],[Niederschlag]]="Regen",1,0)</f>
        <v>0</v>
      </c>
      <c r="J1553" s="9">
        <f>IF(Tabelle1[[#This Row],[Niederschlag]]="Schnee",1,0)</f>
        <v>0</v>
      </c>
      <c r="K1553" s="9">
        <f>IF(Tabelle1[[#This Row],[Niederschlag]]="Hagel",1,0)</f>
        <v>0</v>
      </c>
      <c r="L1553" s="12" t="str">
        <f t="shared" si="72"/>
        <v/>
      </c>
      <c r="M1553" s="12" t="str">
        <f t="shared" si="73"/>
        <v/>
      </c>
      <c r="N1553" s="9" t="str">
        <f t="shared" si="74"/>
        <v/>
      </c>
    </row>
    <row r="1554" spans="1:14" x14ac:dyDescent="0.25">
      <c r="A1554" s="7">
        <v>39539</v>
      </c>
      <c r="B1554" s="8">
        <v>12.6</v>
      </c>
      <c r="C1554" s="8">
        <v>1.1000000000000001</v>
      </c>
      <c r="D1554" s="16" t="s">
        <v>1</v>
      </c>
      <c r="E1554" s="10"/>
      <c r="F1554" s="9"/>
      <c r="G1554" s="9"/>
      <c r="H1554" s="19">
        <f>IFERROR(AVERAGE(Tabelle1[[#This Row],[Höchst
Temperatur
Tag]],Tabelle1[[#This Row],[Tiefst
Temperatur
Nacht]]),"")</f>
        <v>6.85</v>
      </c>
      <c r="I1554" s="9">
        <f>IF(Tabelle1[[#This Row],[Niederschlag]]="Regen",1,0)</f>
        <v>1</v>
      </c>
      <c r="J1554" s="9">
        <f>IF(Tabelle1[[#This Row],[Niederschlag]]="Schnee",1,0)</f>
        <v>0</v>
      </c>
      <c r="K1554" s="9">
        <f>IF(Tabelle1[[#This Row],[Niederschlag]]="Hagel",1,0)</f>
        <v>0</v>
      </c>
      <c r="L1554" s="12" t="str">
        <f t="shared" si="72"/>
        <v/>
      </c>
      <c r="M1554" s="12" t="str">
        <f t="shared" si="73"/>
        <v/>
      </c>
      <c r="N1554" s="9" t="str">
        <f t="shared" si="74"/>
        <v/>
      </c>
    </row>
    <row r="1555" spans="1:14" x14ac:dyDescent="0.25">
      <c r="A1555" s="7">
        <v>39540</v>
      </c>
      <c r="B1555" s="8">
        <v>8.6999999999999993</v>
      </c>
      <c r="C1555" s="8">
        <v>0.1</v>
      </c>
      <c r="D1555" s="16" t="s">
        <v>1</v>
      </c>
      <c r="E1555" s="10"/>
      <c r="F1555" s="9"/>
      <c r="G1555" s="9"/>
      <c r="H1555" s="19">
        <f>IFERROR(AVERAGE(Tabelle1[[#This Row],[Höchst
Temperatur
Tag]],Tabelle1[[#This Row],[Tiefst
Temperatur
Nacht]]),"")</f>
        <v>4.3999999999999995</v>
      </c>
      <c r="I1555" s="9">
        <f>IF(Tabelle1[[#This Row],[Niederschlag]]="Regen",1,0)</f>
        <v>1</v>
      </c>
      <c r="J1555" s="9">
        <f>IF(Tabelle1[[#This Row],[Niederschlag]]="Schnee",1,0)</f>
        <v>0</v>
      </c>
      <c r="K1555" s="9">
        <f>IF(Tabelle1[[#This Row],[Niederschlag]]="Hagel",1,0)</f>
        <v>0</v>
      </c>
      <c r="L1555" s="12" t="str">
        <f t="shared" si="72"/>
        <v/>
      </c>
      <c r="M1555" s="12" t="str">
        <f t="shared" si="73"/>
        <v/>
      </c>
      <c r="N1555" s="9" t="str">
        <f t="shared" si="74"/>
        <v/>
      </c>
    </row>
    <row r="1556" spans="1:14" x14ac:dyDescent="0.25">
      <c r="A1556" s="7">
        <v>39541</v>
      </c>
      <c r="B1556" s="8">
        <v>3.7</v>
      </c>
      <c r="C1556" s="8">
        <v>-0.4</v>
      </c>
      <c r="D1556" s="16" t="s">
        <v>1</v>
      </c>
      <c r="E1556" s="10"/>
      <c r="F1556" s="9"/>
      <c r="G1556" s="9"/>
      <c r="H1556" s="19">
        <f>IFERROR(AVERAGE(Tabelle1[[#This Row],[Höchst
Temperatur
Tag]],Tabelle1[[#This Row],[Tiefst
Temperatur
Nacht]]),"")</f>
        <v>1.6500000000000001</v>
      </c>
      <c r="I1556" s="9">
        <f>IF(Tabelle1[[#This Row],[Niederschlag]]="Regen",1,0)</f>
        <v>1</v>
      </c>
      <c r="J1556" s="9">
        <f>IF(Tabelle1[[#This Row],[Niederschlag]]="Schnee",1,0)</f>
        <v>0</v>
      </c>
      <c r="K1556" s="9">
        <f>IF(Tabelle1[[#This Row],[Niederschlag]]="Hagel",1,0)</f>
        <v>0</v>
      </c>
      <c r="L1556" s="12">
        <f t="shared" si="72"/>
        <v>1</v>
      </c>
      <c r="M1556" s="12" t="str">
        <f t="shared" si="73"/>
        <v/>
      </c>
      <c r="N1556" s="9" t="str">
        <f t="shared" si="74"/>
        <v/>
      </c>
    </row>
    <row r="1557" spans="1:14" x14ac:dyDescent="0.25">
      <c r="A1557" s="7">
        <v>39542</v>
      </c>
      <c r="B1557" s="8">
        <v>9.6999999999999993</v>
      </c>
      <c r="C1557" s="8">
        <v>0.4</v>
      </c>
      <c r="D1557" s="16" t="s">
        <v>1</v>
      </c>
      <c r="E1557" s="10"/>
      <c r="F1557" s="9"/>
      <c r="G1557" s="9"/>
      <c r="H1557" s="19">
        <f>IFERROR(AVERAGE(Tabelle1[[#This Row],[Höchst
Temperatur
Tag]],Tabelle1[[#This Row],[Tiefst
Temperatur
Nacht]]),"")</f>
        <v>5.05</v>
      </c>
      <c r="I1557" s="9">
        <f>IF(Tabelle1[[#This Row],[Niederschlag]]="Regen",1,0)</f>
        <v>1</v>
      </c>
      <c r="J1557" s="9">
        <f>IF(Tabelle1[[#This Row],[Niederschlag]]="Schnee",1,0)</f>
        <v>0</v>
      </c>
      <c r="K1557" s="9">
        <f>IF(Tabelle1[[#This Row],[Niederschlag]]="Hagel",1,0)</f>
        <v>0</v>
      </c>
      <c r="L1557" s="12" t="str">
        <f t="shared" si="72"/>
        <v/>
      </c>
      <c r="M1557" s="12" t="str">
        <f t="shared" si="73"/>
        <v/>
      </c>
      <c r="N1557" s="9" t="str">
        <f t="shared" si="74"/>
        <v/>
      </c>
    </row>
    <row r="1558" spans="1:14" x14ac:dyDescent="0.25">
      <c r="A1558" s="7">
        <v>39543</v>
      </c>
      <c r="B1558" s="8">
        <v>6.4</v>
      </c>
      <c r="C1558" s="8">
        <v>-1.8</v>
      </c>
      <c r="D1558" s="16" t="s">
        <v>1</v>
      </c>
      <c r="E1558" s="10"/>
      <c r="F1558" s="9"/>
      <c r="G1558" s="9"/>
      <c r="H1558" s="19">
        <f>IFERROR(AVERAGE(Tabelle1[[#This Row],[Höchst
Temperatur
Tag]],Tabelle1[[#This Row],[Tiefst
Temperatur
Nacht]]),"")</f>
        <v>2.3000000000000003</v>
      </c>
      <c r="I1558" s="9">
        <f>IF(Tabelle1[[#This Row],[Niederschlag]]="Regen",1,0)</f>
        <v>1</v>
      </c>
      <c r="J1558" s="9">
        <f>IF(Tabelle1[[#This Row],[Niederschlag]]="Schnee",1,0)</f>
        <v>0</v>
      </c>
      <c r="K1558" s="9">
        <f>IF(Tabelle1[[#This Row],[Niederschlag]]="Hagel",1,0)</f>
        <v>0</v>
      </c>
      <c r="L1558" s="12">
        <f t="shared" si="72"/>
        <v>1</v>
      </c>
      <c r="M1558" s="12" t="str">
        <f t="shared" si="73"/>
        <v/>
      </c>
      <c r="N1558" s="9" t="str">
        <f t="shared" si="74"/>
        <v/>
      </c>
    </row>
    <row r="1559" spans="1:14" x14ac:dyDescent="0.25">
      <c r="A1559" s="7">
        <v>39544</v>
      </c>
      <c r="B1559" s="8">
        <v>3.7</v>
      </c>
      <c r="C1559" s="8">
        <v>-2.2999999999999998</v>
      </c>
      <c r="D1559" s="16" t="s">
        <v>3</v>
      </c>
      <c r="E1559" s="10">
        <v>2</v>
      </c>
      <c r="F1559" s="9"/>
      <c r="G1559" s="9"/>
      <c r="H1559" s="19">
        <f>IFERROR(AVERAGE(Tabelle1[[#This Row],[Höchst
Temperatur
Tag]],Tabelle1[[#This Row],[Tiefst
Temperatur
Nacht]]),"")</f>
        <v>0.70000000000000018</v>
      </c>
      <c r="I1559" s="9">
        <f>IF(Tabelle1[[#This Row],[Niederschlag]]="Regen",1,0)</f>
        <v>0</v>
      </c>
      <c r="J1559" s="9">
        <f>IF(Tabelle1[[#This Row],[Niederschlag]]="Schnee",1,0)</f>
        <v>1</v>
      </c>
      <c r="K1559" s="9">
        <f>IF(Tabelle1[[#This Row],[Niederschlag]]="Hagel",1,0)</f>
        <v>0</v>
      </c>
      <c r="L1559" s="12">
        <f t="shared" si="72"/>
        <v>1</v>
      </c>
      <c r="M1559" s="12" t="str">
        <f t="shared" si="73"/>
        <v/>
      </c>
      <c r="N1559" s="9" t="str">
        <f t="shared" si="74"/>
        <v/>
      </c>
    </row>
    <row r="1560" spans="1:14" x14ac:dyDescent="0.25">
      <c r="A1560" s="7">
        <v>39545</v>
      </c>
      <c r="B1560" s="8">
        <v>4.2</v>
      </c>
      <c r="C1560" s="8">
        <v>-4.3</v>
      </c>
      <c r="D1560" s="16" t="s">
        <v>3</v>
      </c>
      <c r="E1560" s="10">
        <v>5</v>
      </c>
      <c r="F1560" s="9"/>
      <c r="G1560" s="9"/>
      <c r="H1560" s="19">
        <f>IFERROR(AVERAGE(Tabelle1[[#This Row],[Höchst
Temperatur
Tag]],Tabelle1[[#This Row],[Tiefst
Temperatur
Nacht]]),"")</f>
        <v>-4.9999999999999822E-2</v>
      </c>
      <c r="I1560" s="9">
        <f>IF(Tabelle1[[#This Row],[Niederschlag]]="Regen",1,0)</f>
        <v>0</v>
      </c>
      <c r="J1560" s="9">
        <f>IF(Tabelle1[[#This Row],[Niederschlag]]="Schnee",1,0)</f>
        <v>1</v>
      </c>
      <c r="K1560" s="9">
        <f>IF(Tabelle1[[#This Row],[Niederschlag]]="Hagel",1,0)</f>
        <v>0</v>
      </c>
      <c r="L1560" s="12">
        <f t="shared" si="72"/>
        <v>1</v>
      </c>
      <c r="M1560" s="12" t="str">
        <f t="shared" si="73"/>
        <v/>
      </c>
      <c r="N1560" s="9" t="str">
        <f t="shared" si="74"/>
        <v/>
      </c>
    </row>
    <row r="1561" spans="1:14" x14ac:dyDescent="0.25">
      <c r="A1561" s="7">
        <v>39546</v>
      </c>
      <c r="B1561" s="8">
        <v>6.6</v>
      </c>
      <c r="C1561" s="8">
        <v>-4.5</v>
      </c>
      <c r="D1561" s="16"/>
      <c r="E1561" s="10"/>
      <c r="F1561" s="9"/>
      <c r="G1561" s="9"/>
      <c r="H1561" s="19">
        <f>IFERROR(AVERAGE(Tabelle1[[#This Row],[Höchst
Temperatur
Tag]],Tabelle1[[#This Row],[Tiefst
Temperatur
Nacht]]),"")</f>
        <v>1.0499999999999998</v>
      </c>
      <c r="I1561" s="9">
        <f>IF(Tabelle1[[#This Row],[Niederschlag]]="Regen",1,0)</f>
        <v>0</v>
      </c>
      <c r="J1561" s="9">
        <f>IF(Tabelle1[[#This Row],[Niederschlag]]="Schnee",1,0)</f>
        <v>0</v>
      </c>
      <c r="K1561" s="9">
        <f>IF(Tabelle1[[#This Row],[Niederschlag]]="Hagel",1,0)</f>
        <v>0</v>
      </c>
      <c r="L1561" s="12">
        <f t="shared" si="72"/>
        <v>1</v>
      </c>
      <c r="M1561" s="12" t="str">
        <f t="shared" si="73"/>
        <v/>
      </c>
      <c r="N1561" s="9" t="str">
        <f t="shared" si="74"/>
        <v/>
      </c>
    </row>
    <row r="1562" spans="1:14" x14ac:dyDescent="0.25">
      <c r="A1562" s="7">
        <v>39547</v>
      </c>
      <c r="B1562" s="8">
        <v>7.1</v>
      </c>
      <c r="C1562" s="8">
        <v>-0.5</v>
      </c>
      <c r="D1562" s="16" t="s">
        <v>1</v>
      </c>
      <c r="E1562" s="10"/>
      <c r="F1562" s="9"/>
      <c r="G1562" s="9"/>
      <c r="H1562" s="19">
        <f>IFERROR(AVERAGE(Tabelle1[[#This Row],[Höchst
Temperatur
Tag]],Tabelle1[[#This Row],[Tiefst
Temperatur
Nacht]]),"")</f>
        <v>3.3</v>
      </c>
      <c r="I1562" s="9">
        <f>IF(Tabelle1[[#This Row],[Niederschlag]]="Regen",1,0)</f>
        <v>1</v>
      </c>
      <c r="J1562" s="9">
        <f>IF(Tabelle1[[#This Row],[Niederschlag]]="Schnee",1,0)</f>
        <v>0</v>
      </c>
      <c r="K1562" s="9">
        <f>IF(Tabelle1[[#This Row],[Niederschlag]]="Hagel",1,0)</f>
        <v>0</v>
      </c>
      <c r="L1562" s="12">
        <f t="shared" si="72"/>
        <v>1</v>
      </c>
      <c r="M1562" s="12" t="str">
        <f t="shared" si="73"/>
        <v/>
      </c>
      <c r="N1562" s="9" t="str">
        <f t="shared" si="74"/>
        <v/>
      </c>
    </row>
    <row r="1563" spans="1:14" x14ac:dyDescent="0.25">
      <c r="A1563" s="7">
        <v>39548</v>
      </c>
      <c r="B1563" s="8">
        <v>9.5</v>
      </c>
      <c r="C1563" s="8">
        <v>-0.3</v>
      </c>
      <c r="D1563" s="16"/>
      <c r="E1563" s="10"/>
      <c r="F1563" s="9"/>
      <c r="G1563" s="9"/>
      <c r="H1563" s="19">
        <f>IFERROR(AVERAGE(Tabelle1[[#This Row],[Höchst
Temperatur
Tag]],Tabelle1[[#This Row],[Tiefst
Temperatur
Nacht]]),"")</f>
        <v>4.5999999999999996</v>
      </c>
      <c r="I1563" s="9">
        <f>IF(Tabelle1[[#This Row],[Niederschlag]]="Regen",1,0)</f>
        <v>0</v>
      </c>
      <c r="J1563" s="9">
        <f>IF(Tabelle1[[#This Row],[Niederschlag]]="Schnee",1,0)</f>
        <v>0</v>
      </c>
      <c r="K1563" s="9">
        <f>IF(Tabelle1[[#This Row],[Niederschlag]]="Hagel",1,0)</f>
        <v>0</v>
      </c>
      <c r="L1563" s="12">
        <f t="shared" si="72"/>
        <v>1</v>
      </c>
      <c r="M1563" s="12" t="str">
        <f t="shared" si="73"/>
        <v/>
      </c>
      <c r="N1563" s="9" t="str">
        <f t="shared" si="74"/>
        <v/>
      </c>
    </row>
    <row r="1564" spans="1:14" x14ac:dyDescent="0.25">
      <c r="A1564" s="7">
        <v>39549</v>
      </c>
      <c r="B1564" s="8">
        <v>8.4</v>
      </c>
      <c r="C1564" s="8">
        <v>-1.2</v>
      </c>
      <c r="D1564" s="16" t="s">
        <v>1</v>
      </c>
      <c r="E1564" s="10"/>
      <c r="F1564" s="9"/>
      <c r="G1564" s="9"/>
      <c r="H1564" s="19">
        <f>IFERROR(AVERAGE(Tabelle1[[#This Row],[Höchst
Temperatur
Tag]],Tabelle1[[#This Row],[Tiefst
Temperatur
Nacht]]),"")</f>
        <v>3.6</v>
      </c>
      <c r="I1564" s="9">
        <f>IF(Tabelle1[[#This Row],[Niederschlag]]="Regen",1,0)</f>
        <v>1</v>
      </c>
      <c r="J1564" s="9">
        <f>IF(Tabelle1[[#This Row],[Niederschlag]]="Schnee",1,0)</f>
        <v>0</v>
      </c>
      <c r="K1564" s="9">
        <f>IF(Tabelle1[[#This Row],[Niederschlag]]="Hagel",1,0)</f>
        <v>0</v>
      </c>
      <c r="L1564" s="12">
        <f t="shared" si="72"/>
        <v>1</v>
      </c>
      <c r="M1564" s="12" t="str">
        <f t="shared" si="73"/>
        <v/>
      </c>
      <c r="N1564" s="9" t="str">
        <f t="shared" si="74"/>
        <v/>
      </c>
    </row>
    <row r="1565" spans="1:14" x14ac:dyDescent="0.25">
      <c r="A1565" s="7">
        <v>39550</v>
      </c>
      <c r="B1565" s="8">
        <v>10.6</v>
      </c>
      <c r="C1565" s="8">
        <v>0.1</v>
      </c>
      <c r="D1565" s="16"/>
      <c r="E1565" s="10"/>
      <c r="F1565" s="9"/>
      <c r="G1565" s="9"/>
      <c r="H1565" s="19">
        <f>IFERROR(AVERAGE(Tabelle1[[#This Row],[Höchst
Temperatur
Tag]],Tabelle1[[#This Row],[Tiefst
Temperatur
Nacht]]),"")</f>
        <v>5.35</v>
      </c>
      <c r="I1565" s="9">
        <f>IF(Tabelle1[[#This Row],[Niederschlag]]="Regen",1,0)</f>
        <v>0</v>
      </c>
      <c r="J1565" s="9">
        <f>IF(Tabelle1[[#This Row],[Niederschlag]]="Schnee",1,0)</f>
        <v>0</v>
      </c>
      <c r="K1565" s="9">
        <f>IF(Tabelle1[[#This Row],[Niederschlag]]="Hagel",1,0)</f>
        <v>0</v>
      </c>
      <c r="L1565" s="12" t="str">
        <f t="shared" si="72"/>
        <v/>
      </c>
      <c r="M1565" s="12" t="str">
        <f t="shared" si="73"/>
        <v/>
      </c>
      <c r="N1565" s="9" t="str">
        <f t="shared" si="74"/>
        <v/>
      </c>
    </row>
    <row r="1566" spans="1:14" x14ac:dyDescent="0.25">
      <c r="A1566" s="7">
        <v>39551</v>
      </c>
      <c r="B1566" s="8">
        <v>9.5</v>
      </c>
      <c r="C1566" s="8">
        <v>-0.4</v>
      </c>
      <c r="D1566" s="16" t="s">
        <v>1</v>
      </c>
      <c r="E1566" s="10"/>
      <c r="F1566" s="9"/>
      <c r="G1566" s="9"/>
      <c r="H1566" s="19">
        <f>IFERROR(AVERAGE(Tabelle1[[#This Row],[Höchst
Temperatur
Tag]],Tabelle1[[#This Row],[Tiefst
Temperatur
Nacht]]),"")</f>
        <v>4.55</v>
      </c>
      <c r="I1566" s="9">
        <f>IF(Tabelle1[[#This Row],[Niederschlag]]="Regen",1,0)</f>
        <v>1</v>
      </c>
      <c r="J1566" s="9">
        <f>IF(Tabelle1[[#This Row],[Niederschlag]]="Schnee",1,0)</f>
        <v>0</v>
      </c>
      <c r="K1566" s="9">
        <f>IF(Tabelle1[[#This Row],[Niederschlag]]="Hagel",1,0)</f>
        <v>0</v>
      </c>
      <c r="L1566" s="12">
        <f t="shared" si="72"/>
        <v>1</v>
      </c>
      <c r="M1566" s="12" t="str">
        <f t="shared" si="73"/>
        <v/>
      </c>
      <c r="N1566" s="9" t="str">
        <f t="shared" si="74"/>
        <v/>
      </c>
    </row>
    <row r="1567" spans="1:14" x14ac:dyDescent="0.25">
      <c r="A1567" s="7">
        <v>39552</v>
      </c>
      <c r="B1567" s="8">
        <v>5.8</v>
      </c>
      <c r="C1567" s="8">
        <v>0.2</v>
      </c>
      <c r="D1567" s="16" t="s">
        <v>1</v>
      </c>
      <c r="E1567" s="10"/>
      <c r="F1567" s="9"/>
      <c r="G1567" s="9"/>
      <c r="H1567" s="19">
        <f>IFERROR(AVERAGE(Tabelle1[[#This Row],[Höchst
Temperatur
Tag]],Tabelle1[[#This Row],[Tiefst
Temperatur
Nacht]]),"")</f>
        <v>3</v>
      </c>
      <c r="I1567" s="9">
        <f>IF(Tabelle1[[#This Row],[Niederschlag]]="Regen",1,0)</f>
        <v>1</v>
      </c>
      <c r="J1567" s="9">
        <f>IF(Tabelle1[[#This Row],[Niederschlag]]="Schnee",1,0)</f>
        <v>0</v>
      </c>
      <c r="K1567" s="9">
        <f>IF(Tabelle1[[#This Row],[Niederschlag]]="Hagel",1,0)</f>
        <v>0</v>
      </c>
      <c r="L1567" s="12" t="str">
        <f t="shared" si="72"/>
        <v/>
      </c>
      <c r="M1567" s="12" t="str">
        <f t="shared" si="73"/>
        <v/>
      </c>
      <c r="N1567" s="9" t="str">
        <f t="shared" si="74"/>
        <v/>
      </c>
    </row>
    <row r="1568" spans="1:14" x14ac:dyDescent="0.25">
      <c r="A1568" s="7">
        <v>39553</v>
      </c>
      <c r="B1568" s="8">
        <v>6.6</v>
      </c>
      <c r="C1568" s="8">
        <v>-2.2000000000000002</v>
      </c>
      <c r="D1568" s="16" t="s">
        <v>2</v>
      </c>
      <c r="E1568" s="10"/>
      <c r="F1568" s="9"/>
      <c r="G1568" s="9"/>
      <c r="H1568" s="19">
        <f>IFERROR(AVERAGE(Tabelle1[[#This Row],[Höchst
Temperatur
Tag]],Tabelle1[[#This Row],[Tiefst
Temperatur
Nacht]]),"")</f>
        <v>2.1999999999999997</v>
      </c>
      <c r="I1568" s="9">
        <f>IF(Tabelle1[[#This Row],[Niederschlag]]="Regen",1,0)</f>
        <v>0</v>
      </c>
      <c r="J1568" s="9">
        <f>IF(Tabelle1[[#This Row],[Niederschlag]]="Schnee",1,0)</f>
        <v>0</v>
      </c>
      <c r="K1568" s="9">
        <f>IF(Tabelle1[[#This Row],[Niederschlag]]="Hagel",1,0)</f>
        <v>0</v>
      </c>
      <c r="L1568" s="12">
        <f t="shared" si="72"/>
        <v>1</v>
      </c>
      <c r="M1568" s="12" t="str">
        <f t="shared" si="73"/>
        <v/>
      </c>
      <c r="N1568" s="9" t="str">
        <f t="shared" si="74"/>
        <v/>
      </c>
    </row>
    <row r="1569" spans="1:14" x14ac:dyDescent="0.25">
      <c r="A1569" s="7">
        <v>39554</v>
      </c>
      <c r="B1569" s="8">
        <v>5.9</v>
      </c>
      <c r="C1569" s="8">
        <v>-3.6</v>
      </c>
      <c r="D1569" s="16"/>
      <c r="E1569" s="10"/>
      <c r="F1569" s="9"/>
      <c r="G1569" s="9"/>
      <c r="H1569" s="19">
        <f>IFERROR(AVERAGE(Tabelle1[[#This Row],[Höchst
Temperatur
Tag]],Tabelle1[[#This Row],[Tiefst
Temperatur
Nacht]]),"")</f>
        <v>1.1500000000000001</v>
      </c>
      <c r="I1569" s="9">
        <f>IF(Tabelle1[[#This Row],[Niederschlag]]="Regen",1,0)</f>
        <v>0</v>
      </c>
      <c r="J1569" s="9">
        <f>IF(Tabelle1[[#This Row],[Niederschlag]]="Schnee",1,0)</f>
        <v>0</v>
      </c>
      <c r="K1569" s="9">
        <f>IF(Tabelle1[[#This Row],[Niederschlag]]="Hagel",1,0)</f>
        <v>0</v>
      </c>
      <c r="L1569" s="12">
        <f t="shared" si="72"/>
        <v>1</v>
      </c>
      <c r="M1569" s="12" t="str">
        <f t="shared" si="73"/>
        <v/>
      </c>
      <c r="N1569" s="9" t="str">
        <f t="shared" si="74"/>
        <v/>
      </c>
    </row>
    <row r="1570" spans="1:14" x14ac:dyDescent="0.25">
      <c r="A1570" s="7">
        <v>39555</v>
      </c>
      <c r="B1570" s="8">
        <v>9.6999999999999993</v>
      </c>
      <c r="C1570" s="8">
        <v>-3.8</v>
      </c>
      <c r="D1570" s="16"/>
      <c r="E1570" s="10"/>
      <c r="F1570" s="9"/>
      <c r="G1570" s="9"/>
      <c r="H1570" s="19">
        <f>IFERROR(AVERAGE(Tabelle1[[#This Row],[Höchst
Temperatur
Tag]],Tabelle1[[#This Row],[Tiefst
Temperatur
Nacht]]),"")</f>
        <v>2.9499999999999997</v>
      </c>
      <c r="I1570" s="9">
        <f>IF(Tabelle1[[#This Row],[Niederschlag]]="Regen",1,0)</f>
        <v>0</v>
      </c>
      <c r="J1570" s="9">
        <f>IF(Tabelle1[[#This Row],[Niederschlag]]="Schnee",1,0)</f>
        <v>0</v>
      </c>
      <c r="K1570" s="9">
        <f>IF(Tabelle1[[#This Row],[Niederschlag]]="Hagel",1,0)</f>
        <v>0</v>
      </c>
      <c r="L1570" s="12">
        <f t="shared" si="72"/>
        <v>1</v>
      </c>
      <c r="M1570" s="12" t="str">
        <f t="shared" si="73"/>
        <v/>
      </c>
      <c r="N1570" s="9" t="str">
        <f t="shared" si="74"/>
        <v/>
      </c>
    </row>
    <row r="1571" spans="1:14" x14ac:dyDescent="0.25">
      <c r="A1571" s="7">
        <v>39556</v>
      </c>
      <c r="B1571" s="8">
        <v>10.9</v>
      </c>
      <c r="C1571" s="8">
        <v>0.5</v>
      </c>
      <c r="D1571" s="16"/>
      <c r="E1571" s="10"/>
      <c r="F1571" s="9"/>
      <c r="G1571" s="9"/>
      <c r="H1571" s="19">
        <f>IFERROR(AVERAGE(Tabelle1[[#This Row],[Höchst
Temperatur
Tag]],Tabelle1[[#This Row],[Tiefst
Temperatur
Nacht]]),"")</f>
        <v>5.7</v>
      </c>
      <c r="I1571" s="9">
        <f>IF(Tabelle1[[#This Row],[Niederschlag]]="Regen",1,0)</f>
        <v>0</v>
      </c>
      <c r="J1571" s="9">
        <f>IF(Tabelle1[[#This Row],[Niederschlag]]="Schnee",1,0)</f>
        <v>0</v>
      </c>
      <c r="K1571" s="9">
        <f>IF(Tabelle1[[#This Row],[Niederschlag]]="Hagel",1,0)</f>
        <v>0</v>
      </c>
      <c r="L1571" s="12" t="str">
        <f t="shared" si="72"/>
        <v/>
      </c>
      <c r="M1571" s="12" t="str">
        <f t="shared" si="73"/>
        <v/>
      </c>
      <c r="N1571" s="9" t="str">
        <f t="shared" si="74"/>
        <v/>
      </c>
    </row>
    <row r="1572" spans="1:14" x14ac:dyDescent="0.25">
      <c r="A1572" s="7">
        <v>39557</v>
      </c>
      <c r="B1572" s="8">
        <v>6.8</v>
      </c>
      <c r="C1572" s="8">
        <v>3</v>
      </c>
      <c r="D1572" s="16" t="s">
        <v>1</v>
      </c>
      <c r="E1572" s="10"/>
      <c r="F1572" s="9"/>
      <c r="G1572" s="9"/>
      <c r="H1572" s="19">
        <f>IFERROR(AVERAGE(Tabelle1[[#This Row],[Höchst
Temperatur
Tag]],Tabelle1[[#This Row],[Tiefst
Temperatur
Nacht]]),"")</f>
        <v>4.9000000000000004</v>
      </c>
      <c r="I1572" s="9">
        <f>IF(Tabelle1[[#This Row],[Niederschlag]]="Regen",1,0)</f>
        <v>1</v>
      </c>
      <c r="J1572" s="9">
        <f>IF(Tabelle1[[#This Row],[Niederschlag]]="Schnee",1,0)</f>
        <v>0</v>
      </c>
      <c r="K1572" s="9">
        <f>IF(Tabelle1[[#This Row],[Niederschlag]]="Hagel",1,0)</f>
        <v>0</v>
      </c>
      <c r="L1572" s="12" t="str">
        <f t="shared" si="72"/>
        <v/>
      </c>
      <c r="M1572" s="12" t="str">
        <f t="shared" si="73"/>
        <v/>
      </c>
      <c r="N1572" s="9" t="str">
        <f t="shared" si="74"/>
        <v/>
      </c>
    </row>
    <row r="1573" spans="1:14" x14ac:dyDescent="0.25">
      <c r="A1573" s="7">
        <v>39558</v>
      </c>
      <c r="B1573" s="8">
        <v>11.7</v>
      </c>
      <c r="C1573" s="8">
        <v>2.8</v>
      </c>
      <c r="D1573" s="16"/>
      <c r="E1573" s="10"/>
      <c r="F1573" s="9"/>
      <c r="G1573" s="9"/>
      <c r="H1573" s="19">
        <f>IFERROR(AVERAGE(Tabelle1[[#This Row],[Höchst
Temperatur
Tag]],Tabelle1[[#This Row],[Tiefst
Temperatur
Nacht]]),"")</f>
        <v>7.25</v>
      </c>
      <c r="I1573" s="9">
        <f>IF(Tabelle1[[#This Row],[Niederschlag]]="Regen",1,0)</f>
        <v>0</v>
      </c>
      <c r="J1573" s="9">
        <f>IF(Tabelle1[[#This Row],[Niederschlag]]="Schnee",1,0)</f>
        <v>0</v>
      </c>
      <c r="K1573" s="9">
        <f>IF(Tabelle1[[#This Row],[Niederschlag]]="Hagel",1,0)</f>
        <v>0</v>
      </c>
      <c r="L1573" s="12" t="str">
        <f t="shared" si="72"/>
        <v/>
      </c>
      <c r="M1573" s="12" t="str">
        <f t="shared" si="73"/>
        <v/>
      </c>
      <c r="N1573" s="9" t="str">
        <f t="shared" si="74"/>
        <v/>
      </c>
    </row>
    <row r="1574" spans="1:14" x14ac:dyDescent="0.25">
      <c r="A1574" s="7">
        <v>39559</v>
      </c>
      <c r="B1574" s="8">
        <v>14.7</v>
      </c>
      <c r="C1574" s="8">
        <v>2.4</v>
      </c>
      <c r="D1574" s="16"/>
      <c r="E1574" s="10"/>
      <c r="F1574" s="9"/>
      <c r="G1574" s="9"/>
      <c r="H1574" s="19">
        <f>IFERROR(AVERAGE(Tabelle1[[#This Row],[Höchst
Temperatur
Tag]],Tabelle1[[#This Row],[Tiefst
Temperatur
Nacht]]),"")</f>
        <v>8.5499999999999989</v>
      </c>
      <c r="I1574" s="9">
        <f>IF(Tabelle1[[#This Row],[Niederschlag]]="Regen",1,0)</f>
        <v>0</v>
      </c>
      <c r="J1574" s="9">
        <f>IF(Tabelle1[[#This Row],[Niederschlag]]="Schnee",1,0)</f>
        <v>0</v>
      </c>
      <c r="K1574" s="9">
        <f>IF(Tabelle1[[#This Row],[Niederschlag]]="Hagel",1,0)</f>
        <v>0</v>
      </c>
      <c r="L1574" s="12" t="str">
        <f t="shared" si="72"/>
        <v/>
      </c>
      <c r="M1574" s="12" t="str">
        <f t="shared" si="73"/>
        <v/>
      </c>
      <c r="N1574" s="9" t="str">
        <f t="shared" si="74"/>
        <v/>
      </c>
    </row>
    <row r="1575" spans="1:14" x14ac:dyDescent="0.25">
      <c r="A1575" s="7">
        <v>39560</v>
      </c>
      <c r="B1575" s="8">
        <v>12.2</v>
      </c>
      <c r="C1575" s="8">
        <v>3.6</v>
      </c>
      <c r="D1575" s="16" t="s">
        <v>1</v>
      </c>
      <c r="E1575" s="10"/>
      <c r="F1575" s="9"/>
      <c r="G1575" s="9"/>
      <c r="H1575" s="19">
        <f>IFERROR(AVERAGE(Tabelle1[[#This Row],[Höchst
Temperatur
Tag]],Tabelle1[[#This Row],[Tiefst
Temperatur
Nacht]]),"")</f>
        <v>7.8999999999999995</v>
      </c>
      <c r="I1575" s="9">
        <f>IF(Tabelle1[[#This Row],[Niederschlag]]="Regen",1,0)</f>
        <v>1</v>
      </c>
      <c r="J1575" s="9">
        <f>IF(Tabelle1[[#This Row],[Niederschlag]]="Schnee",1,0)</f>
        <v>0</v>
      </c>
      <c r="K1575" s="9">
        <f>IF(Tabelle1[[#This Row],[Niederschlag]]="Hagel",1,0)</f>
        <v>0</v>
      </c>
      <c r="L1575" s="12" t="str">
        <f t="shared" si="72"/>
        <v/>
      </c>
      <c r="M1575" s="12" t="str">
        <f t="shared" si="73"/>
        <v/>
      </c>
      <c r="N1575" s="9" t="str">
        <f t="shared" si="74"/>
        <v/>
      </c>
    </row>
    <row r="1576" spans="1:14" x14ac:dyDescent="0.25">
      <c r="A1576" s="7">
        <v>39561</v>
      </c>
      <c r="B1576" s="8">
        <v>16.2</v>
      </c>
      <c r="C1576" s="8">
        <v>3.6</v>
      </c>
      <c r="D1576" s="16"/>
      <c r="E1576" s="10"/>
      <c r="F1576" s="9"/>
      <c r="G1576" s="9"/>
      <c r="H1576" s="19">
        <f>IFERROR(AVERAGE(Tabelle1[[#This Row],[Höchst
Temperatur
Tag]],Tabelle1[[#This Row],[Tiefst
Temperatur
Nacht]]),"")</f>
        <v>9.9</v>
      </c>
      <c r="I1576" s="9">
        <f>IF(Tabelle1[[#This Row],[Niederschlag]]="Regen",1,0)</f>
        <v>0</v>
      </c>
      <c r="J1576" s="9">
        <f>IF(Tabelle1[[#This Row],[Niederschlag]]="Schnee",1,0)</f>
        <v>0</v>
      </c>
      <c r="K1576" s="9">
        <f>IF(Tabelle1[[#This Row],[Niederschlag]]="Hagel",1,0)</f>
        <v>0</v>
      </c>
      <c r="L1576" s="12" t="str">
        <f t="shared" si="72"/>
        <v/>
      </c>
      <c r="M1576" s="12" t="str">
        <f t="shared" si="73"/>
        <v/>
      </c>
      <c r="N1576" s="9" t="str">
        <f t="shared" si="74"/>
        <v/>
      </c>
    </row>
    <row r="1577" spans="1:14" x14ac:dyDescent="0.25">
      <c r="A1577" s="7">
        <v>39562</v>
      </c>
      <c r="B1577" s="8">
        <v>15.6</v>
      </c>
      <c r="C1577" s="8">
        <v>3</v>
      </c>
      <c r="D1577" s="16"/>
      <c r="E1577" s="10"/>
      <c r="F1577" s="9"/>
      <c r="G1577" s="9"/>
      <c r="H1577" s="19">
        <f>IFERROR(AVERAGE(Tabelle1[[#This Row],[Höchst
Temperatur
Tag]],Tabelle1[[#This Row],[Tiefst
Temperatur
Nacht]]),"")</f>
        <v>9.3000000000000007</v>
      </c>
      <c r="I1577" s="9">
        <f>IF(Tabelle1[[#This Row],[Niederschlag]]="Regen",1,0)</f>
        <v>0</v>
      </c>
      <c r="J1577" s="9">
        <f>IF(Tabelle1[[#This Row],[Niederschlag]]="Schnee",1,0)</f>
        <v>0</v>
      </c>
      <c r="K1577" s="9">
        <f>IF(Tabelle1[[#This Row],[Niederschlag]]="Hagel",1,0)</f>
        <v>0</v>
      </c>
      <c r="L1577" s="12" t="str">
        <f t="shared" si="72"/>
        <v/>
      </c>
      <c r="M1577" s="12" t="str">
        <f t="shared" si="73"/>
        <v/>
      </c>
      <c r="N1577" s="9" t="str">
        <f t="shared" si="74"/>
        <v/>
      </c>
    </row>
    <row r="1578" spans="1:14" x14ac:dyDescent="0.25">
      <c r="A1578" s="7">
        <v>39563</v>
      </c>
      <c r="B1578" s="8">
        <v>12.6</v>
      </c>
      <c r="C1578" s="8">
        <v>3</v>
      </c>
      <c r="D1578" s="16"/>
      <c r="E1578" s="10"/>
      <c r="F1578" s="9"/>
      <c r="G1578" s="9"/>
      <c r="H1578" s="19">
        <f>IFERROR(AVERAGE(Tabelle1[[#This Row],[Höchst
Temperatur
Tag]],Tabelle1[[#This Row],[Tiefst
Temperatur
Nacht]]),"")</f>
        <v>7.8</v>
      </c>
      <c r="I1578" s="9">
        <f>IF(Tabelle1[[#This Row],[Niederschlag]]="Regen",1,0)</f>
        <v>0</v>
      </c>
      <c r="J1578" s="9">
        <f>IF(Tabelle1[[#This Row],[Niederschlag]]="Schnee",1,0)</f>
        <v>0</v>
      </c>
      <c r="K1578" s="9">
        <f>IF(Tabelle1[[#This Row],[Niederschlag]]="Hagel",1,0)</f>
        <v>0</v>
      </c>
      <c r="L1578" s="12" t="str">
        <f t="shared" si="72"/>
        <v/>
      </c>
      <c r="M1578" s="12" t="str">
        <f t="shared" si="73"/>
        <v/>
      </c>
      <c r="N1578" s="9" t="str">
        <f t="shared" si="74"/>
        <v/>
      </c>
    </row>
    <row r="1579" spans="1:14" x14ac:dyDescent="0.25">
      <c r="A1579" s="7">
        <v>39564</v>
      </c>
      <c r="B1579" s="8">
        <v>17.600000000000001</v>
      </c>
      <c r="C1579" s="8">
        <v>6.5</v>
      </c>
      <c r="D1579" s="16"/>
      <c r="E1579" s="10"/>
      <c r="F1579" s="9"/>
      <c r="G1579" s="9"/>
      <c r="H1579" s="19">
        <f>IFERROR(AVERAGE(Tabelle1[[#This Row],[Höchst
Temperatur
Tag]],Tabelle1[[#This Row],[Tiefst
Temperatur
Nacht]]),"")</f>
        <v>12.05</v>
      </c>
      <c r="I1579" s="9">
        <f>IF(Tabelle1[[#This Row],[Niederschlag]]="Regen",1,0)</f>
        <v>0</v>
      </c>
      <c r="J1579" s="9">
        <f>IF(Tabelle1[[#This Row],[Niederschlag]]="Schnee",1,0)</f>
        <v>0</v>
      </c>
      <c r="K1579" s="9">
        <f>IF(Tabelle1[[#This Row],[Niederschlag]]="Hagel",1,0)</f>
        <v>0</v>
      </c>
      <c r="L1579" s="12" t="str">
        <f t="shared" si="72"/>
        <v/>
      </c>
      <c r="M1579" s="12" t="str">
        <f t="shared" si="73"/>
        <v/>
      </c>
      <c r="N1579" s="9" t="str">
        <f t="shared" si="74"/>
        <v/>
      </c>
    </row>
    <row r="1580" spans="1:14" x14ac:dyDescent="0.25">
      <c r="A1580" s="7">
        <v>39565</v>
      </c>
      <c r="B1580" s="8">
        <v>19.3</v>
      </c>
      <c r="C1580" s="8">
        <v>6.4</v>
      </c>
      <c r="D1580" s="16"/>
      <c r="E1580" s="10"/>
      <c r="F1580" s="9"/>
      <c r="G1580" s="9"/>
      <c r="H1580" s="19">
        <f>IFERROR(AVERAGE(Tabelle1[[#This Row],[Höchst
Temperatur
Tag]],Tabelle1[[#This Row],[Tiefst
Temperatur
Nacht]]),"")</f>
        <v>12.850000000000001</v>
      </c>
      <c r="I1580" s="9">
        <f>IF(Tabelle1[[#This Row],[Niederschlag]]="Regen",1,0)</f>
        <v>0</v>
      </c>
      <c r="J1580" s="9">
        <f>IF(Tabelle1[[#This Row],[Niederschlag]]="Schnee",1,0)</f>
        <v>0</v>
      </c>
      <c r="K1580" s="9">
        <f>IF(Tabelle1[[#This Row],[Niederschlag]]="Hagel",1,0)</f>
        <v>0</v>
      </c>
      <c r="L1580" s="12" t="str">
        <f t="shared" si="72"/>
        <v/>
      </c>
      <c r="M1580" s="12" t="str">
        <f t="shared" si="73"/>
        <v/>
      </c>
      <c r="N1580" s="9" t="str">
        <f t="shared" si="74"/>
        <v/>
      </c>
    </row>
    <row r="1581" spans="1:14" x14ac:dyDescent="0.25">
      <c r="A1581" s="7">
        <v>39566</v>
      </c>
      <c r="B1581" s="8">
        <v>15.5</v>
      </c>
      <c r="C1581" s="8">
        <v>4.5999999999999996</v>
      </c>
      <c r="D1581" s="16" t="s">
        <v>1</v>
      </c>
      <c r="E1581" s="10"/>
      <c r="F1581" s="9"/>
      <c r="G1581" s="9"/>
      <c r="H1581" s="19">
        <f>IFERROR(AVERAGE(Tabelle1[[#This Row],[Höchst
Temperatur
Tag]],Tabelle1[[#This Row],[Tiefst
Temperatur
Nacht]]),"")</f>
        <v>10.050000000000001</v>
      </c>
      <c r="I1581" s="9">
        <f>IF(Tabelle1[[#This Row],[Niederschlag]]="Regen",1,0)</f>
        <v>1</v>
      </c>
      <c r="J1581" s="9">
        <f>IF(Tabelle1[[#This Row],[Niederschlag]]="Schnee",1,0)</f>
        <v>0</v>
      </c>
      <c r="K1581" s="9">
        <f>IF(Tabelle1[[#This Row],[Niederschlag]]="Hagel",1,0)</f>
        <v>0</v>
      </c>
      <c r="L1581" s="12" t="str">
        <f t="shared" si="72"/>
        <v/>
      </c>
      <c r="M1581" s="12" t="str">
        <f t="shared" si="73"/>
        <v/>
      </c>
      <c r="N1581" s="9" t="str">
        <f t="shared" si="74"/>
        <v/>
      </c>
    </row>
    <row r="1582" spans="1:14" x14ac:dyDescent="0.25">
      <c r="A1582" s="7">
        <v>39567</v>
      </c>
      <c r="B1582" s="8">
        <v>13.6</v>
      </c>
      <c r="C1582" s="8">
        <v>4.0999999999999996</v>
      </c>
      <c r="D1582" s="16"/>
      <c r="E1582" s="10"/>
      <c r="F1582" s="9"/>
      <c r="G1582" s="9"/>
      <c r="H1582" s="19">
        <f>IFERROR(AVERAGE(Tabelle1[[#This Row],[Höchst
Temperatur
Tag]],Tabelle1[[#This Row],[Tiefst
Temperatur
Nacht]]),"")</f>
        <v>8.85</v>
      </c>
      <c r="I1582" s="9">
        <f>IF(Tabelle1[[#This Row],[Niederschlag]]="Regen",1,0)</f>
        <v>0</v>
      </c>
      <c r="J1582" s="9">
        <f>IF(Tabelle1[[#This Row],[Niederschlag]]="Schnee",1,0)</f>
        <v>0</v>
      </c>
      <c r="K1582" s="9">
        <f>IF(Tabelle1[[#This Row],[Niederschlag]]="Hagel",1,0)</f>
        <v>0</v>
      </c>
      <c r="L1582" s="12" t="str">
        <f t="shared" si="72"/>
        <v/>
      </c>
      <c r="M1582" s="12" t="str">
        <f t="shared" si="73"/>
        <v/>
      </c>
      <c r="N1582" s="9" t="str">
        <f t="shared" si="74"/>
        <v/>
      </c>
    </row>
    <row r="1583" spans="1:14" x14ac:dyDescent="0.25">
      <c r="A1583" s="7">
        <v>39568</v>
      </c>
      <c r="B1583" s="8">
        <v>13.7</v>
      </c>
      <c r="C1583" s="8">
        <v>1.1000000000000001</v>
      </c>
      <c r="D1583" s="16" t="s">
        <v>1</v>
      </c>
      <c r="E1583" s="10"/>
      <c r="F1583" s="9"/>
      <c r="G1583" s="9"/>
      <c r="H1583" s="19">
        <f>IFERROR(AVERAGE(Tabelle1[[#This Row],[Höchst
Temperatur
Tag]],Tabelle1[[#This Row],[Tiefst
Temperatur
Nacht]]),"")</f>
        <v>7.3999999999999995</v>
      </c>
      <c r="I1583" s="9">
        <f>IF(Tabelle1[[#This Row],[Niederschlag]]="Regen",1,0)</f>
        <v>1</v>
      </c>
      <c r="J1583" s="9">
        <f>IF(Tabelle1[[#This Row],[Niederschlag]]="Schnee",1,0)</f>
        <v>0</v>
      </c>
      <c r="K1583" s="9">
        <f>IF(Tabelle1[[#This Row],[Niederschlag]]="Hagel",1,0)</f>
        <v>0</v>
      </c>
      <c r="L1583" s="12" t="str">
        <f t="shared" si="72"/>
        <v/>
      </c>
      <c r="M1583" s="12" t="str">
        <f t="shared" si="73"/>
        <v/>
      </c>
      <c r="N1583" s="9" t="str">
        <f t="shared" si="74"/>
        <v/>
      </c>
    </row>
    <row r="1584" spans="1:14" x14ac:dyDescent="0.25">
      <c r="A1584" s="7">
        <v>39569</v>
      </c>
      <c r="B1584" s="8">
        <v>11.4</v>
      </c>
      <c r="C1584" s="8">
        <v>2.5</v>
      </c>
      <c r="D1584" s="16" t="s">
        <v>1</v>
      </c>
      <c r="E1584" s="10"/>
      <c r="F1584" s="9"/>
      <c r="G1584" s="9"/>
      <c r="H1584" s="19">
        <f>IFERROR(AVERAGE(Tabelle1[[#This Row],[Höchst
Temperatur
Tag]],Tabelle1[[#This Row],[Tiefst
Temperatur
Nacht]]),"")</f>
        <v>6.95</v>
      </c>
      <c r="I1584" s="9">
        <f>IF(Tabelle1[[#This Row],[Niederschlag]]="Regen",1,0)</f>
        <v>1</v>
      </c>
      <c r="J1584" s="9">
        <f>IF(Tabelle1[[#This Row],[Niederschlag]]="Schnee",1,0)</f>
        <v>0</v>
      </c>
      <c r="K1584" s="9">
        <f>IF(Tabelle1[[#This Row],[Niederschlag]]="Hagel",1,0)</f>
        <v>0</v>
      </c>
      <c r="L1584" s="12" t="str">
        <f t="shared" si="72"/>
        <v/>
      </c>
      <c r="M1584" s="12" t="str">
        <f t="shared" si="73"/>
        <v/>
      </c>
      <c r="N1584" s="9" t="str">
        <f t="shared" si="74"/>
        <v/>
      </c>
    </row>
    <row r="1585" spans="1:14" x14ac:dyDescent="0.25">
      <c r="A1585" s="7">
        <v>39570</v>
      </c>
      <c r="B1585" s="8">
        <v>13.8</v>
      </c>
      <c r="C1585" s="8">
        <v>3.7</v>
      </c>
      <c r="D1585" s="16" t="s">
        <v>1</v>
      </c>
      <c r="E1585" s="10"/>
      <c r="F1585" s="9"/>
      <c r="G1585" s="9"/>
      <c r="H1585" s="19">
        <f>IFERROR(AVERAGE(Tabelle1[[#This Row],[Höchst
Temperatur
Tag]],Tabelle1[[#This Row],[Tiefst
Temperatur
Nacht]]),"")</f>
        <v>8.75</v>
      </c>
      <c r="I1585" s="9">
        <f>IF(Tabelle1[[#This Row],[Niederschlag]]="Regen",1,0)</f>
        <v>1</v>
      </c>
      <c r="J1585" s="9">
        <f>IF(Tabelle1[[#This Row],[Niederschlag]]="Schnee",1,0)</f>
        <v>0</v>
      </c>
      <c r="K1585" s="9">
        <f>IF(Tabelle1[[#This Row],[Niederschlag]]="Hagel",1,0)</f>
        <v>0</v>
      </c>
      <c r="L1585" s="12" t="str">
        <f t="shared" si="72"/>
        <v/>
      </c>
      <c r="M1585" s="12" t="str">
        <f t="shared" si="73"/>
        <v/>
      </c>
      <c r="N1585" s="9" t="str">
        <f t="shared" si="74"/>
        <v/>
      </c>
    </row>
    <row r="1586" spans="1:14" x14ac:dyDescent="0.25">
      <c r="A1586" s="7">
        <v>39571</v>
      </c>
      <c r="B1586" s="8">
        <v>17.600000000000001</v>
      </c>
      <c r="C1586" s="8">
        <v>6.2</v>
      </c>
      <c r="D1586" s="16"/>
      <c r="E1586" s="10"/>
      <c r="F1586" s="9"/>
      <c r="G1586" s="9"/>
      <c r="H1586" s="19">
        <f>IFERROR(AVERAGE(Tabelle1[[#This Row],[Höchst
Temperatur
Tag]],Tabelle1[[#This Row],[Tiefst
Temperatur
Nacht]]),"")</f>
        <v>11.9</v>
      </c>
      <c r="I1586" s="9">
        <f>IF(Tabelle1[[#This Row],[Niederschlag]]="Regen",1,0)</f>
        <v>0</v>
      </c>
      <c r="J1586" s="9">
        <f>IF(Tabelle1[[#This Row],[Niederschlag]]="Schnee",1,0)</f>
        <v>0</v>
      </c>
      <c r="K1586" s="9">
        <f>IF(Tabelle1[[#This Row],[Niederschlag]]="Hagel",1,0)</f>
        <v>0</v>
      </c>
      <c r="L1586" s="12" t="str">
        <f t="shared" si="72"/>
        <v/>
      </c>
      <c r="M1586" s="12" t="str">
        <f t="shared" si="73"/>
        <v/>
      </c>
      <c r="N1586" s="9" t="str">
        <f t="shared" si="74"/>
        <v/>
      </c>
    </row>
    <row r="1587" spans="1:14" x14ac:dyDescent="0.25">
      <c r="A1587" s="7">
        <v>39572</v>
      </c>
      <c r="B1587" s="8">
        <v>17.7</v>
      </c>
      <c r="C1587" s="8">
        <v>5.6</v>
      </c>
      <c r="D1587" s="16"/>
      <c r="E1587" s="10"/>
      <c r="F1587" s="9"/>
      <c r="G1587" s="9" t="s">
        <v>26</v>
      </c>
      <c r="H1587" s="19">
        <f>IFERROR(AVERAGE(Tabelle1[[#This Row],[Höchst
Temperatur
Tag]],Tabelle1[[#This Row],[Tiefst
Temperatur
Nacht]]),"")</f>
        <v>11.649999999999999</v>
      </c>
      <c r="I1587" s="9">
        <f>IF(Tabelle1[[#This Row],[Niederschlag]]="Regen",1,0)</f>
        <v>0</v>
      </c>
      <c r="J1587" s="9">
        <f>IF(Tabelle1[[#This Row],[Niederschlag]]="Schnee",1,0)</f>
        <v>0</v>
      </c>
      <c r="K1587" s="9">
        <f>IF(Tabelle1[[#This Row],[Niederschlag]]="Hagel",1,0)</f>
        <v>0</v>
      </c>
      <c r="L1587" s="12" t="str">
        <f t="shared" si="72"/>
        <v/>
      </c>
      <c r="M1587" s="12" t="str">
        <f t="shared" si="73"/>
        <v/>
      </c>
      <c r="N1587" s="9" t="str">
        <f t="shared" si="74"/>
        <v/>
      </c>
    </row>
    <row r="1588" spans="1:14" x14ac:dyDescent="0.25">
      <c r="A1588" s="7">
        <v>39573</v>
      </c>
      <c r="B1588" s="8">
        <v>18</v>
      </c>
      <c r="C1588" s="8">
        <v>5.7</v>
      </c>
      <c r="D1588" s="16"/>
      <c r="E1588" s="10"/>
      <c r="F1588" s="9"/>
      <c r="G1588" s="9"/>
      <c r="H1588" s="19">
        <f>IFERROR(AVERAGE(Tabelle1[[#This Row],[Höchst
Temperatur
Tag]],Tabelle1[[#This Row],[Tiefst
Temperatur
Nacht]]),"")</f>
        <v>11.85</v>
      </c>
      <c r="I1588" s="9">
        <f>IF(Tabelle1[[#This Row],[Niederschlag]]="Regen",1,0)</f>
        <v>0</v>
      </c>
      <c r="J1588" s="9">
        <f>IF(Tabelle1[[#This Row],[Niederschlag]]="Schnee",1,0)</f>
        <v>0</v>
      </c>
      <c r="K1588" s="9">
        <f>IF(Tabelle1[[#This Row],[Niederschlag]]="Hagel",1,0)</f>
        <v>0</v>
      </c>
      <c r="L1588" s="12" t="str">
        <f t="shared" si="72"/>
        <v/>
      </c>
      <c r="M1588" s="12" t="str">
        <f t="shared" si="73"/>
        <v/>
      </c>
      <c r="N1588" s="9" t="str">
        <f t="shared" si="74"/>
        <v/>
      </c>
    </row>
    <row r="1589" spans="1:14" x14ac:dyDescent="0.25">
      <c r="A1589" s="7">
        <v>39574</v>
      </c>
      <c r="B1589" s="8">
        <v>19.8</v>
      </c>
      <c r="C1589" s="8">
        <v>7</v>
      </c>
      <c r="D1589" s="16"/>
      <c r="E1589" s="10"/>
      <c r="F1589" s="9"/>
      <c r="G1589" s="9"/>
      <c r="H1589" s="19">
        <f>IFERROR(AVERAGE(Tabelle1[[#This Row],[Höchst
Temperatur
Tag]],Tabelle1[[#This Row],[Tiefst
Temperatur
Nacht]]),"")</f>
        <v>13.4</v>
      </c>
      <c r="I1589" s="9">
        <f>IF(Tabelle1[[#This Row],[Niederschlag]]="Regen",1,0)</f>
        <v>0</v>
      </c>
      <c r="J1589" s="9">
        <f>IF(Tabelle1[[#This Row],[Niederschlag]]="Schnee",1,0)</f>
        <v>0</v>
      </c>
      <c r="K1589" s="9">
        <f>IF(Tabelle1[[#This Row],[Niederschlag]]="Hagel",1,0)</f>
        <v>0</v>
      </c>
      <c r="L1589" s="12" t="str">
        <f t="shared" si="72"/>
        <v/>
      </c>
      <c r="M1589" s="12" t="str">
        <f t="shared" si="73"/>
        <v/>
      </c>
      <c r="N1589" s="9" t="str">
        <f t="shared" si="74"/>
        <v/>
      </c>
    </row>
    <row r="1590" spans="1:14" x14ac:dyDescent="0.25">
      <c r="A1590" s="7">
        <v>39575</v>
      </c>
      <c r="B1590" s="8">
        <v>20.2</v>
      </c>
      <c r="C1590" s="8">
        <v>9.1999999999999993</v>
      </c>
      <c r="D1590" s="16"/>
      <c r="E1590" s="10"/>
      <c r="F1590" s="9"/>
      <c r="G1590" s="9"/>
      <c r="H1590" s="19">
        <f>IFERROR(AVERAGE(Tabelle1[[#This Row],[Höchst
Temperatur
Tag]],Tabelle1[[#This Row],[Tiefst
Temperatur
Nacht]]),"")</f>
        <v>14.7</v>
      </c>
      <c r="I1590" s="9">
        <f>IF(Tabelle1[[#This Row],[Niederschlag]]="Regen",1,0)</f>
        <v>0</v>
      </c>
      <c r="J1590" s="9">
        <f>IF(Tabelle1[[#This Row],[Niederschlag]]="Schnee",1,0)</f>
        <v>0</v>
      </c>
      <c r="K1590" s="9">
        <f>IF(Tabelle1[[#This Row],[Niederschlag]]="Hagel",1,0)</f>
        <v>0</v>
      </c>
      <c r="L1590" s="12" t="str">
        <f t="shared" si="72"/>
        <v/>
      </c>
      <c r="M1590" s="12" t="str">
        <f t="shared" si="73"/>
        <v/>
      </c>
      <c r="N1590" s="9" t="str">
        <f t="shared" si="74"/>
        <v/>
      </c>
    </row>
    <row r="1591" spans="1:14" x14ac:dyDescent="0.25">
      <c r="A1591" s="7">
        <v>39576</v>
      </c>
      <c r="B1591" s="8">
        <v>24</v>
      </c>
      <c r="C1591" s="8">
        <v>-0.3</v>
      </c>
      <c r="D1591" s="16"/>
      <c r="E1591" s="10"/>
      <c r="F1591" s="9"/>
      <c r="G1591" s="9"/>
      <c r="H1591" s="19">
        <f>IFERROR(AVERAGE(Tabelle1[[#This Row],[Höchst
Temperatur
Tag]],Tabelle1[[#This Row],[Tiefst
Temperatur
Nacht]]),"")</f>
        <v>11.85</v>
      </c>
      <c r="I1591" s="9">
        <f>IF(Tabelle1[[#This Row],[Niederschlag]]="Regen",1,0)</f>
        <v>0</v>
      </c>
      <c r="J1591" s="9">
        <f>IF(Tabelle1[[#This Row],[Niederschlag]]="Schnee",1,0)</f>
        <v>0</v>
      </c>
      <c r="K1591" s="9">
        <f>IF(Tabelle1[[#This Row],[Niederschlag]]="Hagel",1,0)</f>
        <v>0</v>
      </c>
      <c r="L1591" s="12">
        <f t="shared" si="72"/>
        <v>1</v>
      </c>
      <c r="M1591" s="12" t="str">
        <f t="shared" si="73"/>
        <v/>
      </c>
      <c r="N1591" s="9" t="str">
        <f t="shared" si="74"/>
        <v/>
      </c>
    </row>
    <row r="1592" spans="1:14" x14ac:dyDescent="0.25">
      <c r="A1592" s="7">
        <v>39577</v>
      </c>
      <c r="B1592" s="8">
        <v>21.5</v>
      </c>
      <c r="C1592" s="8">
        <v>9.4</v>
      </c>
      <c r="D1592" s="16"/>
      <c r="E1592" s="10"/>
      <c r="F1592" s="9"/>
      <c r="G1592" s="9"/>
      <c r="H1592" s="19">
        <f>IFERROR(AVERAGE(Tabelle1[[#This Row],[Höchst
Temperatur
Tag]],Tabelle1[[#This Row],[Tiefst
Temperatur
Nacht]]),"")</f>
        <v>15.45</v>
      </c>
      <c r="I1592" s="9">
        <f>IF(Tabelle1[[#This Row],[Niederschlag]]="Regen",1,0)</f>
        <v>0</v>
      </c>
      <c r="J1592" s="9">
        <f>IF(Tabelle1[[#This Row],[Niederschlag]]="Schnee",1,0)</f>
        <v>0</v>
      </c>
      <c r="K1592" s="9">
        <f>IF(Tabelle1[[#This Row],[Niederschlag]]="Hagel",1,0)</f>
        <v>0</v>
      </c>
      <c r="L1592" s="12" t="str">
        <f t="shared" si="72"/>
        <v/>
      </c>
      <c r="M1592" s="12" t="str">
        <f t="shared" si="73"/>
        <v/>
      </c>
      <c r="N1592" s="9" t="str">
        <f t="shared" si="74"/>
        <v/>
      </c>
    </row>
    <row r="1593" spans="1:14" x14ac:dyDescent="0.25">
      <c r="A1593" s="7">
        <v>39578</v>
      </c>
      <c r="B1593" s="8">
        <v>21.8</v>
      </c>
      <c r="C1593" s="8">
        <v>9.5</v>
      </c>
      <c r="D1593" s="16"/>
      <c r="E1593" s="10"/>
      <c r="F1593" s="9"/>
      <c r="G1593" s="9"/>
      <c r="H1593" s="19">
        <f>IFERROR(AVERAGE(Tabelle1[[#This Row],[Höchst
Temperatur
Tag]],Tabelle1[[#This Row],[Tiefst
Temperatur
Nacht]]),"")</f>
        <v>15.65</v>
      </c>
      <c r="I1593" s="9">
        <f>IF(Tabelle1[[#This Row],[Niederschlag]]="Regen",1,0)</f>
        <v>0</v>
      </c>
      <c r="J1593" s="9">
        <f>IF(Tabelle1[[#This Row],[Niederschlag]]="Schnee",1,0)</f>
        <v>0</v>
      </c>
      <c r="K1593" s="9">
        <f>IF(Tabelle1[[#This Row],[Niederschlag]]="Hagel",1,0)</f>
        <v>0</v>
      </c>
      <c r="L1593" s="12" t="str">
        <f t="shared" si="72"/>
        <v/>
      </c>
      <c r="M1593" s="12" t="str">
        <f t="shared" si="73"/>
        <v/>
      </c>
      <c r="N1593" s="9" t="str">
        <f t="shared" si="74"/>
        <v/>
      </c>
    </row>
    <row r="1594" spans="1:14" x14ac:dyDescent="0.25">
      <c r="A1594" s="7">
        <v>39579</v>
      </c>
      <c r="B1594" s="8">
        <v>21.7</v>
      </c>
      <c r="C1594" s="8">
        <v>8.8000000000000007</v>
      </c>
      <c r="D1594" s="16"/>
      <c r="E1594" s="10"/>
      <c r="F1594" s="9"/>
      <c r="G1594" s="9"/>
      <c r="H1594" s="19">
        <f>IFERROR(AVERAGE(Tabelle1[[#This Row],[Höchst
Temperatur
Tag]],Tabelle1[[#This Row],[Tiefst
Temperatur
Nacht]]),"")</f>
        <v>15.25</v>
      </c>
      <c r="I1594" s="9">
        <f>IF(Tabelle1[[#This Row],[Niederschlag]]="Regen",1,0)</f>
        <v>0</v>
      </c>
      <c r="J1594" s="9">
        <f>IF(Tabelle1[[#This Row],[Niederschlag]]="Schnee",1,0)</f>
        <v>0</v>
      </c>
      <c r="K1594" s="9">
        <f>IF(Tabelle1[[#This Row],[Niederschlag]]="Hagel",1,0)</f>
        <v>0</v>
      </c>
      <c r="L1594" s="12" t="str">
        <f t="shared" si="72"/>
        <v/>
      </c>
      <c r="M1594" s="12" t="str">
        <f t="shared" si="73"/>
        <v/>
      </c>
      <c r="N1594" s="9" t="str">
        <f t="shared" si="74"/>
        <v/>
      </c>
    </row>
    <row r="1595" spans="1:14" x14ac:dyDescent="0.25">
      <c r="A1595" s="7">
        <v>39580</v>
      </c>
      <c r="B1595" s="8">
        <v>22</v>
      </c>
      <c r="C1595" s="8">
        <v>9.1999999999999993</v>
      </c>
      <c r="D1595" s="16"/>
      <c r="E1595" s="10"/>
      <c r="F1595" s="9"/>
      <c r="G1595" s="9"/>
      <c r="H1595" s="19">
        <f>IFERROR(AVERAGE(Tabelle1[[#This Row],[Höchst
Temperatur
Tag]],Tabelle1[[#This Row],[Tiefst
Temperatur
Nacht]]),"")</f>
        <v>15.6</v>
      </c>
      <c r="I1595" s="9">
        <f>IF(Tabelle1[[#This Row],[Niederschlag]]="Regen",1,0)</f>
        <v>0</v>
      </c>
      <c r="J1595" s="9">
        <f>IF(Tabelle1[[#This Row],[Niederschlag]]="Schnee",1,0)</f>
        <v>0</v>
      </c>
      <c r="K1595" s="9">
        <f>IF(Tabelle1[[#This Row],[Niederschlag]]="Hagel",1,0)</f>
        <v>0</v>
      </c>
      <c r="L1595" s="12" t="str">
        <f t="shared" si="72"/>
        <v/>
      </c>
      <c r="M1595" s="12" t="str">
        <f t="shared" si="73"/>
        <v/>
      </c>
      <c r="N1595" s="9" t="str">
        <f t="shared" si="74"/>
        <v/>
      </c>
    </row>
    <row r="1596" spans="1:14" x14ac:dyDescent="0.25">
      <c r="A1596" s="7">
        <v>39581</v>
      </c>
      <c r="B1596" s="8">
        <v>23.3</v>
      </c>
      <c r="C1596" s="8">
        <v>9.6999999999999993</v>
      </c>
      <c r="D1596" s="16"/>
      <c r="E1596" s="10"/>
      <c r="F1596" s="9"/>
      <c r="G1596" s="9"/>
      <c r="H1596" s="19">
        <f>IFERROR(AVERAGE(Tabelle1[[#This Row],[Höchst
Temperatur
Tag]],Tabelle1[[#This Row],[Tiefst
Temperatur
Nacht]]),"")</f>
        <v>16.5</v>
      </c>
      <c r="I1596" s="9">
        <f>IF(Tabelle1[[#This Row],[Niederschlag]]="Regen",1,0)</f>
        <v>0</v>
      </c>
      <c r="J1596" s="9">
        <f>IF(Tabelle1[[#This Row],[Niederschlag]]="Schnee",1,0)</f>
        <v>0</v>
      </c>
      <c r="K1596" s="9">
        <f>IF(Tabelle1[[#This Row],[Niederschlag]]="Hagel",1,0)</f>
        <v>0</v>
      </c>
      <c r="L1596" s="12" t="str">
        <f t="shared" si="72"/>
        <v/>
      </c>
      <c r="M1596" s="12" t="str">
        <f t="shared" si="73"/>
        <v/>
      </c>
      <c r="N1596" s="9" t="str">
        <f t="shared" si="74"/>
        <v/>
      </c>
    </row>
    <row r="1597" spans="1:14" x14ac:dyDescent="0.25">
      <c r="A1597" s="7">
        <v>39582</v>
      </c>
      <c r="B1597" s="8">
        <v>22.6</v>
      </c>
      <c r="C1597" s="8">
        <v>10.5</v>
      </c>
      <c r="D1597" s="16" t="s">
        <v>1</v>
      </c>
      <c r="E1597" s="10"/>
      <c r="F1597" s="9" t="s">
        <v>6</v>
      </c>
      <c r="G1597" s="9"/>
      <c r="H1597" s="19">
        <f>IFERROR(AVERAGE(Tabelle1[[#This Row],[Höchst
Temperatur
Tag]],Tabelle1[[#This Row],[Tiefst
Temperatur
Nacht]]),"")</f>
        <v>16.55</v>
      </c>
      <c r="I1597" s="9">
        <f>IF(Tabelle1[[#This Row],[Niederschlag]]="Regen",1,0)</f>
        <v>1</v>
      </c>
      <c r="J1597" s="9">
        <f>IF(Tabelle1[[#This Row],[Niederschlag]]="Schnee",1,0)</f>
        <v>0</v>
      </c>
      <c r="K1597" s="9">
        <f>IF(Tabelle1[[#This Row],[Niederschlag]]="Hagel",1,0)</f>
        <v>0</v>
      </c>
      <c r="L1597" s="12" t="str">
        <f t="shared" si="72"/>
        <v/>
      </c>
      <c r="M1597" s="12" t="str">
        <f t="shared" si="73"/>
        <v/>
      </c>
      <c r="N1597" s="9" t="str">
        <f t="shared" si="74"/>
        <v/>
      </c>
    </row>
    <row r="1598" spans="1:14" x14ac:dyDescent="0.25">
      <c r="A1598" s="7">
        <v>39583</v>
      </c>
      <c r="B1598" s="8">
        <v>22.4</v>
      </c>
      <c r="C1598" s="8">
        <v>10.199999999999999</v>
      </c>
      <c r="D1598" s="16" t="s">
        <v>1</v>
      </c>
      <c r="E1598" s="10"/>
      <c r="F1598" s="9"/>
      <c r="G1598" s="9"/>
      <c r="H1598" s="19">
        <f>IFERROR(AVERAGE(Tabelle1[[#This Row],[Höchst
Temperatur
Tag]],Tabelle1[[#This Row],[Tiefst
Temperatur
Nacht]]),"")</f>
        <v>16.299999999999997</v>
      </c>
      <c r="I1598" s="9">
        <f>IF(Tabelle1[[#This Row],[Niederschlag]]="Regen",1,0)</f>
        <v>1</v>
      </c>
      <c r="J1598" s="9">
        <f>IF(Tabelle1[[#This Row],[Niederschlag]]="Schnee",1,0)</f>
        <v>0</v>
      </c>
      <c r="K1598" s="9">
        <f>IF(Tabelle1[[#This Row],[Niederschlag]]="Hagel",1,0)</f>
        <v>0</v>
      </c>
      <c r="L1598" s="12" t="str">
        <f t="shared" si="72"/>
        <v/>
      </c>
      <c r="M1598" s="12" t="str">
        <f t="shared" si="73"/>
        <v/>
      </c>
      <c r="N1598" s="9" t="str">
        <f t="shared" si="74"/>
        <v/>
      </c>
    </row>
    <row r="1599" spans="1:14" x14ac:dyDescent="0.25">
      <c r="A1599" s="7">
        <v>39584</v>
      </c>
      <c r="B1599" s="8">
        <v>20.2</v>
      </c>
      <c r="C1599" s="8">
        <v>9.4</v>
      </c>
      <c r="D1599" s="16" t="s">
        <v>1</v>
      </c>
      <c r="E1599" s="10"/>
      <c r="F1599" s="9"/>
      <c r="G1599" s="9"/>
      <c r="H1599" s="19">
        <f>IFERROR(AVERAGE(Tabelle1[[#This Row],[Höchst
Temperatur
Tag]],Tabelle1[[#This Row],[Tiefst
Temperatur
Nacht]]),"")</f>
        <v>14.8</v>
      </c>
      <c r="I1599" s="9">
        <f>IF(Tabelle1[[#This Row],[Niederschlag]]="Regen",1,0)</f>
        <v>1</v>
      </c>
      <c r="J1599" s="9">
        <f>IF(Tabelle1[[#This Row],[Niederschlag]]="Schnee",1,0)</f>
        <v>0</v>
      </c>
      <c r="K1599" s="9">
        <f>IF(Tabelle1[[#This Row],[Niederschlag]]="Hagel",1,0)</f>
        <v>0</v>
      </c>
      <c r="L1599" s="12" t="str">
        <f t="shared" si="72"/>
        <v/>
      </c>
      <c r="M1599" s="12" t="str">
        <f t="shared" si="73"/>
        <v/>
      </c>
      <c r="N1599" s="9" t="str">
        <f t="shared" si="74"/>
        <v/>
      </c>
    </row>
    <row r="1600" spans="1:14" x14ac:dyDescent="0.25">
      <c r="A1600" s="7">
        <v>39585</v>
      </c>
      <c r="B1600" s="8">
        <v>17.600000000000001</v>
      </c>
      <c r="C1600" s="8">
        <v>8</v>
      </c>
      <c r="D1600" s="16" t="s">
        <v>1</v>
      </c>
      <c r="E1600" s="10"/>
      <c r="F1600" s="9"/>
      <c r="G1600" s="9"/>
      <c r="H1600" s="19">
        <f>IFERROR(AVERAGE(Tabelle1[[#This Row],[Höchst
Temperatur
Tag]],Tabelle1[[#This Row],[Tiefst
Temperatur
Nacht]]),"")</f>
        <v>12.8</v>
      </c>
      <c r="I1600" s="9">
        <f>IF(Tabelle1[[#This Row],[Niederschlag]]="Regen",1,0)</f>
        <v>1</v>
      </c>
      <c r="J1600" s="9">
        <f>IF(Tabelle1[[#This Row],[Niederschlag]]="Schnee",1,0)</f>
        <v>0</v>
      </c>
      <c r="K1600" s="9">
        <f>IF(Tabelle1[[#This Row],[Niederschlag]]="Hagel",1,0)</f>
        <v>0</v>
      </c>
      <c r="L1600" s="12" t="str">
        <f t="shared" si="72"/>
        <v/>
      </c>
      <c r="M1600" s="12" t="str">
        <f t="shared" si="73"/>
        <v/>
      </c>
      <c r="N1600" s="9" t="str">
        <f t="shared" si="74"/>
        <v/>
      </c>
    </row>
    <row r="1601" spans="1:14" x14ac:dyDescent="0.25">
      <c r="A1601" s="7">
        <v>39586</v>
      </c>
      <c r="B1601" s="8">
        <v>9.5</v>
      </c>
      <c r="C1601" s="8">
        <v>4.0999999999999996</v>
      </c>
      <c r="D1601" s="16" t="s">
        <v>1</v>
      </c>
      <c r="E1601" s="10"/>
      <c r="F1601" s="9"/>
      <c r="G1601" s="9"/>
      <c r="H1601" s="19">
        <f>IFERROR(AVERAGE(Tabelle1[[#This Row],[Höchst
Temperatur
Tag]],Tabelle1[[#This Row],[Tiefst
Temperatur
Nacht]]),"")</f>
        <v>6.8</v>
      </c>
      <c r="I1601" s="9">
        <f>IF(Tabelle1[[#This Row],[Niederschlag]]="Regen",1,0)</f>
        <v>1</v>
      </c>
      <c r="J1601" s="9">
        <f>IF(Tabelle1[[#This Row],[Niederschlag]]="Schnee",1,0)</f>
        <v>0</v>
      </c>
      <c r="K1601" s="9">
        <f>IF(Tabelle1[[#This Row],[Niederschlag]]="Hagel",1,0)</f>
        <v>0</v>
      </c>
      <c r="L1601" s="12" t="str">
        <f t="shared" si="72"/>
        <v/>
      </c>
      <c r="M1601" s="12" t="str">
        <f t="shared" si="73"/>
        <v/>
      </c>
      <c r="N1601" s="9" t="str">
        <f t="shared" si="74"/>
        <v/>
      </c>
    </row>
    <row r="1602" spans="1:14" x14ac:dyDescent="0.25">
      <c r="A1602" s="7">
        <v>39587</v>
      </c>
      <c r="B1602" s="8">
        <v>13</v>
      </c>
      <c r="C1602" s="8">
        <v>3.8</v>
      </c>
      <c r="D1602" s="16"/>
      <c r="E1602" s="10"/>
      <c r="F1602" s="9"/>
      <c r="G1602" s="9"/>
      <c r="H1602" s="19">
        <f>IFERROR(AVERAGE(Tabelle1[[#This Row],[Höchst
Temperatur
Tag]],Tabelle1[[#This Row],[Tiefst
Temperatur
Nacht]]),"")</f>
        <v>8.4</v>
      </c>
      <c r="I1602" s="9">
        <f>IF(Tabelle1[[#This Row],[Niederschlag]]="Regen",1,0)</f>
        <v>0</v>
      </c>
      <c r="J1602" s="9">
        <f>IF(Tabelle1[[#This Row],[Niederschlag]]="Schnee",1,0)</f>
        <v>0</v>
      </c>
      <c r="K1602" s="9">
        <f>IF(Tabelle1[[#This Row],[Niederschlag]]="Hagel",1,0)</f>
        <v>0</v>
      </c>
      <c r="L1602" s="12" t="str">
        <f t="shared" ref="L1602:L1665" si="75">IF(C1602&lt;0,1,"")</f>
        <v/>
      </c>
      <c r="M1602" s="12" t="str">
        <f t="shared" ref="M1602:M1665" si="76">IF(C1602&lt;-5,1,"")</f>
        <v/>
      </c>
      <c r="N1602" s="9" t="str">
        <f t="shared" ref="N1602:N1665" si="77">IF(B1602&gt;25,1,"")</f>
        <v/>
      </c>
    </row>
    <row r="1603" spans="1:14" x14ac:dyDescent="0.25">
      <c r="A1603" s="7">
        <v>39588</v>
      </c>
      <c r="B1603" s="8">
        <v>15.5</v>
      </c>
      <c r="C1603" s="8">
        <v>3.8</v>
      </c>
      <c r="D1603" s="16"/>
      <c r="E1603" s="10"/>
      <c r="F1603" s="9"/>
      <c r="G1603" s="9"/>
      <c r="H1603" s="19">
        <f>IFERROR(AVERAGE(Tabelle1[[#This Row],[Höchst
Temperatur
Tag]],Tabelle1[[#This Row],[Tiefst
Temperatur
Nacht]]),"")</f>
        <v>9.65</v>
      </c>
      <c r="I1603" s="9">
        <f>IF(Tabelle1[[#This Row],[Niederschlag]]="Regen",1,0)</f>
        <v>0</v>
      </c>
      <c r="J1603" s="9">
        <f>IF(Tabelle1[[#This Row],[Niederschlag]]="Schnee",1,0)</f>
        <v>0</v>
      </c>
      <c r="K1603" s="9">
        <f>IF(Tabelle1[[#This Row],[Niederschlag]]="Hagel",1,0)</f>
        <v>0</v>
      </c>
      <c r="L1603" s="12" t="str">
        <f t="shared" si="75"/>
        <v/>
      </c>
      <c r="M1603" s="12" t="str">
        <f t="shared" si="76"/>
        <v/>
      </c>
      <c r="N1603" s="9" t="str">
        <f t="shared" si="77"/>
        <v/>
      </c>
    </row>
    <row r="1604" spans="1:14" x14ac:dyDescent="0.25">
      <c r="A1604" s="7">
        <v>39589</v>
      </c>
      <c r="B1604" s="8">
        <v>16.600000000000001</v>
      </c>
      <c r="C1604" s="8">
        <v>5.2</v>
      </c>
      <c r="D1604" s="16"/>
      <c r="E1604" s="10"/>
      <c r="F1604" s="9"/>
      <c r="G1604" s="9"/>
      <c r="H1604" s="19">
        <f>IFERROR(AVERAGE(Tabelle1[[#This Row],[Höchst
Temperatur
Tag]],Tabelle1[[#This Row],[Tiefst
Temperatur
Nacht]]),"")</f>
        <v>10.9</v>
      </c>
      <c r="I1604" s="9">
        <f>IF(Tabelle1[[#This Row],[Niederschlag]]="Regen",1,0)</f>
        <v>0</v>
      </c>
      <c r="J1604" s="9">
        <f>IF(Tabelle1[[#This Row],[Niederschlag]]="Schnee",1,0)</f>
        <v>0</v>
      </c>
      <c r="K1604" s="9">
        <f>IF(Tabelle1[[#This Row],[Niederschlag]]="Hagel",1,0)</f>
        <v>0</v>
      </c>
      <c r="L1604" s="12" t="str">
        <f t="shared" si="75"/>
        <v/>
      </c>
      <c r="M1604" s="12" t="str">
        <f t="shared" si="76"/>
        <v/>
      </c>
      <c r="N1604" s="9" t="str">
        <f t="shared" si="77"/>
        <v/>
      </c>
    </row>
    <row r="1605" spans="1:14" x14ac:dyDescent="0.25">
      <c r="A1605" s="7">
        <v>39590</v>
      </c>
      <c r="B1605" s="8">
        <v>18.7</v>
      </c>
      <c r="C1605" s="8">
        <v>7</v>
      </c>
      <c r="D1605" s="16"/>
      <c r="E1605" s="10"/>
      <c r="F1605" s="9"/>
      <c r="G1605" s="9"/>
      <c r="H1605" s="19">
        <f>IFERROR(AVERAGE(Tabelle1[[#This Row],[Höchst
Temperatur
Tag]],Tabelle1[[#This Row],[Tiefst
Temperatur
Nacht]]),"")</f>
        <v>12.85</v>
      </c>
      <c r="I1605" s="9">
        <f>IF(Tabelle1[[#This Row],[Niederschlag]]="Regen",1,0)</f>
        <v>0</v>
      </c>
      <c r="J1605" s="9">
        <f>IF(Tabelle1[[#This Row],[Niederschlag]]="Schnee",1,0)</f>
        <v>0</v>
      </c>
      <c r="K1605" s="9">
        <f>IF(Tabelle1[[#This Row],[Niederschlag]]="Hagel",1,0)</f>
        <v>0</v>
      </c>
      <c r="L1605" s="12" t="str">
        <f t="shared" si="75"/>
        <v/>
      </c>
      <c r="M1605" s="12" t="str">
        <f t="shared" si="76"/>
        <v/>
      </c>
      <c r="N1605" s="9" t="str">
        <f t="shared" si="77"/>
        <v/>
      </c>
    </row>
    <row r="1606" spans="1:14" x14ac:dyDescent="0.25">
      <c r="A1606" s="7">
        <v>39591</v>
      </c>
      <c r="B1606" s="8">
        <v>19.600000000000001</v>
      </c>
      <c r="C1606" s="8">
        <v>8</v>
      </c>
      <c r="D1606" s="16"/>
      <c r="E1606" s="10"/>
      <c r="F1606" s="9"/>
      <c r="G1606" s="9"/>
      <c r="H1606" s="19">
        <f>IFERROR(AVERAGE(Tabelle1[[#This Row],[Höchst
Temperatur
Tag]],Tabelle1[[#This Row],[Tiefst
Temperatur
Nacht]]),"")</f>
        <v>13.8</v>
      </c>
      <c r="I1606" s="9">
        <f>IF(Tabelle1[[#This Row],[Niederschlag]]="Regen",1,0)</f>
        <v>0</v>
      </c>
      <c r="J1606" s="9">
        <f>IF(Tabelle1[[#This Row],[Niederschlag]]="Schnee",1,0)</f>
        <v>0</v>
      </c>
      <c r="K1606" s="9">
        <f>IF(Tabelle1[[#This Row],[Niederschlag]]="Hagel",1,0)</f>
        <v>0</v>
      </c>
      <c r="L1606" s="12" t="str">
        <f t="shared" si="75"/>
        <v/>
      </c>
      <c r="M1606" s="12" t="str">
        <f t="shared" si="76"/>
        <v/>
      </c>
      <c r="N1606" s="9" t="str">
        <f t="shared" si="77"/>
        <v/>
      </c>
    </row>
    <row r="1607" spans="1:14" x14ac:dyDescent="0.25">
      <c r="A1607" s="7">
        <v>39592</v>
      </c>
      <c r="B1607" s="8">
        <v>21.3</v>
      </c>
      <c r="C1607" s="8">
        <v>10</v>
      </c>
      <c r="D1607" s="16" t="s">
        <v>1</v>
      </c>
      <c r="E1607" s="10"/>
      <c r="F1607" s="9"/>
      <c r="G1607" s="9"/>
      <c r="H1607" s="19">
        <f>IFERROR(AVERAGE(Tabelle1[[#This Row],[Höchst
Temperatur
Tag]],Tabelle1[[#This Row],[Tiefst
Temperatur
Nacht]]),"")</f>
        <v>15.65</v>
      </c>
      <c r="I1607" s="9">
        <f>IF(Tabelle1[[#This Row],[Niederschlag]]="Regen",1,0)</f>
        <v>1</v>
      </c>
      <c r="J1607" s="9">
        <f>IF(Tabelle1[[#This Row],[Niederschlag]]="Schnee",1,0)</f>
        <v>0</v>
      </c>
      <c r="K1607" s="9">
        <f>IF(Tabelle1[[#This Row],[Niederschlag]]="Hagel",1,0)</f>
        <v>0</v>
      </c>
      <c r="L1607" s="12" t="str">
        <f t="shared" si="75"/>
        <v/>
      </c>
      <c r="M1607" s="12" t="str">
        <f t="shared" si="76"/>
        <v/>
      </c>
      <c r="N1607" s="9" t="str">
        <f t="shared" si="77"/>
        <v/>
      </c>
    </row>
    <row r="1608" spans="1:14" x14ac:dyDescent="0.25">
      <c r="A1608" s="7">
        <v>39593</v>
      </c>
      <c r="B1608" s="8">
        <v>21</v>
      </c>
      <c r="C1608" s="8">
        <v>10.7</v>
      </c>
      <c r="D1608" s="16" t="s">
        <v>1</v>
      </c>
      <c r="E1608" s="10"/>
      <c r="F1608" s="9"/>
      <c r="G1608" s="9"/>
      <c r="H1608" s="19">
        <f>IFERROR(AVERAGE(Tabelle1[[#This Row],[Höchst
Temperatur
Tag]],Tabelle1[[#This Row],[Tiefst
Temperatur
Nacht]]),"")</f>
        <v>15.85</v>
      </c>
      <c r="I1608" s="9">
        <f>IF(Tabelle1[[#This Row],[Niederschlag]]="Regen",1,0)</f>
        <v>1</v>
      </c>
      <c r="J1608" s="9">
        <f>IF(Tabelle1[[#This Row],[Niederschlag]]="Schnee",1,0)</f>
        <v>0</v>
      </c>
      <c r="K1608" s="9">
        <f>IF(Tabelle1[[#This Row],[Niederschlag]]="Hagel",1,0)</f>
        <v>0</v>
      </c>
      <c r="L1608" s="12" t="str">
        <f t="shared" si="75"/>
        <v/>
      </c>
      <c r="M1608" s="12" t="str">
        <f t="shared" si="76"/>
        <v/>
      </c>
      <c r="N1608" s="9" t="str">
        <f t="shared" si="77"/>
        <v/>
      </c>
    </row>
    <row r="1609" spans="1:14" x14ac:dyDescent="0.25">
      <c r="A1609" s="7">
        <v>39594</v>
      </c>
      <c r="B1609" s="8">
        <v>22</v>
      </c>
      <c r="C1609" s="8">
        <v>12.9</v>
      </c>
      <c r="D1609" s="16"/>
      <c r="E1609" s="10"/>
      <c r="F1609" s="9"/>
      <c r="G1609" s="9"/>
      <c r="H1609" s="19">
        <f>IFERROR(AVERAGE(Tabelle1[[#This Row],[Höchst
Temperatur
Tag]],Tabelle1[[#This Row],[Tiefst
Temperatur
Nacht]]),"")</f>
        <v>17.45</v>
      </c>
      <c r="I1609" s="9">
        <f>IF(Tabelle1[[#This Row],[Niederschlag]]="Regen",1,0)</f>
        <v>0</v>
      </c>
      <c r="J1609" s="9">
        <f>IF(Tabelle1[[#This Row],[Niederschlag]]="Schnee",1,0)</f>
        <v>0</v>
      </c>
      <c r="K1609" s="9">
        <f>IF(Tabelle1[[#This Row],[Niederschlag]]="Hagel",1,0)</f>
        <v>0</v>
      </c>
      <c r="L1609" s="12" t="str">
        <f t="shared" si="75"/>
        <v/>
      </c>
      <c r="M1609" s="12" t="str">
        <f t="shared" si="76"/>
        <v/>
      </c>
      <c r="N1609" s="9" t="str">
        <f t="shared" si="77"/>
        <v/>
      </c>
    </row>
    <row r="1610" spans="1:14" x14ac:dyDescent="0.25">
      <c r="A1610" s="7">
        <v>39595</v>
      </c>
      <c r="B1610" s="8">
        <v>21.1</v>
      </c>
      <c r="C1610" s="8">
        <v>12.7</v>
      </c>
      <c r="D1610" s="16" t="s">
        <v>1</v>
      </c>
      <c r="E1610" s="10"/>
      <c r="F1610" s="9"/>
      <c r="G1610" s="9"/>
      <c r="H1610" s="19">
        <f>IFERROR(AVERAGE(Tabelle1[[#This Row],[Höchst
Temperatur
Tag]],Tabelle1[[#This Row],[Tiefst
Temperatur
Nacht]]),"")</f>
        <v>16.899999999999999</v>
      </c>
      <c r="I1610" s="9">
        <f>IF(Tabelle1[[#This Row],[Niederschlag]]="Regen",1,0)</f>
        <v>1</v>
      </c>
      <c r="J1610" s="9">
        <f>IF(Tabelle1[[#This Row],[Niederschlag]]="Schnee",1,0)</f>
        <v>0</v>
      </c>
      <c r="K1610" s="9">
        <f>IF(Tabelle1[[#This Row],[Niederschlag]]="Hagel",1,0)</f>
        <v>0</v>
      </c>
      <c r="L1610" s="12" t="str">
        <f t="shared" si="75"/>
        <v/>
      </c>
      <c r="M1610" s="12" t="str">
        <f t="shared" si="76"/>
        <v/>
      </c>
      <c r="N1610" s="9" t="str">
        <f t="shared" si="77"/>
        <v/>
      </c>
    </row>
    <row r="1611" spans="1:14" x14ac:dyDescent="0.25">
      <c r="A1611" s="7">
        <v>39596</v>
      </c>
      <c r="B1611" s="8">
        <v>23.7</v>
      </c>
      <c r="C1611" s="8">
        <v>13.2</v>
      </c>
      <c r="D1611" s="16"/>
      <c r="E1611" s="10"/>
      <c r="F1611" s="9"/>
      <c r="G1611" s="9"/>
      <c r="H1611" s="19">
        <f>IFERROR(AVERAGE(Tabelle1[[#This Row],[Höchst
Temperatur
Tag]],Tabelle1[[#This Row],[Tiefst
Temperatur
Nacht]]),"")</f>
        <v>18.45</v>
      </c>
      <c r="I1611" s="9">
        <f>IF(Tabelle1[[#This Row],[Niederschlag]]="Regen",1,0)</f>
        <v>0</v>
      </c>
      <c r="J1611" s="9">
        <f>IF(Tabelle1[[#This Row],[Niederschlag]]="Schnee",1,0)</f>
        <v>0</v>
      </c>
      <c r="K1611" s="9">
        <f>IF(Tabelle1[[#This Row],[Niederschlag]]="Hagel",1,0)</f>
        <v>0</v>
      </c>
      <c r="L1611" s="12" t="str">
        <f t="shared" si="75"/>
        <v/>
      </c>
      <c r="M1611" s="12" t="str">
        <f t="shared" si="76"/>
        <v/>
      </c>
      <c r="N1611" s="9" t="str">
        <f t="shared" si="77"/>
        <v/>
      </c>
    </row>
    <row r="1612" spans="1:14" x14ac:dyDescent="0.25">
      <c r="A1612" s="7">
        <v>39597</v>
      </c>
      <c r="B1612" s="8">
        <v>25.6</v>
      </c>
      <c r="C1612" s="8">
        <v>12.2</v>
      </c>
      <c r="D1612" s="16" t="s">
        <v>1</v>
      </c>
      <c r="E1612" s="10"/>
      <c r="F1612" s="9" t="s">
        <v>6</v>
      </c>
      <c r="G1612" s="9"/>
      <c r="H1612" s="19">
        <f>IFERROR(AVERAGE(Tabelle1[[#This Row],[Höchst
Temperatur
Tag]],Tabelle1[[#This Row],[Tiefst
Temperatur
Nacht]]),"")</f>
        <v>18.899999999999999</v>
      </c>
      <c r="I1612" s="9">
        <f>IF(Tabelle1[[#This Row],[Niederschlag]]="Regen",1,0)</f>
        <v>1</v>
      </c>
      <c r="J1612" s="9">
        <f>IF(Tabelle1[[#This Row],[Niederschlag]]="Schnee",1,0)</f>
        <v>0</v>
      </c>
      <c r="K1612" s="9">
        <f>IF(Tabelle1[[#This Row],[Niederschlag]]="Hagel",1,0)</f>
        <v>0</v>
      </c>
      <c r="L1612" s="12" t="str">
        <f t="shared" si="75"/>
        <v/>
      </c>
      <c r="M1612" s="12" t="str">
        <f t="shared" si="76"/>
        <v/>
      </c>
      <c r="N1612" s="9">
        <f t="shared" si="77"/>
        <v>1</v>
      </c>
    </row>
    <row r="1613" spans="1:14" x14ac:dyDescent="0.25">
      <c r="A1613" s="7">
        <v>39598</v>
      </c>
      <c r="B1613" s="8">
        <v>20</v>
      </c>
      <c r="C1613" s="8">
        <v>10.7</v>
      </c>
      <c r="D1613" s="16" t="s">
        <v>1</v>
      </c>
      <c r="E1613" s="10"/>
      <c r="F1613" s="9" t="s">
        <v>6</v>
      </c>
      <c r="G1613" s="9"/>
      <c r="H1613" s="19">
        <f>IFERROR(AVERAGE(Tabelle1[[#This Row],[Höchst
Temperatur
Tag]],Tabelle1[[#This Row],[Tiefst
Temperatur
Nacht]]),"")</f>
        <v>15.35</v>
      </c>
      <c r="I1613" s="9">
        <f>IF(Tabelle1[[#This Row],[Niederschlag]]="Regen",1,0)</f>
        <v>1</v>
      </c>
      <c r="J1613" s="9">
        <f>IF(Tabelle1[[#This Row],[Niederschlag]]="Schnee",1,0)</f>
        <v>0</v>
      </c>
      <c r="K1613" s="9">
        <f>IF(Tabelle1[[#This Row],[Niederschlag]]="Hagel",1,0)</f>
        <v>0</v>
      </c>
      <c r="L1613" s="12" t="str">
        <f t="shared" si="75"/>
        <v/>
      </c>
      <c r="M1613" s="12" t="str">
        <f t="shared" si="76"/>
        <v/>
      </c>
      <c r="N1613" s="9" t="str">
        <f t="shared" si="77"/>
        <v/>
      </c>
    </row>
    <row r="1614" spans="1:14" x14ac:dyDescent="0.25">
      <c r="A1614" s="7">
        <v>39599</v>
      </c>
      <c r="B1614" s="8">
        <v>18.7</v>
      </c>
      <c r="C1614" s="8">
        <v>10.4</v>
      </c>
      <c r="D1614" s="16" t="s">
        <v>1</v>
      </c>
      <c r="E1614" s="10"/>
      <c r="F1614" s="9"/>
      <c r="G1614" s="9"/>
      <c r="H1614" s="19">
        <f>IFERROR(AVERAGE(Tabelle1[[#This Row],[Höchst
Temperatur
Tag]],Tabelle1[[#This Row],[Tiefst
Temperatur
Nacht]]),"")</f>
        <v>14.55</v>
      </c>
      <c r="I1614" s="9">
        <f>IF(Tabelle1[[#This Row],[Niederschlag]]="Regen",1,0)</f>
        <v>1</v>
      </c>
      <c r="J1614" s="9">
        <f>IF(Tabelle1[[#This Row],[Niederschlag]]="Schnee",1,0)</f>
        <v>0</v>
      </c>
      <c r="K1614" s="9">
        <f>IF(Tabelle1[[#This Row],[Niederschlag]]="Hagel",1,0)</f>
        <v>0</v>
      </c>
      <c r="L1614" s="12" t="str">
        <f t="shared" si="75"/>
        <v/>
      </c>
      <c r="M1614" s="12" t="str">
        <f t="shared" si="76"/>
        <v/>
      </c>
      <c r="N1614" s="9" t="str">
        <f t="shared" si="77"/>
        <v/>
      </c>
    </row>
    <row r="1615" spans="1:14" x14ac:dyDescent="0.25">
      <c r="A1615" s="7">
        <v>39600</v>
      </c>
      <c r="B1615" s="8">
        <v>23.3</v>
      </c>
      <c r="C1615" s="8">
        <v>12.21</v>
      </c>
      <c r="D1615" s="16"/>
      <c r="E1615" s="10"/>
      <c r="F1615" s="9"/>
      <c r="G1615" s="9"/>
      <c r="H1615" s="19">
        <f>IFERROR(AVERAGE(Tabelle1[[#This Row],[Höchst
Temperatur
Tag]],Tabelle1[[#This Row],[Tiefst
Temperatur
Nacht]]),"")</f>
        <v>17.755000000000003</v>
      </c>
      <c r="I1615" s="9">
        <f>IF(Tabelle1[[#This Row],[Niederschlag]]="Regen",1,0)</f>
        <v>0</v>
      </c>
      <c r="J1615" s="9">
        <f>IF(Tabelle1[[#This Row],[Niederschlag]]="Schnee",1,0)</f>
        <v>0</v>
      </c>
      <c r="K1615" s="9">
        <f>IF(Tabelle1[[#This Row],[Niederschlag]]="Hagel",1,0)</f>
        <v>0</v>
      </c>
      <c r="L1615" s="12" t="str">
        <f t="shared" si="75"/>
        <v/>
      </c>
      <c r="M1615" s="12" t="str">
        <f t="shared" si="76"/>
        <v/>
      </c>
      <c r="N1615" s="9" t="str">
        <f t="shared" si="77"/>
        <v/>
      </c>
    </row>
    <row r="1616" spans="1:14" x14ac:dyDescent="0.25">
      <c r="A1616" s="7">
        <v>39601</v>
      </c>
      <c r="B1616" s="8">
        <v>25.6</v>
      </c>
      <c r="C1616" s="8">
        <v>12.1</v>
      </c>
      <c r="D1616" s="16" t="s">
        <v>1</v>
      </c>
      <c r="E1616" s="10"/>
      <c r="F1616" s="9" t="s">
        <v>6</v>
      </c>
      <c r="G1616" s="9"/>
      <c r="H1616" s="19">
        <f>IFERROR(AVERAGE(Tabelle1[[#This Row],[Höchst
Temperatur
Tag]],Tabelle1[[#This Row],[Tiefst
Temperatur
Nacht]]),"")</f>
        <v>18.850000000000001</v>
      </c>
      <c r="I1616" s="9">
        <f>IF(Tabelle1[[#This Row],[Niederschlag]]="Regen",1,0)</f>
        <v>1</v>
      </c>
      <c r="J1616" s="9">
        <f>IF(Tabelle1[[#This Row],[Niederschlag]]="Schnee",1,0)</f>
        <v>0</v>
      </c>
      <c r="K1616" s="9">
        <f>IF(Tabelle1[[#This Row],[Niederschlag]]="Hagel",1,0)</f>
        <v>0</v>
      </c>
      <c r="L1616" s="12" t="str">
        <f t="shared" si="75"/>
        <v/>
      </c>
      <c r="M1616" s="12" t="str">
        <f t="shared" si="76"/>
        <v/>
      </c>
      <c r="N1616" s="9">
        <f t="shared" si="77"/>
        <v>1</v>
      </c>
    </row>
    <row r="1617" spans="1:14" x14ac:dyDescent="0.25">
      <c r="A1617" s="7">
        <v>39602</v>
      </c>
      <c r="B1617" s="8">
        <v>22</v>
      </c>
      <c r="C1617" s="8">
        <v>11.5</v>
      </c>
      <c r="D1617" s="16" t="s">
        <v>1</v>
      </c>
      <c r="E1617" s="10"/>
      <c r="F1617" s="9" t="s">
        <v>6</v>
      </c>
      <c r="G1617" s="9"/>
      <c r="H1617" s="19">
        <f>IFERROR(AVERAGE(Tabelle1[[#This Row],[Höchst
Temperatur
Tag]],Tabelle1[[#This Row],[Tiefst
Temperatur
Nacht]]),"")</f>
        <v>16.75</v>
      </c>
      <c r="I1617" s="9">
        <f>IF(Tabelle1[[#This Row],[Niederschlag]]="Regen",1,0)</f>
        <v>1</v>
      </c>
      <c r="J1617" s="9">
        <f>IF(Tabelle1[[#This Row],[Niederschlag]]="Schnee",1,0)</f>
        <v>0</v>
      </c>
      <c r="K1617" s="9">
        <f>IF(Tabelle1[[#This Row],[Niederschlag]]="Hagel",1,0)</f>
        <v>0</v>
      </c>
      <c r="L1617" s="12" t="str">
        <f t="shared" si="75"/>
        <v/>
      </c>
      <c r="M1617" s="12" t="str">
        <f t="shared" si="76"/>
        <v/>
      </c>
      <c r="N1617" s="9" t="str">
        <f t="shared" si="77"/>
        <v/>
      </c>
    </row>
    <row r="1618" spans="1:14" x14ac:dyDescent="0.25">
      <c r="A1618" s="7">
        <v>39603</v>
      </c>
      <c r="B1618" s="8">
        <v>18.899999999999999</v>
      </c>
      <c r="C1618" s="8">
        <v>11.6</v>
      </c>
      <c r="D1618" s="16" t="s">
        <v>1</v>
      </c>
      <c r="E1618" s="10"/>
      <c r="F1618" s="9"/>
      <c r="G1618" s="9"/>
      <c r="H1618" s="19">
        <f>IFERROR(AVERAGE(Tabelle1[[#This Row],[Höchst
Temperatur
Tag]],Tabelle1[[#This Row],[Tiefst
Temperatur
Nacht]]),"")</f>
        <v>15.25</v>
      </c>
      <c r="I1618" s="9">
        <f>IF(Tabelle1[[#This Row],[Niederschlag]]="Regen",1,0)</f>
        <v>1</v>
      </c>
      <c r="J1618" s="9">
        <f>IF(Tabelle1[[#This Row],[Niederschlag]]="Schnee",1,0)</f>
        <v>0</v>
      </c>
      <c r="K1618" s="9">
        <f>IF(Tabelle1[[#This Row],[Niederschlag]]="Hagel",1,0)</f>
        <v>0</v>
      </c>
      <c r="L1618" s="12" t="str">
        <f t="shared" si="75"/>
        <v/>
      </c>
      <c r="M1618" s="12" t="str">
        <f t="shared" si="76"/>
        <v/>
      </c>
      <c r="N1618" s="9" t="str">
        <f t="shared" si="77"/>
        <v/>
      </c>
    </row>
    <row r="1619" spans="1:14" x14ac:dyDescent="0.25">
      <c r="A1619" s="7">
        <v>39604</v>
      </c>
      <c r="B1619" s="8">
        <v>20</v>
      </c>
      <c r="C1619" s="8">
        <v>10.199999999999999</v>
      </c>
      <c r="D1619" s="16"/>
      <c r="E1619" s="10"/>
      <c r="F1619" s="9"/>
      <c r="G1619" s="9"/>
      <c r="H1619" s="19">
        <f>IFERROR(AVERAGE(Tabelle1[[#This Row],[Höchst
Temperatur
Tag]],Tabelle1[[#This Row],[Tiefst
Temperatur
Nacht]]),"")</f>
        <v>15.1</v>
      </c>
      <c r="I1619" s="9">
        <f>IF(Tabelle1[[#This Row],[Niederschlag]]="Regen",1,0)</f>
        <v>0</v>
      </c>
      <c r="J1619" s="9">
        <f>IF(Tabelle1[[#This Row],[Niederschlag]]="Schnee",1,0)</f>
        <v>0</v>
      </c>
      <c r="K1619" s="9">
        <f>IF(Tabelle1[[#This Row],[Niederschlag]]="Hagel",1,0)</f>
        <v>0</v>
      </c>
      <c r="L1619" s="12" t="str">
        <f t="shared" si="75"/>
        <v/>
      </c>
      <c r="M1619" s="12" t="str">
        <f t="shared" si="76"/>
        <v/>
      </c>
      <c r="N1619" s="9" t="str">
        <f t="shared" si="77"/>
        <v/>
      </c>
    </row>
    <row r="1620" spans="1:14" x14ac:dyDescent="0.25">
      <c r="A1620" s="7">
        <v>39605</v>
      </c>
      <c r="B1620" s="8">
        <v>21.1</v>
      </c>
      <c r="C1620" s="8">
        <v>10.1</v>
      </c>
      <c r="D1620" s="16" t="s">
        <v>1</v>
      </c>
      <c r="E1620" s="10"/>
      <c r="F1620" s="9"/>
      <c r="G1620" s="9"/>
      <c r="H1620" s="19">
        <f>IFERROR(AVERAGE(Tabelle1[[#This Row],[Höchst
Temperatur
Tag]],Tabelle1[[#This Row],[Tiefst
Temperatur
Nacht]]),"")</f>
        <v>15.600000000000001</v>
      </c>
      <c r="I1620" s="9">
        <f>IF(Tabelle1[[#This Row],[Niederschlag]]="Regen",1,0)</f>
        <v>1</v>
      </c>
      <c r="J1620" s="9">
        <f>IF(Tabelle1[[#This Row],[Niederschlag]]="Schnee",1,0)</f>
        <v>0</v>
      </c>
      <c r="K1620" s="9">
        <f>IF(Tabelle1[[#This Row],[Niederschlag]]="Hagel",1,0)</f>
        <v>0</v>
      </c>
      <c r="L1620" s="12" t="str">
        <f t="shared" si="75"/>
        <v/>
      </c>
      <c r="M1620" s="12" t="str">
        <f t="shared" si="76"/>
        <v/>
      </c>
      <c r="N1620" s="9" t="str">
        <f t="shared" si="77"/>
        <v/>
      </c>
    </row>
    <row r="1621" spans="1:14" x14ac:dyDescent="0.25">
      <c r="A1621" s="7">
        <v>39606</v>
      </c>
      <c r="B1621" s="8">
        <v>19</v>
      </c>
      <c r="C1621" s="8">
        <v>9.1</v>
      </c>
      <c r="D1621" s="16"/>
      <c r="E1621" s="10"/>
      <c r="F1621" s="9"/>
      <c r="G1621" s="9"/>
      <c r="H1621" s="19">
        <f>IFERROR(AVERAGE(Tabelle1[[#This Row],[Höchst
Temperatur
Tag]],Tabelle1[[#This Row],[Tiefst
Temperatur
Nacht]]),"")</f>
        <v>14.05</v>
      </c>
      <c r="I1621" s="9">
        <f>IF(Tabelle1[[#This Row],[Niederschlag]]="Regen",1,0)</f>
        <v>0</v>
      </c>
      <c r="J1621" s="9">
        <f>IF(Tabelle1[[#This Row],[Niederschlag]]="Schnee",1,0)</f>
        <v>0</v>
      </c>
      <c r="K1621" s="9">
        <f>IF(Tabelle1[[#This Row],[Niederschlag]]="Hagel",1,0)</f>
        <v>0</v>
      </c>
      <c r="L1621" s="12" t="str">
        <f t="shared" si="75"/>
        <v/>
      </c>
      <c r="M1621" s="12" t="str">
        <f t="shared" si="76"/>
        <v/>
      </c>
      <c r="N1621" s="9" t="str">
        <f t="shared" si="77"/>
        <v/>
      </c>
    </row>
    <row r="1622" spans="1:14" x14ac:dyDescent="0.25">
      <c r="A1622" s="7">
        <v>39607</v>
      </c>
      <c r="B1622" s="8">
        <v>19.8</v>
      </c>
      <c r="C1622" s="8">
        <v>9.4</v>
      </c>
      <c r="D1622" s="16"/>
      <c r="E1622" s="10"/>
      <c r="F1622" s="9" t="s">
        <v>6</v>
      </c>
      <c r="G1622" s="9"/>
      <c r="H1622" s="19">
        <f>IFERROR(AVERAGE(Tabelle1[[#This Row],[Höchst
Temperatur
Tag]],Tabelle1[[#This Row],[Tiefst
Temperatur
Nacht]]),"")</f>
        <v>14.600000000000001</v>
      </c>
      <c r="I1622" s="9">
        <f>IF(Tabelle1[[#This Row],[Niederschlag]]="Regen",1,0)</f>
        <v>0</v>
      </c>
      <c r="J1622" s="9">
        <f>IF(Tabelle1[[#This Row],[Niederschlag]]="Schnee",1,0)</f>
        <v>0</v>
      </c>
      <c r="K1622" s="9">
        <f>IF(Tabelle1[[#This Row],[Niederschlag]]="Hagel",1,0)</f>
        <v>0</v>
      </c>
      <c r="L1622" s="12" t="str">
        <f t="shared" si="75"/>
        <v/>
      </c>
      <c r="M1622" s="12" t="str">
        <f t="shared" si="76"/>
        <v/>
      </c>
      <c r="N1622" s="9" t="str">
        <f t="shared" si="77"/>
        <v/>
      </c>
    </row>
    <row r="1623" spans="1:14" x14ac:dyDescent="0.25">
      <c r="A1623" s="7">
        <v>39608</v>
      </c>
      <c r="B1623" s="8">
        <v>23.7</v>
      </c>
      <c r="C1623" s="8">
        <v>12.4</v>
      </c>
      <c r="D1623" s="16"/>
      <c r="E1623" s="10"/>
      <c r="F1623" s="9"/>
      <c r="G1623" s="9"/>
      <c r="H1623" s="19">
        <f>IFERROR(AVERAGE(Tabelle1[[#This Row],[Höchst
Temperatur
Tag]],Tabelle1[[#This Row],[Tiefst
Temperatur
Nacht]]),"")</f>
        <v>18.05</v>
      </c>
      <c r="I1623" s="9">
        <f>IF(Tabelle1[[#This Row],[Niederschlag]]="Regen",1,0)</f>
        <v>0</v>
      </c>
      <c r="J1623" s="9">
        <f>IF(Tabelle1[[#This Row],[Niederschlag]]="Schnee",1,0)</f>
        <v>0</v>
      </c>
      <c r="K1623" s="9">
        <f>IF(Tabelle1[[#This Row],[Niederschlag]]="Hagel",1,0)</f>
        <v>0</v>
      </c>
      <c r="L1623" s="12" t="str">
        <f t="shared" si="75"/>
        <v/>
      </c>
      <c r="M1623" s="12" t="str">
        <f t="shared" si="76"/>
        <v/>
      </c>
      <c r="N1623" s="9" t="str">
        <f t="shared" si="77"/>
        <v/>
      </c>
    </row>
    <row r="1624" spans="1:14" x14ac:dyDescent="0.25">
      <c r="A1624" s="7">
        <v>39609</v>
      </c>
      <c r="B1624" s="8">
        <v>23.9</v>
      </c>
      <c r="C1624" s="8">
        <v>8.5</v>
      </c>
      <c r="D1624" s="16"/>
      <c r="E1624" s="10"/>
      <c r="F1624" s="9"/>
      <c r="G1624" s="9"/>
      <c r="H1624" s="19">
        <f>IFERROR(AVERAGE(Tabelle1[[#This Row],[Höchst
Temperatur
Tag]],Tabelle1[[#This Row],[Tiefst
Temperatur
Nacht]]),"")</f>
        <v>16.2</v>
      </c>
      <c r="I1624" s="9">
        <f>IF(Tabelle1[[#This Row],[Niederschlag]]="Regen",1,0)</f>
        <v>0</v>
      </c>
      <c r="J1624" s="9">
        <f>IF(Tabelle1[[#This Row],[Niederschlag]]="Schnee",1,0)</f>
        <v>0</v>
      </c>
      <c r="K1624" s="9">
        <f>IF(Tabelle1[[#This Row],[Niederschlag]]="Hagel",1,0)</f>
        <v>0</v>
      </c>
      <c r="L1624" s="12" t="str">
        <f t="shared" si="75"/>
        <v/>
      </c>
      <c r="M1624" s="12" t="str">
        <f t="shared" si="76"/>
        <v/>
      </c>
      <c r="N1624" s="9" t="str">
        <f t="shared" si="77"/>
        <v/>
      </c>
    </row>
    <row r="1625" spans="1:14" x14ac:dyDescent="0.25">
      <c r="A1625" s="7">
        <v>39610</v>
      </c>
      <c r="B1625" s="8">
        <v>17.7</v>
      </c>
      <c r="C1625" s="8">
        <v>5.8</v>
      </c>
      <c r="D1625" s="16"/>
      <c r="E1625" s="10"/>
      <c r="F1625" s="9"/>
      <c r="G1625" s="9"/>
      <c r="H1625" s="19">
        <f>IFERROR(AVERAGE(Tabelle1[[#This Row],[Höchst
Temperatur
Tag]],Tabelle1[[#This Row],[Tiefst
Temperatur
Nacht]]),"")</f>
        <v>11.75</v>
      </c>
      <c r="I1625" s="9">
        <f>IF(Tabelle1[[#This Row],[Niederschlag]]="Regen",1,0)</f>
        <v>0</v>
      </c>
      <c r="J1625" s="9">
        <f>IF(Tabelle1[[#This Row],[Niederschlag]]="Schnee",1,0)</f>
        <v>0</v>
      </c>
      <c r="K1625" s="9">
        <f>IF(Tabelle1[[#This Row],[Niederschlag]]="Hagel",1,0)</f>
        <v>0</v>
      </c>
      <c r="L1625" s="12" t="str">
        <f t="shared" si="75"/>
        <v/>
      </c>
      <c r="M1625" s="12" t="str">
        <f t="shared" si="76"/>
        <v/>
      </c>
      <c r="N1625" s="9" t="str">
        <f t="shared" si="77"/>
        <v/>
      </c>
    </row>
    <row r="1626" spans="1:14" x14ac:dyDescent="0.25">
      <c r="A1626" s="7">
        <v>39611</v>
      </c>
      <c r="B1626" s="8">
        <v>14.7</v>
      </c>
      <c r="C1626" s="8">
        <v>4.2</v>
      </c>
      <c r="D1626" s="16" t="s">
        <v>1</v>
      </c>
      <c r="E1626" s="10"/>
      <c r="F1626" s="9"/>
      <c r="G1626" s="9"/>
      <c r="H1626" s="19">
        <f>IFERROR(AVERAGE(Tabelle1[[#This Row],[Höchst
Temperatur
Tag]],Tabelle1[[#This Row],[Tiefst
Temperatur
Nacht]]),"")</f>
        <v>9.4499999999999993</v>
      </c>
      <c r="I1626" s="9">
        <f>IF(Tabelle1[[#This Row],[Niederschlag]]="Regen",1,0)</f>
        <v>1</v>
      </c>
      <c r="J1626" s="9">
        <f>IF(Tabelle1[[#This Row],[Niederschlag]]="Schnee",1,0)</f>
        <v>0</v>
      </c>
      <c r="K1626" s="9">
        <f>IF(Tabelle1[[#This Row],[Niederschlag]]="Hagel",1,0)</f>
        <v>0</v>
      </c>
      <c r="L1626" s="12" t="str">
        <f t="shared" si="75"/>
        <v/>
      </c>
      <c r="M1626" s="12" t="str">
        <f t="shared" si="76"/>
        <v/>
      </c>
      <c r="N1626" s="9" t="str">
        <f t="shared" si="77"/>
        <v/>
      </c>
    </row>
    <row r="1627" spans="1:14" x14ac:dyDescent="0.25">
      <c r="A1627" s="7">
        <v>39612</v>
      </c>
      <c r="B1627" s="8">
        <v>15.6</v>
      </c>
      <c r="C1627" s="8">
        <v>4.8</v>
      </c>
      <c r="D1627" s="16"/>
      <c r="E1627" s="10"/>
      <c r="F1627" s="9"/>
      <c r="G1627" s="9"/>
      <c r="H1627" s="19">
        <f>IFERROR(AVERAGE(Tabelle1[[#This Row],[Höchst
Temperatur
Tag]],Tabelle1[[#This Row],[Tiefst
Temperatur
Nacht]]),"")</f>
        <v>10.199999999999999</v>
      </c>
      <c r="I1627" s="9">
        <f>IF(Tabelle1[[#This Row],[Niederschlag]]="Regen",1,0)</f>
        <v>0</v>
      </c>
      <c r="J1627" s="9">
        <f>IF(Tabelle1[[#This Row],[Niederschlag]]="Schnee",1,0)</f>
        <v>0</v>
      </c>
      <c r="K1627" s="9">
        <f>IF(Tabelle1[[#This Row],[Niederschlag]]="Hagel",1,0)</f>
        <v>0</v>
      </c>
      <c r="L1627" s="12" t="str">
        <f t="shared" si="75"/>
        <v/>
      </c>
      <c r="M1627" s="12" t="str">
        <f t="shared" si="76"/>
        <v/>
      </c>
      <c r="N1627" s="9" t="str">
        <f t="shared" si="77"/>
        <v/>
      </c>
    </row>
    <row r="1628" spans="1:14" x14ac:dyDescent="0.25">
      <c r="A1628" s="7">
        <v>39613</v>
      </c>
      <c r="B1628" s="8">
        <v>16</v>
      </c>
      <c r="C1628" s="8">
        <v>4.4000000000000004</v>
      </c>
      <c r="D1628" s="16" t="s">
        <v>1</v>
      </c>
      <c r="E1628" s="10"/>
      <c r="F1628" s="9"/>
      <c r="G1628" s="9"/>
      <c r="H1628" s="19">
        <f>IFERROR(AVERAGE(Tabelle1[[#This Row],[Höchst
Temperatur
Tag]],Tabelle1[[#This Row],[Tiefst
Temperatur
Nacht]]),"")</f>
        <v>10.199999999999999</v>
      </c>
      <c r="I1628" s="9">
        <f>IF(Tabelle1[[#This Row],[Niederschlag]]="Regen",1,0)</f>
        <v>1</v>
      </c>
      <c r="J1628" s="9">
        <f>IF(Tabelle1[[#This Row],[Niederschlag]]="Schnee",1,0)</f>
        <v>0</v>
      </c>
      <c r="K1628" s="9">
        <f>IF(Tabelle1[[#This Row],[Niederschlag]]="Hagel",1,0)</f>
        <v>0</v>
      </c>
      <c r="L1628" s="12" t="str">
        <f t="shared" si="75"/>
        <v/>
      </c>
      <c r="M1628" s="12" t="str">
        <f t="shared" si="76"/>
        <v/>
      </c>
      <c r="N1628" s="9" t="str">
        <f t="shared" si="77"/>
        <v/>
      </c>
    </row>
    <row r="1629" spans="1:14" x14ac:dyDescent="0.25">
      <c r="A1629" s="7">
        <v>39614</v>
      </c>
      <c r="B1629" s="8">
        <v>15.5</v>
      </c>
      <c r="C1629" s="8">
        <v>4.7</v>
      </c>
      <c r="D1629" s="16" t="s">
        <v>1</v>
      </c>
      <c r="E1629" s="10"/>
      <c r="F1629" s="9"/>
      <c r="G1629" s="9"/>
      <c r="H1629" s="19">
        <f>IFERROR(AVERAGE(Tabelle1[[#This Row],[Höchst
Temperatur
Tag]],Tabelle1[[#This Row],[Tiefst
Temperatur
Nacht]]),"")</f>
        <v>10.1</v>
      </c>
      <c r="I1629" s="9">
        <f>IF(Tabelle1[[#This Row],[Niederschlag]]="Regen",1,0)</f>
        <v>1</v>
      </c>
      <c r="J1629" s="9">
        <f>IF(Tabelle1[[#This Row],[Niederschlag]]="Schnee",1,0)</f>
        <v>0</v>
      </c>
      <c r="K1629" s="9">
        <f>IF(Tabelle1[[#This Row],[Niederschlag]]="Hagel",1,0)</f>
        <v>0</v>
      </c>
      <c r="L1629" s="12" t="str">
        <f t="shared" si="75"/>
        <v/>
      </c>
      <c r="M1629" s="12" t="str">
        <f t="shared" si="76"/>
        <v/>
      </c>
      <c r="N1629" s="9" t="str">
        <f t="shared" si="77"/>
        <v/>
      </c>
    </row>
    <row r="1630" spans="1:14" x14ac:dyDescent="0.25">
      <c r="A1630" s="7">
        <v>39615</v>
      </c>
      <c r="B1630" s="8">
        <v>16.5</v>
      </c>
      <c r="C1630" s="8">
        <v>4.5999999999999996</v>
      </c>
      <c r="D1630" s="16"/>
      <c r="E1630" s="10"/>
      <c r="F1630" s="9"/>
      <c r="G1630" s="9"/>
      <c r="H1630" s="19">
        <f>IFERROR(AVERAGE(Tabelle1[[#This Row],[Höchst
Temperatur
Tag]],Tabelle1[[#This Row],[Tiefst
Temperatur
Nacht]]),"")</f>
        <v>10.55</v>
      </c>
      <c r="I1630" s="9">
        <f>IF(Tabelle1[[#This Row],[Niederschlag]]="Regen",1,0)</f>
        <v>0</v>
      </c>
      <c r="J1630" s="9">
        <f>IF(Tabelle1[[#This Row],[Niederschlag]]="Schnee",1,0)</f>
        <v>0</v>
      </c>
      <c r="K1630" s="9">
        <f>IF(Tabelle1[[#This Row],[Niederschlag]]="Hagel",1,0)</f>
        <v>0</v>
      </c>
      <c r="L1630" s="12" t="str">
        <f t="shared" si="75"/>
        <v/>
      </c>
      <c r="M1630" s="12" t="str">
        <f t="shared" si="76"/>
        <v/>
      </c>
      <c r="N1630" s="9" t="str">
        <f t="shared" si="77"/>
        <v/>
      </c>
    </row>
    <row r="1631" spans="1:14" x14ac:dyDescent="0.25">
      <c r="A1631" s="7">
        <v>39616</v>
      </c>
      <c r="B1631" s="8">
        <v>20.2</v>
      </c>
      <c r="C1631" s="8">
        <v>6.2</v>
      </c>
      <c r="D1631" s="16"/>
      <c r="E1631" s="10"/>
      <c r="F1631" s="9"/>
      <c r="G1631" s="9"/>
      <c r="H1631" s="19">
        <f>IFERROR(AVERAGE(Tabelle1[[#This Row],[Höchst
Temperatur
Tag]],Tabelle1[[#This Row],[Tiefst
Temperatur
Nacht]]),"")</f>
        <v>13.2</v>
      </c>
      <c r="I1631" s="9">
        <f>IF(Tabelle1[[#This Row],[Niederschlag]]="Regen",1,0)</f>
        <v>0</v>
      </c>
      <c r="J1631" s="9">
        <f>IF(Tabelle1[[#This Row],[Niederschlag]]="Schnee",1,0)</f>
        <v>0</v>
      </c>
      <c r="K1631" s="9">
        <f>IF(Tabelle1[[#This Row],[Niederschlag]]="Hagel",1,0)</f>
        <v>0</v>
      </c>
      <c r="L1631" s="12" t="str">
        <f t="shared" si="75"/>
        <v/>
      </c>
      <c r="M1631" s="12" t="str">
        <f t="shared" si="76"/>
        <v/>
      </c>
      <c r="N1631" s="9" t="str">
        <f t="shared" si="77"/>
        <v/>
      </c>
    </row>
    <row r="1632" spans="1:14" x14ac:dyDescent="0.25">
      <c r="A1632" s="7">
        <v>39617</v>
      </c>
      <c r="B1632" s="8">
        <v>21.1</v>
      </c>
      <c r="C1632" s="8">
        <v>8.6</v>
      </c>
      <c r="D1632" s="16"/>
      <c r="E1632" s="10"/>
      <c r="F1632" s="9"/>
      <c r="G1632" s="9"/>
      <c r="H1632" s="19">
        <f>IFERROR(AVERAGE(Tabelle1[[#This Row],[Höchst
Temperatur
Tag]],Tabelle1[[#This Row],[Tiefst
Temperatur
Nacht]]),"")</f>
        <v>14.850000000000001</v>
      </c>
      <c r="I1632" s="9">
        <f>IF(Tabelle1[[#This Row],[Niederschlag]]="Regen",1,0)</f>
        <v>0</v>
      </c>
      <c r="J1632" s="9">
        <f>IF(Tabelle1[[#This Row],[Niederschlag]]="Schnee",1,0)</f>
        <v>0</v>
      </c>
      <c r="K1632" s="9">
        <f>IF(Tabelle1[[#This Row],[Niederschlag]]="Hagel",1,0)</f>
        <v>0</v>
      </c>
      <c r="L1632" s="12" t="str">
        <f t="shared" si="75"/>
        <v/>
      </c>
      <c r="M1632" s="12" t="str">
        <f t="shared" si="76"/>
        <v/>
      </c>
      <c r="N1632" s="9" t="str">
        <f t="shared" si="77"/>
        <v/>
      </c>
    </row>
    <row r="1633" spans="1:14" x14ac:dyDescent="0.25">
      <c r="A1633" s="7">
        <v>39618</v>
      </c>
      <c r="B1633" s="8">
        <v>20.2</v>
      </c>
      <c r="C1633" s="8">
        <v>6</v>
      </c>
      <c r="D1633" s="16" t="s">
        <v>1</v>
      </c>
      <c r="E1633" s="10"/>
      <c r="F1633" s="9"/>
      <c r="G1633" s="9"/>
      <c r="H1633" s="19">
        <f>IFERROR(AVERAGE(Tabelle1[[#This Row],[Höchst
Temperatur
Tag]],Tabelle1[[#This Row],[Tiefst
Temperatur
Nacht]]),"")</f>
        <v>13.1</v>
      </c>
      <c r="I1633" s="9">
        <f>IF(Tabelle1[[#This Row],[Niederschlag]]="Regen",1,0)</f>
        <v>1</v>
      </c>
      <c r="J1633" s="9">
        <f>IF(Tabelle1[[#This Row],[Niederschlag]]="Schnee",1,0)</f>
        <v>0</v>
      </c>
      <c r="K1633" s="9">
        <f>IF(Tabelle1[[#This Row],[Niederschlag]]="Hagel",1,0)</f>
        <v>0</v>
      </c>
      <c r="L1633" s="12" t="str">
        <f t="shared" si="75"/>
        <v/>
      </c>
      <c r="M1633" s="12" t="str">
        <f t="shared" si="76"/>
        <v/>
      </c>
      <c r="N1633" s="9" t="str">
        <f t="shared" si="77"/>
        <v/>
      </c>
    </row>
    <row r="1634" spans="1:14" x14ac:dyDescent="0.25">
      <c r="A1634" s="7">
        <v>39619</v>
      </c>
      <c r="B1634" s="8">
        <v>19.600000000000001</v>
      </c>
      <c r="C1634" s="8">
        <v>6.1</v>
      </c>
      <c r="D1634" s="16"/>
      <c r="E1634" s="10"/>
      <c r="F1634" s="9"/>
      <c r="G1634" s="9"/>
      <c r="H1634" s="19">
        <f>IFERROR(AVERAGE(Tabelle1[[#This Row],[Höchst
Temperatur
Tag]],Tabelle1[[#This Row],[Tiefst
Temperatur
Nacht]]),"")</f>
        <v>12.850000000000001</v>
      </c>
      <c r="I1634" s="9">
        <f>IF(Tabelle1[[#This Row],[Niederschlag]]="Regen",1,0)</f>
        <v>0</v>
      </c>
      <c r="J1634" s="9">
        <f>IF(Tabelle1[[#This Row],[Niederschlag]]="Schnee",1,0)</f>
        <v>0</v>
      </c>
      <c r="K1634" s="9">
        <f>IF(Tabelle1[[#This Row],[Niederschlag]]="Hagel",1,0)</f>
        <v>0</v>
      </c>
      <c r="L1634" s="12" t="str">
        <f t="shared" si="75"/>
        <v/>
      </c>
      <c r="M1634" s="12" t="str">
        <f t="shared" si="76"/>
        <v/>
      </c>
      <c r="N1634" s="9" t="str">
        <f t="shared" si="77"/>
        <v/>
      </c>
    </row>
    <row r="1635" spans="1:14" x14ac:dyDescent="0.25">
      <c r="A1635" s="7">
        <v>39620</v>
      </c>
      <c r="B1635" s="8">
        <v>22.3</v>
      </c>
      <c r="C1635" s="8">
        <v>11.8</v>
      </c>
      <c r="D1635" s="16" t="s">
        <v>1</v>
      </c>
      <c r="E1635" s="10"/>
      <c r="F1635" s="9"/>
      <c r="G1635" s="9"/>
      <c r="H1635" s="19">
        <f>IFERROR(AVERAGE(Tabelle1[[#This Row],[Höchst
Temperatur
Tag]],Tabelle1[[#This Row],[Tiefst
Temperatur
Nacht]]),"")</f>
        <v>17.05</v>
      </c>
      <c r="I1635" s="9">
        <f>IF(Tabelle1[[#This Row],[Niederschlag]]="Regen",1,0)</f>
        <v>1</v>
      </c>
      <c r="J1635" s="9">
        <f>IF(Tabelle1[[#This Row],[Niederschlag]]="Schnee",1,0)</f>
        <v>0</v>
      </c>
      <c r="K1635" s="9">
        <f>IF(Tabelle1[[#This Row],[Niederschlag]]="Hagel",1,0)</f>
        <v>0</v>
      </c>
      <c r="L1635" s="12" t="str">
        <f t="shared" si="75"/>
        <v/>
      </c>
      <c r="M1635" s="12" t="str">
        <f t="shared" si="76"/>
        <v/>
      </c>
      <c r="N1635" s="9" t="str">
        <f t="shared" si="77"/>
        <v/>
      </c>
    </row>
    <row r="1636" spans="1:14" x14ac:dyDescent="0.25">
      <c r="A1636" s="7">
        <v>39621</v>
      </c>
      <c r="B1636" s="8">
        <v>26.1</v>
      </c>
      <c r="C1636" s="8">
        <v>10.199999999999999</v>
      </c>
      <c r="D1636" s="16" t="s">
        <v>1</v>
      </c>
      <c r="E1636" s="10"/>
      <c r="F1636" s="9" t="s">
        <v>6</v>
      </c>
      <c r="G1636" s="9"/>
      <c r="H1636" s="19">
        <f>IFERROR(AVERAGE(Tabelle1[[#This Row],[Höchst
Temperatur
Tag]],Tabelle1[[#This Row],[Tiefst
Temperatur
Nacht]]),"")</f>
        <v>18.149999999999999</v>
      </c>
      <c r="I1636" s="9">
        <f>IF(Tabelle1[[#This Row],[Niederschlag]]="Regen",1,0)</f>
        <v>1</v>
      </c>
      <c r="J1636" s="9">
        <f>IF(Tabelle1[[#This Row],[Niederschlag]]="Schnee",1,0)</f>
        <v>0</v>
      </c>
      <c r="K1636" s="9">
        <f>IF(Tabelle1[[#This Row],[Niederschlag]]="Hagel",1,0)</f>
        <v>0</v>
      </c>
      <c r="L1636" s="12" t="str">
        <f t="shared" si="75"/>
        <v/>
      </c>
      <c r="M1636" s="12" t="str">
        <f t="shared" si="76"/>
        <v/>
      </c>
      <c r="N1636" s="9">
        <f t="shared" si="77"/>
        <v>1</v>
      </c>
    </row>
    <row r="1637" spans="1:14" x14ac:dyDescent="0.25">
      <c r="A1637" s="7">
        <v>39622</v>
      </c>
      <c r="B1637" s="8">
        <v>21.4</v>
      </c>
      <c r="C1637" s="8">
        <v>9</v>
      </c>
      <c r="D1637" s="16"/>
      <c r="E1637" s="10"/>
      <c r="F1637" s="9"/>
      <c r="G1637" s="9"/>
      <c r="H1637" s="19">
        <f>IFERROR(AVERAGE(Tabelle1[[#This Row],[Höchst
Temperatur
Tag]],Tabelle1[[#This Row],[Tiefst
Temperatur
Nacht]]),"")</f>
        <v>15.2</v>
      </c>
      <c r="I1637" s="9">
        <f>IF(Tabelle1[[#This Row],[Niederschlag]]="Regen",1,0)</f>
        <v>0</v>
      </c>
      <c r="J1637" s="9">
        <f>IF(Tabelle1[[#This Row],[Niederschlag]]="Schnee",1,0)</f>
        <v>0</v>
      </c>
      <c r="K1637" s="9">
        <f>IF(Tabelle1[[#This Row],[Niederschlag]]="Hagel",1,0)</f>
        <v>0</v>
      </c>
      <c r="L1637" s="12" t="str">
        <f t="shared" si="75"/>
        <v/>
      </c>
      <c r="M1637" s="12" t="str">
        <f t="shared" si="76"/>
        <v/>
      </c>
      <c r="N1637" s="9" t="str">
        <f t="shared" si="77"/>
        <v/>
      </c>
    </row>
    <row r="1638" spans="1:14" x14ac:dyDescent="0.25">
      <c r="A1638" s="7">
        <v>39623</v>
      </c>
      <c r="B1638" s="8">
        <v>25.3</v>
      </c>
      <c r="C1638" s="8">
        <v>9.4</v>
      </c>
      <c r="D1638" s="16"/>
      <c r="E1638" s="10"/>
      <c r="F1638" s="9"/>
      <c r="G1638" s="9"/>
      <c r="H1638" s="19">
        <f>IFERROR(AVERAGE(Tabelle1[[#This Row],[Höchst
Temperatur
Tag]],Tabelle1[[#This Row],[Tiefst
Temperatur
Nacht]]),"")</f>
        <v>17.350000000000001</v>
      </c>
      <c r="I1638" s="9">
        <f>IF(Tabelle1[[#This Row],[Niederschlag]]="Regen",1,0)</f>
        <v>0</v>
      </c>
      <c r="J1638" s="9">
        <f>IF(Tabelle1[[#This Row],[Niederschlag]]="Schnee",1,0)</f>
        <v>0</v>
      </c>
      <c r="K1638" s="9">
        <f>IF(Tabelle1[[#This Row],[Niederschlag]]="Hagel",1,0)</f>
        <v>0</v>
      </c>
      <c r="L1638" s="12" t="str">
        <f t="shared" si="75"/>
        <v/>
      </c>
      <c r="M1638" s="12" t="str">
        <f t="shared" si="76"/>
        <v/>
      </c>
      <c r="N1638" s="9">
        <f t="shared" si="77"/>
        <v>1</v>
      </c>
    </row>
    <row r="1639" spans="1:14" x14ac:dyDescent="0.25">
      <c r="A1639" s="7">
        <v>39624</v>
      </c>
      <c r="B1639" s="8">
        <v>20.7</v>
      </c>
      <c r="C1639" s="8">
        <v>7.7</v>
      </c>
      <c r="D1639" s="16" t="s">
        <v>1</v>
      </c>
      <c r="E1639" s="10"/>
      <c r="F1639" s="9" t="s">
        <v>6</v>
      </c>
      <c r="G1639" s="9"/>
      <c r="H1639" s="19">
        <f>IFERROR(AVERAGE(Tabelle1[[#This Row],[Höchst
Temperatur
Tag]],Tabelle1[[#This Row],[Tiefst
Temperatur
Nacht]]),"")</f>
        <v>14.2</v>
      </c>
      <c r="I1639" s="9">
        <f>IF(Tabelle1[[#This Row],[Niederschlag]]="Regen",1,0)</f>
        <v>1</v>
      </c>
      <c r="J1639" s="9">
        <f>IF(Tabelle1[[#This Row],[Niederschlag]]="Schnee",1,0)</f>
        <v>0</v>
      </c>
      <c r="K1639" s="9">
        <f>IF(Tabelle1[[#This Row],[Niederschlag]]="Hagel",1,0)</f>
        <v>0</v>
      </c>
      <c r="L1639" s="12" t="str">
        <f t="shared" si="75"/>
        <v/>
      </c>
      <c r="M1639" s="12" t="str">
        <f t="shared" si="76"/>
        <v/>
      </c>
      <c r="N1639" s="9" t="str">
        <f t="shared" si="77"/>
        <v/>
      </c>
    </row>
    <row r="1640" spans="1:14" x14ac:dyDescent="0.25">
      <c r="A1640" s="7">
        <v>39625</v>
      </c>
      <c r="B1640" s="8">
        <v>22.4</v>
      </c>
      <c r="C1640" s="8">
        <v>7.6</v>
      </c>
      <c r="D1640" s="16"/>
      <c r="E1640" s="10"/>
      <c r="F1640" s="9"/>
      <c r="G1640" s="9"/>
      <c r="H1640" s="19">
        <f>IFERROR(AVERAGE(Tabelle1[[#This Row],[Höchst
Temperatur
Tag]],Tabelle1[[#This Row],[Tiefst
Temperatur
Nacht]]),"")</f>
        <v>15</v>
      </c>
      <c r="I1640" s="9">
        <f>IF(Tabelle1[[#This Row],[Niederschlag]]="Regen",1,0)</f>
        <v>0</v>
      </c>
      <c r="J1640" s="9">
        <f>IF(Tabelle1[[#This Row],[Niederschlag]]="Schnee",1,0)</f>
        <v>0</v>
      </c>
      <c r="K1640" s="9">
        <f>IF(Tabelle1[[#This Row],[Niederschlag]]="Hagel",1,0)</f>
        <v>0</v>
      </c>
      <c r="L1640" s="12" t="str">
        <f t="shared" si="75"/>
        <v/>
      </c>
      <c r="M1640" s="12" t="str">
        <f t="shared" si="76"/>
        <v/>
      </c>
      <c r="N1640" s="9" t="str">
        <f t="shared" si="77"/>
        <v/>
      </c>
    </row>
    <row r="1641" spans="1:14" x14ac:dyDescent="0.25">
      <c r="A1641" s="7">
        <v>39626</v>
      </c>
      <c r="B1641" s="8">
        <v>19.600000000000001</v>
      </c>
      <c r="C1641" s="8">
        <v>10.4</v>
      </c>
      <c r="D1641" s="16"/>
      <c r="E1641" s="10"/>
      <c r="F1641" s="9"/>
      <c r="G1641" s="9"/>
      <c r="H1641" s="19">
        <f>IFERROR(AVERAGE(Tabelle1[[#This Row],[Höchst
Temperatur
Tag]],Tabelle1[[#This Row],[Tiefst
Temperatur
Nacht]]),"")</f>
        <v>15</v>
      </c>
      <c r="I1641" s="9">
        <f>IF(Tabelle1[[#This Row],[Niederschlag]]="Regen",1,0)</f>
        <v>0</v>
      </c>
      <c r="J1641" s="9">
        <f>IF(Tabelle1[[#This Row],[Niederschlag]]="Schnee",1,0)</f>
        <v>0</v>
      </c>
      <c r="K1641" s="9">
        <f>IF(Tabelle1[[#This Row],[Niederschlag]]="Hagel",1,0)</f>
        <v>0</v>
      </c>
      <c r="L1641" s="12" t="str">
        <f t="shared" si="75"/>
        <v/>
      </c>
      <c r="M1641" s="12" t="str">
        <f t="shared" si="76"/>
        <v/>
      </c>
      <c r="N1641" s="9" t="str">
        <f t="shared" si="77"/>
        <v/>
      </c>
    </row>
    <row r="1642" spans="1:14" x14ac:dyDescent="0.25">
      <c r="A1642" s="7">
        <v>39627</v>
      </c>
      <c r="B1642" s="8">
        <v>20.7</v>
      </c>
      <c r="C1642" s="8">
        <v>10.3</v>
      </c>
      <c r="D1642" s="16"/>
      <c r="E1642" s="10"/>
      <c r="F1642" s="9"/>
      <c r="G1642" s="9"/>
      <c r="H1642" s="19">
        <f>IFERROR(AVERAGE(Tabelle1[[#This Row],[Höchst
Temperatur
Tag]],Tabelle1[[#This Row],[Tiefst
Temperatur
Nacht]]),"")</f>
        <v>15.5</v>
      </c>
      <c r="I1642" s="9">
        <f>IF(Tabelle1[[#This Row],[Niederschlag]]="Regen",1,0)</f>
        <v>0</v>
      </c>
      <c r="J1642" s="9">
        <f>IF(Tabelle1[[#This Row],[Niederschlag]]="Schnee",1,0)</f>
        <v>0</v>
      </c>
      <c r="K1642" s="9">
        <f>IF(Tabelle1[[#This Row],[Niederschlag]]="Hagel",1,0)</f>
        <v>0</v>
      </c>
      <c r="L1642" s="12" t="str">
        <f t="shared" si="75"/>
        <v/>
      </c>
      <c r="M1642" s="12" t="str">
        <f t="shared" si="76"/>
        <v/>
      </c>
      <c r="N1642" s="9" t="str">
        <f t="shared" si="77"/>
        <v/>
      </c>
    </row>
    <row r="1643" spans="1:14" x14ac:dyDescent="0.25">
      <c r="A1643" s="7">
        <v>39628</v>
      </c>
      <c r="B1643" s="8">
        <v>23</v>
      </c>
      <c r="C1643" s="8">
        <v>10.5</v>
      </c>
      <c r="D1643" s="16"/>
      <c r="E1643" s="10"/>
      <c r="F1643" s="9"/>
      <c r="G1643" s="9"/>
      <c r="H1643" s="19">
        <f>IFERROR(AVERAGE(Tabelle1[[#This Row],[Höchst
Temperatur
Tag]],Tabelle1[[#This Row],[Tiefst
Temperatur
Nacht]]),"")</f>
        <v>16.75</v>
      </c>
      <c r="I1643" s="9">
        <f>IF(Tabelle1[[#This Row],[Niederschlag]]="Regen",1,0)</f>
        <v>0</v>
      </c>
      <c r="J1643" s="9">
        <f>IF(Tabelle1[[#This Row],[Niederschlag]]="Schnee",1,0)</f>
        <v>0</v>
      </c>
      <c r="K1643" s="9">
        <f>IF(Tabelle1[[#This Row],[Niederschlag]]="Hagel",1,0)</f>
        <v>0</v>
      </c>
      <c r="L1643" s="12" t="str">
        <f t="shared" si="75"/>
        <v/>
      </c>
      <c r="M1643" s="12" t="str">
        <f t="shared" si="76"/>
        <v/>
      </c>
      <c r="N1643" s="9" t="str">
        <f t="shared" si="77"/>
        <v/>
      </c>
    </row>
    <row r="1644" spans="1:14" x14ac:dyDescent="0.25">
      <c r="A1644" s="7">
        <v>39629</v>
      </c>
      <c r="B1644" s="8">
        <v>22.4</v>
      </c>
      <c r="C1644" s="8">
        <v>10.4</v>
      </c>
      <c r="D1644" s="16"/>
      <c r="E1644" s="10"/>
      <c r="F1644" s="9"/>
      <c r="G1644" s="9"/>
      <c r="H1644" s="19">
        <f>IFERROR(AVERAGE(Tabelle1[[#This Row],[Höchst
Temperatur
Tag]],Tabelle1[[#This Row],[Tiefst
Temperatur
Nacht]]),"")</f>
        <v>16.399999999999999</v>
      </c>
      <c r="I1644" s="9">
        <f>IF(Tabelle1[[#This Row],[Niederschlag]]="Regen",1,0)</f>
        <v>0</v>
      </c>
      <c r="J1644" s="9">
        <f>IF(Tabelle1[[#This Row],[Niederschlag]]="Schnee",1,0)</f>
        <v>0</v>
      </c>
      <c r="K1644" s="9">
        <f>IF(Tabelle1[[#This Row],[Niederschlag]]="Hagel",1,0)</f>
        <v>0</v>
      </c>
      <c r="L1644" s="12" t="str">
        <f t="shared" si="75"/>
        <v/>
      </c>
      <c r="M1644" s="12" t="str">
        <f t="shared" si="76"/>
        <v/>
      </c>
      <c r="N1644" s="9" t="str">
        <f t="shared" si="77"/>
        <v/>
      </c>
    </row>
    <row r="1645" spans="1:14" x14ac:dyDescent="0.25">
      <c r="A1645" s="7">
        <v>39630</v>
      </c>
      <c r="B1645" s="8">
        <v>26.4</v>
      </c>
      <c r="C1645" s="8">
        <v>10.7</v>
      </c>
      <c r="D1645" s="16"/>
      <c r="E1645" s="10"/>
      <c r="F1645" s="9"/>
      <c r="G1645" s="9"/>
      <c r="H1645" s="19">
        <f>IFERROR(AVERAGE(Tabelle1[[#This Row],[Höchst
Temperatur
Tag]],Tabelle1[[#This Row],[Tiefst
Temperatur
Nacht]]),"")</f>
        <v>18.549999999999997</v>
      </c>
      <c r="I1645" s="9">
        <f>IF(Tabelle1[[#This Row],[Niederschlag]]="Regen",1,0)</f>
        <v>0</v>
      </c>
      <c r="J1645" s="9">
        <f>IF(Tabelle1[[#This Row],[Niederschlag]]="Schnee",1,0)</f>
        <v>0</v>
      </c>
      <c r="K1645" s="9">
        <f>IF(Tabelle1[[#This Row],[Niederschlag]]="Hagel",1,0)</f>
        <v>0</v>
      </c>
      <c r="L1645" s="12" t="str">
        <f t="shared" si="75"/>
        <v/>
      </c>
      <c r="M1645" s="12" t="str">
        <f t="shared" si="76"/>
        <v/>
      </c>
      <c r="N1645" s="9">
        <f t="shared" si="77"/>
        <v>1</v>
      </c>
    </row>
    <row r="1646" spans="1:14" x14ac:dyDescent="0.25">
      <c r="A1646" s="7">
        <v>39631</v>
      </c>
      <c r="B1646" s="8">
        <v>31</v>
      </c>
      <c r="C1646" s="8">
        <v>14.1</v>
      </c>
      <c r="D1646" s="16" t="s">
        <v>1</v>
      </c>
      <c r="E1646" s="10"/>
      <c r="F1646" s="9" t="s">
        <v>6</v>
      </c>
      <c r="G1646" s="9"/>
      <c r="H1646" s="19">
        <f>IFERROR(AVERAGE(Tabelle1[[#This Row],[Höchst
Temperatur
Tag]],Tabelle1[[#This Row],[Tiefst
Temperatur
Nacht]]),"")</f>
        <v>22.55</v>
      </c>
      <c r="I1646" s="9">
        <f>IF(Tabelle1[[#This Row],[Niederschlag]]="Regen",1,0)</f>
        <v>1</v>
      </c>
      <c r="J1646" s="9">
        <f>IF(Tabelle1[[#This Row],[Niederschlag]]="Schnee",1,0)</f>
        <v>0</v>
      </c>
      <c r="K1646" s="9">
        <f>IF(Tabelle1[[#This Row],[Niederschlag]]="Hagel",1,0)</f>
        <v>0</v>
      </c>
      <c r="L1646" s="12" t="str">
        <f t="shared" si="75"/>
        <v/>
      </c>
      <c r="M1646" s="12" t="str">
        <f t="shared" si="76"/>
        <v/>
      </c>
      <c r="N1646" s="9">
        <f t="shared" si="77"/>
        <v>1</v>
      </c>
    </row>
    <row r="1647" spans="1:14" x14ac:dyDescent="0.25">
      <c r="A1647" s="7">
        <v>39632</v>
      </c>
      <c r="B1647" s="8">
        <v>20.9</v>
      </c>
      <c r="C1647" s="8">
        <v>9.4</v>
      </c>
      <c r="D1647" s="16" t="s">
        <v>1</v>
      </c>
      <c r="E1647" s="10"/>
      <c r="F1647" s="9"/>
      <c r="G1647" s="9"/>
      <c r="H1647" s="19">
        <f>IFERROR(AVERAGE(Tabelle1[[#This Row],[Höchst
Temperatur
Tag]],Tabelle1[[#This Row],[Tiefst
Temperatur
Nacht]]),"")</f>
        <v>15.149999999999999</v>
      </c>
      <c r="I1647" s="9">
        <f>IF(Tabelle1[[#This Row],[Niederschlag]]="Regen",1,0)</f>
        <v>1</v>
      </c>
      <c r="J1647" s="9">
        <f>IF(Tabelle1[[#This Row],[Niederschlag]]="Schnee",1,0)</f>
        <v>0</v>
      </c>
      <c r="K1647" s="9">
        <f>IF(Tabelle1[[#This Row],[Niederschlag]]="Hagel",1,0)</f>
        <v>0</v>
      </c>
      <c r="L1647" s="12" t="str">
        <f t="shared" si="75"/>
        <v/>
      </c>
      <c r="M1647" s="12" t="str">
        <f t="shared" si="76"/>
        <v/>
      </c>
      <c r="N1647" s="9" t="str">
        <f t="shared" si="77"/>
        <v/>
      </c>
    </row>
    <row r="1648" spans="1:14" x14ac:dyDescent="0.25">
      <c r="A1648" s="7">
        <v>39633</v>
      </c>
      <c r="B1648" s="8">
        <v>20</v>
      </c>
      <c r="C1648" s="8">
        <v>8.4</v>
      </c>
      <c r="D1648" s="16"/>
      <c r="E1648" s="10"/>
      <c r="F1648" s="9"/>
      <c r="G1648" s="9"/>
      <c r="H1648" s="19">
        <f>IFERROR(AVERAGE(Tabelle1[[#This Row],[Höchst
Temperatur
Tag]],Tabelle1[[#This Row],[Tiefst
Temperatur
Nacht]]),"")</f>
        <v>14.2</v>
      </c>
      <c r="I1648" s="9">
        <f>IF(Tabelle1[[#This Row],[Niederschlag]]="Regen",1,0)</f>
        <v>0</v>
      </c>
      <c r="J1648" s="9">
        <f>IF(Tabelle1[[#This Row],[Niederschlag]]="Schnee",1,0)</f>
        <v>0</v>
      </c>
      <c r="K1648" s="9">
        <f>IF(Tabelle1[[#This Row],[Niederschlag]]="Hagel",1,0)</f>
        <v>0</v>
      </c>
      <c r="L1648" s="12" t="str">
        <f t="shared" si="75"/>
        <v/>
      </c>
      <c r="M1648" s="12" t="str">
        <f t="shared" si="76"/>
        <v/>
      </c>
      <c r="N1648" s="9" t="str">
        <f t="shared" si="77"/>
        <v/>
      </c>
    </row>
    <row r="1649" spans="1:14" x14ac:dyDescent="0.25">
      <c r="A1649" s="7">
        <v>39634</v>
      </c>
      <c r="B1649" s="8">
        <v>24.5</v>
      </c>
      <c r="C1649" s="8">
        <v>11.5</v>
      </c>
      <c r="D1649" s="16"/>
      <c r="E1649" s="10"/>
      <c r="F1649" s="9"/>
      <c r="G1649" s="9"/>
      <c r="H1649" s="19">
        <f>IFERROR(AVERAGE(Tabelle1[[#This Row],[Höchst
Temperatur
Tag]],Tabelle1[[#This Row],[Tiefst
Temperatur
Nacht]]),"")</f>
        <v>18</v>
      </c>
      <c r="I1649" s="9">
        <f>IF(Tabelle1[[#This Row],[Niederschlag]]="Regen",1,0)</f>
        <v>0</v>
      </c>
      <c r="J1649" s="9">
        <f>IF(Tabelle1[[#This Row],[Niederschlag]]="Schnee",1,0)</f>
        <v>0</v>
      </c>
      <c r="K1649" s="9">
        <f>IF(Tabelle1[[#This Row],[Niederschlag]]="Hagel",1,0)</f>
        <v>0</v>
      </c>
      <c r="L1649" s="12" t="str">
        <f t="shared" si="75"/>
        <v/>
      </c>
      <c r="M1649" s="12" t="str">
        <f t="shared" si="76"/>
        <v/>
      </c>
      <c r="N1649" s="9" t="str">
        <f t="shared" si="77"/>
        <v/>
      </c>
    </row>
    <row r="1650" spans="1:14" x14ac:dyDescent="0.25">
      <c r="A1650" s="7">
        <v>39635</v>
      </c>
      <c r="B1650" s="8">
        <v>20.399999999999999</v>
      </c>
      <c r="C1650" s="8">
        <v>9.1</v>
      </c>
      <c r="D1650" s="16"/>
      <c r="E1650" s="10"/>
      <c r="F1650" s="9"/>
      <c r="G1650" s="9"/>
      <c r="H1650" s="19">
        <f>IFERROR(AVERAGE(Tabelle1[[#This Row],[Höchst
Temperatur
Tag]],Tabelle1[[#This Row],[Tiefst
Temperatur
Nacht]]),"")</f>
        <v>14.75</v>
      </c>
      <c r="I1650" s="9">
        <f>IF(Tabelle1[[#This Row],[Niederschlag]]="Regen",1,0)</f>
        <v>0</v>
      </c>
      <c r="J1650" s="9">
        <f>IF(Tabelle1[[#This Row],[Niederschlag]]="Schnee",1,0)</f>
        <v>0</v>
      </c>
      <c r="K1650" s="9">
        <f>IF(Tabelle1[[#This Row],[Niederschlag]]="Hagel",1,0)</f>
        <v>0</v>
      </c>
      <c r="L1650" s="12" t="str">
        <f t="shared" si="75"/>
        <v/>
      </c>
      <c r="M1650" s="12" t="str">
        <f t="shared" si="76"/>
        <v/>
      </c>
      <c r="N1650" s="9" t="str">
        <f t="shared" si="77"/>
        <v/>
      </c>
    </row>
    <row r="1651" spans="1:14" x14ac:dyDescent="0.25">
      <c r="A1651" s="7">
        <v>39636</v>
      </c>
      <c r="B1651" s="8">
        <v>17.399999999999999</v>
      </c>
      <c r="C1651" s="8">
        <v>9</v>
      </c>
      <c r="D1651" s="16" t="s">
        <v>1</v>
      </c>
      <c r="E1651" s="10"/>
      <c r="F1651" s="9"/>
      <c r="G1651" s="9"/>
      <c r="H1651" s="19">
        <f>IFERROR(AVERAGE(Tabelle1[[#This Row],[Höchst
Temperatur
Tag]],Tabelle1[[#This Row],[Tiefst
Temperatur
Nacht]]),"")</f>
        <v>13.2</v>
      </c>
      <c r="I1651" s="9">
        <f>IF(Tabelle1[[#This Row],[Niederschlag]]="Regen",1,0)</f>
        <v>1</v>
      </c>
      <c r="J1651" s="9">
        <f>IF(Tabelle1[[#This Row],[Niederschlag]]="Schnee",1,0)</f>
        <v>0</v>
      </c>
      <c r="K1651" s="9">
        <f>IF(Tabelle1[[#This Row],[Niederschlag]]="Hagel",1,0)</f>
        <v>0</v>
      </c>
      <c r="L1651" s="12" t="str">
        <f t="shared" si="75"/>
        <v/>
      </c>
      <c r="M1651" s="12" t="str">
        <f t="shared" si="76"/>
        <v/>
      </c>
      <c r="N1651" s="9" t="str">
        <f t="shared" si="77"/>
        <v/>
      </c>
    </row>
    <row r="1652" spans="1:14" x14ac:dyDescent="0.25">
      <c r="A1652" s="7">
        <v>39637</v>
      </c>
      <c r="B1652" s="8">
        <v>16</v>
      </c>
      <c r="C1652" s="8">
        <v>7.2</v>
      </c>
      <c r="D1652" s="16" t="s">
        <v>1</v>
      </c>
      <c r="E1652" s="10"/>
      <c r="F1652" s="9"/>
      <c r="G1652" s="9"/>
      <c r="H1652" s="19">
        <f>IFERROR(AVERAGE(Tabelle1[[#This Row],[Höchst
Temperatur
Tag]],Tabelle1[[#This Row],[Tiefst
Temperatur
Nacht]]),"")</f>
        <v>11.6</v>
      </c>
      <c r="I1652" s="9">
        <f>IF(Tabelle1[[#This Row],[Niederschlag]]="Regen",1,0)</f>
        <v>1</v>
      </c>
      <c r="J1652" s="9">
        <f>IF(Tabelle1[[#This Row],[Niederschlag]]="Schnee",1,0)</f>
        <v>0</v>
      </c>
      <c r="K1652" s="9">
        <f>IF(Tabelle1[[#This Row],[Niederschlag]]="Hagel",1,0)</f>
        <v>0</v>
      </c>
      <c r="L1652" s="12" t="str">
        <f t="shared" si="75"/>
        <v/>
      </c>
      <c r="M1652" s="12" t="str">
        <f t="shared" si="76"/>
        <v/>
      </c>
      <c r="N1652" s="9" t="str">
        <f t="shared" si="77"/>
        <v/>
      </c>
    </row>
    <row r="1653" spans="1:14" x14ac:dyDescent="0.25">
      <c r="A1653" s="7">
        <v>39638</v>
      </c>
      <c r="B1653" s="8">
        <v>16.399999999999999</v>
      </c>
      <c r="C1653" s="8">
        <v>7.3</v>
      </c>
      <c r="D1653" s="16" t="s">
        <v>1</v>
      </c>
      <c r="E1653" s="10"/>
      <c r="F1653" s="9"/>
      <c r="G1653" s="9"/>
      <c r="H1653" s="19">
        <f>IFERROR(AVERAGE(Tabelle1[[#This Row],[Höchst
Temperatur
Tag]],Tabelle1[[#This Row],[Tiefst
Temperatur
Nacht]]),"")</f>
        <v>11.85</v>
      </c>
      <c r="I1653" s="9">
        <f>IF(Tabelle1[[#This Row],[Niederschlag]]="Regen",1,0)</f>
        <v>1</v>
      </c>
      <c r="J1653" s="9">
        <f>IF(Tabelle1[[#This Row],[Niederschlag]]="Schnee",1,0)</f>
        <v>0</v>
      </c>
      <c r="K1653" s="9">
        <f>IF(Tabelle1[[#This Row],[Niederschlag]]="Hagel",1,0)</f>
        <v>0</v>
      </c>
      <c r="L1653" s="12" t="str">
        <f t="shared" si="75"/>
        <v/>
      </c>
      <c r="M1653" s="12" t="str">
        <f t="shared" si="76"/>
        <v/>
      </c>
      <c r="N1653" s="9" t="str">
        <f t="shared" si="77"/>
        <v/>
      </c>
    </row>
    <row r="1654" spans="1:14" x14ac:dyDescent="0.25">
      <c r="A1654" s="7">
        <v>39639</v>
      </c>
      <c r="B1654" s="8">
        <v>23.7</v>
      </c>
      <c r="C1654" s="8">
        <v>10.6</v>
      </c>
      <c r="D1654" s="16"/>
      <c r="E1654" s="10"/>
      <c r="F1654" s="9"/>
      <c r="G1654" s="9"/>
      <c r="H1654" s="19">
        <f>IFERROR(AVERAGE(Tabelle1[[#This Row],[Höchst
Temperatur
Tag]],Tabelle1[[#This Row],[Tiefst
Temperatur
Nacht]]),"")</f>
        <v>17.149999999999999</v>
      </c>
      <c r="I1654" s="9">
        <f>IF(Tabelle1[[#This Row],[Niederschlag]]="Regen",1,0)</f>
        <v>0</v>
      </c>
      <c r="J1654" s="9">
        <f>IF(Tabelle1[[#This Row],[Niederschlag]]="Schnee",1,0)</f>
        <v>0</v>
      </c>
      <c r="K1654" s="9">
        <f>IF(Tabelle1[[#This Row],[Niederschlag]]="Hagel",1,0)</f>
        <v>0</v>
      </c>
      <c r="L1654" s="12" t="str">
        <f t="shared" si="75"/>
        <v/>
      </c>
      <c r="M1654" s="12" t="str">
        <f t="shared" si="76"/>
        <v/>
      </c>
      <c r="N1654" s="9" t="str">
        <f t="shared" si="77"/>
        <v/>
      </c>
    </row>
    <row r="1655" spans="1:14" x14ac:dyDescent="0.25">
      <c r="A1655" s="7">
        <v>39640</v>
      </c>
      <c r="B1655" s="8">
        <v>19.899999999999999</v>
      </c>
      <c r="C1655" s="8">
        <v>10.1</v>
      </c>
      <c r="D1655" s="16" t="s">
        <v>1</v>
      </c>
      <c r="E1655" s="10"/>
      <c r="F1655" s="9"/>
      <c r="G1655" s="9"/>
      <c r="H1655" s="19">
        <f>IFERROR(AVERAGE(Tabelle1[[#This Row],[Höchst
Temperatur
Tag]],Tabelle1[[#This Row],[Tiefst
Temperatur
Nacht]]),"")</f>
        <v>15</v>
      </c>
      <c r="I1655" s="9">
        <f>IF(Tabelle1[[#This Row],[Niederschlag]]="Regen",1,0)</f>
        <v>1</v>
      </c>
      <c r="J1655" s="9">
        <f>IF(Tabelle1[[#This Row],[Niederschlag]]="Schnee",1,0)</f>
        <v>0</v>
      </c>
      <c r="K1655" s="9">
        <f>IF(Tabelle1[[#This Row],[Niederschlag]]="Hagel",1,0)</f>
        <v>0</v>
      </c>
      <c r="L1655" s="12" t="str">
        <f t="shared" si="75"/>
        <v/>
      </c>
      <c r="M1655" s="12" t="str">
        <f t="shared" si="76"/>
        <v/>
      </c>
      <c r="N1655" s="9" t="str">
        <f t="shared" si="77"/>
        <v/>
      </c>
    </row>
    <row r="1656" spans="1:14" x14ac:dyDescent="0.25">
      <c r="A1656" s="7">
        <v>39641</v>
      </c>
      <c r="B1656" s="8">
        <v>16.5</v>
      </c>
      <c r="C1656" s="8">
        <v>8.5</v>
      </c>
      <c r="D1656" s="16" t="s">
        <v>1</v>
      </c>
      <c r="E1656" s="10"/>
      <c r="F1656" s="9"/>
      <c r="G1656" s="9"/>
      <c r="H1656" s="19">
        <f>IFERROR(AVERAGE(Tabelle1[[#This Row],[Höchst
Temperatur
Tag]],Tabelle1[[#This Row],[Tiefst
Temperatur
Nacht]]),"")</f>
        <v>12.5</v>
      </c>
      <c r="I1656" s="9">
        <f>IF(Tabelle1[[#This Row],[Niederschlag]]="Regen",1,0)</f>
        <v>1</v>
      </c>
      <c r="J1656" s="9">
        <f>IF(Tabelle1[[#This Row],[Niederschlag]]="Schnee",1,0)</f>
        <v>0</v>
      </c>
      <c r="K1656" s="9">
        <f>IF(Tabelle1[[#This Row],[Niederschlag]]="Hagel",1,0)</f>
        <v>0</v>
      </c>
      <c r="L1656" s="12" t="str">
        <f t="shared" si="75"/>
        <v/>
      </c>
      <c r="M1656" s="12" t="str">
        <f t="shared" si="76"/>
        <v/>
      </c>
      <c r="N1656" s="9" t="str">
        <f t="shared" si="77"/>
        <v/>
      </c>
    </row>
    <row r="1657" spans="1:14" x14ac:dyDescent="0.25">
      <c r="A1657" s="7">
        <v>39642</v>
      </c>
      <c r="B1657" s="8">
        <v>17.3</v>
      </c>
      <c r="C1657" s="8">
        <v>7.6</v>
      </c>
      <c r="D1657" s="16"/>
      <c r="E1657" s="10"/>
      <c r="F1657" s="9"/>
      <c r="G1657" s="9"/>
      <c r="H1657" s="19">
        <f>IFERROR(AVERAGE(Tabelle1[[#This Row],[Höchst
Temperatur
Tag]],Tabelle1[[#This Row],[Tiefst
Temperatur
Nacht]]),"")</f>
        <v>12.45</v>
      </c>
      <c r="I1657" s="9">
        <f>IF(Tabelle1[[#This Row],[Niederschlag]]="Regen",1,0)</f>
        <v>0</v>
      </c>
      <c r="J1657" s="9">
        <f>IF(Tabelle1[[#This Row],[Niederschlag]]="Schnee",1,0)</f>
        <v>0</v>
      </c>
      <c r="K1657" s="9">
        <f>IF(Tabelle1[[#This Row],[Niederschlag]]="Hagel",1,0)</f>
        <v>0</v>
      </c>
      <c r="L1657" s="12" t="str">
        <f t="shared" si="75"/>
        <v/>
      </c>
      <c r="M1657" s="12" t="str">
        <f t="shared" si="76"/>
        <v/>
      </c>
      <c r="N1657" s="9" t="str">
        <f t="shared" si="77"/>
        <v/>
      </c>
    </row>
    <row r="1658" spans="1:14" x14ac:dyDescent="0.25">
      <c r="A1658" s="7">
        <v>39643</v>
      </c>
      <c r="B1658" s="8">
        <v>19.399999999999999</v>
      </c>
      <c r="C1658" s="8">
        <v>9</v>
      </c>
      <c r="D1658" s="16"/>
      <c r="E1658" s="10"/>
      <c r="F1658" s="9"/>
      <c r="G1658" s="9"/>
      <c r="H1658" s="19">
        <f>IFERROR(AVERAGE(Tabelle1[[#This Row],[Höchst
Temperatur
Tag]],Tabelle1[[#This Row],[Tiefst
Temperatur
Nacht]]),"")</f>
        <v>14.2</v>
      </c>
      <c r="I1658" s="9">
        <f>IF(Tabelle1[[#This Row],[Niederschlag]]="Regen",1,0)</f>
        <v>0</v>
      </c>
      <c r="J1658" s="9">
        <f>IF(Tabelle1[[#This Row],[Niederschlag]]="Schnee",1,0)</f>
        <v>0</v>
      </c>
      <c r="K1658" s="9">
        <f>IF(Tabelle1[[#This Row],[Niederschlag]]="Hagel",1,0)</f>
        <v>0</v>
      </c>
      <c r="L1658" s="12" t="str">
        <f t="shared" si="75"/>
        <v/>
      </c>
      <c r="M1658" s="12" t="str">
        <f t="shared" si="76"/>
        <v/>
      </c>
      <c r="N1658" s="9" t="str">
        <f t="shared" si="77"/>
        <v/>
      </c>
    </row>
    <row r="1659" spans="1:14" x14ac:dyDescent="0.25">
      <c r="A1659" s="7">
        <v>39644</v>
      </c>
      <c r="B1659" s="8">
        <v>23</v>
      </c>
      <c r="C1659" s="8">
        <v>10.7</v>
      </c>
      <c r="D1659" s="16"/>
      <c r="E1659" s="10"/>
      <c r="F1659" s="9"/>
      <c r="G1659" s="9"/>
      <c r="H1659" s="19">
        <f>IFERROR(AVERAGE(Tabelle1[[#This Row],[Höchst
Temperatur
Tag]],Tabelle1[[#This Row],[Tiefst
Temperatur
Nacht]]),"")</f>
        <v>16.850000000000001</v>
      </c>
      <c r="I1659" s="9">
        <f>IF(Tabelle1[[#This Row],[Niederschlag]]="Regen",1,0)</f>
        <v>0</v>
      </c>
      <c r="J1659" s="9">
        <f>IF(Tabelle1[[#This Row],[Niederschlag]]="Schnee",1,0)</f>
        <v>0</v>
      </c>
      <c r="K1659" s="9">
        <f>IF(Tabelle1[[#This Row],[Niederschlag]]="Hagel",1,0)</f>
        <v>0</v>
      </c>
      <c r="L1659" s="12" t="str">
        <f t="shared" si="75"/>
        <v/>
      </c>
      <c r="M1659" s="12" t="str">
        <f t="shared" si="76"/>
        <v/>
      </c>
      <c r="N1659" s="9" t="str">
        <f t="shared" si="77"/>
        <v/>
      </c>
    </row>
    <row r="1660" spans="1:14" x14ac:dyDescent="0.25">
      <c r="A1660" s="7">
        <v>39645</v>
      </c>
      <c r="B1660" s="8">
        <v>21.2</v>
      </c>
      <c r="C1660" s="8">
        <v>9.4</v>
      </c>
      <c r="D1660" s="16" t="s">
        <v>1</v>
      </c>
      <c r="E1660" s="10"/>
      <c r="F1660" s="9"/>
      <c r="G1660" s="9"/>
      <c r="H1660" s="19">
        <f>IFERROR(AVERAGE(Tabelle1[[#This Row],[Höchst
Temperatur
Tag]],Tabelle1[[#This Row],[Tiefst
Temperatur
Nacht]]),"")</f>
        <v>15.3</v>
      </c>
      <c r="I1660" s="9">
        <f>IF(Tabelle1[[#This Row],[Niederschlag]]="Regen",1,0)</f>
        <v>1</v>
      </c>
      <c r="J1660" s="9">
        <f>IF(Tabelle1[[#This Row],[Niederschlag]]="Schnee",1,0)</f>
        <v>0</v>
      </c>
      <c r="K1660" s="9">
        <f>IF(Tabelle1[[#This Row],[Niederschlag]]="Hagel",1,0)</f>
        <v>0</v>
      </c>
      <c r="L1660" s="12" t="str">
        <f t="shared" si="75"/>
        <v/>
      </c>
      <c r="M1660" s="12" t="str">
        <f t="shared" si="76"/>
        <v/>
      </c>
      <c r="N1660" s="9" t="str">
        <f t="shared" si="77"/>
        <v/>
      </c>
    </row>
    <row r="1661" spans="1:14" x14ac:dyDescent="0.25">
      <c r="A1661" s="7">
        <v>39646</v>
      </c>
      <c r="B1661" s="8">
        <v>18.5</v>
      </c>
      <c r="C1661" s="8">
        <v>8.8000000000000007</v>
      </c>
      <c r="D1661" s="16" t="s">
        <v>1</v>
      </c>
      <c r="E1661" s="10"/>
      <c r="F1661" s="9"/>
      <c r="G1661" s="9"/>
      <c r="H1661" s="19">
        <f>IFERROR(AVERAGE(Tabelle1[[#This Row],[Höchst
Temperatur
Tag]],Tabelle1[[#This Row],[Tiefst
Temperatur
Nacht]]),"")</f>
        <v>13.65</v>
      </c>
      <c r="I1661" s="9">
        <f>IF(Tabelle1[[#This Row],[Niederschlag]]="Regen",1,0)</f>
        <v>1</v>
      </c>
      <c r="J1661" s="9">
        <f>IF(Tabelle1[[#This Row],[Niederschlag]]="Schnee",1,0)</f>
        <v>0</v>
      </c>
      <c r="K1661" s="9">
        <f>IF(Tabelle1[[#This Row],[Niederschlag]]="Hagel",1,0)</f>
        <v>0</v>
      </c>
      <c r="L1661" s="12" t="str">
        <f t="shared" si="75"/>
        <v/>
      </c>
      <c r="M1661" s="12" t="str">
        <f t="shared" si="76"/>
        <v/>
      </c>
      <c r="N1661" s="9" t="str">
        <f t="shared" si="77"/>
        <v/>
      </c>
    </row>
    <row r="1662" spans="1:14" x14ac:dyDescent="0.25">
      <c r="A1662" s="7">
        <v>39647</v>
      </c>
      <c r="B1662" s="8">
        <v>16</v>
      </c>
      <c r="C1662" s="8">
        <v>9.5</v>
      </c>
      <c r="D1662" s="16"/>
      <c r="E1662" s="10"/>
      <c r="F1662" s="9"/>
      <c r="G1662" s="9"/>
      <c r="H1662" s="19">
        <f>IFERROR(AVERAGE(Tabelle1[[#This Row],[Höchst
Temperatur
Tag]],Tabelle1[[#This Row],[Tiefst
Temperatur
Nacht]]),"")</f>
        <v>12.75</v>
      </c>
      <c r="I1662" s="9">
        <f>IF(Tabelle1[[#This Row],[Niederschlag]]="Regen",1,0)</f>
        <v>0</v>
      </c>
      <c r="J1662" s="9">
        <f>IF(Tabelle1[[#This Row],[Niederschlag]]="Schnee",1,0)</f>
        <v>0</v>
      </c>
      <c r="K1662" s="9">
        <f>IF(Tabelle1[[#This Row],[Niederschlag]]="Hagel",1,0)</f>
        <v>0</v>
      </c>
      <c r="L1662" s="12" t="str">
        <f t="shared" si="75"/>
        <v/>
      </c>
      <c r="M1662" s="12" t="str">
        <f t="shared" si="76"/>
        <v/>
      </c>
      <c r="N1662" s="9" t="str">
        <f t="shared" si="77"/>
        <v/>
      </c>
    </row>
    <row r="1663" spans="1:14" x14ac:dyDescent="0.25">
      <c r="A1663" s="7">
        <v>39648</v>
      </c>
      <c r="B1663" s="8">
        <v>20.399999999999999</v>
      </c>
      <c r="C1663" s="8">
        <v>8.6999999999999993</v>
      </c>
      <c r="D1663" s="16" t="s">
        <v>1</v>
      </c>
      <c r="E1663" s="10"/>
      <c r="F1663" s="9"/>
      <c r="G1663" s="9"/>
      <c r="H1663" s="19">
        <f>IFERROR(AVERAGE(Tabelle1[[#This Row],[Höchst
Temperatur
Tag]],Tabelle1[[#This Row],[Tiefst
Temperatur
Nacht]]),"")</f>
        <v>14.549999999999999</v>
      </c>
      <c r="I1663" s="9">
        <f>IF(Tabelle1[[#This Row],[Niederschlag]]="Regen",1,0)</f>
        <v>1</v>
      </c>
      <c r="J1663" s="9">
        <f>IF(Tabelle1[[#This Row],[Niederschlag]]="Schnee",1,0)</f>
        <v>0</v>
      </c>
      <c r="K1663" s="9">
        <f>IF(Tabelle1[[#This Row],[Niederschlag]]="Hagel",1,0)</f>
        <v>0</v>
      </c>
      <c r="L1663" s="12" t="str">
        <f t="shared" si="75"/>
        <v/>
      </c>
      <c r="M1663" s="12" t="str">
        <f t="shared" si="76"/>
        <v/>
      </c>
      <c r="N1663" s="9" t="str">
        <f t="shared" si="77"/>
        <v/>
      </c>
    </row>
    <row r="1664" spans="1:14" x14ac:dyDescent="0.25">
      <c r="A1664" s="7">
        <v>39649</v>
      </c>
      <c r="B1664" s="8">
        <v>19.2</v>
      </c>
      <c r="C1664" s="8">
        <v>5.0999999999999996</v>
      </c>
      <c r="D1664" s="16" t="s">
        <v>1</v>
      </c>
      <c r="E1664" s="10"/>
      <c r="F1664" s="9"/>
      <c r="G1664" s="9"/>
      <c r="H1664" s="19">
        <f>IFERROR(AVERAGE(Tabelle1[[#This Row],[Höchst
Temperatur
Tag]],Tabelle1[[#This Row],[Tiefst
Temperatur
Nacht]]),"")</f>
        <v>12.149999999999999</v>
      </c>
      <c r="I1664" s="9">
        <f>IF(Tabelle1[[#This Row],[Niederschlag]]="Regen",1,0)</f>
        <v>1</v>
      </c>
      <c r="J1664" s="9">
        <f>IF(Tabelle1[[#This Row],[Niederschlag]]="Schnee",1,0)</f>
        <v>0</v>
      </c>
      <c r="K1664" s="9">
        <f>IF(Tabelle1[[#This Row],[Niederschlag]]="Hagel",1,0)</f>
        <v>0</v>
      </c>
      <c r="L1664" s="12" t="str">
        <f t="shared" si="75"/>
        <v/>
      </c>
      <c r="M1664" s="12" t="str">
        <f t="shared" si="76"/>
        <v/>
      </c>
      <c r="N1664" s="9" t="str">
        <f t="shared" si="77"/>
        <v/>
      </c>
    </row>
    <row r="1665" spans="1:14" x14ac:dyDescent="0.25">
      <c r="A1665" s="7">
        <v>39650</v>
      </c>
      <c r="B1665" s="8">
        <v>13.1</v>
      </c>
      <c r="C1665" s="8">
        <v>7.1</v>
      </c>
      <c r="D1665" s="16" t="s">
        <v>1</v>
      </c>
      <c r="E1665" s="10"/>
      <c r="F1665" s="9"/>
      <c r="G1665" s="9"/>
      <c r="H1665" s="19">
        <f>IFERROR(AVERAGE(Tabelle1[[#This Row],[Höchst
Temperatur
Tag]],Tabelle1[[#This Row],[Tiefst
Temperatur
Nacht]]),"")</f>
        <v>10.1</v>
      </c>
      <c r="I1665" s="9">
        <f>IF(Tabelle1[[#This Row],[Niederschlag]]="Regen",1,0)</f>
        <v>1</v>
      </c>
      <c r="J1665" s="9">
        <f>IF(Tabelle1[[#This Row],[Niederschlag]]="Schnee",1,0)</f>
        <v>0</v>
      </c>
      <c r="K1665" s="9">
        <f>IF(Tabelle1[[#This Row],[Niederschlag]]="Hagel",1,0)</f>
        <v>0</v>
      </c>
      <c r="L1665" s="12" t="str">
        <f t="shared" si="75"/>
        <v/>
      </c>
      <c r="M1665" s="12" t="str">
        <f t="shared" si="76"/>
        <v/>
      </c>
      <c r="N1665" s="9" t="str">
        <f t="shared" si="77"/>
        <v/>
      </c>
    </row>
    <row r="1666" spans="1:14" x14ac:dyDescent="0.25">
      <c r="A1666" s="7">
        <v>39651</v>
      </c>
      <c r="B1666" s="8">
        <v>14.9</v>
      </c>
      <c r="C1666" s="8">
        <v>8.1</v>
      </c>
      <c r="D1666" s="16" t="s">
        <v>1</v>
      </c>
      <c r="E1666" s="10"/>
      <c r="F1666" s="9"/>
      <c r="G1666" s="9"/>
      <c r="H1666" s="19">
        <f>IFERROR(AVERAGE(Tabelle1[[#This Row],[Höchst
Temperatur
Tag]],Tabelle1[[#This Row],[Tiefst
Temperatur
Nacht]]),"")</f>
        <v>11.5</v>
      </c>
      <c r="I1666" s="9">
        <f>IF(Tabelle1[[#This Row],[Niederschlag]]="Regen",1,0)</f>
        <v>1</v>
      </c>
      <c r="J1666" s="9">
        <f>IF(Tabelle1[[#This Row],[Niederschlag]]="Schnee",1,0)</f>
        <v>0</v>
      </c>
      <c r="K1666" s="9">
        <f>IF(Tabelle1[[#This Row],[Niederschlag]]="Hagel",1,0)</f>
        <v>0</v>
      </c>
      <c r="L1666" s="12" t="str">
        <f t="shared" ref="L1666:L1729" si="78">IF(C1666&lt;0,1,"")</f>
        <v/>
      </c>
      <c r="M1666" s="12" t="str">
        <f t="shared" ref="M1666:M1729" si="79">IF(C1666&lt;-5,1,"")</f>
        <v/>
      </c>
      <c r="N1666" s="9" t="str">
        <f t="shared" ref="N1666:N1729" si="80">IF(B1666&gt;25,1,"")</f>
        <v/>
      </c>
    </row>
    <row r="1667" spans="1:14" x14ac:dyDescent="0.25">
      <c r="A1667" s="7">
        <v>39652</v>
      </c>
      <c r="B1667" s="8">
        <v>20.9</v>
      </c>
      <c r="C1667" s="8">
        <v>9.1</v>
      </c>
      <c r="D1667" s="16"/>
      <c r="E1667" s="10"/>
      <c r="F1667" s="9"/>
      <c r="G1667" s="9"/>
      <c r="H1667" s="19">
        <f>IFERROR(AVERAGE(Tabelle1[[#This Row],[Höchst
Temperatur
Tag]],Tabelle1[[#This Row],[Tiefst
Temperatur
Nacht]]),"")</f>
        <v>15</v>
      </c>
      <c r="I1667" s="9">
        <f>IF(Tabelle1[[#This Row],[Niederschlag]]="Regen",1,0)</f>
        <v>0</v>
      </c>
      <c r="J1667" s="9">
        <f>IF(Tabelle1[[#This Row],[Niederschlag]]="Schnee",1,0)</f>
        <v>0</v>
      </c>
      <c r="K1667" s="9">
        <f>IF(Tabelle1[[#This Row],[Niederschlag]]="Hagel",1,0)</f>
        <v>0</v>
      </c>
      <c r="L1667" s="12" t="str">
        <f t="shared" si="78"/>
        <v/>
      </c>
      <c r="M1667" s="12" t="str">
        <f t="shared" si="79"/>
        <v/>
      </c>
      <c r="N1667" s="9" t="str">
        <f t="shared" si="80"/>
        <v/>
      </c>
    </row>
    <row r="1668" spans="1:14" x14ac:dyDescent="0.25">
      <c r="A1668" s="7">
        <v>39653</v>
      </c>
      <c r="B1668" s="8">
        <v>22.4</v>
      </c>
      <c r="C1668" s="8">
        <v>9.6999999999999993</v>
      </c>
      <c r="D1668" s="16"/>
      <c r="E1668" s="10"/>
      <c r="F1668" s="9"/>
      <c r="G1668" s="9"/>
      <c r="H1668" s="19">
        <f>IFERROR(AVERAGE(Tabelle1[[#This Row],[Höchst
Temperatur
Tag]],Tabelle1[[#This Row],[Tiefst
Temperatur
Nacht]]),"")</f>
        <v>16.049999999999997</v>
      </c>
      <c r="I1668" s="9">
        <f>IF(Tabelle1[[#This Row],[Niederschlag]]="Regen",1,0)</f>
        <v>0</v>
      </c>
      <c r="J1668" s="9">
        <f>IF(Tabelle1[[#This Row],[Niederschlag]]="Schnee",1,0)</f>
        <v>0</v>
      </c>
      <c r="K1668" s="9">
        <f>IF(Tabelle1[[#This Row],[Niederschlag]]="Hagel",1,0)</f>
        <v>0</v>
      </c>
      <c r="L1668" s="12" t="str">
        <f t="shared" si="78"/>
        <v/>
      </c>
      <c r="M1668" s="12" t="str">
        <f t="shared" si="79"/>
        <v/>
      </c>
      <c r="N1668" s="9" t="str">
        <f t="shared" si="80"/>
        <v/>
      </c>
    </row>
    <row r="1669" spans="1:14" x14ac:dyDescent="0.25">
      <c r="A1669" s="7">
        <v>39654</v>
      </c>
      <c r="B1669" s="8">
        <v>26.4</v>
      </c>
      <c r="C1669" s="8">
        <v>14</v>
      </c>
      <c r="D1669" s="16"/>
      <c r="E1669" s="10"/>
      <c r="F1669" s="9"/>
      <c r="G1669" s="9"/>
      <c r="H1669" s="19">
        <f>IFERROR(AVERAGE(Tabelle1[[#This Row],[Höchst
Temperatur
Tag]],Tabelle1[[#This Row],[Tiefst
Temperatur
Nacht]]),"")</f>
        <v>20.2</v>
      </c>
      <c r="I1669" s="9">
        <f>IF(Tabelle1[[#This Row],[Niederschlag]]="Regen",1,0)</f>
        <v>0</v>
      </c>
      <c r="J1669" s="9">
        <f>IF(Tabelle1[[#This Row],[Niederschlag]]="Schnee",1,0)</f>
        <v>0</v>
      </c>
      <c r="K1669" s="9">
        <f>IF(Tabelle1[[#This Row],[Niederschlag]]="Hagel",1,0)</f>
        <v>0</v>
      </c>
      <c r="L1669" s="12" t="str">
        <f t="shared" si="78"/>
        <v/>
      </c>
      <c r="M1669" s="12" t="str">
        <f t="shared" si="79"/>
        <v/>
      </c>
      <c r="N1669" s="9">
        <f t="shared" si="80"/>
        <v>1</v>
      </c>
    </row>
    <row r="1670" spans="1:14" x14ac:dyDescent="0.25">
      <c r="A1670" s="7">
        <v>39655</v>
      </c>
      <c r="B1670" s="8">
        <v>27.5</v>
      </c>
      <c r="C1670" s="8">
        <v>12.8</v>
      </c>
      <c r="D1670" s="16" t="s">
        <v>1</v>
      </c>
      <c r="E1670" s="10"/>
      <c r="F1670" s="9" t="s">
        <v>6</v>
      </c>
      <c r="G1670" s="9"/>
      <c r="H1670" s="19">
        <f>IFERROR(AVERAGE(Tabelle1[[#This Row],[Höchst
Temperatur
Tag]],Tabelle1[[#This Row],[Tiefst
Temperatur
Nacht]]),"")</f>
        <v>20.149999999999999</v>
      </c>
      <c r="I1670" s="9">
        <f>IF(Tabelle1[[#This Row],[Niederschlag]]="Regen",1,0)</f>
        <v>1</v>
      </c>
      <c r="J1670" s="9">
        <f>IF(Tabelle1[[#This Row],[Niederschlag]]="Schnee",1,0)</f>
        <v>0</v>
      </c>
      <c r="K1670" s="9">
        <f>IF(Tabelle1[[#This Row],[Niederschlag]]="Hagel",1,0)</f>
        <v>0</v>
      </c>
      <c r="L1670" s="12" t="str">
        <f t="shared" si="78"/>
        <v/>
      </c>
      <c r="M1670" s="12" t="str">
        <f t="shared" si="79"/>
        <v/>
      </c>
      <c r="N1670" s="9">
        <f t="shared" si="80"/>
        <v>1</v>
      </c>
    </row>
    <row r="1671" spans="1:14" x14ac:dyDescent="0.25">
      <c r="A1671" s="7">
        <v>39656</v>
      </c>
      <c r="B1671" s="8">
        <v>27.4</v>
      </c>
      <c r="C1671" s="8">
        <v>14.2</v>
      </c>
      <c r="D1671" s="16" t="s">
        <v>1</v>
      </c>
      <c r="E1671" s="10"/>
      <c r="F1671" s="9" t="s">
        <v>6</v>
      </c>
      <c r="G1671" s="9"/>
      <c r="H1671" s="19">
        <f>IFERROR(AVERAGE(Tabelle1[[#This Row],[Höchst
Temperatur
Tag]],Tabelle1[[#This Row],[Tiefst
Temperatur
Nacht]]),"")</f>
        <v>20.799999999999997</v>
      </c>
      <c r="I1671" s="9">
        <f>IF(Tabelle1[[#This Row],[Niederschlag]]="Regen",1,0)</f>
        <v>1</v>
      </c>
      <c r="J1671" s="9">
        <f>IF(Tabelle1[[#This Row],[Niederschlag]]="Schnee",1,0)</f>
        <v>0</v>
      </c>
      <c r="K1671" s="9">
        <f>IF(Tabelle1[[#This Row],[Niederschlag]]="Hagel",1,0)</f>
        <v>0</v>
      </c>
      <c r="L1671" s="12" t="str">
        <f t="shared" si="78"/>
        <v/>
      </c>
      <c r="M1671" s="12" t="str">
        <f t="shared" si="79"/>
        <v/>
      </c>
      <c r="N1671" s="9">
        <f t="shared" si="80"/>
        <v>1</v>
      </c>
    </row>
    <row r="1672" spans="1:14" x14ac:dyDescent="0.25">
      <c r="A1672" s="7">
        <v>39657</v>
      </c>
      <c r="B1672" s="8">
        <v>27.8</v>
      </c>
      <c r="C1672" s="8">
        <v>16.7</v>
      </c>
      <c r="D1672" s="16"/>
      <c r="E1672" s="10"/>
      <c r="F1672" s="9"/>
      <c r="G1672" s="9"/>
      <c r="H1672" s="19">
        <f>IFERROR(AVERAGE(Tabelle1[[#This Row],[Höchst
Temperatur
Tag]],Tabelle1[[#This Row],[Tiefst
Temperatur
Nacht]]),"")</f>
        <v>22.25</v>
      </c>
      <c r="I1672" s="9">
        <f>IF(Tabelle1[[#This Row],[Niederschlag]]="Regen",1,0)</f>
        <v>0</v>
      </c>
      <c r="J1672" s="9">
        <f>IF(Tabelle1[[#This Row],[Niederschlag]]="Schnee",1,0)</f>
        <v>0</v>
      </c>
      <c r="K1672" s="9">
        <f>IF(Tabelle1[[#This Row],[Niederschlag]]="Hagel",1,0)</f>
        <v>0</v>
      </c>
      <c r="L1672" s="12" t="str">
        <f t="shared" si="78"/>
        <v/>
      </c>
      <c r="M1672" s="12" t="str">
        <f t="shared" si="79"/>
        <v/>
      </c>
      <c r="N1672" s="9">
        <f t="shared" si="80"/>
        <v>1</v>
      </c>
    </row>
    <row r="1673" spans="1:14" x14ac:dyDescent="0.25">
      <c r="A1673" s="7">
        <v>39658</v>
      </c>
      <c r="B1673" s="8">
        <v>24.5</v>
      </c>
      <c r="C1673" s="8">
        <v>14.4</v>
      </c>
      <c r="D1673" s="16" t="s">
        <v>1</v>
      </c>
      <c r="E1673" s="10"/>
      <c r="F1673" s="9" t="s">
        <v>6</v>
      </c>
      <c r="G1673" s="9"/>
      <c r="H1673" s="19">
        <f>IFERROR(AVERAGE(Tabelle1[[#This Row],[Höchst
Temperatur
Tag]],Tabelle1[[#This Row],[Tiefst
Temperatur
Nacht]]),"")</f>
        <v>19.45</v>
      </c>
      <c r="I1673" s="9">
        <f>IF(Tabelle1[[#This Row],[Niederschlag]]="Regen",1,0)</f>
        <v>1</v>
      </c>
      <c r="J1673" s="9">
        <f>IF(Tabelle1[[#This Row],[Niederschlag]]="Schnee",1,0)</f>
        <v>0</v>
      </c>
      <c r="K1673" s="9">
        <f>IF(Tabelle1[[#This Row],[Niederschlag]]="Hagel",1,0)</f>
        <v>0</v>
      </c>
      <c r="L1673" s="12" t="str">
        <f t="shared" si="78"/>
        <v/>
      </c>
      <c r="M1673" s="12" t="str">
        <f t="shared" si="79"/>
        <v/>
      </c>
      <c r="N1673" s="9" t="str">
        <f t="shared" si="80"/>
        <v/>
      </c>
    </row>
    <row r="1674" spans="1:14" x14ac:dyDescent="0.25">
      <c r="A1674" s="7">
        <v>39659</v>
      </c>
      <c r="B1674" s="8">
        <v>26.4</v>
      </c>
      <c r="C1674" s="8">
        <v>13.7</v>
      </c>
      <c r="D1674" s="16"/>
      <c r="E1674" s="10"/>
      <c r="F1674" s="9"/>
      <c r="G1674" s="9"/>
      <c r="H1674" s="19">
        <f>IFERROR(AVERAGE(Tabelle1[[#This Row],[Höchst
Temperatur
Tag]],Tabelle1[[#This Row],[Tiefst
Temperatur
Nacht]]),"")</f>
        <v>20.049999999999997</v>
      </c>
      <c r="I1674" s="9">
        <f>IF(Tabelle1[[#This Row],[Niederschlag]]="Regen",1,0)</f>
        <v>0</v>
      </c>
      <c r="J1674" s="9">
        <f>IF(Tabelle1[[#This Row],[Niederschlag]]="Schnee",1,0)</f>
        <v>0</v>
      </c>
      <c r="K1674" s="9">
        <f>IF(Tabelle1[[#This Row],[Niederschlag]]="Hagel",1,0)</f>
        <v>0</v>
      </c>
      <c r="L1674" s="12" t="str">
        <f t="shared" si="78"/>
        <v/>
      </c>
      <c r="M1674" s="12" t="str">
        <f t="shared" si="79"/>
        <v/>
      </c>
      <c r="N1674" s="9">
        <f t="shared" si="80"/>
        <v>1</v>
      </c>
    </row>
    <row r="1675" spans="1:14" x14ac:dyDescent="0.25">
      <c r="A1675" s="7">
        <v>39660</v>
      </c>
      <c r="B1675" s="8">
        <v>28.6</v>
      </c>
      <c r="C1675" s="8">
        <v>14.2</v>
      </c>
      <c r="D1675" s="16"/>
      <c r="E1675" s="10"/>
      <c r="F1675" s="9"/>
      <c r="G1675" s="9"/>
      <c r="H1675" s="19">
        <f>IFERROR(AVERAGE(Tabelle1[[#This Row],[Höchst
Temperatur
Tag]],Tabelle1[[#This Row],[Tiefst
Temperatur
Nacht]]),"")</f>
        <v>21.4</v>
      </c>
      <c r="I1675" s="9">
        <f>IF(Tabelle1[[#This Row],[Niederschlag]]="Regen",1,0)</f>
        <v>0</v>
      </c>
      <c r="J1675" s="9">
        <f>IF(Tabelle1[[#This Row],[Niederschlag]]="Schnee",1,0)</f>
        <v>0</v>
      </c>
      <c r="K1675" s="9">
        <f>IF(Tabelle1[[#This Row],[Niederschlag]]="Hagel",1,0)</f>
        <v>0</v>
      </c>
      <c r="L1675" s="12" t="str">
        <f t="shared" si="78"/>
        <v/>
      </c>
      <c r="M1675" s="12" t="str">
        <f t="shared" si="79"/>
        <v/>
      </c>
      <c r="N1675" s="9">
        <f t="shared" si="80"/>
        <v>1</v>
      </c>
    </row>
    <row r="1676" spans="1:14" x14ac:dyDescent="0.25">
      <c r="A1676" s="7">
        <v>39661</v>
      </c>
      <c r="B1676" s="8">
        <v>22.6</v>
      </c>
      <c r="C1676" s="8">
        <v>10.7</v>
      </c>
      <c r="D1676" s="16"/>
      <c r="E1676" s="10"/>
      <c r="F1676" s="9"/>
      <c r="G1676" s="9"/>
      <c r="H1676" s="19">
        <f>IFERROR(AVERAGE(Tabelle1[[#This Row],[Höchst
Temperatur
Tag]],Tabelle1[[#This Row],[Tiefst
Temperatur
Nacht]]),"")</f>
        <v>16.649999999999999</v>
      </c>
      <c r="I1676" s="9">
        <f>IF(Tabelle1[[#This Row],[Niederschlag]]="Regen",1,0)</f>
        <v>0</v>
      </c>
      <c r="J1676" s="9">
        <f>IF(Tabelle1[[#This Row],[Niederschlag]]="Schnee",1,0)</f>
        <v>0</v>
      </c>
      <c r="K1676" s="9">
        <f>IF(Tabelle1[[#This Row],[Niederschlag]]="Hagel",1,0)</f>
        <v>0</v>
      </c>
      <c r="L1676" s="12" t="str">
        <f t="shared" si="78"/>
        <v/>
      </c>
      <c r="M1676" s="12" t="str">
        <f t="shared" si="79"/>
        <v/>
      </c>
      <c r="N1676" s="9" t="str">
        <f t="shared" si="80"/>
        <v/>
      </c>
    </row>
    <row r="1677" spans="1:14" x14ac:dyDescent="0.25">
      <c r="A1677" s="7">
        <v>39662</v>
      </c>
      <c r="B1677" s="8">
        <v>22.5</v>
      </c>
      <c r="C1677" s="8">
        <v>10.8</v>
      </c>
      <c r="D1677" s="16" t="s">
        <v>1</v>
      </c>
      <c r="E1677" s="10"/>
      <c r="F1677" s="9"/>
      <c r="G1677" s="9"/>
      <c r="H1677" s="19">
        <f>IFERROR(AVERAGE(Tabelle1[[#This Row],[Höchst
Temperatur
Tag]],Tabelle1[[#This Row],[Tiefst
Temperatur
Nacht]]),"")</f>
        <v>16.649999999999999</v>
      </c>
      <c r="I1677" s="9">
        <f>IF(Tabelle1[[#This Row],[Niederschlag]]="Regen",1,0)</f>
        <v>1</v>
      </c>
      <c r="J1677" s="9">
        <f>IF(Tabelle1[[#This Row],[Niederschlag]]="Schnee",1,0)</f>
        <v>0</v>
      </c>
      <c r="K1677" s="9">
        <f>IF(Tabelle1[[#This Row],[Niederschlag]]="Hagel",1,0)</f>
        <v>0</v>
      </c>
      <c r="L1677" s="12" t="str">
        <f t="shared" si="78"/>
        <v/>
      </c>
      <c r="M1677" s="12" t="str">
        <f t="shared" si="79"/>
        <v/>
      </c>
      <c r="N1677" s="9" t="str">
        <f t="shared" si="80"/>
        <v/>
      </c>
    </row>
    <row r="1678" spans="1:14" x14ac:dyDescent="0.25">
      <c r="A1678" s="7">
        <v>39663</v>
      </c>
      <c r="B1678" s="8">
        <v>22.4</v>
      </c>
      <c r="C1678" s="8">
        <v>11.4</v>
      </c>
      <c r="D1678" s="16" t="s">
        <v>1</v>
      </c>
      <c r="E1678" s="10"/>
      <c r="F1678" s="9"/>
      <c r="G1678" s="9"/>
      <c r="H1678" s="19">
        <f>IFERROR(AVERAGE(Tabelle1[[#This Row],[Höchst
Temperatur
Tag]],Tabelle1[[#This Row],[Tiefst
Temperatur
Nacht]]),"")</f>
        <v>16.899999999999999</v>
      </c>
      <c r="I1678" s="9">
        <f>IF(Tabelle1[[#This Row],[Niederschlag]]="Regen",1,0)</f>
        <v>1</v>
      </c>
      <c r="J1678" s="9">
        <f>IF(Tabelle1[[#This Row],[Niederschlag]]="Schnee",1,0)</f>
        <v>0</v>
      </c>
      <c r="K1678" s="9">
        <f>IF(Tabelle1[[#This Row],[Niederschlag]]="Hagel",1,0)</f>
        <v>0</v>
      </c>
      <c r="L1678" s="12" t="str">
        <f t="shared" si="78"/>
        <v/>
      </c>
      <c r="M1678" s="12" t="str">
        <f t="shared" si="79"/>
        <v/>
      </c>
      <c r="N1678" s="9" t="str">
        <f t="shared" si="80"/>
        <v/>
      </c>
    </row>
    <row r="1679" spans="1:14" x14ac:dyDescent="0.25">
      <c r="A1679" s="7">
        <v>39664</v>
      </c>
      <c r="B1679" s="8">
        <v>20.6</v>
      </c>
      <c r="C1679" s="8">
        <v>9.1</v>
      </c>
      <c r="D1679" s="16" t="s">
        <v>1</v>
      </c>
      <c r="E1679" s="10"/>
      <c r="F1679" s="9"/>
      <c r="G1679" s="9"/>
      <c r="H1679" s="19">
        <f>IFERROR(AVERAGE(Tabelle1[[#This Row],[Höchst
Temperatur
Tag]],Tabelle1[[#This Row],[Tiefst
Temperatur
Nacht]]),"")</f>
        <v>14.850000000000001</v>
      </c>
      <c r="I1679" s="9">
        <f>IF(Tabelle1[[#This Row],[Niederschlag]]="Regen",1,0)</f>
        <v>1</v>
      </c>
      <c r="J1679" s="9">
        <f>IF(Tabelle1[[#This Row],[Niederschlag]]="Schnee",1,0)</f>
        <v>0</v>
      </c>
      <c r="K1679" s="9">
        <f>IF(Tabelle1[[#This Row],[Niederschlag]]="Hagel",1,0)</f>
        <v>0</v>
      </c>
      <c r="L1679" s="12" t="str">
        <f t="shared" si="78"/>
        <v/>
      </c>
      <c r="M1679" s="12" t="str">
        <f t="shared" si="79"/>
        <v/>
      </c>
      <c r="N1679" s="9" t="str">
        <f t="shared" si="80"/>
        <v/>
      </c>
    </row>
    <row r="1680" spans="1:14" x14ac:dyDescent="0.25">
      <c r="A1680" s="7">
        <v>39665</v>
      </c>
      <c r="B1680" s="8">
        <v>21.1</v>
      </c>
      <c r="C1680" s="8">
        <v>8.6999999999999993</v>
      </c>
      <c r="D1680" s="16"/>
      <c r="E1680" s="10"/>
      <c r="F1680" s="9"/>
      <c r="G1680" s="9"/>
      <c r="H1680" s="19">
        <f>IFERROR(AVERAGE(Tabelle1[[#This Row],[Höchst
Temperatur
Tag]],Tabelle1[[#This Row],[Tiefst
Temperatur
Nacht]]),"")</f>
        <v>14.9</v>
      </c>
      <c r="I1680" s="9">
        <f>IF(Tabelle1[[#This Row],[Niederschlag]]="Regen",1,0)</f>
        <v>0</v>
      </c>
      <c r="J1680" s="9">
        <f>IF(Tabelle1[[#This Row],[Niederschlag]]="Schnee",1,0)</f>
        <v>0</v>
      </c>
      <c r="K1680" s="9">
        <f>IF(Tabelle1[[#This Row],[Niederschlag]]="Hagel",1,0)</f>
        <v>0</v>
      </c>
      <c r="L1680" s="12" t="str">
        <f t="shared" si="78"/>
        <v/>
      </c>
      <c r="M1680" s="12" t="str">
        <f t="shared" si="79"/>
        <v/>
      </c>
      <c r="N1680" s="9" t="str">
        <f t="shared" si="80"/>
        <v/>
      </c>
    </row>
    <row r="1681" spans="1:14" x14ac:dyDescent="0.25">
      <c r="A1681" s="7">
        <v>39666</v>
      </c>
      <c r="B1681" s="8">
        <v>27.3</v>
      </c>
      <c r="C1681" s="8">
        <v>11.5</v>
      </c>
      <c r="D1681" s="16"/>
      <c r="E1681" s="10"/>
      <c r="F1681" s="9"/>
      <c r="G1681" s="9"/>
      <c r="H1681" s="19">
        <f>IFERROR(AVERAGE(Tabelle1[[#This Row],[Höchst
Temperatur
Tag]],Tabelle1[[#This Row],[Tiefst
Temperatur
Nacht]]),"")</f>
        <v>19.399999999999999</v>
      </c>
      <c r="I1681" s="9">
        <f>IF(Tabelle1[[#This Row],[Niederschlag]]="Regen",1,0)</f>
        <v>0</v>
      </c>
      <c r="J1681" s="9">
        <f>IF(Tabelle1[[#This Row],[Niederschlag]]="Schnee",1,0)</f>
        <v>0</v>
      </c>
      <c r="K1681" s="9">
        <f>IF(Tabelle1[[#This Row],[Niederschlag]]="Hagel",1,0)</f>
        <v>0</v>
      </c>
      <c r="L1681" s="12" t="str">
        <f t="shared" si="78"/>
        <v/>
      </c>
      <c r="M1681" s="12" t="str">
        <f t="shared" si="79"/>
        <v/>
      </c>
      <c r="N1681" s="9">
        <f t="shared" si="80"/>
        <v>1</v>
      </c>
    </row>
    <row r="1682" spans="1:14" x14ac:dyDescent="0.25">
      <c r="A1682" s="7">
        <v>39667</v>
      </c>
      <c r="B1682" s="8">
        <v>25.3</v>
      </c>
      <c r="C1682" s="8">
        <v>11.4</v>
      </c>
      <c r="D1682" s="16" t="s">
        <v>1</v>
      </c>
      <c r="E1682" s="10"/>
      <c r="F1682" s="9"/>
      <c r="G1682" s="9"/>
      <c r="H1682" s="19">
        <f>IFERROR(AVERAGE(Tabelle1[[#This Row],[Höchst
Temperatur
Tag]],Tabelle1[[#This Row],[Tiefst
Temperatur
Nacht]]),"")</f>
        <v>18.350000000000001</v>
      </c>
      <c r="I1682" s="9">
        <f>IF(Tabelle1[[#This Row],[Niederschlag]]="Regen",1,0)</f>
        <v>1</v>
      </c>
      <c r="J1682" s="9">
        <f>IF(Tabelle1[[#This Row],[Niederschlag]]="Schnee",1,0)</f>
        <v>0</v>
      </c>
      <c r="K1682" s="9">
        <f>IF(Tabelle1[[#This Row],[Niederschlag]]="Hagel",1,0)</f>
        <v>0</v>
      </c>
      <c r="L1682" s="12" t="str">
        <f t="shared" si="78"/>
        <v/>
      </c>
      <c r="M1682" s="12" t="str">
        <f t="shared" si="79"/>
        <v/>
      </c>
      <c r="N1682" s="9">
        <f t="shared" si="80"/>
        <v>1</v>
      </c>
    </row>
    <row r="1683" spans="1:14" x14ac:dyDescent="0.25">
      <c r="A1683" s="7">
        <v>39668</v>
      </c>
      <c r="B1683" s="8">
        <v>19.7</v>
      </c>
      <c r="C1683" s="8">
        <v>9.5</v>
      </c>
      <c r="D1683" s="16" t="s">
        <v>1</v>
      </c>
      <c r="E1683" s="10"/>
      <c r="F1683" s="9"/>
      <c r="G1683" s="9"/>
      <c r="H1683" s="19">
        <f>IFERROR(AVERAGE(Tabelle1[[#This Row],[Höchst
Temperatur
Tag]],Tabelle1[[#This Row],[Tiefst
Temperatur
Nacht]]),"")</f>
        <v>14.6</v>
      </c>
      <c r="I1683" s="9">
        <f>IF(Tabelle1[[#This Row],[Niederschlag]]="Regen",1,0)</f>
        <v>1</v>
      </c>
      <c r="J1683" s="9">
        <f>IF(Tabelle1[[#This Row],[Niederschlag]]="Schnee",1,0)</f>
        <v>0</v>
      </c>
      <c r="K1683" s="9">
        <f>IF(Tabelle1[[#This Row],[Niederschlag]]="Hagel",1,0)</f>
        <v>0</v>
      </c>
      <c r="L1683" s="12" t="str">
        <f t="shared" si="78"/>
        <v/>
      </c>
      <c r="M1683" s="12" t="str">
        <f t="shared" si="79"/>
        <v/>
      </c>
      <c r="N1683" s="9" t="str">
        <f t="shared" si="80"/>
        <v/>
      </c>
    </row>
    <row r="1684" spans="1:14" x14ac:dyDescent="0.25">
      <c r="A1684" s="7">
        <v>39669</v>
      </c>
      <c r="B1684" s="8">
        <v>18.7</v>
      </c>
      <c r="C1684" s="8">
        <v>9.1999999999999993</v>
      </c>
      <c r="D1684" s="16"/>
      <c r="E1684" s="10"/>
      <c r="F1684" s="9"/>
      <c r="G1684" s="9"/>
      <c r="H1684" s="19">
        <f>IFERROR(AVERAGE(Tabelle1[[#This Row],[Höchst
Temperatur
Tag]],Tabelle1[[#This Row],[Tiefst
Temperatur
Nacht]]),"")</f>
        <v>13.95</v>
      </c>
      <c r="I1684" s="9">
        <f>IF(Tabelle1[[#This Row],[Niederschlag]]="Regen",1,0)</f>
        <v>0</v>
      </c>
      <c r="J1684" s="9">
        <f>IF(Tabelle1[[#This Row],[Niederschlag]]="Schnee",1,0)</f>
        <v>0</v>
      </c>
      <c r="K1684" s="9">
        <f>IF(Tabelle1[[#This Row],[Niederschlag]]="Hagel",1,0)</f>
        <v>0</v>
      </c>
      <c r="L1684" s="12" t="str">
        <f t="shared" si="78"/>
        <v/>
      </c>
      <c r="M1684" s="12" t="str">
        <f t="shared" si="79"/>
        <v/>
      </c>
      <c r="N1684" s="9" t="str">
        <f t="shared" si="80"/>
        <v/>
      </c>
    </row>
    <row r="1685" spans="1:14" x14ac:dyDescent="0.25">
      <c r="A1685" s="7">
        <v>39670</v>
      </c>
      <c r="B1685" s="8">
        <v>18.5</v>
      </c>
      <c r="C1685" s="8">
        <v>9.4</v>
      </c>
      <c r="D1685" s="16" t="s">
        <v>1</v>
      </c>
      <c r="E1685" s="10"/>
      <c r="F1685" s="9"/>
      <c r="G1685" s="9"/>
      <c r="H1685" s="19">
        <f>IFERROR(AVERAGE(Tabelle1[[#This Row],[Höchst
Temperatur
Tag]],Tabelle1[[#This Row],[Tiefst
Temperatur
Nacht]]),"")</f>
        <v>13.95</v>
      </c>
      <c r="I1685" s="9">
        <f>IF(Tabelle1[[#This Row],[Niederschlag]]="Regen",1,0)</f>
        <v>1</v>
      </c>
      <c r="J1685" s="9">
        <f>IF(Tabelle1[[#This Row],[Niederschlag]]="Schnee",1,0)</f>
        <v>0</v>
      </c>
      <c r="K1685" s="9">
        <f>IF(Tabelle1[[#This Row],[Niederschlag]]="Hagel",1,0)</f>
        <v>0</v>
      </c>
      <c r="L1685" s="12" t="str">
        <f t="shared" si="78"/>
        <v/>
      </c>
      <c r="M1685" s="12" t="str">
        <f t="shared" si="79"/>
        <v/>
      </c>
      <c r="N1685" s="9" t="str">
        <f t="shared" si="80"/>
        <v/>
      </c>
    </row>
    <row r="1686" spans="1:14" x14ac:dyDescent="0.25">
      <c r="A1686" s="7">
        <v>39671</v>
      </c>
      <c r="B1686" s="8">
        <v>21.8</v>
      </c>
      <c r="C1686" s="8">
        <v>9.5</v>
      </c>
      <c r="D1686" s="16" t="s">
        <v>1</v>
      </c>
      <c r="E1686" s="10"/>
      <c r="F1686" s="9"/>
      <c r="G1686" s="9"/>
      <c r="H1686" s="19">
        <f>IFERROR(AVERAGE(Tabelle1[[#This Row],[Höchst
Temperatur
Tag]],Tabelle1[[#This Row],[Tiefst
Temperatur
Nacht]]),"")</f>
        <v>15.65</v>
      </c>
      <c r="I1686" s="9">
        <f>IF(Tabelle1[[#This Row],[Niederschlag]]="Regen",1,0)</f>
        <v>1</v>
      </c>
      <c r="J1686" s="9">
        <f>IF(Tabelle1[[#This Row],[Niederschlag]]="Schnee",1,0)</f>
        <v>0</v>
      </c>
      <c r="K1686" s="9">
        <f>IF(Tabelle1[[#This Row],[Niederschlag]]="Hagel",1,0)</f>
        <v>0</v>
      </c>
      <c r="L1686" s="12" t="str">
        <f t="shared" si="78"/>
        <v/>
      </c>
      <c r="M1686" s="12" t="str">
        <f t="shared" si="79"/>
        <v/>
      </c>
      <c r="N1686" s="9" t="str">
        <f t="shared" si="80"/>
        <v/>
      </c>
    </row>
    <row r="1687" spans="1:14" x14ac:dyDescent="0.25">
      <c r="A1687" s="7">
        <v>39672</v>
      </c>
      <c r="B1687" s="8">
        <v>18.3</v>
      </c>
      <c r="C1687" s="8">
        <v>8.6</v>
      </c>
      <c r="D1687" s="16" t="s">
        <v>1</v>
      </c>
      <c r="E1687" s="10"/>
      <c r="F1687" s="9" t="s">
        <v>6</v>
      </c>
      <c r="G1687" s="9"/>
      <c r="H1687" s="19">
        <f>IFERROR(AVERAGE(Tabelle1[[#This Row],[Höchst
Temperatur
Tag]],Tabelle1[[#This Row],[Tiefst
Temperatur
Nacht]]),"")</f>
        <v>13.45</v>
      </c>
      <c r="I1687" s="9">
        <f>IF(Tabelle1[[#This Row],[Niederschlag]]="Regen",1,0)</f>
        <v>1</v>
      </c>
      <c r="J1687" s="9">
        <f>IF(Tabelle1[[#This Row],[Niederschlag]]="Schnee",1,0)</f>
        <v>0</v>
      </c>
      <c r="K1687" s="9">
        <f>IF(Tabelle1[[#This Row],[Niederschlag]]="Hagel",1,0)</f>
        <v>0</v>
      </c>
      <c r="L1687" s="12" t="str">
        <f t="shared" si="78"/>
        <v/>
      </c>
      <c r="M1687" s="12" t="str">
        <f t="shared" si="79"/>
        <v/>
      </c>
      <c r="N1687" s="9" t="str">
        <f t="shared" si="80"/>
        <v/>
      </c>
    </row>
    <row r="1688" spans="1:14" x14ac:dyDescent="0.25">
      <c r="A1688" s="7">
        <v>39673</v>
      </c>
      <c r="B1688" s="8">
        <v>18.5</v>
      </c>
      <c r="C1688" s="8">
        <v>8.1</v>
      </c>
      <c r="D1688" s="16" t="s">
        <v>1</v>
      </c>
      <c r="E1688" s="10"/>
      <c r="F1688" s="9"/>
      <c r="G1688" s="9"/>
      <c r="H1688" s="19">
        <f>IFERROR(AVERAGE(Tabelle1[[#This Row],[Höchst
Temperatur
Tag]],Tabelle1[[#This Row],[Tiefst
Temperatur
Nacht]]),"")</f>
        <v>13.3</v>
      </c>
      <c r="I1688" s="9">
        <f>IF(Tabelle1[[#This Row],[Niederschlag]]="Regen",1,0)</f>
        <v>1</v>
      </c>
      <c r="J1688" s="9">
        <f>IF(Tabelle1[[#This Row],[Niederschlag]]="Schnee",1,0)</f>
        <v>0</v>
      </c>
      <c r="K1688" s="9">
        <f>IF(Tabelle1[[#This Row],[Niederschlag]]="Hagel",1,0)</f>
        <v>0</v>
      </c>
      <c r="L1688" s="12" t="str">
        <f t="shared" si="78"/>
        <v/>
      </c>
      <c r="M1688" s="12" t="str">
        <f t="shared" si="79"/>
        <v/>
      </c>
      <c r="N1688" s="9" t="str">
        <f t="shared" si="80"/>
        <v/>
      </c>
    </row>
    <row r="1689" spans="1:14" x14ac:dyDescent="0.25">
      <c r="A1689" s="7">
        <v>39674</v>
      </c>
      <c r="B1689" s="8">
        <v>19.600000000000001</v>
      </c>
      <c r="C1689" s="8">
        <v>7.7</v>
      </c>
      <c r="D1689" s="16"/>
      <c r="E1689" s="10"/>
      <c r="F1689" s="9"/>
      <c r="G1689" s="9"/>
      <c r="H1689" s="19">
        <f>IFERROR(AVERAGE(Tabelle1[[#This Row],[Höchst
Temperatur
Tag]],Tabelle1[[#This Row],[Tiefst
Temperatur
Nacht]]),"")</f>
        <v>13.65</v>
      </c>
      <c r="I1689" s="9">
        <f>IF(Tabelle1[[#This Row],[Niederschlag]]="Regen",1,0)</f>
        <v>0</v>
      </c>
      <c r="J1689" s="9">
        <f>IF(Tabelle1[[#This Row],[Niederschlag]]="Schnee",1,0)</f>
        <v>0</v>
      </c>
      <c r="K1689" s="9">
        <f>IF(Tabelle1[[#This Row],[Niederschlag]]="Hagel",1,0)</f>
        <v>0</v>
      </c>
      <c r="L1689" s="12" t="str">
        <f t="shared" si="78"/>
        <v/>
      </c>
      <c r="M1689" s="12" t="str">
        <f t="shared" si="79"/>
        <v/>
      </c>
      <c r="N1689" s="9" t="str">
        <f t="shared" si="80"/>
        <v/>
      </c>
    </row>
    <row r="1690" spans="1:14" x14ac:dyDescent="0.25">
      <c r="A1690" s="7">
        <v>39675</v>
      </c>
      <c r="B1690" s="8">
        <v>19.7</v>
      </c>
      <c r="C1690" s="8">
        <v>8.1</v>
      </c>
      <c r="D1690" s="16"/>
      <c r="E1690" s="10"/>
      <c r="F1690" s="9"/>
      <c r="G1690" s="9"/>
      <c r="H1690" s="19">
        <f>IFERROR(AVERAGE(Tabelle1[[#This Row],[Höchst
Temperatur
Tag]],Tabelle1[[#This Row],[Tiefst
Temperatur
Nacht]]),"")</f>
        <v>13.899999999999999</v>
      </c>
      <c r="I1690" s="9">
        <f>IF(Tabelle1[[#This Row],[Niederschlag]]="Regen",1,0)</f>
        <v>0</v>
      </c>
      <c r="J1690" s="9">
        <f>IF(Tabelle1[[#This Row],[Niederschlag]]="Schnee",1,0)</f>
        <v>0</v>
      </c>
      <c r="K1690" s="9">
        <f>IF(Tabelle1[[#This Row],[Niederschlag]]="Hagel",1,0)</f>
        <v>0</v>
      </c>
      <c r="L1690" s="12" t="str">
        <f t="shared" si="78"/>
        <v/>
      </c>
      <c r="M1690" s="12" t="str">
        <f t="shared" si="79"/>
        <v/>
      </c>
      <c r="N1690" s="9" t="str">
        <f t="shared" si="80"/>
        <v/>
      </c>
    </row>
    <row r="1691" spans="1:14" x14ac:dyDescent="0.25">
      <c r="A1691" s="7">
        <v>39676</v>
      </c>
      <c r="B1691" s="8">
        <v>21.8</v>
      </c>
      <c r="C1691" s="8">
        <v>8.4</v>
      </c>
      <c r="D1691" s="16"/>
      <c r="E1691" s="10"/>
      <c r="F1691" s="9"/>
      <c r="G1691" s="9"/>
      <c r="H1691" s="19">
        <f>IFERROR(AVERAGE(Tabelle1[[#This Row],[Höchst
Temperatur
Tag]],Tabelle1[[#This Row],[Tiefst
Temperatur
Nacht]]),"")</f>
        <v>15.100000000000001</v>
      </c>
      <c r="I1691" s="9">
        <f>IF(Tabelle1[[#This Row],[Niederschlag]]="Regen",1,0)</f>
        <v>0</v>
      </c>
      <c r="J1691" s="9">
        <f>IF(Tabelle1[[#This Row],[Niederschlag]]="Schnee",1,0)</f>
        <v>0</v>
      </c>
      <c r="K1691" s="9">
        <f>IF(Tabelle1[[#This Row],[Niederschlag]]="Hagel",1,0)</f>
        <v>0</v>
      </c>
      <c r="L1691" s="12" t="str">
        <f t="shared" si="78"/>
        <v/>
      </c>
      <c r="M1691" s="12" t="str">
        <f t="shared" si="79"/>
        <v/>
      </c>
      <c r="N1691" s="9" t="str">
        <f t="shared" si="80"/>
        <v/>
      </c>
    </row>
    <row r="1692" spans="1:14" x14ac:dyDescent="0.25">
      <c r="A1692" s="7">
        <v>39677</v>
      </c>
      <c r="B1692" s="8">
        <v>22.4</v>
      </c>
      <c r="C1692" s="8">
        <v>9.4</v>
      </c>
      <c r="D1692" s="16" t="s">
        <v>1</v>
      </c>
      <c r="E1692" s="10"/>
      <c r="F1692" s="9"/>
      <c r="G1692" s="9"/>
      <c r="H1692" s="19">
        <f>IFERROR(AVERAGE(Tabelle1[[#This Row],[Höchst
Temperatur
Tag]],Tabelle1[[#This Row],[Tiefst
Temperatur
Nacht]]),"")</f>
        <v>15.899999999999999</v>
      </c>
      <c r="I1692" s="9">
        <f>IF(Tabelle1[[#This Row],[Niederschlag]]="Regen",1,0)</f>
        <v>1</v>
      </c>
      <c r="J1692" s="9">
        <f>IF(Tabelle1[[#This Row],[Niederschlag]]="Schnee",1,0)</f>
        <v>0</v>
      </c>
      <c r="K1692" s="9">
        <f>IF(Tabelle1[[#This Row],[Niederschlag]]="Hagel",1,0)</f>
        <v>0</v>
      </c>
      <c r="L1692" s="12" t="str">
        <f t="shared" si="78"/>
        <v/>
      </c>
      <c r="M1692" s="12" t="str">
        <f t="shared" si="79"/>
        <v/>
      </c>
      <c r="N1692" s="9" t="str">
        <f t="shared" si="80"/>
        <v/>
      </c>
    </row>
    <row r="1693" spans="1:14" x14ac:dyDescent="0.25">
      <c r="A1693" s="7">
        <v>39678</v>
      </c>
      <c r="B1693" s="8">
        <v>22</v>
      </c>
      <c r="C1693" s="8">
        <v>10.199999999999999</v>
      </c>
      <c r="D1693" s="16"/>
      <c r="E1693" s="10"/>
      <c r="F1693" s="9"/>
      <c r="G1693" s="9"/>
      <c r="H1693" s="19">
        <f>IFERROR(AVERAGE(Tabelle1[[#This Row],[Höchst
Temperatur
Tag]],Tabelle1[[#This Row],[Tiefst
Temperatur
Nacht]]),"")</f>
        <v>16.100000000000001</v>
      </c>
      <c r="I1693" s="9">
        <f>IF(Tabelle1[[#This Row],[Niederschlag]]="Regen",1,0)</f>
        <v>0</v>
      </c>
      <c r="J1693" s="9">
        <f>IF(Tabelle1[[#This Row],[Niederschlag]]="Schnee",1,0)</f>
        <v>0</v>
      </c>
      <c r="K1693" s="9">
        <f>IF(Tabelle1[[#This Row],[Niederschlag]]="Hagel",1,0)</f>
        <v>0</v>
      </c>
      <c r="L1693" s="12" t="str">
        <f t="shared" si="78"/>
        <v/>
      </c>
      <c r="M1693" s="12" t="str">
        <f t="shared" si="79"/>
        <v/>
      </c>
      <c r="N1693" s="9" t="str">
        <f t="shared" si="80"/>
        <v/>
      </c>
    </row>
    <row r="1694" spans="1:14" x14ac:dyDescent="0.25">
      <c r="A1694" s="7">
        <v>39679</v>
      </c>
      <c r="B1694" s="8">
        <v>20.3</v>
      </c>
      <c r="C1694" s="8">
        <v>11.1</v>
      </c>
      <c r="D1694" s="16" t="s">
        <v>1</v>
      </c>
      <c r="E1694" s="10"/>
      <c r="F1694" s="9"/>
      <c r="G1694" s="9"/>
      <c r="H1694" s="19">
        <f>IFERROR(AVERAGE(Tabelle1[[#This Row],[Höchst
Temperatur
Tag]],Tabelle1[[#This Row],[Tiefst
Temperatur
Nacht]]),"")</f>
        <v>15.7</v>
      </c>
      <c r="I1694" s="9">
        <f>IF(Tabelle1[[#This Row],[Niederschlag]]="Regen",1,0)</f>
        <v>1</v>
      </c>
      <c r="J1694" s="9">
        <f>IF(Tabelle1[[#This Row],[Niederschlag]]="Schnee",1,0)</f>
        <v>0</v>
      </c>
      <c r="K1694" s="9">
        <f>IF(Tabelle1[[#This Row],[Niederschlag]]="Hagel",1,0)</f>
        <v>0</v>
      </c>
      <c r="L1694" s="12" t="str">
        <f t="shared" si="78"/>
        <v/>
      </c>
      <c r="M1694" s="12" t="str">
        <f t="shared" si="79"/>
        <v/>
      </c>
      <c r="N1694" s="9" t="str">
        <f t="shared" si="80"/>
        <v/>
      </c>
    </row>
    <row r="1695" spans="1:14" x14ac:dyDescent="0.25">
      <c r="A1695" s="7">
        <v>39680</v>
      </c>
      <c r="B1695" s="8">
        <v>18</v>
      </c>
      <c r="C1695" s="8">
        <v>8.1</v>
      </c>
      <c r="D1695" s="16"/>
      <c r="E1695" s="10"/>
      <c r="F1695" s="9"/>
      <c r="G1695" s="9"/>
      <c r="H1695" s="19">
        <f>IFERROR(AVERAGE(Tabelle1[[#This Row],[Höchst
Temperatur
Tag]],Tabelle1[[#This Row],[Tiefst
Temperatur
Nacht]]),"")</f>
        <v>13.05</v>
      </c>
      <c r="I1695" s="9">
        <f>IF(Tabelle1[[#This Row],[Niederschlag]]="Regen",1,0)</f>
        <v>0</v>
      </c>
      <c r="J1695" s="9">
        <f>IF(Tabelle1[[#This Row],[Niederschlag]]="Schnee",1,0)</f>
        <v>0</v>
      </c>
      <c r="K1695" s="9">
        <f>IF(Tabelle1[[#This Row],[Niederschlag]]="Hagel",1,0)</f>
        <v>0</v>
      </c>
      <c r="L1695" s="12" t="str">
        <f t="shared" si="78"/>
        <v/>
      </c>
      <c r="M1695" s="12" t="str">
        <f t="shared" si="79"/>
        <v/>
      </c>
      <c r="N1695" s="9" t="str">
        <f t="shared" si="80"/>
        <v/>
      </c>
    </row>
    <row r="1696" spans="1:14" x14ac:dyDescent="0.25">
      <c r="A1696" s="7">
        <v>39681</v>
      </c>
      <c r="B1696" s="8">
        <v>20.3</v>
      </c>
      <c r="C1696" s="8">
        <v>9.1</v>
      </c>
      <c r="D1696" s="16"/>
      <c r="E1696" s="10"/>
      <c r="F1696" s="9"/>
      <c r="G1696" s="9"/>
      <c r="H1696" s="19">
        <f>IFERROR(AVERAGE(Tabelle1[[#This Row],[Höchst
Temperatur
Tag]],Tabelle1[[#This Row],[Tiefst
Temperatur
Nacht]]),"")</f>
        <v>14.7</v>
      </c>
      <c r="I1696" s="9">
        <f>IF(Tabelle1[[#This Row],[Niederschlag]]="Regen",1,0)</f>
        <v>0</v>
      </c>
      <c r="J1696" s="9">
        <f>IF(Tabelle1[[#This Row],[Niederschlag]]="Schnee",1,0)</f>
        <v>0</v>
      </c>
      <c r="K1696" s="9">
        <f>IF(Tabelle1[[#This Row],[Niederschlag]]="Hagel",1,0)</f>
        <v>0</v>
      </c>
      <c r="L1696" s="12" t="str">
        <f t="shared" si="78"/>
        <v/>
      </c>
      <c r="M1696" s="12" t="str">
        <f t="shared" si="79"/>
        <v/>
      </c>
      <c r="N1696" s="9" t="str">
        <f t="shared" si="80"/>
        <v/>
      </c>
    </row>
    <row r="1697" spans="1:14" x14ac:dyDescent="0.25">
      <c r="A1697" s="7">
        <v>39682</v>
      </c>
      <c r="B1697" s="8">
        <v>18.5</v>
      </c>
      <c r="C1697" s="8">
        <v>7.7</v>
      </c>
      <c r="D1697" s="16" t="s">
        <v>1</v>
      </c>
      <c r="E1697" s="10"/>
      <c r="F1697" s="9"/>
      <c r="G1697" s="9"/>
      <c r="H1697" s="19">
        <f>IFERROR(AVERAGE(Tabelle1[[#This Row],[Höchst
Temperatur
Tag]],Tabelle1[[#This Row],[Tiefst
Temperatur
Nacht]]),"")</f>
        <v>13.1</v>
      </c>
      <c r="I1697" s="9">
        <f>IF(Tabelle1[[#This Row],[Niederschlag]]="Regen",1,0)</f>
        <v>1</v>
      </c>
      <c r="J1697" s="9">
        <f>IF(Tabelle1[[#This Row],[Niederschlag]]="Schnee",1,0)</f>
        <v>0</v>
      </c>
      <c r="K1697" s="9">
        <f>IF(Tabelle1[[#This Row],[Niederschlag]]="Hagel",1,0)</f>
        <v>0</v>
      </c>
      <c r="L1697" s="12" t="str">
        <f t="shared" si="78"/>
        <v/>
      </c>
      <c r="M1697" s="12" t="str">
        <f t="shared" si="79"/>
        <v/>
      </c>
      <c r="N1697" s="9" t="str">
        <f t="shared" si="80"/>
        <v/>
      </c>
    </row>
    <row r="1698" spans="1:14" x14ac:dyDescent="0.25">
      <c r="A1698" s="7">
        <v>39683</v>
      </c>
      <c r="B1698" s="8">
        <v>13.9</v>
      </c>
      <c r="C1698" s="8">
        <v>6.5</v>
      </c>
      <c r="D1698" s="16" t="s">
        <v>1</v>
      </c>
      <c r="E1698" s="10"/>
      <c r="F1698" s="9"/>
      <c r="G1698" s="9"/>
      <c r="H1698" s="19">
        <f>IFERROR(AVERAGE(Tabelle1[[#This Row],[Höchst
Temperatur
Tag]],Tabelle1[[#This Row],[Tiefst
Temperatur
Nacht]]),"")</f>
        <v>10.199999999999999</v>
      </c>
      <c r="I1698" s="9">
        <f>IF(Tabelle1[[#This Row],[Niederschlag]]="Regen",1,0)</f>
        <v>1</v>
      </c>
      <c r="J1698" s="9">
        <f>IF(Tabelle1[[#This Row],[Niederschlag]]="Schnee",1,0)</f>
        <v>0</v>
      </c>
      <c r="K1698" s="9">
        <f>IF(Tabelle1[[#This Row],[Niederschlag]]="Hagel",1,0)</f>
        <v>0</v>
      </c>
      <c r="L1698" s="12" t="str">
        <f t="shared" si="78"/>
        <v/>
      </c>
      <c r="M1698" s="12" t="str">
        <f t="shared" si="79"/>
        <v/>
      </c>
      <c r="N1698" s="9" t="str">
        <f t="shared" si="80"/>
        <v/>
      </c>
    </row>
    <row r="1699" spans="1:14" x14ac:dyDescent="0.25">
      <c r="A1699" s="7">
        <v>39684</v>
      </c>
      <c r="B1699" s="8">
        <v>18.100000000000001</v>
      </c>
      <c r="C1699" s="8">
        <v>7.3</v>
      </c>
      <c r="D1699" s="16"/>
      <c r="E1699" s="10"/>
      <c r="F1699" s="9"/>
      <c r="G1699" s="9"/>
      <c r="H1699" s="19">
        <f>IFERROR(AVERAGE(Tabelle1[[#This Row],[Höchst
Temperatur
Tag]],Tabelle1[[#This Row],[Tiefst
Temperatur
Nacht]]),"")</f>
        <v>12.700000000000001</v>
      </c>
      <c r="I1699" s="9">
        <f>IF(Tabelle1[[#This Row],[Niederschlag]]="Regen",1,0)</f>
        <v>0</v>
      </c>
      <c r="J1699" s="9">
        <f>IF(Tabelle1[[#This Row],[Niederschlag]]="Schnee",1,0)</f>
        <v>0</v>
      </c>
      <c r="K1699" s="9">
        <f>IF(Tabelle1[[#This Row],[Niederschlag]]="Hagel",1,0)</f>
        <v>0</v>
      </c>
      <c r="L1699" s="12" t="str">
        <f t="shared" si="78"/>
        <v/>
      </c>
      <c r="M1699" s="12" t="str">
        <f t="shared" si="79"/>
        <v/>
      </c>
      <c r="N1699" s="9" t="str">
        <f t="shared" si="80"/>
        <v/>
      </c>
    </row>
    <row r="1700" spans="1:14" x14ac:dyDescent="0.25">
      <c r="A1700" s="7">
        <v>39685</v>
      </c>
      <c r="B1700" s="8">
        <v>16</v>
      </c>
      <c r="C1700" s="8">
        <v>8.6999999999999993</v>
      </c>
      <c r="D1700" s="16" t="s">
        <v>1</v>
      </c>
      <c r="E1700" s="10"/>
      <c r="F1700" s="9"/>
      <c r="G1700" s="9"/>
      <c r="H1700" s="19">
        <f>IFERROR(AVERAGE(Tabelle1[[#This Row],[Höchst
Temperatur
Tag]],Tabelle1[[#This Row],[Tiefst
Temperatur
Nacht]]),"")</f>
        <v>12.35</v>
      </c>
      <c r="I1700" s="9">
        <f>IF(Tabelle1[[#This Row],[Niederschlag]]="Regen",1,0)</f>
        <v>1</v>
      </c>
      <c r="J1700" s="9">
        <f>IF(Tabelle1[[#This Row],[Niederschlag]]="Schnee",1,0)</f>
        <v>0</v>
      </c>
      <c r="K1700" s="9">
        <f>IF(Tabelle1[[#This Row],[Niederschlag]]="Hagel",1,0)</f>
        <v>0</v>
      </c>
      <c r="L1700" s="12" t="str">
        <f t="shared" si="78"/>
        <v/>
      </c>
      <c r="M1700" s="12" t="str">
        <f t="shared" si="79"/>
        <v/>
      </c>
      <c r="N1700" s="9" t="str">
        <f t="shared" si="80"/>
        <v/>
      </c>
    </row>
    <row r="1701" spans="1:14" x14ac:dyDescent="0.25">
      <c r="A1701" s="7">
        <v>39686</v>
      </c>
      <c r="B1701" s="8">
        <v>20.399999999999999</v>
      </c>
      <c r="C1701" s="8">
        <v>10.6</v>
      </c>
      <c r="D1701" s="16"/>
      <c r="E1701" s="10"/>
      <c r="F1701" s="9"/>
      <c r="G1701" s="9"/>
      <c r="H1701" s="19">
        <f>IFERROR(AVERAGE(Tabelle1[[#This Row],[Höchst
Temperatur
Tag]],Tabelle1[[#This Row],[Tiefst
Temperatur
Nacht]]),"")</f>
        <v>15.5</v>
      </c>
      <c r="I1701" s="9">
        <f>IF(Tabelle1[[#This Row],[Niederschlag]]="Regen",1,0)</f>
        <v>0</v>
      </c>
      <c r="J1701" s="9">
        <f>IF(Tabelle1[[#This Row],[Niederschlag]]="Schnee",1,0)</f>
        <v>0</v>
      </c>
      <c r="K1701" s="9">
        <f>IF(Tabelle1[[#This Row],[Niederschlag]]="Hagel",1,0)</f>
        <v>0</v>
      </c>
      <c r="L1701" s="12" t="str">
        <f t="shared" si="78"/>
        <v/>
      </c>
      <c r="M1701" s="12" t="str">
        <f t="shared" si="79"/>
        <v/>
      </c>
      <c r="N1701" s="9" t="str">
        <f t="shared" si="80"/>
        <v/>
      </c>
    </row>
    <row r="1702" spans="1:14" x14ac:dyDescent="0.25">
      <c r="A1702" s="7">
        <v>39687</v>
      </c>
      <c r="B1702" s="8">
        <v>22</v>
      </c>
      <c r="C1702" s="8">
        <v>11</v>
      </c>
      <c r="D1702" s="16"/>
      <c r="E1702" s="10"/>
      <c r="F1702" s="9"/>
      <c r="G1702" s="9"/>
      <c r="H1702" s="19">
        <f>IFERROR(AVERAGE(Tabelle1[[#This Row],[Höchst
Temperatur
Tag]],Tabelle1[[#This Row],[Tiefst
Temperatur
Nacht]]),"")</f>
        <v>16.5</v>
      </c>
      <c r="I1702" s="9">
        <f>IF(Tabelle1[[#This Row],[Niederschlag]]="Regen",1,0)</f>
        <v>0</v>
      </c>
      <c r="J1702" s="9">
        <f>IF(Tabelle1[[#This Row],[Niederschlag]]="Schnee",1,0)</f>
        <v>0</v>
      </c>
      <c r="K1702" s="9">
        <f>IF(Tabelle1[[#This Row],[Niederschlag]]="Hagel",1,0)</f>
        <v>0</v>
      </c>
      <c r="L1702" s="12" t="str">
        <f t="shared" si="78"/>
        <v/>
      </c>
      <c r="M1702" s="12" t="str">
        <f t="shared" si="79"/>
        <v/>
      </c>
      <c r="N1702" s="9" t="str">
        <f t="shared" si="80"/>
        <v/>
      </c>
    </row>
    <row r="1703" spans="1:14" x14ac:dyDescent="0.25">
      <c r="A1703" s="7">
        <v>39688</v>
      </c>
      <c r="B1703" s="8">
        <v>18.399999999999999</v>
      </c>
      <c r="C1703" s="8">
        <v>10.6</v>
      </c>
      <c r="D1703" s="16"/>
      <c r="E1703" s="10"/>
      <c r="F1703" s="9"/>
      <c r="G1703" s="9"/>
      <c r="H1703" s="19">
        <f>IFERROR(AVERAGE(Tabelle1[[#This Row],[Höchst
Temperatur
Tag]],Tabelle1[[#This Row],[Tiefst
Temperatur
Nacht]]),"")</f>
        <v>14.5</v>
      </c>
      <c r="I1703" s="9">
        <f>IF(Tabelle1[[#This Row],[Niederschlag]]="Regen",1,0)</f>
        <v>0</v>
      </c>
      <c r="J1703" s="9">
        <f>IF(Tabelle1[[#This Row],[Niederschlag]]="Schnee",1,0)</f>
        <v>0</v>
      </c>
      <c r="K1703" s="9">
        <f>IF(Tabelle1[[#This Row],[Niederschlag]]="Hagel",1,0)</f>
        <v>0</v>
      </c>
      <c r="L1703" s="12" t="str">
        <f t="shared" si="78"/>
        <v/>
      </c>
      <c r="M1703" s="12" t="str">
        <f t="shared" si="79"/>
        <v/>
      </c>
      <c r="N1703" s="9" t="str">
        <f t="shared" si="80"/>
        <v/>
      </c>
    </row>
    <row r="1704" spans="1:14" x14ac:dyDescent="0.25">
      <c r="A1704" s="7">
        <v>39689</v>
      </c>
      <c r="B1704" s="8">
        <v>19.600000000000001</v>
      </c>
      <c r="C1704" s="8">
        <v>10.199999999999999</v>
      </c>
      <c r="D1704" s="16"/>
      <c r="E1704" s="10"/>
      <c r="F1704" s="9"/>
      <c r="G1704" s="9"/>
      <c r="H1704" s="19">
        <f>IFERROR(AVERAGE(Tabelle1[[#This Row],[Höchst
Temperatur
Tag]],Tabelle1[[#This Row],[Tiefst
Temperatur
Nacht]]),"")</f>
        <v>14.9</v>
      </c>
      <c r="I1704" s="9">
        <f>IF(Tabelle1[[#This Row],[Niederschlag]]="Regen",1,0)</f>
        <v>0</v>
      </c>
      <c r="J1704" s="9">
        <f>IF(Tabelle1[[#This Row],[Niederschlag]]="Schnee",1,0)</f>
        <v>0</v>
      </c>
      <c r="K1704" s="9">
        <f>IF(Tabelle1[[#This Row],[Niederschlag]]="Hagel",1,0)</f>
        <v>0</v>
      </c>
      <c r="L1704" s="12" t="str">
        <f t="shared" si="78"/>
        <v/>
      </c>
      <c r="M1704" s="12" t="str">
        <f t="shared" si="79"/>
        <v/>
      </c>
      <c r="N1704" s="9" t="str">
        <f t="shared" si="80"/>
        <v/>
      </c>
    </row>
    <row r="1705" spans="1:14" x14ac:dyDescent="0.25">
      <c r="A1705" s="7">
        <v>39690</v>
      </c>
      <c r="B1705" s="8">
        <v>22</v>
      </c>
      <c r="C1705" s="8">
        <v>10.4</v>
      </c>
      <c r="D1705" s="16"/>
      <c r="E1705" s="10"/>
      <c r="F1705" s="9"/>
      <c r="G1705" s="9"/>
      <c r="H1705" s="19">
        <f>IFERROR(AVERAGE(Tabelle1[[#This Row],[Höchst
Temperatur
Tag]],Tabelle1[[#This Row],[Tiefst
Temperatur
Nacht]]),"")</f>
        <v>16.2</v>
      </c>
      <c r="I1705" s="9">
        <f>IF(Tabelle1[[#This Row],[Niederschlag]]="Regen",1,0)</f>
        <v>0</v>
      </c>
      <c r="J1705" s="9">
        <f>IF(Tabelle1[[#This Row],[Niederschlag]]="Schnee",1,0)</f>
        <v>0</v>
      </c>
      <c r="K1705" s="9">
        <f>IF(Tabelle1[[#This Row],[Niederschlag]]="Hagel",1,0)</f>
        <v>0</v>
      </c>
      <c r="L1705" s="12" t="str">
        <f t="shared" si="78"/>
        <v/>
      </c>
      <c r="M1705" s="12" t="str">
        <f t="shared" si="79"/>
        <v/>
      </c>
      <c r="N1705" s="9" t="str">
        <f t="shared" si="80"/>
        <v/>
      </c>
    </row>
    <row r="1706" spans="1:14" x14ac:dyDescent="0.25">
      <c r="A1706" s="7">
        <v>39691</v>
      </c>
      <c r="B1706" s="8">
        <v>25</v>
      </c>
      <c r="C1706" s="8">
        <v>12.5</v>
      </c>
      <c r="D1706" s="16"/>
      <c r="E1706" s="10"/>
      <c r="F1706" s="9"/>
      <c r="G1706" s="9"/>
      <c r="H1706" s="19">
        <f>IFERROR(AVERAGE(Tabelle1[[#This Row],[Höchst
Temperatur
Tag]],Tabelle1[[#This Row],[Tiefst
Temperatur
Nacht]]),"")</f>
        <v>18.75</v>
      </c>
      <c r="I1706" s="9">
        <f>IF(Tabelle1[[#This Row],[Niederschlag]]="Regen",1,0)</f>
        <v>0</v>
      </c>
      <c r="J1706" s="9">
        <f>IF(Tabelle1[[#This Row],[Niederschlag]]="Schnee",1,0)</f>
        <v>0</v>
      </c>
      <c r="K1706" s="9">
        <f>IF(Tabelle1[[#This Row],[Niederschlag]]="Hagel",1,0)</f>
        <v>0</v>
      </c>
      <c r="L1706" s="12" t="str">
        <f t="shared" si="78"/>
        <v/>
      </c>
      <c r="M1706" s="12" t="str">
        <f t="shared" si="79"/>
        <v/>
      </c>
      <c r="N1706" s="9" t="str">
        <f t="shared" si="80"/>
        <v/>
      </c>
    </row>
    <row r="1707" spans="1:14" x14ac:dyDescent="0.25">
      <c r="A1707" s="7">
        <v>39692</v>
      </c>
      <c r="B1707" s="8">
        <v>20.399999999999999</v>
      </c>
      <c r="C1707" s="8">
        <v>8.1999999999999993</v>
      </c>
      <c r="D1707" s="16" t="s">
        <v>1</v>
      </c>
      <c r="E1707" s="10"/>
      <c r="F1707" s="9"/>
      <c r="G1707" s="9"/>
      <c r="H1707" s="19">
        <f>IFERROR(AVERAGE(Tabelle1[[#This Row],[Höchst
Temperatur
Tag]],Tabelle1[[#This Row],[Tiefst
Temperatur
Nacht]]),"")</f>
        <v>14.299999999999999</v>
      </c>
      <c r="I1707" s="9">
        <f>IF(Tabelle1[[#This Row],[Niederschlag]]="Regen",1,0)</f>
        <v>1</v>
      </c>
      <c r="J1707" s="9">
        <f>IF(Tabelle1[[#This Row],[Niederschlag]]="Schnee",1,0)</f>
        <v>0</v>
      </c>
      <c r="K1707" s="9">
        <f>IF(Tabelle1[[#This Row],[Niederschlag]]="Hagel",1,0)</f>
        <v>0</v>
      </c>
      <c r="L1707" s="12" t="str">
        <f t="shared" si="78"/>
        <v/>
      </c>
      <c r="M1707" s="12" t="str">
        <f t="shared" si="79"/>
        <v/>
      </c>
      <c r="N1707" s="9" t="str">
        <f t="shared" si="80"/>
        <v/>
      </c>
    </row>
    <row r="1708" spans="1:14" x14ac:dyDescent="0.25">
      <c r="A1708" s="7">
        <v>39693</v>
      </c>
      <c r="B1708" s="8">
        <v>19.399999999999999</v>
      </c>
      <c r="C1708" s="8">
        <v>8.3000000000000007</v>
      </c>
      <c r="D1708" s="16" t="s">
        <v>1</v>
      </c>
      <c r="E1708" s="10"/>
      <c r="F1708" s="9"/>
      <c r="G1708" s="9"/>
      <c r="H1708" s="19">
        <f>IFERROR(AVERAGE(Tabelle1[[#This Row],[Höchst
Temperatur
Tag]],Tabelle1[[#This Row],[Tiefst
Temperatur
Nacht]]),"")</f>
        <v>13.85</v>
      </c>
      <c r="I1708" s="9">
        <f>IF(Tabelle1[[#This Row],[Niederschlag]]="Regen",1,0)</f>
        <v>1</v>
      </c>
      <c r="J1708" s="9">
        <f>IF(Tabelle1[[#This Row],[Niederschlag]]="Schnee",1,0)</f>
        <v>0</v>
      </c>
      <c r="K1708" s="9">
        <f>IF(Tabelle1[[#This Row],[Niederschlag]]="Hagel",1,0)</f>
        <v>0</v>
      </c>
      <c r="L1708" s="12" t="str">
        <f t="shared" si="78"/>
        <v/>
      </c>
      <c r="M1708" s="12" t="str">
        <f t="shared" si="79"/>
        <v/>
      </c>
      <c r="N1708" s="9" t="str">
        <f t="shared" si="80"/>
        <v/>
      </c>
    </row>
    <row r="1709" spans="1:14" x14ac:dyDescent="0.25">
      <c r="A1709" s="7">
        <v>39694</v>
      </c>
      <c r="B1709" s="8">
        <v>12.6</v>
      </c>
      <c r="C1709" s="8">
        <v>4.4000000000000004</v>
      </c>
      <c r="D1709" s="16" t="s">
        <v>1</v>
      </c>
      <c r="E1709" s="10"/>
      <c r="F1709" s="9"/>
      <c r="G1709" s="9"/>
      <c r="H1709" s="19">
        <f>IFERROR(AVERAGE(Tabelle1[[#This Row],[Höchst
Temperatur
Tag]],Tabelle1[[#This Row],[Tiefst
Temperatur
Nacht]]),"")</f>
        <v>8.5</v>
      </c>
      <c r="I1709" s="9">
        <f>IF(Tabelle1[[#This Row],[Niederschlag]]="Regen",1,0)</f>
        <v>1</v>
      </c>
      <c r="J1709" s="9">
        <f>IF(Tabelle1[[#This Row],[Niederschlag]]="Schnee",1,0)</f>
        <v>0</v>
      </c>
      <c r="K1709" s="9">
        <f>IF(Tabelle1[[#This Row],[Niederschlag]]="Hagel",1,0)</f>
        <v>0</v>
      </c>
      <c r="L1709" s="12" t="str">
        <f t="shared" si="78"/>
        <v/>
      </c>
      <c r="M1709" s="12" t="str">
        <f t="shared" si="79"/>
        <v/>
      </c>
      <c r="N1709" s="9" t="str">
        <f t="shared" si="80"/>
        <v/>
      </c>
    </row>
    <row r="1710" spans="1:14" x14ac:dyDescent="0.25">
      <c r="A1710" s="7">
        <v>39695</v>
      </c>
      <c r="B1710" s="8">
        <v>14.4</v>
      </c>
      <c r="C1710" s="8">
        <v>4.5999999999999996</v>
      </c>
      <c r="D1710" s="16"/>
      <c r="E1710" s="10"/>
      <c r="F1710" s="9"/>
      <c r="G1710" s="9"/>
      <c r="H1710" s="19">
        <f>IFERROR(AVERAGE(Tabelle1[[#This Row],[Höchst
Temperatur
Tag]],Tabelle1[[#This Row],[Tiefst
Temperatur
Nacht]]),"")</f>
        <v>9.5</v>
      </c>
      <c r="I1710" s="9">
        <f>IF(Tabelle1[[#This Row],[Niederschlag]]="Regen",1,0)</f>
        <v>0</v>
      </c>
      <c r="J1710" s="9">
        <f>IF(Tabelle1[[#This Row],[Niederschlag]]="Schnee",1,0)</f>
        <v>0</v>
      </c>
      <c r="K1710" s="9">
        <f>IF(Tabelle1[[#This Row],[Niederschlag]]="Hagel",1,0)</f>
        <v>0</v>
      </c>
      <c r="L1710" s="12" t="str">
        <f t="shared" si="78"/>
        <v/>
      </c>
      <c r="M1710" s="12" t="str">
        <f t="shared" si="79"/>
        <v/>
      </c>
      <c r="N1710" s="9" t="str">
        <f t="shared" si="80"/>
        <v/>
      </c>
    </row>
    <row r="1711" spans="1:14" x14ac:dyDescent="0.25">
      <c r="A1711" s="7">
        <v>39696</v>
      </c>
      <c r="B1711" s="8">
        <v>16.899999999999999</v>
      </c>
      <c r="C1711" s="8">
        <v>7.1</v>
      </c>
      <c r="D1711" s="16" t="s">
        <v>1</v>
      </c>
      <c r="E1711" s="10"/>
      <c r="F1711" s="9"/>
      <c r="G1711" s="9"/>
      <c r="H1711" s="19">
        <f>IFERROR(AVERAGE(Tabelle1[[#This Row],[Höchst
Temperatur
Tag]],Tabelle1[[#This Row],[Tiefst
Temperatur
Nacht]]),"")</f>
        <v>12</v>
      </c>
      <c r="I1711" s="9">
        <f>IF(Tabelle1[[#This Row],[Niederschlag]]="Regen",1,0)</f>
        <v>1</v>
      </c>
      <c r="J1711" s="9">
        <f>IF(Tabelle1[[#This Row],[Niederschlag]]="Schnee",1,0)</f>
        <v>0</v>
      </c>
      <c r="K1711" s="9">
        <f>IF(Tabelle1[[#This Row],[Niederschlag]]="Hagel",1,0)</f>
        <v>0</v>
      </c>
      <c r="L1711" s="12" t="str">
        <f t="shared" si="78"/>
        <v/>
      </c>
      <c r="M1711" s="12" t="str">
        <f t="shared" si="79"/>
        <v/>
      </c>
      <c r="N1711" s="9" t="str">
        <f t="shared" si="80"/>
        <v/>
      </c>
    </row>
    <row r="1712" spans="1:14" x14ac:dyDescent="0.25">
      <c r="A1712" s="7">
        <v>39697</v>
      </c>
      <c r="B1712" s="8">
        <v>15.6</v>
      </c>
      <c r="C1712" s="8">
        <v>9.1999999999999993</v>
      </c>
      <c r="D1712" s="16" t="s">
        <v>1</v>
      </c>
      <c r="E1712" s="10"/>
      <c r="F1712" s="9"/>
      <c r="G1712" s="9"/>
      <c r="H1712" s="19">
        <f>IFERROR(AVERAGE(Tabelle1[[#This Row],[Höchst
Temperatur
Tag]],Tabelle1[[#This Row],[Tiefst
Temperatur
Nacht]]),"")</f>
        <v>12.399999999999999</v>
      </c>
      <c r="I1712" s="9">
        <f>IF(Tabelle1[[#This Row],[Niederschlag]]="Regen",1,0)</f>
        <v>1</v>
      </c>
      <c r="J1712" s="9">
        <f>IF(Tabelle1[[#This Row],[Niederschlag]]="Schnee",1,0)</f>
        <v>0</v>
      </c>
      <c r="K1712" s="9">
        <f>IF(Tabelle1[[#This Row],[Niederschlag]]="Hagel",1,0)</f>
        <v>0</v>
      </c>
      <c r="L1712" s="12" t="str">
        <f t="shared" si="78"/>
        <v/>
      </c>
      <c r="M1712" s="12" t="str">
        <f t="shared" si="79"/>
        <v/>
      </c>
      <c r="N1712" s="9" t="str">
        <f t="shared" si="80"/>
        <v/>
      </c>
    </row>
    <row r="1713" spans="1:14" x14ac:dyDescent="0.25">
      <c r="A1713" s="7">
        <v>39698</v>
      </c>
      <c r="B1713" s="8">
        <v>13.3</v>
      </c>
      <c r="C1713" s="8">
        <v>8.1999999999999993</v>
      </c>
      <c r="D1713" s="16" t="s">
        <v>1</v>
      </c>
      <c r="E1713" s="10"/>
      <c r="F1713" s="9"/>
      <c r="G1713" s="9"/>
      <c r="H1713" s="19">
        <f>IFERROR(AVERAGE(Tabelle1[[#This Row],[Höchst
Temperatur
Tag]],Tabelle1[[#This Row],[Tiefst
Temperatur
Nacht]]),"")</f>
        <v>10.75</v>
      </c>
      <c r="I1713" s="9">
        <f>IF(Tabelle1[[#This Row],[Niederschlag]]="Regen",1,0)</f>
        <v>1</v>
      </c>
      <c r="J1713" s="9">
        <f>IF(Tabelle1[[#This Row],[Niederschlag]]="Schnee",1,0)</f>
        <v>0</v>
      </c>
      <c r="K1713" s="9">
        <f>IF(Tabelle1[[#This Row],[Niederschlag]]="Hagel",1,0)</f>
        <v>0</v>
      </c>
      <c r="L1713" s="12" t="str">
        <f t="shared" si="78"/>
        <v/>
      </c>
      <c r="M1713" s="12" t="str">
        <f t="shared" si="79"/>
        <v/>
      </c>
      <c r="N1713" s="9" t="str">
        <f t="shared" si="80"/>
        <v/>
      </c>
    </row>
    <row r="1714" spans="1:14" x14ac:dyDescent="0.25">
      <c r="A1714" s="7">
        <v>39699</v>
      </c>
      <c r="B1714" s="8">
        <v>17.100000000000001</v>
      </c>
      <c r="C1714" s="8">
        <v>7.5</v>
      </c>
      <c r="D1714" s="16"/>
      <c r="E1714" s="10"/>
      <c r="F1714" s="9"/>
      <c r="G1714" s="9"/>
      <c r="H1714" s="19">
        <f>IFERROR(AVERAGE(Tabelle1[[#This Row],[Höchst
Temperatur
Tag]],Tabelle1[[#This Row],[Tiefst
Temperatur
Nacht]]),"")</f>
        <v>12.3</v>
      </c>
      <c r="I1714" s="9">
        <f>IF(Tabelle1[[#This Row],[Niederschlag]]="Regen",1,0)</f>
        <v>0</v>
      </c>
      <c r="J1714" s="9">
        <f>IF(Tabelle1[[#This Row],[Niederschlag]]="Schnee",1,0)</f>
        <v>0</v>
      </c>
      <c r="K1714" s="9">
        <f>IF(Tabelle1[[#This Row],[Niederschlag]]="Hagel",1,0)</f>
        <v>0</v>
      </c>
      <c r="L1714" s="12" t="str">
        <f t="shared" si="78"/>
        <v/>
      </c>
      <c r="M1714" s="12" t="str">
        <f t="shared" si="79"/>
        <v/>
      </c>
      <c r="N1714" s="9" t="str">
        <f t="shared" si="80"/>
        <v/>
      </c>
    </row>
    <row r="1715" spans="1:14" x14ac:dyDescent="0.25">
      <c r="A1715" s="7">
        <v>39700</v>
      </c>
      <c r="B1715" s="8">
        <v>20.8</v>
      </c>
      <c r="C1715" s="8">
        <v>7.4</v>
      </c>
      <c r="D1715" s="16" t="s">
        <v>1</v>
      </c>
      <c r="E1715" s="10"/>
      <c r="F1715" s="9"/>
      <c r="G1715" s="9"/>
      <c r="H1715" s="19">
        <f>IFERROR(AVERAGE(Tabelle1[[#This Row],[Höchst
Temperatur
Tag]],Tabelle1[[#This Row],[Tiefst
Temperatur
Nacht]]),"")</f>
        <v>14.100000000000001</v>
      </c>
      <c r="I1715" s="9">
        <f>IF(Tabelle1[[#This Row],[Niederschlag]]="Regen",1,0)</f>
        <v>1</v>
      </c>
      <c r="J1715" s="9">
        <f>IF(Tabelle1[[#This Row],[Niederschlag]]="Schnee",1,0)</f>
        <v>0</v>
      </c>
      <c r="K1715" s="9">
        <f>IF(Tabelle1[[#This Row],[Niederschlag]]="Hagel",1,0)</f>
        <v>0</v>
      </c>
      <c r="L1715" s="12" t="str">
        <f t="shared" si="78"/>
        <v/>
      </c>
      <c r="M1715" s="12" t="str">
        <f t="shared" si="79"/>
        <v/>
      </c>
      <c r="N1715" s="9" t="str">
        <f t="shared" si="80"/>
        <v/>
      </c>
    </row>
    <row r="1716" spans="1:14" x14ac:dyDescent="0.25">
      <c r="A1716" s="7">
        <v>39701</v>
      </c>
      <c r="B1716" s="8">
        <v>21.1</v>
      </c>
      <c r="C1716" s="8">
        <v>11</v>
      </c>
      <c r="D1716" s="16"/>
      <c r="E1716" s="10"/>
      <c r="F1716" s="9"/>
      <c r="G1716" s="9"/>
      <c r="H1716" s="19">
        <f>IFERROR(AVERAGE(Tabelle1[[#This Row],[Höchst
Temperatur
Tag]],Tabelle1[[#This Row],[Tiefst
Temperatur
Nacht]]),"")</f>
        <v>16.05</v>
      </c>
      <c r="I1716" s="9">
        <f>IF(Tabelle1[[#This Row],[Niederschlag]]="Regen",1,0)</f>
        <v>0</v>
      </c>
      <c r="J1716" s="9">
        <f>IF(Tabelle1[[#This Row],[Niederschlag]]="Schnee",1,0)</f>
        <v>0</v>
      </c>
      <c r="K1716" s="9">
        <f>IF(Tabelle1[[#This Row],[Niederschlag]]="Hagel",1,0)</f>
        <v>0</v>
      </c>
      <c r="L1716" s="12" t="str">
        <f t="shared" si="78"/>
        <v/>
      </c>
      <c r="M1716" s="12" t="str">
        <f t="shared" si="79"/>
        <v/>
      </c>
      <c r="N1716" s="9" t="str">
        <f t="shared" si="80"/>
        <v/>
      </c>
    </row>
    <row r="1717" spans="1:14" x14ac:dyDescent="0.25">
      <c r="A1717" s="7">
        <v>39702</v>
      </c>
      <c r="B1717" s="8">
        <v>21.4</v>
      </c>
      <c r="C1717" s="8">
        <v>11.1</v>
      </c>
      <c r="D1717" s="16" t="s">
        <v>1</v>
      </c>
      <c r="E1717" s="10"/>
      <c r="F1717" s="9"/>
      <c r="G1717" s="9"/>
      <c r="H1717" s="19">
        <f>IFERROR(AVERAGE(Tabelle1[[#This Row],[Höchst
Temperatur
Tag]],Tabelle1[[#This Row],[Tiefst
Temperatur
Nacht]]),"")</f>
        <v>16.25</v>
      </c>
      <c r="I1717" s="9">
        <f>IF(Tabelle1[[#This Row],[Niederschlag]]="Regen",1,0)</f>
        <v>1</v>
      </c>
      <c r="J1717" s="9">
        <f>IF(Tabelle1[[#This Row],[Niederschlag]]="Schnee",1,0)</f>
        <v>0</v>
      </c>
      <c r="K1717" s="9">
        <f>IF(Tabelle1[[#This Row],[Niederschlag]]="Hagel",1,0)</f>
        <v>0</v>
      </c>
      <c r="L1717" s="12" t="str">
        <f t="shared" si="78"/>
        <v/>
      </c>
      <c r="M1717" s="12" t="str">
        <f t="shared" si="79"/>
        <v/>
      </c>
      <c r="N1717" s="9" t="str">
        <f t="shared" si="80"/>
        <v/>
      </c>
    </row>
    <row r="1718" spans="1:14" x14ac:dyDescent="0.25">
      <c r="A1718" s="7">
        <v>39703</v>
      </c>
      <c r="B1718" s="8">
        <v>15.3</v>
      </c>
      <c r="C1718" s="8">
        <v>8.6999999999999993</v>
      </c>
      <c r="D1718" s="16" t="s">
        <v>1</v>
      </c>
      <c r="E1718" s="10"/>
      <c r="F1718" s="9"/>
      <c r="G1718" s="9"/>
      <c r="H1718" s="19">
        <f>IFERROR(AVERAGE(Tabelle1[[#This Row],[Höchst
Temperatur
Tag]],Tabelle1[[#This Row],[Tiefst
Temperatur
Nacht]]),"")</f>
        <v>12</v>
      </c>
      <c r="I1718" s="9">
        <f>IF(Tabelle1[[#This Row],[Niederschlag]]="Regen",1,0)</f>
        <v>1</v>
      </c>
      <c r="J1718" s="9">
        <f>IF(Tabelle1[[#This Row],[Niederschlag]]="Schnee",1,0)</f>
        <v>0</v>
      </c>
      <c r="K1718" s="9">
        <f>IF(Tabelle1[[#This Row],[Niederschlag]]="Hagel",1,0)</f>
        <v>0</v>
      </c>
      <c r="L1718" s="12" t="str">
        <f t="shared" si="78"/>
        <v/>
      </c>
      <c r="M1718" s="12" t="str">
        <f t="shared" si="79"/>
        <v/>
      </c>
      <c r="N1718" s="9" t="str">
        <f t="shared" si="80"/>
        <v/>
      </c>
    </row>
    <row r="1719" spans="1:14" x14ac:dyDescent="0.25">
      <c r="A1719" s="7">
        <v>39704</v>
      </c>
      <c r="B1719" s="8">
        <v>12.6</v>
      </c>
      <c r="C1719" s="8">
        <v>1.8</v>
      </c>
      <c r="D1719" s="16" t="s">
        <v>1</v>
      </c>
      <c r="E1719" s="10"/>
      <c r="F1719" s="9"/>
      <c r="G1719" s="9"/>
      <c r="H1719" s="19">
        <f>IFERROR(AVERAGE(Tabelle1[[#This Row],[Höchst
Temperatur
Tag]],Tabelle1[[#This Row],[Tiefst
Temperatur
Nacht]]),"")</f>
        <v>7.2</v>
      </c>
      <c r="I1719" s="9">
        <f>IF(Tabelle1[[#This Row],[Niederschlag]]="Regen",1,0)</f>
        <v>1</v>
      </c>
      <c r="J1719" s="9">
        <f>IF(Tabelle1[[#This Row],[Niederschlag]]="Schnee",1,0)</f>
        <v>0</v>
      </c>
      <c r="K1719" s="9">
        <f>IF(Tabelle1[[#This Row],[Niederschlag]]="Hagel",1,0)</f>
        <v>0</v>
      </c>
      <c r="L1719" s="12" t="str">
        <f t="shared" si="78"/>
        <v/>
      </c>
      <c r="M1719" s="12" t="str">
        <f t="shared" si="79"/>
        <v/>
      </c>
      <c r="N1719" s="9" t="str">
        <f t="shared" si="80"/>
        <v/>
      </c>
    </row>
    <row r="1720" spans="1:14" x14ac:dyDescent="0.25">
      <c r="A1720" s="7">
        <v>39705</v>
      </c>
      <c r="B1720" s="8">
        <v>13.7</v>
      </c>
      <c r="C1720" s="8">
        <v>3.4</v>
      </c>
      <c r="D1720" s="16"/>
      <c r="E1720" s="10"/>
      <c r="F1720" s="9"/>
      <c r="G1720" s="9"/>
      <c r="H1720" s="19">
        <f>IFERROR(AVERAGE(Tabelle1[[#This Row],[Höchst
Temperatur
Tag]],Tabelle1[[#This Row],[Tiefst
Temperatur
Nacht]]),"")</f>
        <v>8.5499999999999989</v>
      </c>
      <c r="I1720" s="9">
        <f>IF(Tabelle1[[#This Row],[Niederschlag]]="Regen",1,0)</f>
        <v>0</v>
      </c>
      <c r="J1720" s="9">
        <f>IF(Tabelle1[[#This Row],[Niederschlag]]="Schnee",1,0)</f>
        <v>0</v>
      </c>
      <c r="K1720" s="9">
        <f>IF(Tabelle1[[#This Row],[Niederschlag]]="Hagel",1,0)</f>
        <v>0</v>
      </c>
      <c r="L1720" s="12" t="str">
        <f t="shared" si="78"/>
        <v/>
      </c>
      <c r="M1720" s="12" t="str">
        <f t="shared" si="79"/>
        <v/>
      </c>
      <c r="N1720" s="9" t="str">
        <f t="shared" si="80"/>
        <v/>
      </c>
    </row>
    <row r="1721" spans="1:14" x14ac:dyDescent="0.25">
      <c r="A1721" s="7">
        <v>39706</v>
      </c>
      <c r="B1721" s="8">
        <v>11.6</v>
      </c>
      <c r="C1721" s="8">
        <v>3.2</v>
      </c>
      <c r="D1721" s="16" t="s">
        <v>1</v>
      </c>
      <c r="E1721" s="10"/>
      <c r="F1721" s="9"/>
      <c r="G1721" s="9"/>
      <c r="H1721" s="19">
        <f>IFERROR(AVERAGE(Tabelle1[[#This Row],[Höchst
Temperatur
Tag]],Tabelle1[[#This Row],[Tiefst
Temperatur
Nacht]]),"")</f>
        <v>7.4</v>
      </c>
      <c r="I1721" s="9">
        <f>IF(Tabelle1[[#This Row],[Niederschlag]]="Regen",1,0)</f>
        <v>1</v>
      </c>
      <c r="J1721" s="9">
        <f>IF(Tabelle1[[#This Row],[Niederschlag]]="Schnee",1,0)</f>
        <v>0</v>
      </c>
      <c r="K1721" s="9">
        <f>IF(Tabelle1[[#This Row],[Niederschlag]]="Hagel",1,0)</f>
        <v>0</v>
      </c>
      <c r="L1721" s="12" t="str">
        <f t="shared" si="78"/>
        <v/>
      </c>
      <c r="M1721" s="12" t="str">
        <f t="shared" si="79"/>
        <v/>
      </c>
      <c r="N1721" s="9" t="str">
        <f t="shared" si="80"/>
        <v/>
      </c>
    </row>
    <row r="1722" spans="1:14" x14ac:dyDescent="0.25">
      <c r="A1722" s="7">
        <v>39707</v>
      </c>
      <c r="B1722" s="8">
        <v>12.2</v>
      </c>
      <c r="C1722" s="8">
        <v>2.7</v>
      </c>
      <c r="D1722" s="16"/>
      <c r="E1722" s="10"/>
      <c r="F1722" s="9"/>
      <c r="G1722" s="9"/>
      <c r="H1722" s="19">
        <f>IFERROR(AVERAGE(Tabelle1[[#This Row],[Höchst
Temperatur
Tag]],Tabelle1[[#This Row],[Tiefst
Temperatur
Nacht]]),"")</f>
        <v>7.4499999999999993</v>
      </c>
      <c r="I1722" s="9">
        <f>IF(Tabelle1[[#This Row],[Niederschlag]]="Regen",1,0)</f>
        <v>0</v>
      </c>
      <c r="J1722" s="9">
        <f>IF(Tabelle1[[#This Row],[Niederschlag]]="Schnee",1,0)</f>
        <v>0</v>
      </c>
      <c r="K1722" s="9">
        <f>IF(Tabelle1[[#This Row],[Niederschlag]]="Hagel",1,0)</f>
        <v>0</v>
      </c>
      <c r="L1722" s="12" t="str">
        <f t="shared" si="78"/>
        <v/>
      </c>
      <c r="M1722" s="12" t="str">
        <f t="shared" si="79"/>
        <v/>
      </c>
      <c r="N1722" s="9" t="str">
        <f t="shared" si="80"/>
        <v/>
      </c>
    </row>
    <row r="1723" spans="1:14" x14ac:dyDescent="0.25">
      <c r="A1723" s="7">
        <v>39708</v>
      </c>
      <c r="B1723" s="8">
        <v>13.7</v>
      </c>
      <c r="C1723" s="8">
        <v>2.1</v>
      </c>
      <c r="D1723" s="16"/>
      <c r="E1723" s="10"/>
      <c r="F1723" s="9"/>
      <c r="G1723" s="9"/>
      <c r="H1723" s="19">
        <f>IFERROR(AVERAGE(Tabelle1[[#This Row],[Höchst
Temperatur
Tag]],Tabelle1[[#This Row],[Tiefst
Temperatur
Nacht]]),"")</f>
        <v>7.8999999999999995</v>
      </c>
      <c r="I1723" s="9">
        <f>IF(Tabelle1[[#This Row],[Niederschlag]]="Regen",1,0)</f>
        <v>0</v>
      </c>
      <c r="J1723" s="9">
        <f>IF(Tabelle1[[#This Row],[Niederschlag]]="Schnee",1,0)</f>
        <v>0</v>
      </c>
      <c r="K1723" s="9">
        <f>IF(Tabelle1[[#This Row],[Niederschlag]]="Hagel",1,0)</f>
        <v>0</v>
      </c>
      <c r="L1723" s="12" t="str">
        <f t="shared" si="78"/>
        <v/>
      </c>
      <c r="M1723" s="12" t="str">
        <f t="shared" si="79"/>
        <v/>
      </c>
      <c r="N1723" s="9" t="str">
        <f t="shared" si="80"/>
        <v/>
      </c>
    </row>
    <row r="1724" spans="1:14" x14ac:dyDescent="0.25">
      <c r="A1724" s="7">
        <v>39709</v>
      </c>
      <c r="B1724" s="8">
        <v>10.6</v>
      </c>
      <c r="C1724" s="8">
        <v>2.2999999999999998</v>
      </c>
      <c r="D1724" s="16"/>
      <c r="E1724" s="10"/>
      <c r="F1724" s="9"/>
      <c r="G1724" s="9"/>
      <c r="H1724" s="19">
        <f>IFERROR(AVERAGE(Tabelle1[[#This Row],[Höchst
Temperatur
Tag]],Tabelle1[[#This Row],[Tiefst
Temperatur
Nacht]]),"")</f>
        <v>6.4499999999999993</v>
      </c>
      <c r="I1724" s="9">
        <f>IF(Tabelle1[[#This Row],[Niederschlag]]="Regen",1,0)</f>
        <v>0</v>
      </c>
      <c r="J1724" s="9">
        <f>IF(Tabelle1[[#This Row],[Niederschlag]]="Schnee",1,0)</f>
        <v>0</v>
      </c>
      <c r="K1724" s="9">
        <f>IF(Tabelle1[[#This Row],[Niederschlag]]="Hagel",1,0)</f>
        <v>0</v>
      </c>
      <c r="L1724" s="12" t="str">
        <f t="shared" si="78"/>
        <v/>
      </c>
      <c r="M1724" s="12" t="str">
        <f t="shared" si="79"/>
        <v/>
      </c>
      <c r="N1724" s="9" t="str">
        <f t="shared" si="80"/>
        <v/>
      </c>
    </row>
    <row r="1725" spans="1:14" x14ac:dyDescent="0.25">
      <c r="A1725" s="7">
        <v>39710</v>
      </c>
      <c r="B1725" s="8">
        <v>13.9</v>
      </c>
      <c r="C1725" s="8">
        <v>1.5</v>
      </c>
      <c r="D1725" s="16"/>
      <c r="E1725" s="10"/>
      <c r="F1725" s="9"/>
      <c r="G1725" s="9"/>
      <c r="H1725" s="19">
        <f>IFERROR(AVERAGE(Tabelle1[[#This Row],[Höchst
Temperatur
Tag]],Tabelle1[[#This Row],[Tiefst
Temperatur
Nacht]]),"")</f>
        <v>7.7</v>
      </c>
      <c r="I1725" s="9">
        <f>IF(Tabelle1[[#This Row],[Niederschlag]]="Regen",1,0)</f>
        <v>0</v>
      </c>
      <c r="J1725" s="9">
        <f>IF(Tabelle1[[#This Row],[Niederschlag]]="Schnee",1,0)</f>
        <v>0</v>
      </c>
      <c r="K1725" s="9">
        <f>IF(Tabelle1[[#This Row],[Niederschlag]]="Hagel",1,0)</f>
        <v>0</v>
      </c>
      <c r="L1725" s="12" t="str">
        <f t="shared" si="78"/>
        <v/>
      </c>
      <c r="M1725" s="12" t="str">
        <f t="shared" si="79"/>
        <v/>
      </c>
      <c r="N1725" s="9" t="str">
        <f t="shared" si="80"/>
        <v/>
      </c>
    </row>
    <row r="1726" spans="1:14" x14ac:dyDescent="0.25">
      <c r="A1726" s="7">
        <v>39711</v>
      </c>
      <c r="B1726" s="8">
        <v>11.2</v>
      </c>
      <c r="C1726" s="8">
        <v>2.8</v>
      </c>
      <c r="D1726" s="16"/>
      <c r="E1726" s="10"/>
      <c r="F1726" s="9"/>
      <c r="G1726" s="9"/>
      <c r="H1726" s="19">
        <f>IFERROR(AVERAGE(Tabelle1[[#This Row],[Höchst
Temperatur
Tag]],Tabelle1[[#This Row],[Tiefst
Temperatur
Nacht]]),"")</f>
        <v>7</v>
      </c>
      <c r="I1726" s="9">
        <f>IF(Tabelle1[[#This Row],[Niederschlag]]="Regen",1,0)</f>
        <v>0</v>
      </c>
      <c r="J1726" s="9">
        <f>IF(Tabelle1[[#This Row],[Niederschlag]]="Schnee",1,0)</f>
        <v>0</v>
      </c>
      <c r="K1726" s="9">
        <f>IF(Tabelle1[[#This Row],[Niederschlag]]="Hagel",1,0)</f>
        <v>0</v>
      </c>
      <c r="L1726" s="12" t="str">
        <f t="shared" si="78"/>
        <v/>
      </c>
      <c r="M1726" s="12" t="str">
        <f t="shared" si="79"/>
        <v/>
      </c>
      <c r="N1726" s="9" t="str">
        <f t="shared" si="80"/>
        <v/>
      </c>
    </row>
    <row r="1727" spans="1:14" x14ac:dyDescent="0.25">
      <c r="A1727" s="7">
        <v>39712</v>
      </c>
      <c r="B1727" s="8">
        <v>11.6</v>
      </c>
      <c r="C1727" s="8">
        <v>4.0999999999999996</v>
      </c>
      <c r="D1727" s="16"/>
      <c r="E1727" s="10"/>
      <c r="F1727" s="9"/>
      <c r="G1727" s="9"/>
      <c r="H1727" s="19">
        <f>IFERROR(AVERAGE(Tabelle1[[#This Row],[Höchst
Temperatur
Tag]],Tabelle1[[#This Row],[Tiefst
Temperatur
Nacht]]),"")</f>
        <v>7.85</v>
      </c>
      <c r="I1727" s="9">
        <f>IF(Tabelle1[[#This Row],[Niederschlag]]="Regen",1,0)</f>
        <v>0</v>
      </c>
      <c r="J1727" s="9">
        <f>IF(Tabelle1[[#This Row],[Niederschlag]]="Schnee",1,0)</f>
        <v>0</v>
      </c>
      <c r="K1727" s="9">
        <f>IF(Tabelle1[[#This Row],[Niederschlag]]="Hagel",1,0)</f>
        <v>0</v>
      </c>
      <c r="L1727" s="12" t="str">
        <f t="shared" si="78"/>
        <v/>
      </c>
      <c r="M1727" s="12" t="str">
        <f t="shared" si="79"/>
        <v/>
      </c>
      <c r="N1727" s="9" t="str">
        <f t="shared" si="80"/>
        <v/>
      </c>
    </row>
    <row r="1728" spans="1:14" x14ac:dyDescent="0.25">
      <c r="A1728" s="7">
        <v>39713</v>
      </c>
      <c r="B1728" s="8">
        <v>11.9</v>
      </c>
      <c r="C1728" s="8">
        <v>4.5</v>
      </c>
      <c r="D1728" s="16"/>
      <c r="E1728" s="10"/>
      <c r="F1728" s="9"/>
      <c r="G1728" s="9"/>
      <c r="H1728" s="19">
        <f>IFERROR(AVERAGE(Tabelle1[[#This Row],[Höchst
Temperatur
Tag]],Tabelle1[[#This Row],[Tiefst
Temperatur
Nacht]]),"")</f>
        <v>8.1999999999999993</v>
      </c>
      <c r="I1728" s="9">
        <f>IF(Tabelle1[[#This Row],[Niederschlag]]="Regen",1,0)</f>
        <v>0</v>
      </c>
      <c r="J1728" s="9">
        <f>IF(Tabelle1[[#This Row],[Niederschlag]]="Schnee",1,0)</f>
        <v>0</v>
      </c>
      <c r="K1728" s="9">
        <f>IF(Tabelle1[[#This Row],[Niederschlag]]="Hagel",1,0)</f>
        <v>0</v>
      </c>
      <c r="L1728" s="12" t="str">
        <f t="shared" si="78"/>
        <v/>
      </c>
      <c r="M1728" s="12" t="str">
        <f t="shared" si="79"/>
        <v/>
      </c>
      <c r="N1728" s="9" t="str">
        <f t="shared" si="80"/>
        <v/>
      </c>
    </row>
    <row r="1729" spans="1:14" x14ac:dyDescent="0.25">
      <c r="A1729" s="7">
        <v>39714</v>
      </c>
      <c r="B1729" s="8">
        <v>11.9</v>
      </c>
      <c r="C1729" s="8">
        <v>5.2</v>
      </c>
      <c r="D1729" s="16" t="s">
        <v>1</v>
      </c>
      <c r="E1729" s="10"/>
      <c r="F1729" s="9"/>
      <c r="G1729" s="9"/>
      <c r="H1729" s="19">
        <f>IFERROR(AVERAGE(Tabelle1[[#This Row],[Höchst
Temperatur
Tag]],Tabelle1[[#This Row],[Tiefst
Temperatur
Nacht]]),"")</f>
        <v>8.5500000000000007</v>
      </c>
      <c r="I1729" s="9">
        <f>IF(Tabelle1[[#This Row],[Niederschlag]]="Regen",1,0)</f>
        <v>1</v>
      </c>
      <c r="J1729" s="9">
        <f>IF(Tabelle1[[#This Row],[Niederschlag]]="Schnee",1,0)</f>
        <v>0</v>
      </c>
      <c r="K1729" s="9">
        <f>IF(Tabelle1[[#This Row],[Niederschlag]]="Hagel",1,0)</f>
        <v>0</v>
      </c>
      <c r="L1729" s="12" t="str">
        <f t="shared" si="78"/>
        <v/>
      </c>
      <c r="M1729" s="12" t="str">
        <f t="shared" si="79"/>
        <v/>
      </c>
      <c r="N1729" s="9" t="str">
        <f t="shared" si="80"/>
        <v/>
      </c>
    </row>
    <row r="1730" spans="1:14" x14ac:dyDescent="0.25">
      <c r="A1730" s="7">
        <v>39715</v>
      </c>
      <c r="B1730" s="8">
        <v>13</v>
      </c>
      <c r="C1730" s="8">
        <v>5.3</v>
      </c>
      <c r="D1730" s="16" t="s">
        <v>1</v>
      </c>
      <c r="E1730" s="10"/>
      <c r="F1730" s="9"/>
      <c r="G1730" s="9"/>
      <c r="H1730" s="19">
        <f>IFERROR(AVERAGE(Tabelle1[[#This Row],[Höchst
Temperatur
Tag]],Tabelle1[[#This Row],[Tiefst
Temperatur
Nacht]]),"")</f>
        <v>9.15</v>
      </c>
      <c r="I1730" s="9">
        <f>IF(Tabelle1[[#This Row],[Niederschlag]]="Regen",1,0)</f>
        <v>1</v>
      </c>
      <c r="J1730" s="9">
        <f>IF(Tabelle1[[#This Row],[Niederschlag]]="Schnee",1,0)</f>
        <v>0</v>
      </c>
      <c r="K1730" s="9">
        <f>IF(Tabelle1[[#This Row],[Niederschlag]]="Hagel",1,0)</f>
        <v>0</v>
      </c>
      <c r="L1730" s="12" t="str">
        <f t="shared" ref="L1730:L1793" si="81">IF(C1730&lt;0,1,"")</f>
        <v/>
      </c>
      <c r="M1730" s="12" t="str">
        <f t="shared" ref="M1730:M1793" si="82">IF(C1730&lt;-5,1,"")</f>
        <v/>
      </c>
      <c r="N1730" s="9" t="str">
        <f t="shared" ref="N1730:N1793" si="83">IF(B1730&gt;25,1,"")</f>
        <v/>
      </c>
    </row>
    <row r="1731" spans="1:14" x14ac:dyDescent="0.25">
      <c r="A1731" s="7">
        <v>39716</v>
      </c>
      <c r="B1731" s="8">
        <v>13.1</v>
      </c>
      <c r="C1731" s="8">
        <v>3.7</v>
      </c>
      <c r="D1731" s="16"/>
      <c r="E1731" s="10"/>
      <c r="F1731" s="9"/>
      <c r="G1731" s="9"/>
      <c r="H1731" s="19">
        <f>IFERROR(AVERAGE(Tabelle1[[#This Row],[Höchst
Temperatur
Tag]],Tabelle1[[#This Row],[Tiefst
Temperatur
Nacht]]),"")</f>
        <v>8.4</v>
      </c>
      <c r="I1731" s="9">
        <f>IF(Tabelle1[[#This Row],[Niederschlag]]="Regen",1,0)</f>
        <v>0</v>
      </c>
      <c r="J1731" s="9">
        <f>IF(Tabelle1[[#This Row],[Niederschlag]]="Schnee",1,0)</f>
        <v>0</v>
      </c>
      <c r="K1731" s="9">
        <f>IF(Tabelle1[[#This Row],[Niederschlag]]="Hagel",1,0)</f>
        <v>0</v>
      </c>
      <c r="L1731" s="12" t="str">
        <f t="shared" si="81"/>
        <v/>
      </c>
      <c r="M1731" s="12" t="str">
        <f t="shared" si="82"/>
        <v/>
      </c>
      <c r="N1731" s="9" t="str">
        <f t="shared" si="83"/>
        <v/>
      </c>
    </row>
    <row r="1732" spans="1:14" x14ac:dyDescent="0.25">
      <c r="A1732" s="7">
        <v>39717</v>
      </c>
      <c r="B1732" s="8">
        <v>14.2</v>
      </c>
      <c r="C1732" s="8">
        <v>3.3</v>
      </c>
      <c r="D1732" s="16"/>
      <c r="E1732" s="10"/>
      <c r="F1732" s="9"/>
      <c r="G1732" s="9"/>
      <c r="H1732" s="19">
        <f>IFERROR(AVERAGE(Tabelle1[[#This Row],[Höchst
Temperatur
Tag]],Tabelle1[[#This Row],[Tiefst
Temperatur
Nacht]]),"")</f>
        <v>8.75</v>
      </c>
      <c r="I1732" s="9">
        <f>IF(Tabelle1[[#This Row],[Niederschlag]]="Regen",1,0)</f>
        <v>0</v>
      </c>
      <c r="J1732" s="9">
        <f>IF(Tabelle1[[#This Row],[Niederschlag]]="Schnee",1,0)</f>
        <v>0</v>
      </c>
      <c r="K1732" s="9">
        <f>IF(Tabelle1[[#This Row],[Niederschlag]]="Hagel",1,0)</f>
        <v>0</v>
      </c>
      <c r="L1732" s="12" t="str">
        <f t="shared" si="81"/>
        <v/>
      </c>
      <c r="M1732" s="12" t="str">
        <f t="shared" si="82"/>
        <v/>
      </c>
      <c r="N1732" s="9" t="str">
        <f t="shared" si="83"/>
        <v/>
      </c>
    </row>
    <row r="1733" spans="1:14" x14ac:dyDescent="0.25">
      <c r="A1733" s="7">
        <v>39718</v>
      </c>
      <c r="B1733" s="8">
        <v>15.1</v>
      </c>
      <c r="C1733" s="8">
        <v>3.2</v>
      </c>
      <c r="D1733" s="16"/>
      <c r="E1733" s="10"/>
      <c r="F1733" s="9"/>
      <c r="G1733" s="9"/>
      <c r="H1733" s="19">
        <f>IFERROR(AVERAGE(Tabelle1[[#This Row],[Höchst
Temperatur
Tag]],Tabelle1[[#This Row],[Tiefst
Temperatur
Nacht]]),"")</f>
        <v>9.15</v>
      </c>
      <c r="I1733" s="9">
        <f>IF(Tabelle1[[#This Row],[Niederschlag]]="Regen",1,0)</f>
        <v>0</v>
      </c>
      <c r="J1733" s="9">
        <f>IF(Tabelle1[[#This Row],[Niederschlag]]="Schnee",1,0)</f>
        <v>0</v>
      </c>
      <c r="K1733" s="9">
        <f>IF(Tabelle1[[#This Row],[Niederschlag]]="Hagel",1,0)</f>
        <v>0</v>
      </c>
      <c r="L1733" s="12" t="str">
        <f t="shared" si="81"/>
        <v/>
      </c>
      <c r="M1733" s="12" t="str">
        <f t="shared" si="82"/>
        <v/>
      </c>
      <c r="N1733" s="9" t="str">
        <f t="shared" si="83"/>
        <v/>
      </c>
    </row>
    <row r="1734" spans="1:14" x14ac:dyDescent="0.25">
      <c r="A1734" s="7">
        <v>39719</v>
      </c>
      <c r="B1734" s="8">
        <v>16</v>
      </c>
      <c r="C1734" s="8">
        <v>5.0999999999999996</v>
      </c>
      <c r="D1734" s="16"/>
      <c r="E1734" s="10"/>
      <c r="F1734" s="9"/>
      <c r="G1734" s="9"/>
      <c r="H1734" s="19">
        <f>IFERROR(AVERAGE(Tabelle1[[#This Row],[Höchst
Temperatur
Tag]],Tabelle1[[#This Row],[Tiefst
Temperatur
Nacht]]),"")</f>
        <v>10.55</v>
      </c>
      <c r="I1734" s="9">
        <f>IF(Tabelle1[[#This Row],[Niederschlag]]="Regen",1,0)</f>
        <v>0</v>
      </c>
      <c r="J1734" s="9">
        <f>IF(Tabelle1[[#This Row],[Niederschlag]]="Schnee",1,0)</f>
        <v>0</v>
      </c>
      <c r="K1734" s="9">
        <f>IF(Tabelle1[[#This Row],[Niederschlag]]="Hagel",1,0)</f>
        <v>0</v>
      </c>
      <c r="L1734" s="12" t="str">
        <f t="shared" si="81"/>
        <v/>
      </c>
      <c r="M1734" s="12" t="str">
        <f t="shared" si="82"/>
        <v/>
      </c>
      <c r="N1734" s="9" t="str">
        <f t="shared" si="83"/>
        <v/>
      </c>
    </row>
    <row r="1735" spans="1:14" x14ac:dyDescent="0.25">
      <c r="A1735" s="7">
        <v>39720</v>
      </c>
      <c r="B1735" s="8">
        <v>13.2</v>
      </c>
      <c r="C1735" s="8">
        <v>2.8</v>
      </c>
      <c r="D1735" s="16"/>
      <c r="E1735" s="10"/>
      <c r="F1735" s="9"/>
      <c r="G1735" s="9"/>
      <c r="H1735" s="19">
        <f>IFERROR(AVERAGE(Tabelle1[[#This Row],[Höchst
Temperatur
Tag]],Tabelle1[[#This Row],[Tiefst
Temperatur
Nacht]]),"")</f>
        <v>8</v>
      </c>
      <c r="I1735" s="9">
        <f>IF(Tabelle1[[#This Row],[Niederschlag]]="Regen",1,0)</f>
        <v>0</v>
      </c>
      <c r="J1735" s="9">
        <f>IF(Tabelle1[[#This Row],[Niederschlag]]="Schnee",1,0)</f>
        <v>0</v>
      </c>
      <c r="K1735" s="9">
        <f>IF(Tabelle1[[#This Row],[Niederschlag]]="Hagel",1,0)</f>
        <v>0</v>
      </c>
      <c r="L1735" s="12" t="str">
        <f t="shared" si="81"/>
        <v/>
      </c>
      <c r="M1735" s="12" t="str">
        <f t="shared" si="82"/>
        <v/>
      </c>
      <c r="N1735" s="9" t="str">
        <f t="shared" si="83"/>
        <v/>
      </c>
    </row>
    <row r="1736" spans="1:14" x14ac:dyDescent="0.25">
      <c r="A1736" s="7">
        <v>39721</v>
      </c>
      <c r="B1736" s="8">
        <v>8.6</v>
      </c>
      <c r="C1736" s="8">
        <v>3</v>
      </c>
      <c r="D1736" s="16" t="s">
        <v>1</v>
      </c>
      <c r="E1736" s="10"/>
      <c r="F1736" s="9"/>
      <c r="G1736" s="9"/>
      <c r="H1736" s="19">
        <f>IFERROR(AVERAGE(Tabelle1[[#This Row],[Höchst
Temperatur
Tag]],Tabelle1[[#This Row],[Tiefst
Temperatur
Nacht]]),"")</f>
        <v>5.8</v>
      </c>
      <c r="I1736" s="9">
        <f>IF(Tabelle1[[#This Row],[Niederschlag]]="Regen",1,0)</f>
        <v>1</v>
      </c>
      <c r="J1736" s="9">
        <f>IF(Tabelle1[[#This Row],[Niederschlag]]="Schnee",1,0)</f>
        <v>0</v>
      </c>
      <c r="K1736" s="9">
        <f>IF(Tabelle1[[#This Row],[Niederschlag]]="Hagel",1,0)</f>
        <v>0</v>
      </c>
      <c r="L1736" s="12" t="str">
        <f t="shared" si="81"/>
        <v/>
      </c>
      <c r="M1736" s="12" t="str">
        <f t="shared" si="82"/>
        <v/>
      </c>
      <c r="N1736" s="9" t="str">
        <f t="shared" si="83"/>
        <v/>
      </c>
    </row>
    <row r="1737" spans="1:14" x14ac:dyDescent="0.25">
      <c r="A1737" s="7">
        <v>39722</v>
      </c>
      <c r="B1737" s="8">
        <v>11.7</v>
      </c>
      <c r="C1737" s="8">
        <v>4.5</v>
      </c>
      <c r="D1737" s="16" t="s">
        <v>1</v>
      </c>
      <c r="E1737" s="10"/>
      <c r="F1737" s="9"/>
      <c r="G1737" s="9"/>
      <c r="H1737" s="19">
        <f>IFERROR(AVERAGE(Tabelle1[[#This Row],[Höchst
Temperatur
Tag]],Tabelle1[[#This Row],[Tiefst
Temperatur
Nacht]]),"")</f>
        <v>8.1</v>
      </c>
      <c r="I1737" s="9">
        <f>IF(Tabelle1[[#This Row],[Niederschlag]]="Regen",1,0)</f>
        <v>1</v>
      </c>
      <c r="J1737" s="9">
        <f>IF(Tabelle1[[#This Row],[Niederschlag]]="Schnee",1,0)</f>
        <v>0</v>
      </c>
      <c r="K1737" s="9">
        <f>IF(Tabelle1[[#This Row],[Niederschlag]]="Hagel",1,0)</f>
        <v>0</v>
      </c>
      <c r="L1737" s="12" t="str">
        <f t="shared" si="81"/>
        <v/>
      </c>
      <c r="M1737" s="12" t="str">
        <f t="shared" si="82"/>
        <v/>
      </c>
      <c r="N1737" s="9" t="str">
        <f t="shared" si="83"/>
        <v/>
      </c>
    </row>
    <row r="1738" spans="1:14" x14ac:dyDescent="0.25">
      <c r="A1738" s="7">
        <v>39723</v>
      </c>
      <c r="B1738" s="8">
        <v>8.6999999999999993</v>
      </c>
      <c r="C1738" s="8">
        <v>1.2</v>
      </c>
      <c r="D1738" s="16" t="s">
        <v>1</v>
      </c>
      <c r="E1738" s="10"/>
      <c r="F1738" s="9"/>
      <c r="G1738" s="9"/>
      <c r="H1738" s="19">
        <f>IFERROR(AVERAGE(Tabelle1[[#This Row],[Höchst
Temperatur
Tag]],Tabelle1[[#This Row],[Tiefst
Temperatur
Nacht]]),"")</f>
        <v>4.9499999999999993</v>
      </c>
      <c r="I1738" s="9">
        <f>IF(Tabelle1[[#This Row],[Niederschlag]]="Regen",1,0)</f>
        <v>1</v>
      </c>
      <c r="J1738" s="9">
        <f>IF(Tabelle1[[#This Row],[Niederschlag]]="Schnee",1,0)</f>
        <v>0</v>
      </c>
      <c r="K1738" s="9">
        <f>IF(Tabelle1[[#This Row],[Niederschlag]]="Hagel",1,0)</f>
        <v>0</v>
      </c>
      <c r="L1738" s="12" t="str">
        <f t="shared" si="81"/>
        <v/>
      </c>
      <c r="M1738" s="12" t="str">
        <f t="shared" si="82"/>
        <v/>
      </c>
      <c r="N1738" s="9" t="str">
        <f t="shared" si="83"/>
        <v/>
      </c>
    </row>
    <row r="1739" spans="1:14" x14ac:dyDescent="0.25">
      <c r="A1739" s="7">
        <v>39724</v>
      </c>
      <c r="B1739" s="8">
        <v>9.6999999999999993</v>
      </c>
      <c r="C1739" s="8">
        <v>1.7</v>
      </c>
      <c r="D1739" s="16" t="s">
        <v>1</v>
      </c>
      <c r="E1739" s="10"/>
      <c r="F1739" s="9"/>
      <c r="G1739" s="9"/>
      <c r="H1739" s="19">
        <f>IFERROR(AVERAGE(Tabelle1[[#This Row],[Höchst
Temperatur
Tag]],Tabelle1[[#This Row],[Tiefst
Temperatur
Nacht]]),"")</f>
        <v>5.6999999999999993</v>
      </c>
      <c r="I1739" s="9">
        <f>IF(Tabelle1[[#This Row],[Niederschlag]]="Regen",1,0)</f>
        <v>1</v>
      </c>
      <c r="J1739" s="9">
        <f>IF(Tabelle1[[#This Row],[Niederschlag]]="Schnee",1,0)</f>
        <v>0</v>
      </c>
      <c r="K1739" s="9">
        <f>IF(Tabelle1[[#This Row],[Niederschlag]]="Hagel",1,0)</f>
        <v>0</v>
      </c>
      <c r="L1739" s="12" t="str">
        <f t="shared" si="81"/>
        <v/>
      </c>
      <c r="M1739" s="12" t="str">
        <f t="shared" si="82"/>
        <v/>
      </c>
      <c r="N1739" s="9" t="str">
        <f t="shared" si="83"/>
        <v/>
      </c>
    </row>
    <row r="1740" spans="1:14" x14ac:dyDescent="0.25">
      <c r="A1740" s="7">
        <v>39725</v>
      </c>
      <c r="B1740" s="8">
        <v>9.9</v>
      </c>
      <c r="C1740" s="8">
        <v>2.9</v>
      </c>
      <c r="D1740" s="16"/>
      <c r="E1740" s="10"/>
      <c r="F1740" s="9"/>
      <c r="G1740" s="9"/>
      <c r="H1740" s="19">
        <f>IFERROR(AVERAGE(Tabelle1[[#This Row],[Höchst
Temperatur
Tag]],Tabelle1[[#This Row],[Tiefst
Temperatur
Nacht]]),"")</f>
        <v>6.4</v>
      </c>
      <c r="I1740" s="9">
        <f>IF(Tabelle1[[#This Row],[Niederschlag]]="Regen",1,0)</f>
        <v>0</v>
      </c>
      <c r="J1740" s="9">
        <f>IF(Tabelle1[[#This Row],[Niederschlag]]="Schnee",1,0)</f>
        <v>0</v>
      </c>
      <c r="K1740" s="9">
        <f>IF(Tabelle1[[#This Row],[Niederschlag]]="Hagel",1,0)</f>
        <v>0</v>
      </c>
      <c r="L1740" s="12" t="str">
        <f t="shared" si="81"/>
        <v/>
      </c>
      <c r="M1740" s="12" t="str">
        <f t="shared" si="82"/>
        <v/>
      </c>
      <c r="N1740" s="9" t="str">
        <f t="shared" si="83"/>
        <v/>
      </c>
    </row>
    <row r="1741" spans="1:14" x14ac:dyDescent="0.25">
      <c r="A1741" s="7">
        <v>39726</v>
      </c>
      <c r="B1741" s="8">
        <v>11.1</v>
      </c>
      <c r="C1741" s="8">
        <v>4.8</v>
      </c>
      <c r="D1741" s="16" t="s">
        <v>1</v>
      </c>
      <c r="E1741" s="10"/>
      <c r="F1741" s="9"/>
      <c r="G1741" s="9"/>
      <c r="H1741" s="19">
        <f>IFERROR(AVERAGE(Tabelle1[[#This Row],[Höchst
Temperatur
Tag]],Tabelle1[[#This Row],[Tiefst
Temperatur
Nacht]]),"")</f>
        <v>7.9499999999999993</v>
      </c>
      <c r="I1741" s="9">
        <f>IF(Tabelle1[[#This Row],[Niederschlag]]="Regen",1,0)</f>
        <v>1</v>
      </c>
      <c r="J1741" s="9">
        <f>IF(Tabelle1[[#This Row],[Niederschlag]]="Schnee",1,0)</f>
        <v>0</v>
      </c>
      <c r="K1741" s="9">
        <f>IF(Tabelle1[[#This Row],[Niederschlag]]="Hagel",1,0)</f>
        <v>0</v>
      </c>
      <c r="L1741" s="12" t="str">
        <f t="shared" si="81"/>
        <v/>
      </c>
      <c r="M1741" s="12" t="str">
        <f t="shared" si="82"/>
        <v/>
      </c>
      <c r="N1741" s="9" t="str">
        <f t="shared" si="83"/>
        <v/>
      </c>
    </row>
    <row r="1742" spans="1:14" x14ac:dyDescent="0.25">
      <c r="A1742" s="7">
        <v>39727</v>
      </c>
      <c r="B1742" s="8">
        <v>15.3</v>
      </c>
      <c r="C1742" s="8">
        <v>8.6999999999999993</v>
      </c>
      <c r="D1742" s="16" t="s">
        <v>1</v>
      </c>
      <c r="E1742" s="10"/>
      <c r="F1742" s="9"/>
      <c r="G1742" s="9"/>
      <c r="H1742" s="19">
        <f>IFERROR(AVERAGE(Tabelle1[[#This Row],[Höchst
Temperatur
Tag]],Tabelle1[[#This Row],[Tiefst
Temperatur
Nacht]]),"")</f>
        <v>12</v>
      </c>
      <c r="I1742" s="9">
        <f>IF(Tabelle1[[#This Row],[Niederschlag]]="Regen",1,0)</f>
        <v>1</v>
      </c>
      <c r="J1742" s="9">
        <f>IF(Tabelle1[[#This Row],[Niederschlag]]="Schnee",1,0)</f>
        <v>0</v>
      </c>
      <c r="K1742" s="9">
        <f>IF(Tabelle1[[#This Row],[Niederschlag]]="Hagel",1,0)</f>
        <v>0</v>
      </c>
      <c r="L1742" s="12" t="str">
        <f t="shared" si="81"/>
        <v/>
      </c>
      <c r="M1742" s="12" t="str">
        <f t="shared" si="82"/>
        <v/>
      </c>
      <c r="N1742" s="9" t="str">
        <f t="shared" si="83"/>
        <v/>
      </c>
    </row>
    <row r="1743" spans="1:14" x14ac:dyDescent="0.25">
      <c r="A1743" s="7">
        <v>39728</v>
      </c>
      <c r="B1743" s="8">
        <v>15.9</v>
      </c>
      <c r="C1743" s="8">
        <v>8.5</v>
      </c>
      <c r="D1743" s="16" t="s">
        <v>1</v>
      </c>
      <c r="E1743" s="10"/>
      <c r="F1743" s="9"/>
      <c r="G1743" s="9"/>
      <c r="H1743" s="19">
        <f>IFERROR(AVERAGE(Tabelle1[[#This Row],[Höchst
Temperatur
Tag]],Tabelle1[[#This Row],[Tiefst
Temperatur
Nacht]]),"")</f>
        <v>12.2</v>
      </c>
      <c r="I1743" s="9">
        <f>IF(Tabelle1[[#This Row],[Niederschlag]]="Regen",1,0)</f>
        <v>1</v>
      </c>
      <c r="J1743" s="9">
        <f>IF(Tabelle1[[#This Row],[Niederschlag]]="Schnee",1,0)</f>
        <v>0</v>
      </c>
      <c r="K1743" s="9">
        <f>IF(Tabelle1[[#This Row],[Niederschlag]]="Hagel",1,0)</f>
        <v>0</v>
      </c>
      <c r="L1743" s="12" t="str">
        <f t="shared" si="81"/>
        <v/>
      </c>
      <c r="M1743" s="12" t="str">
        <f t="shared" si="82"/>
        <v/>
      </c>
      <c r="N1743" s="9" t="str">
        <f t="shared" si="83"/>
        <v/>
      </c>
    </row>
    <row r="1744" spans="1:14" x14ac:dyDescent="0.25">
      <c r="A1744" s="7">
        <v>39729</v>
      </c>
      <c r="B1744" s="8">
        <v>13.5</v>
      </c>
      <c r="C1744" s="8">
        <v>7</v>
      </c>
      <c r="D1744" s="16" t="s">
        <v>1</v>
      </c>
      <c r="E1744" s="10"/>
      <c r="F1744" s="9"/>
      <c r="G1744" s="9"/>
      <c r="H1744" s="19">
        <f>IFERROR(AVERAGE(Tabelle1[[#This Row],[Höchst
Temperatur
Tag]],Tabelle1[[#This Row],[Tiefst
Temperatur
Nacht]]),"")</f>
        <v>10.25</v>
      </c>
      <c r="I1744" s="9">
        <f>IF(Tabelle1[[#This Row],[Niederschlag]]="Regen",1,0)</f>
        <v>1</v>
      </c>
      <c r="J1744" s="9">
        <f>IF(Tabelle1[[#This Row],[Niederschlag]]="Schnee",1,0)</f>
        <v>0</v>
      </c>
      <c r="K1744" s="9">
        <f>IF(Tabelle1[[#This Row],[Niederschlag]]="Hagel",1,0)</f>
        <v>0</v>
      </c>
      <c r="L1744" s="12" t="str">
        <f t="shared" si="81"/>
        <v/>
      </c>
      <c r="M1744" s="12" t="str">
        <f t="shared" si="82"/>
        <v/>
      </c>
      <c r="N1744" s="9" t="str">
        <f t="shared" si="83"/>
        <v/>
      </c>
    </row>
    <row r="1745" spans="1:14" x14ac:dyDescent="0.25">
      <c r="A1745" s="7">
        <v>39730</v>
      </c>
      <c r="B1745" s="8">
        <v>14.7</v>
      </c>
      <c r="C1745" s="8">
        <v>4.2</v>
      </c>
      <c r="D1745" s="16"/>
      <c r="E1745" s="10"/>
      <c r="F1745" s="9"/>
      <c r="G1745" s="9"/>
      <c r="H1745" s="19">
        <f>IFERROR(AVERAGE(Tabelle1[[#This Row],[Höchst
Temperatur
Tag]],Tabelle1[[#This Row],[Tiefst
Temperatur
Nacht]]),"")</f>
        <v>9.4499999999999993</v>
      </c>
      <c r="I1745" s="9">
        <f>IF(Tabelle1[[#This Row],[Niederschlag]]="Regen",1,0)</f>
        <v>0</v>
      </c>
      <c r="J1745" s="9">
        <f>IF(Tabelle1[[#This Row],[Niederschlag]]="Schnee",1,0)</f>
        <v>0</v>
      </c>
      <c r="K1745" s="9">
        <f>IF(Tabelle1[[#This Row],[Niederschlag]]="Hagel",1,0)</f>
        <v>0</v>
      </c>
      <c r="L1745" s="12" t="str">
        <f t="shared" si="81"/>
        <v/>
      </c>
      <c r="M1745" s="12" t="str">
        <f t="shared" si="82"/>
        <v/>
      </c>
      <c r="N1745" s="9" t="str">
        <f t="shared" si="83"/>
        <v/>
      </c>
    </row>
    <row r="1746" spans="1:14" x14ac:dyDescent="0.25">
      <c r="A1746" s="7">
        <v>39731</v>
      </c>
      <c r="B1746" s="8">
        <v>16.2</v>
      </c>
      <c r="C1746" s="8">
        <v>6.4</v>
      </c>
      <c r="D1746" s="16"/>
      <c r="E1746" s="10"/>
      <c r="F1746" s="9"/>
      <c r="G1746" s="9"/>
      <c r="H1746" s="19">
        <f>IFERROR(AVERAGE(Tabelle1[[#This Row],[Höchst
Temperatur
Tag]],Tabelle1[[#This Row],[Tiefst
Temperatur
Nacht]]),"")</f>
        <v>11.3</v>
      </c>
      <c r="I1746" s="9">
        <f>IF(Tabelle1[[#This Row],[Niederschlag]]="Regen",1,0)</f>
        <v>0</v>
      </c>
      <c r="J1746" s="9">
        <f>IF(Tabelle1[[#This Row],[Niederschlag]]="Schnee",1,0)</f>
        <v>0</v>
      </c>
      <c r="K1746" s="9">
        <f>IF(Tabelle1[[#This Row],[Niederschlag]]="Hagel",1,0)</f>
        <v>0</v>
      </c>
      <c r="L1746" s="12" t="str">
        <f t="shared" si="81"/>
        <v/>
      </c>
      <c r="M1746" s="12" t="str">
        <f t="shared" si="82"/>
        <v/>
      </c>
      <c r="N1746" s="9" t="str">
        <f t="shared" si="83"/>
        <v/>
      </c>
    </row>
    <row r="1747" spans="1:14" x14ac:dyDescent="0.25">
      <c r="A1747" s="7">
        <v>39732</v>
      </c>
      <c r="B1747" s="8">
        <v>17.600000000000001</v>
      </c>
      <c r="C1747" s="8">
        <v>6.3</v>
      </c>
      <c r="D1747" s="16"/>
      <c r="E1747" s="10"/>
      <c r="F1747" s="9"/>
      <c r="G1747" s="9"/>
      <c r="H1747" s="19">
        <f>IFERROR(AVERAGE(Tabelle1[[#This Row],[Höchst
Temperatur
Tag]],Tabelle1[[#This Row],[Tiefst
Temperatur
Nacht]]),"")</f>
        <v>11.950000000000001</v>
      </c>
      <c r="I1747" s="9">
        <f>IF(Tabelle1[[#This Row],[Niederschlag]]="Regen",1,0)</f>
        <v>0</v>
      </c>
      <c r="J1747" s="9">
        <f>IF(Tabelle1[[#This Row],[Niederschlag]]="Schnee",1,0)</f>
        <v>0</v>
      </c>
      <c r="K1747" s="9">
        <f>IF(Tabelle1[[#This Row],[Niederschlag]]="Hagel",1,0)</f>
        <v>0</v>
      </c>
      <c r="L1747" s="12" t="str">
        <f t="shared" si="81"/>
        <v/>
      </c>
      <c r="M1747" s="12" t="str">
        <f t="shared" si="82"/>
        <v/>
      </c>
      <c r="N1747" s="9" t="str">
        <f t="shared" si="83"/>
        <v/>
      </c>
    </row>
    <row r="1748" spans="1:14" x14ac:dyDescent="0.25">
      <c r="A1748" s="7">
        <v>39733</v>
      </c>
      <c r="B1748" s="8">
        <v>17.7</v>
      </c>
      <c r="C1748" s="8">
        <v>7.3</v>
      </c>
      <c r="D1748" s="16"/>
      <c r="E1748" s="10"/>
      <c r="F1748" s="9"/>
      <c r="G1748" s="9"/>
      <c r="H1748" s="19">
        <f>IFERROR(AVERAGE(Tabelle1[[#This Row],[Höchst
Temperatur
Tag]],Tabelle1[[#This Row],[Tiefst
Temperatur
Nacht]]),"")</f>
        <v>12.5</v>
      </c>
      <c r="I1748" s="9">
        <f>IF(Tabelle1[[#This Row],[Niederschlag]]="Regen",1,0)</f>
        <v>0</v>
      </c>
      <c r="J1748" s="9">
        <f>IF(Tabelle1[[#This Row],[Niederschlag]]="Schnee",1,0)</f>
        <v>0</v>
      </c>
      <c r="K1748" s="9">
        <f>IF(Tabelle1[[#This Row],[Niederschlag]]="Hagel",1,0)</f>
        <v>0</v>
      </c>
      <c r="L1748" s="12" t="str">
        <f t="shared" si="81"/>
        <v/>
      </c>
      <c r="M1748" s="12" t="str">
        <f t="shared" si="82"/>
        <v/>
      </c>
      <c r="N1748" s="9" t="str">
        <f t="shared" si="83"/>
        <v/>
      </c>
    </row>
    <row r="1749" spans="1:14" x14ac:dyDescent="0.25">
      <c r="A1749" s="7">
        <v>39734</v>
      </c>
      <c r="B1749" s="8">
        <v>18.399999999999999</v>
      </c>
      <c r="C1749" s="8">
        <v>7</v>
      </c>
      <c r="D1749" s="16"/>
      <c r="E1749" s="10"/>
      <c r="F1749" s="9"/>
      <c r="G1749" s="9"/>
      <c r="H1749" s="19">
        <f>IFERROR(AVERAGE(Tabelle1[[#This Row],[Höchst
Temperatur
Tag]],Tabelle1[[#This Row],[Tiefst
Temperatur
Nacht]]),"")</f>
        <v>12.7</v>
      </c>
      <c r="I1749" s="9">
        <f>IF(Tabelle1[[#This Row],[Niederschlag]]="Regen",1,0)</f>
        <v>0</v>
      </c>
      <c r="J1749" s="9">
        <f>IF(Tabelle1[[#This Row],[Niederschlag]]="Schnee",1,0)</f>
        <v>0</v>
      </c>
      <c r="K1749" s="9">
        <f>IF(Tabelle1[[#This Row],[Niederschlag]]="Hagel",1,0)</f>
        <v>0</v>
      </c>
      <c r="L1749" s="12" t="str">
        <f t="shared" si="81"/>
        <v/>
      </c>
      <c r="M1749" s="12" t="str">
        <f t="shared" si="82"/>
        <v/>
      </c>
      <c r="N1749" s="9" t="str">
        <f t="shared" si="83"/>
        <v/>
      </c>
    </row>
    <row r="1750" spans="1:14" x14ac:dyDescent="0.25">
      <c r="A1750" s="7">
        <v>39735</v>
      </c>
      <c r="B1750" s="8">
        <v>15.8</v>
      </c>
      <c r="C1750" s="8">
        <v>6.3</v>
      </c>
      <c r="D1750" s="16"/>
      <c r="E1750" s="10"/>
      <c r="F1750" s="9"/>
      <c r="G1750" s="9"/>
      <c r="H1750" s="19">
        <f>IFERROR(AVERAGE(Tabelle1[[#This Row],[Höchst
Temperatur
Tag]],Tabelle1[[#This Row],[Tiefst
Temperatur
Nacht]]),"")</f>
        <v>11.05</v>
      </c>
      <c r="I1750" s="9">
        <f>IF(Tabelle1[[#This Row],[Niederschlag]]="Regen",1,0)</f>
        <v>0</v>
      </c>
      <c r="J1750" s="9">
        <f>IF(Tabelle1[[#This Row],[Niederschlag]]="Schnee",1,0)</f>
        <v>0</v>
      </c>
      <c r="K1750" s="9">
        <f>IF(Tabelle1[[#This Row],[Niederschlag]]="Hagel",1,0)</f>
        <v>0</v>
      </c>
      <c r="L1750" s="12" t="str">
        <f t="shared" si="81"/>
        <v/>
      </c>
      <c r="M1750" s="12" t="str">
        <f t="shared" si="82"/>
        <v/>
      </c>
      <c r="N1750" s="9" t="str">
        <f t="shared" si="83"/>
        <v/>
      </c>
    </row>
    <row r="1751" spans="1:14" x14ac:dyDescent="0.25">
      <c r="A1751" s="7">
        <v>39736</v>
      </c>
      <c r="B1751" s="8">
        <v>11.8</v>
      </c>
      <c r="C1751" s="8">
        <v>7.2</v>
      </c>
      <c r="D1751" s="16" t="s">
        <v>1</v>
      </c>
      <c r="E1751" s="10"/>
      <c r="F1751" s="9"/>
      <c r="G1751" s="9"/>
      <c r="H1751" s="19">
        <f>IFERROR(AVERAGE(Tabelle1[[#This Row],[Höchst
Temperatur
Tag]],Tabelle1[[#This Row],[Tiefst
Temperatur
Nacht]]),"")</f>
        <v>9.5</v>
      </c>
      <c r="I1751" s="9">
        <f>IF(Tabelle1[[#This Row],[Niederschlag]]="Regen",1,0)</f>
        <v>1</v>
      </c>
      <c r="J1751" s="9">
        <f>IF(Tabelle1[[#This Row],[Niederschlag]]="Schnee",1,0)</f>
        <v>0</v>
      </c>
      <c r="K1751" s="9">
        <f>IF(Tabelle1[[#This Row],[Niederschlag]]="Hagel",1,0)</f>
        <v>0</v>
      </c>
      <c r="L1751" s="12" t="str">
        <f t="shared" si="81"/>
        <v/>
      </c>
      <c r="M1751" s="12" t="str">
        <f t="shared" si="82"/>
        <v/>
      </c>
      <c r="N1751" s="9" t="str">
        <f t="shared" si="83"/>
        <v/>
      </c>
    </row>
    <row r="1752" spans="1:14" x14ac:dyDescent="0.25">
      <c r="A1752" s="7">
        <v>39737</v>
      </c>
      <c r="B1752" s="8">
        <v>10.1</v>
      </c>
      <c r="C1752" s="8">
        <v>1.7</v>
      </c>
      <c r="D1752" s="16" t="s">
        <v>1</v>
      </c>
      <c r="E1752" s="10"/>
      <c r="F1752" s="9"/>
      <c r="G1752" s="9"/>
      <c r="H1752" s="19">
        <f>IFERROR(AVERAGE(Tabelle1[[#This Row],[Höchst
Temperatur
Tag]],Tabelle1[[#This Row],[Tiefst
Temperatur
Nacht]]),"")</f>
        <v>5.8999999999999995</v>
      </c>
      <c r="I1752" s="9">
        <f>IF(Tabelle1[[#This Row],[Niederschlag]]="Regen",1,0)</f>
        <v>1</v>
      </c>
      <c r="J1752" s="9">
        <f>IF(Tabelle1[[#This Row],[Niederschlag]]="Schnee",1,0)</f>
        <v>0</v>
      </c>
      <c r="K1752" s="9">
        <f>IF(Tabelle1[[#This Row],[Niederschlag]]="Hagel",1,0)</f>
        <v>0</v>
      </c>
      <c r="L1752" s="12" t="str">
        <f t="shared" si="81"/>
        <v/>
      </c>
      <c r="M1752" s="12" t="str">
        <f t="shared" si="82"/>
        <v/>
      </c>
      <c r="N1752" s="9" t="str">
        <f t="shared" si="83"/>
        <v/>
      </c>
    </row>
    <row r="1753" spans="1:14" x14ac:dyDescent="0.25">
      <c r="A1753" s="7">
        <v>39738</v>
      </c>
      <c r="B1753" s="8">
        <v>11.3</v>
      </c>
      <c r="C1753" s="8">
        <v>1.1000000000000001</v>
      </c>
      <c r="D1753" s="16"/>
      <c r="E1753" s="10"/>
      <c r="F1753" s="9"/>
      <c r="G1753" s="9"/>
      <c r="H1753" s="19">
        <f>IFERROR(AVERAGE(Tabelle1[[#This Row],[Höchst
Temperatur
Tag]],Tabelle1[[#This Row],[Tiefst
Temperatur
Nacht]]),"")</f>
        <v>6.2</v>
      </c>
      <c r="I1753" s="9">
        <f>IF(Tabelle1[[#This Row],[Niederschlag]]="Regen",1,0)</f>
        <v>0</v>
      </c>
      <c r="J1753" s="9">
        <f>IF(Tabelle1[[#This Row],[Niederschlag]]="Schnee",1,0)</f>
        <v>0</v>
      </c>
      <c r="K1753" s="9">
        <f>IF(Tabelle1[[#This Row],[Niederschlag]]="Hagel",1,0)</f>
        <v>0</v>
      </c>
      <c r="L1753" s="12" t="str">
        <f t="shared" si="81"/>
        <v/>
      </c>
      <c r="M1753" s="12" t="str">
        <f t="shared" si="82"/>
        <v/>
      </c>
      <c r="N1753" s="9" t="str">
        <f t="shared" si="83"/>
        <v/>
      </c>
    </row>
    <row r="1754" spans="1:14" x14ac:dyDescent="0.25">
      <c r="A1754" s="7">
        <v>39739</v>
      </c>
      <c r="B1754" s="8">
        <v>10</v>
      </c>
      <c r="C1754" s="8">
        <v>0.6</v>
      </c>
      <c r="D1754" s="16"/>
      <c r="E1754" s="10"/>
      <c r="F1754" s="9"/>
      <c r="G1754" s="9"/>
      <c r="H1754" s="19">
        <f>IFERROR(AVERAGE(Tabelle1[[#This Row],[Höchst
Temperatur
Tag]],Tabelle1[[#This Row],[Tiefst
Temperatur
Nacht]]),"")</f>
        <v>5.3</v>
      </c>
      <c r="I1754" s="9">
        <f>IF(Tabelle1[[#This Row],[Niederschlag]]="Regen",1,0)</f>
        <v>0</v>
      </c>
      <c r="J1754" s="9">
        <f>IF(Tabelle1[[#This Row],[Niederschlag]]="Schnee",1,0)</f>
        <v>0</v>
      </c>
      <c r="K1754" s="9">
        <f>IF(Tabelle1[[#This Row],[Niederschlag]]="Hagel",1,0)</f>
        <v>0</v>
      </c>
      <c r="L1754" s="12" t="str">
        <f t="shared" si="81"/>
        <v/>
      </c>
      <c r="M1754" s="12" t="str">
        <f t="shared" si="82"/>
        <v/>
      </c>
      <c r="N1754" s="9" t="str">
        <f t="shared" si="83"/>
        <v/>
      </c>
    </row>
    <row r="1755" spans="1:14" x14ac:dyDescent="0.25">
      <c r="A1755" s="7">
        <v>39740</v>
      </c>
      <c r="B1755" s="8">
        <v>10.7</v>
      </c>
      <c r="C1755" s="8">
        <v>2</v>
      </c>
      <c r="D1755" s="16"/>
      <c r="E1755" s="10"/>
      <c r="F1755" s="9"/>
      <c r="G1755" s="9"/>
      <c r="H1755" s="19">
        <f>IFERROR(AVERAGE(Tabelle1[[#This Row],[Höchst
Temperatur
Tag]],Tabelle1[[#This Row],[Tiefst
Temperatur
Nacht]]),"")</f>
        <v>6.35</v>
      </c>
      <c r="I1755" s="9">
        <f>IF(Tabelle1[[#This Row],[Niederschlag]]="Regen",1,0)</f>
        <v>0</v>
      </c>
      <c r="J1755" s="9">
        <f>IF(Tabelle1[[#This Row],[Niederschlag]]="Schnee",1,0)</f>
        <v>0</v>
      </c>
      <c r="K1755" s="9">
        <f>IF(Tabelle1[[#This Row],[Niederschlag]]="Hagel",1,0)</f>
        <v>0</v>
      </c>
      <c r="L1755" s="12" t="str">
        <f t="shared" si="81"/>
        <v/>
      </c>
      <c r="M1755" s="12" t="str">
        <f t="shared" si="82"/>
        <v/>
      </c>
      <c r="N1755" s="9" t="str">
        <f t="shared" si="83"/>
        <v/>
      </c>
    </row>
    <row r="1756" spans="1:14" x14ac:dyDescent="0.25">
      <c r="A1756" s="7">
        <v>39741</v>
      </c>
      <c r="B1756" s="8">
        <v>10.5</v>
      </c>
      <c r="C1756" s="8">
        <v>2.6</v>
      </c>
      <c r="D1756" s="16"/>
      <c r="E1756" s="10"/>
      <c r="F1756" s="9"/>
      <c r="G1756" s="9"/>
      <c r="H1756" s="19">
        <f>IFERROR(AVERAGE(Tabelle1[[#This Row],[Höchst
Temperatur
Tag]],Tabelle1[[#This Row],[Tiefst
Temperatur
Nacht]]),"")</f>
        <v>6.55</v>
      </c>
      <c r="I1756" s="9">
        <f>IF(Tabelle1[[#This Row],[Niederschlag]]="Regen",1,0)</f>
        <v>0</v>
      </c>
      <c r="J1756" s="9">
        <f>IF(Tabelle1[[#This Row],[Niederschlag]]="Schnee",1,0)</f>
        <v>0</v>
      </c>
      <c r="K1756" s="9">
        <f>IF(Tabelle1[[#This Row],[Niederschlag]]="Hagel",1,0)</f>
        <v>0</v>
      </c>
      <c r="L1756" s="12" t="str">
        <f t="shared" si="81"/>
        <v/>
      </c>
      <c r="M1756" s="12" t="str">
        <f t="shared" si="82"/>
        <v/>
      </c>
      <c r="N1756" s="9" t="str">
        <f t="shared" si="83"/>
        <v/>
      </c>
    </row>
    <row r="1757" spans="1:14" x14ac:dyDescent="0.25">
      <c r="A1757" s="7">
        <v>39742</v>
      </c>
      <c r="B1757" s="8">
        <v>10.3</v>
      </c>
      <c r="C1757" s="8">
        <v>2</v>
      </c>
      <c r="D1757" s="16" t="s">
        <v>1</v>
      </c>
      <c r="E1757" s="10"/>
      <c r="F1757" s="9"/>
      <c r="G1757" s="9"/>
      <c r="H1757" s="19">
        <f>IFERROR(AVERAGE(Tabelle1[[#This Row],[Höchst
Temperatur
Tag]],Tabelle1[[#This Row],[Tiefst
Temperatur
Nacht]]),"")</f>
        <v>6.15</v>
      </c>
      <c r="I1757" s="9">
        <f>IF(Tabelle1[[#This Row],[Niederschlag]]="Regen",1,0)</f>
        <v>1</v>
      </c>
      <c r="J1757" s="9">
        <f>IF(Tabelle1[[#This Row],[Niederschlag]]="Schnee",1,0)</f>
        <v>0</v>
      </c>
      <c r="K1757" s="9">
        <f>IF(Tabelle1[[#This Row],[Niederschlag]]="Hagel",1,0)</f>
        <v>0</v>
      </c>
      <c r="L1757" s="12" t="str">
        <f t="shared" si="81"/>
        <v/>
      </c>
      <c r="M1757" s="12" t="str">
        <f t="shared" si="82"/>
        <v/>
      </c>
      <c r="N1757" s="9" t="str">
        <f t="shared" si="83"/>
        <v/>
      </c>
    </row>
    <row r="1758" spans="1:14" x14ac:dyDescent="0.25">
      <c r="A1758" s="7">
        <v>39743</v>
      </c>
      <c r="B1758" s="8">
        <v>9.6999999999999993</v>
      </c>
      <c r="C1758" s="8">
        <v>1.7</v>
      </c>
      <c r="D1758" s="16"/>
      <c r="E1758" s="10"/>
      <c r="F1758" s="9"/>
      <c r="G1758" s="9"/>
      <c r="H1758" s="19">
        <f>IFERROR(AVERAGE(Tabelle1[[#This Row],[Höchst
Temperatur
Tag]],Tabelle1[[#This Row],[Tiefst
Temperatur
Nacht]]),"")</f>
        <v>5.6999999999999993</v>
      </c>
      <c r="I1758" s="9">
        <f>IF(Tabelle1[[#This Row],[Niederschlag]]="Regen",1,0)</f>
        <v>0</v>
      </c>
      <c r="J1758" s="9">
        <f>IF(Tabelle1[[#This Row],[Niederschlag]]="Schnee",1,0)</f>
        <v>0</v>
      </c>
      <c r="K1758" s="9">
        <f>IF(Tabelle1[[#This Row],[Niederschlag]]="Hagel",1,0)</f>
        <v>0</v>
      </c>
      <c r="L1758" s="12" t="str">
        <f t="shared" si="81"/>
        <v/>
      </c>
      <c r="M1758" s="12" t="str">
        <f t="shared" si="82"/>
        <v/>
      </c>
      <c r="N1758" s="9" t="str">
        <f t="shared" si="83"/>
        <v/>
      </c>
    </row>
    <row r="1759" spans="1:14" x14ac:dyDescent="0.25">
      <c r="A1759" s="7">
        <v>39744</v>
      </c>
      <c r="B1759" s="8">
        <v>9</v>
      </c>
      <c r="C1759" s="8">
        <v>1.3</v>
      </c>
      <c r="D1759" s="16"/>
      <c r="E1759" s="10"/>
      <c r="F1759" s="9"/>
      <c r="G1759" s="9"/>
      <c r="H1759" s="19">
        <f>IFERROR(AVERAGE(Tabelle1[[#This Row],[Höchst
Temperatur
Tag]],Tabelle1[[#This Row],[Tiefst
Temperatur
Nacht]]),"")</f>
        <v>5.15</v>
      </c>
      <c r="I1759" s="9">
        <f>IF(Tabelle1[[#This Row],[Niederschlag]]="Regen",1,0)</f>
        <v>0</v>
      </c>
      <c r="J1759" s="9">
        <f>IF(Tabelle1[[#This Row],[Niederschlag]]="Schnee",1,0)</f>
        <v>0</v>
      </c>
      <c r="K1759" s="9">
        <f>IF(Tabelle1[[#This Row],[Niederschlag]]="Hagel",1,0)</f>
        <v>0</v>
      </c>
      <c r="L1759" s="12" t="str">
        <f t="shared" si="81"/>
        <v/>
      </c>
      <c r="M1759" s="12" t="str">
        <f t="shared" si="82"/>
        <v/>
      </c>
      <c r="N1759" s="9" t="str">
        <f t="shared" si="83"/>
        <v/>
      </c>
    </row>
    <row r="1760" spans="1:14" x14ac:dyDescent="0.25">
      <c r="A1760" s="7">
        <v>39745</v>
      </c>
      <c r="B1760" s="8">
        <v>9.6</v>
      </c>
      <c r="C1760" s="8">
        <v>0.8</v>
      </c>
      <c r="D1760" s="16" t="s">
        <v>11</v>
      </c>
      <c r="E1760" s="10"/>
      <c r="F1760" s="9"/>
      <c r="G1760" s="9"/>
      <c r="H1760" s="19">
        <f>IFERROR(AVERAGE(Tabelle1[[#This Row],[Höchst
Temperatur
Tag]],Tabelle1[[#This Row],[Tiefst
Temperatur
Nacht]]),"")</f>
        <v>5.2</v>
      </c>
      <c r="I1760" s="9">
        <f>IF(Tabelle1[[#This Row],[Niederschlag]]="Regen",1,0)</f>
        <v>1</v>
      </c>
      <c r="J1760" s="9">
        <f>IF(Tabelle1[[#This Row],[Niederschlag]]="Schnee",1,0)</f>
        <v>0</v>
      </c>
      <c r="K1760" s="9">
        <f>IF(Tabelle1[[#This Row],[Niederschlag]]="Hagel",1,0)</f>
        <v>0</v>
      </c>
      <c r="L1760" s="12" t="str">
        <f t="shared" si="81"/>
        <v/>
      </c>
      <c r="M1760" s="12" t="str">
        <f t="shared" si="82"/>
        <v/>
      </c>
      <c r="N1760" s="9" t="str">
        <f t="shared" si="83"/>
        <v/>
      </c>
    </row>
    <row r="1761" spans="1:14" x14ac:dyDescent="0.25">
      <c r="A1761" s="7">
        <v>39746</v>
      </c>
      <c r="B1761" s="8">
        <v>10.8</v>
      </c>
      <c r="C1761" s="8">
        <v>5.5</v>
      </c>
      <c r="D1761" s="16"/>
      <c r="E1761" s="10"/>
      <c r="F1761" s="9"/>
      <c r="G1761" s="9" t="s">
        <v>46</v>
      </c>
      <c r="H1761" s="19">
        <f>IFERROR(AVERAGE(Tabelle1[[#This Row],[Höchst
Temperatur
Tag]],Tabelle1[[#This Row],[Tiefst
Temperatur
Nacht]]),"")</f>
        <v>8.15</v>
      </c>
      <c r="I1761" s="9">
        <f>IF(Tabelle1[[#This Row],[Niederschlag]]="Regen",1,0)</f>
        <v>0</v>
      </c>
      <c r="J1761" s="9">
        <f>IF(Tabelle1[[#This Row],[Niederschlag]]="Schnee",1,0)</f>
        <v>0</v>
      </c>
      <c r="K1761" s="9">
        <f>IF(Tabelle1[[#This Row],[Niederschlag]]="Hagel",1,0)</f>
        <v>0</v>
      </c>
      <c r="L1761" s="12" t="str">
        <f t="shared" si="81"/>
        <v/>
      </c>
      <c r="M1761" s="12" t="str">
        <f t="shared" si="82"/>
        <v/>
      </c>
      <c r="N1761" s="9" t="str">
        <f t="shared" si="83"/>
        <v/>
      </c>
    </row>
    <row r="1762" spans="1:14" x14ac:dyDescent="0.25">
      <c r="A1762" s="7">
        <v>39747</v>
      </c>
      <c r="B1762" s="8">
        <v>11.4</v>
      </c>
      <c r="C1762" s="8">
        <v>6.9</v>
      </c>
      <c r="D1762" s="16"/>
      <c r="E1762" s="10"/>
      <c r="F1762" s="9"/>
      <c r="G1762" s="9"/>
      <c r="H1762" s="19">
        <f>IFERROR(AVERAGE(Tabelle1[[#This Row],[Höchst
Temperatur
Tag]],Tabelle1[[#This Row],[Tiefst
Temperatur
Nacht]]),"")</f>
        <v>9.15</v>
      </c>
      <c r="I1762" s="9">
        <f>IF(Tabelle1[[#This Row],[Niederschlag]]="Regen",1,0)</f>
        <v>0</v>
      </c>
      <c r="J1762" s="9">
        <f>IF(Tabelle1[[#This Row],[Niederschlag]]="Schnee",1,0)</f>
        <v>0</v>
      </c>
      <c r="K1762" s="9">
        <f>IF(Tabelle1[[#This Row],[Niederschlag]]="Hagel",1,0)</f>
        <v>0</v>
      </c>
      <c r="L1762" s="12" t="str">
        <f t="shared" si="81"/>
        <v/>
      </c>
      <c r="M1762" s="12" t="str">
        <f t="shared" si="82"/>
        <v/>
      </c>
      <c r="N1762" s="9" t="str">
        <f t="shared" si="83"/>
        <v/>
      </c>
    </row>
    <row r="1763" spans="1:14" x14ac:dyDescent="0.25">
      <c r="A1763" s="7">
        <v>39748</v>
      </c>
      <c r="B1763" s="8">
        <v>9.1999999999999993</v>
      </c>
      <c r="C1763" s="8">
        <v>3.6</v>
      </c>
      <c r="D1763" s="16" t="s">
        <v>1</v>
      </c>
      <c r="E1763" s="10"/>
      <c r="F1763" s="9"/>
      <c r="G1763" s="9"/>
      <c r="H1763" s="19">
        <f>IFERROR(AVERAGE(Tabelle1[[#This Row],[Höchst
Temperatur
Tag]],Tabelle1[[#This Row],[Tiefst
Temperatur
Nacht]]),"")</f>
        <v>6.3999999999999995</v>
      </c>
      <c r="I1763" s="9">
        <f>IF(Tabelle1[[#This Row],[Niederschlag]]="Regen",1,0)</f>
        <v>1</v>
      </c>
      <c r="J1763" s="9">
        <f>IF(Tabelle1[[#This Row],[Niederschlag]]="Schnee",1,0)</f>
        <v>0</v>
      </c>
      <c r="K1763" s="9">
        <f>IF(Tabelle1[[#This Row],[Niederschlag]]="Hagel",1,0)</f>
        <v>0</v>
      </c>
      <c r="L1763" s="12" t="str">
        <f t="shared" si="81"/>
        <v/>
      </c>
      <c r="M1763" s="12" t="str">
        <f t="shared" si="82"/>
        <v/>
      </c>
      <c r="N1763" s="9" t="str">
        <f t="shared" si="83"/>
        <v/>
      </c>
    </row>
    <row r="1764" spans="1:14" x14ac:dyDescent="0.25">
      <c r="A1764" s="7">
        <v>39749</v>
      </c>
      <c r="B1764" s="8">
        <v>7.5</v>
      </c>
      <c r="C1764" s="8">
        <v>0.7</v>
      </c>
      <c r="D1764" s="16"/>
      <c r="E1764" s="10"/>
      <c r="F1764" s="9"/>
      <c r="G1764" s="9"/>
      <c r="H1764" s="19">
        <f>IFERROR(AVERAGE(Tabelle1[[#This Row],[Höchst
Temperatur
Tag]],Tabelle1[[#This Row],[Tiefst
Temperatur
Nacht]]),"")</f>
        <v>4.0999999999999996</v>
      </c>
      <c r="I1764" s="9">
        <f>IF(Tabelle1[[#This Row],[Niederschlag]]="Regen",1,0)</f>
        <v>0</v>
      </c>
      <c r="J1764" s="9">
        <f>IF(Tabelle1[[#This Row],[Niederschlag]]="Schnee",1,0)</f>
        <v>0</v>
      </c>
      <c r="K1764" s="9">
        <f>IF(Tabelle1[[#This Row],[Niederschlag]]="Hagel",1,0)</f>
        <v>0</v>
      </c>
      <c r="L1764" s="12" t="str">
        <f t="shared" si="81"/>
        <v/>
      </c>
      <c r="M1764" s="12" t="str">
        <f t="shared" si="82"/>
        <v/>
      </c>
      <c r="N1764" s="9" t="str">
        <f t="shared" si="83"/>
        <v/>
      </c>
    </row>
    <row r="1765" spans="1:14" x14ac:dyDescent="0.25">
      <c r="A1765" s="7">
        <v>39750</v>
      </c>
      <c r="B1765" s="8">
        <v>6.6</v>
      </c>
      <c r="C1765" s="8">
        <v>1.1000000000000001</v>
      </c>
      <c r="D1765" s="16"/>
      <c r="E1765" s="10"/>
      <c r="F1765" s="9"/>
      <c r="G1765" s="9"/>
      <c r="H1765" s="19">
        <f>IFERROR(AVERAGE(Tabelle1[[#This Row],[Höchst
Temperatur
Tag]],Tabelle1[[#This Row],[Tiefst
Temperatur
Nacht]]),"")</f>
        <v>3.8499999999999996</v>
      </c>
      <c r="I1765" s="9">
        <f>IF(Tabelle1[[#This Row],[Niederschlag]]="Regen",1,0)</f>
        <v>0</v>
      </c>
      <c r="J1765" s="9">
        <f>IF(Tabelle1[[#This Row],[Niederschlag]]="Schnee",1,0)</f>
        <v>0</v>
      </c>
      <c r="K1765" s="9">
        <f>IF(Tabelle1[[#This Row],[Niederschlag]]="Hagel",1,0)</f>
        <v>0</v>
      </c>
      <c r="L1765" s="12" t="str">
        <f t="shared" si="81"/>
        <v/>
      </c>
      <c r="M1765" s="12" t="str">
        <f t="shared" si="82"/>
        <v/>
      </c>
      <c r="N1765" s="9" t="str">
        <f t="shared" si="83"/>
        <v/>
      </c>
    </row>
    <row r="1766" spans="1:14" x14ac:dyDescent="0.25">
      <c r="A1766" s="7">
        <v>39751</v>
      </c>
      <c r="B1766" s="8">
        <v>4.5</v>
      </c>
      <c r="C1766" s="8">
        <v>1.5</v>
      </c>
      <c r="D1766" s="16" t="s">
        <v>2</v>
      </c>
      <c r="E1766" s="10"/>
      <c r="F1766" s="9"/>
      <c r="G1766" s="9"/>
      <c r="H1766" s="19">
        <f>IFERROR(AVERAGE(Tabelle1[[#This Row],[Höchst
Temperatur
Tag]],Tabelle1[[#This Row],[Tiefst
Temperatur
Nacht]]),"")</f>
        <v>3</v>
      </c>
      <c r="I1766" s="9">
        <f>IF(Tabelle1[[#This Row],[Niederschlag]]="Regen",1,0)</f>
        <v>0</v>
      </c>
      <c r="J1766" s="9">
        <f>IF(Tabelle1[[#This Row],[Niederschlag]]="Schnee",1,0)</f>
        <v>0</v>
      </c>
      <c r="K1766" s="9">
        <f>IF(Tabelle1[[#This Row],[Niederschlag]]="Hagel",1,0)</f>
        <v>0</v>
      </c>
      <c r="L1766" s="12" t="str">
        <f t="shared" si="81"/>
        <v/>
      </c>
      <c r="M1766" s="12" t="str">
        <f t="shared" si="82"/>
        <v/>
      </c>
      <c r="N1766" s="9" t="str">
        <f t="shared" si="83"/>
        <v/>
      </c>
    </row>
    <row r="1767" spans="1:14" x14ac:dyDescent="0.25">
      <c r="A1767" s="7">
        <v>39752</v>
      </c>
      <c r="B1767" s="8">
        <v>6.4</v>
      </c>
      <c r="C1767" s="8">
        <v>1.3</v>
      </c>
      <c r="D1767" s="16" t="s">
        <v>2</v>
      </c>
      <c r="E1767" s="10"/>
      <c r="F1767" s="9"/>
      <c r="G1767" s="9"/>
      <c r="H1767" s="19">
        <f>IFERROR(AVERAGE(Tabelle1[[#This Row],[Höchst
Temperatur
Tag]],Tabelle1[[#This Row],[Tiefst
Temperatur
Nacht]]),"")</f>
        <v>3.85</v>
      </c>
      <c r="I1767" s="9">
        <f>IF(Tabelle1[[#This Row],[Niederschlag]]="Regen",1,0)</f>
        <v>0</v>
      </c>
      <c r="J1767" s="9">
        <f>IF(Tabelle1[[#This Row],[Niederschlag]]="Schnee",1,0)</f>
        <v>0</v>
      </c>
      <c r="K1767" s="9">
        <f>IF(Tabelle1[[#This Row],[Niederschlag]]="Hagel",1,0)</f>
        <v>0</v>
      </c>
      <c r="L1767" s="12" t="str">
        <f t="shared" si="81"/>
        <v/>
      </c>
      <c r="M1767" s="12" t="str">
        <f t="shared" si="82"/>
        <v/>
      </c>
      <c r="N1767" s="9" t="str">
        <f t="shared" si="83"/>
        <v/>
      </c>
    </row>
    <row r="1768" spans="1:14" x14ac:dyDescent="0.25">
      <c r="A1768" s="7">
        <v>39753</v>
      </c>
      <c r="B1768" s="8">
        <v>7.8</v>
      </c>
      <c r="C1768" s="8">
        <v>4.9000000000000004</v>
      </c>
      <c r="D1768" s="16" t="s">
        <v>1</v>
      </c>
      <c r="E1768" s="10"/>
      <c r="F1768" s="9"/>
      <c r="G1768" s="9"/>
      <c r="H1768" s="19">
        <f>IFERROR(AVERAGE(Tabelle1[[#This Row],[Höchst
Temperatur
Tag]],Tabelle1[[#This Row],[Tiefst
Temperatur
Nacht]]),"")</f>
        <v>6.35</v>
      </c>
      <c r="I1768" s="9">
        <f>IF(Tabelle1[[#This Row],[Niederschlag]]="Regen",1,0)</f>
        <v>1</v>
      </c>
      <c r="J1768" s="9">
        <f>IF(Tabelle1[[#This Row],[Niederschlag]]="Schnee",1,0)</f>
        <v>0</v>
      </c>
      <c r="K1768" s="9">
        <f>IF(Tabelle1[[#This Row],[Niederschlag]]="Hagel",1,0)</f>
        <v>0</v>
      </c>
      <c r="L1768" s="12" t="str">
        <f t="shared" si="81"/>
        <v/>
      </c>
      <c r="M1768" s="12" t="str">
        <f t="shared" si="82"/>
        <v/>
      </c>
      <c r="N1768" s="9" t="str">
        <f t="shared" si="83"/>
        <v/>
      </c>
    </row>
    <row r="1769" spans="1:14" x14ac:dyDescent="0.25">
      <c r="A1769" s="7">
        <v>39754</v>
      </c>
      <c r="B1769" s="8">
        <v>10</v>
      </c>
      <c r="C1769" s="8">
        <v>4.8</v>
      </c>
      <c r="D1769" s="16"/>
      <c r="E1769" s="10"/>
      <c r="F1769" s="9"/>
      <c r="G1769" s="9"/>
      <c r="H1769" s="19">
        <f>IFERROR(AVERAGE(Tabelle1[[#This Row],[Höchst
Temperatur
Tag]],Tabelle1[[#This Row],[Tiefst
Temperatur
Nacht]]),"")</f>
        <v>7.4</v>
      </c>
      <c r="I1769" s="9">
        <f>IF(Tabelle1[[#This Row],[Niederschlag]]="Regen",1,0)</f>
        <v>0</v>
      </c>
      <c r="J1769" s="9">
        <f>IF(Tabelle1[[#This Row],[Niederschlag]]="Schnee",1,0)</f>
        <v>0</v>
      </c>
      <c r="K1769" s="9">
        <f>IF(Tabelle1[[#This Row],[Niederschlag]]="Hagel",1,0)</f>
        <v>0</v>
      </c>
      <c r="L1769" s="12" t="str">
        <f t="shared" si="81"/>
        <v/>
      </c>
      <c r="M1769" s="12" t="str">
        <f t="shared" si="82"/>
        <v/>
      </c>
      <c r="N1769" s="9" t="str">
        <f t="shared" si="83"/>
        <v/>
      </c>
    </row>
    <row r="1770" spans="1:14" x14ac:dyDescent="0.25">
      <c r="A1770" s="7">
        <v>39755</v>
      </c>
      <c r="B1770" s="8">
        <v>11.9</v>
      </c>
      <c r="C1770" s="8">
        <v>5.2</v>
      </c>
      <c r="D1770" s="16"/>
      <c r="E1770" s="10"/>
      <c r="F1770" s="9"/>
      <c r="G1770" s="9"/>
      <c r="H1770" s="19">
        <f>IFERROR(AVERAGE(Tabelle1[[#This Row],[Höchst
Temperatur
Tag]],Tabelle1[[#This Row],[Tiefst
Temperatur
Nacht]]),"")</f>
        <v>8.5500000000000007</v>
      </c>
      <c r="I1770" s="9">
        <f>IF(Tabelle1[[#This Row],[Niederschlag]]="Regen",1,0)</f>
        <v>0</v>
      </c>
      <c r="J1770" s="9">
        <f>IF(Tabelle1[[#This Row],[Niederschlag]]="Schnee",1,0)</f>
        <v>0</v>
      </c>
      <c r="K1770" s="9">
        <f>IF(Tabelle1[[#This Row],[Niederschlag]]="Hagel",1,0)</f>
        <v>0</v>
      </c>
      <c r="L1770" s="12" t="str">
        <f t="shared" si="81"/>
        <v/>
      </c>
      <c r="M1770" s="12" t="str">
        <f t="shared" si="82"/>
        <v/>
      </c>
      <c r="N1770" s="9" t="str">
        <f t="shared" si="83"/>
        <v/>
      </c>
    </row>
    <row r="1771" spans="1:14" x14ac:dyDescent="0.25">
      <c r="A1771" s="7">
        <v>39756</v>
      </c>
      <c r="B1771" s="8">
        <v>13.6</v>
      </c>
      <c r="C1771" s="8">
        <v>4.9000000000000004</v>
      </c>
      <c r="D1771" s="16"/>
      <c r="E1771" s="10"/>
      <c r="F1771" s="9"/>
      <c r="G1771" s="9"/>
      <c r="H1771" s="19">
        <f>IFERROR(AVERAGE(Tabelle1[[#This Row],[Höchst
Temperatur
Tag]],Tabelle1[[#This Row],[Tiefst
Temperatur
Nacht]]),"")</f>
        <v>9.25</v>
      </c>
      <c r="I1771" s="9">
        <f>IF(Tabelle1[[#This Row],[Niederschlag]]="Regen",1,0)</f>
        <v>0</v>
      </c>
      <c r="J1771" s="9">
        <f>IF(Tabelle1[[#This Row],[Niederschlag]]="Schnee",1,0)</f>
        <v>0</v>
      </c>
      <c r="K1771" s="9">
        <f>IF(Tabelle1[[#This Row],[Niederschlag]]="Hagel",1,0)</f>
        <v>0</v>
      </c>
      <c r="L1771" s="12" t="str">
        <f t="shared" si="81"/>
        <v/>
      </c>
      <c r="M1771" s="12" t="str">
        <f t="shared" si="82"/>
        <v/>
      </c>
      <c r="N1771" s="9" t="str">
        <f t="shared" si="83"/>
        <v/>
      </c>
    </row>
    <row r="1772" spans="1:14" x14ac:dyDescent="0.25">
      <c r="A1772" s="7">
        <v>39757</v>
      </c>
      <c r="B1772" s="8">
        <v>9.6999999999999993</v>
      </c>
      <c r="C1772" s="8">
        <v>6.2</v>
      </c>
      <c r="D1772" s="16"/>
      <c r="E1772" s="10"/>
      <c r="F1772" s="9"/>
      <c r="G1772" s="9"/>
      <c r="H1772" s="19">
        <f>IFERROR(AVERAGE(Tabelle1[[#This Row],[Höchst
Temperatur
Tag]],Tabelle1[[#This Row],[Tiefst
Temperatur
Nacht]]),"")</f>
        <v>7.9499999999999993</v>
      </c>
      <c r="I1772" s="9">
        <f>IF(Tabelle1[[#This Row],[Niederschlag]]="Regen",1,0)</f>
        <v>0</v>
      </c>
      <c r="J1772" s="9">
        <f>IF(Tabelle1[[#This Row],[Niederschlag]]="Schnee",1,0)</f>
        <v>0</v>
      </c>
      <c r="K1772" s="9">
        <f>IF(Tabelle1[[#This Row],[Niederschlag]]="Hagel",1,0)</f>
        <v>0</v>
      </c>
      <c r="L1772" s="12" t="str">
        <f t="shared" si="81"/>
        <v/>
      </c>
      <c r="M1772" s="12" t="str">
        <f t="shared" si="82"/>
        <v/>
      </c>
      <c r="N1772" s="9" t="str">
        <f t="shared" si="83"/>
        <v/>
      </c>
    </row>
    <row r="1773" spans="1:14" x14ac:dyDescent="0.25">
      <c r="A1773" s="7">
        <v>39758</v>
      </c>
      <c r="B1773" s="8">
        <v>10.9</v>
      </c>
      <c r="C1773" s="8">
        <v>4.7</v>
      </c>
      <c r="D1773" s="16"/>
      <c r="E1773" s="10"/>
      <c r="F1773" s="9"/>
      <c r="G1773" s="9"/>
      <c r="H1773" s="19">
        <f>IFERROR(AVERAGE(Tabelle1[[#This Row],[Höchst
Temperatur
Tag]],Tabelle1[[#This Row],[Tiefst
Temperatur
Nacht]]),"")</f>
        <v>7.8000000000000007</v>
      </c>
      <c r="I1773" s="9">
        <f>IF(Tabelle1[[#This Row],[Niederschlag]]="Regen",1,0)</f>
        <v>0</v>
      </c>
      <c r="J1773" s="9">
        <f>IF(Tabelle1[[#This Row],[Niederschlag]]="Schnee",1,0)</f>
        <v>0</v>
      </c>
      <c r="K1773" s="9">
        <f>IF(Tabelle1[[#This Row],[Niederschlag]]="Hagel",1,0)</f>
        <v>0</v>
      </c>
      <c r="L1773" s="12" t="str">
        <f t="shared" si="81"/>
        <v/>
      </c>
      <c r="M1773" s="12" t="str">
        <f t="shared" si="82"/>
        <v/>
      </c>
      <c r="N1773" s="9" t="str">
        <f t="shared" si="83"/>
        <v/>
      </c>
    </row>
    <row r="1774" spans="1:14" x14ac:dyDescent="0.25">
      <c r="A1774" s="7">
        <v>39759</v>
      </c>
      <c r="B1774" s="8">
        <v>10</v>
      </c>
      <c r="C1774" s="8">
        <v>4</v>
      </c>
      <c r="D1774" s="16"/>
      <c r="E1774" s="10"/>
      <c r="F1774" s="9"/>
      <c r="G1774" s="9"/>
      <c r="H1774" s="19">
        <f>IFERROR(AVERAGE(Tabelle1[[#This Row],[Höchst
Temperatur
Tag]],Tabelle1[[#This Row],[Tiefst
Temperatur
Nacht]]),"")</f>
        <v>7</v>
      </c>
      <c r="I1774" s="9">
        <f>IF(Tabelle1[[#This Row],[Niederschlag]]="Regen",1,0)</f>
        <v>0</v>
      </c>
      <c r="J1774" s="9">
        <f>IF(Tabelle1[[#This Row],[Niederschlag]]="Schnee",1,0)</f>
        <v>0</v>
      </c>
      <c r="K1774" s="9">
        <f>IF(Tabelle1[[#This Row],[Niederschlag]]="Hagel",1,0)</f>
        <v>0</v>
      </c>
      <c r="L1774" s="12" t="str">
        <f t="shared" si="81"/>
        <v/>
      </c>
      <c r="M1774" s="12" t="str">
        <f t="shared" si="82"/>
        <v/>
      </c>
      <c r="N1774" s="9" t="str">
        <f t="shared" si="83"/>
        <v/>
      </c>
    </row>
    <row r="1775" spans="1:14" x14ac:dyDescent="0.25">
      <c r="A1775" s="7">
        <v>39760</v>
      </c>
      <c r="B1775" s="8">
        <v>8</v>
      </c>
      <c r="C1775" s="8">
        <v>4.2</v>
      </c>
      <c r="D1775" s="16"/>
      <c r="E1775" s="10"/>
      <c r="F1775" s="9"/>
      <c r="G1775" s="9"/>
      <c r="H1775" s="19">
        <f>IFERROR(AVERAGE(Tabelle1[[#This Row],[Höchst
Temperatur
Tag]],Tabelle1[[#This Row],[Tiefst
Temperatur
Nacht]]),"")</f>
        <v>6.1</v>
      </c>
      <c r="I1775" s="9">
        <f>IF(Tabelle1[[#This Row],[Niederschlag]]="Regen",1,0)</f>
        <v>0</v>
      </c>
      <c r="J1775" s="9">
        <f>IF(Tabelle1[[#This Row],[Niederschlag]]="Schnee",1,0)</f>
        <v>0</v>
      </c>
      <c r="K1775" s="9">
        <f>IF(Tabelle1[[#This Row],[Niederschlag]]="Hagel",1,0)</f>
        <v>0</v>
      </c>
      <c r="L1775" s="12" t="str">
        <f t="shared" si="81"/>
        <v/>
      </c>
      <c r="M1775" s="12" t="str">
        <f t="shared" si="82"/>
        <v/>
      </c>
      <c r="N1775" s="9" t="str">
        <f t="shared" si="83"/>
        <v/>
      </c>
    </row>
    <row r="1776" spans="1:14" x14ac:dyDescent="0.25">
      <c r="A1776" s="7">
        <v>39761</v>
      </c>
      <c r="B1776" s="8">
        <v>8.6</v>
      </c>
      <c r="C1776" s="8">
        <v>4.0999999999999996</v>
      </c>
      <c r="D1776" s="16" t="s">
        <v>1</v>
      </c>
      <c r="E1776" s="10"/>
      <c r="F1776" s="9"/>
      <c r="G1776" s="9"/>
      <c r="H1776" s="19">
        <f>IFERROR(AVERAGE(Tabelle1[[#This Row],[Höchst
Temperatur
Tag]],Tabelle1[[#This Row],[Tiefst
Temperatur
Nacht]]),"")</f>
        <v>6.35</v>
      </c>
      <c r="I1776" s="9">
        <f>IF(Tabelle1[[#This Row],[Niederschlag]]="Regen",1,0)</f>
        <v>1</v>
      </c>
      <c r="J1776" s="9">
        <f>IF(Tabelle1[[#This Row],[Niederschlag]]="Schnee",1,0)</f>
        <v>0</v>
      </c>
      <c r="K1776" s="9">
        <f>IF(Tabelle1[[#This Row],[Niederschlag]]="Hagel",1,0)</f>
        <v>0</v>
      </c>
      <c r="L1776" s="12" t="str">
        <f t="shared" si="81"/>
        <v/>
      </c>
      <c r="M1776" s="12" t="str">
        <f t="shared" si="82"/>
        <v/>
      </c>
      <c r="N1776" s="9" t="str">
        <f t="shared" si="83"/>
        <v/>
      </c>
    </row>
    <row r="1777" spans="1:14" x14ac:dyDescent="0.25">
      <c r="A1777" s="7">
        <v>39762</v>
      </c>
      <c r="B1777" s="8">
        <v>10.5</v>
      </c>
      <c r="C1777" s="8">
        <v>7.1</v>
      </c>
      <c r="D1777" s="16" t="s">
        <v>1</v>
      </c>
      <c r="E1777" s="10"/>
      <c r="F1777" s="9"/>
      <c r="G1777" s="9"/>
      <c r="H1777" s="19">
        <f>IFERROR(AVERAGE(Tabelle1[[#This Row],[Höchst
Temperatur
Tag]],Tabelle1[[#This Row],[Tiefst
Temperatur
Nacht]]),"")</f>
        <v>8.8000000000000007</v>
      </c>
      <c r="I1777" s="9">
        <f>IF(Tabelle1[[#This Row],[Niederschlag]]="Regen",1,0)</f>
        <v>1</v>
      </c>
      <c r="J1777" s="9">
        <f>IF(Tabelle1[[#This Row],[Niederschlag]]="Schnee",1,0)</f>
        <v>0</v>
      </c>
      <c r="K1777" s="9">
        <f>IF(Tabelle1[[#This Row],[Niederschlag]]="Hagel",1,0)</f>
        <v>0</v>
      </c>
      <c r="L1777" s="12" t="str">
        <f t="shared" si="81"/>
        <v/>
      </c>
      <c r="M1777" s="12" t="str">
        <f t="shared" si="82"/>
        <v/>
      </c>
      <c r="N1777" s="9" t="str">
        <f t="shared" si="83"/>
        <v/>
      </c>
    </row>
    <row r="1778" spans="1:14" x14ac:dyDescent="0.25">
      <c r="A1778" s="7">
        <v>39763</v>
      </c>
      <c r="B1778" s="8">
        <v>9.6999999999999993</v>
      </c>
      <c r="C1778" s="8">
        <v>3.87</v>
      </c>
      <c r="D1778" s="16" t="s">
        <v>1</v>
      </c>
      <c r="E1778" s="10"/>
      <c r="F1778" s="9"/>
      <c r="G1778" s="9"/>
      <c r="H1778" s="19">
        <f>IFERROR(AVERAGE(Tabelle1[[#This Row],[Höchst
Temperatur
Tag]],Tabelle1[[#This Row],[Tiefst
Temperatur
Nacht]]),"")</f>
        <v>6.7850000000000001</v>
      </c>
      <c r="I1778" s="9">
        <f>IF(Tabelle1[[#This Row],[Niederschlag]]="Regen",1,0)</f>
        <v>1</v>
      </c>
      <c r="J1778" s="9">
        <f>IF(Tabelle1[[#This Row],[Niederschlag]]="Schnee",1,0)</f>
        <v>0</v>
      </c>
      <c r="K1778" s="9">
        <f>IF(Tabelle1[[#This Row],[Niederschlag]]="Hagel",1,0)</f>
        <v>0</v>
      </c>
      <c r="L1778" s="12" t="str">
        <f t="shared" si="81"/>
        <v/>
      </c>
      <c r="M1778" s="12" t="str">
        <f t="shared" si="82"/>
        <v/>
      </c>
      <c r="N1778" s="9" t="str">
        <f t="shared" si="83"/>
        <v/>
      </c>
    </row>
    <row r="1779" spans="1:14" x14ac:dyDescent="0.25">
      <c r="A1779" s="7">
        <v>39764</v>
      </c>
      <c r="B1779" s="8">
        <v>7.2</v>
      </c>
      <c r="C1779" s="8">
        <v>1.1000000000000001</v>
      </c>
      <c r="D1779" s="16"/>
      <c r="E1779" s="10"/>
      <c r="F1779" s="9"/>
      <c r="G1779" s="9"/>
      <c r="H1779" s="19">
        <f>IFERROR(AVERAGE(Tabelle1[[#This Row],[Höchst
Temperatur
Tag]],Tabelle1[[#This Row],[Tiefst
Temperatur
Nacht]]),"")</f>
        <v>4.1500000000000004</v>
      </c>
      <c r="I1779" s="9">
        <f>IF(Tabelle1[[#This Row],[Niederschlag]]="Regen",1,0)</f>
        <v>0</v>
      </c>
      <c r="J1779" s="9">
        <f>IF(Tabelle1[[#This Row],[Niederschlag]]="Schnee",1,0)</f>
        <v>0</v>
      </c>
      <c r="K1779" s="9">
        <f>IF(Tabelle1[[#This Row],[Niederschlag]]="Hagel",1,0)</f>
        <v>0</v>
      </c>
      <c r="L1779" s="12" t="str">
        <f t="shared" si="81"/>
        <v/>
      </c>
      <c r="M1779" s="12" t="str">
        <f t="shared" si="82"/>
        <v/>
      </c>
      <c r="N1779" s="9" t="str">
        <f t="shared" si="83"/>
        <v/>
      </c>
    </row>
    <row r="1780" spans="1:14" x14ac:dyDescent="0.25">
      <c r="A1780" s="7">
        <v>39765</v>
      </c>
      <c r="B1780" s="8">
        <v>9.3000000000000007</v>
      </c>
      <c r="C1780" s="8">
        <v>0.4</v>
      </c>
      <c r="D1780" s="16"/>
      <c r="E1780" s="10"/>
      <c r="F1780" s="9"/>
      <c r="G1780" s="9"/>
      <c r="H1780" s="19">
        <f>IFERROR(AVERAGE(Tabelle1[[#This Row],[Höchst
Temperatur
Tag]],Tabelle1[[#This Row],[Tiefst
Temperatur
Nacht]]),"")</f>
        <v>4.8500000000000005</v>
      </c>
      <c r="I1780" s="9">
        <f>IF(Tabelle1[[#This Row],[Niederschlag]]="Regen",1,0)</f>
        <v>0</v>
      </c>
      <c r="J1780" s="9">
        <f>IF(Tabelle1[[#This Row],[Niederschlag]]="Schnee",1,0)</f>
        <v>0</v>
      </c>
      <c r="K1780" s="9">
        <f>IF(Tabelle1[[#This Row],[Niederschlag]]="Hagel",1,0)</f>
        <v>0</v>
      </c>
      <c r="L1780" s="12" t="str">
        <f t="shared" si="81"/>
        <v/>
      </c>
      <c r="M1780" s="12" t="str">
        <f t="shared" si="82"/>
        <v/>
      </c>
      <c r="N1780" s="9" t="str">
        <f t="shared" si="83"/>
        <v/>
      </c>
    </row>
    <row r="1781" spans="1:14" x14ac:dyDescent="0.25">
      <c r="A1781" s="7">
        <v>39766</v>
      </c>
      <c r="B1781" s="8">
        <v>9</v>
      </c>
      <c r="C1781" s="8">
        <v>1.1000000000000001</v>
      </c>
      <c r="D1781" s="16" t="s">
        <v>1</v>
      </c>
      <c r="E1781" s="10"/>
      <c r="F1781" s="9"/>
      <c r="G1781" s="9"/>
      <c r="H1781" s="19">
        <f>IFERROR(AVERAGE(Tabelle1[[#This Row],[Höchst
Temperatur
Tag]],Tabelle1[[#This Row],[Tiefst
Temperatur
Nacht]]),"")</f>
        <v>5.05</v>
      </c>
      <c r="I1781" s="9">
        <f>IF(Tabelle1[[#This Row],[Niederschlag]]="Regen",1,0)</f>
        <v>1</v>
      </c>
      <c r="J1781" s="9">
        <f>IF(Tabelle1[[#This Row],[Niederschlag]]="Schnee",1,0)</f>
        <v>0</v>
      </c>
      <c r="K1781" s="9">
        <f>IF(Tabelle1[[#This Row],[Niederschlag]]="Hagel",1,0)</f>
        <v>0</v>
      </c>
      <c r="L1781" s="12" t="str">
        <f t="shared" si="81"/>
        <v/>
      </c>
      <c r="M1781" s="12" t="str">
        <f t="shared" si="82"/>
        <v/>
      </c>
      <c r="N1781" s="9" t="str">
        <f t="shared" si="83"/>
        <v/>
      </c>
    </row>
    <row r="1782" spans="1:14" x14ac:dyDescent="0.25">
      <c r="A1782" s="7">
        <v>39767</v>
      </c>
      <c r="B1782" s="8">
        <v>8.4</v>
      </c>
      <c r="C1782" s="8">
        <v>1.3</v>
      </c>
      <c r="D1782" s="16"/>
      <c r="E1782" s="10"/>
      <c r="F1782" s="9"/>
      <c r="G1782" s="9"/>
      <c r="H1782" s="19">
        <f>IFERROR(AVERAGE(Tabelle1[[#This Row],[Höchst
Temperatur
Tag]],Tabelle1[[#This Row],[Tiefst
Temperatur
Nacht]]),"")</f>
        <v>4.8500000000000005</v>
      </c>
      <c r="I1782" s="9">
        <f>IF(Tabelle1[[#This Row],[Niederschlag]]="Regen",1,0)</f>
        <v>0</v>
      </c>
      <c r="J1782" s="9">
        <f>IF(Tabelle1[[#This Row],[Niederschlag]]="Schnee",1,0)</f>
        <v>0</v>
      </c>
      <c r="K1782" s="9">
        <f>IF(Tabelle1[[#This Row],[Niederschlag]]="Hagel",1,0)</f>
        <v>0</v>
      </c>
      <c r="L1782" s="12" t="str">
        <f t="shared" si="81"/>
        <v/>
      </c>
      <c r="M1782" s="12" t="str">
        <f t="shared" si="82"/>
        <v/>
      </c>
      <c r="N1782" s="9" t="str">
        <f t="shared" si="83"/>
        <v/>
      </c>
    </row>
    <row r="1783" spans="1:14" x14ac:dyDescent="0.25">
      <c r="A1783" s="7">
        <v>39768</v>
      </c>
      <c r="B1783" s="8">
        <v>10</v>
      </c>
      <c r="C1783" s="8">
        <v>0.1</v>
      </c>
      <c r="D1783" s="16" t="s">
        <v>1</v>
      </c>
      <c r="E1783" s="10"/>
      <c r="F1783" s="9"/>
      <c r="G1783" s="9"/>
      <c r="H1783" s="19">
        <f>IFERROR(AVERAGE(Tabelle1[[#This Row],[Höchst
Temperatur
Tag]],Tabelle1[[#This Row],[Tiefst
Temperatur
Nacht]]),"")</f>
        <v>5.05</v>
      </c>
      <c r="I1783" s="9">
        <f>IF(Tabelle1[[#This Row],[Niederschlag]]="Regen",1,0)</f>
        <v>1</v>
      </c>
      <c r="J1783" s="9">
        <f>IF(Tabelle1[[#This Row],[Niederschlag]]="Schnee",1,0)</f>
        <v>0</v>
      </c>
      <c r="K1783" s="9">
        <f>IF(Tabelle1[[#This Row],[Niederschlag]]="Hagel",1,0)</f>
        <v>0</v>
      </c>
      <c r="L1783" s="12" t="str">
        <f t="shared" si="81"/>
        <v/>
      </c>
      <c r="M1783" s="12" t="str">
        <f t="shared" si="82"/>
        <v/>
      </c>
      <c r="N1783" s="9" t="str">
        <f t="shared" si="83"/>
        <v/>
      </c>
    </row>
    <row r="1784" spans="1:14" x14ac:dyDescent="0.25">
      <c r="A1784" s="7">
        <v>39769</v>
      </c>
      <c r="B1784" s="8">
        <v>6.3</v>
      </c>
      <c r="C1784" s="8">
        <v>0.2</v>
      </c>
      <c r="D1784" s="16"/>
      <c r="E1784" s="10"/>
      <c r="F1784" s="9"/>
      <c r="G1784" s="9"/>
      <c r="H1784" s="19">
        <f>IFERROR(AVERAGE(Tabelle1[[#This Row],[Höchst
Temperatur
Tag]],Tabelle1[[#This Row],[Tiefst
Temperatur
Nacht]]),"")</f>
        <v>3.25</v>
      </c>
      <c r="I1784" s="9">
        <f>IF(Tabelle1[[#This Row],[Niederschlag]]="Regen",1,0)</f>
        <v>0</v>
      </c>
      <c r="J1784" s="9">
        <f>IF(Tabelle1[[#This Row],[Niederschlag]]="Schnee",1,0)</f>
        <v>0</v>
      </c>
      <c r="K1784" s="9">
        <f>IF(Tabelle1[[#This Row],[Niederschlag]]="Hagel",1,0)</f>
        <v>0</v>
      </c>
      <c r="L1784" s="12" t="str">
        <f t="shared" si="81"/>
        <v/>
      </c>
      <c r="M1784" s="12" t="str">
        <f t="shared" si="82"/>
        <v/>
      </c>
      <c r="N1784" s="9" t="str">
        <f t="shared" si="83"/>
        <v/>
      </c>
    </row>
    <row r="1785" spans="1:14" x14ac:dyDescent="0.25">
      <c r="A1785" s="7">
        <v>39770</v>
      </c>
      <c r="B1785" s="8">
        <v>6</v>
      </c>
      <c r="C1785" s="8">
        <v>0.3</v>
      </c>
      <c r="D1785" s="16" t="s">
        <v>1</v>
      </c>
      <c r="E1785" s="10"/>
      <c r="F1785" s="9"/>
      <c r="G1785" s="9"/>
      <c r="H1785" s="19">
        <f>IFERROR(AVERAGE(Tabelle1[[#This Row],[Höchst
Temperatur
Tag]],Tabelle1[[#This Row],[Tiefst
Temperatur
Nacht]]),"")</f>
        <v>3.15</v>
      </c>
      <c r="I1785" s="9">
        <f>IF(Tabelle1[[#This Row],[Niederschlag]]="Regen",1,0)</f>
        <v>1</v>
      </c>
      <c r="J1785" s="9">
        <f>IF(Tabelle1[[#This Row],[Niederschlag]]="Schnee",1,0)</f>
        <v>0</v>
      </c>
      <c r="K1785" s="9">
        <f>IF(Tabelle1[[#This Row],[Niederschlag]]="Hagel",1,0)</f>
        <v>0</v>
      </c>
      <c r="L1785" s="12" t="str">
        <f t="shared" si="81"/>
        <v/>
      </c>
      <c r="M1785" s="12" t="str">
        <f t="shared" si="82"/>
        <v/>
      </c>
      <c r="N1785" s="9" t="str">
        <f t="shared" si="83"/>
        <v/>
      </c>
    </row>
    <row r="1786" spans="1:14" x14ac:dyDescent="0.25">
      <c r="A1786" s="7">
        <v>39771</v>
      </c>
      <c r="B1786" s="8">
        <v>6.7</v>
      </c>
      <c r="C1786" s="8">
        <v>2.5</v>
      </c>
      <c r="D1786" s="16"/>
      <c r="E1786" s="10"/>
      <c r="F1786" s="9"/>
      <c r="G1786" s="9"/>
      <c r="H1786" s="19">
        <f>IFERROR(AVERAGE(Tabelle1[[#This Row],[Höchst
Temperatur
Tag]],Tabelle1[[#This Row],[Tiefst
Temperatur
Nacht]]),"")</f>
        <v>4.5999999999999996</v>
      </c>
      <c r="I1786" s="9">
        <f>IF(Tabelle1[[#This Row],[Niederschlag]]="Regen",1,0)</f>
        <v>0</v>
      </c>
      <c r="J1786" s="9">
        <f>IF(Tabelle1[[#This Row],[Niederschlag]]="Schnee",1,0)</f>
        <v>0</v>
      </c>
      <c r="K1786" s="9">
        <f>IF(Tabelle1[[#This Row],[Niederschlag]]="Hagel",1,0)</f>
        <v>0</v>
      </c>
      <c r="L1786" s="12" t="str">
        <f t="shared" si="81"/>
        <v/>
      </c>
      <c r="M1786" s="12" t="str">
        <f t="shared" si="82"/>
        <v/>
      </c>
      <c r="N1786" s="9" t="str">
        <f t="shared" si="83"/>
        <v/>
      </c>
    </row>
    <row r="1787" spans="1:14" x14ac:dyDescent="0.25">
      <c r="A1787" s="7">
        <v>39772</v>
      </c>
      <c r="B1787" s="8">
        <v>7.5</v>
      </c>
      <c r="C1787" s="8">
        <v>3.8</v>
      </c>
      <c r="D1787" s="16" t="s">
        <v>1</v>
      </c>
      <c r="E1787" s="10"/>
      <c r="F1787" s="9"/>
      <c r="G1787" s="9"/>
      <c r="H1787" s="19">
        <f>IFERROR(AVERAGE(Tabelle1[[#This Row],[Höchst
Temperatur
Tag]],Tabelle1[[#This Row],[Tiefst
Temperatur
Nacht]]),"")</f>
        <v>5.65</v>
      </c>
      <c r="I1787" s="9">
        <f>IF(Tabelle1[[#This Row],[Niederschlag]]="Regen",1,0)</f>
        <v>1</v>
      </c>
      <c r="J1787" s="9">
        <f>IF(Tabelle1[[#This Row],[Niederschlag]]="Schnee",1,0)</f>
        <v>0</v>
      </c>
      <c r="K1787" s="9">
        <f>IF(Tabelle1[[#This Row],[Niederschlag]]="Hagel",1,0)</f>
        <v>0</v>
      </c>
      <c r="L1787" s="12" t="str">
        <f t="shared" si="81"/>
        <v/>
      </c>
      <c r="M1787" s="12" t="str">
        <f t="shared" si="82"/>
        <v/>
      </c>
      <c r="N1787" s="9" t="str">
        <f t="shared" si="83"/>
        <v/>
      </c>
    </row>
    <row r="1788" spans="1:14" x14ac:dyDescent="0.25">
      <c r="A1788" s="7">
        <v>39773</v>
      </c>
      <c r="B1788" s="8">
        <v>4.7</v>
      </c>
      <c r="C1788" s="8">
        <v>-3.5</v>
      </c>
      <c r="D1788" s="16" t="s">
        <v>3</v>
      </c>
      <c r="E1788" s="10"/>
      <c r="F1788" s="9"/>
      <c r="G1788" s="9"/>
      <c r="H1788" s="19">
        <f>IFERROR(AVERAGE(Tabelle1[[#This Row],[Höchst
Temperatur
Tag]],Tabelle1[[#This Row],[Tiefst
Temperatur
Nacht]]),"")</f>
        <v>0.60000000000000009</v>
      </c>
      <c r="I1788" s="9">
        <f>IF(Tabelle1[[#This Row],[Niederschlag]]="Regen",1,0)</f>
        <v>0</v>
      </c>
      <c r="J1788" s="9">
        <f>IF(Tabelle1[[#This Row],[Niederschlag]]="Schnee",1,0)</f>
        <v>1</v>
      </c>
      <c r="K1788" s="9">
        <f>IF(Tabelle1[[#This Row],[Niederschlag]]="Hagel",1,0)</f>
        <v>0</v>
      </c>
      <c r="L1788" s="12">
        <f t="shared" si="81"/>
        <v>1</v>
      </c>
      <c r="M1788" s="12" t="str">
        <f t="shared" si="82"/>
        <v/>
      </c>
      <c r="N1788" s="9" t="str">
        <f t="shared" si="83"/>
        <v/>
      </c>
    </row>
    <row r="1789" spans="1:14" x14ac:dyDescent="0.25">
      <c r="A1789" s="7">
        <v>39774</v>
      </c>
      <c r="B1789" s="8">
        <v>0.1</v>
      </c>
      <c r="C1789" s="8">
        <v>-3.6</v>
      </c>
      <c r="D1789" s="16" t="s">
        <v>3</v>
      </c>
      <c r="E1789" s="10">
        <v>1</v>
      </c>
      <c r="F1789" s="9"/>
      <c r="G1789" s="9"/>
      <c r="H1789" s="19">
        <f>IFERROR(AVERAGE(Tabelle1[[#This Row],[Höchst
Temperatur
Tag]],Tabelle1[[#This Row],[Tiefst
Temperatur
Nacht]]),"")</f>
        <v>-1.75</v>
      </c>
      <c r="I1789" s="9">
        <f>IF(Tabelle1[[#This Row],[Niederschlag]]="Regen",1,0)</f>
        <v>0</v>
      </c>
      <c r="J1789" s="9">
        <f>IF(Tabelle1[[#This Row],[Niederschlag]]="Schnee",1,0)</f>
        <v>1</v>
      </c>
      <c r="K1789" s="9">
        <f>IF(Tabelle1[[#This Row],[Niederschlag]]="Hagel",1,0)</f>
        <v>0</v>
      </c>
      <c r="L1789" s="12">
        <f t="shared" si="81"/>
        <v>1</v>
      </c>
      <c r="M1789" s="12" t="str">
        <f t="shared" si="82"/>
        <v/>
      </c>
      <c r="N1789" s="9" t="str">
        <f t="shared" si="83"/>
        <v/>
      </c>
    </row>
    <row r="1790" spans="1:14" x14ac:dyDescent="0.25">
      <c r="A1790" s="7">
        <v>39775</v>
      </c>
      <c r="B1790" s="8">
        <v>-1.2</v>
      </c>
      <c r="C1790" s="8">
        <v>-4.4000000000000004</v>
      </c>
      <c r="D1790" s="16" t="s">
        <v>3</v>
      </c>
      <c r="E1790" s="10">
        <v>12</v>
      </c>
      <c r="F1790" s="9"/>
      <c r="G1790" s="9"/>
      <c r="H1790" s="19">
        <f>IFERROR(AVERAGE(Tabelle1[[#This Row],[Höchst
Temperatur
Tag]],Tabelle1[[#This Row],[Tiefst
Temperatur
Nacht]]),"")</f>
        <v>-2.8000000000000003</v>
      </c>
      <c r="I1790" s="9">
        <f>IF(Tabelle1[[#This Row],[Niederschlag]]="Regen",1,0)</f>
        <v>0</v>
      </c>
      <c r="J1790" s="9">
        <f>IF(Tabelle1[[#This Row],[Niederschlag]]="Schnee",1,0)</f>
        <v>1</v>
      </c>
      <c r="K1790" s="9">
        <f>IF(Tabelle1[[#This Row],[Niederschlag]]="Hagel",1,0)</f>
        <v>0</v>
      </c>
      <c r="L1790" s="12">
        <f t="shared" si="81"/>
        <v>1</v>
      </c>
      <c r="M1790" s="12" t="str">
        <f t="shared" si="82"/>
        <v/>
      </c>
      <c r="N1790" s="9" t="str">
        <f t="shared" si="83"/>
        <v/>
      </c>
    </row>
    <row r="1791" spans="1:14" x14ac:dyDescent="0.25">
      <c r="A1791" s="7">
        <v>39776</v>
      </c>
      <c r="B1791" s="8">
        <v>-1</v>
      </c>
      <c r="C1791" s="8">
        <v>-7.6</v>
      </c>
      <c r="D1791" s="16" t="s">
        <v>3</v>
      </c>
      <c r="E1791" s="10">
        <v>15</v>
      </c>
      <c r="F1791" s="9"/>
      <c r="G1791" s="9"/>
      <c r="H1791" s="19">
        <f>IFERROR(AVERAGE(Tabelle1[[#This Row],[Höchst
Temperatur
Tag]],Tabelle1[[#This Row],[Tiefst
Temperatur
Nacht]]),"")</f>
        <v>-4.3</v>
      </c>
      <c r="I1791" s="9">
        <f>IF(Tabelle1[[#This Row],[Niederschlag]]="Regen",1,0)</f>
        <v>0</v>
      </c>
      <c r="J1791" s="9">
        <f>IF(Tabelle1[[#This Row],[Niederschlag]]="Schnee",1,0)</f>
        <v>1</v>
      </c>
      <c r="K1791" s="9">
        <f>IF(Tabelle1[[#This Row],[Niederschlag]]="Hagel",1,0)</f>
        <v>0</v>
      </c>
      <c r="L1791" s="12">
        <f t="shared" si="81"/>
        <v>1</v>
      </c>
      <c r="M1791" s="12">
        <f t="shared" si="82"/>
        <v>1</v>
      </c>
      <c r="N1791" s="9" t="str">
        <f t="shared" si="83"/>
        <v/>
      </c>
    </row>
    <row r="1792" spans="1:14" x14ac:dyDescent="0.25">
      <c r="A1792" s="7">
        <v>39777</v>
      </c>
      <c r="B1792" s="8">
        <v>0.7</v>
      </c>
      <c r="C1792" s="8">
        <v>-4.0999999999999996</v>
      </c>
      <c r="D1792" s="16"/>
      <c r="E1792" s="10">
        <v>10</v>
      </c>
      <c r="F1792" s="9"/>
      <c r="G1792" s="9"/>
      <c r="H1792" s="19">
        <f>IFERROR(AVERAGE(Tabelle1[[#This Row],[Höchst
Temperatur
Tag]],Tabelle1[[#This Row],[Tiefst
Temperatur
Nacht]]),"")</f>
        <v>-1.6999999999999997</v>
      </c>
      <c r="I1792" s="9">
        <f>IF(Tabelle1[[#This Row],[Niederschlag]]="Regen",1,0)</f>
        <v>0</v>
      </c>
      <c r="J1792" s="9">
        <f>IF(Tabelle1[[#This Row],[Niederschlag]]="Schnee",1,0)</f>
        <v>0</v>
      </c>
      <c r="K1792" s="9">
        <f>IF(Tabelle1[[#This Row],[Niederschlag]]="Hagel",1,0)</f>
        <v>0</v>
      </c>
      <c r="L1792" s="12">
        <f t="shared" si="81"/>
        <v>1</v>
      </c>
      <c r="M1792" s="12" t="str">
        <f t="shared" si="82"/>
        <v/>
      </c>
      <c r="N1792" s="9" t="str">
        <f t="shared" si="83"/>
        <v/>
      </c>
    </row>
    <row r="1793" spans="1:14" x14ac:dyDescent="0.25">
      <c r="A1793" s="7">
        <v>39778</v>
      </c>
      <c r="B1793" s="8">
        <v>2.4</v>
      </c>
      <c r="C1793" s="8">
        <v>-2.2000000000000002</v>
      </c>
      <c r="D1793" s="16"/>
      <c r="E1793" s="10">
        <v>8</v>
      </c>
      <c r="F1793" s="9"/>
      <c r="G1793" s="9"/>
      <c r="H1793" s="19">
        <f>IFERROR(AVERAGE(Tabelle1[[#This Row],[Höchst
Temperatur
Tag]],Tabelle1[[#This Row],[Tiefst
Temperatur
Nacht]]),"")</f>
        <v>9.9999999999999867E-2</v>
      </c>
      <c r="I1793" s="9">
        <f>IF(Tabelle1[[#This Row],[Niederschlag]]="Regen",1,0)</f>
        <v>0</v>
      </c>
      <c r="J1793" s="9">
        <f>IF(Tabelle1[[#This Row],[Niederschlag]]="Schnee",1,0)</f>
        <v>0</v>
      </c>
      <c r="K1793" s="9">
        <f>IF(Tabelle1[[#This Row],[Niederschlag]]="Hagel",1,0)</f>
        <v>0</v>
      </c>
      <c r="L1793" s="12">
        <f t="shared" si="81"/>
        <v>1</v>
      </c>
      <c r="M1793" s="12" t="str">
        <f t="shared" si="82"/>
        <v/>
      </c>
      <c r="N1793" s="9" t="str">
        <f t="shared" si="83"/>
        <v/>
      </c>
    </row>
    <row r="1794" spans="1:14" x14ac:dyDescent="0.25">
      <c r="A1794" s="7">
        <v>39779</v>
      </c>
      <c r="B1794" s="8">
        <v>1.9</v>
      </c>
      <c r="C1794" s="8">
        <v>-3.7</v>
      </c>
      <c r="D1794" s="16"/>
      <c r="E1794" s="10">
        <v>5</v>
      </c>
      <c r="F1794" s="9"/>
      <c r="G1794" s="9"/>
      <c r="H1794" s="19">
        <f>IFERROR(AVERAGE(Tabelle1[[#This Row],[Höchst
Temperatur
Tag]],Tabelle1[[#This Row],[Tiefst
Temperatur
Nacht]]),"")</f>
        <v>-0.90000000000000013</v>
      </c>
      <c r="I1794" s="9">
        <f>IF(Tabelle1[[#This Row],[Niederschlag]]="Regen",1,0)</f>
        <v>0</v>
      </c>
      <c r="J1794" s="9">
        <f>IF(Tabelle1[[#This Row],[Niederschlag]]="Schnee",1,0)</f>
        <v>0</v>
      </c>
      <c r="K1794" s="9">
        <f>IF(Tabelle1[[#This Row],[Niederschlag]]="Hagel",1,0)</f>
        <v>0</v>
      </c>
      <c r="L1794" s="12">
        <f t="shared" ref="L1794:L1857" si="84">IF(C1794&lt;0,1,"")</f>
        <v>1</v>
      </c>
      <c r="M1794" s="12" t="str">
        <f t="shared" ref="M1794:M1857" si="85">IF(C1794&lt;-5,1,"")</f>
        <v/>
      </c>
      <c r="N1794" s="9" t="str">
        <f t="shared" ref="N1794:N1857" si="86">IF(B1794&gt;25,1,"")</f>
        <v/>
      </c>
    </row>
    <row r="1795" spans="1:14" x14ac:dyDescent="0.25">
      <c r="A1795" s="7">
        <v>39780</v>
      </c>
      <c r="B1795" s="8">
        <v>-0.1</v>
      </c>
      <c r="C1795" s="8">
        <v>-4.9000000000000004</v>
      </c>
      <c r="D1795" s="16"/>
      <c r="E1795" s="10" t="s">
        <v>56</v>
      </c>
      <c r="F1795" s="9"/>
      <c r="G1795" s="9"/>
      <c r="H1795" s="19">
        <f>IFERROR(AVERAGE(Tabelle1[[#This Row],[Höchst
Temperatur
Tag]],Tabelle1[[#This Row],[Tiefst
Temperatur
Nacht]]),"")</f>
        <v>-2.5</v>
      </c>
      <c r="I1795" s="9">
        <f>IF(Tabelle1[[#This Row],[Niederschlag]]="Regen",1,0)</f>
        <v>0</v>
      </c>
      <c r="J1795" s="9">
        <f>IF(Tabelle1[[#This Row],[Niederschlag]]="Schnee",1,0)</f>
        <v>0</v>
      </c>
      <c r="K1795" s="9">
        <f>IF(Tabelle1[[#This Row],[Niederschlag]]="Hagel",1,0)</f>
        <v>0</v>
      </c>
      <c r="L1795" s="12">
        <f t="shared" si="84"/>
        <v>1</v>
      </c>
      <c r="M1795" s="12" t="str">
        <f t="shared" si="85"/>
        <v/>
      </c>
      <c r="N1795" s="9" t="str">
        <f t="shared" si="86"/>
        <v/>
      </c>
    </row>
    <row r="1796" spans="1:14" x14ac:dyDescent="0.25">
      <c r="A1796" s="7">
        <v>39781</v>
      </c>
      <c r="B1796" s="8">
        <v>1.3</v>
      </c>
      <c r="C1796" s="8">
        <v>-4.2</v>
      </c>
      <c r="D1796" s="16"/>
      <c r="E1796" s="10" t="s">
        <v>56</v>
      </c>
      <c r="F1796" s="9"/>
      <c r="G1796" s="9"/>
      <c r="H1796" s="19">
        <f>IFERROR(AVERAGE(Tabelle1[[#This Row],[Höchst
Temperatur
Tag]],Tabelle1[[#This Row],[Tiefst
Temperatur
Nacht]]),"")</f>
        <v>-1.4500000000000002</v>
      </c>
      <c r="I1796" s="9">
        <f>IF(Tabelle1[[#This Row],[Niederschlag]]="Regen",1,0)</f>
        <v>0</v>
      </c>
      <c r="J1796" s="9">
        <f>IF(Tabelle1[[#This Row],[Niederschlag]]="Schnee",1,0)</f>
        <v>0</v>
      </c>
      <c r="K1796" s="9">
        <f>IF(Tabelle1[[#This Row],[Niederschlag]]="Hagel",1,0)</f>
        <v>0</v>
      </c>
      <c r="L1796" s="12">
        <f t="shared" si="84"/>
        <v>1</v>
      </c>
      <c r="M1796" s="12" t="str">
        <f t="shared" si="85"/>
        <v/>
      </c>
      <c r="N1796" s="9" t="str">
        <f t="shared" si="86"/>
        <v/>
      </c>
    </row>
    <row r="1797" spans="1:14" x14ac:dyDescent="0.25">
      <c r="A1797" s="7">
        <v>39782</v>
      </c>
      <c r="B1797" s="8">
        <v>0.9</v>
      </c>
      <c r="C1797" s="8">
        <v>-3.7</v>
      </c>
      <c r="D1797" s="16" t="s">
        <v>3</v>
      </c>
      <c r="E1797" s="10">
        <v>5</v>
      </c>
      <c r="F1797" s="9"/>
      <c r="G1797" s="9"/>
      <c r="H1797" s="19">
        <f>IFERROR(AVERAGE(Tabelle1[[#This Row],[Höchst
Temperatur
Tag]],Tabelle1[[#This Row],[Tiefst
Temperatur
Nacht]]),"")</f>
        <v>-1.4000000000000001</v>
      </c>
      <c r="I1797" s="9">
        <f>IF(Tabelle1[[#This Row],[Niederschlag]]="Regen",1,0)</f>
        <v>0</v>
      </c>
      <c r="J1797" s="9">
        <f>IF(Tabelle1[[#This Row],[Niederschlag]]="Schnee",1,0)</f>
        <v>1</v>
      </c>
      <c r="K1797" s="9">
        <f>IF(Tabelle1[[#This Row],[Niederschlag]]="Hagel",1,0)</f>
        <v>0</v>
      </c>
      <c r="L1797" s="12">
        <f t="shared" si="84"/>
        <v>1</v>
      </c>
      <c r="M1797" s="12" t="str">
        <f t="shared" si="85"/>
        <v/>
      </c>
      <c r="N1797" s="9" t="str">
        <f t="shared" si="86"/>
        <v/>
      </c>
    </row>
    <row r="1798" spans="1:14" x14ac:dyDescent="0.25">
      <c r="A1798" s="7">
        <v>39783</v>
      </c>
      <c r="B1798" s="8">
        <v>1.8</v>
      </c>
      <c r="C1798" s="8">
        <v>3.7</v>
      </c>
      <c r="D1798" s="16"/>
      <c r="E1798" s="10">
        <v>5</v>
      </c>
      <c r="F1798" s="9"/>
      <c r="G1798" s="9"/>
      <c r="H1798" s="19">
        <f>IFERROR(AVERAGE(Tabelle1[[#This Row],[Höchst
Temperatur
Tag]],Tabelle1[[#This Row],[Tiefst
Temperatur
Nacht]]),"")</f>
        <v>2.75</v>
      </c>
      <c r="I1798" s="9">
        <f>IF(Tabelle1[[#This Row],[Niederschlag]]="Regen",1,0)</f>
        <v>0</v>
      </c>
      <c r="J1798" s="9">
        <f>IF(Tabelle1[[#This Row],[Niederschlag]]="Schnee",1,0)</f>
        <v>0</v>
      </c>
      <c r="K1798" s="9">
        <f>IF(Tabelle1[[#This Row],[Niederschlag]]="Hagel",1,0)</f>
        <v>0</v>
      </c>
      <c r="L1798" s="12" t="str">
        <f t="shared" si="84"/>
        <v/>
      </c>
      <c r="M1798" s="12" t="str">
        <f t="shared" si="85"/>
        <v/>
      </c>
      <c r="N1798" s="9" t="str">
        <f t="shared" si="86"/>
        <v/>
      </c>
    </row>
    <row r="1799" spans="1:14" x14ac:dyDescent="0.25">
      <c r="A1799" s="7">
        <v>39784</v>
      </c>
      <c r="B1799" s="8">
        <v>0.7</v>
      </c>
      <c r="C1799" s="8">
        <v>1.5</v>
      </c>
      <c r="D1799" s="16" t="s">
        <v>3</v>
      </c>
      <c r="E1799" s="10">
        <v>6</v>
      </c>
      <c r="F1799" s="9"/>
      <c r="G1799" s="9"/>
      <c r="H1799" s="19">
        <f>IFERROR(AVERAGE(Tabelle1[[#This Row],[Höchst
Temperatur
Tag]],Tabelle1[[#This Row],[Tiefst
Temperatur
Nacht]]),"")</f>
        <v>1.1000000000000001</v>
      </c>
      <c r="I1799" s="9">
        <f>IF(Tabelle1[[#This Row],[Niederschlag]]="Regen",1,0)</f>
        <v>0</v>
      </c>
      <c r="J1799" s="9">
        <f>IF(Tabelle1[[#This Row],[Niederschlag]]="Schnee",1,0)</f>
        <v>1</v>
      </c>
      <c r="K1799" s="9">
        <f>IF(Tabelle1[[#This Row],[Niederschlag]]="Hagel",1,0)</f>
        <v>0</v>
      </c>
      <c r="L1799" s="12" t="str">
        <f t="shared" si="84"/>
        <v/>
      </c>
      <c r="M1799" s="12" t="str">
        <f t="shared" si="85"/>
        <v/>
      </c>
      <c r="N1799" s="9" t="str">
        <f t="shared" si="86"/>
        <v/>
      </c>
    </row>
    <row r="1800" spans="1:14" x14ac:dyDescent="0.25">
      <c r="A1800" s="7">
        <v>39785</v>
      </c>
      <c r="B1800" s="8">
        <v>0</v>
      </c>
      <c r="C1800" s="8">
        <v>-8.6999999999999993</v>
      </c>
      <c r="D1800" s="16" t="s">
        <v>3</v>
      </c>
      <c r="E1800" s="10">
        <v>19</v>
      </c>
      <c r="F1800" s="9"/>
      <c r="G1800" s="9"/>
      <c r="H1800" s="19">
        <f>IFERROR(AVERAGE(Tabelle1[[#This Row],[Höchst
Temperatur
Tag]],Tabelle1[[#This Row],[Tiefst
Temperatur
Nacht]]),"")</f>
        <v>-4.3499999999999996</v>
      </c>
      <c r="I1800" s="9">
        <f>IF(Tabelle1[[#This Row],[Niederschlag]]="Regen",1,0)</f>
        <v>0</v>
      </c>
      <c r="J1800" s="9">
        <f>IF(Tabelle1[[#This Row],[Niederschlag]]="Schnee",1,0)</f>
        <v>1</v>
      </c>
      <c r="K1800" s="9">
        <f>IF(Tabelle1[[#This Row],[Niederschlag]]="Hagel",1,0)</f>
        <v>0</v>
      </c>
      <c r="L1800" s="12">
        <f t="shared" si="84"/>
        <v>1</v>
      </c>
      <c r="M1800" s="12">
        <f t="shared" si="85"/>
        <v>1</v>
      </c>
      <c r="N1800" s="9" t="str">
        <f t="shared" si="86"/>
        <v/>
      </c>
    </row>
    <row r="1801" spans="1:14" x14ac:dyDescent="0.25">
      <c r="A1801" s="7">
        <v>39786</v>
      </c>
      <c r="B1801" s="8">
        <v>1.6</v>
      </c>
      <c r="C1801" s="8">
        <v>-8.1999999999999993</v>
      </c>
      <c r="D1801" s="16" t="s">
        <v>3</v>
      </c>
      <c r="E1801" s="10">
        <v>19</v>
      </c>
      <c r="F1801" s="9"/>
      <c r="G1801" s="9"/>
      <c r="H1801" s="19">
        <f>IFERROR(AVERAGE(Tabelle1[[#This Row],[Höchst
Temperatur
Tag]],Tabelle1[[#This Row],[Tiefst
Temperatur
Nacht]]),"")</f>
        <v>-3.3</v>
      </c>
      <c r="I1801" s="9">
        <f>IF(Tabelle1[[#This Row],[Niederschlag]]="Regen",1,0)</f>
        <v>0</v>
      </c>
      <c r="J1801" s="9">
        <f>IF(Tabelle1[[#This Row],[Niederschlag]]="Schnee",1,0)</f>
        <v>1</v>
      </c>
      <c r="K1801" s="9">
        <f>IF(Tabelle1[[#This Row],[Niederschlag]]="Hagel",1,0)</f>
        <v>0</v>
      </c>
      <c r="L1801" s="12">
        <f t="shared" si="84"/>
        <v>1</v>
      </c>
      <c r="M1801" s="12">
        <f t="shared" si="85"/>
        <v>1</v>
      </c>
      <c r="N1801" s="9" t="str">
        <f t="shared" si="86"/>
        <v/>
      </c>
    </row>
    <row r="1802" spans="1:14" x14ac:dyDescent="0.25">
      <c r="A1802" s="7">
        <v>39787</v>
      </c>
      <c r="B1802" s="8">
        <v>2.7</v>
      </c>
      <c r="C1802" s="8">
        <v>-0.8</v>
      </c>
      <c r="D1802" s="16" t="s">
        <v>1</v>
      </c>
      <c r="E1802" s="10">
        <v>10</v>
      </c>
      <c r="F1802" s="9"/>
      <c r="G1802" s="9"/>
      <c r="H1802" s="19">
        <f>IFERROR(AVERAGE(Tabelle1[[#This Row],[Höchst
Temperatur
Tag]],Tabelle1[[#This Row],[Tiefst
Temperatur
Nacht]]),"")</f>
        <v>0.95000000000000007</v>
      </c>
      <c r="I1802" s="9">
        <f>IF(Tabelle1[[#This Row],[Niederschlag]]="Regen",1,0)</f>
        <v>1</v>
      </c>
      <c r="J1802" s="9">
        <f>IF(Tabelle1[[#This Row],[Niederschlag]]="Schnee",1,0)</f>
        <v>0</v>
      </c>
      <c r="K1802" s="9">
        <f>IF(Tabelle1[[#This Row],[Niederschlag]]="Hagel",1,0)</f>
        <v>0</v>
      </c>
      <c r="L1802" s="12">
        <f t="shared" si="84"/>
        <v>1</v>
      </c>
      <c r="M1802" s="12" t="str">
        <f t="shared" si="85"/>
        <v/>
      </c>
      <c r="N1802" s="9" t="str">
        <f t="shared" si="86"/>
        <v/>
      </c>
    </row>
    <row r="1803" spans="1:14" x14ac:dyDescent="0.25">
      <c r="A1803" s="7">
        <v>39788</v>
      </c>
      <c r="B1803" s="8">
        <v>1.9</v>
      </c>
      <c r="C1803" s="8">
        <v>-0.5</v>
      </c>
      <c r="D1803" s="16" t="s">
        <v>1</v>
      </c>
      <c r="E1803" s="10" t="s">
        <v>56</v>
      </c>
      <c r="F1803" s="9"/>
      <c r="G1803" s="9"/>
      <c r="H1803" s="19">
        <f>IFERROR(AVERAGE(Tabelle1[[#This Row],[Höchst
Temperatur
Tag]],Tabelle1[[#This Row],[Tiefst
Temperatur
Nacht]]),"")</f>
        <v>0.7</v>
      </c>
      <c r="I1803" s="9">
        <f>IF(Tabelle1[[#This Row],[Niederschlag]]="Regen",1,0)</f>
        <v>1</v>
      </c>
      <c r="J1803" s="9">
        <f>IF(Tabelle1[[#This Row],[Niederschlag]]="Schnee",1,0)</f>
        <v>0</v>
      </c>
      <c r="K1803" s="9">
        <f>IF(Tabelle1[[#This Row],[Niederschlag]]="Hagel",1,0)</f>
        <v>0</v>
      </c>
      <c r="L1803" s="12">
        <f t="shared" si="84"/>
        <v>1</v>
      </c>
      <c r="M1803" s="12" t="str">
        <f t="shared" si="85"/>
        <v/>
      </c>
      <c r="N1803" s="9" t="str">
        <f t="shared" si="86"/>
        <v/>
      </c>
    </row>
    <row r="1804" spans="1:14" x14ac:dyDescent="0.25">
      <c r="A1804" s="7">
        <v>39789</v>
      </c>
      <c r="B1804" s="8">
        <v>1.7</v>
      </c>
      <c r="C1804" s="8">
        <v>-3.7</v>
      </c>
      <c r="D1804" s="16"/>
      <c r="E1804" s="10" t="s">
        <v>56</v>
      </c>
      <c r="F1804" s="9"/>
      <c r="G1804" s="9"/>
      <c r="H1804" s="19">
        <f>IFERROR(AVERAGE(Tabelle1[[#This Row],[Höchst
Temperatur
Tag]],Tabelle1[[#This Row],[Tiefst
Temperatur
Nacht]]),"")</f>
        <v>-1</v>
      </c>
      <c r="I1804" s="9">
        <f>IF(Tabelle1[[#This Row],[Niederschlag]]="Regen",1,0)</f>
        <v>0</v>
      </c>
      <c r="J1804" s="9">
        <f>IF(Tabelle1[[#This Row],[Niederschlag]]="Schnee",1,0)</f>
        <v>0</v>
      </c>
      <c r="K1804" s="9">
        <f>IF(Tabelle1[[#This Row],[Niederschlag]]="Hagel",1,0)</f>
        <v>0</v>
      </c>
      <c r="L1804" s="12">
        <f t="shared" si="84"/>
        <v>1</v>
      </c>
      <c r="M1804" s="12" t="str">
        <f t="shared" si="85"/>
        <v/>
      </c>
      <c r="N1804" s="9" t="str">
        <f t="shared" si="86"/>
        <v/>
      </c>
    </row>
    <row r="1805" spans="1:14" x14ac:dyDescent="0.25">
      <c r="A1805" s="7">
        <v>39790</v>
      </c>
      <c r="B1805" s="8">
        <v>1</v>
      </c>
      <c r="C1805" s="8">
        <v>-4.9000000000000004</v>
      </c>
      <c r="D1805" s="16"/>
      <c r="E1805" s="10" t="s">
        <v>56</v>
      </c>
      <c r="F1805" s="9"/>
      <c r="G1805" s="9"/>
      <c r="H1805" s="19">
        <f>IFERROR(AVERAGE(Tabelle1[[#This Row],[Höchst
Temperatur
Tag]],Tabelle1[[#This Row],[Tiefst
Temperatur
Nacht]]),"")</f>
        <v>-1.9500000000000002</v>
      </c>
      <c r="I1805" s="9">
        <f>IF(Tabelle1[[#This Row],[Niederschlag]]="Regen",1,0)</f>
        <v>0</v>
      </c>
      <c r="J1805" s="9">
        <f>IF(Tabelle1[[#This Row],[Niederschlag]]="Schnee",1,0)</f>
        <v>0</v>
      </c>
      <c r="K1805" s="9">
        <f>IF(Tabelle1[[#This Row],[Niederschlag]]="Hagel",1,0)</f>
        <v>0</v>
      </c>
      <c r="L1805" s="12">
        <f t="shared" si="84"/>
        <v>1</v>
      </c>
      <c r="M1805" s="12" t="str">
        <f t="shared" si="85"/>
        <v/>
      </c>
      <c r="N1805" s="9" t="str">
        <f t="shared" si="86"/>
        <v/>
      </c>
    </row>
    <row r="1806" spans="1:14" x14ac:dyDescent="0.25">
      <c r="A1806" s="7">
        <v>39791</v>
      </c>
      <c r="B1806" s="8">
        <v>-0.6</v>
      </c>
      <c r="C1806" s="8">
        <v>-5</v>
      </c>
      <c r="D1806" s="16" t="s">
        <v>3</v>
      </c>
      <c r="E1806" s="10">
        <v>3</v>
      </c>
      <c r="F1806" s="9"/>
      <c r="G1806" s="9"/>
      <c r="H1806" s="19">
        <f>IFERROR(AVERAGE(Tabelle1[[#This Row],[Höchst
Temperatur
Tag]],Tabelle1[[#This Row],[Tiefst
Temperatur
Nacht]]),"")</f>
        <v>-2.8</v>
      </c>
      <c r="I1806" s="9">
        <f>IF(Tabelle1[[#This Row],[Niederschlag]]="Regen",1,0)</f>
        <v>0</v>
      </c>
      <c r="J1806" s="9">
        <f>IF(Tabelle1[[#This Row],[Niederschlag]]="Schnee",1,0)</f>
        <v>1</v>
      </c>
      <c r="K1806" s="9">
        <f>IF(Tabelle1[[#This Row],[Niederschlag]]="Hagel",1,0)</f>
        <v>0</v>
      </c>
      <c r="L1806" s="12">
        <f t="shared" si="84"/>
        <v>1</v>
      </c>
      <c r="M1806" s="12" t="str">
        <f t="shared" si="85"/>
        <v/>
      </c>
      <c r="N1806" s="9" t="str">
        <f t="shared" si="86"/>
        <v/>
      </c>
    </row>
    <row r="1807" spans="1:14" x14ac:dyDescent="0.25">
      <c r="A1807" s="7">
        <v>39792</v>
      </c>
      <c r="B1807" s="8">
        <v>1</v>
      </c>
      <c r="C1807" s="8">
        <v>-4.8</v>
      </c>
      <c r="D1807" s="16" t="s">
        <v>3</v>
      </c>
      <c r="E1807" s="10">
        <v>8</v>
      </c>
      <c r="F1807" s="9"/>
      <c r="G1807" s="9"/>
      <c r="H1807" s="19">
        <f>IFERROR(AVERAGE(Tabelle1[[#This Row],[Höchst
Temperatur
Tag]],Tabelle1[[#This Row],[Tiefst
Temperatur
Nacht]]),"")</f>
        <v>-1.9</v>
      </c>
      <c r="I1807" s="9">
        <f>IF(Tabelle1[[#This Row],[Niederschlag]]="Regen",1,0)</f>
        <v>0</v>
      </c>
      <c r="J1807" s="9">
        <f>IF(Tabelle1[[#This Row],[Niederschlag]]="Schnee",1,0)</f>
        <v>1</v>
      </c>
      <c r="K1807" s="9">
        <f>IF(Tabelle1[[#This Row],[Niederschlag]]="Hagel",1,0)</f>
        <v>0</v>
      </c>
      <c r="L1807" s="12">
        <f t="shared" si="84"/>
        <v>1</v>
      </c>
      <c r="M1807" s="12" t="str">
        <f t="shared" si="85"/>
        <v/>
      </c>
      <c r="N1807" s="9" t="str">
        <f t="shared" si="86"/>
        <v/>
      </c>
    </row>
    <row r="1808" spans="1:14" x14ac:dyDescent="0.25">
      <c r="A1808" s="7">
        <v>39793</v>
      </c>
      <c r="B1808" s="8">
        <v>0</v>
      </c>
      <c r="C1808" s="8">
        <v>-6.3</v>
      </c>
      <c r="D1808" s="16"/>
      <c r="E1808" s="10">
        <v>8</v>
      </c>
      <c r="F1808" s="9"/>
      <c r="G1808" s="9"/>
      <c r="H1808" s="19">
        <f>IFERROR(AVERAGE(Tabelle1[[#This Row],[Höchst
Temperatur
Tag]],Tabelle1[[#This Row],[Tiefst
Temperatur
Nacht]]),"")</f>
        <v>-3.15</v>
      </c>
      <c r="I1808" s="9">
        <f>IF(Tabelle1[[#This Row],[Niederschlag]]="Regen",1,0)</f>
        <v>0</v>
      </c>
      <c r="J1808" s="9">
        <f>IF(Tabelle1[[#This Row],[Niederschlag]]="Schnee",1,0)</f>
        <v>0</v>
      </c>
      <c r="K1808" s="9">
        <f>IF(Tabelle1[[#This Row],[Niederschlag]]="Hagel",1,0)</f>
        <v>0</v>
      </c>
      <c r="L1808" s="12">
        <f t="shared" si="84"/>
        <v>1</v>
      </c>
      <c r="M1808" s="12">
        <f t="shared" si="85"/>
        <v>1</v>
      </c>
      <c r="N1808" s="9" t="str">
        <f t="shared" si="86"/>
        <v/>
      </c>
    </row>
    <row r="1809" spans="1:14" x14ac:dyDescent="0.25">
      <c r="A1809" s="7">
        <v>39794</v>
      </c>
      <c r="B1809" s="8">
        <v>-1.6</v>
      </c>
      <c r="C1809" s="8">
        <v>-6.4</v>
      </c>
      <c r="D1809" s="16"/>
      <c r="E1809" s="10">
        <v>8</v>
      </c>
      <c r="F1809" s="9"/>
      <c r="G1809" s="9"/>
      <c r="H1809" s="19">
        <f>IFERROR(AVERAGE(Tabelle1[[#This Row],[Höchst
Temperatur
Tag]],Tabelle1[[#This Row],[Tiefst
Temperatur
Nacht]]),"")</f>
        <v>-4</v>
      </c>
      <c r="I1809" s="9">
        <f>IF(Tabelle1[[#This Row],[Niederschlag]]="Regen",1,0)</f>
        <v>0</v>
      </c>
      <c r="J1809" s="9">
        <f>IF(Tabelle1[[#This Row],[Niederschlag]]="Schnee",1,0)</f>
        <v>0</v>
      </c>
      <c r="K1809" s="9">
        <f>IF(Tabelle1[[#This Row],[Niederschlag]]="Hagel",1,0)</f>
        <v>0</v>
      </c>
      <c r="L1809" s="12">
        <f t="shared" si="84"/>
        <v>1</v>
      </c>
      <c r="M1809" s="12">
        <f t="shared" si="85"/>
        <v>1</v>
      </c>
      <c r="N1809" s="9" t="str">
        <f t="shared" si="86"/>
        <v/>
      </c>
    </row>
    <row r="1810" spans="1:14" x14ac:dyDescent="0.25">
      <c r="A1810" s="7">
        <v>39795</v>
      </c>
      <c r="B1810" s="8">
        <v>-2</v>
      </c>
      <c r="C1810" s="8">
        <v>-6.1</v>
      </c>
      <c r="D1810" s="16"/>
      <c r="E1810" s="10">
        <v>8</v>
      </c>
      <c r="F1810" s="9"/>
      <c r="G1810" s="9"/>
      <c r="H1810" s="19">
        <f>IFERROR(AVERAGE(Tabelle1[[#This Row],[Höchst
Temperatur
Tag]],Tabelle1[[#This Row],[Tiefst
Temperatur
Nacht]]),"")</f>
        <v>-4.05</v>
      </c>
      <c r="I1810" s="9">
        <f>IF(Tabelle1[[#This Row],[Niederschlag]]="Regen",1,0)</f>
        <v>0</v>
      </c>
      <c r="J1810" s="9">
        <f>IF(Tabelle1[[#This Row],[Niederschlag]]="Schnee",1,0)</f>
        <v>0</v>
      </c>
      <c r="K1810" s="9">
        <f>IF(Tabelle1[[#This Row],[Niederschlag]]="Hagel",1,0)</f>
        <v>0</v>
      </c>
      <c r="L1810" s="12">
        <f t="shared" si="84"/>
        <v>1</v>
      </c>
      <c r="M1810" s="12">
        <f t="shared" si="85"/>
        <v>1</v>
      </c>
      <c r="N1810" s="9" t="str">
        <f t="shared" si="86"/>
        <v/>
      </c>
    </row>
    <row r="1811" spans="1:14" x14ac:dyDescent="0.25">
      <c r="A1811" s="7">
        <v>39796</v>
      </c>
      <c r="B1811" s="8">
        <v>0.4</v>
      </c>
      <c r="C1811" s="8">
        <v>-4.0999999999999996</v>
      </c>
      <c r="D1811" s="16"/>
      <c r="E1811" s="10">
        <v>7</v>
      </c>
      <c r="F1811" s="9"/>
      <c r="G1811" s="9"/>
      <c r="H1811" s="19">
        <f>IFERROR(AVERAGE(Tabelle1[[#This Row],[Höchst
Temperatur
Tag]],Tabelle1[[#This Row],[Tiefst
Temperatur
Nacht]]),"")</f>
        <v>-1.8499999999999999</v>
      </c>
      <c r="I1811" s="9">
        <f>IF(Tabelle1[[#This Row],[Niederschlag]]="Regen",1,0)</f>
        <v>0</v>
      </c>
      <c r="J1811" s="9">
        <f>IF(Tabelle1[[#This Row],[Niederschlag]]="Schnee",1,0)</f>
        <v>0</v>
      </c>
      <c r="K1811" s="9">
        <f>IF(Tabelle1[[#This Row],[Niederschlag]]="Hagel",1,0)</f>
        <v>0</v>
      </c>
      <c r="L1811" s="12">
        <f t="shared" si="84"/>
        <v>1</v>
      </c>
      <c r="M1811" s="12" t="str">
        <f t="shared" si="85"/>
        <v/>
      </c>
      <c r="N1811" s="9" t="str">
        <f t="shared" si="86"/>
        <v/>
      </c>
    </row>
    <row r="1812" spans="1:14" x14ac:dyDescent="0.25">
      <c r="A1812" s="7">
        <v>39797</v>
      </c>
      <c r="B1812" s="8">
        <v>1.5</v>
      </c>
      <c r="C1812" s="8">
        <v>-4.4000000000000004</v>
      </c>
      <c r="D1812" s="16"/>
      <c r="E1812" s="10">
        <v>6</v>
      </c>
      <c r="F1812" s="9"/>
      <c r="G1812" s="9"/>
      <c r="H1812" s="19">
        <f>IFERROR(AVERAGE(Tabelle1[[#This Row],[Höchst
Temperatur
Tag]],Tabelle1[[#This Row],[Tiefst
Temperatur
Nacht]]),"")</f>
        <v>-1.4500000000000002</v>
      </c>
      <c r="I1812" s="9">
        <f>IF(Tabelle1[[#This Row],[Niederschlag]]="Regen",1,0)</f>
        <v>0</v>
      </c>
      <c r="J1812" s="9">
        <f>IF(Tabelle1[[#This Row],[Niederschlag]]="Schnee",1,0)</f>
        <v>0</v>
      </c>
      <c r="K1812" s="9">
        <f>IF(Tabelle1[[#This Row],[Niederschlag]]="Hagel",1,0)</f>
        <v>0</v>
      </c>
      <c r="L1812" s="12">
        <f t="shared" si="84"/>
        <v>1</v>
      </c>
      <c r="M1812" s="12" t="str">
        <f t="shared" si="85"/>
        <v/>
      </c>
      <c r="N1812" s="9" t="str">
        <f t="shared" si="86"/>
        <v/>
      </c>
    </row>
    <row r="1813" spans="1:14" x14ac:dyDescent="0.25">
      <c r="A1813" s="7">
        <v>39798</v>
      </c>
      <c r="B1813" s="8">
        <v>-0.6</v>
      </c>
      <c r="C1813" s="8">
        <v>-8.9</v>
      </c>
      <c r="D1813" s="16"/>
      <c r="E1813" s="10">
        <v>6</v>
      </c>
      <c r="F1813" s="9"/>
      <c r="G1813" s="9"/>
      <c r="H1813" s="19">
        <f>IFERROR(AVERAGE(Tabelle1[[#This Row],[Höchst
Temperatur
Tag]],Tabelle1[[#This Row],[Tiefst
Temperatur
Nacht]]),"")</f>
        <v>-4.75</v>
      </c>
      <c r="I1813" s="9">
        <f>IF(Tabelle1[[#This Row],[Niederschlag]]="Regen",1,0)</f>
        <v>0</v>
      </c>
      <c r="J1813" s="9">
        <f>IF(Tabelle1[[#This Row],[Niederschlag]]="Schnee",1,0)</f>
        <v>0</v>
      </c>
      <c r="K1813" s="9">
        <f>IF(Tabelle1[[#This Row],[Niederschlag]]="Hagel",1,0)</f>
        <v>0</v>
      </c>
      <c r="L1813" s="12">
        <f t="shared" si="84"/>
        <v>1</v>
      </c>
      <c r="M1813" s="12">
        <f t="shared" si="85"/>
        <v>1</v>
      </c>
      <c r="N1813" s="9" t="str">
        <f t="shared" si="86"/>
        <v/>
      </c>
    </row>
    <row r="1814" spans="1:14" x14ac:dyDescent="0.25">
      <c r="A1814" s="7">
        <v>39799</v>
      </c>
      <c r="B1814" s="8">
        <v>1.2</v>
      </c>
      <c r="C1814" s="8">
        <v>-7.9</v>
      </c>
      <c r="D1814" s="16" t="s">
        <v>1</v>
      </c>
      <c r="E1814" s="10">
        <v>5</v>
      </c>
      <c r="F1814" s="9"/>
      <c r="G1814" s="9"/>
      <c r="H1814" s="19">
        <f>IFERROR(AVERAGE(Tabelle1[[#This Row],[Höchst
Temperatur
Tag]],Tabelle1[[#This Row],[Tiefst
Temperatur
Nacht]]),"")</f>
        <v>-3.35</v>
      </c>
      <c r="I1814" s="9">
        <f>IF(Tabelle1[[#This Row],[Niederschlag]]="Regen",1,0)</f>
        <v>1</v>
      </c>
      <c r="J1814" s="9">
        <f>IF(Tabelle1[[#This Row],[Niederschlag]]="Schnee",1,0)</f>
        <v>0</v>
      </c>
      <c r="K1814" s="9">
        <f>IF(Tabelle1[[#This Row],[Niederschlag]]="Hagel",1,0)</f>
        <v>0</v>
      </c>
      <c r="L1814" s="12">
        <f t="shared" si="84"/>
        <v>1</v>
      </c>
      <c r="M1814" s="12">
        <f t="shared" si="85"/>
        <v>1</v>
      </c>
      <c r="N1814" s="9" t="str">
        <f t="shared" si="86"/>
        <v/>
      </c>
    </row>
    <row r="1815" spans="1:14" x14ac:dyDescent="0.25">
      <c r="A1815" s="7">
        <v>39800</v>
      </c>
      <c r="B1815" s="8">
        <v>0.7</v>
      </c>
      <c r="C1815" s="8">
        <v>-2.1</v>
      </c>
      <c r="D1815" s="16" t="s">
        <v>1</v>
      </c>
      <c r="E1815" s="10">
        <v>4</v>
      </c>
      <c r="F1815" s="9"/>
      <c r="G1815" s="9"/>
      <c r="H1815" s="19">
        <f>IFERROR(AVERAGE(Tabelle1[[#This Row],[Höchst
Temperatur
Tag]],Tabelle1[[#This Row],[Tiefst
Temperatur
Nacht]]),"")</f>
        <v>-0.70000000000000007</v>
      </c>
      <c r="I1815" s="9">
        <f>IF(Tabelle1[[#This Row],[Niederschlag]]="Regen",1,0)</f>
        <v>1</v>
      </c>
      <c r="J1815" s="9">
        <f>IF(Tabelle1[[#This Row],[Niederschlag]]="Schnee",1,0)</f>
        <v>0</v>
      </c>
      <c r="K1815" s="9">
        <f>IF(Tabelle1[[#This Row],[Niederschlag]]="Hagel",1,0)</f>
        <v>0</v>
      </c>
      <c r="L1815" s="12">
        <f t="shared" si="84"/>
        <v>1</v>
      </c>
      <c r="M1815" s="12" t="str">
        <f t="shared" si="85"/>
        <v/>
      </c>
      <c r="N1815" s="9" t="str">
        <f t="shared" si="86"/>
        <v/>
      </c>
    </row>
    <row r="1816" spans="1:14" x14ac:dyDescent="0.25">
      <c r="A1816" s="7">
        <v>39801</v>
      </c>
      <c r="B1816" s="8">
        <v>3.6</v>
      </c>
      <c r="C1816" s="8">
        <v>-2.7</v>
      </c>
      <c r="D1816" s="16" t="s">
        <v>1</v>
      </c>
      <c r="E1816" s="10" t="s">
        <v>56</v>
      </c>
      <c r="F1816" s="9"/>
      <c r="G1816" s="9"/>
      <c r="H1816" s="19">
        <f>IFERROR(AVERAGE(Tabelle1[[#This Row],[Höchst
Temperatur
Tag]],Tabelle1[[#This Row],[Tiefst
Temperatur
Nacht]]),"")</f>
        <v>0.44999999999999996</v>
      </c>
      <c r="I1816" s="9">
        <f>IF(Tabelle1[[#This Row],[Niederschlag]]="Regen",1,0)</f>
        <v>1</v>
      </c>
      <c r="J1816" s="9">
        <f>IF(Tabelle1[[#This Row],[Niederschlag]]="Schnee",1,0)</f>
        <v>0</v>
      </c>
      <c r="K1816" s="9">
        <f>IF(Tabelle1[[#This Row],[Niederschlag]]="Hagel",1,0)</f>
        <v>0</v>
      </c>
      <c r="L1816" s="12">
        <f t="shared" si="84"/>
        <v>1</v>
      </c>
      <c r="M1816" s="12" t="str">
        <f t="shared" si="85"/>
        <v/>
      </c>
      <c r="N1816" s="9" t="str">
        <f t="shared" si="86"/>
        <v/>
      </c>
    </row>
    <row r="1817" spans="1:14" x14ac:dyDescent="0.25">
      <c r="A1817" s="7">
        <v>39802</v>
      </c>
      <c r="B1817" s="8">
        <v>5.6</v>
      </c>
      <c r="C1817" s="8">
        <v>0.6</v>
      </c>
      <c r="D1817" s="16" t="s">
        <v>1</v>
      </c>
      <c r="E1817" s="10" t="s">
        <v>56</v>
      </c>
      <c r="F1817" s="9"/>
      <c r="G1817" s="9"/>
      <c r="H1817" s="19">
        <f>IFERROR(AVERAGE(Tabelle1[[#This Row],[Höchst
Temperatur
Tag]],Tabelle1[[#This Row],[Tiefst
Temperatur
Nacht]]),"")</f>
        <v>3.0999999999999996</v>
      </c>
      <c r="I1817" s="9">
        <f>IF(Tabelle1[[#This Row],[Niederschlag]]="Regen",1,0)</f>
        <v>1</v>
      </c>
      <c r="J1817" s="9">
        <f>IF(Tabelle1[[#This Row],[Niederschlag]]="Schnee",1,0)</f>
        <v>0</v>
      </c>
      <c r="K1817" s="9">
        <f>IF(Tabelle1[[#This Row],[Niederschlag]]="Hagel",1,0)</f>
        <v>0</v>
      </c>
      <c r="L1817" s="12" t="str">
        <f t="shared" si="84"/>
        <v/>
      </c>
      <c r="M1817" s="12" t="str">
        <f t="shared" si="85"/>
        <v/>
      </c>
      <c r="N1817" s="9" t="str">
        <f t="shared" si="86"/>
        <v/>
      </c>
    </row>
    <row r="1818" spans="1:14" x14ac:dyDescent="0.25">
      <c r="A1818" s="7">
        <v>39803</v>
      </c>
      <c r="B1818" s="8">
        <v>5.8</v>
      </c>
      <c r="C1818" s="8">
        <v>2.7</v>
      </c>
      <c r="D1818" s="16"/>
      <c r="E1818" s="10"/>
      <c r="F1818" s="9"/>
      <c r="G1818" s="9"/>
      <c r="H1818" s="19">
        <f>IFERROR(AVERAGE(Tabelle1[[#This Row],[Höchst
Temperatur
Tag]],Tabelle1[[#This Row],[Tiefst
Temperatur
Nacht]]),"")</f>
        <v>4.25</v>
      </c>
      <c r="I1818" s="9">
        <f>IF(Tabelle1[[#This Row],[Niederschlag]]="Regen",1,0)</f>
        <v>0</v>
      </c>
      <c r="J1818" s="9">
        <f>IF(Tabelle1[[#This Row],[Niederschlag]]="Schnee",1,0)</f>
        <v>0</v>
      </c>
      <c r="K1818" s="9">
        <f>IF(Tabelle1[[#This Row],[Niederschlag]]="Hagel",1,0)</f>
        <v>0</v>
      </c>
      <c r="L1818" s="12" t="str">
        <f t="shared" si="84"/>
        <v/>
      </c>
      <c r="M1818" s="12" t="str">
        <f t="shared" si="85"/>
        <v/>
      </c>
      <c r="N1818" s="9" t="str">
        <f t="shared" si="86"/>
        <v/>
      </c>
    </row>
    <row r="1819" spans="1:14" x14ac:dyDescent="0.25">
      <c r="A1819" s="7">
        <v>39804</v>
      </c>
      <c r="B1819" s="8">
        <v>5.6</v>
      </c>
      <c r="C1819" s="8">
        <v>1.4</v>
      </c>
      <c r="D1819" s="16" t="s">
        <v>1</v>
      </c>
      <c r="E1819" s="10"/>
      <c r="F1819" s="9"/>
      <c r="G1819" s="9"/>
      <c r="H1819" s="19">
        <f>IFERROR(AVERAGE(Tabelle1[[#This Row],[Höchst
Temperatur
Tag]],Tabelle1[[#This Row],[Tiefst
Temperatur
Nacht]]),"")</f>
        <v>3.5</v>
      </c>
      <c r="I1819" s="9">
        <f>IF(Tabelle1[[#This Row],[Niederschlag]]="Regen",1,0)</f>
        <v>1</v>
      </c>
      <c r="J1819" s="9">
        <f>IF(Tabelle1[[#This Row],[Niederschlag]]="Schnee",1,0)</f>
        <v>0</v>
      </c>
      <c r="K1819" s="9">
        <f>IF(Tabelle1[[#This Row],[Niederschlag]]="Hagel",1,0)</f>
        <v>0</v>
      </c>
      <c r="L1819" s="12" t="str">
        <f t="shared" si="84"/>
        <v/>
      </c>
      <c r="M1819" s="12" t="str">
        <f t="shared" si="85"/>
        <v/>
      </c>
      <c r="N1819" s="9" t="str">
        <f t="shared" si="86"/>
        <v/>
      </c>
    </row>
    <row r="1820" spans="1:14" x14ac:dyDescent="0.25">
      <c r="A1820" s="7">
        <v>39805</v>
      </c>
      <c r="B1820" s="8">
        <v>4</v>
      </c>
      <c r="C1820" s="8">
        <v>-1.3</v>
      </c>
      <c r="D1820" s="16"/>
      <c r="E1820" s="10"/>
      <c r="F1820" s="9"/>
      <c r="G1820" s="9"/>
      <c r="H1820" s="19">
        <f>IFERROR(AVERAGE(Tabelle1[[#This Row],[Höchst
Temperatur
Tag]],Tabelle1[[#This Row],[Tiefst
Temperatur
Nacht]]),"")</f>
        <v>1.35</v>
      </c>
      <c r="I1820" s="9">
        <f>IF(Tabelle1[[#This Row],[Niederschlag]]="Regen",1,0)</f>
        <v>0</v>
      </c>
      <c r="J1820" s="9">
        <f>IF(Tabelle1[[#This Row],[Niederschlag]]="Schnee",1,0)</f>
        <v>0</v>
      </c>
      <c r="K1820" s="9">
        <f>IF(Tabelle1[[#This Row],[Niederschlag]]="Hagel",1,0)</f>
        <v>0</v>
      </c>
      <c r="L1820" s="12">
        <f t="shared" si="84"/>
        <v>1</v>
      </c>
      <c r="M1820" s="12" t="str">
        <f t="shared" si="85"/>
        <v/>
      </c>
      <c r="N1820" s="9" t="str">
        <f t="shared" si="86"/>
        <v/>
      </c>
    </row>
    <row r="1821" spans="1:14" x14ac:dyDescent="0.25">
      <c r="A1821" s="7">
        <v>39806</v>
      </c>
      <c r="B1821" s="8">
        <v>2.8</v>
      </c>
      <c r="C1821" s="8">
        <v>-1.2</v>
      </c>
      <c r="D1821" s="16" t="s">
        <v>1</v>
      </c>
      <c r="E1821" s="10"/>
      <c r="F1821" s="9"/>
      <c r="G1821" s="9" t="s">
        <v>15</v>
      </c>
      <c r="H1821" s="19">
        <f>IFERROR(AVERAGE(Tabelle1[[#This Row],[Höchst
Temperatur
Tag]],Tabelle1[[#This Row],[Tiefst
Temperatur
Nacht]]),"")</f>
        <v>0.79999999999999993</v>
      </c>
      <c r="I1821" s="9">
        <f>IF(Tabelle1[[#This Row],[Niederschlag]]="Regen",1,0)</f>
        <v>1</v>
      </c>
      <c r="J1821" s="9">
        <f>IF(Tabelle1[[#This Row],[Niederschlag]]="Schnee",1,0)</f>
        <v>0</v>
      </c>
      <c r="K1821" s="9">
        <f>IF(Tabelle1[[#This Row],[Niederschlag]]="Hagel",1,0)</f>
        <v>0</v>
      </c>
      <c r="L1821" s="12">
        <f t="shared" si="84"/>
        <v>1</v>
      </c>
      <c r="M1821" s="12" t="str">
        <f t="shared" si="85"/>
        <v/>
      </c>
      <c r="N1821" s="9" t="str">
        <f t="shared" si="86"/>
        <v/>
      </c>
    </row>
    <row r="1822" spans="1:14" x14ac:dyDescent="0.25">
      <c r="A1822" s="7">
        <v>39807</v>
      </c>
      <c r="B1822" s="8">
        <v>2.4</v>
      </c>
      <c r="C1822" s="8">
        <v>-2.6</v>
      </c>
      <c r="D1822" s="16"/>
      <c r="E1822" s="10"/>
      <c r="F1822" s="9"/>
      <c r="G1822" s="9" t="s">
        <v>17</v>
      </c>
      <c r="H1822" s="19">
        <f>IFERROR(AVERAGE(Tabelle1[[#This Row],[Höchst
Temperatur
Tag]],Tabelle1[[#This Row],[Tiefst
Temperatur
Nacht]]),"")</f>
        <v>-0.10000000000000009</v>
      </c>
      <c r="I1822" s="9">
        <f>IF(Tabelle1[[#This Row],[Niederschlag]]="Regen",1,0)</f>
        <v>0</v>
      </c>
      <c r="J1822" s="9">
        <f>IF(Tabelle1[[#This Row],[Niederschlag]]="Schnee",1,0)</f>
        <v>0</v>
      </c>
      <c r="K1822" s="9">
        <f>IF(Tabelle1[[#This Row],[Niederschlag]]="Hagel",1,0)</f>
        <v>0</v>
      </c>
      <c r="L1822" s="12">
        <f t="shared" si="84"/>
        <v>1</v>
      </c>
      <c r="M1822" s="12" t="str">
        <f t="shared" si="85"/>
        <v/>
      </c>
      <c r="N1822" s="9" t="str">
        <f t="shared" si="86"/>
        <v/>
      </c>
    </row>
    <row r="1823" spans="1:14" x14ac:dyDescent="0.25">
      <c r="A1823" s="7">
        <v>39808</v>
      </c>
      <c r="B1823" s="8">
        <v>-1.6</v>
      </c>
      <c r="C1823" s="8">
        <v>-6.7</v>
      </c>
      <c r="D1823" s="16"/>
      <c r="E1823" s="10"/>
      <c r="F1823" s="9"/>
      <c r="G1823" s="9" t="s">
        <v>18</v>
      </c>
      <c r="H1823" s="19">
        <f>IFERROR(AVERAGE(Tabelle1[[#This Row],[Höchst
Temperatur
Tag]],Tabelle1[[#This Row],[Tiefst
Temperatur
Nacht]]),"")</f>
        <v>-4.1500000000000004</v>
      </c>
      <c r="I1823" s="9">
        <f>IF(Tabelle1[[#This Row],[Niederschlag]]="Regen",1,0)</f>
        <v>0</v>
      </c>
      <c r="J1823" s="9">
        <f>IF(Tabelle1[[#This Row],[Niederschlag]]="Schnee",1,0)</f>
        <v>0</v>
      </c>
      <c r="K1823" s="9">
        <f>IF(Tabelle1[[#This Row],[Niederschlag]]="Hagel",1,0)</f>
        <v>0</v>
      </c>
      <c r="L1823" s="12">
        <f t="shared" si="84"/>
        <v>1</v>
      </c>
      <c r="M1823" s="12">
        <f t="shared" si="85"/>
        <v>1</v>
      </c>
      <c r="N1823" s="9" t="str">
        <f t="shared" si="86"/>
        <v/>
      </c>
    </row>
    <row r="1824" spans="1:14" x14ac:dyDescent="0.25">
      <c r="A1824" s="7">
        <v>39809</v>
      </c>
      <c r="B1824" s="8">
        <v>-3.7</v>
      </c>
      <c r="C1824" s="8">
        <v>-6.8</v>
      </c>
      <c r="D1824" s="16"/>
      <c r="E1824" s="10"/>
      <c r="F1824" s="9"/>
      <c r="G1824" s="9"/>
      <c r="H1824" s="19">
        <f>IFERROR(AVERAGE(Tabelle1[[#This Row],[Höchst
Temperatur
Tag]],Tabelle1[[#This Row],[Tiefst
Temperatur
Nacht]]),"")</f>
        <v>-5.25</v>
      </c>
      <c r="I1824" s="9">
        <f>IF(Tabelle1[[#This Row],[Niederschlag]]="Regen",1,0)</f>
        <v>0</v>
      </c>
      <c r="J1824" s="9">
        <f>IF(Tabelle1[[#This Row],[Niederschlag]]="Schnee",1,0)</f>
        <v>0</v>
      </c>
      <c r="K1824" s="9">
        <f>IF(Tabelle1[[#This Row],[Niederschlag]]="Hagel",1,0)</f>
        <v>0</v>
      </c>
      <c r="L1824" s="12">
        <f t="shared" si="84"/>
        <v>1</v>
      </c>
      <c r="M1824" s="12">
        <f t="shared" si="85"/>
        <v>1</v>
      </c>
      <c r="N1824" s="9" t="str">
        <f t="shared" si="86"/>
        <v/>
      </c>
    </row>
    <row r="1825" spans="1:14" x14ac:dyDescent="0.25">
      <c r="A1825" s="7">
        <v>39810</v>
      </c>
      <c r="B1825" s="8">
        <v>-3.8</v>
      </c>
      <c r="C1825" s="8">
        <v>-9.1999999999999993</v>
      </c>
      <c r="D1825" s="16"/>
      <c r="E1825" s="10"/>
      <c r="F1825" s="9"/>
      <c r="G1825" s="9"/>
      <c r="H1825" s="19">
        <f>IFERROR(AVERAGE(Tabelle1[[#This Row],[Höchst
Temperatur
Tag]],Tabelle1[[#This Row],[Tiefst
Temperatur
Nacht]]),"")</f>
        <v>-6.5</v>
      </c>
      <c r="I1825" s="9">
        <f>IF(Tabelle1[[#This Row],[Niederschlag]]="Regen",1,0)</f>
        <v>0</v>
      </c>
      <c r="J1825" s="9">
        <f>IF(Tabelle1[[#This Row],[Niederschlag]]="Schnee",1,0)</f>
        <v>0</v>
      </c>
      <c r="K1825" s="9">
        <f>IF(Tabelle1[[#This Row],[Niederschlag]]="Hagel",1,0)</f>
        <v>0</v>
      </c>
      <c r="L1825" s="12">
        <f t="shared" si="84"/>
        <v>1</v>
      </c>
      <c r="M1825" s="12">
        <f t="shared" si="85"/>
        <v>1</v>
      </c>
      <c r="N1825" s="9" t="str">
        <f t="shared" si="86"/>
        <v/>
      </c>
    </row>
    <row r="1826" spans="1:14" x14ac:dyDescent="0.25">
      <c r="A1826" s="7">
        <v>39811</v>
      </c>
      <c r="B1826" s="8">
        <v>-3.2</v>
      </c>
      <c r="C1826" s="8">
        <v>-8.8000000000000007</v>
      </c>
      <c r="D1826" s="16"/>
      <c r="E1826" s="10"/>
      <c r="F1826" s="9"/>
      <c r="G1826" s="9"/>
      <c r="H1826" s="19">
        <f>IFERROR(AVERAGE(Tabelle1[[#This Row],[Höchst
Temperatur
Tag]],Tabelle1[[#This Row],[Tiefst
Temperatur
Nacht]]),"")</f>
        <v>-6</v>
      </c>
      <c r="I1826" s="9">
        <f>IF(Tabelle1[[#This Row],[Niederschlag]]="Regen",1,0)</f>
        <v>0</v>
      </c>
      <c r="J1826" s="9">
        <f>IF(Tabelle1[[#This Row],[Niederschlag]]="Schnee",1,0)</f>
        <v>0</v>
      </c>
      <c r="K1826" s="9">
        <f>IF(Tabelle1[[#This Row],[Niederschlag]]="Hagel",1,0)</f>
        <v>0</v>
      </c>
      <c r="L1826" s="12">
        <f t="shared" si="84"/>
        <v>1</v>
      </c>
      <c r="M1826" s="12">
        <f t="shared" si="85"/>
        <v>1</v>
      </c>
      <c r="N1826" s="9" t="str">
        <f t="shared" si="86"/>
        <v/>
      </c>
    </row>
    <row r="1827" spans="1:14" x14ac:dyDescent="0.25">
      <c r="A1827" s="7">
        <v>39812</v>
      </c>
      <c r="B1827" s="8">
        <v>-1.2</v>
      </c>
      <c r="C1827" s="8">
        <v>-8.9</v>
      </c>
      <c r="D1827" s="16"/>
      <c r="E1827" s="10"/>
      <c r="F1827" s="9"/>
      <c r="G1827" s="9"/>
      <c r="H1827" s="19">
        <f>IFERROR(AVERAGE(Tabelle1[[#This Row],[Höchst
Temperatur
Tag]],Tabelle1[[#This Row],[Tiefst
Temperatur
Nacht]]),"")</f>
        <v>-5.05</v>
      </c>
      <c r="I1827" s="9">
        <f>IF(Tabelle1[[#This Row],[Niederschlag]]="Regen",1,0)</f>
        <v>0</v>
      </c>
      <c r="J1827" s="9">
        <f>IF(Tabelle1[[#This Row],[Niederschlag]]="Schnee",1,0)</f>
        <v>0</v>
      </c>
      <c r="K1827" s="9">
        <f>IF(Tabelle1[[#This Row],[Niederschlag]]="Hagel",1,0)</f>
        <v>0</v>
      </c>
      <c r="L1827" s="12">
        <f t="shared" si="84"/>
        <v>1</v>
      </c>
      <c r="M1827" s="12">
        <f t="shared" si="85"/>
        <v>1</v>
      </c>
      <c r="N1827" s="9" t="str">
        <f t="shared" si="86"/>
        <v/>
      </c>
    </row>
    <row r="1828" spans="1:14" x14ac:dyDescent="0.25">
      <c r="A1828" s="7">
        <v>39813</v>
      </c>
      <c r="B1828" s="8">
        <v>1.4</v>
      </c>
      <c r="C1828" s="8">
        <v>-4.5999999999999996</v>
      </c>
      <c r="D1828" s="16" t="s">
        <v>8</v>
      </c>
      <c r="E1828" s="10"/>
      <c r="F1828" s="9"/>
      <c r="G1828" s="9" t="s">
        <v>16</v>
      </c>
      <c r="H1828" s="19">
        <f>IFERROR(AVERAGE(Tabelle1[[#This Row],[Höchst
Temperatur
Tag]],Tabelle1[[#This Row],[Tiefst
Temperatur
Nacht]]),"")</f>
        <v>-1.5999999999999999</v>
      </c>
      <c r="I1828" s="9">
        <f>IF(Tabelle1[[#This Row],[Niederschlag]]="Regen",1,0)</f>
        <v>0</v>
      </c>
      <c r="J1828" s="9">
        <f>IF(Tabelle1[[#This Row],[Niederschlag]]="Schnee",1,0)</f>
        <v>0</v>
      </c>
      <c r="K1828" s="9">
        <f>IF(Tabelle1[[#This Row],[Niederschlag]]="Hagel",1,0)</f>
        <v>0</v>
      </c>
      <c r="L1828" s="12">
        <f t="shared" si="84"/>
        <v>1</v>
      </c>
      <c r="M1828" s="12" t="str">
        <f t="shared" si="85"/>
        <v/>
      </c>
      <c r="N1828" s="9" t="str">
        <f t="shared" si="86"/>
        <v/>
      </c>
    </row>
    <row r="1829" spans="1:14" x14ac:dyDescent="0.25">
      <c r="A1829" s="7">
        <v>39814</v>
      </c>
      <c r="B1829" s="8">
        <v>-3.6</v>
      </c>
      <c r="C1829" s="8">
        <v>-9.5</v>
      </c>
      <c r="D1829" s="16" t="s">
        <v>3</v>
      </c>
      <c r="E1829" s="10"/>
      <c r="F1829" s="9"/>
      <c r="G1829" s="9" t="s">
        <v>14</v>
      </c>
      <c r="H1829" s="19">
        <f>IFERROR(AVERAGE(Tabelle1[[#This Row],[Höchst
Temperatur
Tag]],Tabelle1[[#This Row],[Tiefst
Temperatur
Nacht]]),"")</f>
        <v>-6.55</v>
      </c>
      <c r="I1829" s="9">
        <f>IF(Tabelle1[[#This Row],[Niederschlag]]="Regen",1,0)</f>
        <v>0</v>
      </c>
      <c r="J1829" s="9">
        <f>IF(Tabelle1[[#This Row],[Niederschlag]]="Schnee",1,0)</f>
        <v>1</v>
      </c>
      <c r="K1829" s="9">
        <f>IF(Tabelle1[[#This Row],[Niederschlag]]="Hagel",1,0)</f>
        <v>0</v>
      </c>
      <c r="L1829" s="12">
        <f t="shared" si="84"/>
        <v>1</v>
      </c>
      <c r="M1829" s="12">
        <f t="shared" si="85"/>
        <v>1</v>
      </c>
      <c r="N1829" s="9" t="str">
        <f t="shared" si="86"/>
        <v/>
      </c>
    </row>
    <row r="1830" spans="1:14" x14ac:dyDescent="0.25">
      <c r="A1830" s="7">
        <v>39815</v>
      </c>
      <c r="B1830" s="8">
        <v>-2</v>
      </c>
      <c r="C1830" s="8">
        <v>-6.8</v>
      </c>
      <c r="D1830" s="16" t="s">
        <v>2</v>
      </c>
      <c r="E1830" s="10"/>
      <c r="F1830" s="9"/>
      <c r="G1830" s="9"/>
      <c r="H1830" s="19">
        <f>IFERROR(AVERAGE(Tabelle1[[#This Row],[Höchst
Temperatur
Tag]],Tabelle1[[#This Row],[Tiefst
Temperatur
Nacht]]),"")</f>
        <v>-4.4000000000000004</v>
      </c>
      <c r="I1830" s="9">
        <f>IF(Tabelle1[[#This Row],[Niederschlag]]="Regen",1,0)</f>
        <v>0</v>
      </c>
      <c r="J1830" s="9">
        <f>IF(Tabelle1[[#This Row],[Niederschlag]]="Schnee",1,0)</f>
        <v>0</v>
      </c>
      <c r="K1830" s="9">
        <f>IF(Tabelle1[[#This Row],[Niederschlag]]="Hagel",1,0)</f>
        <v>0</v>
      </c>
      <c r="L1830" s="12">
        <f t="shared" si="84"/>
        <v>1</v>
      </c>
      <c r="M1830" s="12">
        <f t="shared" si="85"/>
        <v>1</v>
      </c>
      <c r="N1830" s="9" t="str">
        <f t="shared" si="86"/>
        <v/>
      </c>
    </row>
    <row r="1831" spans="1:14" x14ac:dyDescent="0.25">
      <c r="A1831" s="7">
        <v>39816</v>
      </c>
      <c r="B1831" s="8">
        <v>-3.4</v>
      </c>
      <c r="C1831" s="8">
        <v>-7.7</v>
      </c>
      <c r="D1831" s="16"/>
      <c r="E1831" s="10"/>
      <c r="F1831" s="9"/>
      <c r="G1831" s="9"/>
      <c r="H1831" s="19">
        <f>IFERROR(AVERAGE(Tabelle1[[#This Row],[Höchst
Temperatur
Tag]],Tabelle1[[#This Row],[Tiefst
Temperatur
Nacht]]),"")</f>
        <v>-5.55</v>
      </c>
      <c r="I1831" s="9">
        <f>IF(Tabelle1[[#This Row],[Niederschlag]]="Regen",1,0)</f>
        <v>0</v>
      </c>
      <c r="J1831" s="9">
        <f>IF(Tabelle1[[#This Row],[Niederschlag]]="Schnee",1,0)</f>
        <v>0</v>
      </c>
      <c r="K1831" s="9">
        <f>IF(Tabelle1[[#This Row],[Niederschlag]]="Hagel",1,0)</f>
        <v>0</v>
      </c>
      <c r="L1831" s="12">
        <f t="shared" si="84"/>
        <v>1</v>
      </c>
      <c r="M1831" s="12">
        <f t="shared" si="85"/>
        <v>1</v>
      </c>
      <c r="N1831" s="9" t="str">
        <f t="shared" si="86"/>
        <v/>
      </c>
    </row>
    <row r="1832" spans="1:14" x14ac:dyDescent="0.25">
      <c r="A1832" s="7">
        <v>39817</v>
      </c>
      <c r="B1832" s="8">
        <v>-2.9</v>
      </c>
      <c r="C1832" s="8">
        <v>-5.6</v>
      </c>
      <c r="D1832" s="16"/>
      <c r="E1832" s="10"/>
      <c r="F1832" s="9"/>
      <c r="G1832" s="9"/>
      <c r="H1832" s="19">
        <f>IFERROR(AVERAGE(Tabelle1[[#This Row],[Höchst
Temperatur
Tag]],Tabelle1[[#This Row],[Tiefst
Temperatur
Nacht]]),"")</f>
        <v>-4.25</v>
      </c>
      <c r="I1832" s="9">
        <f>IF(Tabelle1[[#This Row],[Niederschlag]]="Regen",1,0)</f>
        <v>0</v>
      </c>
      <c r="J1832" s="9">
        <f>IF(Tabelle1[[#This Row],[Niederschlag]]="Schnee",1,0)</f>
        <v>0</v>
      </c>
      <c r="K1832" s="9">
        <f>IF(Tabelle1[[#This Row],[Niederschlag]]="Hagel",1,0)</f>
        <v>0</v>
      </c>
      <c r="L1832" s="12">
        <f t="shared" si="84"/>
        <v>1</v>
      </c>
      <c r="M1832" s="12">
        <f t="shared" si="85"/>
        <v>1</v>
      </c>
      <c r="N1832" s="9" t="str">
        <f t="shared" si="86"/>
        <v/>
      </c>
    </row>
    <row r="1833" spans="1:14" x14ac:dyDescent="0.25">
      <c r="A1833" s="7">
        <v>39818</v>
      </c>
      <c r="B1833" s="8">
        <v>-1.6</v>
      </c>
      <c r="C1833" s="8">
        <v>-10.8</v>
      </c>
      <c r="D1833" s="16" t="s">
        <v>3</v>
      </c>
      <c r="E1833" s="10">
        <v>8</v>
      </c>
      <c r="F1833" s="9"/>
      <c r="G1833" s="9"/>
      <c r="H1833" s="19">
        <f>IFERROR(AVERAGE(Tabelle1[[#This Row],[Höchst
Temperatur
Tag]],Tabelle1[[#This Row],[Tiefst
Temperatur
Nacht]]),"")</f>
        <v>-6.2</v>
      </c>
      <c r="I1833" s="9">
        <f>IF(Tabelle1[[#This Row],[Niederschlag]]="Regen",1,0)</f>
        <v>0</v>
      </c>
      <c r="J1833" s="9">
        <f>IF(Tabelle1[[#This Row],[Niederschlag]]="Schnee",1,0)</f>
        <v>1</v>
      </c>
      <c r="K1833" s="9">
        <f>IF(Tabelle1[[#This Row],[Niederschlag]]="Hagel",1,0)</f>
        <v>0</v>
      </c>
      <c r="L1833" s="12">
        <f t="shared" si="84"/>
        <v>1</v>
      </c>
      <c r="M1833" s="12">
        <f t="shared" si="85"/>
        <v>1</v>
      </c>
      <c r="N1833" s="9" t="str">
        <f t="shared" si="86"/>
        <v/>
      </c>
    </row>
    <row r="1834" spans="1:14" x14ac:dyDescent="0.25">
      <c r="A1834" s="7">
        <v>39819</v>
      </c>
      <c r="B1834" s="8">
        <v>-3.6</v>
      </c>
      <c r="C1834" s="8">
        <v>-13.4</v>
      </c>
      <c r="D1834" s="16"/>
      <c r="E1834" s="10">
        <v>8</v>
      </c>
      <c r="F1834" s="9"/>
      <c r="G1834" s="9"/>
      <c r="H1834" s="19">
        <f>IFERROR(AVERAGE(Tabelle1[[#This Row],[Höchst
Temperatur
Tag]],Tabelle1[[#This Row],[Tiefst
Temperatur
Nacht]]),"")</f>
        <v>-8.5</v>
      </c>
      <c r="I1834" s="9">
        <f>IF(Tabelle1[[#This Row],[Niederschlag]]="Regen",1,0)</f>
        <v>0</v>
      </c>
      <c r="J1834" s="9">
        <f>IF(Tabelle1[[#This Row],[Niederschlag]]="Schnee",1,0)</f>
        <v>0</v>
      </c>
      <c r="K1834" s="9">
        <f>IF(Tabelle1[[#This Row],[Niederschlag]]="Hagel",1,0)</f>
        <v>0</v>
      </c>
      <c r="L1834" s="12">
        <f t="shared" si="84"/>
        <v>1</v>
      </c>
      <c r="M1834" s="12">
        <f t="shared" si="85"/>
        <v>1</v>
      </c>
      <c r="N1834" s="9" t="str">
        <f t="shared" si="86"/>
        <v/>
      </c>
    </row>
    <row r="1835" spans="1:14" x14ac:dyDescent="0.25">
      <c r="A1835" s="7">
        <v>39820</v>
      </c>
      <c r="B1835" s="8">
        <v>-4</v>
      </c>
      <c r="C1835" s="8">
        <v>-12.5</v>
      </c>
      <c r="D1835" s="16" t="s">
        <v>3</v>
      </c>
      <c r="E1835" s="10">
        <v>8</v>
      </c>
      <c r="F1835" s="9"/>
      <c r="G1835" s="9"/>
      <c r="H1835" s="19">
        <f>IFERROR(AVERAGE(Tabelle1[[#This Row],[Höchst
Temperatur
Tag]],Tabelle1[[#This Row],[Tiefst
Temperatur
Nacht]]),"")</f>
        <v>-8.25</v>
      </c>
      <c r="I1835" s="9">
        <f>IF(Tabelle1[[#This Row],[Niederschlag]]="Regen",1,0)</f>
        <v>0</v>
      </c>
      <c r="J1835" s="9">
        <f>IF(Tabelle1[[#This Row],[Niederschlag]]="Schnee",1,0)</f>
        <v>1</v>
      </c>
      <c r="K1835" s="9">
        <f>IF(Tabelle1[[#This Row],[Niederschlag]]="Hagel",1,0)</f>
        <v>0</v>
      </c>
      <c r="L1835" s="12">
        <f t="shared" si="84"/>
        <v>1</v>
      </c>
      <c r="M1835" s="12">
        <f t="shared" si="85"/>
        <v>1</v>
      </c>
      <c r="N1835" s="9" t="str">
        <f t="shared" si="86"/>
        <v/>
      </c>
    </row>
    <row r="1836" spans="1:14" x14ac:dyDescent="0.25">
      <c r="A1836" s="7">
        <v>39821</v>
      </c>
      <c r="B1836" s="8">
        <v>-5.6</v>
      </c>
      <c r="C1836" s="8">
        <v>-10.8</v>
      </c>
      <c r="D1836" s="16"/>
      <c r="E1836" s="10">
        <v>8</v>
      </c>
      <c r="F1836" s="9"/>
      <c r="G1836" s="9"/>
      <c r="H1836" s="19">
        <f>IFERROR(AVERAGE(Tabelle1[[#This Row],[Höchst
Temperatur
Tag]],Tabelle1[[#This Row],[Tiefst
Temperatur
Nacht]]),"")</f>
        <v>-8.1999999999999993</v>
      </c>
      <c r="I1836" s="9">
        <f>IF(Tabelle1[[#This Row],[Niederschlag]]="Regen",1,0)</f>
        <v>0</v>
      </c>
      <c r="J1836" s="9">
        <f>IF(Tabelle1[[#This Row],[Niederschlag]]="Schnee",1,0)</f>
        <v>0</v>
      </c>
      <c r="K1836" s="9">
        <f>IF(Tabelle1[[#This Row],[Niederschlag]]="Hagel",1,0)</f>
        <v>0</v>
      </c>
      <c r="L1836" s="12">
        <f t="shared" si="84"/>
        <v>1</v>
      </c>
      <c r="M1836" s="12">
        <f t="shared" si="85"/>
        <v>1</v>
      </c>
      <c r="N1836" s="9" t="str">
        <f t="shared" si="86"/>
        <v/>
      </c>
    </row>
    <row r="1837" spans="1:14" x14ac:dyDescent="0.25">
      <c r="A1837" s="7">
        <v>39822</v>
      </c>
      <c r="B1837" s="8">
        <v>-4.4000000000000004</v>
      </c>
      <c r="C1837" s="8">
        <v>-11.6</v>
      </c>
      <c r="D1837" s="16"/>
      <c r="E1837" s="10">
        <v>8</v>
      </c>
      <c r="F1837" s="9"/>
      <c r="G1837" s="9"/>
      <c r="H1837" s="19">
        <f>IFERROR(AVERAGE(Tabelle1[[#This Row],[Höchst
Temperatur
Tag]],Tabelle1[[#This Row],[Tiefst
Temperatur
Nacht]]),"")</f>
        <v>-8</v>
      </c>
      <c r="I1837" s="9">
        <f>IF(Tabelle1[[#This Row],[Niederschlag]]="Regen",1,0)</f>
        <v>0</v>
      </c>
      <c r="J1837" s="9">
        <f>IF(Tabelle1[[#This Row],[Niederschlag]]="Schnee",1,0)</f>
        <v>0</v>
      </c>
      <c r="K1837" s="9">
        <f>IF(Tabelle1[[#This Row],[Niederschlag]]="Hagel",1,0)</f>
        <v>0</v>
      </c>
      <c r="L1837" s="12">
        <f t="shared" si="84"/>
        <v>1</v>
      </c>
      <c r="M1837" s="12">
        <f t="shared" si="85"/>
        <v>1</v>
      </c>
      <c r="N1837" s="9" t="str">
        <f t="shared" si="86"/>
        <v/>
      </c>
    </row>
    <row r="1838" spans="1:14" x14ac:dyDescent="0.25">
      <c r="A1838" s="7">
        <v>39823</v>
      </c>
      <c r="B1838" s="8">
        <v>-2.2000000000000002</v>
      </c>
      <c r="C1838" s="8">
        <v>-9.5</v>
      </c>
      <c r="D1838" s="16"/>
      <c r="E1838" s="10">
        <v>8</v>
      </c>
      <c r="F1838" s="9"/>
      <c r="G1838" s="9"/>
      <c r="H1838" s="19">
        <f>IFERROR(AVERAGE(Tabelle1[[#This Row],[Höchst
Temperatur
Tag]],Tabelle1[[#This Row],[Tiefst
Temperatur
Nacht]]),"")</f>
        <v>-5.85</v>
      </c>
      <c r="I1838" s="9">
        <f>IF(Tabelle1[[#This Row],[Niederschlag]]="Regen",1,0)</f>
        <v>0</v>
      </c>
      <c r="J1838" s="9">
        <f>IF(Tabelle1[[#This Row],[Niederschlag]]="Schnee",1,0)</f>
        <v>0</v>
      </c>
      <c r="K1838" s="9">
        <f>IF(Tabelle1[[#This Row],[Niederschlag]]="Hagel",1,0)</f>
        <v>0</v>
      </c>
      <c r="L1838" s="12">
        <f t="shared" si="84"/>
        <v>1</v>
      </c>
      <c r="M1838" s="12">
        <f t="shared" si="85"/>
        <v>1</v>
      </c>
      <c r="N1838" s="9" t="str">
        <f t="shared" si="86"/>
        <v/>
      </c>
    </row>
    <row r="1839" spans="1:14" x14ac:dyDescent="0.25">
      <c r="A1839" s="7">
        <v>39824</v>
      </c>
      <c r="B1839" s="8">
        <v>1</v>
      </c>
      <c r="C1839" s="8">
        <v>-7.3</v>
      </c>
      <c r="D1839" s="16"/>
      <c r="E1839" s="10">
        <v>8</v>
      </c>
      <c r="F1839" s="9"/>
      <c r="G1839" s="9"/>
      <c r="H1839" s="19">
        <f>IFERROR(AVERAGE(Tabelle1[[#This Row],[Höchst
Temperatur
Tag]],Tabelle1[[#This Row],[Tiefst
Temperatur
Nacht]]),"")</f>
        <v>-3.15</v>
      </c>
      <c r="I1839" s="9">
        <f>IF(Tabelle1[[#This Row],[Niederschlag]]="Regen",1,0)</f>
        <v>0</v>
      </c>
      <c r="J1839" s="9">
        <f>IF(Tabelle1[[#This Row],[Niederschlag]]="Schnee",1,0)</f>
        <v>0</v>
      </c>
      <c r="K1839" s="9">
        <f>IF(Tabelle1[[#This Row],[Niederschlag]]="Hagel",1,0)</f>
        <v>0</v>
      </c>
      <c r="L1839" s="12">
        <f t="shared" si="84"/>
        <v>1</v>
      </c>
      <c r="M1839" s="12">
        <f t="shared" si="85"/>
        <v>1</v>
      </c>
      <c r="N1839" s="9" t="str">
        <f t="shared" si="86"/>
        <v/>
      </c>
    </row>
    <row r="1840" spans="1:14" x14ac:dyDescent="0.25">
      <c r="A1840" s="7">
        <v>39825</v>
      </c>
      <c r="B1840" s="8">
        <v>2</v>
      </c>
      <c r="C1840" s="8">
        <v>-5.5</v>
      </c>
      <c r="D1840" s="16"/>
      <c r="E1840" s="10">
        <v>8</v>
      </c>
      <c r="F1840" s="9"/>
      <c r="G1840" s="9"/>
      <c r="H1840" s="19">
        <f>IFERROR(AVERAGE(Tabelle1[[#This Row],[Höchst
Temperatur
Tag]],Tabelle1[[#This Row],[Tiefst
Temperatur
Nacht]]),"")</f>
        <v>-1.75</v>
      </c>
      <c r="I1840" s="9">
        <f>IF(Tabelle1[[#This Row],[Niederschlag]]="Regen",1,0)</f>
        <v>0</v>
      </c>
      <c r="J1840" s="9">
        <f>IF(Tabelle1[[#This Row],[Niederschlag]]="Schnee",1,0)</f>
        <v>0</v>
      </c>
      <c r="K1840" s="9">
        <f>IF(Tabelle1[[#This Row],[Niederschlag]]="Hagel",1,0)</f>
        <v>0</v>
      </c>
      <c r="L1840" s="12">
        <f t="shared" si="84"/>
        <v>1</v>
      </c>
      <c r="M1840" s="12">
        <f t="shared" si="85"/>
        <v>1</v>
      </c>
      <c r="N1840" s="9" t="str">
        <f t="shared" si="86"/>
        <v/>
      </c>
    </row>
    <row r="1841" spans="1:14" x14ac:dyDescent="0.25">
      <c r="A1841" s="7">
        <v>39826</v>
      </c>
      <c r="B1841" s="8">
        <v>1.9</v>
      </c>
      <c r="C1841" s="8">
        <v>-3.5</v>
      </c>
      <c r="D1841" s="16"/>
      <c r="E1841" s="10">
        <v>6</v>
      </c>
      <c r="F1841" s="9"/>
      <c r="G1841" s="9"/>
      <c r="H1841" s="19">
        <f>IFERROR(AVERAGE(Tabelle1[[#This Row],[Höchst
Temperatur
Tag]],Tabelle1[[#This Row],[Tiefst
Temperatur
Nacht]]),"")</f>
        <v>-0.8</v>
      </c>
      <c r="I1841" s="9">
        <f>IF(Tabelle1[[#This Row],[Niederschlag]]="Regen",1,0)</f>
        <v>0</v>
      </c>
      <c r="J1841" s="9">
        <f>IF(Tabelle1[[#This Row],[Niederschlag]]="Schnee",1,0)</f>
        <v>0</v>
      </c>
      <c r="K1841" s="9">
        <f>IF(Tabelle1[[#This Row],[Niederschlag]]="Hagel",1,0)</f>
        <v>0</v>
      </c>
      <c r="L1841" s="12">
        <f t="shared" si="84"/>
        <v>1</v>
      </c>
      <c r="M1841" s="12" t="str">
        <f t="shared" si="85"/>
        <v/>
      </c>
      <c r="N1841" s="9" t="str">
        <f t="shared" si="86"/>
        <v/>
      </c>
    </row>
    <row r="1842" spans="1:14" x14ac:dyDescent="0.25">
      <c r="A1842" s="7">
        <v>39827</v>
      </c>
      <c r="B1842" s="8">
        <v>1.4</v>
      </c>
      <c r="C1842" s="8">
        <v>-1.5</v>
      </c>
      <c r="D1842" s="16" t="s">
        <v>1</v>
      </c>
      <c r="E1842" s="10">
        <v>6</v>
      </c>
      <c r="F1842" s="9"/>
      <c r="G1842" s="9"/>
      <c r="H1842" s="19">
        <f>IFERROR(AVERAGE(Tabelle1[[#This Row],[Höchst
Temperatur
Tag]],Tabelle1[[#This Row],[Tiefst
Temperatur
Nacht]]),"")</f>
        <v>-5.0000000000000044E-2</v>
      </c>
      <c r="I1842" s="9">
        <f>IF(Tabelle1[[#This Row],[Niederschlag]]="Regen",1,0)</f>
        <v>1</v>
      </c>
      <c r="J1842" s="9">
        <f>IF(Tabelle1[[#This Row],[Niederschlag]]="Schnee",1,0)</f>
        <v>0</v>
      </c>
      <c r="K1842" s="9">
        <f>IF(Tabelle1[[#This Row],[Niederschlag]]="Hagel",1,0)</f>
        <v>0</v>
      </c>
      <c r="L1842" s="12">
        <f t="shared" si="84"/>
        <v>1</v>
      </c>
      <c r="M1842" s="12" t="str">
        <f t="shared" si="85"/>
        <v/>
      </c>
      <c r="N1842" s="9" t="str">
        <f t="shared" si="86"/>
        <v/>
      </c>
    </row>
    <row r="1843" spans="1:14" x14ac:dyDescent="0.25">
      <c r="A1843" s="7">
        <v>39828</v>
      </c>
      <c r="B1843" s="8">
        <v>1.8</v>
      </c>
      <c r="C1843" s="8">
        <v>-5.2</v>
      </c>
      <c r="D1843" s="16" t="s">
        <v>1</v>
      </c>
      <c r="E1843" s="10">
        <v>6</v>
      </c>
      <c r="F1843" s="9"/>
      <c r="G1843" s="9"/>
      <c r="H1843" s="19">
        <f>IFERROR(AVERAGE(Tabelle1[[#This Row],[Höchst
Temperatur
Tag]],Tabelle1[[#This Row],[Tiefst
Temperatur
Nacht]]),"")</f>
        <v>-1.7000000000000002</v>
      </c>
      <c r="I1843" s="9">
        <f>IF(Tabelle1[[#This Row],[Niederschlag]]="Regen",1,0)</f>
        <v>1</v>
      </c>
      <c r="J1843" s="9">
        <f>IF(Tabelle1[[#This Row],[Niederschlag]]="Schnee",1,0)</f>
        <v>0</v>
      </c>
      <c r="K1843" s="9">
        <f>IF(Tabelle1[[#This Row],[Niederschlag]]="Hagel",1,0)</f>
        <v>0</v>
      </c>
      <c r="L1843" s="12">
        <f t="shared" si="84"/>
        <v>1</v>
      </c>
      <c r="M1843" s="12">
        <f t="shared" si="85"/>
        <v>1</v>
      </c>
      <c r="N1843" s="9" t="str">
        <f t="shared" si="86"/>
        <v/>
      </c>
    </row>
    <row r="1844" spans="1:14" x14ac:dyDescent="0.25">
      <c r="A1844" s="7">
        <v>39829</v>
      </c>
      <c r="B1844" s="8">
        <v>0.8</v>
      </c>
      <c r="C1844" s="8">
        <v>-4.0999999999999996</v>
      </c>
      <c r="D1844" s="16" t="s">
        <v>8</v>
      </c>
      <c r="E1844" s="10">
        <v>4</v>
      </c>
      <c r="F1844" s="9"/>
      <c r="G1844" s="9"/>
      <c r="H1844" s="19">
        <f>IFERROR(AVERAGE(Tabelle1[[#This Row],[Höchst
Temperatur
Tag]],Tabelle1[[#This Row],[Tiefst
Temperatur
Nacht]]),"")</f>
        <v>-1.65</v>
      </c>
      <c r="I1844" s="9">
        <f>IF(Tabelle1[[#This Row],[Niederschlag]]="Regen",1,0)</f>
        <v>0</v>
      </c>
      <c r="J1844" s="9">
        <f>IF(Tabelle1[[#This Row],[Niederschlag]]="Schnee",1,0)</f>
        <v>0</v>
      </c>
      <c r="K1844" s="9">
        <f>IF(Tabelle1[[#This Row],[Niederschlag]]="Hagel",1,0)</f>
        <v>0</v>
      </c>
      <c r="L1844" s="12">
        <f t="shared" si="84"/>
        <v>1</v>
      </c>
      <c r="M1844" s="12" t="str">
        <f t="shared" si="85"/>
        <v/>
      </c>
      <c r="N1844" s="9" t="str">
        <f t="shared" si="86"/>
        <v/>
      </c>
    </row>
    <row r="1845" spans="1:14" x14ac:dyDescent="0.25">
      <c r="A1845" s="7">
        <v>39830</v>
      </c>
      <c r="B1845" s="8">
        <v>2.4</v>
      </c>
      <c r="C1845" s="8">
        <v>-0.6</v>
      </c>
      <c r="D1845" s="16" t="s">
        <v>1</v>
      </c>
      <c r="E1845" s="10" t="s">
        <v>56</v>
      </c>
      <c r="F1845" s="9"/>
      <c r="G1845" s="9"/>
      <c r="H1845" s="19">
        <f>IFERROR(AVERAGE(Tabelle1[[#This Row],[Höchst
Temperatur
Tag]],Tabelle1[[#This Row],[Tiefst
Temperatur
Nacht]]),"")</f>
        <v>0.89999999999999991</v>
      </c>
      <c r="I1845" s="9">
        <f>IF(Tabelle1[[#This Row],[Niederschlag]]="Regen",1,0)</f>
        <v>1</v>
      </c>
      <c r="J1845" s="9">
        <f>IF(Tabelle1[[#This Row],[Niederschlag]]="Schnee",1,0)</f>
        <v>0</v>
      </c>
      <c r="K1845" s="9">
        <f>IF(Tabelle1[[#This Row],[Niederschlag]]="Hagel",1,0)</f>
        <v>0</v>
      </c>
      <c r="L1845" s="12">
        <f t="shared" si="84"/>
        <v>1</v>
      </c>
      <c r="M1845" s="12" t="str">
        <f t="shared" si="85"/>
        <v/>
      </c>
      <c r="N1845" s="9" t="str">
        <f t="shared" si="86"/>
        <v/>
      </c>
    </row>
    <row r="1846" spans="1:14" x14ac:dyDescent="0.25">
      <c r="A1846" s="7">
        <v>39831</v>
      </c>
      <c r="B1846" s="8">
        <v>1.7</v>
      </c>
      <c r="C1846" s="8">
        <v>-1.6</v>
      </c>
      <c r="D1846" s="16" t="s">
        <v>2</v>
      </c>
      <c r="E1846" s="10"/>
      <c r="F1846" s="9"/>
      <c r="G1846" s="9"/>
      <c r="H1846" s="19">
        <f>IFERROR(AVERAGE(Tabelle1[[#This Row],[Höchst
Temperatur
Tag]],Tabelle1[[#This Row],[Tiefst
Temperatur
Nacht]]),"")</f>
        <v>4.9999999999999933E-2</v>
      </c>
      <c r="I1846" s="9">
        <f>IF(Tabelle1[[#This Row],[Niederschlag]]="Regen",1,0)</f>
        <v>0</v>
      </c>
      <c r="J1846" s="9">
        <f>IF(Tabelle1[[#This Row],[Niederschlag]]="Schnee",1,0)</f>
        <v>0</v>
      </c>
      <c r="K1846" s="9">
        <f>IF(Tabelle1[[#This Row],[Niederschlag]]="Hagel",1,0)</f>
        <v>0</v>
      </c>
      <c r="L1846" s="12">
        <f t="shared" si="84"/>
        <v>1</v>
      </c>
      <c r="M1846" s="12" t="str">
        <f t="shared" si="85"/>
        <v/>
      </c>
      <c r="N1846" s="9" t="str">
        <f t="shared" si="86"/>
        <v/>
      </c>
    </row>
    <row r="1847" spans="1:14" x14ac:dyDescent="0.25">
      <c r="A1847" s="7">
        <v>39832</v>
      </c>
      <c r="B1847" s="8">
        <v>4.3</v>
      </c>
      <c r="C1847" s="8">
        <v>-2.8</v>
      </c>
      <c r="D1847" s="16" t="s">
        <v>2</v>
      </c>
      <c r="E1847" s="10"/>
      <c r="F1847" s="9"/>
      <c r="G1847" s="9"/>
      <c r="H1847" s="19">
        <f>IFERROR(AVERAGE(Tabelle1[[#This Row],[Höchst
Temperatur
Tag]],Tabelle1[[#This Row],[Tiefst
Temperatur
Nacht]]),"")</f>
        <v>0.75</v>
      </c>
      <c r="I1847" s="9">
        <f>IF(Tabelle1[[#This Row],[Niederschlag]]="Regen",1,0)</f>
        <v>0</v>
      </c>
      <c r="J1847" s="9">
        <f>IF(Tabelle1[[#This Row],[Niederschlag]]="Schnee",1,0)</f>
        <v>0</v>
      </c>
      <c r="K1847" s="9">
        <f>IF(Tabelle1[[#This Row],[Niederschlag]]="Hagel",1,0)</f>
        <v>0</v>
      </c>
      <c r="L1847" s="12">
        <f t="shared" si="84"/>
        <v>1</v>
      </c>
      <c r="M1847" s="12" t="str">
        <f t="shared" si="85"/>
        <v/>
      </c>
      <c r="N1847" s="9" t="str">
        <f t="shared" si="86"/>
        <v/>
      </c>
    </row>
    <row r="1848" spans="1:14" x14ac:dyDescent="0.25">
      <c r="A1848" s="7">
        <v>39833</v>
      </c>
      <c r="B1848" s="8">
        <v>0.8</v>
      </c>
      <c r="C1848" s="8">
        <v>-4.7</v>
      </c>
      <c r="D1848" s="16" t="s">
        <v>3</v>
      </c>
      <c r="E1848" s="10">
        <v>2</v>
      </c>
      <c r="F1848" s="9"/>
      <c r="G1848" s="9"/>
      <c r="H1848" s="19">
        <f>IFERROR(AVERAGE(Tabelle1[[#This Row],[Höchst
Temperatur
Tag]],Tabelle1[[#This Row],[Tiefst
Temperatur
Nacht]]),"")</f>
        <v>-1.9500000000000002</v>
      </c>
      <c r="I1848" s="9">
        <f>IF(Tabelle1[[#This Row],[Niederschlag]]="Regen",1,0)</f>
        <v>0</v>
      </c>
      <c r="J1848" s="9">
        <f>IF(Tabelle1[[#This Row],[Niederschlag]]="Schnee",1,0)</f>
        <v>1</v>
      </c>
      <c r="K1848" s="9">
        <f>IF(Tabelle1[[#This Row],[Niederschlag]]="Hagel",1,0)</f>
        <v>0</v>
      </c>
      <c r="L1848" s="12">
        <f t="shared" si="84"/>
        <v>1</v>
      </c>
      <c r="M1848" s="12" t="str">
        <f t="shared" si="85"/>
        <v/>
      </c>
      <c r="N1848" s="9" t="str">
        <f t="shared" si="86"/>
        <v/>
      </c>
    </row>
    <row r="1849" spans="1:14" x14ac:dyDescent="0.25">
      <c r="A1849" s="7">
        <v>39834</v>
      </c>
      <c r="B1849" s="8">
        <v>1.4</v>
      </c>
      <c r="C1849" s="8">
        <v>-3.9</v>
      </c>
      <c r="D1849" s="16"/>
      <c r="E1849" s="10" t="s">
        <v>56</v>
      </c>
      <c r="F1849" s="9"/>
      <c r="G1849" s="9"/>
      <c r="H1849" s="19">
        <f>IFERROR(AVERAGE(Tabelle1[[#This Row],[Höchst
Temperatur
Tag]],Tabelle1[[#This Row],[Tiefst
Temperatur
Nacht]]),"")</f>
        <v>-1.25</v>
      </c>
      <c r="I1849" s="9">
        <f>IF(Tabelle1[[#This Row],[Niederschlag]]="Regen",1,0)</f>
        <v>0</v>
      </c>
      <c r="J1849" s="9">
        <f>IF(Tabelle1[[#This Row],[Niederschlag]]="Schnee",1,0)</f>
        <v>0</v>
      </c>
      <c r="K1849" s="9">
        <f>IF(Tabelle1[[#This Row],[Niederschlag]]="Hagel",1,0)</f>
        <v>0</v>
      </c>
      <c r="L1849" s="12">
        <f t="shared" si="84"/>
        <v>1</v>
      </c>
      <c r="M1849" s="12" t="str">
        <f t="shared" si="85"/>
        <v/>
      </c>
      <c r="N1849" s="9" t="str">
        <f t="shared" si="86"/>
        <v/>
      </c>
    </row>
    <row r="1850" spans="1:14" x14ac:dyDescent="0.25">
      <c r="A1850" s="7">
        <v>39835</v>
      </c>
      <c r="B1850" s="8">
        <v>1.9</v>
      </c>
      <c r="C1850" s="8">
        <v>-1.9</v>
      </c>
      <c r="D1850" s="16" t="s">
        <v>3</v>
      </c>
      <c r="E1850" s="10">
        <v>2</v>
      </c>
      <c r="F1850" s="9"/>
      <c r="G1850" s="9"/>
      <c r="H1850" s="19">
        <f>IFERROR(AVERAGE(Tabelle1[[#This Row],[Höchst
Temperatur
Tag]],Tabelle1[[#This Row],[Tiefst
Temperatur
Nacht]]),"")</f>
        <v>0</v>
      </c>
      <c r="I1850" s="9">
        <f>IF(Tabelle1[[#This Row],[Niederschlag]]="Regen",1,0)</f>
        <v>0</v>
      </c>
      <c r="J1850" s="9">
        <f>IF(Tabelle1[[#This Row],[Niederschlag]]="Schnee",1,0)</f>
        <v>1</v>
      </c>
      <c r="K1850" s="9">
        <f>IF(Tabelle1[[#This Row],[Niederschlag]]="Hagel",1,0)</f>
        <v>0</v>
      </c>
      <c r="L1850" s="12">
        <f t="shared" si="84"/>
        <v>1</v>
      </c>
      <c r="M1850" s="12" t="str">
        <f t="shared" si="85"/>
        <v/>
      </c>
      <c r="N1850" s="9" t="str">
        <f t="shared" si="86"/>
        <v/>
      </c>
    </row>
    <row r="1851" spans="1:14" x14ac:dyDescent="0.25">
      <c r="A1851" s="7">
        <v>39836</v>
      </c>
      <c r="B1851" s="8">
        <v>3.9</v>
      </c>
      <c r="C1851" s="8">
        <v>-4.0999999999999996</v>
      </c>
      <c r="D1851" s="16" t="s">
        <v>2</v>
      </c>
      <c r="E1851" s="10"/>
      <c r="F1851" s="9"/>
      <c r="G1851" s="9"/>
      <c r="H1851" s="19">
        <f>IFERROR(AVERAGE(Tabelle1[[#This Row],[Höchst
Temperatur
Tag]],Tabelle1[[#This Row],[Tiefst
Temperatur
Nacht]]),"")</f>
        <v>-9.9999999999999867E-2</v>
      </c>
      <c r="I1851" s="9">
        <f>IF(Tabelle1[[#This Row],[Niederschlag]]="Regen",1,0)</f>
        <v>0</v>
      </c>
      <c r="J1851" s="9">
        <f>IF(Tabelle1[[#This Row],[Niederschlag]]="Schnee",1,0)</f>
        <v>0</v>
      </c>
      <c r="K1851" s="9">
        <f>IF(Tabelle1[[#This Row],[Niederschlag]]="Hagel",1,0)</f>
        <v>0</v>
      </c>
      <c r="L1851" s="12">
        <f t="shared" si="84"/>
        <v>1</v>
      </c>
      <c r="M1851" s="12" t="str">
        <f t="shared" si="85"/>
        <v/>
      </c>
      <c r="N1851" s="9" t="str">
        <f t="shared" si="86"/>
        <v/>
      </c>
    </row>
    <row r="1852" spans="1:14" x14ac:dyDescent="0.25">
      <c r="A1852" s="7">
        <v>39837</v>
      </c>
      <c r="B1852" s="8">
        <v>1.9</v>
      </c>
      <c r="C1852" s="8">
        <v>-4.4000000000000004</v>
      </c>
      <c r="D1852" s="16"/>
      <c r="E1852" s="10"/>
      <c r="F1852" s="9"/>
      <c r="G1852" s="9"/>
      <c r="H1852" s="19">
        <f>IFERROR(AVERAGE(Tabelle1[[#This Row],[Höchst
Temperatur
Tag]],Tabelle1[[#This Row],[Tiefst
Temperatur
Nacht]]),"")</f>
        <v>-1.2500000000000002</v>
      </c>
      <c r="I1852" s="9">
        <f>IF(Tabelle1[[#This Row],[Niederschlag]]="Regen",1,0)</f>
        <v>0</v>
      </c>
      <c r="J1852" s="9">
        <f>IF(Tabelle1[[#This Row],[Niederschlag]]="Schnee",1,0)</f>
        <v>0</v>
      </c>
      <c r="K1852" s="9">
        <f>IF(Tabelle1[[#This Row],[Niederschlag]]="Hagel",1,0)</f>
        <v>0</v>
      </c>
      <c r="L1852" s="12">
        <f t="shared" si="84"/>
        <v>1</v>
      </c>
      <c r="M1852" s="12" t="str">
        <f t="shared" si="85"/>
        <v/>
      </c>
      <c r="N1852" s="9" t="str">
        <f t="shared" si="86"/>
        <v/>
      </c>
    </row>
    <row r="1853" spans="1:14" x14ac:dyDescent="0.25">
      <c r="A1853" s="7">
        <v>39838</v>
      </c>
      <c r="B1853" s="8">
        <v>0.9</v>
      </c>
      <c r="C1853" s="8">
        <v>-5.5</v>
      </c>
      <c r="D1853" s="16"/>
      <c r="E1853" s="10"/>
      <c r="F1853" s="9"/>
      <c r="G1853" s="9"/>
      <c r="H1853" s="19">
        <f>IFERROR(AVERAGE(Tabelle1[[#This Row],[Höchst
Temperatur
Tag]],Tabelle1[[#This Row],[Tiefst
Temperatur
Nacht]]),"")</f>
        <v>-2.2999999999999998</v>
      </c>
      <c r="I1853" s="9">
        <f>IF(Tabelle1[[#This Row],[Niederschlag]]="Regen",1,0)</f>
        <v>0</v>
      </c>
      <c r="J1853" s="9">
        <f>IF(Tabelle1[[#This Row],[Niederschlag]]="Schnee",1,0)</f>
        <v>0</v>
      </c>
      <c r="K1853" s="9">
        <f>IF(Tabelle1[[#This Row],[Niederschlag]]="Hagel",1,0)</f>
        <v>0</v>
      </c>
      <c r="L1853" s="12">
        <f t="shared" si="84"/>
        <v>1</v>
      </c>
      <c r="M1853" s="12">
        <f t="shared" si="85"/>
        <v>1</v>
      </c>
      <c r="N1853" s="9" t="str">
        <f t="shared" si="86"/>
        <v/>
      </c>
    </row>
    <row r="1854" spans="1:14" x14ac:dyDescent="0.25">
      <c r="A1854" s="7">
        <v>39839</v>
      </c>
      <c r="B1854" s="8">
        <v>0.6</v>
      </c>
      <c r="C1854" s="8">
        <v>-6.7</v>
      </c>
      <c r="D1854" s="16"/>
      <c r="E1854" s="10"/>
      <c r="F1854" s="9"/>
      <c r="G1854" s="9"/>
      <c r="H1854" s="19">
        <f>IFERROR(AVERAGE(Tabelle1[[#This Row],[Höchst
Temperatur
Tag]],Tabelle1[[#This Row],[Tiefst
Temperatur
Nacht]]),"")</f>
        <v>-3.0500000000000003</v>
      </c>
      <c r="I1854" s="9">
        <f>IF(Tabelle1[[#This Row],[Niederschlag]]="Regen",1,0)</f>
        <v>0</v>
      </c>
      <c r="J1854" s="9">
        <f>IF(Tabelle1[[#This Row],[Niederschlag]]="Schnee",1,0)</f>
        <v>0</v>
      </c>
      <c r="K1854" s="9">
        <f>IF(Tabelle1[[#This Row],[Niederschlag]]="Hagel",1,0)</f>
        <v>0</v>
      </c>
      <c r="L1854" s="12">
        <f t="shared" si="84"/>
        <v>1</v>
      </c>
      <c r="M1854" s="12">
        <f t="shared" si="85"/>
        <v>1</v>
      </c>
      <c r="N1854" s="9" t="str">
        <f t="shared" si="86"/>
        <v/>
      </c>
    </row>
    <row r="1855" spans="1:14" x14ac:dyDescent="0.25">
      <c r="A1855" s="7">
        <v>39840</v>
      </c>
      <c r="B1855" s="8">
        <v>0</v>
      </c>
      <c r="C1855" s="8">
        <v>-7</v>
      </c>
      <c r="D1855" s="16"/>
      <c r="E1855" s="10"/>
      <c r="F1855" s="9"/>
      <c r="G1855" s="9"/>
      <c r="H1855" s="19">
        <f>IFERROR(AVERAGE(Tabelle1[[#This Row],[Höchst
Temperatur
Tag]],Tabelle1[[#This Row],[Tiefst
Temperatur
Nacht]]),"")</f>
        <v>-3.5</v>
      </c>
      <c r="I1855" s="9">
        <f>IF(Tabelle1[[#This Row],[Niederschlag]]="Regen",1,0)</f>
        <v>0</v>
      </c>
      <c r="J1855" s="9">
        <f>IF(Tabelle1[[#This Row],[Niederschlag]]="Schnee",1,0)</f>
        <v>0</v>
      </c>
      <c r="K1855" s="9">
        <f>IF(Tabelle1[[#This Row],[Niederschlag]]="Hagel",1,0)</f>
        <v>0</v>
      </c>
      <c r="L1855" s="12">
        <f t="shared" si="84"/>
        <v>1</v>
      </c>
      <c r="M1855" s="12">
        <f t="shared" si="85"/>
        <v>1</v>
      </c>
      <c r="N1855" s="9" t="str">
        <f t="shared" si="86"/>
        <v/>
      </c>
    </row>
    <row r="1856" spans="1:14" x14ac:dyDescent="0.25">
      <c r="A1856" s="7">
        <v>39841</v>
      </c>
      <c r="B1856" s="8">
        <v>1</v>
      </c>
      <c r="C1856" s="8">
        <v>-4.7</v>
      </c>
      <c r="D1856" s="16"/>
      <c r="E1856" s="10"/>
      <c r="F1856" s="9"/>
      <c r="G1856" s="9"/>
      <c r="H1856" s="19">
        <f>IFERROR(AVERAGE(Tabelle1[[#This Row],[Höchst
Temperatur
Tag]],Tabelle1[[#This Row],[Tiefst
Temperatur
Nacht]]),"")</f>
        <v>-1.85</v>
      </c>
      <c r="I1856" s="9">
        <f>IF(Tabelle1[[#This Row],[Niederschlag]]="Regen",1,0)</f>
        <v>0</v>
      </c>
      <c r="J1856" s="9">
        <f>IF(Tabelle1[[#This Row],[Niederschlag]]="Schnee",1,0)</f>
        <v>0</v>
      </c>
      <c r="K1856" s="9">
        <f>IF(Tabelle1[[#This Row],[Niederschlag]]="Hagel",1,0)</f>
        <v>0</v>
      </c>
      <c r="L1856" s="12">
        <f t="shared" si="84"/>
        <v>1</v>
      </c>
      <c r="M1856" s="12" t="str">
        <f t="shared" si="85"/>
        <v/>
      </c>
      <c r="N1856" s="9" t="str">
        <f t="shared" si="86"/>
        <v/>
      </c>
    </row>
    <row r="1857" spans="1:14" x14ac:dyDescent="0.25">
      <c r="A1857" s="7">
        <v>39842</v>
      </c>
      <c r="B1857" s="8">
        <v>0.3</v>
      </c>
      <c r="C1857" s="8">
        <v>-7.8</v>
      </c>
      <c r="D1857" s="16"/>
      <c r="E1857" s="10"/>
      <c r="F1857" s="9"/>
      <c r="G1857" s="9"/>
      <c r="H1857" s="19">
        <f>IFERROR(AVERAGE(Tabelle1[[#This Row],[Höchst
Temperatur
Tag]],Tabelle1[[#This Row],[Tiefst
Temperatur
Nacht]]),"")</f>
        <v>-3.75</v>
      </c>
      <c r="I1857" s="9">
        <f>IF(Tabelle1[[#This Row],[Niederschlag]]="Regen",1,0)</f>
        <v>0</v>
      </c>
      <c r="J1857" s="9">
        <f>IF(Tabelle1[[#This Row],[Niederschlag]]="Schnee",1,0)</f>
        <v>0</v>
      </c>
      <c r="K1857" s="9">
        <f>IF(Tabelle1[[#This Row],[Niederschlag]]="Hagel",1,0)</f>
        <v>0</v>
      </c>
      <c r="L1857" s="12">
        <f t="shared" si="84"/>
        <v>1</v>
      </c>
      <c r="M1857" s="12">
        <f t="shared" si="85"/>
        <v>1</v>
      </c>
      <c r="N1857" s="9" t="str">
        <f t="shared" si="86"/>
        <v/>
      </c>
    </row>
    <row r="1858" spans="1:14" x14ac:dyDescent="0.25">
      <c r="A1858" s="7">
        <v>39843</v>
      </c>
      <c r="B1858" s="8">
        <v>-1.3</v>
      </c>
      <c r="C1858" s="8">
        <v>-6.8</v>
      </c>
      <c r="D1858" s="16"/>
      <c r="E1858" s="10"/>
      <c r="F1858" s="9"/>
      <c r="G1858" s="9"/>
      <c r="H1858" s="19">
        <f>IFERROR(AVERAGE(Tabelle1[[#This Row],[Höchst
Temperatur
Tag]],Tabelle1[[#This Row],[Tiefst
Temperatur
Nacht]]),"")</f>
        <v>-4.05</v>
      </c>
      <c r="I1858" s="9">
        <f>IF(Tabelle1[[#This Row],[Niederschlag]]="Regen",1,0)</f>
        <v>0</v>
      </c>
      <c r="J1858" s="9">
        <f>IF(Tabelle1[[#This Row],[Niederschlag]]="Schnee",1,0)</f>
        <v>0</v>
      </c>
      <c r="K1858" s="9">
        <f>IF(Tabelle1[[#This Row],[Niederschlag]]="Hagel",1,0)</f>
        <v>0</v>
      </c>
      <c r="L1858" s="12">
        <f t="shared" ref="L1858:L1921" si="87">IF(C1858&lt;0,1,"")</f>
        <v>1</v>
      </c>
      <c r="M1858" s="12">
        <f t="shared" ref="M1858:M1921" si="88">IF(C1858&lt;-5,1,"")</f>
        <v>1</v>
      </c>
      <c r="N1858" s="9" t="str">
        <f t="shared" ref="N1858:N1921" si="89">IF(B1858&gt;25,1,"")</f>
        <v/>
      </c>
    </row>
    <row r="1859" spans="1:14" x14ac:dyDescent="0.25">
      <c r="A1859" s="7">
        <v>39844</v>
      </c>
      <c r="B1859" s="8">
        <v>-2.7</v>
      </c>
      <c r="C1859" s="8">
        <v>-5.0999999999999996</v>
      </c>
      <c r="D1859" s="16"/>
      <c r="E1859" s="10"/>
      <c r="F1859" s="9"/>
      <c r="G1859" s="9"/>
      <c r="H1859" s="19">
        <f>IFERROR(AVERAGE(Tabelle1[[#This Row],[Höchst
Temperatur
Tag]],Tabelle1[[#This Row],[Tiefst
Temperatur
Nacht]]),"")</f>
        <v>-3.9</v>
      </c>
      <c r="I1859" s="9">
        <f>IF(Tabelle1[[#This Row],[Niederschlag]]="Regen",1,0)</f>
        <v>0</v>
      </c>
      <c r="J1859" s="9">
        <f>IF(Tabelle1[[#This Row],[Niederschlag]]="Schnee",1,0)</f>
        <v>0</v>
      </c>
      <c r="K1859" s="9">
        <f>IF(Tabelle1[[#This Row],[Niederschlag]]="Hagel",1,0)</f>
        <v>0</v>
      </c>
      <c r="L1859" s="12">
        <f t="shared" si="87"/>
        <v>1</v>
      </c>
      <c r="M1859" s="12">
        <f t="shared" si="88"/>
        <v>1</v>
      </c>
      <c r="N1859" s="9" t="str">
        <f t="shared" si="89"/>
        <v/>
      </c>
    </row>
    <row r="1860" spans="1:14" x14ac:dyDescent="0.25">
      <c r="A1860" s="7">
        <v>39845</v>
      </c>
      <c r="B1860" s="8">
        <v>-2.7</v>
      </c>
      <c r="C1860" s="8">
        <v>-6</v>
      </c>
      <c r="D1860" s="16" t="s">
        <v>3</v>
      </c>
      <c r="E1860" s="10">
        <v>2</v>
      </c>
      <c r="F1860" s="9"/>
      <c r="G1860" s="9"/>
      <c r="H1860" s="19">
        <f>IFERROR(AVERAGE(Tabelle1[[#This Row],[Höchst
Temperatur
Tag]],Tabelle1[[#This Row],[Tiefst
Temperatur
Nacht]]),"")</f>
        <v>-4.3499999999999996</v>
      </c>
      <c r="I1860" s="9">
        <f>IF(Tabelle1[[#This Row],[Niederschlag]]="Regen",1,0)</f>
        <v>0</v>
      </c>
      <c r="J1860" s="9">
        <f>IF(Tabelle1[[#This Row],[Niederschlag]]="Schnee",1,0)</f>
        <v>1</v>
      </c>
      <c r="K1860" s="9">
        <f>IF(Tabelle1[[#This Row],[Niederschlag]]="Hagel",1,0)</f>
        <v>0</v>
      </c>
      <c r="L1860" s="12">
        <f t="shared" si="87"/>
        <v>1</v>
      </c>
      <c r="M1860" s="12">
        <f t="shared" si="88"/>
        <v>1</v>
      </c>
      <c r="N1860" s="9" t="str">
        <f t="shared" si="89"/>
        <v/>
      </c>
    </row>
    <row r="1861" spans="1:14" x14ac:dyDescent="0.25">
      <c r="A1861" s="7">
        <v>39846</v>
      </c>
      <c r="B1861" s="8">
        <v>1</v>
      </c>
      <c r="C1861" s="8">
        <v>-5.6</v>
      </c>
      <c r="D1861" s="16"/>
      <c r="E1861" s="10" t="s">
        <v>56</v>
      </c>
      <c r="F1861" s="9"/>
      <c r="G1861" s="9"/>
      <c r="H1861" s="19">
        <f>IFERROR(AVERAGE(Tabelle1[[#This Row],[Höchst
Temperatur
Tag]],Tabelle1[[#This Row],[Tiefst
Temperatur
Nacht]]),"")</f>
        <v>-2.2999999999999998</v>
      </c>
      <c r="I1861" s="9">
        <f>IF(Tabelle1[[#This Row],[Niederschlag]]="Regen",1,0)</f>
        <v>0</v>
      </c>
      <c r="J1861" s="9">
        <f>IF(Tabelle1[[#This Row],[Niederschlag]]="Schnee",1,0)</f>
        <v>0</v>
      </c>
      <c r="K1861" s="9">
        <f>IF(Tabelle1[[#This Row],[Niederschlag]]="Hagel",1,0)</f>
        <v>0</v>
      </c>
      <c r="L1861" s="12">
        <f t="shared" si="87"/>
        <v>1</v>
      </c>
      <c r="M1861" s="12">
        <f t="shared" si="88"/>
        <v>1</v>
      </c>
      <c r="N1861" s="9" t="str">
        <f t="shared" si="89"/>
        <v/>
      </c>
    </row>
    <row r="1862" spans="1:14" x14ac:dyDescent="0.25">
      <c r="A1862" s="7">
        <v>39847</v>
      </c>
      <c r="B1862" s="8">
        <v>5.3</v>
      </c>
      <c r="C1862" s="8">
        <v>-3.7</v>
      </c>
      <c r="D1862" s="16"/>
      <c r="E1862" s="10"/>
      <c r="F1862" s="9"/>
      <c r="G1862" s="9"/>
      <c r="H1862" s="19">
        <f>IFERROR(AVERAGE(Tabelle1[[#This Row],[Höchst
Temperatur
Tag]],Tabelle1[[#This Row],[Tiefst
Temperatur
Nacht]]),"")</f>
        <v>0.79999999999999982</v>
      </c>
      <c r="I1862" s="9">
        <f>IF(Tabelle1[[#This Row],[Niederschlag]]="Regen",1,0)</f>
        <v>0</v>
      </c>
      <c r="J1862" s="9">
        <f>IF(Tabelle1[[#This Row],[Niederschlag]]="Schnee",1,0)</f>
        <v>0</v>
      </c>
      <c r="K1862" s="9">
        <f>IF(Tabelle1[[#This Row],[Niederschlag]]="Hagel",1,0)</f>
        <v>0</v>
      </c>
      <c r="L1862" s="12">
        <f t="shared" si="87"/>
        <v>1</v>
      </c>
      <c r="M1862" s="12" t="str">
        <f t="shared" si="88"/>
        <v/>
      </c>
      <c r="N1862" s="9" t="str">
        <f t="shared" si="89"/>
        <v/>
      </c>
    </row>
    <row r="1863" spans="1:14" x14ac:dyDescent="0.25">
      <c r="A1863" s="7">
        <v>39848</v>
      </c>
      <c r="B1863" s="8">
        <v>2.2999999999999998</v>
      </c>
      <c r="C1863" s="8">
        <v>-3.5</v>
      </c>
      <c r="D1863" s="16" t="s">
        <v>2</v>
      </c>
      <c r="E1863" s="10"/>
      <c r="F1863" s="9"/>
      <c r="G1863" s="9"/>
      <c r="H1863" s="19">
        <f>IFERROR(AVERAGE(Tabelle1[[#This Row],[Höchst
Temperatur
Tag]],Tabelle1[[#This Row],[Tiefst
Temperatur
Nacht]]),"")</f>
        <v>-0.60000000000000009</v>
      </c>
      <c r="I1863" s="9">
        <f>IF(Tabelle1[[#This Row],[Niederschlag]]="Regen",1,0)</f>
        <v>0</v>
      </c>
      <c r="J1863" s="9">
        <f>IF(Tabelle1[[#This Row],[Niederschlag]]="Schnee",1,0)</f>
        <v>0</v>
      </c>
      <c r="K1863" s="9">
        <f>IF(Tabelle1[[#This Row],[Niederschlag]]="Hagel",1,0)</f>
        <v>0</v>
      </c>
      <c r="L1863" s="12">
        <f t="shared" si="87"/>
        <v>1</v>
      </c>
      <c r="M1863" s="12" t="str">
        <f t="shared" si="88"/>
        <v/>
      </c>
      <c r="N1863" s="9" t="str">
        <f t="shared" si="89"/>
        <v/>
      </c>
    </row>
    <row r="1864" spans="1:14" x14ac:dyDescent="0.25">
      <c r="A1864" s="7">
        <v>39849</v>
      </c>
      <c r="B1864" s="8">
        <v>4.4000000000000004</v>
      </c>
      <c r="C1864" s="8">
        <v>-1.8</v>
      </c>
      <c r="D1864" s="16" t="s">
        <v>1</v>
      </c>
      <c r="E1864" s="10"/>
      <c r="F1864" s="9"/>
      <c r="G1864" s="9"/>
      <c r="H1864" s="19">
        <f>IFERROR(AVERAGE(Tabelle1[[#This Row],[Höchst
Temperatur
Tag]],Tabelle1[[#This Row],[Tiefst
Temperatur
Nacht]]),"")</f>
        <v>1.3000000000000003</v>
      </c>
      <c r="I1864" s="9">
        <f>IF(Tabelle1[[#This Row],[Niederschlag]]="Regen",1,0)</f>
        <v>1</v>
      </c>
      <c r="J1864" s="9">
        <f>IF(Tabelle1[[#This Row],[Niederschlag]]="Schnee",1,0)</f>
        <v>0</v>
      </c>
      <c r="K1864" s="9">
        <f>IF(Tabelle1[[#This Row],[Niederschlag]]="Hagel",1,0)</f>
        <v>0</v>
      </c>
      <c r="L1864" s="12">
        <f t="shared" si="87"/>
        <v>1</v>
      </c>
      <c r="M1864" s="12" t="str">
        <f t="shared" si="88"/>
        <v/>
      </c>
      <c r="N1864" s="9" t="str">
        <f t="shared" si="89"/>
        <v/>
      </c>
    </row>
    <row r="1865" spans="1:14" x14ac:dyDescent="0.25">
      <c r="A1865" s="7">
        <v>39850</v>
      </c>
      <c r="B1865" s="8">
        <v>5.6</v>
      </c>
      <c r="C1865" s="8">
        <v>-0.3</v>
      </c>
      <c r="D1865" s="16"/>
      <c r="E1865" s="10"/>
      <c r="F1865" s="9"/>
      <c r="G1865" s="9"/>
      <c r="H1865" s="19">
        <f>IFERROR(AVERAGE(Tabelle1[[#This Row],[Höchst
Temperatur
Tag]],Tabelle1[[#This Row],[Tiefst
Temperatur
Nacht]]),"")</f>
        <v>2.65</v>
      </c>
      <c r="I1865" s="9">
        <f>IF(Tabelle1[[#This Row],[Niederschlag]]="Regen",1,0)</f>
        <v>0</v>
      </c>
      <c r="J1865" s="9">
        <f>IF(Tabelle1[[#This Row],[Niederschlag]]="Schnee",1,0)</f>
        <v>0</v>
      </c>
      <c r="K1865" s="9">
        <f>IF(Tabelle1[[#This Row],[Niederschlag]]="Hagel",1,0)</f>
        <v>0</v>
      </c>
      <c r="L1865" s="12">
        <f t="shared" si="87"/>
        <v>1</v>
      </c>
      <c r="M1865" s="12" t="str">
        <f t="shared" si="88"/>
        <v/>
      </c>
      <c r="N1865" s="9" t="str">
        <f t="shared" si="89"/>
        <v/>
      </c>
    </row>
    <row r="1866" spans="1:14" x14ac:dyDescent="0.25">
      <c r="A1866" s="7">
        <v>39851</v>
      </c>
      <c r="B1866" s="8">
        <v>3.2</v>
      </c>
      <c r="C1866" s="8">
        <v>-3.8</v>
      </c>
      <c r="D1866" s="16"/>
      <c r="E1866" s="10"/>
      <c r="F1866" s="9"/>
      <c r="G1866" s="9"/>
      <c r="H1866" s="19">
        <f>IFERROR(AVERAGE(Tabelle1[[#This Row],[Höchst
Temperatur
Tag]],Tabelle1[[#This Row],[Tiefst
Temperatur
Nacht]]),"")</f>
        <v>-0.29999999999999982</v>
      </c>
      <c r="I1866" s="9">
        <f>IF(Tabelle1[[#This Row],[Niederschlag]]="Regen",1,0)</f>
        <v>0</v>
      </c>
      <c r="J1866" s="9">
        <f>IF(Tabelle1[[#This Row],[Niederschlag]]="Schnee",1,0)</f>
        <v>0</v>
      </c>
      <c r="K1866" s="9">
        <f>IF(Tabelle1[[#This Row],[Niederschlag]]="Hagel",1,0)</f>
        <v>0</v>
      </c>
      <c r="L1866" s="12">
        <f t="shared" si="87"/>
        <v>1</v>
      </c>
      <c r="M1866" s="12" t="str">
        <f t="shared" si="88"/>
        <v/>
      </c>
      <c r="N1866" s="9" t="str">
        <f t="shared" si="89"/>
        <v/>
      </c>
    </row>
    <row r="1867" spans="1:14" x14ac:dyDescent="0.25">
      <c r="A1867" s="7">
        <v>39852</v>
      </c>
      <c r="B1867" s="8">
        <v>0.8</v>
      </c>
      <c r="C1867" s="8">
        <v>-3.7</v>
      </c>
      <c r="D1867" s="16" t="s">
        <v>3</v>
      </c>
      <c r="E1867" s="10"/>
      <c r="F1867" s="9"/>
      <c r="G1867" s="9"/>
      <c r="H1867" s="19">
        <f>IFERROR(AVERAGE(Tabelle1[[#This Row],[Höchst
Temperatur
Tag]],Tabelle1[[#This Row],[Tiefst
Temperatur
Nacht]]),"")</f>
        <v>-1.4500000000000002</v>
      </c>
      <c r="I1867" s="9">
        <f>IF(Tabelle1[[#This Row],[Niederschlag]]="Regen",1,0)</f>
        <v>0</v>
      </c>
      <c r="J1867" s="9">
        <f>IF(Tabelle1[[#This Row],[Niederschlag]]="Schnee",1,0)</f>
        <v>1</v>
      </c>
      <c r="K1867" s="9">
        <f>IF(Tabelle1[[#This Row],[Niederschlag]]="Hagel",1,0)</f>
        <v>0</v>
      </c>
      <c r="L1867" s="12">
        <f t="shared" si="87"/>
        <v>1</v>
      </c>
      <c r="M1867" s="12" t="str">
        <f t="shared" si="88"/>
        <v/>
      </c>
      <c r="N1867" s="9" t="str">
        <f t="shared" si="89"/>
        <v/>
      </c>
    </row>
    <row r="1868" spans="1:14" x14ac:dyDescent="0.25">
      <c r="A1868" s="7">
        <v>39853</v>
      </c>
      <c r="B1868" s="8">
        <v>3.3</v>
      </c>
      <c r="C1868" s="8">
        <v>-3.8</v>
      </c>
      <c r="D1868" s="16" t="s">
        <v>3</v>
      </c>
      <c r="E1868" s="10">
        <v>6</v>
      </c>
      <c r="F1868" s="9"/>
      <c r="G1868" s="9"/>
      <c r="H1868" s="19">
        <f>IFERROR(AVERAGE(Tabelle1[[#This Row],[Höchst
Temperatur
Tag]],Tabelle1[[#This Row],[Tiefst
Temperatur
Nacht]]),"")</f>
        <v>-0.25</v>
      </c>
      <c r="I1868" s="9">
        <f>IF(Tabelle1[[#This Row],[Niederschlag]]="Regen",1,0)</f>
        <v>0</v>
      </c>
      <c r="J1868" s="9">
        <f>IF(Tabelle1[[#This Row],[Niederschlag]]="Schnee",1,0)</f>
        <v>1</v>
      </c>
      <c r="K1868" s="9">
        <f>IF(Tabelle1[[#This Row],[Niederschlag]]="Hagel",1,0)</f>
        <v>0</v>
      </c>
      <c r="L1868" s="12">
        <f t="shared" si="87"/>
        <v>1</v>
      </c>
      <c r="M1868" s="12" t="str">
        <f t="shared" si="88"/>
        <v/>
      </c>
      <c r="N1868" s="9" t="str">
        <f t="shared" si="89"/>
        <v/>
      </c>
    </row>
    <row r="1869" spans="1:14" x14ac:dyDescent="0.25">
      <c r="A1869" s="7">
        <v>39854</v>
      </c>
      <c r="B1869" s="8">
        <v>3.6</v>
      </c>
      <c r="C1869" s="8">
        <v>-3.7</v>
      </c>
      <c r="D1869" s="16" t="s">
        <v>3</v>
      </c>
      <c r="E1869" s="10">
        <v>10</v>
      </c>
      <c r="F1869" s="9"/>
      <c r="G1869" s="9"/>
      <c r="H1869" s="19">
        <f>IFERROR(AVERAGE(Tabelle1[[#This Row],[Höchst
Temperatur
Tag]],Tabelle1[[#This Row],[Tiefst
Temperatur
Nacht]]),"")</f>
        <v>-5.0000000000000044E-2</v>
      </c>
      <c r="I1869" s="9">
        <f>IF(Tabelle1[[#This Row],[Niederschlag]]="Regen",1,0)</f>
        <v>0</v>
      </c>
      <c r="J1869" s="9">
        <f>IF(Tabelle1[[#This Row],[Niederschlag]]="Schnee",1,0)</f>
        <v>1</v>
      </c>
      <c r="K1869" s="9">
        <f>IF(Tabelle1[[#This Row],[Niederschlag]]="Hagel",1,0)</f>
        <v>0</v>
      </c>
      <c r="L1869" s="12">
        <f t="shared" si="87"/>
        <v>1</v>
      </c>
      <c r="M1869" s="12" t="str">
        <f t="shared" si="88"/>
        <v/>
      </c>
      <c r="N1869" s="9" t="str">
        <f t="shared" si="89"/>
        <v/>
      </c>
    </row>
    <row r="1870" spans="1:14" x14ac:dyDescent="0.25">
      <c r="A1870" s="7">
        <v>39855</v>
      </c>
      <c r="B1870" s="8">
        <v>2</v>
      </c>
      <c r="C1870" s="8">
        <v>-6.6</v>
      </c>
      <c r="D1870" s="16" t="s">
        <v>3</v>
      </c>
      <c r="E1870" s="10">
        <v>13</v>
      </c>
      <c r="F1870" s="9"/>
      <c r="G1870" s="9"/>
      <c r="H1870" s="19">
        <f>IFERROR(AVERAGE(Tabelle1[[#This Row],[Höchst
Temperatur
Tag]],Tabelle1[[#This Row],[Tiefst
Temperatur
Nacht]]),"")</f>
        <v>-2.2999999999999998</v>
      </c>
      <c r="I1870" s="9">
        <f>IF(Tabelle1[[#This Row],[Niederschlag]]="Regen",1,0)</f>
        <v>0</v>
      </c>
      <c r="J1870" s="9">
        <f>IF(Tabelle1[[#This Row],[Niederschlag]]="Schnee",1,0)</f>
        <v>1</v>
      </c>
      <c r="K1870" s="9">
        <f>IF(Tabelle1[[#This Row],[Niederschlag]]="Hagel",1,0)</f>
        <v>0</v>
      </c>
      <c r="L1870" s="12">
        <f t="shared" si="87"/>
        <v>1</v>
      </c>
      <c r="M1870" s="12">
        <f t="shared" si="88"/>
        <v>1</v>
      </c>
      <c r="N1870" s="9" t="str">
        <f t="shared" si="89"/>
        <v/>
      </c>
    </row>
    <row r="1871" spans="1:14" x14ac:dyDescent="0.25">
      <c r="A1871" s="7">
        <v>39856</v>
      </c>
      <c r="B1871" s="8">
        <v>-0.7</v>
      </c>
      <c r="C1871" s="8">
        <v>-6.8</v>
      </c>
      <c r="D1871" s="16" t="s">
        <v>3</v>
      </c>
      <c r="E1871" s="10">
        <v>20</v>
      </c>
      <c r="F1871" s="9"/>
      <c r="G1871" s="9"/>
      <c r="H1871" s="19">
        <f>IFERROR(AVERAGE(Tabelle1[[#This Row],[Höchst
Temperatur
Tag]],Tabelle1[[#This Row],[Tiefst
Temperatur
Nacht]]),"")</f>
        <v>-3.75</v>
      </c>
      <c r="I1871" s="9">
        <f>IF(Tabelle1[[#This Row],[Niederschlag]]="Regen",1,0)</f>
        <v>0</v>
      </c>
      <c r="J1871" s="9">
        <f>IF(Tabelle1[[#This Row],[Niederschlag]]="Schnee",1,0)</f>
        <v>1</v>
      </c>
      <c r="K1871" s="9">
        <f>IF(Tabelle1[[#This Row],[Niederschlag]]="Hagel",1,0)</f>
        <v>0</v>
      </c>
      <c r="L1871" s="12">
        <f t="shared" si="87"/>
        <v>1</v>
      </c>
      <c r="M1871" s="12">
        <f t="shared" si="88"/>
        <v>1</v>
      </c>
      <c r="N1871" s="9" t="str">
        <f t="shared" si="89"/>
        <v/>
      </c>
    </row>
    <row r="1872" spans="1:14" x14ac:dyDescent="0.25">
      <c r="A1872" s="7">
        <v>39857</v>
      </c>
      <c r="B1872" s="8">
        <v>1.3</v>
      </c>
      <c r="C1872" s="8">
        <v>-5.8</v>
      </c>
      <c r="D1872" s="16" t="s">
        <v>3</v>
      </c>
      <c r="E1872" s="10">
        <v>24</v>
      </c>
      <c r="F1872" s="9"/>
      <c r="G1872" s="9"/>
      <c r="H1872" s="19">
        <f>IFERROR(AVERAGE(Tabelle1[[#This Row],[Höchst
Temperatur
Tag]],Tabelle1[[#This Row],[Tiefst
Temperatur
Nacht]]),"")</f>
        <v>-2.25</v>
      </c>
      <c r="I1872" s="9">
        <f>IF(Tabelle1[[#This Row],[Niederschlag]]="Regen",1,0)</f>
        <v>0</v>
      </c>
      <c r="J1872" s="9">
        <f>IF(Tabelle1[[#This Row],[Niederschlag]]="Schnee",1,0)</f>
        <v>1</v>
      </c>
      <c r="K1872" s="9">
        <f>IF(Tabelle1[[#This Row],[Niederschlag]]="Hagel",1,0)</f>
        <v>0</v>
      </c>
      <c r="L1872" s="12">
        <f t="shared" si="87"/>
        <v>1</v>
      </c>
      <c r="M1872" s="12">
        <f t="shared" si="88"/>
        <v>1</v>
      </c>
      <c r="N1872" s="9" t="str">
        <f t="shared" si="89"/>
        <v/>
      </c>
    </row>
    <row r="1873" spans="1:14" x14ac:dyDescent="0.25">
      <c r="A1873" s="7">
        <v>39858</v>
      </c>
      <c r="B1873" s="8">
        <v>-2</v>
      </c>
      <c r="C1873" s="8">
        <v>-10</v>
      </c>
      <c r="D1873" s="16"/>
      <c r="E1873" s="10">
        <v>24</v>
      </c>
      <c r="F1873" s="9"/>
      <c r="G1873" s="9"/>
      <c r="H1873" s="19">
        <f>IFERROR(AVERAGE(Tabelle1[[#This Row],[Höchst
Temperatur
Tag]],Tabelle1[[#This Row],[Tiefst
Temperatur
Nacht]]),"")</f>
        <v>-6</v>
      </c>
      <c r="I1873" s="9">
        <f>IF(Tabelle1[[#This Row],[Niederschlag]]="Regen",1,0)</f>
        <v>0</v>
      </c>
      <c r="J1873" s="9">
        <f>IF(Tabelle1[[#This Row],[Niederschlag]]="Schnee",1,0)</f>
        <v>0</v>
      </c>
      <c r="K1873" s="9">
        <f>IF(Tabelle1[[#This Row],[Niederschlag]]="Hagel",1,0)</f>
        <v>0</v>
      </c>
      <c r="L1873" s="12">
        <f t="shared" si="87"/>
        <v>1</v>
      </c>
      <c r="M1873" s="12">
        <f t="shared" si="88"/>
        <v>1</v>
      </c>
      <c r="N1873" s="9" t="str">
        <f t="shared" si="89"/>
        <v/>
      </c>
    </row>
    <row r="1874" spans="1:14" x14ac:dyDescent="0.25">
      <c r="A1874" s="7">
        <v>39859</v>
      </c>
      <c r="B1874" s="8">
        <v>0.8</v>
      </c>
      <c r="C1874" s="8">
        <v>-9.5</v>
      </c>
      <c r="D1874" s="16" t="s">
        <v>3</v>
      </c>
      <c r="E1874" s="10">
        <v>28</v>
      </c>
      <c r="F1874" s="9"/>
      <c r="G1874" s="9"/>
      <c r="H1874" s="19">
        <f>IFERROR(AVERAGE(Tabelle1[[#This Row],[Höchst
Temperatur
Tag]],Tabelle1[[#This Row],[Tiefst
Temperatur
Nacht]]),"")</f>
        <v>-4.3499999999999996</v>
      </c>
      <c r="I1874" s="9">
        <f>IF(Tabelle1[[#This Row],[Niederschlag]]="Regen",1,0)</f>
        <v>0</v>
      </c>
      <c r="J1874" s="9">
        <f>IF(Tabelle1[[#This Row],[Niederschlag]]="Schnee",1,0)</f>
        <v>1</v>
      </c>
      <c r="K1874" s="9">
        <f>IF(Tabelle1[[#This Row],[Niederschlag]]="Hagel",1,0)</f>
        <v>0</v>
      </c>
      <c r="L1874" s="12">
        <f t="shared" si="87"/>
        <v>1</v>
      </c>
      <c r="M1874" s="12">
        <f t="shared" si="88"/>
        <v>1</v>
      </c>
      <c r="N1874" s="9" t="str">
        <f t="shared" si="89"/>
        <v/>
      </c>
    </row>
    <row r="1875" spans="1:14" x14ac:dyDescent="0.25">
      <c r="A1875" s="7">
        <v>39860</v>
      </c>
      <c r="B1875" s="8">
        <v>3.2</v>
      </c>
      <c r="C1875" s="8">
        <v>-2.9</v>
      </c>
      <c r="D1875" s="16" t="s">
        <v>1</v>
      </c>
      <c r="E1875" s="10">
        <v>18</v>
      </c>
      <c r="F1875" s="9"/>
      <c r="G1875" s="9"/>
      <c r="H1875" s="19">
        <f>IFERROR(AVERAGE(Tabelle1[[#This Row],[Höchst
Temperatur
Tag]],Tabelle1[[#This Row],[Tiefst
Temperatur
Nacht]]),"")</f>
        <v>0.15000000000000013</v>
      </c>
      <c r="I1875" s="9">
        <f>IF(Tabelle1[[#This Row],[Niederschlag]]="Regen",1,0)</f>
        <v>1</v>
      </c>
      <c r="J1875" s="9">
        <f>IF(Tabelle1[[#This Row],[Niederschlag]]="Schnee",1,0)</f>
        <v>0</v>
      </c>
      <c r="K1875" s="9">
        <f>IF(Tabelle1[[#This Row],[Niederschlag]]="Hagel",1,0)</f>
        <v>0</v>
      </c>
      <c r="L1875" s="12">
        <f t="shared" si="87"/>
        <v>1</v>
      </c>
      <c r="M1875" s="12" t="str">
        <f t="shared" si="88"/>
        <v/>
      </c>
      <c r="N1875" s="9" t="str">
        <f t="shared" si="89"/>
        <v/>
      </c>
    </row>
    <row r="1876" spans="1:14" x14ac:dyDescent="0.25">
      <c r="A1876" s="7">
        <v>39861</v>
      </c>
      <c r="B1876" s="8">
        <v>2.2000000000000002</v>
      </c>
      <c r="C1876" s="8">
        <v>-9</v>
      </c>
      <c r="D1876" s="16" t="s">
        <v>1</v>
      </c>
      <c r="E1876" s="10">
        <v>10</v>
      </c>
      <c r="F1876" s="9"/>
      <c r="G1876" s="9"/>
      <c r="H1876" s="19">
        <f>IFERROR(AVERAGE(Tabelle1[[#This Row],[Höchst
Temperatur
Tag]],Tabelle1[[#This Row],[Tiefst
Temperatur
Nacht]]),"")</f>
        <v>-3.4</v>
      </c>
      <c r="I1876" s="9">
        <f>IF(Tabelle1[[#This Row],[Niederschlag]]="Regen",1,0)</f>
        <v>1</v>
      </c>
      <c r="J1876" s="9">
        <f>IF(Tabelle1[[#This Row],[Niederschlag]]="Schnee",1,0)</f>
        <v>0</v>
      </c>
      <c r="K1876" s="9">
        <f>IF(Tabelle1[[#This Row],[Niederschlag]]="Hagel",1,0)</f>
        <v>0</v>
      </c>
      <c r="L1876" s="12">
        <f t="shared" si="87"/>
        <v>1</v>
      </c>
      <c r="M1876" s="12">
        <f t="shared" si="88"/>
        <v>1</v>
      </c>
      <c r="N1876" s="9" t="str">
        <f t="shared" si="89"/>
        <v/>
      </c>
    </row>
    <row r="1877" spans="1:14" x14ac:dyDescent="0.25">
      <c r="A1877" s="7">
        <v>39862</v>
      </c>
      <c r="B1877" s="8">
        <v>0.2</v>
      </c>
      <c r="C1877" s="8">
        <v>-8.3000000000000007</v>
      </c>
      <c r="D1877" s="16"/>
      <c r="E1877" s="10">
        <v>6</v>
      </c>
      <c r="F1877" s="9"/>
      <c r="G1877" s="9"/>
      <c r="H1877" s="19">
        <f>IFERROR(AVERAGE(Tabelle1[[#This Row],[Höchst
Temperatur
Tag]],Tabelle1[[#This Row],[Tiefst
Temperatur
Nacht]]),"")</f>
        <v>-4.0500000000000007</v>
      </c>
      <c r="I1877" s="9">
        <f>IF(Tabelle1[[#This Row],[Niederschlag]]="Regen",1,0)</f>
        <v>0</v>
      </c>
      <c r="J1877" s="9">
        <f>IF(Tabelle1[[#This Row],[Niederschlag]]="Schnee",1,0)</f>
        <v>0</v>
      </c>
      <c r="K1877" s="9">
        <f>IF(Tabelle1[[#This Row],[Niederschlag]]="Hagel",1,0)</f>
        <v>0</v>
      </c>
      <c r="L1877" s="12">
        <f t="shared" si="87"/>
        <v>1</v>
      </c>
      <c r="M1877" s="12">
        <f t="shared" si="88"/>
        <v>1</v>
      </c>
      <c r="N1877" s="9" t="str">
        <f t="shared" si="89"/>
        <v/>
      </c>
    </row>
    <row r="1878" spans="1:14" x14ac:dyDescent="0.25">
      <c r="A1878" s="7">
        <v>39863</v>
      </c>
      <c r="B1878" s="8">
        <v>1.9</v>
      </c>
      <c r="C1878" s="8">
        <v>-6.4</v>
      </c>
      <c r="D1878" s="16" t="s">
        <v>3</v>
      </c>
      <c r="E1878" s="10">
        <v>8</v>
      </c>
      <c r="F1878" s="9"/>
      <c r="G1878" s="9"/>
      <c r="H1878" s="19">
        <f>IFERROR(AVERAGE(Tabelle1[[#This Row],[Höchst
Temperatur
Tag]],Tabelle1[[#This Row],[Tiefst
Temperatur
Nacht]]),"")</f>
        <v>-2.25</v>
      </c>
      <c r="I1878" s="9">
        <f>IF(Tabelle1[[#This Row],[Niederschlag]]="Regen",1,0)</f>
        <v>0</v>
      </c>
      <c r="J1878" s="9">
        <f>IF(Tabelle1[[#This Row],[Niederschlag]]="Schnee",1,0)</f>
        <v>1</v>
      </c>
      <c r="K1878" s="9">
        <f>IF(Tabelle1[[#This Row],[Niederschlag]]="Hagel",1,0)</f>
        <v>0</v>
      </c>
      <c r="L1878" s="12">
        <f t="shared" si="87"/>
        <v>1</v>
      </c>
      <c r="M1878" s="12">
        <f t="shared" si="88"/>
        <v>1</v>
      </c>
      <c r="N1878" s="9" t="str">
        <f t="shared" si="89"/>
        <v/>
      </c>
    </row>
    <row r="1879" spans="1:14" x14ac:dyDescent="0.25">
      <c r="A1879" s="7">
        <v>39864</v>
      </c>
      <c r="B1879" s="8">
        <v>1.9</v>
      </c>
      <c r="C1879" s="8">
        <v>-1.3</v>
      </c>
      <c r="D1879" s="16" t="s">
        <v>1</v>
      </c>
      <c r="E1879" s="10">
        <v>5</v>
      </c>
      <c r="F1879" s="9"/>
      <c r="G1879" s="9"/>
      <c r="H1879" s="19">
        <f>IFERROR(AVERAGE(Tabelle1[[#This Row],[Höchst
Temperatur
Tag]],Tabelle1[[#This Row],[Tiefst
Temperatur
Nacht]]),"")</f>
        <v>0.29999999999999993</v>
      </c>
      <c r="I1879" s="9">
        <f>IF(Tabelle1[[#This Row],[Niederschlag]]="Regen",1,0)</f>
        <v>1</v>
      </c>
      <c r="J1879" s="9">
        <f>IF(Tabelle1[[#This Row],[Niederschlag]]="Schnee",1,0)</f>
        <v>0</v>
      </c>
      <c r="K1879" s="9">
        <f>IF(Tabelle1[[#This Row],[Niederschlag]]="Hagel",1,0)</f>
        <v>0</v>
      </c>
      <c r="L1879" s="12">
        <f t="shared" si="87"/>
        <v>1</v>
      </c>
      <c r="M1879" s="12" t="str">
        <f t="shared" si="88"/>
        <v/>
      </c>
      <c r="N1879" s="9" t="str">
        <f t="shared" si="89"/>
        <v/>
      </c>
    </row>
    <row r="1880" spans="1:14" x14ac:dyDescent="0.25">
      <c r="A1880" s="7">
        <v>39865</v>
      </c>
      <c r="B1880" s="8">
        <v>2.2999999999999998</v>
      </c>
      <c r="C1880" s="8">
        <v>-1.4</v>
      </c>
      <c r="D1880" s="16" t="s">
        <v>1</v>
      </c>
      <c r="E1880" s="10"/>
      <c r="F1880" s="9"/>
      <c r="G1880" s="9"/>
      <c r="H1880" s="19">
        <f>IFERROR(AVERAGE(Tabelle1[[#This Row],[Höchst
Temperatur
Tag]],Tabelle1[[#This Row],[Tiefst
Temperatur
Nacht]]),"")</f>
        <v>0.44999999999999996</v>
      </c>
      <c r="I1880" s="9">
        <f>IF(Tabelle1[[#This Row],[Niederschlag]]="Regen",1,0)</f>
        <v>1</v>
      </c>
      <c r="J1880" s="9">
        <f>IF(Tabelle1[[#This Row],[Niederschlag]]="Schnee",1,0)</f>
        <v>0</v>
      </c>
      <c r="K1880" s="9">
        <f>IF(Tabelle1[[#This Row],[Niederschlag]]="Hagel",1,0)</f>
        <v>0</v>
      </c>
      <c r="L1880" s="12">
        <f t="shared" si="87"/>
        <v>1</v>
      </c>
      <c r="M1880" s="12" t="str">
        <f t="shared" si="88"/>
        <v/>
      </c>
      <c r="N1880" s="9" t="str">
        <f t="shared" si="89"/>
        <v/>
      </c>
    </row>
    <row r="1881" spans="1:14" x14ac:dyDescent="0.25">
      <c r="A1881" s="7">
        <v>39866</v>
      </c>
      <c r="B1881" s="8">
        <v>3</v>
      </c>
      <c r="C1881" s="8">
        <v>-1.5</v>
      </c>
      <c r="D1881" s="16" t="s">
        <v>1</v>
      </c>
      <c r="E1881" s="10"/>
      <c r="F1881" s="9"/>
      <c r="G1881" s="9"/>
      <c r="H1881" s="19">
        <f>IFERROR(AVERAGE(Tabelle1[[#This Row],[Höchst
Temperatur
Tag]],Tabelle1[[#This Row],[Tiefst
Temperatur
Nacht]]),"")</f>
        <v>0.75</v>
      </c>
      <c r="I1881" s="9">
        <f>IF(Tabelle1[[#This Row],[Niederschlag]]="Regen",1,0)</f>
        <v>1</v>
      </c>
      <c r="J1881" s="9">
        <f>IF(Tabelle1[[#This Row],[Niederschlag]]="Schnee",1,0)</f>
        <v>0</v>
      </c>
      <c r="K1881" s="9">
        <f>IF(Tabelle1[[#This Row],[Niederschlag]]="Hagel",1,0)</f>
        <v>0</v>
      </c>
      <c r="L1881" s="12">
        <f t="shared" si="87"/>
        <v>1</v>
      </c>
      <c r="M1881" s="12" t="str">
        <f t="shared" si="88"/>
        <v/>
      </c>
      <c r="N1881" s="9" t="str">
        <f t="shared" si="89"/>
        <v/>
      </c>
    </row>
    <row r="1882" spans="1:14" x14ac:dyDescent="0.25">
      <c r="A1882" s="7">
        <v>39867</v>
      </c>
      <c r="B1882" s="8">
        <v>1.9</v>
      </c>
      <c r="C1882" s="8">
        <v>-2.1</v>
      </c>
      <c r="D1882" s="16" t="s">
        <v>1</v>
      </c>
      <c r="E1882" s="10"/>
      <c r="F1882" s="9"/>
      <c r="G1882" s="9" t="s">
        <v>50</v>
      </c>
      <c r="H1882" s="19">
        <f>IFERROR(AVERAGE(Tabelle1[[#This Row],[Höchst
Temperatur
Tag]],Tabelle1[[#This Row],[Tiefst
Temperatur
Nacht]]),"")</f>
        <v>-0.10000000000000009</v>
      </c>
      <c r="I1882" s="9">
        <f>IF(Tabelle1[[#This Row],[Niederschlag]]="Regen",1,0)</f>
        <v>1</v>
      </c>
      <c r="J1882" s="9">
        <f>IF(Tabelle1[[#This Row],[Niederschlag]]="Schnee",1,0)</f>
        <v>0</v>
      </c>
      <c r="K1882" s="9">
        <f>IF(Tabelle1[[#This Row],[Niederschlag]]="Hagel",1,0)</f>
        <v>0</v>
      </c>
      <c r="L1882" s="12">
        <f t="shared" si="87"/>
        <v>1</v>
      </c>
      <c r="M1882" s="12" t="str">
        <f t="shared" si="88"/>
        <v/>
      </c>
      <c r="N1882" s="9" t="str">
        <f t="shared" si="89"/>
        <v/>
      </c>
    </row>
    <row r="1883" spans="1:14" x14ac:dyDescent="0.25">
      <c r="A1883" s="7">
        <v>39868</v>
      </c>
      <c r="B1883" s="8">
        <v>1.6</v>
      </c>
      <c r="C1883" s="8">
        <v>-4.4000000000000004</v>
      </c>
      <c r="D1883" s="16"/>
      <c r="E1883" s="10"/>
      <c r="F1883" s="9"/>
      <c r="G1883" s="9"/>
      <c r="H1883" s="19">
        <f>IFERROR(AVERAGE(Tabelle1[[#This Row],[Höchst
Temperatur
Tag]],Tabelle1[[#This Row],[Tiefst
Temperatur
Nacht]]),"")</f>
        <v>-1.4000000000000001</v>
      </c>
      <c r="I1883" s="9">
        <f>IF(Tabelle1[[#This Row],[Niederschlag]]="Regen",1,0)</f>
        <v>0</v>
      </c>
      <c r="J1883" s="9">
        <f>IF(Tabelle1[[#This Row],[Niederschlag]]="Schnee",1,0)</f>
        <v>0</v>
      </c>
      <c r="K1883" s="9">
        <f>IF(Tabelle1[[#This Row],[Niederschlag]]="Hagel",1,0)</f>
        <v>0</v>
      </c>
      <c r="L1883" s="12">
        <f t="shared" si="87"/>
        <v>1</v>
      </c>
      <c r="M1883" s="12" t="str">
        <f t="shared" si="88"/>
        <v/>
      </c>
      <c r="N1883" s="9" t="str">
        <f t="shared" si="89"/>
        <v/>
      </c>
    </row>
    <row r="1884" spans="1:14" x14ac:dyDescent="0.25">
      <c r="A1884" s="7">
        <v>39869</v>
      </c>
      <c r="B1884" s="8">
        <v>5.3</v>
      </c>
      <c r="C1884" s="8">
        <v>-4.8</v>
      </c>
      <c r="D1884" s="16"/>
      <c r="E1884" s="10"/>
      <c r="F1884" s="9"/>
      <c r="G1884" s="9"/>
      <c r="H1884" s="19">
        <f>IFERROR(AVERAGE(Tabelle1[[#This Row],[Höchst
Temperatur
Tag]],Tabelle1[[#This Row],[Tiefst
Temperatur
Nacht]]),"")</f>
        <v>0.25</v>
      </c>
      <c r="I1884" s="9">
        <f>IF(Tabelle1[[#This Row],[Niederschlag]]="Regen",1,0)</f>
        <v>0</v>
      </c>
      <c r="J1884" s="9">
        <f>IF(Tabelle1[[#This Row],[Niederschlag]]="Schnee",1,0)</f>
        <v>0</v>
      </c>
      <c r="K1884" s="9">
        <f>IF(Tabelle1[[#This Row],[Niederschlag]]="Hagel",1,0)</f>
        <v>0</v>
      </c>
      <c r="L1884" s="12">
        <f t="shared" si="87"/>
        <v>1</v>
      </c>
      <c r="M1884" s="12" t="str">
        <f t="shared" si="88"/>
        <v/>
      </c>
      <c r="N1884" s="9" t="str">
        <f t="shared" si="89"/>
        <v/>
      </c>
    </row>
    <row r="1885" spans="1:14" x14ac:dyDescent="0.25">
      <c r="A1885" s="7">
        <v>39870</v>
      </c>
      <c r="B1885" s="8">
        <v>4.7</v>
      </c>
      <c r="C1885" s="8">
        <v>0.1</v>
      </c>
      <c r="D1885" s="16" t="s">
        <v>1</v>
      </c>
      <c r="E1885" s="10"/>
      <c r="F1885" s="9"/>
      <c r="G1885" s="9"/>
      <c r="H1885" s="19">
        <f>IFERROR(AVERAGE(Tabelle1[[#This Row],[Höchst
Temperatur
Tag]],Tabelle1[[#This Row],[Tiefst
Temperatur
Nacht]]),"")</f>
        <v>2.4</v>
      </c>
      <c r="I1885" s="9">
        <f>IF(Tabelle1[[#This Row],[Niederschlag]]="Regen",1,0)</f>
        <v>1</v>
      </c>
      <c r="J1885" s="9">
        <f>IF(Tabelle1[[#This Row],[Niederschlag]]="Schnee",1,0)</f>
        <v>0</v>
      </c>
      <c r="K1885" s="9">
        <f>IF(Tabelle1[[#This Row],[Niederschlag]]="Hagel",1,0)</f>
        <v>0</v>
      </c>
      <c r="L1885" s="12" t="str">
        <f t="shared" si="87"/>
        <v/>
      </c>
      <c r="M1885" s="12" t="str">
        <f t="shared" si="88"/>
        <v/>
      </c>
      <c r="N1885" s="9" t="str">
        <f t="shared" si="89"/>
        <v/>
      </c>
    </row>
    <row r="1886" spans="1:14" x14ac:dyDescent="0.25">
      <c r="A1886" s="7">
        <v>39871</v>
      </c>
      <c r="B1886" s="8">
        <v>4.9000000000000004</v>
      </c>
      <c r="C1886" s="8">
        <v>0.8</v>
      </c>
      <c r="D1886" s="16" t="s">
        <v>1</v>
      </c>
      <c r="E1886" s="10"/>
      <c r="F1886" s="9"/>
      <c r="G1886" s="9"/>
      <c r="H1886" s="19">
        <f>IFERROR(AVERAGE(Tabelle1[[#This Row],[Höchst
Temperatur
Tag]],Tabelle1[[#This Row],[Tiefst
Temperatur
Nacht]]),"")</f>
        <v>2.85</v>
      </c>
      <c r="I1886" s="9">
        <f>IF(Tabelle1[[#This Row],[Niederschlag]]="Regen",1,0)</f>
        <v>1</v>
      </c>
      <c r="J1886" s="9">
        <f>IF(Tabelle1[[#This Row],[Niederschlag]]="Schnee",1,0)</f>
        <v>0</v>
      </c>
      <c r="K1886" s="9">
        <f>IF(Tabelle1[[#This Row],[Niederschlag]]="Hagel",1,0)</f>
        <v>0</v>
      </c>
      <c r="L1886" s="12" t="str">
        <f t="shared" si="87"/>
        <v/>
      </c>
      <c r="M1886" s="12" t="str">
        <f t="shared" si="88"/>
        <v/>
      </c>
      <c r="N1886" s="9" t="str">
        <f t="shared" si="89"/>
        <v/>
      </c>
    </row>
    <row r="1887" spans="1:14" x14ac:dyDescent="0.25">
      <c r="A1887" s="7">
        <v>39872</v>
      </c>
      <c r="B1887" s="8">
        <v>10.4</v>
      </c>
      <c r="C1887" s="8">
        <v>2.5</v>
      </c>
      <c r="D1887" s="16"/>
      <c r="E1887" s="10"/>
      <c r="F1887" s="9"/>
      <c r="G1887" s="9"/>
      <c r="H1887" s="19">
        <f>IFERROR(AVERAGE(Tabelle1[[#This Row],[Höchst
Temperatur
Tag]],Tabelle1[[#This Row],[Tiefst
Temperatur
Nacht]]),"")</f>
        <v>6.45</v>
      </c>
      <c r="I1887" s="9">
        <f>IF(Tabelle1[[#This Row],[Niederschlag]]="Regen",1,0)</f>
        <v>0</v>
      </c>
      <c r="J1887" s="9">
        <f>IF(Tabelle1[[#This Row],[Niederschlag]]="Schnee",1,0)</f>
        <v>0</v>
      </c>
      <c r="K1887" s="9">
        <f>IF(Tabelle1[[#This Row],[Niederschlag]]="Hagel",1,0)</f>
        <v>0</v>
      </c>
      <c r="L1887" s="12" t="str">
        <f t="shared" si="87"/>
        <v/>
      </c>
      <c r="M1887" s="12" t="str">
        <f t="shared" si="88"/>
        <v/>
      </c>
      <c r="N1887" s="9" t="str">
        <f t="shared" si="89"/>
        <v/>
      </c>
    </row>
    <row r="1888" spans="1:14" x14ac:dyDescent="0.25">
      <c r="A1888" s="7">
        <v>39873</v>
      </c>
      <c r="B1888" s="8">
        <v>9.6</v>
      </c>
      <c r="C1888" s="8">
        <v>3.2</v>
      </c>
      <c r="D1888" s="16"/>
      <c r="E1888" s="10"/>
      <c r="F1888" s="9"/>
      <c r="G1888" s="9"/>
      <c r="H1888" s="19">
        <f>IFERROR(AVERAGE(Tabelle1[[#This Row],[Höchst
Temperatur
Tag]],Tabelle1[[#This Row],[Tiefst
Temperatur
Nacht]]),"")</f>
        <v>6.4</v>
      </c>
      <c r="I1888" s="9">
        <f>IF(Tabelle1[[#This Row],[Niederschlag]]="Regen",1,0)</f>
        <v>0</v>
      </c>
      <c r="J1888" s="9">
        <f>IF(Tabelle1[[#This Row],[Niederschlag]]="Schnee",1,0)</f>
        <v>0</v>
      </c>
      <c r="K1888" s="9">
        <f>IF(Tabelle1[[#This Row],[Niederschlag]]="Hagel",1,0)</f>
        <v>0</v>
      </c>
      <c r="L1888" s="12" t="str">
        <f t="shared" si="87"/>
        <v/>
      </c>
      <c r="M1888" s="12" t="str">
        <f t="shared" si="88"/>
        <v/>
      </c>
      <c r="N1888" s="9" t="str">
        <f t="shared" si="89"/>
        <v/>
      </c>
    </row>
    <row r="1889" spans="1:14" x14ac:dyDescent="0.25">
      <c r="A1889" s="7">
        <v>39874</v>
      </c>
      <c r="B1889" s="8">
        <v>6.6</v>
      </c>
      <c r="C1889" s="8">
        <v>-2.9</v>
      </c>
      <c r="D1889" s="16"/>
      <c r="E1889" s="10"/>
      <c r="F1889" s="9"/>
      <c r="G1889" s="9"/>
      <c r="H1889" s="19">
        <f>IFERROR(AVERAGE(Tabelle1[[#This Row],[Höchst
Temperatur
Tag]],Tabelle1[[#This Row],[Tiefst
Temperatur
Nacht]]),"")</f>
        <v>1.8499999999999999</v>
      </c>
      <c r="I1889" s="9">
        <f>IF(Tabelle1[[#This Row],[Niederschlag]]="Regen",1,0)</f>
        <v>0</v>
      </c>
      <c r="J1889" s="9">
        <f>IF(Tabelle1[[#This Row],[Niederschlag]]="Schnee",1,0)</f>
        <v>0</v>
      </c>
      <c r="K1889" s="9">
        <f>IF(Tabelle1[[#This Row],[Niederschlag]]="Hagel",1,0)</f>
        <v>0</v>
      </c>
      <c r="L1889" s="12">
        <f t="shared" si="87"/>
        <v>1</v>
      </c>
      <c r="M1889" s="12" t="str">
        <f t="shared" si="88"/>
        <v/>
      </c>
      <c r="N1889" s="9" t="str">
        <f t="shared" si="89"/>
        <v/>
      </c>
    </row>
    <row r="1890" spans="1:14" x14ac:dyDescent="0.25">
      <c r="A1890" s="7">
        <v>39875</v>
      </c>
      <c r="B1890" s="8">
        <v>7.7</v>
      </c>
      <c r="C1890" s="8">
        <v>-3.2</v>
      </c>
      <c r="D1890" s="16"/>
      <c r="E1890" s="10"/>
      <c r="F1890" s="9"/>
      <c r="G1890" s="9"/>
      <c r="H1890" s="19">
        <f>IFERROR(AVERAGE(Tabelle1[[#This Row],[Höchst
Temperatur
Tag]],Tabelle1[[#This Row],[Tiefst
Temperatur
Nacht]]),"")</f>
        <v>2.25</v>
      </c>
      <c r="I1890" s="9">
        <f>IF(Tabelle1[[#This Row],[Niederschlag]]="Regen",1,0)</f>
        <v>0</v>
      </c>
      <c r="J1890" s="9">
        <f>IF(Tabelle1[[#This Row],[Niederschlag]]="Schnee",1,0)</f>
        <v>0</v>
      </c>
      <c r="K1890" s="9">
        <f>IF(Tabelle1[[#This Row],[Niederschlag]]="Hagel",1,0)</f>
        <v>0</v>
      </c>
      <c r="L1890" s="12">
        <f t="shared" si="87"/>
        <v>1</v>
      </c>
      <c r="M1890" s="12" t="str">
        <f t="shared" si="88"/>
        <v/>
      </c>
      <c r="N1890" s="9" t="str">
        <f t="shared" si="89"/>
        <v/>
      </c>
    </row>
    <row r="1891" spans="1:14" x14ac:dyDescent="0.25">
      <c r="A1891" s="7">
        <v>39876</v>
      </c>
      <c r="B1891" s="8">
        <v>6.3</v>
      </c>
      <c r="C1891" s="8">
        <v>-1.5</v>
      </c>
      <c r="D1891" s="16"/>
      <c r="E1891" s="10"/>
      <c r="F1891" s="9"/>
      <c r="G1891" s="9"/>
      <c r="H1891" s="19">
        <f>IFERROR(AVERAGE(Tabelle1[[#This Row],[Höchst
Temperatur
Tag]],Tabelle1[[#This Row],[Tiefst
Temperatur
Nacht]]),"")</f>
        <v>2.4</v>
      </c>
      <c r="I1891" s="9">
        <f>IF(Tabelle1[[#This Row],[Niederschlag]]="Regen",1,0)</f>
        <v>0</v>
      </c>
      <c r="J1891" s="9">
        <f>IF(Tabelle1[[#This Row],[Niederschlag]]="Schnee",1,0)</f>
        <v>0</v>
      </c>
      <c r="K1891" s="9">
        <f>IF(Tabelle1[[#This Row],[Niederschlag]]="Hagel",1,0)</f>
        <v>0</v>
      </c>
      <c r="L1891" s="12">
        <f t="shared" si="87"/>
        <v>1</v>
      </c>
      <c r="M1891" s="12" t="str">
        <f t="shared" si="88"/>
        <v/>
      </c>
      <c r="N1891" s="9" t="str">
        <f t="shared" si="89"/>
        <v/>
      </c>
    </row>
    <row r="1892" spans="1:14" x14ac:dyDescent="0.25">
      <c r="A1892" s="7">
        <v>39877</v>
      </c>
      <c r="B1892" s="8">
        <v>1.3</v>
      </c>
      <c r="C1892" s="8">
        <v>-2.8</v>
      </c>
      <c r="D1892" s="16" t="s">
        <v>3</v>
      </c>
      <c r="E1892" s="10">
        <v>3</v>
      </c>
      <c r="F1892" s="9"/>
      <c r="G1892" s="9"/>
      <c r="H1892" s="19">
        <f>IFERROR(AVERAGE(Tabelle1[[#This Row],[Höchst
Temperatur
Tag]],Tabelle1[[#This Row],[Tiefst
Temperatur
Nacht]]),"")</f>
        <v>-0.74999999999999989</v>
      </c>
      <c r="I1892" s="9">
        <f>IF(Tabelle1[[#This Row],[Niederschlag]]="Regen",1,0)</f>
        <v>0</v>
      </c>
      <c r="J1892" s="9">
        <f>IF(Tabelle1[[#This Row],[Niederschlag]]="Schnee",1,0)</f>
        <v>1</v>
      </c>
      <c r="K1892" s="9">
        <f>IF(Tabelle1[[#This Row],[Niederschlag]]="Hagel",1,0)</f>
        <v>0</v>
      </c>
      <c r="L1892" s="12">
        <f t="shared" si="87"/>
        <v>1</v>
      </c>
      <c r="M1892" s="12" t="str">
        <f t="shared" si="88"/>
        <v/>
      </c>
      <c r="N1892" s="9" t="str">
        <f t="shared" si="89"/>
        <v/>
      </c>
    </row>
    <row r="1893" spans="1:14" x14ac:dyDescent="0.25">
      <c r="A1893" s="7">
        <v>39878</v>
      </c>
      <c r="B1893" s="8">
        <v>0.1</v>
      </c>
      <c r="C1893" s="8">
        <v>-4.5</v>
      </c>
      <c r="D1893" s="16" t="s">
        <v>3</v>
      </c>
      <c r="E1893" s="10">
        <v>10</v>
      </c>
      <c r="F1893" s="9"/>
      <c r="G1893" s="9"/>
      <c r="H1893" s="19">
        <f>IFERROR(AVERAGE(Tabelle1[[#This Row],[Höchst
Temperatur
Tag]],Tabelle1[[#This Row],[Tiefst
Temperatur
Nacht]]),"")</f>
        <v>-2.2000000000000002</v>
      </c>
      <c r="I1893" s="9">
        <f>IF(Tabelle1[[#This Row],[Niederschlag]]="Regen",1,0)</f>
        <v>0</v>
      </c>
      <c r="J1893" s="9">
        <f>IF(Tabelle1[[#This Row],[Niederschlag]]="Schnee",1,0)</f>
        <v>1</v>
      </c>
      <c r="K1893" s="9">
        <f>IF(Tabelle1[[#This Row],[Niederschlag]]="Hagel",1,0)</f>
        <v>0</v>
      </c>
      <c r="L1893" s="12">
        <f t="shared" si="87"/>
        <v>1</v>
      </c>
      <c r="M1893" s="12" t="str">
        <f t="shared" si="88"/>
        <v/>
      </c>
      <c r="N1893" s="9" t="str">
        <f t="shared" si="89"/>
        <v/>
      </c>
    </row>
    <row r="1894" spans="1:14" x14ac:dyDescent="0.25">
      <c r="A1894" s="7">
        <v>39879</v>
      </c>
      <c r="B1894" s="8">
        <v>5.2</v>
      </c>
      <c r="C1894" s="8">
        <v>-4.5999999999999996</v>
      </c>
      <c r="D1894" s="16"/>
      <c r="E1894" s="10">
        <v>8</v>
      </c>
      <c r="F1894" s="9"/>
      <c r="G1894" s="9"/>
      <c r="H1894" s="19">
        <f>IFERROR(AVERAGE(Tabelle1[[#This Row],[Höchst
Temperatur
Tag]],Tabelle1[[#This Row],[Tiefst
Temperatur
Nacht]]),"")</f>
        <v>0.30000000000000027</v>
      </c>
      <c r="I1894" s="9">
        <f>IF(Tabelle1[[#This Row],[Niederschlag]]="Regen",1,0)</f>
        <v>0</v>
      </c>
      <c r="J1894" s="9">
        <f>IF(Tabelle1[[#This Row],[Niederschlag]]="Schnee",1,0)</f>
        <v>0</v>
      </c>
      <c r="K1894" s="9">
        <f>IF(Tabelle1[[#This Row],[Niederschlag]]="Hagel",1,0)</f>
        <v>0</v>
      </c>
      <c r="L1894" s="12">
        <f t="shared" si="87"/>
        <v>1</v>
      </c>
      <c r="M1894" s="12" t="str">
        <f t="shared" si="88"/>
        <v/>
      </c>
      <c r="N1894" s="9" t="str">
        <f t="shared" si="89"/>
        <v/>
      </c>
    </row>
    <row r="1895" spans="1:14" x14ac:dyDescent="0.25">
      <c r="A1895" s="7">
        <v>39880</v>
      </c>
      <c r="B1895" s="8">
        <v>5.6</v>
      </c>
      <c r="C1895" s="8">
        <v>-2.2000000000000002</v>
      </c>
      <c r="D1895" s="16" t="s">
        <v>3</v>
      </c>
      <c r="E1895" s="10" t="s">
        <v>56</v>
      </c>
      <c r="F1895" s="9"/>
      <c r="G1895" s="9"/>
      <c r="H1895" s="19">
        <f>IFERROR(AVERAGE(Tabelle1[[#This Row],[Höchst
Temperatur
Tag]],Tabelle1[[#This Row],[Tiefst
Temperatur
Nacht]]),"")</f>
        <v>1.6999999999999997</v>
      </c>
      <c r="I1895" s="9">
        <f>IF(Tabelle1[[#This Row],[Niederschlag]]="Regen",1,0)</f>
        <v>0</v>
      </c>
      <c r="J1895" s="9">
        <f>IF(Tabelle1[[#This Row],[Niederschlag]]="Schnee",1,0)</f>
        <v>1</v>
      </c>
      <c r="K1895" s="9">
        <f>IF(Tabelle1[[#This Row],[Niederschlag]]="Hagel",1,0)</f>
        <v>0</v>
      </c>
      <c r="L1895" s="12">
        <f t="shared" si="87"/>
        <v>1</v>
      </c>
      <c r="M1895" s="12" t="str">
        <f t="shared" si="88"/>
        <v/>
      </c>
      <c r="N1895" s="9" t="str">
        <f t="shared" si="89"/>
        <v/>
      </c>
    </row>
    <row r="1896" spans="1:14" x14ac:dyDescent="0.25">
      <c r="A1896" s="7">
        <v>39881</v>
      </c>
      <c r="B1896" s="8">
        <v>3.9</v>
      </c>
      <c r="C1896" s="8">
        <v>-3.2</v>
      </c>
      <c r="D1896" s="16" t="s">
        <v>3</v>
      </c>
      <c r="E1896" s="10">
        <v>1</v>
      </c>
      <c r="F1896" s="9"/>
      <c r="G1896" s="9"/>
      <c r="H1896" s="19">
        <f>IFERROR(AVERAGE(Tabelle1[[#This Row],[Höchst
Temperatur
Tag]],Tabelle1[[#This Row],[Tiefst
Temperatur
Nacht]]),"")</f>
        <v>0.34999999999999987</v>
      </c>
      <c r="I1896" s="9">
        <f>IF(Tabelle1[[#This Row],[Niederschlag]]="Regen",1,0)</f>
        <v>0</v>
      </c>
      <c r="J1896" s="9">
        <f>IF(Tabelle1[[#This Row],[Niederschlag]]="Schnee",1,0)</f>
        <v>1</v>
      </c>
      <c r="K1896" s="9">
        <f>IF(Tabelle1[[#This Row],[Niederschlag]]="Hagel",1,0)</f>
        <v>0</v>
      </c>
      <c r="L1896" s="12">
        <f t="shared" si="87"/>
        <v>1</v>
      </c>
      <c r="M1896" s="12" t="str">
        <f t="shared" si="88"/>
        <v/>
      </c>
      <c r="N1896" s="9" t="str">
        <f t="shared" si="89"/>
        <v/>
      </c>
    </row>
    <row r="1897" spans="1:14" x14ac:dyDescent="0.25">
      <c r="A1897" s="7">
        <v>39882</v>
      </c>
      <c r="B1897" s="8">
        <v>2.6</v>
      </c>
      <c r="C1897" s="8">
        <v>-1.8</v>
      </c>
      <c r="D1897" s="16" t="s">
        <v>1</v>
      </c>
      <c r="E1897" s="10" t="s">
        <v>56</v>
      </c>
      <c r="F1897" s="9"/>
      <c r="G1897" s="9"/>
      <c r="H1897" s="19">
        <f>IFERROR(AVERAGE(Tabelle1[[#This Row],[Höchst
Temperatur
Tag]],Tabelle1[[#This Row],[Tiefst
Temperatur
Nacht]]),"")</f>
        <v>0.4</v>
      </c>
      <c r="I1897" s="9">
        <f>IF(Tabelle1[[#This Row],[Niederschlag]]="Regen",1,0)</f>
        <v>1</v>
      </c>
      <c r="J1897" s="9">
        <f>IF(Tabelle1[[#This Row],[Niederschlag]]="Schnee",1,0)</f>
        <v>0</v>
      </c>
      <c r="K1897" s="9">
        <f>IF(Tabelle1[[#This Row],[Niederschlag]]="Hagel",1,0)</f>
        <v>0</v>
      </c>
      <c r="L1897" s="12">
        <f t="shared" si="87"/>
        <v>1</v>
      </c>
      <c r="M1897" s="12" t="str">
        <f t="shared" si="88"/>
        <v/>
      </c>
      <c r="N1897" s="9" t="str">
        <f t="shared" si="89"/>
        <v/>
      </c>
    </row>
    <row r="1898" spans="1:14" x14ac:dyDescent="0.25">
      <c r="A1898" s="7">
        <v>39883</v>
      </c>
      <c r="B1898" s="8">
        <v>4.5</v>
      </c>
      <c r="C1898" s="8">
        <v>-1.9</v>
      </c>
      <c r="D1898" s="16" t="s">
        <v>1</v>
      </c>
      <c r="E1898" s="10"/>
      <c r="F1898" s="9"/>
      <c r="G1898" s="9"/>
      <c r="H1898" s="19">
        <f>IFERROR(AVERAGE(Tabelle1[[#This Row],[Höchst
Temperatur
Tag]],Tabelle1[[#This Row],[Tiefst
Temperatur
Nacht]]),"")</f>
        <v>1.3</v>
      </c>
      <c r="I1898" s="9">
        <f>IF(Tabelle1[[#This Row],[Niederschlag]]="Regen",1,0)</f>
        <v>1</v>
      </c>
      <c r="J1898" s="9">
        <f>IF(Tabelle1[[#This Row],[Niederschlag]]="Schnee",1,0)</f>
        <v>0</v>
      </c>
      <c r="K1898" s="9">
        <f>IF(Tabelle1[[#This Row],[Niederschlag]]="Hagel",1,0)</f>
        <v>0</v>
      </c>
      <c r="L1898" s="12">
        <f t="shared" si="87"/>
        <v>1</v>
      </c>
      <c r="M1898" s="12" t="str">
        <f t="shared" si="88"/>
        <v/>
      </c>
      <c r="N1898" s="9" t="str">
        <f t="shared" si="89"/>
        <v/>
      </c>
    </row>
    <row r="1899" spans="1:14" x14ac:dyDescent="0.25">
      <c r="A1899" s="7">
        <v>39884</v>
      </c>
      <c r="B1899" s="8">
        <v>7.5</v>
      </c>
      <c r="C1899" s="8">
        <v>0.1</v>
      </c>
      <c r="D1899" s="16" t="s">
        <v>1</v>
      </c>
      <c r="E1899" s="10"/>
      <c r="F1899" s="9"/>
      <c r="G1899" s="9"/>
      <c r="H1899" s="19">
        <f>IFERROR(AVERAGE(Tabelle1[[#This Row],[Höchst
Temperatur
Tag]],Tabelle1[[#This Row],[Tiefst
Temperatur
Nacht]]),"")</f>
        <v>3.8</v>
      </c>
      <c r="I1899" s="9">
        <f>IF(Tabelle1[[#This Row],[Niederschlag]]="Regen",1,0)</f>
        <v>1</v>
      </c>
      <c r="J1899" s="9">
        <f>IF(Tabelle1[[#This Row],[Niederschlag]]="Schnee",1,0)</f>
        <v>0</v>
      </c>
      <c r="K1899" s="9">
        <f>IF(Tabelle1[[#This Row],[Niederschlag]]="Hagel",1,0)</f>
        <v>0</v>
      </c>
      <c r="L1899" s="12" t="str">
        <f t="shared" si="87"/>
        <v/>
      </c>
      <c r="M1899" s="12" t="str">
        <f t="shared" si="88"/>
        <v/>
      </c>
      <c r="N1899" s="9" t="str">
        <f t="shared" si="89"/>
        <v/>
      </c>
    </row>
    <row r="1900" spans="1:14" x14ac:dyDescent="0.25">
      <c r="A1900" s="7">
        <v>39885</v>
      </c>
      <c r="B1900" s="8">
        <v>8.9</v>
      </c>
      <c r="C1900" s="8">
        <v>0.9</v>
      </c>
      <c r="D1900" s="16"/>
      <c r="E1900" s="10"/>
      <c r="F1900" s="9"/>
      <c r="G1900" s="9"/>
      <c r="H1900" s="19">
        <f>IFERROR(AVERAGE(Tabelle1[[#This Row],[Höchst
Temperatur
Tag]],Tabelle1[[#This Row],[Tiefst
Temperatur
Nacht]]),"")</f>
        <v>4.9000000000000004</v>
      </c>
      <c r="I1900" s="9">
        <f>IF(Tabelle1[[#This Row],[Niederschlag]]="Regen",1,0)</f>
        <v>0</v>
      </c>
      <c r="J1900" s="9">
        <f>IF(Tabelle1[[#This Row],[Niederschlag]]="Schnee",1,0)</f>
        <v>0</v>
      </c>
      <c r="K1900" s="9">
        <f>IF(Tabelle1[[#This Row],[Niederschlag]]="Hagel",1,0)</f>
        <v>0</v>
      </c>
      <c r="L1900" s="12" t="str">
        <f t="shared" si="87"/>
        <v/>
      </c>
      <c r="M1900" s="12" t="str">
        <f t="shared" si="88"/>
        <v/>
      </c>
      <c r="N1900" s="9" t="str">
        <f t="shared" si="89"/>
        <v/>
      </c>
    </row>
    <row r="1901" spans="1:14" x14ac:dyDescent="0.25">
      <c r="A1901" s="7">
        <v>39886</v>
      </c>
      <c r="B1901" s="8">
        <v>11.7</v>
      </c>
      <c r="C1901" s="8">
        <v>2.1</v>
      </c>
      <c r="D1901" s="16" t="s">
        <v>1</v>
      </c>
      <c r="E1901" s="10"/>
      <c r="F1901" s="9"/>
      <c r="G1901" s="9"/>
      <c r="H1901" s="19">
        <f>IFERROR(AVERAGE(Tabelle1[[#This Row],[Höchst
Temperatur
Tag]],Tabelle1[[#This Row],[Tiefst
Temperatur
Nacht]]),"")</f>
        <v>6.8999999999999995</v>
      </c>
      <c r="I1901" s="9">
        <f>IF(Tabelle1[[#This Row],[Niederschlag]]="Regen",1,0)</f>
        <v>1</v>
      </c>
      <c r="J1901" s="9">
        <f>IF(Tabelle1[[#This Row],[Niederschlag]]="Schnee",1,0)</f>
        <v>0</v>
      </c>
      <c r="K1901" s="9">
        <f>IF(Tabelle1[[#This Row],[Niederschlag]]="Hagel",1,0)</f>
        <v>0</v>
      </c>
      <c r="L1901" s="12" t="str">
        <f t="shared" si="87"/>
        <v/>
      </c>
      <c r="M1901" s="12" t="str">
        <f t="shared" si="88"/>
        <v/>
      </c>
      <c r="N1901" s="9" t="str">
        <f t="shared" si="89"/>
        <v/>
      </c>
    </row>
    <row r="1902" spans="1:14" x14ac:dyDescent="0.25">
      <c r="A1902" s="7">
        <v>39887</v>
      </c>
      <c r="B1902" s="8">
        <v>7.7</v>
      </c>
      <c r="C1902" s="8">
        <v>1.5</v>
      </c>
      <c r="D1902" s="16" t="s">
        <v>1</v>
      </c>
      <c r="E1902" s="10"/>
      <c r="F1902" s="9"/>
      <c r="G1902" s="9"/>
      <c r="H1902" s="19">
        <f>IFERROR(AVERAGE(Tabelle1[[#This Row],[Höchst
Temperatur
Tag]],Tabelle1[[#This Row],[Tiefst
Temperatur
Nacht]]),"")</f>
        <v>4.5999999999999996</v>
      </c>
      <c r="I1902" s="9">
        <f>IF(Tabelle1[[#This Row],[Niederschlag]]="Regen",1,0)</f>
        <v>1</v>
      </c>
      <c r="J1902" s="9">
        <f>IF(Tabelle1[[#This Row],[Niederschlag]]="Schnee",1,0)</f>
        <v>0</v>
      </c>
      <c r="K1902" s="9">
        <f>IF(Tabelle1[[#This Row],[Niederschlag]]="Hagel",1,0)</f>
        <v>0</v>
      </c>
      <c r="L1902" s="12" t="str">
        <f t="shared" si="87"/>
        <v/>
      </c>
      <c r="M1902" s="12" t="str">
        <f t="shared" si="88"/>
        <v/>
      </c>
      <c r="N1902" s="9" t="str">
        <f t="shared" si="89"/>
        <v/>
      </c>
    </row>
    <row r="1903" spans="1:14" x14ac:dyDescent="0.25">
      <c r="A1903" s="7">
        <v>39888</v>
      </c>
      <c r="B1903" s="8">
        <v>5.9</v>
      </c>
      <c r="C1903" s="8">
        <v>0.1</v>
      </c>
      <c r="D1903" s="16" t="s">
        <v>1</v>
      </c>
      <c r="E1903" s="10"/>
      <c r="F1903" s="9"/>
      <c r="G1903" s="9"/>
      <c r="H1903" s="19">
        <f>IFERROR(AVERAGE(Tabelle1[[#This Row],[Höchst
Temperatur
Tag]],Tabelle1[[#This Row],[Tiefst
Temperatur
Nacht]]),"")</f>
        <v>3</v>
      </c>
      <c r="I1903" s="9">
        <f>IF(Tabelle1[[#This Row],[Niederschlag]]="Regen",1,0)</f>
        <v>1</v>
      </c>
      <c r="J1903" s="9">
        <f>IF(Tabelle1[[#This Row],[Niederschlag]]="Schnee",1,0)</f>
        <v>0</v>
      </c>
      <c r="K1903" s="9">
        <f>IF(Tabelle1[[#This Row],[Niederschlag]]="Hagel",1,0)</f>
        <v>0</v>
      </c>
      <c r="L1903" s="12" t="str">
        <f t="shared" si="87"/>
        <v/>
      </c>
      <c r="M1903" s="12" t="str">
        <f t="shared" si="88"/>
        <v/>
      </c>
      <c r="N1903" s="9" t="str">
        <f t="shared" si="89"/>
        <v/>
      </c>
    </row>
    <row r="1904" spans="1:14" x14ac:dyDescent="0.25">
      <c r="A1904" s="7">
        <v>39889</v>
      </c>
      <c r="B1904" s="8">
        <v>9.6</v>
      </c>
      <c r="C1904" s="8">
        <v>-2.2999999999999998</v>
      </c>
      <c r="D1904" s="16"/>
      <c r="E1904" s="10"/>
      <c r="F1904" s="9"/>
      <c r="G1904" s="9"/>
      <c r="H1904" s="19">
        <f>IFERROR(AVERAGE(Tabelle1[[#This Row],[Höchst
Temperatur
Tag]],Tabelle1[[#This Row],[Tiefst
Temperatur
Nacht]]),"")</f>
        <v>3.65</v>
      </c>
      <c r="I1904" s="9">
        <f>IF(Tabelle1[[#This Row],[Niederschlag]]="Regen",1,0)</f>
        <v>0</v>
      </c>
      <c r="J1904" s="9">
        <f>IF(Tabelle1[[#This Row],[Niederschlag]]="Schnee",1,0)</f>
        <v>0</v>
      </c>
      <c r="K1904" s="9">
        <f>IF(Tabelle1[[#This Row],[Niederschlag]]="Hagel",1,0)</f>
        <v>0</v>
      </c>
      <c r="L1904" s="12">
        <f t="shared" si="87"/>
        <v>1</v>
      </c>
      <c r="M1904" s="12" t="str">
        <f t="shared" si="88"/>
        <v/>
      </c>
      <c r="N1904" s="9" t="str">
        <f t="shared" si="89"/>
        <v/>
      </c>
    </row>
    <row r="1905" spans="1:14" x14ac:dyDescent="0.25">
      <c r="A1905" s="7">
        <v>39890</v>
      </c>
      <c r="B1905" s="8">
        <v>9.6999999999999993</v>
      </c>
      <c r="C1905" s="8">
        <v>-2.9</v>
      </c>
      <c r="D1905" s="16"/>
      <c r="E1905" s="10"/>
      <c r="F1905" s="9"/>
      <c r="G1905" s="9"/>
      <c r="H1905" s="19">
        <f>IFERROR(AVERAGE(Tabelle1[[#This Row],[Höchst
Temperatur
Tag]],Tabelle1[[#This Row],[Tiefst
Temperatur
Nacht]]),"")</f>
        <v>3.3999999999999995</v>
      </c>
      <c r="I1905" s="9">
        <f>IF(Tabelle1[[#This Row],[Niederschlag]]="Regen",1,0)</f>
        <v>0</v>
      </c>
      <c r="J1905" s="9">
        <f>IF(Tabelle1[[#This Row],[Niederschlag]]="Schnee",1,0)</f>
        <v>0</v>
      </c>
      <c r="K1905" s="9">
        <f>IF(Tabelle1[[#This Row],[Niederschlag]]="Hagel",1,0)</f>
        <v>0</v>
      </c>
      <c r="L1905" s="12">
        <f t="shared" si="87"/>
        <v>1</v>
      </c>
      <c r="M1905" s="12" t="str">
        <f t="shared" si="88"/>
        <v/>
      </c>
      <c r="N1905" s="9" t="str">
        <f t="shared" si="89"/>
        <v/>
      </c>
    </row>
    <row r="1906" spans="1:14" x14ac:dyDescent="0.25">
      <c r="A1906" s="7">
        <v>39891</v>
      </c>
      <c r="B1906" s="8">
        <v>6.9</v>
      </c>
      <c r="C1906" s="8">
        <v>-2.7</v>
      </c>
      <c r="D1906" s="16"/>
      <c r="E1906" s="10"/>
      <c r="F1906" s="9"/>
      <c r="G1906" s="9"/>
      <c r="H1906" s="19">
        <f>IFERROR(AVERAGE(Tabelle1[[#This Row],[Höchst
Temperatur
Tag]],Tabelle1[[#This Row],[Tiefst
Temperatur
Nacht]]),"")</f>
        <v>2.1</v>
      </c>
      <c r="I1906" s="9">
        <f>IF(Tabelle1[[#This Row],[Niederschlag]]="Regen",1,0)</f>
        <v>0</v>
      </c>
      <c r="J1906" s="9">
        <f>IF(Tabelle1[[#This Row],[Niederschlag]]="Schnee",1,0)</f>
        <v>0</v>
      </c>
      <c r="K1906" s="9">
        <f>IF(Tabelle1[[#This Row],[Niederschlag]]="Hagel",1,0)</f>
        <v>0</v>
      </c>
      <c r="L1906" s="12">
        <f t="shared" si="87"/>
        <v>1</v>
      </c>
      <c r="M1906" s="12" t="str">
        <f t="shared" si="88"/>
        <v/>
      </c>
      <c r="N1906" s="9" t="str">
        <f t="shared" si="89"/>
        <v/>
      </c>
    </row>
    <row r="1907" spans="1:14" x14ac:dyDescent="0.25">
      <c r="A1907" s="7">
        <v>39892</v>
      </c>
      <c r="B1907" s="8">
        <v>6.3</v>
      </c>
      <c r="C1907" s="8">
        <v>-4.3</v>
      </c>
      <c r="D1907" s="16"/>
      <c r="E1907" s="10"/>
      <c r="F1907" s="9"/>
      <c r="G1907" s="9"/>
      <c r="H1907" s="19">
        <f>IFERROR(AVERAGE(Tabelle1[[#This Row],[Höchst
Temperatur
Tag]],Tabelle1[[#This Row],[Tiefst
Temperatur
Nacht]]),"")</f>
        <v>1</v>
      </c>
      <c r="I1907" s="9">
        <f>IF(Tabelle1[[#This Row],[Niederschlag]]="Regen",1,0)</f>
        <v>0</v>
      </c>
      <c r="J1907" s="9">
        <f>IF(Tabelle1[[#This Row],[Niederschlag]]="Schnee",1,0)</f>
        <v>0</v>
      </c>
      <c r="K1907" s="9">
        <f>IF(Tabelle1[[#This Row],[Niederschlag]]="Hagel",1,0)</f>
        <v>0</v>
      </c>
      <c r="L1907" s="12">
        <f t="shared" si="87"/>
        <v>1</v>
      </c>
      <c r="M1907" s="12" t="str">
        <f t="shared" si="88"/>
        <v/>
      </c>
      <c r="N1907" s="9" t="str">
        <f t="shared" si="89"/>
        <v/>
      </c>
    </row>
    <row r="1908" spans="1:14" x14ac:dyDescent="0.25">
      <c r="A1908" s="7">
        <v>39893</v>
      </c>
      <c r="B1908" s="8">
        <v>8.1</v>
      </c>
      <c r="C1908" s="8">
        <v>-3.2</v>
      </c>
      <c r="D1908" s="16"/>
      <c r="E1908" s="10"/>
      <c r="F1908" s="9"/>
      <c r="G1908" s="9"/>
      <c r="H1908" s="19">
        <f>IFERROR(AVERAGE(Tabelle1[[#This Row],[Höchst
Temperatur
Tag]],Tabelle1[[#This Row],[Tiefst
Temperatur
Nacht]]),"")</f>
        <v>2.4499999999999997</v>
      </c>
      <c r="I1908" s="9">
        <f>IF(Tabelle1[[#This Row],[Niederschlag]]="Regen",1,0)</f>
        <v>0</v>
      </c>
      <c r="J1908" s="9">
        <f>IF(Tabelle1[[#This Row],[Niederschlag]]="Schnee",1,0)</f>
        <v>0</v>
      </c>
      <c r="K1908" s="9">
        <f>IF(Tabelle1[[#This Row],[Niederschlag]]="Hagel",1,0)</f>
        <v>0</v>
      </c>
      <c r="L1908" s="12">
        <f t="shared" si="87"/>
        <v>1</v>
      </c>
      <c r="M1908" s="12" t="str">
        <f t="shared" si="88"/>
        <v/>
      </c>
      <c r="N1908" s="9" t="str">
        <f t="shared" si="89"/>
        <v/>
      </c>
    </row>
    <row r="1909" spans="1:14" x14ac:dyDescent="0.25">
      <c r="A1909" s="7">
        <v>39894</v>
      </c>
      <c r="B1909" s="8">
        <v>7.4</v>
      </c>
      <c r="C1909" s="8">
        <v>-1.5</v>
      </c>
      <c r="D1909" s="16"/>
      <c r="E1909" s="10"/>
      <c r="F1909" s="9"/>
      <c r="G1909" s="9"/>
      <c r="H1909" s="19">
        <f>IFERROR(AVERAGE(Tabelle1[[#This Row],[Höchst
Temperatur
Tag]],Tabelle1[[#This Row],[Tiefst
Temperatur
Nacht]]),"")</f>
        <v>2.95</v>
      </c>
      <c r="I1909" s="9">
        <f>IF(Tabelle1[[#This Row],[Niederschlag]]="Regen",1,0)</f>
        <v>0</v>
      </c>
      <c r="J1909" s="9">
        <f>IF(Tabelle1[[#This Row],[Niederschlag]]="Schnee",1,0)</f>
        <v>0</v>
      </c>
      <c r="K1909" s="9">
        <f>IF(Tabelle1[[#This Row],[Niederschlag]]="Hagel",1,0)</f>
        <v>0</v>
      </c>
      <c r="L1909" s="12">
        <f t="shared" si="87"/>
        <v>1</v>
      </c>
      <c r="M1909" s="12" t="str">
        <f t="shared" si="88"/>
        <v/>
      </c>
      <c r="N1909" s="9" t="str">
        <f t="shared" si="89"/>
        <v/>
      </c>
    </row>
    <row r="1910" spans="1:14" x14ac:dyDescent="0.25">
      <c r="A1910" s="7">
        <v>39895</v>
      </c>
      <c r="B1910" s="8">
        <v>7.9</v>
      </c>
      <c r="C1910" s="8">
        <v>-2.9</v>
      </c>
      <c r="D1910" s="16" t="s">
        <v>3</v>
      </c>
      <c r="E1910" s="10">
        <v>2</v>
      </c>
      <c r="F1910" s="9"/>
      <c r="G1910" s="9"/>
      <c r="H1910" s="19">
        <f>IFERROR(AVERAGE(Tabelle1[[#This Row],[Höchst
Temperatur
Tag]],Tabelle1[[#This Row],[Tiefst
Temperatur
Nacht]]),"")</f>
        <v>2.5</v>
      </c>
      <c r="I1910" s="9">
        <f>IF(Tabelle1[[#This Row],[Niederschlag]]="Regen",1,0)</f>
        <v>0</v>
      </c>
      <c r="J1910" s="9">
        <f>IF(Tabelle1[[#This Row],[Niederschlag]]="Schnee",1,0)</f>
        <v>1</v>
      </c>
      <c r="K1910" s="9">
        <f>IF(Tabelle1[[#This Row],[Niederschlag]]="Hagel",1,0)</f>
        <v>0</v>
      </c>
      <c r="L1910" s="12">
        <f t="shared" si="87"/>
        <v>1</v>
      </c>
      <c r="M1910" s="12" t="str">
        <f t="shared" si="88"/>
        <v/>
      </c>
      <c r="N1910" s="9" t="str">
        <f t="shared" si="89"/>
        <v/>
      </c>
    </row>
    <row r="1911" spans="1:14" x14ac:dyDescent="0.25">
      <c r="A1911" s="7">
        <v>39896</v>
      </c>
      <c r="B1911" s="8">
        <v>5.7</v>
      </c>
      <c r="C1911" s="8">
        <v>-4.4000000000000004</v>
      </c>
      <c r="D1911" s="16" t="s">
        <v>3</v>
      </c>
      <c r="E1911" s="10">
        <v>2</v>
      </c>
      <c r="F1911" s="9"/>
      <c r="G1911" s="9"/>
      <c r="H1911" s="19">
        <f>IFERROR(AVERAGE(Tabelle1[[#This Row],[Höchst
Temperatur
Tag]],Tabelle1[[#This Row],[Tiefst
Temperatur
Nacht]]),"")</f>
        <v>0.64999999999999991</v>
      </c>
      <c r="I1911" s="9">
        <f>IF(Tabelle1[[#This Row],[Niederschlag]]="Regen",1,0)</f>
        <v>0</v>
      </c>
      <c r="J1911" s="9">
        <f>IF(Tabelle1[[#This Row],[Niederschlag]]="Schnee",1,0)</f>
        <v>1</v>
      </c>
      <c r="K1911" s="9">
        <f>IF(Tabelle1[[#This Row],[Niederschlag]]="Hagel",1,0)</f>
        <v>0</v>
      </c>
      <c r="L1911" s="12">
        <f t="shared" si="87"/>
        <v>1</v>
      </c>
      <c r="M1911" s="12" t="str">
        <f t="shared" si="88"/>
        <v/>
      </c>
      <c r="N1911" s="9" t="str">
        <f t="shared" si="89"/>
        <v/>
      </c>
    </row>
    <row r="1912" spans="1:14" x14ac:dyDescent="0.25">
      <c r="A1912" s="7">
        <v>39897</v>
      </c>
      <c r="B1912" s="8">
        <v>2.6</v>
      </c>
      <c r="C1912" s="8">
        <v>-2.6</v>
      </c>
      <c r="D1912" s="16" t="s">
        <v>3</v>
      </c>
      <c r="E1912" s="10">
        <v>2</v>
      </c>
      <c r="F1912" s="9"/>
      <c r="G1912" s="9"/>
      <c r="H1912" s="19">
        <f>IFERROR(AVERAGE(Tabelle1[[#This Row],[Höchst
Temperatur
Tag]],Tabelle1[[#This Row],[Tiefst
Temperatur
Nacht]]),"")</f>
        <v>0</v>
      </c>
      <c r="I1912" s="9">
        <f>IF(Tabelle1[[#This Row],[Niederschlag]]="Regen",1,0)</f>
        <v>0</v>
      </c>
      <c r="J1912" s="9">
        <f>IF(Tabelle1[[#This Row],[Niederschlag]]="Schnee",1,0)</f>
        <v>1</v>
      </c>
      <c r="K1912" s="9">
        <f>IF(Tabelle1[[#This Row],[Niederschlag]]="Hagel",1,0)</f>
        <v>0</v>
      </c>
      <c r="L1912" s="12">
        <f t="shared" si="87"/>
        <v>1</v>
      </c>
      <c r="M1912" s="12" t="str">
        <f t="shared" si="88"/>
        <v/>
      </c>
      <c r="N1912" s="9" t="str">
        <f t="shared" si="89"/>
        <v/>
      </c>
    </row>
    <row r="1913" spans="1:14" x14ac:dyDescent="0.25">
      <c r="A1913" s="7">
        <v>39898</v>
      </c>
      <c r="B1913" s="8">
        <v>3.6</v>
      </c>
      <c r="C1913" s="8">
        <v>-0.7</v>
      </c>
      <c r="D1913" s="16" t="s">
        <v>1</v>
      </c>
      <c r="E1913" s="10"/>
      <c r="F1913" s="9"/>
      <c r="G1913" s="9"/>
      <c r="H1913" s="19">
        <f>IFERROR(AVERAGE(Tabelle1[[#This Row],[Höchst
Temperatur
Tag]],Tabelle1[[#This Row],[Tiefst
Temperatur
Nacht]]),"")</f>
        <v>1.4500000000000002</v>
      </c>
      <c r="I1913" s="9">
        <f>IF(Tabelle1[[#This Row],[Niederschlag]]="Regen",1,0)</f>
        <v>1</v>
      </c>
      <c r="J1913" s="9">
        <f>IF(Tabelle1[[#This Row],[Niederschlag]]="Schnee",1,0)</f>
        <v>0</v>
      </c>
      <c r="K1913" s="9">
        <f>IF(Tabelle1[[#This Row],[Niederschlag]]="Hagel",1,0)</f>
        <v>0</v>
      </c>
      <c r="L1913" s="12">
        <f t="shared" si="87"/>
        <v>1</v>
      </c>
      <c r="M1913" s="12" t="str">
        <f t="shared" si="88"/>
        <v/>
      </c>
      <c r="N1913" s="9" t="str">
        <f t="shared" si="89"/>
        <v/>
      </c>
    </row>
    <row r="1914" spans="1:14" x14ac:dyDescent="0.25">
      <c r="A1914" s="7">
        <v>39899</v>
      </c>
      <c r="B1914" s="8">
        <v>5</v>
      </c>
      <c r="C1914" s="8">
        <v>-0.4</v>
      </c>
      <c r="D1914" s="16" t="s">
        <v>1</v>
      </c>
      <c r="E1914" s="10"/>
      <c r="F1914" s="9"/>
      <c r="G1914" s="9"/>
      <c r="H1914" s="19">
        <f>IFERROR(AVERAGE(Tabelle1[[#This Row],[Höchst
Temperatur
Tag]],Tabelle1[[#This Row],[Tiefst
Temperatur
Nacht]]),"")</f>
        <v>2.2999999999999998</v>
      </c>
      <c r="I1914" s="9">
        <f>IF(Tabelle1[[#This Row],[Niederschlag]]="Regen",1,0)</f>
        <v>1</v>
      </c>
      <c r="J1914" s="9">
        <f>IF(Tabelle1[[#This Row],[Niederschlag]]="Schnee",1,0)</f>
        <v>0</v>
      </c>
      <c r="K1914" s="9">
        <f>IF(Tabelle1[[#This Row],[Niederschlag]]="Hagel",1,0)</f>
        <v>0</v>
      </c>
      <c r="L1914" s="12">
        <f t="shared" si="87"/>
        <v>1</v>
      </c>
      <c r="M1914" s="12" t="str">
        <f t="shared" si="88"/>
        <v/>
      </c>
      <c r="N1914" s="9" t="str">
        <f t="shared" si="89"/>
        <v/>
      </c>
    </row>
    <row r="1915" spans="1:14" x14ac:dyDescent="0.25">
      <c r="A1915" s="7">
        <v>39900</v>
      </c>
      <c r="B1915" s="8">
        <v>5.2</v>
      </c>
      <c r="C1915" s="8">
        <v>-0.8</v>
      </c>
      <c r="D1915" s="16" t="s">
        <v>2</v>
      </c>
      <c r="E1915" s="10"/>
      <c r="F1915" s="9"/>
      <c r="G1915" s="9"/>
      <c r="H1915" s="19">
        <f>IFERROR(AVERAGE(Tabelle1[[#This Row],[Höchst
Temperatur
Tag]],Tabelle1[[#This Row],[Tiefst
Temperatur
Nacht]]),"")</f>
        <v>2.2000000000000002</v>
      </c>
      <c r="I1915" s="9">
        <f>IF(Tabelle1[[#This Row],[Niederschlag]]="Regen",1,0)</f>
        <v>0</v>
      </c>
      <c r="J1915" s="9">
        <f>IF(Tabelle1[[#This Row],[Niederschlag]]="Schnee",1,0)</f>
        <v>0</v>
      </c>
      <c r="K1915" s="9">
        <f>IF(Tabelle1[[#This Row],[Niederschlag]]="Hagel",1,0)</f>
        <v>0</v>
      </c>
      <c r="L1915" s="12">
        <f t="shared" si="87"/>
        <v>1</v>
      </c>
      <c r="M1915" s="12" t="str">
        <f t="shared" si="88"/>
        <v/>
      </c>
      <c r="N1915" s="9" t="str">
        <f t="shared" si="89"/>
        <v/>
      </c>
    </row>
    <row r="1916" spans="1:14" x14ac:dyDescent="0.25">
      <c r="A1916" s="7">
        <v>39901</v>
      </c>
      <c r="B1916" s="8">
        <v>5</v>
      </c>
      <c r="C1916" s="8">
        <v>-2.2000000000000002</v>
      </c>
      <c r="D1916" s="16" t="s">
        <v>2</v>
      </c>
      <c r="E1916" s="10"/>
      <c r="F1916" s="9"/>
      <c r="G1916" s="9"/>
      <c r="H1916" s="19">
        <f>IFERROR(AVERAGE(Tabelle1[[#This Row],[Höchst
Temperatur
Tag]],Tabelle1[[#This Row],[Tiefst
Temperatur
Nacht]]),"")</f>
        <v>1.4</v>
      </c>
      <c r="I1916" s="9">
        <f>IF(Tabelle1[[#This Row],[Niederschlag]]="Regen",1,0)</f>
        <v>0</v>
      </c>
      <c r="J1916" s="9">
        <f>IF(Tabelle1[[#This Row],[Niederschlag]]="Schnee",1,0)</f>
        <v>0</v>
      </c>
      <c r="K1916" s="9">
        <f>IF(Tabelle1[[#This Row],[Niederschlag]]="Hagel",1,0)</f>
        <v>0</v>
      </c>
      <c r="L1916" s="12">
        <f t="shared" si="87"/>
        <v>1</v>
      </c>
      <c r="M1916" s="12" t="str">
        <f t="shared" si="88"/>
        <v/>
      </c>
      <c r="N1916" s="9" t="str">
        <f t="shared" si="89"/>
        <v/>
      </c>
    </row>
    <row r="1917" spans="1:14" x14ac:dyDescent="0.25">
      <c r="A1917" s="7">
        <v>39902</v>
      </c>
      <c r="B1917" s="8">
        <v>9.3000000000000007</v>
      </c>
      <c r="C1917" s="8">
        <v>-2.4</v>
      </c>
      <c r="D1917" s="16"/>
      <c r="E1917" s="10"/>
      <c r="F1917" s="9"/>
      <c r="G1917" s="9"/>
      <c r="H1917" s="19">
        <f>IFERROR(AVERAGE(Tabelle1[[#This Row],[Höchst
Temperatur
Tag]],Tabelle1[[#This Row],[Tiefst
Temperatur
Nacht]]),"")</f>
        <v>3.45</v>
      </c>
      <c r="I1917" s="9">
        <f>IF(Tabelle1[[#This Row],[Niederschlag]]="Regen",1,0)</f>
        <v>0</v>
      </c>
      <c r="J1917" s="9">
        <f>IF(Tabelle1[[#This Row],[Niederschlag]]="Schnee",1,0)</f>
        <v>0</v>
      </c>
      <c r="K1917" s="9">
        <f>IF(Tabelle1[[#This Row],[Niederschlag]]="Hagel",1,0)</f>
        <v>0</v>
      </c>
      <c r="L1917" s="12">
        <f t="shared" si="87"/>
        <v>1</v>
      </c>
      <c r="M1917" s="12" t="str">
        <f t="shared" si="88"/>
        <v/>
      </c>
      <c r="N1917" s="9" t="str">
        <f t="shared" si="89"/>
        <v/>
      </c>
    </row>
    <row r="1918" spans="1:14" x14ac:dyDescent="0.25">
      <c r="A1918" s="7">
        <v>39903</v>
      </c>
      <c r="B1918" s="8">
        <v>10.7</v>
      </c>
      <c r="C1918" s="8">
        <v>-0.9</v>
      </c>
      <c r="D1918" s="16"/>
      <c r="E1918" s="10"/>
      <c r="F1918" s="9"/>
      <c r="G1918" s="9"/>
      <c r="H1918" s="19">
        <f>IFERROR(AVERAGE(Tabelle1[[#This Row],[Höchst
Temperatur
Tag]],Tabelle1[[#This Row],[Tiefst
Temperatur
Nacht]]),"")</f>
        <v>4.8999999999999995</v>
      </c>
      <c r="I1918" s="9">
        <f>IF(Tabelle1[[#This Row],[Niederschlag]]="Regen",1,0)</f>
        <v>0</v>
      </c>
      <c r="J1918" s="9">
        <f>IF(Tabelle1[[#This Row],[Niederschlag]]="Schnee",1,0)</f>
        <v>0</v>
      </c>
      <c r="K1918" s="9">
        <f>IF(Tabelle1[[#This Row],[Niederschlag]]="Hagel",1,0)</f>
        <v>0</v>
      </c>
      <c r="L1918" s="12">
        <f t="shared" si="87"/>
        <v>1</v>
      </c>
      <c r="M1918" s="12" t="str">
        <f t="shared" si="88"/>
        <v/>
      </c>
      <c r="N1918" s="9" t="str">
        <f t="shared" si="89"/>
        <v/>
      </c>
    </row>
    <row r="1919" spans="1:14" x14ac:dyDescent="0.25">
      <c r="A1919" s="7">
        <v>39904</v>
      </c>
      <c r="B1919" s="8">
        <v>13.3</v>
      </c>
      <c r="C1919" s="8">
        <v>-0.6</v>
      </c>
      <c r="D1919" s="16"/>
      <c r="E1919" s="10"/>
      <c r="F1919" s="9"/>
      <c r="G1919" s="9"/>
      <c r="H1919" s="19">
        <f>IFERROR(AVERAGE(Tabelle1[[#This Row],[Höchst
Temperatur
Tag]],Tabelle1[[#This Row],[Tiefst
Temperatur
Nacht]]),"")</f>
        <v>6.3500000000000005</v>
      </c>
      <c r="I1919" s="9">
        <f>IF(Tabelle1[[#This Row],[Niederschlag]]="Regen",1,0)</f>
        <v>0</v>
      </c>
      <c r="J1919" s="9">
        <f>IF(Tabelle1[[#This Row],[Niederschlag]]="Schnee",1,0)</f>
        <v>0</v>
      </c>
      <c r="K1919" s="9">
        <f>IF(Tabelle1[[#This Row],[Niederschlag]]="Hagel",1,0)</f>
        <v>0</v>
      </c>
      <c r="L1919" s="12">
        <f t="shared" si="87"/>
        <v>1</v>
      </c>
      <c r="M1919" s="12" t="str">
        <f t="shared" si="88"/>
        <v/>
      </c>
      <c r="N1919" s="9" t="str">
        <f t="shared" si="89"/>
        <v/>
      </c>
    </row>
    <row r="1920" spans="1:14" x14ac:dyDescent="0.25">
      <c r="A1920" s="7">
        <v>39905</v>
      </c>
      <c r="B1920" s="8">
        <v>15.2</v>
      </c>
      <c r="C1920" s="8">
        <v>4.0999999999999996</v>
      </c>
      <c r="D1920" s="16"/>
      <c r="E1920" s="10"/>
      <c r="F1920" s="9"/>
      <c r="G1920" s="9"/>
      <c r="H1920" s="19">
        <f>IFERROR(AVERAGE(Tabelle1[[#This Row],[Höchst
Temperatur
Tag]],Tabelle1[[#This Row],[Tiefst
Temperatur
Nacht]]),"")</f>
        <v>9.6499999999999986</v>
      </c>
      <c r="I1920" s="9">
        <f>IF(Tabelle1[[#This Row],[Niederschlag]]="Regen",1,0)</f>
        <v>0</v>
      </c>
      <c r="J1920" s="9">
        <f>IF(Tabelle1[[#This Row],[Niederschlag]]="Schnee",1,0)</f>
        <v>0</v>
      </c>
      <c r="K1920" s="9">
        <f>IF(Tabelle1[[#This Row],[Niederschlag]]="Hagel",1,0)</f>
        <v>0</v>
      </c>
      <c r="L1920" s="12" t="str">
        <f t="shared" si="87"/>
        <v/>
      </c>
      <c r="M1920" s="12" t="str">
        <f t="shared" si="88"/>
        <v/>
      </c>
      <c r="N1920" s="9" t="str">
        <f t="shared" si="89"/>
        <v/>
      </c>
    </row>
    <row r="1921" spans="1:14" x14ac:dyDescent="0.25">
      <c r="A1921" s="7">
        <v>39906</v>
      </c>
      <c r="B1921" s="8">
        <v>18.3</v>
      </c>
      <c r="C1921" s="8">
        <v>5.0999999999999996</v>
      </c>
      <c r="D1921" s="16"/>
      <c r="E1921" s="10"/>
      <c r="F1921" s="9"/>
      <c r="G1921" s="9"/>
      <c r="H1921" s="19">
        <f>IFERROR(AVERAGE(Tabelle1[[#This Row],[Höchst
Temperatur
Tag]],Tabelle1[[#This Row],[Tiefst
Temperatur
Nacht]]),"")</f>
        <v>11.7</v>
      </c>
      <c r="I1921" s="9">
        <f>IF(Tabelle1[[#This Row],[Niederschlag]]="Regen",1,0)</f>
        <v>0</v>
      </c>
      <c r="J1921" s="9">
        <f>IF(Tabelle1[[#This Row],[Niederschlag]]="Schnee",1,0)</f>
        <v>0</v>
      </c>
      <c r="K1921" s="9">
        <f>IF(Tabelle1[[#This Row],[Niederschlag]]="Hagel",1,0)</f>
        <v>0</v>
      </c>
      <c r="L1921" s="12" t="str">
        <f t="shared" si="87"/>
        <v/>
      </c>
      <c r="M1921" s="12" t="str">
        <f t="shared" si="88"/>
        <v/>
      </c>
      <c r="N1921" s="9" t="str">
        <f t="shared" si="89"/>
        <v/>
      </c>
    </row>
    <row r="1922" spans="1:14" x14ac:dyDescent="0.25">
      <c r="A1922" s="7">
        <v>39907</v>
      </c>
      <c r="B1922" s="8">
        <v>16.899999999999999</v>
      </c>
      <c r="C1922" s="8">
        <v>5.7</v>
      </c>
      <c r="D1922" s="16"/>
      <c r="E1922" s="10"/>
      <c r="F1922" s="9"/>
      <c r="G1922" s="9"/>
      <c r="H1922" s="19">
        <f>IFERROR(AVERAGE(Tabelle1[[#This Row],[Höchst
Temperatur
Tag]],Tabelle1[[#This Row],[Tiefst
Temperatur
Nacht]]),"")</f>
        <v>11.299999999999999</v>
      </c>
      <c r="I1922" s="9">
        <f>IF(Tabelle1[[#This Row],[Niederschlag]]="Regen",1,0)</f>
        <v>0</v>
      </c>
      <c r="J1922" s="9">
        <f>IF(Tabelle1[[#This Row],[Niederschlag]]="Schnee",1,0)</f>
        <v>0</v>
      </c>
      <c r="K1922" s="9">
        <f>IF(Tabelle1[[#This Row],[Niederschlag]]="Hagel",1,0)</f>
        <v>0</v>
      </c>
      <c r="L1922" s="12" t="str">
        <f t="shared" ref="L1922:L1985" si="90">IF(C1922&lt;0,1,"")</f>
        <v/>
      </c>
      <c r="M1922" s="12" t="str">
        <f t="shared" ref="M1922:M1985" si="91">IF(C1922&lt;-5,1,"")</f>
        <v/>
      </c>
      <c r="N1922" s="9" t="str">
        <f t="shared" ref="N1922:N1985" si="92">IF(B1922&gt;25,1,"")</f>
        <v/>
      </c>
    </row>
    <row r="1923" spans="1:14" x14ac:dyDescent="0.25">
      <c r="A1923" s="7">
        <v>39908</v>
      </c>
      <c r="B1923" s="8">
        <v>13.7</v>
      </c>
      <c r="C1923" s="8">
        <v>5.2</v>
      </c>
      <c r="D1923" s="16"/>
      <c r="E1923" s="10"/>
      <c r="F1923" s="9"/>
      <c r="G1923" s="9"/>
      <c r="H1923" s="19">
        <f>IFERROR(AVERAGE(Tabelle1[[#This Row],[Höchst
Temperatur
Tag]],Tabelle1[[#This Row],[Tiefst
Temperatur
Nacht]]),"")</f>
        <v>9.4499999999999993</v>
      </c>
      <c r="I1923" s="9">
        <f>IF(Tabelle1[[#This Row],[Niederschlag]]="Regen",1,0)</f>
        <v>0</v>
      </c>
      <c r="J1923" s="9">
        <f>IF(Tabelle1[[#This Row],[Niederschlag]]="Schnee",1,0)</f>
        <v>0</v>
      </c>
      <c r="K1923" s="9">
        <f>IF(Tabelle1[[#This Row],[Niederschlag]]="Hagel",1,0)</f>
        <v>0</v>
      </c>
      <c r="L1923" s="12" t="str">
        <f t="shared" si="90"/>
        <v/>
      </c>
      <c r="M1923" s="12" t="str">
        <f t="shared" si="91"/>
        <v/>
      </c>
      <c r="N1923" s="9" t="str">
        <f t="shared" si="92"/>
        <v/>
      </c>
    </row>
    <row r="1924" spans="1:14" x14ac:dyDescent="0.25">
      <c r="A1924" s="7">
        <v>39909</v>
      </c>
      <c r="B1924" s="8">
        <v>17.2</v>
      </c>
      <c r="C1924" s="8">
        <v>4.4000000000000004</v>
      </c>
      <c r="D1924" s="16"/>
      <c r="E1924" s="10"/>
      <c r="F1924" s="9"/>
      <c r="G1924" s="9"/>
      <c r="H1924" s="19">
        <f>IFERROR(AVERAGE(Tabelle1[[#This Row],[Höchst
Temperatur
Tag]],Tabelle1[[#This Row],[Tiefst
Temperatur
Nacht]]),"")</f>
        <v>10.8</v>
      </c>
      <c r="I1924" s="9">
        <f>IF(Tabelle1[[#This Row],[Niederschlag]]="Regen",1,0)</f>
        <v>0</v>
      </c>
      <c r="J1924" s="9">
        <f>IF(Tabelle1[[#This Row],[Niederschlag]]="Schnee",1,0)</f>
        <v>0</v>
      </c>
      <c r="K1924" s="9">
        <f>IF(Tabelle1[[#This Row],[Niederschlag]]="Hagel",1,0)</f>
        <v>0</v>
      </c>
      <c r="L1924" s="12" t="str">
        <f t="shared" si="90"/>
        <v/>
      </c>
      <c r="M1924" s="12" t="str">
        <f t="shared" si="91"/>
        <v/>
      </c>
      <c r="N1924" s="9" t="str">
        <f t="shared" si="92"/>
        <v/>
      </c>
    </row>
    <row r="1925" spans="1:14" x14ac:dyDescent="0.25">
      <c r="A1925" s="7">
        <v>39910</v>
      </c>
      <c r="B1925" s="8">
        <v>17.8</v>
      </c>
      <c r="C1925" s="8">
        <v>5.8</v>
      </c>
      <c r="D1925" s="16" t="s">
        <v>1</v>
      </c>
      <c r="E1925" s="10"/>
      <c r="F1925" s="9"/>
      <c r="G1925" s="9"/>
      <c r="H1925" s="19">
        <f>IFERROR(AVERAGE(Tabelle1[[#This Row],[Höchst
Temperatur
Tag]],Tabelle1[[#This Row],[Tiefst
Temperatur
Nacht]]),"")</f>
        <v>11.8</v>
      </c>
      <c r="I1925" s="9">
        <f>IF(Tabelle1[[#This Row],[Niederschlag]]="Regen",1,0)</f>
        <v>1</v>
      </c>
      <c r="J1925" s="9">
        <f>IF(Tabelle1[[#This Row],[Niederschlag]]="Schnee",1,0)</f>
        <v>0</v>
      </c>
      <c r="K1925" s="9">
        <f>IF(Tabelle1[[#This Row],[Niederschlag]]="Hagel",1,0)</f>
        <v>0</v>
      </c>
      <c r="L1925" s="12" t="str">
        <f t="shared" si="90"/>
        <v/>
      </c>
      <c r="M1925" s="12" t="str">
        <f t="shared" si="91"/>
        <v/>
      </c>
      <c r="N1925" s="9" t="str">
        <f t="shared" si="92"/>
        <v/>
      </c>
    </row>
    <row r="1926" spans="1:14" x14ac:dyDescent="0.25">
      <c r="A1926" s="7">
        <v>39911</v>
      </c>
      <c r="B1926" s="8">
        <v>12.8</v>
      </c>
      <c r="C1926" s="8">
        <v>5.5</v>
      </c>
      <c r="D1926" s="16" t="s">
        <v>1</v>
      </c>
      <c r="E1926" s="10"/>
      <c r="F1926" s="9"/>
      <c r="G1926" s="9"/>
      <c r="H1926" s="19">
        <f>IFERROR(AVERAGE(Tabelle1[[#This Row],[Höchst
Temperatur
Tag]],Tabelle1[[#This Row],[Tiefst
Temperatur
Nacht]]),"")</f>
        <v>9.15</v>
      </c>
      <c r="I1926" s="9">
        <f>IF(Tabelle1[[#This Row],[Niederschlag]]="Regen",1,0)</f>
        <v>1</v>
      </c>
      <c r="J1926" s="9">
        <f>IF(Tabelle1[[#This Row],[Niederschlag]]="Schnee",1,0)</f>
        <v>0</v>
      </c>
      <c r="K1926" s="9">
        <f>IF(Tabelle1[[#This Row],[Niederschlag]]="Hagel",1,0)</f>
        <v>0</v>
      </c>
      <c r="L1926" s="12" t="str">
        <f t="shared" si="90"/>
        <v/>
      </c>
      <c r="M1926" s="12" t="str">
        <f t="shared" si="91"/>
        <v/>
      </c>
      <c r="N1926" s="9" t="str">
        <f t="shared" si="92"/>
        <v/>
      </c>
    </row>
    <row r="1927" spans="1:14" x14ac:dyDescent="0.25">
      <c r="A1927" s="7">
        <v>39912</v>
      </c>
      <c r="B1927" s="8">
        <v>15.4</v>
      </c>
      <c r="C1927" s="8">
        <v>6.9</v>
      </c>
      <c r="D1927" s="16"/>
      <c r="E1927" s="10"/>
      <c r="F1927" s="9"/>
      <c r="G1927" s="9"/>
      <c r="H1927" s="19">
        <f>IFERROR(AVERAGE(Tabelle1[[#This Row],[Höchst
Temperatur
Tag]],Tabelle1[[#This Row],[Tiefst
Temperatur
Nacht]]),"")</f>
        <v>11.15</v>
      </c>
      <c r="I1927" s="9">
        <f>IF(Tabelle1[[#This Row],[Niederschlag]]="Regen",1,0)</f>
        <v>0</v>
      </c>
      <c r="J1927" s="9">
        <f>IF(Tabelle1[[#This Row],[Niederschlag]]="Schnee",1,0)</f>
        <v>0</v>
      </c>
      <c r="K1927" s="9">
        <f>IF(Tabelle1[[#This Row],[Niederschlag]]="Hagel",1,0)</f>
        <v>0</v>
      </c>
      <c r="L1927" s="12" t="str">
        <f t="shared" si="90"/>
        <v/>
      </c>
      <c r="M1927" s="12" t="str">
        <f t="shared" si="91"/>
        <v/>
      </c>
      <c r="N1927" s="9" t="str">
        <f t="shared" si="92"/>
        <v/>
      </c>
    </row>
    <row r="1928" spans="1:14" x14ac:dyDescent="0.25">
      <c r="A1928" s="7">
        <v>39913</v>
      </c>
      <c r="B1928" s="8">
        <v>19.899999999999999</v>
      </c>
      <c r="C1928" s="8">
        <v>8.6</v>
      </c>
      <c r="D1928" s="16"/>
      <c r="E1928" s="10"/>
      <c r="F1928" s="9"/>
      <c r="G1928" s="9"/>
      <c r="H1928" s="19">
        <f>IFERROR(AVERAGE(Tabelle1[[#This Row],[Höchst
Temperatur
Tag]],Tabelle1[[#This Row],[Tiefst
Temperatur
Nacht]]),"")</f>
        <v>14.25</v>
      </c>
      <c r="I1928" s="9">
        <f>IF(Tabelle1[[#This Row],[Niederschlag]]="Regen",1,0)</f>
        <v>0</v>
      </c>
      <c r="J1928" s="9">
        <f>IF(Tabelle1[[#This Row],[Niederschlag]]="Schnee",1,0)</f>
        <v>0</v>
      </c>
      <c r="K1928" s="9">
        <f>IF(Tabelle1[[#This Row],[Niederschlag]]="Hagel",1,0)</f>
        <v>0</v>
      </c>
      <c r="L1928" s="12" t="str">
        <f t="shared" si="90"/>
        <v/>
      </c>
      <c r="M1928" s="12" t="str">
        <f t="shared" si="91"/>
        <v/>
      </c>
      <c r="N1928" s="9" t="str">
        <f t="shared" si="92"/>
        <v/>
      </c>
    </row>
    <row r="1929" spans="1:14" x14ac:dyDescent="0.25">
      <c r="A1929" s="7">
        <v>39914</v>
      </c>
      <c r="B1929" s="8">
        <v>19.5</v>
      </c>
      <c r="C1929" s="8">
        <v>8.1999999999999993</v>
      </c>
      <c r="D1929" s="16" t="s">
        <v>1</v>
      </c>
      <c r="E1929" s="10"/>
      <c r="F1929" s="9" t="s">
        <v>6</v>
      </c>
      <c r="G1929" s="9"/>
      <c r="H1929" s="19">
        <f>IFERROR(AVERAGE(Tabelle1[[#This Row],[Höchst
Temperatur
Tag]],Tabelle1[[#This Row],[Tiefst
Temperatur
Nacht]]),"")</f>
        <v>13.85</v>
      </c>
      <c r="I1929" s="9">
        <f>IF(Tabelle1[[#This Row],[Niederschlag]]="Regen",1,0)</f>
        <v>1</v>
      </c>
      <c r="J1929" s="9">
        <f>IF(Tabelle1[[#This Row],[Niederschlag]]="Schnee",1,0)</f>
        <v>0</v>
      </c>
      <c r="K1929" s="9">
        <f>IF(Tabelle1[[#This Row],[Niederschlag]]="Hagel",1,0)</f>
        <v>0</v>
      </c>
      <c r="L1929" s="12" t="str">
        <f t="shared" si="90"/>
        <v/>
      </c>
      <c r="M1929" s="12" t="str">
        <f t="shared" si="91"/>
        <v/>
      </c>
      <c r="N1929" s="9" t="str">
        <f t="shared" si="92"/>
        <v/>
      </c>
    </row>
    <row r="1930" spans="1:14" x14ac:dyDescent="0.25">
      <c r="A1930" s="7">
        <v>39915</v>
      </c>
      <c r="B1930" s="8">
        <v>19.899999999999999</v>
      </c>
      <c r="C1930" s="8">
        <v>8.3000000000000007</v>
      </c>
      <c r="D1930" s="16"/>
      <c r="E1930" s="10"/>
      <c r="F1930" s="9"/>
      <c r="G1930" s="9"/>
      <c r="H1930" s="19">
        <f>IFERROR(AVERAGE(Tabelle1[[#This Row],[Höchst
Temperatur
Tag]],Tabelle1[[#This Row],[Tiefst
Temperatur
Nacht]]),"")</f>
        <v>14.1</v>
      </c>
      <c r="I1930" s="9">
        <f>IF(Tabelle1[[#This Row],[Niederschlag]]="Regen",1,0)</f>
        <v>0</v>
      </c>
      <c r="J1930" s="9">
        <f>IF(Tabelle1[[#This Row],[Niederschlag]]="Schnee",1,0)</f>
        <v>0</v>
      </c>
      <c r="K1930" s="9">
        <f>IF(Tabelle1[[#This Row],[Niederschlag]]="Hagel",1,0)</f>
        <v>0</v>
      </c>
      <c r="L1930" s="12" t="str">
        <f t="shared" si="90"/>
        <v/>
      </c>
      <c r="M1930" s="12" t="str">
        <f t="shared" si="91"/>
        <v/>
      </c>
      <c r="N1930" s="9" t="str">
        <f t="shared" si="92"/>
        <v/>
      </c>
    </row>
    <row r="1931" spans="1:14" x14ac:dyDescent="0.25">
      <c r="A1931" s="7">
        <v>39916</v>
      </c>
      <c r="B1931" s="8">
        <v>18.3</v>
      </c>
      <c r="C1931" s="8">
        <v>7.6</v>
      </c>
      <c r="D1931" s="16"/>
      <c r="E1931" s="10"/>
      <c r="F1931" s="9"/>
      <c r="G1931" s="9"/>
      <c r="H1931" s="19">
        <f>IFERROR(AVERAGE(Tabelle1[[#This Row],[Höchst
Temperatur
Tag]],Tabelle1[[#This Row],[Tiefst
Temperatur
Nacht]]),"")</f>
        <v>12.95</v>
      </c>
      <c r="I1931" s="9">
        <f>IF(Tabelle1[[#This Row],[Niederschlag]]="Regen",1,0)</f>
        <v>0</v>
      </c>
      <c r="J1931" s="9">
        <f>IF(Tabelle1[[#This Row],[Niederschlag]]="Schnee",1,0)</f>
        <v>0</v>
      </c>
      <c r="K1931" s="9">
        <f>IF(Tabelle1[[#This Row],[Niederschlag]]="Hagel",1,0)</f>
        <v>0</v>
      </c>
      <c r="L1931" s="12" t="str">
        <f t="shared" si="90"/>
        <v/>
      </c>
      <c r="M1931" s="12" t="str">
        <f t="shared" si="91"/>
        <v/>
      </c>
      <c r="N1931" s="9" t="str">
        <f t="shared" si="92"/>
        <v/>
      </c>
    </row>
    <row r="1932" spans="1:14" x14ac:dyDescent="0.25">
      <c r="A1932" s="7">
        <v>39917</v>
      </c>
      <c r="B1932" s="8">
        <v>19.399999999999999</v>
      </c>
      <c r="C1932" s="8">
        <v>7.5</v>
      </c>
      <c r="D1932" s="16"/>
      <c r="E1932" s="10"/>
      <c r="F1932" s="9"/>
      <c r="G1932" s="9"/>
      <c r="H1932" s="19">
        <f>IFERROR(AVERAGE(Tabelle1[[#This Row],[Höchst
Temperatur
Tag]],Tabelle1[[#This Row],[Tiefst
Temperatur
Nacht]]),"")</f>
        <v>13.45</v>
      </c>
      <c r="I1932" s="9">
        <f>IF(Tabelle1[[#This Row],[Niederschlag]]="Regen",1,0)</f>
        <v>0</v>
      </c>
      <c r="J1932" s="9">
        <f>IF(Tabelle1[[#This Row],[Niederschlag]]="Schnee",1,0)</f>
        <v>0</v>
      </c>
      <c r="K1932" s="9">
        <f>IF(Tabelle1[[#This Row],[Niederschlag]]="Hagel",1,0)</f>
        <v>0</v>
      </c>
      <c r="L1932" s="12" t="str">
        <f t="shared" si="90"/>
        <v/>
      </c>
      <c r="M1932" s="12" t="str">
        <f t="shared" si="91"/>
        <v/>
      </c>
      <c r="N1932" s="9" t="str">
        <f t="shared" si="92"/>
        <v/>
      </c>
    </row>
    <row r="1933" spans="1:14" x14ac:dyDescent="0.25">
      <c r="A1933" s="7">
        <v>39918</v>
      </c>
      <c r="B1933" s="8">
        <v>21.1</v>
      </c>
      <c r="C1933" s="8">
        <v>8.5</v>
      </c>
      <c r="D1933" s="16"/>
      <c r="E1933" s="10"/>
      <c r="F1933" s="9"/>
      <c r="G1933" s="9"/>
      <c r="H1933" s="19">
        <f>IFERROR(AVERAGE(Tabelle1[[#This Row],[Höchst
Temperatur
Tag]],Tabelle1[[#This Row],[Tiefst
Temperatur
Nacht]]),"")</f>
        <v>14.8</v>
      </c>
      <c r="I1933" s="9">
        <f>IF(Tabelle1[[#This Row],[Niederschlag]]="Regen",1,0)</f>
        <v>0</v>
      </c>
      <c r="J1933" s="9">
        <f>IF(Tabelle1[[#This Row],[Niederschlag]]="Schnee",1,0)</f>
        <v>0</v>
      </c>
      <c r="K1933" s="9">
        <f>IF(Tabelle1[[#This Row],[Niederschlag]]="Hagel",1,0)</f>
        <v>0</v>
      </c>
      <c r="L1933" s="12" t="str">
        <f t="shared" si="90"/>
        <v/>
      </c>
      <c r="M1933" s="12" t="str">
        <f t="shared" si="91"/>
        <v/>
      </c>
      <c r="N1933" s="9" t="str">
        <f t="shared" si="92"/>
        <v/>
      </c>
    </row>
    <row r="1934" spans="1:14" x14ac:dyDescent="0.25">
      <c r="A1934" s="7">
        <v>39919</v>
      </c>
      <c r="B1934" s="8">
        <v>16.3</v>
      </c>
      <c r="C1934" s="8">
        <v>6.1</v>
      </c>
      <c r="D1934" s="16" t="s">
        <v>1</v>
      </c>
      <c r="E1934" s="10"/>
      <c r="F1934" s="9"/>
      <c r="G1934" s="9"/>
      <c r="H1934" s="19">
        <f>IFERROR(AVERAGE(Tabelle1[[#This Row],[Höchst
Temperatur
Tag]],Tabelle1[[#This Row],[Tiefst
Temperatur
Nacht]]),"")</f>
        <v>11.2</v>
      </c>
      <c r="I1934" s="9">
        <f>IF(Tabelle1[[#This Row],[Niederschlag]]="Regen",1,0)</f>
        <v>1</v>
      </c>
      <c r="J1934" s="9">
        <f>IF(Tabelle1[[#This Row],[Niederschlag]]="Schnee",1,0)</f>
        <v>0</v>
      </c>
      <c r="K1934" s="9">
        <f>IF(Tabelle1[[#This Row],[Niederschlag]]="Hagel",1,0)</f>
        <v>0</v>
      </c>
      <c r="L1934" s="12" t="str">
        <f t="shared" si="90"/>
        <v/>
      </c>
      <c r="M1934" s="12" t="str">
        <f t="shared" si="91"/>
        <v/>
      </c>
      <c r="N1934" s="9" t="str">
        <f t="shared" si="92"/>
        <v/>
      </c>
    </row>
    <row r="1935" spans="1:14" x14ac:dyDescent="0.25">
      <c r="A1935" s="7">
        <v>39920</v>
      </c>
      <c r="B1935" s="8">
        <v>7.9</v>
      </c>
      <c r="C1935" s="8">
        <v>4.8</v>
      </c>
      <c r="D1935" s="16" t="s">
        <v>1</v>
      </c>
      <c r="E1935" s="10"/>
      <c r="F1935" s="9"/>
      <c r="G1935" s="9"/>
      <c r="H1935" s="19">
        <f>IFERROR(AVERAGE(Tabelle1[[#This Row],[Höchst
Temperatur
Tag]],Tabelle1[[#This Row],[Tiefst
Temperatur
Nacht]]),"")</f>
        <v>6.35</v>
      </c>
      <c r="I1935" s="9">
        <f>IF(Tabelle1[[#This Row],[Niederschlag]]="Regen",1,0)</f>
        <v>1</v>
      </c>
      <c r="J1935" s="9">
        <f>IF(Tabelle1[[#This Row],[Niederschlag]]="Schnee",1,0)</f>
        <v>0</v>
      </c>
      <c r="K1935" s="9">
        <f>IF(Tabelle1[[#This Row],[Niederschlag]]="Hagel",1,0)</f>
        <v>0</v>
      </c>
      <c r="L1935" s="12" t="str">
        <f t="shared" si="90"/>
        <v/>
      </c>
      <c r="M1935" s="12" t="str">
        <f t="shared" si="91"/>
        <v/>
      </c>
      <c r="N1935" s="9" t="str">
        <f t="shared" si="92"/>
        <v/>
      </c>
    </row>
    <row r="1936" spans="1:14" x14ac:dyDescent="0.25">
      <c r="A1936" s="7">
        <v>39921</v>
      </c>
      <c r="B1936" s="8">
        <v>7.7</v>
      </c>
      <c r="C1936" s="8">
        <v>4.2</v>
      </c>
      <c r="D1936" s="16" t="s">
        <v>1</v>
      </c>
      <c r="E1936" s="10"/>
      <c r="F1936" s="9"/>
      <c r="G1936" s="9"/>
      <c r="H1936" s="19">
        <f>IFERROR(AVERAGE(Tabelle1[[#This Row],[Höchst
Temperatur
Tag]],Tabelle1[[#This Row],[Tiefst
Temperatur
Nacht]]),"")</f>
        <v>5.95</v>
      </c>
      <c r="I1936" s="9">
        <f>IF(Tabelle1[[#This Row],[Niederschlag]]="Regen",1,0)</f>
        <v>1</v>
      </c>
      <c r="J1936" s="9">
        <f>IF(Tabelle1[[#This Row],[Niederschlag]]="Schnee",1,0)</f>
        <v>0</v>
      </c>
      <c r="K1936" s="9">
        <f>IF(Tabelle1[[#This Row],[Niederschlag]]="Hagel",1,0)</f>
        <v>0</v>
      </c>
      <c r="L1936" s="12" t="str">
        <f t="shared" si="90"/>
        <v/>
      </c>
      <c r="M1936" s="12" t="str">
        <f t="shared" si="91"/>
        <v/>
      </c>
      <c r="N1936" s="9" t="str">
        <f t="shared" si="92"/>
        <v/>
      </c>
    </row>
    <row r="1937" spans="1:14" x14ac:dyDescent="0.25">
      <c r="A1937" s="7">
        <v>39922</v>
      </c>
      <c r="B1937" s="8">
        <v>15</v>
      </c>
      <c r="C1937" s="8">
        <v>4.7</v>
      </c>
      <c r="D1937" s="16"/>
      <c r="E1937" s="10"/>
      <c r="F1937" s="9"/>
      <c r="G1937" s="9"/>
      <c r="H1937" s="19">
        <f>IFERROR(AVERAGE(Tabelle1[[#This Row],[Höchst
Temperatur
Tag]],Tabelle1[[#This Row],[Tiefst
Temperatur
Nacht]]),"")</f>
        <v>9.85</v>
      </c>
      <c r="I1937" s="9">
        <f>IF(Tabelle1[[#This Row],[Niederschlag]]="Regen",1,0)</f>
        <v>0</v>
      </c>
      <c r="J1937" s="9">
        <f>IF(Tabelle1[[#This Row],[Niederschlag]]="Schnee",1,0)</f>
        <v>0</v>
      </c>
      <c r="K1937" s="9">
        <f>IF(Tabelle1[[#This Row],[Niederschlag]]="Hagel",1,0)</f>
        <v>0</v>
      </c>
      <c r="L1937" s="12" t="str">
        <f t="shared" si="90"/>
        <v/>
      </c>
      <c r="M1937" s="12" t="str">
        <f t="shared" si="91"/>
        <v/>
      </c>
      <c r="N1937" s="9" t="str">
        <f t="shared" si="92"/>
        <v/>
      </c>
    </row>
    <row r="1938" spans="1:14" x14ac:dyDescent="0.25">
      <c r="A1938" s="7">
        <v>39923</v>
      </c>
      <c r="B1938" s="8">
        <v>16.7</v>
      </c>
      <c r="C1938" s="8">
        <v>4.2</v>
      </c>
      <c r="D1938" s="16"/>
      <c r="E1938" s="10"/>
      <c r="F1938" s="9"/>
      <c r="G1938" s="9"/>
      <c r="H1938" s="19">
        <f>IFERROR(AVERAGE(Tabelle1[[#This Row],[Höchst
Temperatur
Tag]],Tabelle1[[#This Row],[Tiefst
Temperatur
Nacht]]),"")</f>
        <v>10.45</v>
      </c>
      <c r="I1938" s="9">
        <f>IF(Tabelle1[[#This Row],[Niederschlag]]="Regen",1,0)</f>
        <v>0</v>
      </c>
      <c r="J1938" s="9">
        <f>IF(Tabelle1[[#This Row],[Niederschlag]]="Schnee",1,0)</f>
        <v>0</v>
      </c>
      <c r="K1938" s="9">
        <f>IF(Tabelle1[[#This Row],[Niederschlag]]="Hagel",1,0)</f>
        <v>0</v>
      </c>
      <c r="L1938" s="12" t="str">
        <f t="shared" si="90"/>
        <v/>
      </c>
      <c r="M1938" s="12" t="str">
        <f t="shared" si="91"/>
        <v/>
      </c>
      <c r="N1938" s="9" t="str">
        <f t="shared" si="92"/>
        <v/>
      </c>
    </row>
    <row r="1939" spans="1:14" x14ac:dyDescent="0.25">
      <c r="A1939" s="7">
        <v>39924</v>
      </c>
      <c r="B1939" s="8">
        <v>17.2</v>
      </c>
      <c r="C1939" s="8">
        <v>4.3</v>
      </c>
      <c r="D1939" s="16"/>
      <c r="E1939" s="10"/>
      <c r="F1939" s="9"/>
      <c r="G1939" s="9"/>
      <c r="H1939" s="19">
        <f>IFERROR(AVERAGE(Tabelle1[[#This Row],[Höchst
Temperatur
Tag]],Tabelle1[[#This Row],[Tiefst
Temperatur
Nacht]]),"")</f>
        <v>10.75</v>
      </c>
      <c r="I1939" s="9">
        <f>IF(Tabelle1[[#This Row],[Niederschlag]]="Regen",1,0)</f>
        <v>0</v>
      </c>
      <c r="J1939" s="9">
        <f>IF(Tabelle1[[#This Row],[Niederschlag]]="Schnee",1,0)</f>
        <v>0</v>
      </c>
      <c r="K1939" s="9">
        <f>IF(Tabelle1[[#This Row],[Niederschlag]]="Hagel",1,0)</f>
        <v>0</v>
      </c>
      <c r="L1939" s="12" t="str">
        <f t="shared" si="90"/>
        <v/>
      </c>
      <c r="M1939" s="12" t="str">
        <f t="shared" si="91"/>
        <v/>
      </c>
      <c r="N1939" s="9" t="str">
        <f t="shared" si="92"/>
        <v/>
      </c>
    </row>
    <row r="1940" spans="1:14" x14ac:dyDescent="0.25">
      <c r="A1940" s="7">
        <v>39925</v>
      </c>
      <c r="B1940" s="8">
        <v>12.1</v>
      </c>
      <c r="C1940" s="8">
        <v>0.4</v>
      </c>
      <c r="D1940" s="16"/>
      <c r="E1940" s="10"/>
      <c r="F1940" s="9"/>
      <c r="G1940" s="9"/>
      <c r="H1940" s="19">
        <f>IFERROR(AVERAGE(Tabelle1[[#This Row],[Höchst
Temperatur
Tag]],Tabelle1[[#This Row],[Tiefst
Temperatur
Nacht]]),"")</f>
        <v>6.25</v>
      </c>
      <c r="I1940" s="9">
        <f>IF(Tabelle1[[#This Row],[Niederschlag]]="Regen",1,0)</f>
        <v>0</v>
      </c>
      <c r="J1940" s="9">
        <f>IF(Tabelle1[[#This Row],[Niederschlag]]="Schnee",1,0)</f>
        <v>0</v>
      </c>
      <c r="K1940" s="9">
        <f>IF(Tabelle1[[#This Row],[Niederschlag]]="Hagel",1,0)</f>
        <v>0</v>
      </c>
      <c r="L1940" s="12" t="str">
        <f t="shared" si="90"/>
        <v/>
      </c>
      <c r="M1940" s="12" t="str">
        <f t="shared" si="91"/>
        <v/>
      </c>
      <c r="N1940" s="9" t="str">
        <f t="shared" si="92"/>
        <v/>
      </c>
    </row>
    <row r="1941" spans="1:14" x14ac:dyDescent="0.25">
      <c r="A1941" s="7">
        <v>39926</v>
      </c>
      <c r="B1941" s="8">
        <v>10.8</v>
      </c>
      <c r="C1941" s="8">
        <v>0.7</v>
      </c>
      <c r="D1941" s="16"/>
      <c r="E1941" s="10"/>
      <c r="F1941" s="9"/>
      <c r="G1941" s="9"/>
      <c r="H1941" s="19">
        <f>IFERROR(AVERAGE(Tabelle1[[#This Row],[Höchst
Temperatur
Tag]],Tabelle1[[#This Row],[Tiefst
Temperatur
Nacht]]),"")</f>
        <v>5.75</v>
      </c>
      <c r="I1941" s="9">
        <f>IF(Tabelle1[[#This Row],[Niederschlag]]="Regen",1,0)</f>
        <v>0</v>
      </c>
      <c r="J1941" s="9">
        <f>IF(Tabelle1[[#This Row],[Niederschlag]]="Schnee",1,0)</f>
        <v>0</v>
      </c>
      <c r="K1941" s="9">
        <f>IF(Tabelle1[[#This Row],[Niederschlag]]="Hagel",1,0)</f>
        <v>0</v>
      </c>
      <c r="L1941" s="12" t="str">
        <f t="shared" si="90"/>
        <v/>
      </c>
      <c r="M1941" s="12" t="str">
        <f t="shared" si="91"/>
        <v/>
      </c>
      <c r="N1941" s="9" t="str">
        <f t="shared" si="92"/>
        <v/>
      </c>
    </row>
    <row r="1942" spans="1:14" x14ac:dyDescent="0.25">
      <c r="A1942" s="7">
        <v>39927</v>
      </c>
      <c r="B1942" s="8">
        <v>14.7</v>
      </c>
      <c r="C1942" s="8">
        <v>2.4</v>
      </c>
      <c r="D1942" s="16"/>
      <c r="E1942" s="10"/>
      <c r="F1942" s="9"/>
      <c r="G1942" s="9"/>
      <c r="H1942" s="19">
        <f>IFERROR(AVERAGE(Tabelle1[[#This Row],[Höchst
Temperatur
Tag]],Tabelle1[[#This Row],[Tiefst
Temperatur
Nacht]]),"")</f>
        <v>8.5499999999999989</v>
      </c>
      <c r="I1942" s="9">
        <f>IF(Tabelle1[[#This Row],[Niederschlag]]="Regen",1,0)</f>
        <v>0</v>
      </c>
      <c r="J1942" s="9">
        <f>IF(Tabelle1[[#This Row],[Niederschlag]]="Schnee",1,0)</f>
        <v>0</v>
      </c>
      <c r="K1942" s="9">
        <f>IF(Tabelle1[[#This Row],[Niederschlag]]="Hagel",1,0)</f>
        <v>0</v>
      </c>
      <c r="L1942" s="12" t="str">
        <f t="shared" si="90"/>
        <v/>
      </c>
      <c r="M1942" s="12" t="str">
        <f t="shared" si="91"/>
        <v/>
      </c>
      <c r="N1942" s="9" t="str">
        <f t="shared" si="92"/>
        <v/>
      </c>
    </row>
    <row r="1943" spans="1:14" x14ac:dyDescent="0.25">
      <c r="A1943" s="7">
        <v>39928</v>
      </c>
      <c r="B1943" s="8">
        <v>15.2</v>
      </c>
      <c r="C1943" s="8">
        <v>6.1</v>
      </c>
      <c r="D1943" s="16" t="s">
        <v>1</v>
      </c>
      <c r="E1943" s="10"/>
      <c r="F1943" s="9" t="s">
        <v>6</v>
      </c>
      <c r="G1943" s="9"/>
      <c r="H1943" s="19">
        <f>IFERROR(AVERAGE(Tabelle1[[#This Row],[Höchst
Temperatur
Tag]],Tabelle1[[#This Row],[Tiefst
Temperatur
Nacht]]),"")</f>
        <v>10.649999999999999</v>
      </c>
      <c r="I1943" s="9">
        <f>IF(Tabelle1[[#This Row],[Niederschlag]]="Regen",1,0)</f>
        <v>1</v>
      </c>
      <c r="J1943" s="9">
        <f>IF(Tabelle1[[#This Row],[Niederschlag]]="Schnee",1,0)</f>
        <v>0</v>
      </c>
      <c r="K1943" s="9">
        <f>IF(Tabelle1[[#This Row],[Niederschlag]]="Hagel",1,0)</f>
        <v>0</v>
      </c>
      <c r="L1943" s="12" t="str">
        <f t="shared" si="90"/>
        <v/>
      </c>
      <c r="M1943" s="12" t="str">
        <f t="shared" si="91"/>
        <v/>
      </c>
      <c r="N1943" s="9" t="str">
        <f t="shared" si="92"/>
        <v/>
      </c>
    </row>
    <row r="1944" spans="1:14" x14ac:dyDescent="0.25">
      <c r="A1944" s="7">
        <v>39929</v>
      </c>
      <c r="B1944" s="8">
        <v>18</v>
      </c>
      <c r="C1944" s="8">
        <v>7.1</v>
      </c>
      <c r="D1944" s="16" t="s">
        <v>1</v>
      </c>
      <c r="E1944" s="10"/>
      <c r="F1944" s="9"/>
      <c r="G1944" s="9"/>
      <c r="H1944" s="19">
        <f>IFERROR(AVERAGE(Tabelle1[[#This Row],[Höchst
Temperatur
Tag]],Tabelle1[[#This Row],[Tiefst
Temperatur
Nacht]]),"")</f>
        <v>12.55</v>
      </c>
      <c r="I1944" s="9">
        <f>IF(Tabelle1[[#This Row],[Niederschlag]]="Regen",1,0)</f>
        <v>1</v>
      </c>
      <c r="J1944" s="9">
        <f>IF(Tabelle1[[#This Row],[Niederschlag]]="Schnee",1,0)</f>
        <v>0</v>
      </c>
      <c r="K1944" s="9">
        <f>IF(Tabelle1[[#This Row],[Niederschlag]]="Hagel",1,0)</f>
        <v>0</v>
      </c>
      <c r="L1944" s="12" t="str">
        <f t="shared" si="90"/>
        <v/>
      </c>
      <c r="M1944" s="12" t="str">
        <f t="shared" si="91"/>
        <v/>
      </c>
      <c r="N1944" s="9" t="str">
        <f t="shared" si="92"/>
        <v/>
      </c>
    </row>
    <row r="1945" spans="1:14" x14ac:dyDescent="0.25">
      <c r="A1945" s="7">
        <v>39930</v>
      </c>
      <c r="B1945" s="8">
        <v>13.3</v>
      </c>
      <c r="C1945" s="8">
        <v>5.7</v>
      </c>
      <c r="D1945" s="16"/>
      <c r="E1945" s="10"/>
      <c r="F1945" s="9"/>
      <c r="G1945" s="9"/>
      <c r="H1945" s="19">
        <f>IFERROR(AVERAGE(Tabelle1[[#This Row],[Höchst
Temperatur
Tag]],Tabelle1[[#This Row],[Tiefst
Temperatur
Nacht]]),"")</f>
        <v>9.5</v>
      </c>
      <c r="I1945" s="9">
        <f>IF(Tabelle1[[#This Row],[Niederschlag]]="Regen",1,0)</f>
        <v>0</v>
      </c>
      <c r="J1945" s="9">
        <f>IF(Tabelle1[[#This Row],[Niederschlag]]="Schnee",1,0)</f>
        <v>0</v>
      </c>
      <c r="K1945" s="9">
        <f>IF(Tabelle1[[#This Row],[Niederschlag]]="Hagel",1,0)</f>
        <v>0</v>
      </c>
      <c r="L1945" s="12" t="str">
        <f t="shared" si="90"/>
        <v/>
      </c>
      <c r="M1945" s="12" t="str">
        <f t="shared" si="91"/>
        <v/>
      </c>
      <c r="N1945" s="9" t="str">
        <f t="shared" si="92"/>
        <v/>
      </c>
    </row>
    <row r="1946" spans="1:14" x14ac:dyDescent="0.25">
      <c r="A1946" s="7">
        <v>39931</v>
      </c>
      <c r="B1946" s="8">
        <v>9.6</v>
      </c>
      <c r="C1946" s="8">
        <v>2.2000000000000002</v>
      </c>
      <c r="D1946" s="16" t="s">
        <v>1</v>
      </c>
      <c r="E1946" s="10"/>
      <c r="F1946" s="9"/>
      <c r="G1946" s="9"/>
      <c r="H1946" s="19">
        <f>IFERROR(AVERAGE(Tabelle1[[#This Row],[Höchst
Temperatur
Tag]],Tabelle1[[#This Row],[Tiefst
Temperatur
Nacht]]),"")</f>
        <v>5.9</v>
      </c>
      <c r="I1946" s="9">
        <f>IF(Tabelle1[[#This Row],[Niederschlag]]="Regen",1,0)</f>
        <v>1</v>
      </c>
      <c r="J1946" s="9">
        <f>IF(Tabelle1[[#This Row],[Niederschlag]]="Schnee",1,0)</f>
        <v>0</v>
      </c>
      <c r="K1946" s="9">
        <f>IF(Tabelle1[[#This Row],[Niederschlag]]="Hagel",1,0)</f>
        <v>0</v>
      </c>
      <c r="L1946" s="12" t="str">
        <f t="shared" si="90"/>
        <v/>
      </c>
      <c r="M1946" s="12" t="str">
        <f t="shared" si="91"/>
        <v/>
      </c>
      <c r="N1946" s="9" t="str">
        <f t="shared" si="92"/>
        <v/>
      </c>
    </row>
    <row r="1947" spans="1:14" x14ac:dyDescent="0.25">
      <c r="A1947" s="7">
        <v>39932</v>
      </c>
      <c r="B1947" s="8">
        <v>13.8</v>
      </c>
      <c r="C1947" s="8">
        <v>2.2999999999999998</v>
      </c>
      <c r="D1947" s="16" t="s">
        <v>1</v>
      </c>
      <c r="E1947" s="10"/>
      <c r="F1947" s="9"/>
      <c r="G1947" s="9"/>
      <c r="H1947" s="19">
        <f>IFERROR(AVERAGE(Tabelle1[[#This Row],[Höchst
Temperatur
Tag]],Tabelle1[[#This Row],[Tiefst
Temperatur
Nacht]]),"")</f>
        <v>8.0500000000000007</v>
      </c>
      <c r="I1947" s="9">
        <f>IF(Tabelle1[[#This Row],[Niederschlag]]="Regen",1,0)</f>
        <v>1</v>
      </c>
      <c r="J1947" s="9">
        <f>IF(Tabelle1[[#This Row],[Niederschlag]]="Schnee",1,0)</f>
        <v>0</v>
      </c>
      <c r="K1947" s="9">
        <f>IF(Tabelle1[[#This Row],[Niederschlag]]="Hagel",1,0)</f>
        <v>0</v>
      </c>
      <c r="L1947" s="12" t="str">
        <f t="shared" si="90"/>
        <v/>
      </c>
      <c r="M1947" s="12" t="str">
        <f t="shared" si="91"/>
        <v/>
      </c>
      <c r="N1947" s="9" t="str">
        <f t="shared" si="92"/>
        <v/>
      </c>
    </row>
    <row r="1948" spans="1:14" x14ac:dyDescent="0.25">
      <c r="A1948" s="7">
        <v>39933</v>
      </c>
      <c r="B1948" s="8">
        <v>14.6</v>
      </c>
      <c r="C1948" s="8">
        <v>3.2</v>
      </c>
      <c r="D1948" s="16"/>
      <c r="E1948" s="10"/>
      <c r="F1948" s="9"/>
      <c r="G1948" s="9"/>
      <c r="H1948" s="19">
        <f>IFERROR(AVERAGE(Tabelle1[[#This Row],[Höchst
Temperatur
Tag]],Tabelle1[[#This Row],[Tiefst
Temperatur
Nacht]]),"")</f>
        <v>8.9</v>
      </c>
      <c r="I1948" s="9">
        <f>IF(Tabelle1[[#This Row],[Niederschlag]]="Regen",1,0)</f>
        <v>0</v>
      </c>
      <c r="J1948" s="9">
        <f>IF(Tabelle1[[#This Row],[Niederschlag]]="Schnee",1,0)</f>
        <v>0</v>
      </c>
      <c r="K1948" s="9">
        <f>IF(Tabelle1[[#This Row],[Niederschlag]]="Hagel",1,0)</f>
        <v>0</v>
      </c>
      <c r="L1948" s="12" t="str">
        <f t="shared" si="90"/>
        <v/>
      </c>
      <c r="M1948" s="12" t="str">
        <f t="shared" si="91"/>
        <v/>
      </c>
      <c r="N1948" s="9" t="str">
        <f t="shared" si="92"/>
        <v/>
      </c>
    </row>
    <row r="1949" spans="1:14" x14ac:dyDescent="0.25">
      <c r="A1949" s="7">
        <v>39934</v>
      </c>
      <c r="B1949" s="8">
        <v>18.899999999999999</v>
      </c>
      <c r="C1949" s="8">
        <v>6.5</v>
      </c>
      <c r="D1949" s="16"/>
      <c r="E1949" s="10"/>
      <c r="F1949" s="9"/>
      <c r="G1949" s="9"/>
      <c r="H1949" s="19">
        <f>IFERROR(AVERAGE(Tabelle1[[#This Row],[Höchst
Temperatur
Tag]],Tabelle1[[#This Row],[Tiefst
Temperatur
Nacht]]),"")</f>
        <v>12.7</v>
      </c>
      <c r="I1949" s="9">
        <f>IF(Tabelle1[[#This Row],[Niederschlag]]="Regen",1,0)</f>
        <v>0</v>
      </c>
      <c r="J1949" s="9">
        <f>IF(Tabelle1[[#This Row],[Niederschlag]]="Schnee",1,0)</f>
        <v>0</v>
      </c>
      <c r="K1949" s="9">
        <f>IF(Tabelle1[[#This Row],[Niederschlag]]="Hagel",1,0)</f>
        <v>0</v>
      </c>
      <c r="L1949" s="12" t="str">
        <f t="shared" si="90"/>
        <v/>
      </c>
      <c r="M1949" s="12" t="str">
        <f t="shared" si="91"/>
        <v/>
      </c>
      <c r="N1949" s="9" t="str">
        <f t="shared" si="92"/>
        <v/>
      </c>
    </row>
    <row r="1950" spans="1:14" x14ac:dyDescent="0.25">
      <c r="A1950" s="7">
        <v>39935</v>
      </c>
      <c r="B1950" s="8">
        <v>18</v>
      </c>
      <c r="C1950" s="8">
        <v>7.2</v>
      </c>
      <c r="D1950" s="16"/>
      <c r="E1950" s="10"/>
      <c r="F1950" s="9"/>
      <c r="G1950" s="9"/>
      <c r="H1950" s="19">
        <f>IFERROR(AVERAGE(Tabelle1[[#This Row],[Höchst
Temperatur
Tag]],Tabelle1[[#This Row],[Tiefst
Temperatur
Nacht]]),"")</f>
        <v>12.6</v>
      </c>
      <c r="I1950" s="9">
        <f>IF(Tabelle1[[#This Row],[Niederschlag]]="Regen",1,0)</f>
        <v>0</v>
      </c>
      <c r="J1950" s="9">
        <f>IF(Tabelle1[[#This Row],[Niederschlag]]="Schnee",1,0)</f>
        <v>0</v>
      </c>
      <c r="K1950" s="9">
        <f>IF(Tabelle1[[#This Row],[Niederschlag]]="Hagel",1,0)</f>
        <v>0</v>
      </c>
      <c r="L1950" s="12" t="str">
        <f t="shared" si="90"/>
        <v/>
      </c>
      <c r="M1950" s="12" t="str">
        <f t="shared" si="91"/>
        <v/>
      </c>
      <c r="N1950" s="9" t="str">
        <f t="shared" si="92"/>
        <v/>
      </c>
    </row>
    <row r="1951" spans="1:14" x14ac:dyDescent="0.25">
      <c r="A1951" s="7">
        <v>39936</v>
      </c>
      <c r="B1951" s="8">
        <v>17.600000000000001</v>
      </c>
      <c r="C1951" s="8">
        <v>1.1000000000000001</v>
      </c>
      <c r="D1951" s="16"/>
      <c r="E1951" s="10"/>
      <c r="F1951" s="9"/>
      <c r="G1951" s="9" t="s">
        <v>26</v>
      </c>
      <c r="H1951" s="19">
        <f>IFERROR(AVERAGE(Tabelle1[[#This Row],[Höchst
Temperatur
Tag]],Tabelle1[[#This Row],[Tiefst
Temperatur
Nacht]]),"")</f>
        <v>9.3500000000000014</v>
      </c>
      <c r="I1951" s="9">
        <f>IF(Tabelle1[[#This Row],[Niederschlag]]="Regen",1,0)</f>
        <v>0</v>
      </c>
      <c r="J1951" s="9">
        <f>IF(Tabelle1[[#This Row],[Niederschlag]]="Schnee",1,0)</f>
        <v>0</v>
      </c>
      <c r="K1951" s="9">
        <f>IF(Tabelle1[[#This Row],[Niederschlag]]="Hagel",1,0)</f>
        <v>0</v>
      </c>
      <c r="L1951" s="12" t="str">
        <f t="shared" si="90"/>
        <v/>
      </c>
      <c r="M1951" s="12" t="str">
        <f t="shared" si="91"/>
        <v/>
      </c>
      <c r="N1951" s="9" t="str">
        <f t="shared" si="92"/>
        <v/>
      </c>
    </row>
    <row r="1952" spans="1:14" x14ac:dyDescent="0.25">
      <c r="A1952" s="7">
        <v>39937</v>
      </c>
      <c r="B1952" s="8">
        <v>10.6</v>
      </c>
      <c r="C1952" s="8">
        <v>0.5</v>
      </c>
      <c r="D1952" s="16"/>
      <c r="E1952" s="10"/>
      <c r="F1952" s="9"/>
      <c r="G1952" s="9"/>
      <c r="H1952" s="19">
        <f>IFERROR(AVERAGE(Tabelle1[[#This Row],[Höchst
Temperatur
Tag]],Tabelle1[[#This Row],[Tiefst
Temperatur
Nacht]]),"")</f>
        <v>5.55</v>
      </c>
      <c r="I1952" s="9">
        <f>IF(Tabelle1[[#This Row],[Niederschlag]]="Regen",1,0)</f>
        <v>0</v>
      </c>
      <c r="J1952" s="9">
        <f>IF(Tabelle1[[#This Row],[Niederschlag]]="Schnee",1,0)</f>
        <v>0</v>
      </c>
      <c r="K1952" s="9">
        <f>IF(Tabelle1[[#This Row],[Niederschlag]]="Hagel",1,0)</f>
        <v>0</v>
      </c>
      <c r="L1952" s="12" t="str">
        <f t="shared" si="90"/>
        <v/>
      </c>
      <c r="M1952" s="12" t="str">
        <f t="shared" si="91"/>
        <v/>
      </c>
      <c r="N1952" s="9" t="str">
        <f t="shared" si="92"/>
        <v/>
      </c>
    </row>
    <row r="1953" spans="1:14" x14ac:dyDescent="0.25">
      <c r="A1953" s="7">
        <v>39938</v>
      </c>
      <c r="B1953" s="8">
        <v>8.6999999999999993</v>
      </c>
      <c r="C1953" s="8">
        <v>3.2</v>
      </c>
      <c r="D1953" s="16" t="s">
        <v>1</v>
      </c>
      <c r="E1953" s="10"/>
      <c r="F1953" s="9"/>
      <c r="G1953" s="9"/>
      <c r="H1953" s="19">
        <f>IFERROR(AVERAGE(Tabelle1[[#This Row],[Höchst
Temperatur
Tag]],Tabelle1[[#This Row],[Tiefst
Temperatur
Nacht]]),"")</f>
        <v>5.9499999999999993</v>
      </c>
      <c r="I1953" s="9">
        <f>IF(Tabelle1[[#This Row],[Niederschlag]]="Regen",1,0)</f>
        <v>1</v>
      </c>
      <c r="J1953" s="9">
        <f>IF(Tabelle1[[#This Row],[Niederschlag]]="Schnee",1,0)</f>
        <v>0</v>
      </c>
      <c r="K1953" s="9">
        <f>IF(Tabelle1[[#This Row],[Niederschlag]]="Hagel",1,0)</f>
        <v>0</v>
      </c>
      <c r="L1953" s="12" t="str">
        <f t="shared" si="90"/>
        <v/>
      </c>
      <c r="M1953" s="12" t="str">
        <f t="shared" si="91"/>
        <v/>
      </c>
      <c r="N1953" s="9" t="str">
        <f t="shared" si="92"/>
        <v/>
      </c>
    </row>
    <row r="1954" spans="1:14" x14ac:dyDescent="0.25">
      <c r="A1954" s="7">
        <v>39939</v>
      </c>
      <c r="B1954" s="8">
        <v>14.3</v>
      </c>
      <c r="C1954" s="8">
        <v>4.0999999999999996</v>
      </c>
      <c r="D1954" s="16"/>
      <c r="E1954" s="10"/>
      <c r="F1954" s="9"/>
      <c r="G1954" s="9"/>
      <c r="H1954" s="19">
        <f>IFERROR(AVERAGE(Tabelle1[[#This Row],[Höchst
Temperatur
Tag]],Tabelle1[[#This Row],[Tiefst
Temperatur
Nacht]]),"")</f>
        <v>9.1999999999999993</v>
      </c>
      <c r="I1954" s="9">
        <f>IF(Tabelle1[[#This Row],[Niederschlag]]="Regen",1,0)</f>
        <v>0</v>
      </c>
      <c r="J1954" s="9">
        <f>IF(Tabelle1[[#This Row],[Niederschlag]]="Schnee",1,0)</f>
        <v>0</v>
      </c>
      <c r="K1954" s="9">
        <f>IF(Tabelle1[[#This Row],[Niederschlag]]="Hagel",1,0)</f>
        <v>0</v>
      </c>
      <c r="L1954" s="12" t="str">
        <f t="shared" si="90"/>
        <v/>
      </c>
      <c r="M1954" s="12" t="str">
        <f t="shared" si="91"/>
        <v/>
      </c>
      <c r="N1954" s="9" t="str">
        <f t="shared" si="92"/>
        <v/>
      </c>
    </row>
    <row r="1955" spans="1:14" x14ac:dyDescent="0.25">
      <c r="A1955" s="7">
        <v>39940</v>
      </c>
      <c r="B1955" s="8">
        <v>19.2</v>
      </c>
      <c r="C1955" s="8">
        <v>4.2</v>
      </c>
      <c r="D1955" s="16"/>
      <c r="E1955" s="10"/>
      <c r="F1955" s="9"/>
      <c r="G1955" s="9"/>
      <c r="H1955" s="19">
        <f>IFERROR(AVERAGE(Tabelle1[[#This Row],[Höchst
Temperatur
Tag]],Tabelle1[[#This Row],[Tiefst
Temperatur
Nacht]]),"")</f>
        <v>11.7</v>
      </c>
      <c r="I1955" s="9">
        <f>IF(Tabelle1[[#This Row],[Niederschlag]]="Regen",1,0)</f>
        <v>0</v>
      </c>
      <c r="J1955" s="9">
        <f>IF(Tabelle1[[#This Row],[Niederschlag]]="Schnee",1,0)</f>
        <v>0</v>
      </c>
      <c r="K1955" s="9">
        <f>IF(Tabelle1[[#This Row],[Niederschlag]]="Hagel",1,0)</f>
        <v>0</v>
      </c>
      <c r="L1955" s="12" t="str">
        <f t="shared" si="90"/>
        <v/>
      </c>
      <c r="M1955" s="12" t="str">
        <f t="shared" si="91"/>
        <v/>
      </c>
      <c r="N1955" s="9" t="str">
        <f t="shared" si="92"/>
        <v/>
      </c>
    </row>
    <row r="1956" spans="1:14" x14ac:dyDescent="0.25">
      <c r="A1956" s="7">
        <v>39941</v>
      </c>
      <c r="B1956" s="8">
        <v>17.2</v>
      </c>
      <c r="C1956" s="8">
        <v>2.7</v>
      </c>
      <c r="D1956" s="16" t="s">
        <v>1</v>
      </c>
      <c r="E1956" s="10"/>
      <c r="F1956" s="9"/>
      <c r="G1956" s="9"/>
      <c r="H1956" s="19">
        <f>IFERROR(AVERAGE(Tabelle1[[#This Row],[Höchst
Temperatur
Tag]],Tabelle1[[#This Row],[Tiefst
Temperatur
Nacht]]),"")</f>
        <v>9.9499999999999993</v>
      </c>
      <c r="I1956" s="9">
        <f>IF(Tabelle1[[#This Row],[Niederschlag]]="Regen",1,0)</f>
        <v>1</v>
      </c>
      <c r="J1956" s="9">
        <f>IF(Tabelle1[[#This Row],[Niederschlag]]="Schnee",1,0)</f>
        <v>0</v>
      </c>
      <c r="K1956" s="9">
        <f>IF(Tabelle1[[#This Row],[Niederschlag]]="Hagel",1,0)</f>
        <v>0</v>
      </c>
      <c r="L1956" s="12" t="str">
        <f t="shared" si="90"/>
        <v/>
      </c>
      <c r="M1956" s="12" t="str">
        <f t="shared" si="91"/>
        <v/>
      </c>
      <c r="N1956" s="9" t="str">
        <f t="shared" si="92"/>
        <v/>
      </c>
    </row>
    <row r="1957" spans="1:14" x14ac:dyDescent="0.25">
      <c r="A1957" s="7">
        <v>39942</v>
      </c>
      <c r="B1957" s="8">
        <v>16.100000000000001</v>
      </c>
      <c r="C1957" s="8">
        <v>4.8</v>
      </c>
      <c r="D1957" s="16" t="s">
        <v>1</v>
      </c>
      <c r="E1957" s="10"/>
      <c r="F1957" s="9" t="s">
        <v>6</v>
      </c>
      <c r="G1957" s="9"/>
      <c r="H1957" s="19">
        <f>IFERROR(AVERAGE(Tabelle1[[#This Row],[Höchst
Temperatur
Tag]],Tabelle1[[#This Row],[Tiefst
Temperatur
Nacht]]),"")</f>
        <v>10.450000000000001</v>
      </c>
      <c r="I1957" s="9">
        <f>IF(Tabelle1[[#This Row],[Niederschlag]]="Regen",1,0)</f>
        <v>1</v>
      </c>
      <c r="J1957" s="9">
        <f>IF(Tabelle1[[#This Row],[Niederschlag]]="Schnee",1,0)</f>
        <v>0</v>
      </c>
      <c r="K1957" s="9">
        <f>IF(Tabelle1[[#This Row],[Niederschlag]]="Hagel",1,0)</f>
        <v>0</v>
      </c>
      <c r="L1957" s="12" t="str">
        <f t="shared" si="90"/>
        <v/>
      </c>
      <c r="M1957" s="12" t="str">
        <f t="shared" si="91"/>
        <v/>
      </c>
      <c r="N1957" s="9" t="str">
        <f t="shared" si="92"/>
        <v/>
      </c>
    </row>
    <row r="1958" spans="1:14" x14ac:dyDescent="0.25">
      <c r="A1958" s="7">
        <v>39943</v>
      </c>
      <c r="B1958" s="8">
        <v>18.3</v>
      </c>
      <c r="C1958" s="8">
        <v>8.8000000000000007</v>
      </c>
      <c r="D1958" s="16"/>
      <c r="E1958" s="10"/>
      <c r="F1958" s="9"/>
      <c r="G1958" s="9"/>
      <c r="H1958" s="19">
        <f>IFERROR(AVERAGE(Tabelle1[[#This Row],[Höchst
Temperatur
Tag]],Tabelle1[[#This Row],[Tiefst
Temperatur
Nacht]]),"")</f>
        <v>13.55</v>
      </c>
      <c r="I1958" s="9">
        <f>IF(Tabelle1[[#This Row],[Niederschlag]]="Regen",1,0)</f>
        <v>0</v>
      </c>
      <c r="J1958" s="9">
        <f>IF(Tabelle1[[#This Row],[Niederschlag]]="Schnee",1,0)</f>
        <v>0</v>
      </c>
      <c r="K1958" s="9">
        <f>IF(Tabelle1[[#This Row],[Niederschlag]]="Hagel",1,0)</f>
        <v>0</v>
      </c>
      <c r="L1958" s="12" t="str">
        <f t="shared" si="90"/>
        <v/>
      </c>
      <c r="M1958" s="12" t="str">
        <f t="shared" si="91"/>
        <v/>
      </c>
      <c r="N1958" s="9" t="str">
        <f t="shared" si="92"/>
        <v/>
      </c>
    </row>
    <row r="1959" spans="1:14" x14ac:dyDescent="0.25">
      <c r="A1959" s="7">
        <v>39944</v>
      </c>
      <c r="B1959" s="8">
        <v>12</v>
      </c>
      <c r="C1959" s="8">
        <v>7.4</v>
      </c>
      <c r="D1959" s="16" t="s">
        <v>1</v>
      </c>
      <c r="E1959" s="10"/>
      <c r="F1959" s="9"/>
      <c r="G1959" s="9"/>
      <c r="H1959" s="19">
        <f>IFERROR(AVERAGE(Tabelle1[[#This Row],[Höchst
Temperatur
Tag]],Tabelle1[[#This Row],[Tiefst
Temperatur
Nacht]]),"")</f>
        <v>9.6999999999999993</v>
      </c>
      <c r="I1959" s="9">
        <f>IF(Tabelle1[[#This Row],[Niederschlag]]="Regen",1,0)</f>
        <v>1</v>
      </c>
      <c r="J1959" s="9">
        <f>IF(Tabelle1[[#This Row],[Niederschlag]]="Schnee",1,0)</f>
        <v>0</v>
      </c>
      <c r="K1959" s="9">
        <f>IF(Tabelle1[[#This Row],[Niederschlag]]="Hagel",1,0)</f>
        <v>0</v>
      </c>
      <c r="L1959" s="12" t="str">
        <f t="shared" si="90"/>
        <v/>
      </c>
      <c r="M1959" s="12" t="str">
        <f t="shared" si="91"/>
        <v/>
      </c>
      <c r="N1959" s="9" t="str">
        <f t="shared" si="92"/>
        <v/>
      </c>
    </row>
    <row r="1960" spans="1:14" x14ac:dyDescent="0.25">
      <c r="A1960" s="7">
        <v>39945</v>
      </c>
      <c r="B1960" s="8">
        <v>10</v>
      </c>
      <c r="C1960" s="8">
        <v>6.1</v>
      </c>
      <c r="D1960" s="16" t="s">
        <v>1</v>
      </c>
      <c r="E1960" s="10"/>
      <c r="F1960" s="9"/>
      <c r="G1960" s="9"/>
      <c r="H1960" s="19">
        <f>IFERROR(AVERAGE(Tabelle1[[#This Row],[Höchst
Temperatur
Tag]],Tabelle1[[#This Row],[Tiefst
Temperatur
Nacht]]),"")</f>
        <v>8.0500000000000007</v>
      </c>
      <c r="I1960" s="9">
        <f>IF(Tabelle1[[#This Row],[Niederschlag]]="Regen",1,0)</f>
        <v>1</v>
      </c>
      <c r="J1960" s="9">
        <f>IF(Tabelle1[[#This Row],[Niederschlag]]="Schnee",1,0)</f>
        <v>0</v>
      </c>
      <c r="K1960" s="9">
        <f>IF(Tabelle1[[#This Row],[Niederschlag]]="Hagel",1,0)</f>
        <v>0</v>
      </c>
      <c r="L1960" s="12" t="str">
        <f t="shared" si="90"/>
        <v/>
      </c>
      <c r="M1960" s="12" t="str">
        <f t="shared" si="91"/>
        <v/>
      </c>
      <c r="N1960" s="9" t="str">
        <f t="shared" si="92"/>
        <v/>
      </c>
    </row>
    <row r="1961" spans="1:14" x14ac:dyDescent="0.25">
      <c r="A1961" s="7">
        <v>39946</v>
      </c>
      <c r="B1961" s="8">
        <v>16.7</v>
      </c>
      <c r="C1961" s="8">
        <v>6.5</v>
      </c>
      <c r="D1961" s="16"/>
      <c r="E1961" s="10"/>
      <c r="F1961" s="9"/>
      <c r="G1961" s="9"/>
      <c r="H1961" s="19">
        <f>IFERROR(AVERAGE(Tabelle1[[#This Row],[Höchst
Temperatur
Tag]],Tabelle1[[#This Row],[Tiefst
Temperatur
Nacht]]),"")</f>
        <v>11.6</v>
      </c>
      <c r="I1961" s="9">
        <f>IF(Tabelle1[[#This Row],[Niederschlag]]="Regen",1,0)</f>
        <v>0</v>
      </c>
      <c r="J1961" s="9">
        <f>IF(Tabelle1[[#This Row],[Niederschlag]]="Schnee",1,0)</f>
        <v>0</v>
      </c>
      <c r="K1961" s="9">
        <f>IF(Tabelle1[[#This Row],[Niederschlag]]="Hagel",1,0)</f>
        <v>0</v>
      </c>
      <c r="L1961" s="12" t="str">
        <f t="shared" si="90"/>
        <v/>
      </c>
      <c r="M1961" s="12" t="str">
        <f t="shared" si="91"/>
        <v/>
      </c>
      <c r="N1961" s="9" t="str">
        <f t="shared" si="92"/>
        <v/>
      </c>
    </row>
    <row r="1962" spans="1:14" x14ac:dyDescent="0.25">
      <c r="A1962" s="7">
        <v>39947</v>
      </c>
      <c r="B1962" s="8">
        <v>15.5</v>
      </c>
      <c r="C1962" s="8">
        <v>9.1999999999999993</v>
      </c>
      <c r="D1962" s="16" t="s">
        <v>1</v>
      </c>
      <c r="E1962" s="10"/>
      <c r="F1962" s="9"/>
      <c r="G1962" s="9"/>
      <c r="H1962" s="19">
        <f>IFERROR(AVERAGE(Tabelle1[[#This Row],[Höchst
Temperatur
Tag]],Tabelle1[[#This Row],[Tiefst
Temperatur
Nacht]]),"")</f>
        <v>12.35</v>
      </c>
      <c r="I1962" s="9">
        <f>IF(Tabelle1[[#This Row],[Niederschlag]]="Regen",1,0)</f>
        <v>1</v>
      </c>
      <c r="J1962" s="9">
        <f>IF(Tabelle1[[#This Row],[Niederschlag]]="Schnee",1,0)</f>
        <v>0</v>
      </c>
      <c r="K1962" s="9">
        <f>IF(Tabelle1[[#This Row],[Niederschlag]]="Hagel",1,0)</f>
        <v>0</v>
      </c>
      <c r="L1962" s="12" t="str">
        <f t="shared" si="90"/>
        <v/>
      </c>
      <c r="M1962" s="12" t="str">
        <f t="shared" si="91"/>
        <v/>
      </c>
      <c r="N1962" s="9" t="str">
        <f t="shared" si="92"/>
        <v/>
      </c>
    </row>
    <row r="1963" spans="1:14" x14ac:dyDescent="0.25">
      <c r="A1963" s="7">
        <v>39948</v>
      </c>
      <c r="B1963" s="8">
        <v>16.100000000000001</v>
      </c>
      <c r="C1963" s="8">
        <v>6.3</v>
      </c>
      <c r="D1963" s="16" t="s">
        <v>1</v>
      </c>
      <c r="E1963" s="10"/>
      <c r="F1963" s="9"/>
      <c r="G1963" s="9"/>
      <c r="H1963" s="19">
        <f>IFERROR(AVERAGE(Tabelle1[[#This Row],[Höchst
Temperatur
Tag]],Tabelle1[[#This Row],[Tiefst
Temperatur
Nacht]]),"")</f>
        <v>11.200000000000001</v>
      </c>
      <c r="I1963" s="9">
        <f>IF(Tabelle1[[#This Row],[Niederschlag]]="Regen",1,0)</f>
        <v>1</v>
      </c>
      <c r="J1963" s="9">
        <f>IF(Tabelle1[[#This Row],[Niederschlag]]="Schnee",1,0)</f>
        <v>0</v>
      </c>
      <c r="K1963" s="9">
        <f>IF(Tabelle1[[#This Row],[Niederschlag]]="Hagel",1,0)</f>
        <v>0</v>
      </c>
      <c r="L1963" s="12" t="str">
        <f t="shared" si="90"/>
        <v/>
      </c>
      <c r="M1963" s="12" t="str">
        <f t="shared" si="91"/>
        <v/>
      </c>
      <c r="N1963" s="9" t="str">
        <f t="shared" si="92"/>
        <v/>
      </c>
    </row>
    <row r="1964" spans="1:14" x14ac:dyDescent="0.25">
      <c r="A1964" s="7">
        <v>39949</v>
      </c>
      <c r="B1964" s="8">
        <v>16.3</v>
      </c>
      <c r="C1964" s="8">
        <v>2.7</v>
      </c>
      <c r="D1964" s="16" t="s">
        <v>1</v>
      </c>
      <c r="E1964" s="10"/>
      <c r="F1964" s="9"/>
      <c r="G1964" s="9"/>
      <c r="H1964" s="19">
        <f>IFERROR(AVERAGE(Tabelle1[[#This Row],[Höchst
Temperatur
Tag]],Tabelle1[[#This Row],[Tiefst
Temperatur
Nacht]]),"")</f>
        <v>9.5</v>
      </c>
      <c r="I1964" s="9">
        <f>IF(Tabelle1[[#This Row],[Niederschlag]]="Regen",1,0)</f>
        <v>1</v>
      </c>
      <c r="J1964" s="9">
        <f>IF(Tabelle1[[#This Row],[Niederschlag]]="Schnee",1,0)</f>
        <v>0</v>
      </c>
      <c r="K1964" s="9">
        <f>IF(Tabelle1[[#This Row],[Niederschlag]]="Hagel",1,0)</f>
        <v>0</v>
      </c>
      <c r="L1964" s="12" t="str">
        <f t="shared" si="90"/>
        <v/>
      </c>
      <c r="M1964" s="12" t="str">
        <f t="shared" si="91"/>
        <v/>
      </c>
      <c r="N1964" s="9" t="str">
        <f t="shared" si="92"/>
        <v/>
      </c>
    </row>
    <row r="1965" spans="1:14" x14ac:dyDescent="0.25">
      <c r="A1965" s="7">
        <v>39950</v>
      </c>
      <c r="B1965" s="8">
        <v>17.2</v>
      </c>
      <c r="C1965" s="8">
        <v>5.0999999999999996</v>
      </c>
      <c r="D1965" s="16"/>
      <c r="E1965" s="10"/>
      <c r="F1965" s="9"/>
      <c r="G1965" s="9"/>
      <c r="H1965" s="19">
        <f>IFERROR(AVERAGE(Tabelle1[[#This Row],[Höchst
Temperatur
Tag]],Tabelle1[[#This Row],[Tiefst
Temperatur
Nacht]]),"")</f>
        <v>11.149999999999999</v>
      </c>
      <c r="I1965" s="9">
        <f>IF(Tabelle1[[#This Row],[Niederschlag]]="Regen",1,0)</f>
        <v>0</v>
      </c>
      <c r="J1965" s="9">
        <f>IF(Tabelle1[[#This Row],[Niederschlag]]="Schnee",1,0)</f>
        <v>0</v>
      </c>
      <c r="K1965" s="9">
        <f>IF(Tabelle1[[#This Row],[Niederschlag]]="Hagel",1,0)</f>
        <v>0</v>
      </c>
      <c r="L1965" s="12" t="str">
        <f t="shared" si="90"/>
        <v/>
      </c>
      <c r="M1965" s="12" t="str">
        <f t="shared" si="91"/>
        <v/>
      </c>
      <c r="N1965" s="9" t="str">
        <f t="shared" si="92"/>
        <v/>
      </c>
    </row>
    <row r="1966" spans="1:14" x14ac:dyDescent="0.25">
      <c r="A1966" s="7">
        <v>39951</v>
      </c>
      <c r="B1966" s="8">
        <v>16.899999999999999</v>
      </c>
      <c r="C1966" s="8">
        <v>5.5</v>
      </c>
      <c r="D1966" s="16"/>
      <c r="E1966" s="10"/>
      <c r="F1966" s="9"/>
      <c r="G1966" s="9"/>
      <c r="H1966" s="19">
        <f>IFERROR(AVERAGE(Tabelle1[[#This Row],[Höchst
Temperatur
Tag]],Tabelle1[[#This Row],[Tiefst
Temperatur
Nacht]]),"")</f>
        <v>11.2</v>
      </c>
      <c r="I1966" s="9">
        <f>IF(Tabelle1[[#This Row],[Niederschlag]]="Regen",1,0)</f>
        <v>0</v>
      </c>
      <c r="J1966" s="9">
        <f>IF(Tabelle1[[#This Row],[Niederschlag]]="Schnee",1,0)</f>
        <v>0</v>
      </c>
      <c r="K1966" s="9">
        <f>IF(Tabelle1[[#This Row],[Niederschlag]]="Hagel",1,0)</f>
        <v>0</v>
      </c>
      <c r="L1966" s="12" t="str">
        <f t="shared" si="90"/>
        <v/>
      </c>
      <c r="M1966" s="12" t="str">
        <f t="shared" si="91"/>
        <v/>
      </c>
      <c r="N1966" s="9" t="str">
        <f t="shared" si="92"/>
        <v/>
      </c>
    </row>
    <row r="1967" spans="1:14" x14ac:dyDescent="0.25">
      <c r="A1967" s="7">
        <v>39952</v>
      </c>
      <c r="B1967" s="8">
        <v>20.3</v>
      </c>
      <c r="C1967" s="8">
        <v>4.7</v>
      </c>
      <c r="D1967" s="16"/>
      <c r="E1967" s="10"/>
      <c r="F1967" s="9"/>
      <c r="G1967" s="9"/>
      <c r="H1967" s="19">
        <f>IFERROR(AVERAGE(Tabelle1[[#This Row],[Höchst
Temperatur
Tag]],Tabelle1[[#This Row],[Tiefst
Temperatur
Nacht]]),"")</f>
        <v>12.5</v>
      </c>
      <c r="I1967" s="9">
        <f>IF(Tabelle1[[#This Row],[Niederschlag]]="Regen",1,0)</f>
        <v>0</v>
      </c>
      <c r="J1967" s="9">
        <f>IF(Tabelle1[[#This Row],[Niederschlag]]="Schnee",1,0)</f>
        <v>0</v>
      </c>
      <c r="K1967" s="9">
        <f>IF(Tabelle1[[#This Row],[Niederschlag]]="Hagel",1,0)</f>
        <v>0</v>
      </c>
      <c r="L1967" s="12" t="str">
        <f t="shared" si="90"/>
        <v/>
      </c>
      <c r="M1967" s="12" t="str">
        <f t="shared" si="91"/>
        <v/>
      </c>
      <c r="N1967" s="9" t="str">
        <f t="shared" si="92"/>
        <v/>
      </c>
    </row>
    <row r="1968" spans="1:14" x14ac:dyDescent="0.25">
      <c r="A1968" s="7">
        <v>39953</v>
      </c>
      <c r="B1968" s="8">
        <v>22.5</v>
      </c>
      <c r="C1968" s="8">
        <v>8.6999999999999993</v>
      </c>
      <c r="D1968" s="16"/>
      <c r="E1968" s="10"/>
      <c r="F1968" s="9"/>
      <c r="G1968" s="9"/>
      <c r="H1968" s="19">
        <f>IFERROR(AVERAGE(Tabelle1[[#This Row],[Höchst
Temperatur
Tag]],Tabelle1[[#This Row],[Tiefst
Temperatur
Nacht]]),"")</f>
        <v>15.6</v>
      </c>
      <c r="I1968" s="9">
        <f>IF(Tabelle1[[#This Row],[Niederschlag]]="Regen",1,0)</f>
        <v>0</v>
      </c>
      <c r="J1968" s="9">
        <f>IF(Tabelle1[[#This Row],[Niederschlag]]="Schnee",1,0)</f>
        <v>0</v>
      </c>
      <c r="K1968" s="9">
        <f>IF(Tabelle1[[#This Row],[Niederschlag]]="Hagel",1,0)</f>
        <v>0</v>
      </c>
      <c r="L1968" s="12" t="str">
        <f t="shared" si="90"/>
        <v/>
      </c>
      <c r="M1968" s="12" t="str">
        <f t="shared" si="91"/>
        <v/>
      </c>
      <c r="N1968" s="9" t="str">
        <f t="shared" si="92"/>
        <v/>
      </c>
    </row>
    <row r="1969" spans="1:14" x14ac:dyDescent="0.25">
      <c r="A1969" s="7">
        <v>39954</v>
      </c>
      <c r="B1969" s="8">
        <v>22.3</v>
      </c>
      <c r="C1969" s="8">
        <v>8.5</v>
      </c>
      <c r="D1969" s="16"/>
      <c r="E1969" s="10"/>
      <c r="F1969" s="9" t="s">
        <v>6</v>
      </c>
      <c r="G1969" s="9"/>
      <c r="H1969" s="19">
        <f>IFERROR(AVERAGE(Tabelle1[[#This Row],[Höchst
Temperatur
Tag]],Tabelle1[[#This Row],[Tiefst
Temperatur
Nacht]]),"")</f>
        <v>15.4</v>
      </c>
      <c r="I1969" s="9">
        <f>IF(Tabelle1[[#This Row],[Niederschlag]]="Regen",1,0)</f>
        <v>0</v>
      </c>
      <c r="J1969" s="9">
        <f>IF(Tabelle1[[#This Row],[Niederschlag]]="Schnee",1,0)</f>
        <v>0</v>
      </c>
      <c r="K1969" s="9">
        <f>IF(Tabelle1[[#This Row],[Niederschlag]]="Hagel",1,0)</f>
        <v>0</v>
      </c>
      <c r="L1969" s="12" t="str">
        <f t="shared" si="90"/>
        <v/>
      </c>
      <c r="M1969" s="12" t="str">
        <f t="shared" si="91"/>
        <v/>
      </c>
      <c r="N1969" s="9" t="str">
        <f t="shared" si="92"/>
        <v/>
      </c>
    </row>
    <row r="1970" spans="1:14" x14ac:dyDescent="0.25">
      <c r="A1970" s="7">
        <v>39955</v>
      </c>
      <c r="B1970" s="8">
        <v>19.2</v>
      </c>
      <c r="C1970" s="8">
        <v>5.8</v>
      </c>
      <c r="D1970" s="16"/>
      <c r="E1970" s="10"/>
      <c r="F1970" s="9"/>
      <c r="G1970" s="9"/>
      <c r="H1970" s="19">
        <f>IFERROR(AVERAGE(Tabelle1[[#This Row],[Höchst
Temperatur
Tag]],Tabelle1[[#This Row],[Tiefst
Temperatur
Nacht]]),"")</f>
        <v>12.5</v>
      </c>
      <c r="I1970" s="9">
        <f>IF(Tabelle1[[#This Row],[Niederschlag]]="Regen",1,0)</f>
        <v>0</v>
      </c>
      <c r="J1970" s="9">
        <f>IF(Tabelle1[[#This Row],[Niederschlag]]="Schnee",1,0)</f>
        <v>0</v>
      </c>
      <c r="K1970" s="9">
        <f>IF(Tabelle1[[#This Row],[Niederschlag]]="Hagel",1,0)</f>
        <v>0</v>
      </c>
      <c r="L1970" s="12" t="str">
        <f t="shared" si="90"/>
        <v/>
      </c>
      <c r="M1970" s="12" t="str">
        <f t="shared" si="91"/>
        <v/>
      </c>
      <c r="N1970" s="9" t="str">
        <f t="shared" si="92"/>
        <v/>
      </c>
    </row>
    <row r="1971" spans="1:14" x14ac:dyDescent="0.25">
      <c r="A1971" s="7">
        <v>39956</v>
      </c>
      <c r="B1971" s="8">
        <v>20.9</v>
      </c>
      <c r="C1971" s="8">
        <v>9.1999999999999993</v>
      </c>
      <c r="D1971" s="16" t="s">
        <v>1</v>
      </c>
      <c r="E1971" s="10"/>
      <c r="F1971" s="9"/>
      <c r="G1971" s="9"/>
      <c r="H1971" s="19">
        <f>IFERROR(AVERAGE(Tabelle1[[#This Row],[Höchst
Temperatur
Tag]],Tabelle1[[#This Row],[Tiefst
Temperatur
Nacht]]),"")</f>
        <v>15.049999999999999</v>
      </c>
      <c r="I1971" s="9">
        <f>IF(Tabelle1[[#This Row],[Niederschlag]]="Regen",1,0)</f>
        <v>1</v>
      </c>
      <c r="J1971" s="9">
        <f>IF(Tabelle1[[#This Row],[Niederschlag]]="Schnee",1,0)</f>
        <v>0</v>
      </c>
      <c r="K1971" s="9">
        <f>IF(Tabelle1[[#This Row],[Niederschlag]]="Hagel",1,0)</f>
        <v>0</v>
      </c>
      <c r="L1971" s="12" t="str">
        <f t="shared" si="90"/>
        <v/>
      </c>
      <c r="M1971" s="12" t="str">
        <f t="shared" si="91"/>
        <v/>
      </c>
      <c r="N1971" s="9" t="str">
        <f t="shared" si="92"/>
        <v/>
      </c>
    </row>
    <row r="1972" spans="1:14" x14ac:dyDescent="0.25">
      <c r="A1972" s="7">
        <v>39957</v>
      </c>
      <c r="B1972" s="8">
        <v>25</v>
      </c>
      <c r="C1972" s="8">
        <v>12.8</v>
      </c>
      <c r="D1972" s="16"/>
      <c r="E1972" s="10"/>
      <c r="F1972" s="9"/>
      <c r="G1972" s="9"/>
      <c r="H1972" s="19">
        <f>IFERROR(AVERAGE(Tabelle1[[#This Row],[Höchst
Temperatur
Tag]],Tabelle1[[#This Row],[Tiefst
Temperatur
Nacht]]),"")</f>
        <v>18.899999999999999</v>
      </c>
      <c r="I1972" s="9">
        <f>IF(Tabelle1[[#This Row],[Niederschlag]]="Regen",1,0)</f>
        <v>0</v>
      </c>
      <c r="J1972" s="9">
        <f>IF(Tabelle1[[#This Row],[Niederschlag]]="Schnee",1,0)</f>
        <v>0</v>
      </c>
      <c r="K1972" s="9">
        <f>IF(Tabelle1[[#This Row],[Niederschlag]]="Hagel",1,0)</f>
        <v>0</v>
      </c>
      <c r="L1972" s="12" t="str">
        <f t="shared" si="90"/>
        <v/>
      </c>
      <c r="M1972" s="12" t="str">
        <f t="shared" si="91"/>
        <v/>
      </c>
      <c r="N1972" s="9" t="str">
        <f t="shared" si="92"/>
        <v/>
      </c>
    </row>
    <row r="1973" spans="1:14" x14ac:dyDescent="0.25">
      <c r="A1973" s="7">
        <v>39958</v>
      </c>
      <c r="B1973" s="8">
        <v>26.6</v>
      </c>
      <c r="C1973" s="8">
        <v>15.4</v>
      </c>
      <c r="D1973" s="16" t="s">
        <v>1</v>
      </c>
      <c r="E1973" s="10"/>
      <c r="F1973" s="9" t="s">
        <v>6</v>
      </c>
      <c r="G1973" s="9"/>
      <c r="H1973" s="19">
        <f>IFERROR(AVERAGE(Tabelle1[[#This Row],[Höchst
Temperatur
Tag]],Tabelle1[[#This Row],[Tiefst
Temperatur
Nacht]]),"")</f>
        <v>21</v>
      </c>
      <c r="I1973" s="9">
        <f>IF(Tabelle1[[#This Row],[Niederschlag]]="Regen",1,0)</f>
        <v>1</v>
      </c>
      <c r="J1973" s="9">
        <f>IF(Tabelle1[[#This Row],[Niederschlag]]="Schnee",1,0)</f>
        <v>0</v>
      </c>
      <c r="K1973" s="9">
        <f>IF(Tabelle1[[#This Row],[Niederschlag]]="Hagel",1,0)</f>
        <v>0</v>
      </c>
      <c r="L1973" s="12" t="str">
        <f t="shared" si="90"/>
        <v/>
      </c>
      <c r="M1973" s="12" t="str">
        <f t="shared" si="91"/>
        <v/>
      </c>
      <c r="N1973" s="9">
        <f t="shared" si="92"/>
        <v>1</v>
      </c>
    </row>
    <row r="1974" spans="1:14" x14ac:dyDescent="0.25">
      <c r="A1974" s="7">
        <v>39959</v>
      </c>
      <c r="B1974" s="8">
        <v>20.6</v>
      </c>
      <c r="C1974" s="8">
        <v>4.4000000000000004</v>
      </c>
      <c r="D1974" s="16" t="s">
        <v>1</v>
      </c>
      <c r="E1974" s="10"/>
      <c r="F1974" s="9"/>
      <c r="G1974" s="9"/>
      <c r="H1974" s="19">
        <f>IFERROR(AVERAGE(Tabelle1[[#This Row],[Höchst
Temperatur
Tag]],Tabelle1[[#This Row],[Tiefst
Temperatur
Nacht]]),"")</f>
        <v>12.5</v>
      </c>
      <c r="I1974" s="9">
        <f>IF(Tabelle1[[#This Row],[Niederschlag]]="Regen",1,0)</f>
        <v>1</v>
      </c>
      <c r="J1974" s="9">
        <f>IF(Tabelle1[[#This Row],[Niederschlag]]="Schnee",1,0)</f>
        <v>0</v>
      </c>
      <c r="K1974" s="9">
        <f>IF(Tabelle1[[#This Row],[Niederschlag]]="Hagel",1,0)</f>
        <v>0</v>
      </c>
      <c r="L1974" s="12" t="str">
        <f t="shared" si="90"/>
        <v/>
      </c>
      <c r="M1974" s="12" t="str">
        <f t="shared" si="91"/>
        <v/>
      </c>
      <c r="N1974" s="9" t="str">
        <f t="shared" si="92"/>
        <v/>
      </c>
    </row>
    <row r="1975" spans="1:14" x14ac:dyDescent="0.25">
      <c r="A1975" s="7">
        <v>39960</v>
      </c>
      <c r="B1975" s="8">
        <v>16.7</v>
      </c>
      <c r="C1975" s="8">
        <v>4.3</v>
      </c>
      <c r="D1975" s="16" t="s">
        <v>1</v>
      </c>
      <c r="E1975" s="10"/>
      <c r="F1975" s="9"/>
      <c r="G1975" s="9"/>
      <c r="H1975" s="19">
        <f>IFERROR(AVERAGE(Tabelle1[[#This Row],[Höchst
Temperatur
Tag]],Tabelle1[[#This Row],[Tiefst
Temperatur
Nacht]]),"")</f>
        <v>10.5</v>
      </c>
      <c r="I1975" s="9">
        <f>IF(Tabelle1[[#This Row],[Niederschlag]]="Regen",1,0)</f>
        <v>1</v>
      </c>
      <c r="J1975" s="9">
        <f>IF(Tabelle1[[#This Row],[Niederschlag]]="Schnee",1,0)</f>
        <v>0</v>
      </c>
      <c r="K1975" s="9">
        <f>IF(Tabelle1[[#This Row],[Niederschlag]]="Hagel",1,0)</f>
        <v>0</v>
      </c>
      <c r="L1975" s="12" t="str">
        <f t="shared" si="90"/>
        <v/>
      </c>
      <c r="M1975" s="12" t="str">
        <f t="shared" si="91"/>
        <v/>
      </c>
      <c r="N1975" s="9" t="str">
        <f t="shared" si="92"/>
        <v/>
      </c>
    </row>
    <row r="1976" spans="1:14" x14ac:dyDescent="0.25">
      <c r="A1976" s="7">
        <v>39961</v>
      </c>
      <c r="B1976" s="8">
        <v>14</v>
      </c>
      <c r="C1976" s="8">
        <v>5.7</v>
      </c>
      <c r="D1976" s="16" t="s">
        <v>1</v>
      </c>
      <c r="E1976" s="10"/>
      <c r="F1976" s="9"/>
      <c r="G1976" s="9"/>
      <c r="H1976" s="19">
        <f>IFERROR(AVERAGE(Tabelle1[[#This Row],[Höchst
Temperatur
Tag]],Tabelle1[[#This Row],[Tiefst
Temperatur
Nacht]]),"")</f>
        <v>9.85</v>
      </c>
      <c r="I1976" s="9">
        <f>IF(Tabelle1[[#This Row],[Niederschlag]]="Regen",1,0)</f>
        <v>1</v>
      </c>
      <c r="J1976" s="9">
        <f>IF(Tabelle1[[#This Row],[Niederschlag]]="Schnee",1,0)</f>
        <v>0</v>
      </c>
      <c r="K1976" s="9">
        <f>IF(Tabelle1[[#This Row],[Niederschlag]]="Hagel",1,0)</f>
        <v>0</v>
      </c>
      <c r="L1976" s="12" t="str">
        <f t="shared" si="90"/>
        <v/>
      </c>
      <c r="M1976" s="12" t="str">
        <f t="shared" si="91"/>
        <v/>
      </c>
      <c r="N1976" s="9" t="str">
        <f t="shared" si="92"/>
        <v/>
      </c>
    </row>
    <row r="1977" spans="1:14" x14ac:dyDescent="0.25">
      <c r="A1977" s="7">
        <v>39962</v>
      </c>
      <c r="B1977" s="8">
        <v>17.399999999999999</v>
      </c>
      <c r="C1977" s="8">
        <v>5.4</v>
      </c>
      <c r="D1977" s="16"/>
      <c r="E1977" s="10"/>
      <c r="F1977" s="9"/>
      <c r="G1977" s="9"/>
      <c r="H1977" s="19">
        <f>IFERROR(AVERAGE(Tabelle1[[#This Row],[Höchst
Temperatur
Tag]],Tabelle1[[#This Row],[Tiefst
Temperatur
Nacht]]),"")</f>
        <v>11.399999999999999</v>
      </c>
      <c r="I1977" s="9">
        <f>IF(Tabelle1[[#This Row],[Niederschlag]]="Regen",1,0)</f>
        <v>0</v>
      </c>
      <c r="J1977" s="9">
        <f>IF(Tabelle1[[#This Row],[Niederschlag]]="Schnee",1,0)</f>
        <v>0</v>
      </c>
      <c r="K1977" s="9">
        <f>IF(Tabelle1[[#This Row],[Niederschlag]]="Hagel",1,0)</f>
        <v>0</v>
      </c>
      <c r="L1977" s="12" t="str">
        <f t="shared" si="90"/>
        <v/>
      </c>
      <c r="M1977" s="12" t="str">
        <f t="shared" si="91"/>
        <v/>
      </c>
      <c r="N1977" s="9" t="str">
        <f t="shared" si="92"/>
        <v/>
      </c>
    </row>
    <row r="1978" spans="1:14" x14ac:dyDescent="0.25">
      <c r="A1978" s="7">
        <v>39963</v>
      </c>
      <c r="B1978" s="8">
        <v>19.3</v>
      </c>
      <c r="C1978" s="8">
        <v>8.1999999999999993</v>
      </c>
      <c r="D1978" s="16"/>
      <c r="E1978" s="10"/>
      <c r="F1978" s="9" t="s">
        <v>6</v>
      </c>
      <c r="G1978" s="9"/>
      <c r="H1978" s="19">
        <f>IFERROR(AVERAGE(Tabelle1[[#This Row],[Höchst
Temperatur
Tag]],Tabelle1[[#This Row],[Tiefst
Temperatur
Nacht]]),"")</f>
        <v>13.75</v>
      </c>
      <c r="I1978" s="9">
        <f>IF(Tabelle1[[#This Row],[Niederschlag]]="Regen",1,0)</f>
        <v>0</v>
      </c>
      <c r="J1978" s="9">
        <f>IF(Tabelle1[[#This Row],[Niederschlag]]="Schnee",1,0)</f>
        <v>0</v>
      </c>
      <c r="K1978" s="9">
        <f>IF(Tabelle1[[#This Row],[Niederschlag]]="Hagel",1,0)</f>
        <v>0</v>
      </c>
      <c r="L1978" s="12" t="str">
        <f t="shared" si="90"/>
        <v/>
      </c>
      <c r="M1978" s="12" t="str">
        <f t="shared" si="91"/>
        <v/>
      </c>
      <c r="N1978" s="9" t="str">
        <f t="shared" si="92"/>
        <v/>
      </c>
    </row>
    <row r="1979" spans="1:14" x14ac:dyDescent="0.25">
      <c r="A1979" s="7">
        <v>39964</v>
      </c>
      <c r="B1979" s="8">
        <v>19.7</v>
      </c>
      <c r="C1979" s="8">
        <v>9.1</v>
      </c>
      <c r="D1979" s="16"/>
      <c r="E1979" s="10"/>
      <c r="F1979" s="9"/>
      <c r="G1979" s="9"/>
      <c r="H1979" s="19">
        <f>IFERROR(AVERAGE(Tabelle1[[#This Row],[Höchst
Temperatur
Tag]],Tabelle1[[#This Row],[Tiefst
Temperatur
Nacht]]),"")</f>
        <v>14.399999999999999</v>
      </c>
      <c r="I1979" s="9">
        <f>IF(Tabelle1[[#This Row],[Niederschlag]]="Regen",1,0)</f>
        <v>0</v>
      </c>
      <c r="J1979" s="9">
        <f>IF(Tabelle1[[#This Row],[Niederschlag]]="Schnee",1,0)</f>
        <v>0</v>
      </c>
      <c r="K1979" s="9">
        <f>IF(Tabelle1[[#This Row],[Niederschlag]]="Hagel",1,0)</f>
        <v>0</v>
      </c>
      <c r="L1979" s="12" t="str">
        <f t="shared" si="90"/>
        <v/>
      </c>
      <c r="M1979" s="12" t="str">
        <f t="shared" si="91"/>
        <v/>
      </c>
      <c r="N1979" s="9" t="str">
        <f t="shared" si="92"/>
        <v/>
      </c>
    </row>
    <row r="1980" spans="1:14" x14ac:dyDescent="0.25">
      <c r="A1980" s="7">
        <v>39965</v>
      </c>
      <c r="B1980" s="8">
        <v>22</v>
      </c>
      <c r="C1980" s="8">
        <v>9.1999999999999993</v>
      </c>
      <c r="D1980" s="16" t="s">
        <v>1</v>
      </c>
      <c r="E1980" s="10"/>
      <c r="F1980" s="9"/>
      <c r="G1980" s="9"/>
      <c r="H1980" s="19">
        <f>IFERROR(AVERAGE(Tabelle1[[#This Row],[Höchst
Temperatur
Tag]],Tabelle1[[#This Row],[Tiefst
Temperatur
Nacht]]),"")</f>
        <v>15.6</v>
      </c>
      <c r="I1980" s="9">
        <f>IF(Tabelle1[[#This Row],[Niederschlag]]="Regen",1,0)</f>
        <v>1</v>
      </c>
      <c r="J1980" s="9">
        <f>IF(Tabelle1[[#This Row],[Niederschlag]]="Schnee",1,0)</f>
        <v>0</v>
      </c>
      <c r="K1980" s="9">
        <f>IF(Tabelle1[[#This Row],[Niederschlag]]="Hagel",1,0)</f>
        <v>0</v>
      </c>
      <c r="L1980" s="12" t="str">
        <f t="shared" si="90"/>
        <v/>
      </c>
      <c r="M1980" s="12" t="str">
        <f t="shared" si="91"/>
        <v/>
      </c>
      <c r="N1980" s="9" t="str">
        <f t="shared" si="92"/>
        <v/>
      </c>
    </row>
    <row r="1981" spans="1:14" x14ac:dyDescent="0.25">
      <c r="A1981" s="7">
        <v>39966</v>
      </c>
      <c r="B1981" s="8">
        <v>19.600000000000001</v>
      </c>
      <c r="C1981" s="8">
        <v>5.0999999999999996</v>
      </c>
      <c r="D1981" s="16"/>
      <c r="E1981" s="10"/>
      <c r="F1981" s="9"/>
      <c r="G1981" s="9"/>
      <c r="H1981" s="19">
        <f>IFERROR(AVERAGE(Tabelle1[[#This Row],[Höchst
Temperatur
Tag]],Tabelle1[[#This Row],[Tiefst
Temperatur
Nacht]]),"")</f>
        <v>12.350000000000001</v>
      </c>
      <c r="I1981" s="9">
        <f>IF(Tabelle1[[#This Row],[Niederschlag]]="Regen",1,0)</f>
        <v>0</v>
      </c>
      <c r="J1981" s="9">
        <f>IF(Tabelle1[[#This Row],[Niederschlag]]="Schnee",1,0)</f>
        <v>0</v>
      </c>
      <c r="K1981" s="9">
        <f>IF(Tabelle1[[#This Row],[Niederschlag]]="Hagel",1,0)</f>
        <v>0</v>
      </c>
      <c r="L1981" s="12" t="str">
        <f t="shared" si="90"/>
        <v/>
      </c>
      <c r="M1981" s="12" t="str">
        <f t="shared" si="91"/>
        <v/>
      </c>
      <c r="N1981" s="9" t="str">
        <f t="shared" si="92"/>
        <v/>
      </c>
    </row>
    <row r="1982" spans="1:14" x14ac:dyDescent="0.25">
      <c r="A1982" s="7">
        <v>39967</v>
      </c>
      <c r="B1982" s="8">
        <v>14.4</v>
      </c>
      <c r="C1982" s="8">
        <v>3.7</v>
      </c>
      <c r="D1982" s="16"/>
      <c r="E1982" s="10"/>
      <c r="F1982" s="9"/>
      <c r="G1982" s="9"/>
      <c r="H1982" s="19">
        <f>IFERROR(AVERAGE(Tabelle1[[#This Row],[Höchst
Temperatur
Tag]],Tabelle1[[#This Row],[Tiefst
Temperatur
Nacht]]),"")</f>
        <v>9.0500000000000007</v>
      </c>
      <c r="I1982" s="9">
        <f>IF(Tabelle1[[#This Row],[Niederschlag]]="Regen",1,0)</f>
        <v>0</v>
      </c>
      <c r="J1982" s="9">
        <f>IF(Tabelle1[[#This Row],[Niederschlag]]="Schnee",1,0)</f>
        <v>0</v>
      </c>
      <c r="K1982" s="9">
        <f>IF(Tabelle1[[#This Row],[Niederschlag]]="Hagel",1,0)</f>
        <v>0</v>
      </c>
      <c r="L1982" s="12" t="str">
        <f t="shared" si="90"/>
        <v/>
      </c>
      <c r="M1982" s="12" t="str">
        <f t="shared" si="91"/>
        <v/>
      </c>
      <c r="N1982" s="9" t="str">
        <f t="shared" si="92"/>
        <v/>
      </c>
    </row>
    <row r="1983" spans="1:14" x14ac:dyDescent="0.25">
      <c r="A1983" s="7">
        <v>39968</v>
      </c>
      <c r="B1983" s="8">
        <v>12.4</v>
      </c>
      <c r="C1983" s="8">
        <v>3.5</v>
      </c>
      <c r="D1983" s="16"/>
      <c r="E1983" s="10"/>
      <c r="F1983" s="9"/>
      <c r="G1983" s="9"/>
      <c r="H1983" s="19">
        <f>IFERROR(AVERAGE(Tabelle1[[#This Row],[Höchst
Temperatur
Tag]],Tabelle1[[#This Row],[Tiefst
Temperatur
Nacht]]),"")</f>
        <v>7.95</v>
      </c>
      <c r="I1983" s="9">
        <f>IF(Tabelle1[[#This Row],[Niederschlag]]="Regen",1,0)</f>
        <v>0</v>
      </c>
      <c r="J1983" s="9">
        <f>IF(Tabelle1[[#This Row],[Niederschlag]]="Schnee",1,0)</f>
        <v>0</v>
      </c>
      <c r="K1983" s="9">
        <f>IF(Tabelle1[[#This Row],[Niederschlag]]="Hagel",1,0)</f>
        <v>0</v>
      </c>
      <c r="L1983" s="12" t="str">
        <f t="shared" si="90"/>
        <v/>
      </c>
      <c r="M1983" s="12" t="str">
        <f t="shared" si="91"/>
        <v/>
      </c>
      <c r="N1983" s="9" t="str">
        <f t="shared" si="92"/>
        <v/>
      </c>
    </row>
    <row r="1984" spans="1:14" x14ac:dyDescent="0.25">
      <c r="A1984" s="7">
        <v>39969</v>
      </c>
      <c r="B1984" s="8">
        <v>12.5</v>
      </c>
      <c r="C1984" s="8">
        <v>2.5</v>
      </c>
      <c r="D1984" s="16"/>
      <c r="E1984" s="10"/>
      <c r="F1984" s="9"/>
      <c r="G1984" s="9"/>
      <c r="H1984" s="19">
        <f>IFERROR(AVERAGE(Tabelle1[[#This Row],[Höchst
Temperatur
Tag]],Tabelle1[[#This Row],[Tiefst
Temperatur
Nacht]]),"")</f>
        <v>7.5</v>
      </c>
      <c r="I1984" s="9">
        <f>IF(Tabelle1[[#This Row],[Niederschlag]]="Regen",1,0)</f>
        <v>0</v>
      </c>
      <c r="J1984" s="9">
        <f>IF(Tabelle1[[#This Row],[Niederschlag]]="Schnee",1,0)</f>
        <v>0</v>
      </c>
      <c r="K1984" s="9">
        <f>IF(Tabelle1[[#This Row],[Niederschlag]]="Hagel",1,0)</f>
        <v>0</v>
      </c>
      <c r="L1984" s="12" t="str">
        <f t="shared" si="90"/>
        <v/>
      </c>
      <c r="M1984" s="12" t="str">
        <f t="shared" si="91"/>
        <v/>
      </c>
      <c r="N1984" s="9" t="str">
        <f t="shared" si="92"/>
        <v/>
      </c>
    </row>
    <row r="1985" spans="1:14" x14ac:dyDescent="0.25">
      <c r="A1985" s="7">
        <v>39970</v>
      </c>
      <c r="B1985" s="8">
        <v>8.4</v>
      </c>
      <c r="C1985" s="8">
        <v>4.2</v>
      </c>
      <c r="D1985" s="16" t="s">
        <v>1</v>
      </c>
      <c r="E1985" s="10"/>
      <c r="F1985" s="9"/>
      <c r="G1985" s="9"/>
      <c r="H1985" s="19">
        <f>IFERROR(AVERAGE(Tabelle1[[#This Row],[Höchst
Temperatur
Tag]],Tabelle1[[#This Row],[Tiefst
Temperatur
Nacht]]),"")</f>
        <v>6.3000000000000007</v>
      </c>
      <c r="I1985" s="9">
        <f>IF(Tabelle1[[#This Row],[Niederschlag]]="Regen",1,0)</f>
        <v>1</v>
      </c>
      <c r="J1985" s="9">
        <f>IF(Tabelle1[[#This Row],[Niederschlag]]="Schnee",1,0)</f>
        <v>0</v>
      </c>
      <c r="K1985" s="9">
        <f>IF(Tabelle1[[#This Row],[Niederschlag]]="Hagel",1,0)</f>
        <v>0</v>
      </c>
      <c r="L1985" s="12" t="str">
        <f t="shared" si="90"/>
        <v/>
      </c>
      <c r="M1985" s="12" t="str">
        <f t="shared" si="91"/>
        <v/>
      </c>
      <c r="N1985" s="9" t="str">
        <f t="shared" si="92"/>
        <v/>
      </c>
    </row>
    <row r="1986" spans="1:14" x14ac:dyDescent="0.25">
      <c r="A1986" s="7">
        <v>39971</v>
      </c>
      <c r="B1986" s="8">
        <v>15</v>
      </c>
      <c r="C1986" s="8">
        <v>4.2</v>
      </c>
      <c r="D1986" s="16" t="s">
        <v>1</v>
      </c>
      <c r="E1986" s="10"/>
      <c r="F1986" s="9"/>
      <c r="G1986" s="9"/>
      <c r="H1986" s="19">
        <f>IFERROR(AVERAGE(Tabelle1[[#This Row],[Höchst
Temperatur
Tag]],Tabelle1[[#This Row],[Tiefst
Temperatur
Nacht]]),"")</f>
        <v>9.6</v>
      </c>
      <c r="I1986" s="9">
        <f>IF(Tabelle1[[#This Row],[Niederschlag]]="Regen",1,0)</f>
        <v>1</v>
      </c>
      <c r="J1986" s="9">
        <f>IF(Tabelle1[[#This Row],[Niederschlag]]="Schnee",1,0)</f>
        <v>0</v>
      </c>
      <c r="K1986" s="9">
        <f>IF(Tabelle1[[#This Row],[Niederschlag]]="Hagel",1,0)</f>
        <v>0</v>
      </c>
      <c r="L1986" s="12" t="str">
        <f t="shared" ref="L1986:L2049" si="93">IF(C1986&lt;0,1,"")</f>
        <v/>
      </c>
      <c r="M1986" s="12" t="str">
        <f t="shared" ref="M1986:M2049" si="94">IF(C1986&lt;-5,1,"")</f>
        <v/>
      </c>
      <c r="N1986" s="9" t="str">
        <f t="shared" ref="N1986:N2049" si="95">IF(B1986&gt;25,1,"")</f>
        <v/>
      </c>
    </row>
    <row r="1987" spans="1:14" x14ac:dyDescent="0.25">
      <c r="A1987" s="7">
        <v>39972</v>
      </c>
      <c r="B1987" s="8">
        <v>18</v>
      </c>
      <c r="C1987" s="8">
        <v>5.2</v>
      </c>
      <c r="D1987" s="16"/>
      <c r="E1987" s="10"/>
      <c r="F1987" s="9"/>
      <c r="G1987" s="9"/>
      <c r="H1987" s="19">
        <f>IFERROR(AVERAGE(Tabelle1[[#This Row],[Höchst
Temperatur
Tag]],Tabelle1[[#This Row],[Tiefst
Temperatur
Nacht]]),"")</f>
        <v>11.6</v>
      </c>
      <c r="I1987" s="9">
        <f>IF(Tabelle1[[#This Row],[Niederschlag]]="Regen",1,0)</f>
        <v>0</v>
      </c>
      <c r="J1987" s="9">
        <f>IF(Tabelle1[[#This Row],[Niederschlag]]="Schnee",1,0)</f>
        <v>0</v>
      </c>
      <c r="K1987" s="9">
        <f>IF(Tabelle1[[#This Row],[Niederschlag]]="Hagel",1,0)</f>
        <v>0</v>
      </c>
      <c r="L1987" s="12" t="str">
        <f t="shared" si="93"/>
        <v/>
      </c>
      <c r="M1987" s="12" t="str">
        <f t="shared" si="94"/>
        <v/>
      </c>
      <c r="N1987" s="9" t="str">
        <f t="shared" si="95"/>
        <v/>
      </c>
    </row>
    <row r="1988" spans="1:14" x14ac:dyDescent="0.25">
      <c r="A1988" s="7">
        <v>39973</v>
      </c>
      <c r="B1988" s="8">
        <v>20</v>
      </c>
      <c r="C1988" s="8">
        <v>8.6999999999999993</v>
      </c>
      <c r="D1988" s="16" t="s">
        <v>1</v>
      </c>
      <c r="E1988" s="10"/>
      <c r="F1988" s="9" t="s">
        <v>6</v>
      </c>
      <c r="G1988" s="9"/>
      <c r="H1988" s="19">
        <f>IFERROR(AVERAGE(Tabelle1[[#This Row],[Höchst
Temperatur
Tag]],Tabelle1[[#This Row],[Tiefst
Temperatur
Nacht]]),"")</f>
        <v>14.35</v>
      </c>
      <c r="I1988" s="9">
        <f>IF(Tabelle1[[#This Row],[Niederschlag]]="Regen",1,0)</f>
        <v>1</v>
      </c>
      <c r="J1988" s="9">
        <f>IF(Tabelle1[[#This Row],[Niederschlag]]="Schnee",1,0)</f>
        <v>0</v>
      </c>
      <c r="K1988" s="9">
        <f>IF(Tabelle1[[#This Row],[Niederschlag]]="Hagel",1,0)</f>
        <v>0</v>
      </c>
      <c r="L1988" s="12" t="str">
        <f t="shared" si="93"/>
        <v/>
      </c>
      <c r="M1988" s="12" t="str">
        <f t="shared" si="94"/>
        <v/>
      </c>
      <c r="N1988" s="9" t="str">
        <f t="shared" si="95"/>
        <v/>
      </c>
    </row>
    <row r="1989" spans="1:14" x14ac:dyDescent="0.25">
      <c r="A1989" s="7">
        <v>39974</v>
      </c>
      <c r="B1989" s="8">
        <v>17.8</v>
      </c>
      <c r="C1989" s="8">
        <v>8.6999999999999993</v>
      </c>
      <c r="D1989" s="16" t="s">
        <v>1</v>
      </c>
      <c r="E1989" s="10"/>
      <c r="F1989" s="9"/>
      <c r="G1989" s="9"/>
      <c r="H1989" s="19">
        <f>IFERROR(AVERAGE(Tabelle1[[#This Row],[Höchst
Temperatur
Tag]],Tabelle1[[#This Row],[Tiefst
Temperatur
Nacht]]),"")</f>
        <v>13.25</v>
      </c>
      <c r="I1989" s="9">
        <f>IF(Tabelle1[[#This Row],[Niederschlag]]="Regen",1,0)</f>
        <v>1</v>
      </c>
      <c r="J1989" s="9">
        <f>IF(Tabelle1[[#This Row],[Niederschlag]]="Schnee",1,0)</f>
        <v>0</v>
      </c>
      <c r="K1989" s="9">
        <f>IF(Tabelle1[[#This Row],[Niederschlag]]="Hagel",1,0)</f>
        <v>0</v>
      </c>
      <c r="L1989" s="12" t="str">
        <f t="shared" si="93"/>
        <v/>
      </c>
      <c r="M1989" s="12" t="str">
        <f t="shared" si="94"/>
        <v/>
      </c>
      <c r="N1989" s="9" t="str">
        <f t="shared" si="95"/>
        <v/>
      </c>
    </row>
    <row r="1990" spans="1:14" x14ac:dyDescent="0.25">
      <c r="A1990" s="7">
        <v>39975</v>
      </c>
      <c r="B1990" s="8">
        <v>12.8</v>
      </c>
      <c r="C1990" s="8">
        <v>4.2</v>
      </c>
      <c r="D1990" s="16" t="s">
        <v>1</v>
      </c>
      <c r="E1990" s="10"/>
      <c r="F1990" s="9"/>
      <c r="G1990" s="9"/>
      <c r="H1990" s="19">
        <f>IFERROR(AVERAGE(Tabelle1[[#This Row],[Höchst
Temperatur
Tag]],Tabelle1[[#This Row],[Tiefst
Temperatur
Nacht]]),"")</f>
        <v>8.5</v>
      </c>
      <c r="I1990" s="9">
        <f>IF(Tabelle1[[#This Row],[Niederschlag]]="Regen",1,0)</f>
        <v>1</v>
      </c>
      <c r="J1990" s="9">
        <f>IF(Tabelle1[[#This Row],[Niederschlag]]="Schnee",1,0)</f>
        <v>0</v>
      </c>
      <c r="K1990" s="9">
        <f>IF(Tabelle1[[#This Row],[Niederschlag]]="Hagel",1,0)</f>
        <v>0</v>
      </c>
      <c r="L1990" s="12" t="str">
        <f t="shared" si="93"/>
        <v/>
      </c>
      <c r="M1990" s="12" t="str">
        <f t="shared" si="94"/>
        <v/>
      </c>
      <c r="N1990" s="9" t="str">
        <f t="shared" si="95"/>
        <v/>
      </c>
    </row>
    <row r="1991" spans="1:14" x14ac:dyDescent="0.25">
      <c r="A1991" s="7">
        <v>39976</v>
      </c>
      <c r="B1991" s="8">
        <v>15.5</v>
      </c>
      <c r="C1991" s="8">
        <v>4.3</v>
      </c>
      <c r="D1991" s="16" t="s">
        <v>1</v>
      </c>
      <c r="E1991" s="10"/>
      <c r="F1991" s="9"/>
      <c r="G1991" s="9"/>
      <c r="H1991" s="19">
        <f>IFERROR(AVERAGE(Tabelle1[[#This Row],[Höchst
Temperatur
Tag]],Tabelle1[[#This Row],[Tiefst
Temperatur
Nacht]]),"")</f>
        <v>9.9</v>
      </c>
      <c r="I1991" s="9">
        <f>IF(Tabelle1[[#This Row],[Niederschlag]]="Regen",1,0)</f>
        <v>1</v>
      </c>
      <c r="J1991" s="9">
        <f>IF(Tabelle1[[#This Row],[Niederschlag]]="Schnee",1,0)</f>
        <v>0</v>
      </c>
      <c r="K1991" s="9">
        <f>IF(Tabelle1[[#This Row],[Niederschlag]]="Hagel",1,0)</f>
        <v>0</v>
      </c>
      <c r="L1991" s="12" t="str">
        <f t="shared" si="93"/>
        <v/>
      </c>
      <c r="M1991" s="12" t="str">
        <f t="shared" si="94"/>
        <v/>
      </c>
      <c r="N1991" s="9" t="str">
        <f t="shared" si="95"/>
        <v/>
      </c>
    </row>
    <row r="1992" spans="1:14" x14ac:dyDescent="0.25">
      <c r="A1992" s="7">
        <v>39977</v>
      </c>
      <c r="B1992" s="8">
        <v>19.899999999999999</v>
      </c>
      <c r="C1992" s="8">
        <v>8.6</v>
      </c>
      <c r="D1992" s="16"/>
      <c r="E1992" s="10"/>
      <c r="F1992" s="9"/>
      <c r="G1992" s="9"/>
      <c r="H1992" s="19">
        <f>IFERROR(AVERAGE(Tabelle1[[#This Row],[Höchst
Temperatur
Tag]],Tabelle1[[#This Row],[Tiefst
Temperatur
Nacht]]),"")</f>
        <v>14.25</v>
      </c>
      <c r="I1992" s="9">
        <f>IF(Tabelle1[[#This Row],[Niederschlag]]="Regen",1,0)</f>
        <v>0</v>
      </c>
      <c r="J1992" s="9">
        <f>IF(Tabelle1[[#This Row],[Niederschlag]]="Schnee",1,0)</f>
        <v>0</v>
      </c>
      <c r="K1992" s="9">
        <f>IF(Tabelle1[[#This Row],[Niederschlag]]="Hagel",1,0)</f>
        <v>0</v>
      </c>
      <c r="L1992" s="12" t="str">
        <f t="shared" si="93"/>
        <v/>
      </c>
      <c r="M1992" s="12" t="str">
        <f t="shared" si="94"/>
        <v/>
      </c>
      <c r="N1992" s="9" t="str">
        <f t="shared" si="95"/>
        <v/>
      </c>
    </row>
    <row r="1993" spans="1:14" x14ac:dyDescent="0.25">
      <c r="A1993" s="7">
        <v>39978</v>
      </c>
      <c r="B1993" s="8">
        <v>24.6</v>
      </c>
      <c r="C1993" s="8">
        <v>12.1</v>
      </c>
      <c r="D1993" s="16" t="s">
        <v>1</v>
      </c>
      <c r="E1993" s="10"/>
      <c r="F1993" s="9"/>
      <c r="G1993" s="9"/>
      <c r="H1993" s="19">
        <f>IFERROR(AVERAGE(Tabelle1[[#This Row],[Höchst
Temperatur
Tag]],Tabelle1[[#This Row],[Tiefst
Temperatur
Nacht]]),"")</f>
        <v>18.350000000000001</v>
      </c>
      <c r="I1993" s="9">
        <f>IF(Tabelle1[[#This Row],[Niederschlag]]="Regen",1,0)</f>
        <v>1</v>
      </c>
      <c r="J1993" s="9">
        <f>IF(Tabelle1[[#This Row],[Niederschlag]]="Schnee",1,0)</f>
        <v>0</v>
      </c>
      <c r="K1993" s="9">
        <f>IF(Tabelle1[[#This Row],[Niederschlag]]="Hagel",1,0)</f>
        <v>0</v>
      </c>
      <c r="L1993" s="12" t="str">
        <f t="shared" si="93"/>
        <v/>
      </c>
      <c r="M1993" s="12" t="str">
        <f t="shared" si="94"/>
        <v/>
      </c>
      <c r="N1993" s="9" t="str">
        <f t="shared" si="95"/>
        <v/>
      </c>
    </row>
    <row r="1994" spans="1:14" x14ac:dyDescent="0.25">
      <c r="A1994" s="7">
        <v>39979</v>
      </c>
      <c r="B1994" s="8">
        <v>15.9</v>
      </c>
      <c r="C1994" s="8">
        <v>8.3000000000000007</v>
      </c>
      <c r="D1994" s="16" t="s">
        <v>1</v>
      </c>
      <c r="E1994" s="10"/>
      <c r="F1994" s="9"/>
      <c r="G1994" s="9"/>
      <c r="H1994" s="19">
        <f>IFERROR(AVERAGE(Tabelle1[[#This Row],[Höchst
Temperatur
Tag]],Tabelle1[[#This Row],[Tiefst
Temperatur
Nacht]]),"")</f>
        <v>12.100000000000001</v>
      </c>
      <c r="I1994" s="9">
        <f>IF(Tabelle1[[#This Row],[Niederschlag]]="Regen",1,0)</f>
        <v>1</v>
      </c>
      <c r="J1994" s="9">
        <f>IF(Tabelle1[[#This Row],[Niederschlag]]="Schnee",1,0)</f>
        <v>0</v>
      </c>
      <c r="K1994" s="9">
        <f>IF(Tabelle1[[#This Row],[Niederschlag]]="Hagel",1,0)</f>
        <v>0</v>
      </c>
      <c r="L1994" s="12" t="str">
        <f t="shared" si="93"/>
        <v/>
      </c>
      <c r="M1994" s="12" t="str">
        <f t="shared" si="94"/>
        <v/>
      </c>
      <c r="N1994" s="9" t="str">
        <f t="shared" si="95"/>
        <v/>
      </c>
    </row>
    <row r="1995" spans="1:14" x14ac:dyDescent="0.25">
      <c r="A1995" s="7">
        <v>39980</v>
      </c>
      <c r="B1995" s="8">
        <v>16.7</v>
      </c>
      <c r="C1995" s="8">
        <v>6.5</v>
      </c>
      <c r="D1995" s="16" t="s">
        <v>1</v>
      </c>
      <c r="E1995" s="10"/>
      <c r="F1995" s="9"/>
      <c r="G1995" s="9"/>
      <c r="H1995" s="19">
        <f>IFERROR(AVERAGE(Tabelle1[[#This Row],[Höchst
Temperatur
Tag]],Tabelle1[[#This Row],[Tiefst
Temperatur
Nacht]]),"")</f>
        <v>11.6</v>
      </c>
      <c r="I1995" s="9">
        <f>IF(Tabelle1[[#This Row],[Niederschlag]]="Regen",1,0)</f>
        <v>1</v>
      </c>
      <c r="J1995" s="9">
        <f>IF(Tabelle1[[#This Row],[Niederschlag]]="Schnee",1,0)</f>
        <v>0</v>
      </c>
      <c r="K1995" s="9">
        <f>IF(Tabelle1[[#This Row],[Niederschlag]]="Hagel",1,0)</f>
        <v>0</v>
      </c>
      <c r="L1995" s="12" t="str">
        <f t="shared" si="93"/>
        <v/>
      </c>
      <c r="M1995" s="12" t="str">
        <f t="shared" si="94"/>
        <v/>
      </c>
      <c r="N1995" s="9" t="str">
        <f t="shared" si="95"/>
        <v/>
      </c>
    </row>
    <row r="1996" spans="1:14" x14ac:dyDescent="0.25">
      <c r="A1996" s="7">
        <v>39981</v>
      </c>
      <c r="B1996" s="8">
        <v>22.3</v>
      </c>
      <c r="C1996" s="8">
        <v>6.4</v>
      </c>
      <c r="D1996" s="16"/>
      <c r="E1996" s="10"/>
      <c r="F1996" s="9"/>
      <c r="G1996" s="9"/>
      <c r="H1996" s="19">
        <f>IFERROR(AVERAGE(Tabelle1[[#This Row],[Höchst
Temperatur
Tag]],Tabelle1[[#This Row],[Tiefst
Temperatur
Nacht]]),"")</f>
        <v>14.350000000000001</v>
      </c>
      <c r="I1996" s="9">
        <f>IF(Tabelle1[[#This Row],[Niederschlag]]="Regen",1,0)</f>
        <v>0</v>
      </c>
      <c r="J1996" s="9">
        <f>IF(Tabelle1[[#This Row],[Niederschlag]]="Schnee",1,0)</f>
        <v>0</v>
      </c>
      <c r="K1996" s="9">
        <f>IF(Tabelle1[[#This Row],[Niederschlag]]="Hagel",1,0)</f>
        <v>0</v>
      </c>
      <c r="L1996" s="12" t="str">
        <f t="shared" si="93"/>
        <v/>
      </c>
      <c r="M1996" s="12" t="str">
        <f t="shared" si="94"/>
        <v/>
      </c>
      <c r="N1996" s="9" t="str">
        <f t="shared" si="95"/>
        <v/>
      </c>
    </row>
    <row r="1997" spans="1:14" x14ac:dyDescent="0.25">
      <c r="A1997" s="7">
        <v>39982</v>
      </c>
      <c r="B1997" s="8">
        <v>19.2</v>
      </c>
      <c r="C1997" s="8">
        <v>9.5</v>
      </c>
      <c r="D1997" s="16"/>
      <c r="E1997" s="10"/>
      <c r="F1997" s="9"/>
      <c r="G1997" s="9"/>
      <c r="H1997" s="19">
        <f>IFERROR(AVERAGE(Tabelle1[[#This Row],[Höchst
Temperatur
Tag]],Tabelle1[[#This Row],[Tiefst
Temperatur
Nacht]]),"")</f>
        <v>14.35</v>
      </c>
      <c r="I1997" s="9">
        <f>IF(Tabelle1[[#This Row],[Niederschlag]]="Regen",1,0)</f>
        <v>0</v>
      </c>
      <c r="J1997" s="9">
        <f>IF(Tabelle1[[#This Row],[Niederschlag]]="Schnee",1,0)</f>
        <v>0</v>
      </c>
      <c r="K1997" s="9">
        <f>IF(Tabelle1[[#This Row],[Niederschlag]]="Hagel",1,0)</f>
        <v>0</v>
      </c>
      <c r="L1997" s="12" t="str">
        <f t="shared" si="93"/>
        <v/>
      </c>
      <c r="M1997" s="12" t="str">
        <f t="shared" si="94"/>
        <v/>
      </c>
      <c r="N1997" s="9" t="str">
        <f t="shared" si="95"/>
        <v/>
      </c>
    </row>
    <row r="1998" spans="1:14" x14ac:dyDescent="0.25">
      <c r="A1998" s="7">
        <v>39983</v>
      </c>
      <c r="B1998" s="8">
        <v>17.600000000000001</v>
      </c>
      <c r="C1998" s="8">
        <v>5.9</v>
      </c>
      <c r="D1998" s="16" t="s">
        <v>1</v>
      </c>
      <c r="E1998" s="10"/>
      <c r="F1998" s="9"/>
      <c r="G1998" s="9"/>
      <c r="H1998" s="19">
        <f>IFERROR(AVERAGE(Tabelle1[[#This Row],[Höchst
Temperatur
Tag]],Tabelle1[[#This Row],[Tiefst
Temperatur
Nacht]]),"")</f>
        <v>11.75</v>
      </c>
      <c r="I1998" s="9">
        <f>IF(Tabelle1[[#This Row],[Niederschlag]]="Regen",1,0)</f>
        <v>1</v>
      </c>
      <c r="J1998" s="9">
        <f>IF(Tabelle1[[#This Row],[Niederschlag]]="Schnee",1,0)</f>
        <v>0</v>
      </c>
      <c r="K1998" s="9">
        <f>IF(Tabelle1[[#This Row],[Niederschlag]]="Hagel",1,0)</f>
        <v>0</v>
      </c>
      <c r="L1998" s="12" t="str">
        <f t="shared" si="93"/>
        <v/>
      </c>
      <c r="M1998" s="12" t="str">
        <f t="shared" si="94"/>
        <v/>
      </c>
      <c r="N1998" s="9" t="str">
        <f t="shared" si="95"/>
        <v/>
      </c>
    </row>
    <row r="1999" spans="1:14" x14ac:dyDescent="0.25">
      <c r="A1999" s="7">
        <v>39984</v>
      </c>
      <c r="B1999" s="8">
        <v>18.399999999999999</v>
      </c>
      <c r="C1999" s="8">
        <v>5.8</v>
      </c>
      <c r="D1999" s="16" t="s">
        <v>1</v>
      </c>
      <c r="E1999" s="10"/>
      <c r="F1999" s="9"/>
      <c r="G1999" s="9"/>
      <c r="H1999" s="19">
        <f>IFERROR(AVERAGE(Tabelle1[[#This Row],[Höchst
Temperatur
Tag]],Tabelle1[[#This Row],[Tiefst
Temperatur
Nacht]]),"")</f>
        <v>12.1</v>
      </c>
      <c r="I1999" s="9">
        <f>IF(Tabelle1[[#This Row],[Niederschlag]]="Regen",1,0)</f>
        <v>1</v>
      </c>
      <c r="J1999" s="9">
        <f>IF(Tabelle1[[#This Row],[Niederschlag]]="Schnee",1,0)</f>
        <v>0</v>
      </c>
      <c r="K1999" s="9">
        <f>IF(Tabelle1[[#This Row],[Niederschlag]]="Hagel",1,0)</f>
        <v>0</v>
      </c>
      <c r="L1999" s="12" t="str">
        <f t="shared" si="93"/>
        <v/>
      </c>
      <c r="M1999" s="12" t="str">
        <f t="shared" si="94"/>
        <v/>
      </c>
      <c r="N1999" s="9" t="str">
        <f t="shared" si="95"/>
        <v/>
      </c>
    </row>
    <row r="2000" spans="1:14" x14ac:dyDescent="0.25">
      <c r="A2000" s="7">
        <v>39985</v>
      </c>
      <c r="B2000" s="8">
        <v>14.3</v>
      </c>
      <c r="C2000" s="8">
        <v>5.0999999999999996</v>
      </c>
      <c r="D2000" s="16" t="s">
        <v>1</v>
      </c>
      <c r="E2000" s="10"/>
      <c r="F2000" s="9"/>
      <c r="G2000" s="9"/>
      <c r="H2000" s="19">
        <f>IFERROR(AVERAGE(Tabelle1[[#This Row],[Höchst
Temperatur
Tag]],Tabelle1[[#This Row],[Tiefst
Temperatur
Nacht]]),"")</f>
        <v>9.6999999999999993</v>
      </c>
      <c r="I2000" s="9">
        <f>IF(Tabelle1[[#This Row],[Niederschlag]]="Regen",1,0)</f>
        <v>1</v>
      </c>
      <c r="J2000" s="9">
        <f>IF(Tabelle1[[#This Row],[Niederschlag]]="Schnee",1,0)</f>
        <v>0</v>
      </c>
      <c r="K2000" s="9">
        <f>IF(Tabelle1[[#This Row],[Niederschlag]]="Hagel",1,0)</f>
        <v>0</v>
      </c>
      <c r="L2000" s="12" t="str">
        <f t="shared" si="93"/>
        <v/>
      </c>
      <c r="M2000" s="12" t="str">
        <f t="shared" si="94"/>
        <v/>
      </c>
      <c r="N2000" s="9" t="str">
        <f t="shared" si="95"/>
        <v/>
      </c>
    </row>
    <row r="2001" spans="1:14" x14ac:dyDescent="0.25">
      <c r="A2001" s="7">
        <v>39986</v>
      </c>
      <c r="B2001" s="8">
        <v>12.8</v>
      </c>
      <c r="C2001" s="8">
        <v>5.0999999999999996</v>
      </c>
      <c r="D2001" s="16"/>
      <c r="E2001" s="10"/>
      <c r="F2001" s="9"/>
      <c r="G2001" s="9"/>
      <c r="H2001" s="19">
        <f>IFERROR(AVERAGE(Tabelle1[[#This Row],[Höchst
Temperatur
Tag]],Tabelle1[[#This Row],[Tiefst
Temperatur
Nacht]]),"")</f>
        <v>8.9499999999999993</v>
      </c>
      <c r="I2001" s="9">
        <f>IF(Tabelle1[[#This Row],[Niederschlag]]="Regen",1,0)</f>
        <v>0</v>
      </c>
      <c r="J2001" s="9">
        <f>IF(Tabelle1[[#This Row],[Niederschlag]]="Schnee",1,0)</f>
        <v>0</v>
      </c>
      <c r="K2001" s="9">
        <f>IF(Tabelle1[[#This Row],[Niederschlag]]="Hagel",1,0)</f>
        <v>0</v>
      </c>
      <c r="L2001" s="12" t="str">
        <f t="shared" si="93"/>
        <v/>
      </c>
      <c r="M2001" s="12" t="str">
        <f t="shared" si="94"/>
        <v/>
      </c>
      <c r="N2001" s="9" t="str">
        <f t="shared" si="95"/>
        <v/>
      </c>
    </row>
    <row r="2002" spans="1:14" x14ac:dyDescent="0.25">
      <c r="A2002" s="7">
        <v>39987</v>
      </c>
      <c r="B2002" s="8">
        <v>18.7</v>
      </c>
      <c r="C2002" s="8">
        <v>6.5</v>
      </c>
      <c r="D2002" s="16"/>
      <c r="E2002" s="10"/>
      <c r="F2002" s="9"/>
      <c r="G2002" s="9"/>
      <c r="H2002" s="19">
        <f>IFERROR(AVERAGE(Tabelle1[[#This Row],[Höchst
Temperatur
Tag]],Tabelle1[[#This Row],[Tiefst
Temperatur
Nacht]]),"")</f>
        <v>12.6</v>
      </c>
      <c r="I2002" s="9">
        <f>IF(Tabelle1[[#This Row],[Niederschlag]]="Regen",1,0)</f>
        <v>0</v>
      </c>
      <c r="J2002" s="9">
        <f>IF(Tabelle1[[#This Row],[Niederschlag]]="Schnee",1,0)</f>
        <v>0</v>
      </c>
      <c r="K2002" s="9">
        <f>IF(Tabelle1[[#This Row],[Niederschlag]]="Hagel",1,0)</f>
        <v>0</v>
      </c>
      <c r="L2002" s="12" t="str">
        <f t="shared" si="93"/>
        <v/>
      </c>
      <c r="M2002" s="12" t="str">
        <f t="shared" si="94"/>
        <v/>
      </c>
      <c r="N2002" s="9" t="str">
        <f t="shared" si="95"/>
        <v/>
      </c>
    </row>
    <row r="2003" spans="1:14" x14ac:dyDescent="0.25">
      <c r="A2003" s="7">
        <v>39988</v>
      </c>
      <c r="B2003" s="8">
        <v>22</v>
      </c>
      <c r="C2003" s="8">
        <v>8.8000000000000007</v>
      </c>
      <c r="D2003" s="16"/>
      <c r="E2003" s="10"/>
      <c r="F2003" s="9"/>
      <c r="G2003" s="9"/>
      <c r="H2003" s="19">
        <f>IFERROR(AVERAGE(Tabelle1[[#This Row],[Höchst
Temperatur
Tag]],Tabelle1[[#This Row],[Tiefst
Temperatur
Nacht]]),"")</f>
        <v>15.4</v>
      </c>
      <c r="I2003" s="9">
        <f>IF(Tabelle1[[#This Row],[Niederschlag]]="Regen",1,0)</f>
        <v>0</v>
      </c>
      <c r="J2003" s="9">
        <f>IF(Tabelle1[[#This Row],[Niederschlag]]="Schnee",1,0)</f>
        <v>0</v>
      </c>
      <c r="K2003" s="9">
        <f>IF(Tabelle1[[#This Row],[Niederschlag]]="Hagel",1,0)</f>
        <v>0</v>
      </c>
      <c r="L2003" s="12" t="str">
        <f t="shared" si="93"/>
        <v/>
      </c>
      <c r="M2003" s="12" t="str">
        <f t="shared" si="94"/>
        <v/>
      </c>
      <c r="N2003" s="9" t="str">
        <f t="shared" si="95"/>
        <v/>
      </c>
    </row>
    <row r="2004" spans="1:14" x14ac:dyDescent="0.25">
      <c r="A2004" s="7">
        <v>39989</v>
      </c>
      <c r="B2004" s="8">
        <v>20.9</v>
      </c>
      <c r="C2004" s="8">
        <v>11.6</v>
      </c>
      <c r="D2004" s="16"/>
      <c r="E2004" s="10"/>
      <c r="F2004" s="9"/>
      <c r="G2004" s="9"/>
      <c r="H2004" s="19">
        <f>IFERROR(AVERAGE(Tabelle1[[#This Row],[Höchst
Temperatur
Tag]],Tabelle1[[#This Row],[Tiefst
Temperatur
Nacht]]),"")</f>
        <v>16.25</v>
      </c>
      <c r="I2004" s="9">
        <f>IF(Tabelle1[[#This Row],[Niederschlag]]="Regen",1,0)</f>
        <v>0</v>
      </c>
      <c r="J2004" s="9">
        <f>IF(Tabelle1[[#This Row],[Niederschlag]]="Schnee",1,0)</f>
        <v>0</v>
      </c>
      <c r="K2004" s="9">
        <f>IF(Tabelle1[[#This Row],[Niederschlag]]="Hagel",1,0)</f>
        <v>0</v>
      </c>
      <c r="L2004" s="12" t="str">
        <f t="shared" si="93"/>
        <v/>
      </c>
      <c r="M2004" s="12" t="str">
        <f t="shared" si="94"/>
        <v/>
      </c>
      <c r="N2004" s="9" t="str">
        <f t="shared" si="95"/>
        <v/>
      </c>
    </row>
    <row r="2005" spans="1:14" x14ac:dyDescent="0.25">
      <c r="A2005" s="7">
        <v>39990</v>
      </c>
      <c r="B2005" s="8">
        <v>24.9</v>
      </c>
      <c r="C2005" s="8">
        <v>12.7</v>
      </c>
      <c r="D2005" s="16" t="s">
        <v>1</v>
      </c>
      <c r="E2005" s="10"/>
      <c r="F2005" s="9" t="s">
        <v>6</v>
      </c>
      <c r="G2005" s="9"/>
      <c r="H2005" s="19">
        <f>IFERROR(AVERAGE(Tabelle1[[#This Row],[Höchst
Temperatur
Tag]],Tabelle1[[#This Row],[Tiefst
Temperatur
Nacht]]),"")</f>
        <v>18.799999999999997</v>
      </c>
      <c r="I2005" s="9">
        <f>IF(Tabelle1[[#This Row],[Niederschlag]]="Regen",1,0)</f>
        <v>1</v>
      </c>
      <c r="J2005" s="9">
        <f>IF(Tabelle1[[#This Row],[Niederschlag]]="Schnee",1,0)</f>
        <v>0</v>
      </c>
      <c r="K2005" s="9">
        <f>IF(Tabelle1[[#This Row],[Niederschlag]]="Hagel",1,0)</f>
        <v>0</v>
      </c>
      <c r="L2005" s="12" t="str">
        <f t="shared" si="93"/>
        <v/>
      </c>
      <c r="M2005" s="12" t="str">
        <f t="shared" si="94"/>
        <v/>
      </c>
      <c r="N2005" s="9" t="str">
        <f t="shared" si="95"/>
        <v/>
      </c>
    </row>
    <row r="2006" spans="1:14" x14ac:dyDescent="0.25">
      <c r="A2006" s="7">
        <v>39991</v>
      </c>
      <c r="B2006" s="8">
        <v>23.5</v>
      </c>
      <c r="C2006" s="8">
        <v>12.5</v>
      </c>
      <c r="D2006" s="16" t="s">
        <v>1</v>
      </c>
      <c r="E2006" s="10"/>
      <c r="F2006" s="9" t="s">
        <v>6</v>
      </c>
      <c r="G2006" s="9"/>
      <c r="H2006" s="19">
        <f>IFERROR(AVERAGE(Tabelle1[[#This Row],[Höchst
Temperatur
Tag]],Tabelle1[[#This Row],[Tiefst
Temperatur
Nacht]]),"")</f>
        <v>18</v>
      </c>
      <c r="I2006" s="9">
        <f>IF(Tabelle1[[#This Row],[Niederschlag]]="Regen",1,0)</f>
        <v>1</v>
      </c>
      <c r="J2006" s="9">
        <f>IF(Tabelle1[[#This Row],[Niederschlag]]="Schnee",1,0)</f>
        <v>0</v>
      </c>
      <c r="K2006" s="9">
        <f>IF(Tabelle1[[#This Row],[Niederschlag]]="Hagel",1,0)</f>
        <v>0</v>
      </c>
      <c r="L2006" s="12" t="str">
        <f t="shared" si="93"/>
        <v/>
      </c>
      <c r="M2006" s="12" t="str">
        <f t="shared" si="94"/>
        <v/>
      </c>
      <c r="N2006" s="9" t="str">
        <f t="shared" si="95"/>
        <v/>
      </c>
    </row>
    <row r="2007" spans="1:14" x14ac:dyDescent="0.25">
      <c r="A2007" s="7">
        <v>39992</v>
      </c>
      <c r="B2007" s="8">
        <v>23.7</v>
      </c>
      <c r="C2007" s="8">
        <v>13.7</v>
      </c>
      <c r="D2007" s="16"/>
      <c r="E2007" s="10"/>
      <c r="F2007" s="9"/>
      <c r="G2007" s="9"/>
      <c r="H2007" s="19">
        <f>IFERROR(AVERAGE(Tabelle1[[#This Row],[Höchst
Temperatur
Tag]],Tabelle1[[#This Row],[Tiefst
Temperatur
Nacht]]),"")</f>
        <v>18.7</v>
      </c>
      <c r="I2007" s="9">
        <f>IF(Tabelle1[[#This Row],[Niederschlag]]="Regen",1,0)</f>
        <v>0</v>
      </c>
      <c r="J2007" s="9">
        <f>IF(Tabelle1[[#This Row],[Niederschlag]]="Schnee",1,0)</f>
        <v>0</v>
      </c>
      <c r="K2007" s="9">
        <f>IF(Tabelle1[[#This Row],[Niederschlag]]="Hagel",1,0)</f>
        <v>0</v>
      </c>
      <c r="L2007" s="12" t="str">
        <f t="shared" si="93"/>
        <v/>
      </c>
      <c r="M2007" s="12" t="str">
        <f t="shared" si="94"/>
        <v/>
      </c>
      <c r="N2007" s="9" t="str">
        <f t="shared" si="95"/>
        <v/>
      </c>
    </row>
    <row r="2008" spans="1:14" x14ac:dyDescent="0.25">
      <c r="A2008" s="7">
        <v>39993</v>
      </c>
      <c r="B2008" s="8">
        <v>23.3</v>
      </c>
      <c r="C2008" s="8">
        <v>13.8</v>
      </c>
      <c r="D2008" s="16"/>
      <c r="E2008" s="10"/>
      <c r="F2008" s="9"/>
      <c r="G2008" s="9"/>
      <c r="H2008" s="19">
        <f>IFERROR(AVERAGE(Tabelle1[[#This Row],[Höchst
Temperatur
Tag]],Tabelle1[[#This Row],[Tiefst
Temperatur
Nacht]]),"")</f>
        <v>18.55</v>
      </c>
      <c r="I2008" s="9">
        <f>IF(Tabelle1[[#This Row],[Niederschlag]]="Regen",1,0)</f>
        <v>0</v>
      </c>
      <c r="J2008" s="9">
        <f>IF(Tabelle1[[#This Row],[Niederschlag]]="Schnee",1,0)</f>
        <v>0</v>
      </c>
      <c r="K2008" s="9">
        <f>IF(Tabelle1[[#This Row],[Niederschlag]]="Hagel",1,0)</f>
        <v>0</v>
      </c>
      <c r="L2008" s="12" t="str">
        <f t="shared" si="93"/>
        <v/>
      </c>
      <c r="M2008" s="12" t="str">
        <f t="shared" si="94"/>
        <v/>
      </c>
      <c r="N2008" s="9" t="str">
        <f t="shared" si="95"/>
        <v/>
      </c>
    </row>
    <row r="2009" spans="1:14" x14ac:dyDescent="0.25">
      <c r="A2009" s="7">
        <v>39994</v>
      </c>
      <c r="B2009" s="8">
        <v>25</v>
      </c>
      <c r="C2009" s="8">
        <v>14.7</v>
      </c>
      <c r="D2009" s="16"/>
      <c r="E2009" s="10"/>
      <c r="F2009" s="9"/>
      <c r="G2009" s="9"/>
      <c r="H2009" s="19">
        <f>IFERROR(AVERAGE(Tabelle1[[#This Row],[Höchst
Temperatur
Tag]],Tabelle1[[#This Row],[Tiefst
Temperatur
Nacht]]),"")</f>
        <v>19.850000000000001</v>
      </c>
      <c r="I2009" s="9">
        <f>IF(Tabelle1[[#This Row],[Niederschlag]]="Regen",1,0)</f>
        <v>0</v>
      </c>
      <c r="J2009" s="9">
        <f>IF(Tabelle1[[#This Row],[Niederschlag]]="Schnee",1,0)</f>
        <v>0</v>
      </c>
      <c r="K2009" s="9">
        <f>IF(Tabelle1[[#This Row],[Niederschlag]]="Hagel",1,0)</f>
        <v>0</v>
      </c>
      <c r="L2009" s="12" t="str">
        <f t="shared" si="93"/>
        <v/>
      </c>
      <c r="M2009" s="12" t="str">
        <f t="shared" si="94"/>
        <v/>
      </c>
      <c r="N2009" s="9" t="str">
        <f t="shared" si="95"/>
        <v/>
      </c>
    </row>
    <row r="2010" spans="1:14" x14ac:dyDescent="0.25">
      <c r="A2010" s="7">
        <v>39995</v>
      </c>
      <c r="B2010" s="8">
        <v>27</v>
      </c>
      <c r="C2010" s="8">
        <v>15.1</v>
      </c>
      <c r="D2010" s="16"/>
      <c r="E2010" s="10"/>
      <c r="F2010" s="9"/>
      <c r="G2010" s="9"/>
      <c r="H2010" s="19">
        <f>IFERROR(AVERAGE(Tabelle1[[#This Row],[Höchst
Temperatur
Tag]],Tabelle1[[#This Row],[Tiefst
Temperatur
Nacht]]),"")</f>
        <v>21.05</v>
      </c>
      <c r="I2010" s="9">
        <f>IF(Tabelle1[[#This Row],[Niederschlag]]="Regen",1,0)</f>
        <v>0</v>
      </c>
      <c r="J2010" s="9">
        <f>IF(Tabelle1[[#This Row],[Niederschlag]]="Schnee",1,0)</f>
        <v>0</v>
      </c>
      <c r="K2010" s="9">
        <f>IF(Tabelle1[[#This Row],[Niederschlag]]="Hagel",1,0)</f>
        <v>0</v>
      </c>
      <c r="L2010" s="12" t="str">
        <f t="shared" si="93"/>
        <v/>
      </c>
      <c r="M2010" s="12" t="str">
        <f t="shared" si="94"/>
        <v/>
      </c>
      <c r="N2010" s="9">
        <f t="shared" si="95"/>
        <v>1</v>
      </c>
    </row>
    <row r="2011" spans="1:14" x14ac:dyDescent="0.25">
      <c r="A2011" s="7">
        <v>39996</v>
      </c>
      <c r="B2011" s="8">
        <v>28</v>
      </c>
      <c r="C2011" s="8">
        <v>15.7</v>
      </c>
      <c r="D2011" s="16"/>
      <c r="E2011" s="10"/>
      <c r="F2011" s="9"/>
      <c r="G2011" s="9"/>
      <c r="H2011" s="19">
        <f>IFERROR(AVERAGE(Tabelle1[[#This Row],[Höchst
Temperatur
Tag]],Tabelle1[[#This Row],[Tiefst
Temperatur
Nacht]]),"")</f>
        <v>21.85</v>
      </c>
      <c r="I2011" s="9">
        <f>IF(Tabelle1[[#This Row],[Niederschlag]]="Regen",1,0)</f>
        <v>0</v>
      </c>
      <c r="J2011" s="9">
        <f>IF(Tabelle1[[#This Row],[Niederschlag]]="Schnee",1,0)</f>
        <v>0</v>
      </c>
      <c r="K2011" s="9">
        <f>IF(Tabelle1[[#This Row],[Niederschlag]]="Hagel",1,0)</f>
        <v>0</v>
      </c>
      <c r="L2011" s="12" t="str">
        <f t="shared" si="93"/>
        <v/>
      </c>
      <c r="M2011" s="12" t="str">
        <f t="shared" si="94"/>
        <v/>
      </c>
      <c r="N2011" s="9">
        <f t="shared" si="95"/>
        <v>1</v>
      </c>
    </row>
    <row r="2012" spans="1:14" x14ac:dyDescent="0.25">
      <c r="A2012" s="7">
        <v>39997</v>
      </c>
      <c r="B2012" s="8">
        <v>28.6</v>
      </c>
      <c r="C2012" s="8">
        <v>12.2</v>
      </c>
      <c r="D2012" s="16" t="s">
        <v>1</v>
      </c>
      <c r="E2012" s="10"/>
      <c r="F2012" s="9" t="s">
        <v>6</v>
      </c>
      <c r="G2012" s="9"/>
      <c r="H2012" s="19">
        <f>IFERROR(AVERAGE(Tabelle1[[#This Row],[Höchst
Temperatur
Tag]],Tabelle1[[#This Row],[Tiefst
Temperatur
Nacht]]),"")</f>
        <v>20.399999999999999</v>
      </c>
      <c r="I2012" s="9">
        <f>IF(Tabelle1[[#This Row],[Niederschlag]]="Regen",1,0)</f>
        <v>1</v>
      </c>
      <c r="J2012" s="9">
        <f>IF(Tabelle1[[#This Row],[Niederschlag]]="Schnee",1,0)</f>
        <v>0</v>
      </c>
      <c r="K2012" s="9">
        <f>IF(Tabelle1[[#This Row],[Niederschlag]]="Hagel",1,0)</f>
        <v>0</v>
      </c>
      <c r="L2012" s="12" t="str">
        <f t="shared" si="93"/>
        <v/>
      </c>
      <c r="M2012" s="12" t="str">
        <f t="shared" si="94"/>
        <v/>
      </c>
      <c r="N2012" s="9">
        <f t="shared" si="95"/>
        <v>1</v>
      </c>
    </row>
    <row r="2013" spans="1:14" x14ac:dyDescent="0.25">
      <c r="A2013" s="7">
        <v>39998</v>
      </c>
      <c r="B2013" s="8">
        <v>24.6</v>
      </c>
      <c r="C2013" s="8">
        <v>13.5</v>
      </c>
      <c r="D2013" s="16"/>
      <c r="E2013" s="10"/>
      <c r="F2013" s="9"/>
      <c r="G2013" s="9"/>
      <c r="H2013" s="19">
        <f>IFERROR(AVERAGE(Tabelle1[[#This Row],[Höchst
Temperatur
Tag]],Tabelle1[[#This Row],[Tiefst
Temperatur
Nacht]]),"")</f>
        <v>19.05</v>
      </c>
      <c r="I2013" s="9">
        <f>IF(Tabelle1[[#This Row],[Niederschlag]]="Regen",1,0)</f>
        <v>0</v>
      </c>
      <c r="J2013" s="9">
        <f>IF(Tabelle1[[#This Row],[Niederschlag]]="Schnee",1,0)</f>
        <v>0</v>
      </c>
      <c r="K2013" s="9">
        <f>IF(Tabelle1[[#This Row],[Niederschlag]]="Hagel",1,0)</f>
        <v>0</v>
      </c>
      <c r="L2013" s="12" t="str">
        <f t="shared" si="93"/>
        <v/>
      </c>
      <c r="M2013" s="12" t="str">
        <f t="shared" si="94"/>
        <v/>
      </c>
      <c r="N2013" s="9" t="str">
        <f t="shared" si="95"/>
        <v/>
      </c>
    </row>
    <row r="2014" spans="1:14" x14ac:dyDescent="0.25">
      <c r="A2014" s="7">
        <v>39999</v>
      </c>
      <c r="B2014" s="8">
        <v>27</v>
      </c>
      <c r="C2014" s="8">
        <v>12.7</v>
      </c>
      <c r="D2014" s="16" t="s">
        <v>1</v>
      </c>
      <c r="E2014" s="10"/>
      <c r="F2014" s="9"/>
      <c r="G2014" s="9"/>
      <c r="H2014" s="19">
        <f>IFERROR(AVERAGE(Tabelle1[[#This Row],[Höchst
Temperatur
Tag]],Tabelle1[[#This Row],[Tiefst
Temperatur
Nacht]]),"")</f>
        <v>19.850000000000001</v>
      </c>
      <c r="I2014" s="9">
        <f>IF(Tabelle1[[#This Row],[Niederschlag]]="Regen",1,0)</f>
        <v>1</v>
      </c>
      <c r="J2014" s="9">
        <f>IF(Tabelle1[[#This Row],[Niederschlag]]="Schnee",1,0)</f>
        <v>0</v>
      </c>
      <c r="K2014" s="9">
        <f>IF(Tabelle1[[#This Row],[Niederschlag]]="Hagel",1,0)</f>
        <v>0</v>
      </c>
      <c r="L2014" s="12" t="str">
        <f t="shared" si="93"/>
        <v/>
      </c>
      <c r="M2014" s="12" t="str">
        <f t="shared" si="94"/>
        <v/>
      </c>
      <c r="N2014" s="9">
        <f t="shared" si="95"/>
        <v>1</v>
      </c>
    </row>
    <row r="2015" spans="1:14" x14ac:dyDescent="0.25">
      <c r="A2015" s="7">
        <v>40000</v>
      </c>
      <c r="B2015" s="8">
        <v>22.5</v>
      </c>
      <c r="C2015" s="8">
        <v>10.199999999999999</v>
      </c>
      <c r="D2015" s="16" t="s">
        <v>1</v>
      </c>
      <c r="E2015" s="10"/>
      <c r="F2015" s="9"/>
      <c r="G2015" s="9"/>
      <c r="H2015" s="19">
        <f>IFERROR(AVERAGE(Tabelle1[[#This Row],[Höchst
Temperatur
Tag]],Tabelle1[[#This Row],[Tiefst
Temperatur
Nacht]]),"")</f>
        <v>16.350000000000001</v>
      </c>
      <c r="I2015" s="9">
        <f>IF(Tabelle1[[#This Row],[Niederschlag]]="Regen",1,0)</f>
        <v>1</v>
      </c>
      <c r="J2015" s="9">
        <f>IF(Tabelle1[[#This Row],[Niederschlag]]="Schnee",1,0)</f>
        <v>0</v>
      </c>
      <c r="K2015" s="9">
        <f>IF(Tabelle1[[#This Row],[Niederschlag]]="Hagel",1,0)</f>
        <v>0</v>
      </c>
      <c r="L2015" s="12" t="str">
        <f t="shared" si="93"/>
        <v/>
      </c>
      <c r="M2015" s="12" t="str">
        <f t="shared" si="94"/>
        <v/>
      </c>
      <c r="N2015" s="9" t="str">
        <f t="shared" si="95"/>
        <v/>
      </c>
    </row>
    <row r="2016" spans="1:14" x14ac:dyDescent="0.25">
      <c r="A2016" s="7">
        <v>40001</v>
      </c>
      <c r="B2016" s="8">
        <v>19.7</v>
      </c>
      <c r="C2016" s="8">
        <v>8.8000000000000007</v>
      </c>
      <c r="D2016" s="16" t="s">
        <v>1</v>
      </c>
      <c r="E2016" s="10"/>
      <c r="F2016" s="9"/>
      <c r="G2016" s="9"/>
      <c r="H2016" s="19">
        <f>IFERROR(AVERAGE(Tabelle1[[#This Row],[Höchst
Temperatur
Tag]],Tabelle1[[#This Row],[Tiefst
Temperatur
Nacht]]),"")</f>
        <v>14.25</v>
      </c>
      <c r="I2016" s="9">
        <f>IF(Tabelle1[[#This Row],[Niederschlag]]="Regen",1,0)</f>
        <v>1</v>
      </c>
      <c r="J2016" s="9">
        <f>IF(Tabelle1[[#This Row],[Niederschlag]]="Schnee",1,0)</f>
        <v>0</v>
      </c>
      <c r="K2016" s="9">
        <f>IF(Tabelle1[[#This Row],[Niederschlag]]="Hagel",1,0)</f>
        <v>0</v>
      </c>
      <c r="L2016" s="12" t="str">
        <f t="shared" si="93"/>
        <v/>
      </c>
      <c r="M2016" s="12" t="str">
        <f t="shared" si="94"/>
        <v/>
      </c>
      <c r="N2016" s="9" t="str">
        <f t="shared" si="95"/>
        <v/>
      </c>
    </row>
    <row r="2017" spans="1:14" x14ac:dyDescent="0.25">
      <c r="A2017" s="7">
        <v>40002</v>
      </c>
      <c r="B2017" s="8">
        <v>16.600000000000001</v>
      </c>
      <c r="C2017" s="8">
        <v>7.9</v>
      </c>
      <c r="D2017" s="16" t="s">
        <v>1</v>
      </c>
      <c r="E2017" s="10"/>
      <c r="F2017" s="9"/>
      <c r="G2017" s="9"/>
      <c r="H2017" s="19">
        <f>IFERROR(AVERAGE(Tabelle1[[#This Row],[Höchst
Temperatur
Tag]],Tabelle1[[#This Row],[Tiefst
Temperatur
Nacht]]),"")</f>
        <v>12.25</v>
      </c>
      <c r="I2017" s="9">
        <f>IF(Tabelle1[[#This Row],[Niederschlag]]="Regen",1,0)</f>
        <v>1</v>
      </c>
      <c r="J2017" s="9">
        <f>IF(Tabelle1[[#This Row],[Niederschlag]]="Schnee",1,0)</f>
        <v>0</v>
      </c>
      <c r="K2017" s="9">
        <f>IF(Tabelle1[[#This Row],[Niederschlag]]="Hagel",1,0)</f>
        <v>0</v>
      </c>
      <c r="L2017" s="12" t="str">
        <f t="shared" si="93"/>
        <v/>
      </c>
      <c r="M2017" s="12" t="str">
        <f t="shared" si="94"/>
        <v/>
      </c>
      <c r="N2017" s="9" t="str">
        <f t="shared" si="95"/>
        <v/>
      </c>
    </row>
    <row r="2018" spans="1:14" x14ac:dyDescent="0.25">
      <c r="A2018" s="7">
        <v>40003</v>
      </c>
      <c r="B2018" s="8">
        <v>18.899999999999999</v>
      </c>
      <c r="C2018" s="8">
        <v>6.1</v>
      </c>
      <c r="D2018" s="16" t="s">
        <v>1</v>
      </c>
      <c r="E2018" s="10"/>
      <c r="F2018" s="9"/>
      <c r="G2018" s="9"/>
      <c r="H2018" s="19">
        <f>IFERROR(AVERAGE(Tabelle1[[#This Row],[Höchst
Temperatur
Tag]],Tabelle1[[#This Row],[Tiefst
Temperatur
Nacht]]),"")</f>
        <v>12.5</v>
      </c>
      <c r="I2018" s="9">
        <f>IF(Tabelle1[[#This Row],[Niederschlag]]="Regen",1,0)</f>
        <v>1</v>
      </c>
      <c r="J2018" s="9">
        <f>IF(Tabelle1[[#This Row],[Niederschlag]]="Schnee",1,0)</f>
        <v>0</v>
      </c>
      <c r="K2018" s="9">
        <f>IF(Tabelle1[[#This Row],[Niederschlag]]="Hagel",1,0)</f>
        <v>0</v>
      </c>
      <c r="L2018" s="12" t="str">
        <f t="shared" si="93"/>
        <v/>
      </c>
      <c r="M2018" s="12" t="str">
        <f t="shared" si="94"/>
        <v/>
      </c>
      <c r="N2018" s="9" t="str">
        <f t="shared" si="95"/>
        <v/>
      </c>
    </row>
    <row r="2019" spans="1:14" x14ac:dyDescent="0.25">
      <c r="A2019" s="7">
        <v>40004</v>
      </c>
      <c r="B2019" s="8">
        <v>15.7</v>
      </c>
      <c r="C2019" s="8">
        <v>7.9</v>
      </c>
      <c r="D2019" s="16"/>
      <c r="E2019" s="10"/>
      <c r="F2019" s="9"/>
      <c r="G2019" s="9"/>
      <c r="H2019" s="19">
        <f>IFERROR(AVERAGE(Tabelle1[[#This Row],[Höchst
Temperatur
Tag]],Tabelle1[[#This Row],[Tiefst
Temperatur
Nacht]]),"")</f>
        <v>11.8</v>
      </c>
      <c r="I2019" s="9">
        <f>IF(Tabelle1[[#This Row],[Niederschlag]]="Regen",1,0)</f>
        <v>0</v>
      </c>
      <c r="J2019" s="9">
        <f>IF(Tabelle1[[#This Row],[Niederschlag]]="Schnee",1,0)</f>
        <v>0</v>
      </c>
      <c r="K2019" s="9">
        <f>IF(Tabelle1[[#This Row],[Niederschlag]]="Hagel",1,0)</f>
        <v>0</v>
      </c>
      <c r="L2019" s="12" t="str">
        <f t="shared" si="93"/>
        <v/>
      </c>
      <c r="M2019" s="12" t="str">
        <f t="shared" si="94"/>
        <v/>
      </c>
      <c r="N2019" s="9" t="str">
        <f t="shared" si="95"/>
        <v/>
      </c>
    </row>
    <row r="2020" spans="1:14" x14ac:dyDescent="0.25">
      <c r="A2020" s="7">
        <v>40005</v>
      </c>
      <c r="B2020" s="8">
        <v>15.9</v>
      </c>
      <c r="C2020" s="8">
        <v>9.1999999999999993</v>
      </c>
      <c r="D2020" s="16"/>
      <c r="E2020" s="10"/>
      <c r="F2020" s="9"/>
      <c r="G2020" s="9"/>
      <c r="H2020" s="19">
        <f>IFERROR(AVERAGE(Tabelle1[[#This Row],[Höchst
Temperatur
Tag]],Tabelle1[[#This Row],[Tiefst
Temperatur
Nacht]]),"")</f>
        <v>12.55</v>
      </c>
      <c r="I2020" s="9">
        <f>IF(Tabelle1[[#This Row],[Niederschlag]]="Regen",1,0)</f>
        <v>0</v>
      </c>
      <c r="J2020" s="9">
        <f>IF(Tabelle1[[#This Row],[Niederschlag]]="Schnee",1,0)</f>
        <v>0</v>
      </c>
      <c r="K2020" s="9">
        <f>IF(Tabelle1[[#This Row],[Niederschlag]]="Hagel",1,0)</f>
        <v>0</v>
      </c>
      <c r="L2020" s="12" t="str">
        <f t="shared" si="93"/>
        <v/>
      </c>
      <c r="M2020" s="12" t="str">
        <f t="shared" si="94"/>
        <v/>
      </c>
      <c r="N2020" s="9" t="str">
        <f t="shared" si="95"/>
        <v/>
      </c>
    </row>
    <row r="2021" spans="1:14" x14ac:dyDescent="0.25">
      <c r="A2021" s="7">
        <v>40006</v>
      </c>
      <c r="B2021" s="8">
        <v>20.8</v>
      </c>
      <c r="C2021" s="8">
        <v>10.7</v>
      </c>
      <c r="D2021" s="16" t="s">
        <v>1</v>
      </c>
      <c r="E2021" s="10"/>
      <c r="F2021" s="9"/>
      <c r="G2021" s="9"/>
      <c r="H2021" s="19">
        <f>IFERROR(AVERAGE(Tabelle1[[#This Row],[Höchst
Temperatur
Tag]],Tabelle1[[#This Row],[Tiefst
Temperatur
Nacht]]),"")</f>
        <v>15.75</v>
      </c>
      <c r="I2021" s="9">
        <f>IF(Tabelle1[[#This Row],[Niederschlag]]="Regen",1,0)</f>
        <v>1</v>
      </c>
      <c r="J2021" s="9">
        <f>IF(Tabelle1[[#This Row],[Niederschlag]]="Schnee",1,0)</f>
        <v>0</v>
      </c>
      <c r="K2021" s="9">
        <f>IF(Tabelle1[[#This Row],[Niederschlag]]="Hagel",1,0)</f>
        <v>0</v>
      </c>
      <c r="L2021" s="12" t="str">
        <f t="shared" si="93"/>
        <v/>
      </c>
      <c r="M2021" s="12" t="str">
        <f t="shared" si="94"/>
        <v/>
      </c>
      <c r="N2021" s="9" t="str">
        <f t="shared" si="95"/>
        <v/>
      </c>
    </row>
    <row r="2022" spans="1:14" x14ac:dyDescent="0.25">
      <c r="A2022" s="7">
        <v>40007</v>
      </c>
      <c r="B2022" s="8">
        <v>22.7</v>
      </c>
      <c r="C2022" s="8">
        <v>12.2</v>
      </c>
      <c r="D2022" s="16" t="s">
        <v>1</v>
      </c>
      <c r="E2022" s="10"/>
      <c r="F2022" s="9"/>
      <c r="G2022" s="9"/>
      <c r="H2022" s="19">
        <f>IFERROR(AVERAGE(Tabelle1[[#This Row],[Höchst
Temperatur
Tag]],Tabelle1[[#This Row],[Tiefst
Temperatur
Nacht]]),"")</f>
        <v>17.45</v>
      </c>
      <c r="I2022" s="9">
        <f>IF(Tabelle1[[#This Row],[Niederschlag]]="Regen",1,0)</f>
        <v>1</v>
      </c>
      <c r="J2022" s="9">
        <f>IF(Tabelle1[[#This Row],[Niederschlag]]="Schnee",1,0)</f>
        <v>0</v>
      </c>
      <c r="K2022" s="9">
        <f>IF(Tabelle1[[#This Row],[Niederschlag]]="Hagel",1,0)</f>
        <v>0</v>
      </c>
      <c r="L2022" s="12" t="str">
        <f t="shared" si="93"/>
        <v/>
      </c>
      <c r="M2022" s="12" t="str">
        <f t="shared" si="94"/>
        <v/>
      </c>
      <c r="N2022" s="9" t="str">
        <f t="shared" si="95"/>
        <v/>
      </c>
    </row>
    <row r="2023" spans="1:14" x14ac:dyDescent="0.25">
      <c r="A2023" s="7">
        <v>40008</v>
      </c>
      <c r="B2023" s="8">
        <v>23.7</v>
      </c>
      <c r="C2023" s="8">
        <v>13.4</v>
      </c>
      <c r="D2023" s="16"/>
      <c r="E2023" s="10"/>
      <c r="F2023" s="9"/>
      <c r="G2023" s="9"/>
      <c r="H2023" s="19">
        <f>IFERROR(AVERAGE(Tabelle1[[#This Row],[Höchst
Temperatur
Tag]],Tabelle1[[#This Row],[Tiefst
Temperatur
Nacht]]),"")</f>
        <v>18.55</v>
      </c>
      <c r="I2023" s="9">
        <f>IF(Tabelle1[[#This Row],[Niederschlag]]="Regen",1,0)</f>
        <v>0</v>
      </c>
      <c r="J2023" s="9">
        <f>IF(Tabelle1[[#This Row],[Niederschlag]]="Schnee",1,0)</f>
        <v>0</v>
      </c>
      <c r="K2023" s="9">
        <f>IF(Tabelle1[[#This Row],[Niederschlag]]="Hagel",1,0)</f>
        <v>0</v>
      </c>
      <c r="L2023" s="12" t="str">
        <f t="shared" si="93"/>
        <v/>
      </c>
      <c r="M2023" s="12" t="str">
        <f t="shared" si="94"/>
        <v/>
      </c>
      <c r="N2023" s="9" t="str">
        <f t="shared" si="95"/>
        <v/>
      </c>
    </row>
    <row r="2024" spans="1:14" x14ac:dyDescent="0.25">
      <c r="A2024" s="7">
        <v>40009</v>
      </c>
      <c r="B2024" s="8">
        <v>23.5</v>
      </c>
      <c r="C2024" s="8">
        <v>12.1</v>
      </c>
      <c r="D2024" s="16"/>
      <c r="E2024" s="10"/>
      <c r="F2024" s="9"/>
      <c r="G2024" s="9"/>
      <c r="H2024" s="19">
        <f>IFERROR(AVERAGE(Tabelle1[[#This Row],[Höchst
Temperatur
Tag]],Tabelle1[[#This Row],[Tiefst
Temperatur
Nacht]]),"")</f>
        <v>17.8</v>
      </c>
      <c r="I2024" s="9">
        <f>IF(Tabelle1[[#This Row],[Niederschlag]]="Regen",1,0)</f>
        <v>0</v>
      </c>
      <c r="J2024" s="9">
        <f>IF(Tabelle1[[#This Row],[Niederschlag]]="Schnee",1,0)</f>
        <v>0</v>
      </c>
      <c r="K2024" s="9">
        <f>IF(Tabelle1[[#This Row],[Niederschlag]]="Hagel",1,0)</f>
        <v>0</v>
      </c>
      <c r="L2024" s="12" t="str">
        <f t="shared" si="93"/>
        <v/>
      </c>
      <c r="M2024" s="12" t="str">
        <f t="shared" si="94"/>
        <v/>
      </c>
      <c r="N2024" s="9" t="str">
        <f t="shared" si="95"/>
        <v/>
      </c>
    </row>
    <row r="2025" spans="1:14" x14ac:dyDescent="0.25">
      <c r="A2025" s="7">
        <v>40010</v>
      </c>
      <c r="B2025" s="8">
        <v>23.4</v>
      </c>
      <c r="C2025" s="8">
        <v>12.2</v>
      </c>
      <c r="D2025" s="16"/>
      <c r="E2025" s="10"/>
      <c r="F2025" s="9"/>
      <c r="G2025" s="9"/>
      <c r="H2025" s="19">
        <f>IFERROR(AVERAGE(Tabelle1[[#This Row],[Höchst
Temperatur
Tag]],Tabelle1[[#This Row],[Tiefst
Temperatur
Nacht]]),"")</f>
        <v>17.799999999999997</v>
      </c>
      <c r="I2025" s="9">
        <f>IF(Tabelle1[[#This Row],[Niederschlag]]="Regen",1,0)</f>
        <v>0</v>
      </c>
      <c r="J2025" s="9">
        <f>IF(Tabelle1[[#This Row],[Niederschlag]]="Schnee",1,0)</f>
        <v>0</v>
      </c>
      <c r="K2025" s="9">
        <f>IF(Tabelle1[[#This Row],[Niederschlag]]="Hagel",1,0)</f>
        <v>0</v>
      </c>
      <c r="L2025" s="12" t="str">
        <f t="shared" si="93"/>
        <v/>
      </c>
      <c r="M2025" s="12" t="str">
        <f t="shared" si="94"/>
        <v/>
      </c>
      <c r="N2025" s="9" t="str">
        <f t="shared" si="95"/>
        <v/>
      </c>
    </row>
    <row r="2026" spans="1:14" x14ac:dyDescent="0.25">
      <c r="A2026" s="7">
        <v>40011</v>
      </c>
      <c r="B2026" s="8">
        <v>25</v>
      </c>
      <c r="C2026" s="8">
        <v>12.3</v>
      </c>
      <c r="D2026" s="16"/>
      <c r="E2026" s="10"/>
      <c r="F2026" s="9"/>
      <c r="G2026" s="9"/>
      <c r="H2026" s="19">
        <f>IFERROR(AVERAGE(Tabelle1[[#This Row],[Höchst
Temperatur
Tag]],Tabelle1[[#This Row],[Tiefst
Temperatur
Nacht]]),"")</f>
        <v>18.649999999999999</v>
      </c>
      <c r="I2026" s="9">
        <f>IF(Tabelle1[[#This Row],[Niederschlag]]="Regen",1,0)</f>
        <v>0</v>
      </c>
      <c r="J2026" s="9">
        <f>IF(Tabelle1[[#This Row],[Niederschlag]]="Schnee",1,0)</f>
        <v>0</v>
      </c>
      <c r="K2026" s="9">
        <f>IF(Tabelle1[[#This Row],[Niederschlag]]="Hagel",1,0)</f>
        <v>0</v>
      </c>
      <c r="L2026" s="12" t="str">
        <f t="shared" si="93"/>
        <v/>
      </c>
      <c r="M2026" s="12" t="str">
        <f t="shared" si="94"/>
        <v/>
      </c>
      <c r="N2026" s="9" t="str">
        <f t="shared" si="95"/>
        <v/>
      </c>
    </row>
    <row r="2027" spans="1:14" x14ac:dyDescent="0.25">
      <c r="A2027" s="7">
        <v>40012</v>
      </c>
      <c r="B2027" s="8">
        <v>20.3</v>
      </c>
      <c r="C2027" s="8">
        <v>10.1</v>
      </c>
      <c r="D2027" s="16" t="s">
        <v>1</v>
      </c>
      <c r="E2027" s="10"/>
      <c r="F2027" s="9"/>
      <c r="G2027" s="9"/>
      <c r="H2027" s="19">
        <f>IFERROR(AVERAGE(Tabelle1[[#This Row],[Höchst
Temperatur
Tag]],Tabelle1[[#This Row],[Tiefst
Temperatur
Nacht]]),"")</f>
        <v>15.2</v>
      </c>
      <c r="I2027" s="9">
        <f>IF(Tabelle1[[#This Row],[Niederschlag]]="Regen",1,0)</f>
        <v>1</v>
      </c>
      <c r="J2027" s="9">
        <f>IF(Tabelle1[[#This Row],[Niederschlag]]="Schnee",1,0)</f>
        <v>0</v>
      </c>
      <c r="K2027" s="9">
        <f>IF(Tabelle1[[#This Row],[Niederschlag]]="Hagel",1,0)</f>
        <v>0</v>
      </c>
      <c r="L2027" s="12" t="str">
        <f t="shared" si="93"/>
        <v/>
      </c>
      <c r="M2027" s="12" t="str">
        <f t="shared" si="94"/>
        <v/>
      </c>
      <c r="N2027" s="9" t="str">
        <f t="shared" si="95"/>
        <v/>
      </c>
    </row>
    <row r="2028" spans="1:14" x14ac:dyDescent="0.25">
      <c r="A2028" s="7">
        <v>40013</v>
      </c>
      <c r="B2028" s="8">
        <v>17.3</v>
      </c>
      <c r="C2028" s="8">
        <v>9.5</v>
      </c>
      <c r="D2028" s="16" t="s">
        <v>1</v>
      </c>
      <c r="E2028" s="10"/>
      <c r="F2028" s="9"/>
      <c r="G2028" s="9"/>
      <c r="H2028" s="19">
        <f>IFERROR(AVERAGE(Tabelle1[[#This Row],[Höchst
Temperatur
Tag]],Tabelle1[[#This Row],[Tiefst
Temperatur
Nacht]]),"")</f>
        <v>13.4</v>
      </c>
      <c r="I2028" s="9">
        <f>IF(Tabelle1[[#This Row],[Niederschlag]]="Regen",1,0)</f>
        <v>1</v>
      </c>
      <c r="J2028" s="9">
        <f>IF(Tabelle1[[#This Row],[Niederschlag]]="Schnee",1,0)</f>
        <v>0</v>
      </c>
      <c r="K2028" s="9">
        <f>IF(Tabelle1[[#This Row],[Niederschlag]]="Hagel",1,0)</f>
        <v>0</v>
      </c>
      <c r="L2028" s="12" t="str">
        <f t="shared" si="93"/>
        <v/>
      </c>
      <c r="M2028" s="12" t="str">
        <f t="shared" si="94"/>
        <v/>
      </c>
      <c r="N2028" s="9" t="str">
        <f t="shared" si="95"/>
        <v/>
      </c>
    </row>
    <row r="2029" spans="1:14" x14ac:dyDescent="0.25">
      <c r="A2029" s="7">
        <v>40014</v>
      </c>
      <c r="B2029" s="8">
        <v>19.399999999999999</v>
      </c>
      <c r="C2029" s="8">
        <v>9.4</v>
      </c>
      <c r="D2029" s="16"/>
      <c r="E2029" s="10"/>
      <c r="F2029" s="9"/>
      <c r="G2029" s="9"/>
      <c r="H2029" s="19">
        <f>IFERROR(AVERAGE(Tabelle1[[#This Row],[Höchst
Temperatur
Tag]],Tabelle1[[#This Row],[Tiefst
Temperatur
Nacht]]),"")</f>
        <v>14.399999999999999</v>
      </c>
      <c r="I2029" s="9">
        <f>IF(Tabelle1[[#This Row],[Niederschlag]]="Regen",1,0)</f>
        <v>0</v>
      </c>
      <c r="J2029" s="9">
        <f>IF(Tabelle1[[#This Row],[Niederschlag]]="Schnee",1,0)</f>
        <v>0</v>
      </c>
      <c r="K2029" s="9">
        <f>IF(Tabelle1[[#This Row],[Niederschlag]]="Hagel",1,0)</f>
        <v>0</v>
      </c>
      <c r="L2029" s="12" t="str">
        <f t="shared" si="93"/>
        <v/>
      </c>
      <c r="M2029" s="12" t="str">
        <f t="shared" si="94"/>
        <v/>
      </c>
      <c r="N2029" s="9" t="str">
        <f t="shared" si="95"/>
        <v/>
      </c>
    </row>
    <row r="2030" spans="1:14" x14ac:dyDescent="0.25">
      <c r="A2030" s="7">
        <v>40015</v>
      </c>
      <c r="B2030" s="8">
        <v>25</v>
      </c>
      <c r="C2030" s="8">
        <v>11.6</v>
      </c>
      <c r="D2030" s="16"/>
      <c r="E2030" s="10"/>
      <c r="F2030" s="9"/>
      <c r="G2030" s="9"/>
      <c r="H2030" s="19">
        <f>IFERROR(AVERAGE(Tabelle1[[#This Row],[Höchst
Temperatur
Tag]],Tabelle1[[#This Row],[Tiefst
Temperatur
Nacht]]),"")</f>
        <v>18.3</v>
      </c>
      <c r="I2030" s="9">
        <f>IF(Tabelle1[[#This Row],[Niederschlag]]="Regen",1,0)</f>
        <v>0</v>
      </c>
      <c r="J2030" s="9">
        <f>IF(Tabelle1[[#This Row],[Niederschlag]]="Schnee",1,0)</f>
        <v>0</v>
      </c>
      <c r="K2030" s="9">
        <f>IF(Tabelle1[[#This Row],[Niederschlag]]="Hagel",1,0)</f>
        <v>0</v>
      </c>
      <c r="L2030" s="12" t="str">
        <f t="shared" si="93"/>
        <v/>
      </c>
      <c r="M2030" s="12" t="str">
        <f t="shared" si="94"/>
        <v/>
      </c>
      <c r="N2030" s="9" t="str">
        <f t="shared" si="95"/>
        <v/>
      </c>
    </row>
    <row r="2031" spans="1:14" x14ac:dyDescent="0.25">
      <c r="A2031" s="7">
        <v>40016</v>
      </c>
      <c r="B2031" s="8">
        <v>25.1</v>
      </c>
      <c r="C2031" s="8">
        <v>14.5</v>
      </c>
      <c r="D2031" s="16" t="s">
        <v>1</v>
      </c>
      <c r="E2031" s="10"/>
      <c r="F2031" s="9" t="s">
        <v>6</v>
      </c>
      <c r="G2031" s="9"/>
      <c r="H2031" s="19">
        <f>IFERROR(AVERAGE(Tabelle1[[#This Row],[Höchst
Temperatur
Tag]],Tabelle1[[#This Row],[Tiefst
Temperatur
Nacht]]),"")</f>
        <v>19.8</v>
      </c>
      <c r="I2031" s="9">
        <f>IF(Tabelle1[[#This Row],[Niederschlag]]="Regen",1,0)</f>
        <v>1</v>
      </c>
      <c r="J2031" s="9">
        <f>IF(Tabelle1[[#This Row],[Niederschlag]]="Schnee",1,0)</f>
        <v>0</v>
      </c>
      <c r="K2031" s="9">
        <f>IF(Tabelle1[[#This Row],[Niederschlag]]="Hagel",1,0)</f>
        <v>0</v>
      </c>
      <c r="L2031" s="12" t="str">
        <f t="shared" si="93"/>
        <v/>
      </c>
      <c r="M2031" s="12" t="str">
        <f t="shared" si="94"/>
        <v/>
      </c>
      <c r="N2031" s="9">
        <f t="shared" si="95"/>
        <v>1</v>
      </c>
    </row>
    <row r="2032" spans="1:14" x14ac:dyDescent="0.25">
      <c r="A2032" s="7">
        <v>40017</v>
      </c>
      <c r="B2032" s="8">
        <v>21.4</v>
      </c>
      <c r="C2032" s="8">
        <v>11.2</v>
      </c>
      <c r="D2032" s="16" t="s">
        <v>1</v>
      </c>
      <c r="E2032" s="10"/>
      <c r="F2032" s="9"/>
      <c r="G2032" s="9"/>
      <c r="H2032" s="19">
        <f>IFERROR(AVERAGE(Tabelle1[[#This Row],[Höchst
Temperatur
Tag]],Tabelle1[[#This Row],[Tiefst
Temperatur
Nacht]]),"")</f>
        <v>16.299999999999997</v>
      </c>
      <c r="I2032" s="9">
        <f>IF(Tabelle1[[#This Row],[Niederschlag]]="Regen",1,0)</f>
        <v>1</v>
      </c>
      <c r="J2032" s="9">
        <f>IF(Tabelle1[[#This Row],[Niederschlag]]="Schnee",1,0)</f>
        <v>0</v>
      </c>
      <c r="K2032" s="9">
        <f>IF(Tabelle1[[#This Row],[Niederschlag]]="Hagel",1,0)</f>
        <v>0</v>
      </c>
      <c r="L2032" s="12" t="str">
        <f t="shared" si="93"/>
        <v/>
      </c>
      <c r="M2032" s="12" t="str">
        <f t="shared" si="94"/>
        <v/>
      </c>
      <c r="N2032" s="9" t="str">
        <f t="shared" si="95"/>
        <v/>
      </c>
    </row>
    <row r="2033" spans="1:14" x14ac:dyDescent="0.25">
      <c r="A2033" s="7">
        <v>40018</v>
      </c>
      <c r="B2033" s="8">
        <v>20.399999999999999</v>
      </c>
      <c r="C2033" s="8">
        <v>10.1</v>
      </c>
      <c r="D2033" s="16" t="s">
        <v>1</v>
      </c>
      <c r="E2033" s="10"/>
      <c r="F2033" s="9"/>
      <c r="G2033" s="9"/>
      <c r="H2033" s="19">
        <f>IFERROR(AVERAGE(Tabelle1[[#This Row],[Höchst
Temperatur
Tag]],Tabelle1[[#This Row],[Tiefst
Temperatur
Nacht]]),"")</f>
        <v>15.25</v>
      </c>
      <c r="I2033" s="9">
        <f>IF(Tabelle1[[#This Row],[Niederschlag]]="Regen",1,0)</f>
        <v>1</v>
      </c>
      <c r="J2033" s="9">
        <f>IF(Tabelle1[[#This Row],[Niederschlag]]="Schnee",1,0)</f>
        <v>0</v>
      </c>
      <c r="K2033" s="9">
        <f>IF(Tabelle1[[#This Row],[Niederschlag]]="Hagel",1,0)</f>
        <v>0</v>
      </c>
      <c r="L2033" s="12" t="str">
        <f t="shared" si="93"/>
        <v/>
      </c>
      <c r="M2033" s="12" t="str">
        <f t="shared" si="94"/>
        <v/>
      </c>
      <c r="N2033" s="9" t="str">
        <f t="shared" si="95"/>
        <v/>
      </c>
    </row>
    <row r="2034" spans="1:14" x14ac:dyDescent="0.25">
      <c r="A2034" s="7">
        <v>40019</v>
      </c>
      <c r="B2034" s="8">
        <v>26.6</v>
      </c>
      <c r="C2034" s="8">
        <v>14.5</v>
      </c>
      <c r="D2034" s="16"/>
      <c r="E2034" s="10"/>
      <c r="F2034" s="9"/>
      <c r="G2034" s="9"/>
      <c r="H2034" s="19">
        <f>IFERROR(AVERAGE(Tabelle1[[#This Row],[Höchst
Temperatur
Tag]],Tabelle1[[#This Row],[Tiefst
Temperatur
Nacht]]),"")</f>
        <v>20.55</v>
      </c>
      <c r="I2034" s="9">
        <f>IF(Tabelle1[[#This Row],[Niederschlag]]="Regen",1,0)</f>
        <v>0</v>
      </c>
      <c r="J2034" s="9">
        <f>IF(Tabelle1[[#This Row],[Niederschlag]]="Schnee",1,0)</f>
        <v>0</v>
      </c>
      <c r="K2034" s="9">
        <f>IF(Tabelle1[[#This Row],[Niederschlag]]="Hagel",1,0)</f>
        <v>0</v>
      </c>
      <c r="L2034" s="12" t="str">
        <f t="shared" si="93"/>
        <v/>
      </c>
      <c r="M2034" s="12" t="str">
        <f t="shared" si="94"/>
        <v/>
      </c>
      <c r="N2034" s="9">
        <f t="shared" si="95"/>
        <v>1</v>
      </c>
    </row>
    <row r="2035" spans="1:14" x14ac:dyDescent="0.25">
      <c r="A2035" s="7">
        <v>40020</v>
      </c>
      <c r="B2035" s="8">
        <v>27.7</v>
      </c>
      <c r="C2035" s="8">
        <v>13.3</v>
      </c>
      <c r="D2035" s="16" t="s">
        <v>1</v>
      </c>
      <c r="E2035" s="10"/>
      <c r="F2035" s="9"/>
      <c r="G2035" s="9"/>
      <c r="H2035" s="19">
        <f>IFERROR(AVERAGE(Tabelle1[[#This Row],[Höchst
Temperatur
Tag]],Tabelle1[[#This Row],[Tiefst
Temperatur
Nacht]]),"")</f>
        <v>20.5</v>
      </c>
      <c r="I2035" s="9">
        <f>IF(Tabelle1[[#This Row],[Niederschlag]]="Regen",1,0)</f>
        <v>1</v>
      </c>
      <c r="J2035" s="9">
        <f>IF(Tabelle1[[#This Row],[Niederschlag]]="Schnee",1,0)</f>
        <v>0</v>
      </c>
      <c r="K2035" s="9">
        <f>IF(Tabelle1[[#This Row],[Niederschlag]]="Hagel",1,0)</f>
        <v>0</v>
      </c>
      <c r="L2035" s="12" t="str">
        <f t="shared" si="93"/>
        <v/>
      </c>
      <c r="M2035" s="12" t="str">
        <f t="shared" si="94"/>
        <v/>
      </c>
      <c r="N2035" s="9">
        <f t="shared" si="95"/>
        <v>1</v>
      </c>
    </row>
    <row r="2036" spans="1:14" x14ac:dyDescent="0.25">
      <c r="A2036" s="7">
        <v>40021</v>
      </c>
      <c r="B2036" s="8">
        <v>27.6</v>
      </c>
      <c r="C2036" s="8">
        <v>14.7</v>
      </c>
      <c r="D2036" s="16" t="s">
        <v>1</v>
      </c>
      <c r="E2036" s="10"/>
      <c r="F2036" s="9"/>
      <c r="G2036" s="9"/>
      <c r="H2036" s="19">
        <f>IFERROR(AVERAGE(Tabelle1[[#This Row],[Höchst
Temperatur
Tag]],Tabelle1[[#This Row],[Tiefst
Temperatur
Nacht]]),"")</f>
        <v>21.15</v>
      </c>
      <c r="I2036" s="9">
        <f>IF(Tabelle1[[#This Row],[Niederschlag]]="Regen",1,0)</f>
        <v>1</v>
      </c>
      <c r="J2036" s="9">
        <f>IF(Tabelle1[[#This Row],[Niederschlag]]="Schnee",1,0)</f>
        <v>0</v>
      </c>
      <c r="K2036" s="9">
        <f>IF(Tabelle1[[#This Row],[Niederschlag]]="Hagel",1,0)</f>
        <v>0</v>
      </c>
      <c r="L2036" s="12" t="str">
        <f t="shared" si="93"/>
        <v/>
      </c>
      <c r="M2036" s="12" t="str">
        <f t="shared" si="94"/>
        <v/>
      </c>
      <c r="N2036" s="9">
        <f t="shared" si="95"/>
        <v>1</v>
      </c>
    </row>
    <row r="2037" spans="1:14" x14ac:dyDescent="0.25">
      <c r="A2037" s="7">
        <v>40022</v>
      </c>
      <c r="B2037" s="8">
        <v>28</v>
      </c>
      <c r="C2037" s="8">
        <v>17.2</v>
      </c>
      <c r="D2037" s="16"/>
      <c r="E2037" s="10"/>
      <c r="F2037" s="9"/>
      <c r="G2037" s="9"/>
      <c r="H2037" s="19">
        <f>IFERROR(AVERAGE(Tabelle1[[#This Row],[Höchst
Temperatur
Tag]],Tabelle1[[#This Row],[Tiefst
Temperatur
Nacht]]),"")</f>
        <v>22.6</v>
      </c>
      <c r="I2037" s="9">
        <f>IF(Tabelle1[[#This Row],[Niederschlag]]="Regen",1,0)</f>
        <v>0</v>
      </c>
      <c r="J2037" s="9">
        <f>IF(Tabelle1[[#This Row],[Niederschlag]]="Schnee",1,0)</f>
        <v>0</v>
      </c>
      <c r="K2037" s="9">
        <f>IF(Tabelle1[[#This Row],[Niederschlag]]="Hagel",1,0)</f>
        <v>0</v>
      </c>
      <c r="L2037" s="12" t="str">
        <f t="shared" si="93"/>
        <v/>
      </c>
      <c r="M2037" s="12" t="str">
        <f t="shared" si="94"/>
        <v/>
      </c>
      <c r="N2037" s="9">
        <f t="shared" si="95"/>
        <v>1</v>
      </c>
    </row>
    <row r="2038" spans="1:14" x14ac:dyDescent="0.25">
      <c r="A2038" s="7">
        <v>40023</v>
      </c>
      <c r="B2038" s="8">
        <v>24.7</v>
      </c>
      <c r="C2038" s="8">
        <v>14.9</v>
      </c>
      <c r="D2038" s="16" t="s">
        <v>1</v>
      </c>
      <c r="E2038" s="10"/>
      <c r="F2038" s="9"/>
      <c r="G2038" s="9"/>
      <c r="H2038" s="19">
        <f>IFERROR(AVERAGE(Tabelle1[[#This Row],[Höchst
Temperatur
Tag]],Tabelle1[[#This Row],[Tiefst
Temperatur
Nacht]]),"")</f>
        <v>19.8</v>
      </c>
      <c r="I2038" s="9">
        <f>IF(Tabelle1[[#This Row],[Niederschlag]]="Regen",1,0)</f>
        <v>1</v>
      </c>
      <c r="J2038" s="9">
        <f>IF(Tabelle1[[#This Row],[Niederschlag]]="Schnee",1,0)</f>
        <v>0</v>
      </c>
      <c r="K2038" s="9">
        <f>IF(Tabelle1[[#This Row],[Niederschlag]]="Hagel",1,0)</f>
        <v>0</v>
      </c>
      <c r="L2038" s="12" t="str">
        <f t="shared" si="93"/>
        <v/>
      </c>
      <c r="M2038" s="12" t="str">
        <f t="shared" si="94"/>
        <v/>
      </c>
      <c r="N2038" s="9" t="str">
        <f t="shared" si="95"/>
        <v/>
      </c>
    </row>
    <row r="2039" spans="1:14" x14ac:dyDescent="0.25">
      <c r="A2039" s="7">
        <v>40024</v>
      </c>
      <c r="B2039" s="8">
        <v>26.6</v>
      </c>
      <c r="C2039" s="8">
        <v>14.2</v>
      </c>
      <c r="D2039" s="16"/>
      <c r="E2039" s="10"/>
      <c r="F2039" s="9"/>
      <c r="G2039" s="9"/>
      <c r="H2039" s="19">
        <f>IFERROR(AVERAGE(Tabelle1[[#This Row],[Höchst
Temperatur
Tag]],Tabelle1[[#This Row],[Tiefst
Temperatur
Nacht]]),"")</f>
        <v>20.399999999999999</v>
      </c>
      <c r="I2039" s="9">
        <f>IF(Tabelle1[[#This Row],[Niederschlag]]="Regen",1,0)</f>
        <v>0</v>
      </c>
      <c r="J2039" s="9">
        <f>IF(Tabelle1[[#This Row],[Niederschlag]]="Schnee",1,0)</f>
        <v>0</v>
      </c>
      <c r="K2039" s="9">
        <f>IF(Tabelle1[[#This Row],[Niederschlag]]="Hagel",1,0)</f>
        <v>0</v>
      </c>
      <c r="L2039" s="12" t="str">
        <f t="shared" si="93"/>
        <v/>
      </c>
      <c r="M2039" s="12" t="str">
        <f t="shared" si="94"/>
        <v/>
      </c>
      <c r="N2039" s="9">
        <f t="shared" si="95"/>
        <v>1</v>
      </c>
    </row>
    <row r="2040" spans="1:14" x14ac:dyDescent="0.25">
      <c r="A2040" s="7">
        <v>40025</v>
      </c>
      <c r="B2040" s="8">
        <v>28.9</v>
      </c>
      <c r="C2040" s="8">
        <v>14.7</v>
      </c>
      <c r="D2040" s="16"/>
      <c r="E2040" s="10"/>
      <c r="F2040" s="9"/>
      <c r="G2040" s="9"/>
      <c r="H2040" s="19">
        <f>IFERROR(AVERAGE(Tabelle1[[#This Row],[Höchst
Temperatur
Tag]],Tabelle1[[#This Row],[Tiefst
Temperatur
Nacht]]),"")</f>
        <v>21.799999999999997</v>
      </c>
      <c r="I2040" s="9">
        <f>IF(Tabelle1[[#This Row],[Niederschlag]]="Regen",1,0)</f>
        <v>0</v>
      </c>
      <c r="J2040" s="9">
        <f>IF(Tabelle1[[#This Row],[Niederschlag]]="Schnee",1,0)</f>
        <v>0</v>
      </c>
      <c r="K2040" s="9">
        <f>IF(Tabelle1[[#This Row],[Niederschlag]]="Hagel",1,0)</f>
        <v>0</v>
      </c>
      <c r="L2040" s="12" t="str">
        <f t="shared" si="93"/>
        <v/>
      </c>
      <c r="M2040" s="12" t="str">
        <f t="shared" si="94"/>
        <v/>
      </c>
      <c r="N2040" s="9">
        <f t="shared" si="95"/>
        <v>1</v>
      </c>
    </row>
    <row r="2041" spans="1:14" x14ac:dyDescent="0.25">
      <c r="A2041" s="7">
        <v>40026</v>
      </c>
      <c r="B2041" s="8">
        <v>25</v>
      </c>
      <c r="C2041" s="8">
        <v>12.3</v>
      </c>
      <c r="D2041" s="16"/>
      <c r="E2041" s="10"/>
      <c r="F2041" s="9"/>
      <c r="G2041" s="9"/>
      <c r="H2041" s="19">
        <f>IFERROR(AVERAGE(Tabelle1[[#This Row],[Höchst
Temperatur
Tag]],Tabelle1[[#This Row],[Tiefst
Temperatur
Nacht]]),"")</f>
        <v>18.649999999999999</v>
      </c>
      <c r="I2041" s="9">
        <f>IF(Tabelle1[[#This Row],[Niederschlag]]="Regen",1,0)</f>
        <v>0</v>
      </c>
      <c r="J2041" s="9">
        <f>IF(Tabelle1[[#This Row],[Niederschlag]]="Schnee",1,0)</f>
        <v>0</v>
      </c>
      <c r="K2041" s="9">
        <f>IF(Tabelle1[[#This Row],[Niederschlag]]="Hagel",1,0)</f>
        <v>0</v>
      </c>
      <c r="L2041" s="12" t="str">
        <f t="shared" si="93"/>
        <v/>
      </c>
      <c r="M2041" s="12" t="str">
        <f t="shared" si="94"/>
        <v/>
      </c>
      <c r="N2041" s="9" t="str">
        <f t="shared" si="95"/>
        <v/>
      </c>
    </row>
    <row r="2042" spans="1:14" x14ac:dyDescent="0.25">
      <c r="A2042" s="7">
        <v>40027</v>
      </c>
      <c r="B2042" s="8">
        <v>20.6</v>
      </c>
      <c r="C2042" s="8">
        <v>11.2</v>
      </c>
      <c r="D2042" s="16" t="s">
        <v>1</v>
      </c>
      <c r="E2042" s="10"/>
      <c r="F2042" s="9"/>
      <c r="G2042" s="9"/>
      <c r="H2042" s="19">
        <f>IFERROR(AVERAGE(Tabelle1[[#This Row],[Höchst
Temperatur
Tag]],Tabelle1[[#This Row],[Tiefst
Temperatur
Nacht]]),"")</f>
        <v>15.9</v>
      </c>
      <c r="I2042" s="9">
        <f>IF(Tabelle1[[#This Row],[Niederschlag]]="Regen",1,0)</f>
        <v>1</v>
      </c>
      <c r="J2042" s="9">
        <f>IF(Tabelle1[[#This Row],[Niederschlag]]="Schnee",1,0)</f>
        <v>0</v>
      </c>
      <c r="K2042" s="9">
        <f>IF(Tabelle1[[#This Row],[Niederschlag]]="Hagel",1,0)</f>
        <v>0</v>
      </c>
      <c r="L2042" s="12" t="str">
        <f t="shared" si="93"/>
        <v/>
      </c>
      <c r="M2042" s="12" t="str">
        <f t="shared" si="94"/>
        <v/>
      </c>
      <c r="N2042" s="9" t="str">
        <f t="shared" si="95"/>
        <v/>
      </c>
    </row>
    <row r="2043" spans="1:14" x14ac:dyDescent="0.25">
      <c r="A2043" s="7">
        <v>40028</v>
      </c>
      <c r="B2043" s="8">
        <v>19.399999999999999</v>
      </c>
      <c r="C2043" s="8">
        <v>8.6999999999999993</v>
      </c>
      <c r="D2043" s="16"/>
      <c r="E2043" s="10"/>
      <c r="F2043" s="9"/>
      <c r="G2043" s="9"/>
      <c r="H2043" s="19">
        <f>IFERROR(AVERAGE(Tabelle1[[#This Row],[Höchst
Temperatur
Tag]],Tabelle1[[#This Row],[Tiefst
Temperatur
Nacht]]),"")</f>
        <v>14.049999999999999</v>
      </c>
      <c r="I2043" s="9">
        <f>IF(Tabelle1[[#This Row],[Niederschlag]]="Regen",1,0)</f>
        <v>0</v>
      </c>
      <c r="J2043" s="9">
        <f>IF(Tabelle1[[#This Row],[Niederschlag]]="Schnee",1,0)</f>
        <v>0</v>
      </c>
      <c r="K2043" s="9">
        <f>IF(Tabelle1[[#This Row],[Niederschlag]]="Hagel",1,0)</f>
        <v>0</v>
      </c>
      <c r="L2043" s="12" t="str">
        <f t="shared" si="93"/>
        <v/>
      </c>
      <c r="M2043" s="12" t="str">
        <f t="shared" si="94"/>
        <v/>
      </c>
      <c r="N2043" s="9" t="str">
        <f t="shared" si="95"/>
        <v/>
      </c>
    </row>
    <row r="2044" spans="1:14" x14ac:dyDescent="0.25">
      <c r="A2044" s="7">
        <v>40029</v>
      </c>
      <c r="B2044" s="8">
        <v>21.6</v>
      </c>
      <c r="C2044" s="8">
        <v>9.1</v>
      </c>
      <c r="D2044" s="16"/>
      <c r="E2044" s="10"/>
      <c r="F2044" s="9"/>
      <c r="G2044" s="9"/>
      <c r="H2044" s="19">
        <f>IFERROR(AVERAGE(Tabelle1[[#This Row],[Höchst
Temperatur
Tag]],Tabelle1[[#This Row],[Tiefst
Temperatur
Nacht]]),"")</f>
        <v>15.350000000000001</v>
      </c>
      <c r="I2044" s="9">
        <f>IF(Tabelle1[[#This Row],[Niederschlag]]="Regen",1,0)</f>
        <v>0</v>
      </c>
      <c r="J2044" s="9">
        <f>IF(Tabelle1[[#This Row],[Niederschlag]]="Schnee",1,0)</f>
        <v>0</v>
      </c>
      <c r="K2044" s="9">
        <f>IF(Tabelle1[[#This Row],[Niederschlag]]="Hagel",1,0)</f>
        <v>0</v>
      </c>
      <c r="L2044" s="12" t="str">
        <f t="shared" si="93"/>
        <v/>
      </c>
      <c r="M2044" s="12" t="str">
        <f t="shared" si="94"/>
        <v/>
      </c>
      <c r="N2044" s="9" t="str">
        <f t="shared" si="95"/>
        <v/>
      </c>
    </row>
    <row r="2045" spans="1:14" x14ac:dyDescent="0.25">
      <c r="A2045" s="7">
        <v>40030</v>
      </c>
      <c r="B2045" s="8">
        <v>24</v>
      </c>
      <c r="C2045" s="8">
        <v>13.8</v>
      </c>
      <c r="D2045" s="16"/>
      <c r="E2045" s="10"/>
      <c r="F2045" s="9"/>
      <c r="G2045" s="9"/>
      <c r="H2045" s="19">
        <f>IFERROR(AVERAGE(Tabelle1[[#This Row],[Höchst
Temperatur
Tag]],Tabelle1[[#This Row],[Tiefst
Temperatur
Nacht]]),"")</f>
        <v>18.899999999999999</v>
      </c>
      <c r="I2045" s="9">
        <f>IF(Tabelle1[[#This Row],[Niederschlag]]="Regen",1,0)</f>
        <v>0</v>
      </c>
      <c r="J2045" s="9">
        <f>IF(Tabelle1[[#This Row],[Niederschlag]]="Schnee",1,0)</f>
        <v>0</v>
      </c>
      <c r="K2045" s="9">
        <f>IF(Tabelle1[[#This Row],[Niederschlag]]="Hagel",1,0)</f>
        <v>0</v>
      </c>
      <c r="L2045" s="12" t="str">
        <f t="shared" si="93"/>
        <v/>
      </c>
      <c r="M2045" s="12" t="str">
        <f t="shared" si="94"/>
        <v/>
      </c>
      <c r="N2045" s="9" t="str">
        <f t="shared" si="95"/>
        <v/>
      </c>
    </row>
    <row r="2046" spans="1:14" x14ac:dyDescent="0.25">
      <c r="A2046" s="7">
        <v>40031</v>
      </c>
      <c r="B2046" s="8">
        <v>25.7</v>
      </c>
      <c r="C2046" s="8">
        <v>14.5</v>
      </c>
      <c r="D2046" s="16"/>
      <c r="E2046" s="10"/>
      <c r="F2046" s="9"/>
      <c r="G2046" s="9"/>
      <c r="H2046" s="19">
        <f>IFERROR(AVERAGE(Tabelle1[[#This Row],[Höchst
Temperatur
Tag]],Tabelle1[[#This Row],[Tiefst
Temperatur
Nacht]]),"")</f>
        <v>20.100000000000001</v>
      </c>
      <c r="I2046" s="9">
        <f>IF(Tabelle1[[#This Row],[Niederschlag]]="Regen",1,0)</f>
        <v>0</v>
      </c>
      <c r="J2046" s="9">
        <f>IF(Tabelle1[[#This Row],[Niederschlag]]="Schnee",1,0)</f>
        <v>0</v>
      </c>
      <c r="K2046" s="9">
        <f>IF(Tabelle1[[#This Row],[Niederschlag]]="Hagel",1,0)</f>
        <v>0</v>
      </c>
      <c r="L2046" s="12" t="str">
        <f t="shared" si="93"/>
        <v/>
      </c>
      <c r="M2046" s="12" t="str">
        <f t="shared" si="94"/>
        <v/>
      </c>
      <c r="N2046" s="9">
        <f t="shared" si="95"/>
        <v>1</v>
      </c>
    </row>
    <row r="2047" spans="1:14" x14ac:dyDescent="0.25">
      <c r="A2047" s="7">
        <v>40032</v>
      </c>
      <c r="B2047" s="8">
        <v>29</v>
      </c>
      <c r="C2047" s="8">
        <v>14.8</v>
      </c>
      <c r="D2047" s="16"/>
      <c r="E2047" s="10"/>
      <c r="F2047" s="9"/>
      <c r="G2047" s="9"/>
      <c r="H2047" s="19">
        <f>IFERROR(AVERAGE(Tabelle1[[#This Row],[Höchst
Temperatur
Tag]],Tabelle1[[#This Row],[Tiefst
Temperatur
Nacht]]),"")</f>
        <v>21.9</v>
      </c>
      <c r="I2047" s="9">
        <f>IF(Tabelle1[[#This Row],[Niederschlag]]="Regen",1,0)</f>
        <v>0</v>
      </c>
      <c r="J2047" s="9">
        <f>IF(Tabelle1[[#This Row],[Niederschlag]]="Schnee",1,0)</f>
        <v>0</v>
      </c>
      <c r="K2047" s="9">
        <f>IF(Tabelle1[[#This Row],[Niederschlag]]="Hagel",1,0)</f>
        <v>0</v>
      </c>
      <c r="L2047" s="12" t="str">
        <f t="shared" si="93"/>
        <v/>
      </c>
      <c r="M2047" s="12" t="str">
        <f t="shared" si="94"/>
        <v/>
      </c>
      <c r="N2047" s="9">
        <f t="shared" si="95"/>
        <v>1</v>
      </c>
    </row>
    <row r="2048" spans="1:14" x14ac:dyDescent="0.25">
      <c r="A2048" s="7">
        <v>40033</v>
      </c>
      <c r="B2048" s="8">
        <v>16.100000000000001</v>
      </c>
      <c r="C2048" s="8">
        <v>12.8</v>
      </c>
      <c r="D2048" s="16"/>
      <c r="E2048" s="10"/>
      <c r="F2048" s="9"/>
      <c r="G2048" s="9"/>
      <c r="H2048" s="19">
        <f>IFERROR(AVERAGE(Tabelle1[[#This Row],[Höchst
Temperatur
Tag]],Tabelle1[[#This Row],[Tiefst
Temperatur
Nacht]]),"")</f>
        <v>14.450000000000001</v>
      </c>
      <c r="I2048" s="9">
        <f>IF(Tabelle1[[#This Row],[Niederschlag]]="Regen",1,0)</f>
        <v>0</v>
      </c>
      <c r="J2048" s="9">
        <f>IF(Tabelle1[[#This Row],[Niederschlag]]="Schnee",1,0)</f>
        <v>0</v>
      </c>
      <c r="K2048" s="9">
        <f>IF(Tabelle1[[#This Row],[Niederschlag]]="Hagel",1,0)</f>
        <v>0</v>
      </c>
      <c r="L2048" s="12" t="str">
        <f t="shared" si="93"/>
        <v/>
      </c>
      <c r="M2048" s="12" t="str">
        <f t="shared" si="94"/>
        <v/>
      </c>
      <c r="N2048" s="9" t="str">
        <f t="shared" si="95"/>
        <v/>
      </c>
    </row>
    <row r="2049" spans="1:14" x14ac:dyDescent="0.25">
      <c r="A2049" s="7">
        <v>40034</v>
      </c>
      <c r="B2049" s="8">
        <v>22</v>
      </c>
      <c r="C2049" s="8">
        <v>13.2</v>
      </c>
      <c r="D2049" s="16" t="s">
        <v>1</v>
      </c>
      <c r="E2049" s="10"/>
      <c r="F2049" s="9"/>
      <c r="G2049" s="9"/>
      <c r="H2049" s="19">
        <f>IFERROR(AVERAGE(Tabelle1[[#This Row],[Höchst
Temperatur
Tag]],Tabelle1[[#This Row],[Tiefst
Temperatur
Nacht]]),"")</f>
        <v>17.600000000000001</v>
      </c>
      <c r="I2049" s="9">
        <f>IF(Tabelle1[[#This Row],[Niederschlag]]="Regen",1,0)</f>
        <v>1</v>
      </c>
      <c r="J2049" s="9">
        <f>IF(Tabelle1[[#This Row],[Niederschlag]]="Schnee",1,0)</f>
        <v>0</v>
      </c>
      <c r="K2049" s="9">
        <f>IF(Tabelle1[[#This Row],[Niederschlag]]="Hagel",1,0)</f>
        <v>0</v>
      </c>
      <c r="L2049" s="12" t="str">
        <f t="shared" si="93"/>
        <v/>
      </c>
      <c r="M2049" s="12" t="str">
        <f t="shared" si="94"/>
        <v/>
      </c>
      <c r="N2049" s="9" t="str">
        <f t="shared" si="95"/>
        <v/>
      </c>
    </row>
    <row r="2050" spans="1:14" x14ac:dyDescent="0.25">
      <c r="A2050" s="7">
        <v>40035</v>
      </c>
      <c r="B2050" s="8">
        <v>21.8</v>
      </c>
      <c r="C2050" s="8">
        <v>13.4</v>
      </c>
      <c r="D2050" s="16"/>
      <c r="E2050" s="10"/>
      <c r="F2050" s="9"/>
      <c r="G2050" s="9"/>
      <c r="H2050" s="19">
        <f>IFERROR(AVERAGE(Tabelle1[[#This Row],[Höchst
Temperatur
Tag]],Tabelle1[[#This Row],[Tiefst
Temperatur
Nacht]]),"")</f>
        <v>17.600000000000001</v>
      </c>
      <c r="I2050" s="9">
        <f>IF(Tabelle1[[#This Row],[Niederschlag]]="Regen",1,0)</f>
        <v>0</v>
      </c>
      <c r="J2050" s="9">
        <f>IF(Tabelle1[[#This Row],[Niederschlag]]="Schnee",1,0)</f>
        <v>0</v>
      </c>
      <c r="K2050" s="9">
        <f>IF(Tabelle1[[#This Row],[Niederschlag]]="Hagel",1,0)</f>
        <v>0</v>
      </c>
      <c r="L2050" s="12" t="str">
        <f t="shared" ref="L2050:L2113" si="96">IF(C2050&lt;0,1,"")</f>
        <v/>
      </c>
      <c r="M2050" s="12" t="str">
        <f t="shared" ref="M2050:M2113" si="97">IF(C2050&lt;-5,1,"")</f>
        <v/>
      </c>
      <c r="N2050" s="9" t="str">
        <f t="shared" ref="N2050:N2113" si="98">IF(B2050&gt;25,1,"")</f>
        <v/>
      </c>
    </row>
    <row r="2051" spans="1:14" x14ac:dyDescent="0.25">
      <c r="A2051" s="7">
        <v>40036</v>
      </c>
      <c r="B2051" s="8">
        <v>22.3</v>
      </c>
      <c r="C2051" s="8">
        <v>10.7</v>
      </c>
      <c r="D2051" s="16" t="s">
        <v>1</v>
      </c>
      <c r="E2051" s="10"/>
      <c r="F2051" s="9"/>
      <c r="G2051" s="9"/>
      <c r="H2051" s="19">
        <f>IFERROR(AVERAGE(Tabelle1[[#This Row],[Höchst
Temperatur
Tag]],Tabelle1[[#This Row],[Tiefst
Temperatur
Nacht]]),"")</f>
        <v>16.5</v>
      </c>
      <c r="I2051" s="9">
        <f>IF(Tabelle1[[#This Row],[Niederschlag]]="Regen",1,0)</f>
        <v>1</v>
      </c>
      <c r="J2051" s="9">
        <f>IF(Tabelle1[[#This Row],[Niederschlag]]="Schnee",1,0)</f>
        <v>0</v>
      </c>
      <c r="K2051" s="9">
        <f>IF(Tabelle1[[#This Row],[Niederschlag]]="Hagel",1,0)</f>
        <v>0</v>
      </c>
      <c r="L2051" s="12" t="str">
        <f t="shared" si="96"/>
        <v/>
      </c>
      <c r="M2051" s="12" t="str">
        <f t="shared" si="97"/>
        <v/>
      </c>
      <c r="N2051" s="9" t="str">
        <f t="shared" si="98"/>
        <v/>
      </c>
    </row>
    <row r="2052" spans="1:14" x14ac:dyDescent="0.25">
      <c r="A2052" s="7">
        <v>40037</v>
      </c>
      <c r="B2052" s="8">
        <v>22.5</v>
      </c>
      <c r="C2052" s="8">
        <v>11</v>
      </c>
      <c r="D2052" s="16" t="s">
        <v>1</v>
      </c>
      <c r="E2052" s="10"/>
      <c r="F2052" s="9"/>
      <c r="G2052" s="9"/>
      <c r="H2052" s="19">
        <f>IFERROR(AVERAGE(Tabelle1[[#This Row],[Höchst
Temperatur
Tag]],Tabelle1[[#This Row],[Tiefst
Temperatur
Nacht]]),"")</f>
        <v>16.75</v>
      </c>
      <c r="I2052" s="9">
        <f>IF(Tabelle1[[#This Row],[Niederschlag]]="Regen",1,0)</f>
        <v>1</v>
      </c>
      <c r="J2052" s="9">
        <f>IF(Tabelle1[[#This Row],[Niederschlag]]="Schnee",1,0)</f>
        <v>0</v>
      </c>
      <c r="K2052" s="9">
        <f>IF(Tabelle1[[#This Row],[Niederschlag]]="Hagel",1,0)</f>
        <v>0</v>
      </c>
      <c r="L2052" s="12" t="str">
        <f t="shared" si="96"/>
        <v/>
      </c>
      <c r="M2052" s="12" t="str">
        <f t="shared" si="97"/>
        <v/>
      </c>
      <c r="N2052" s="9" t="str">
        <f t="shared" si="98"/>
        <v/>
      </c>
    </row>
    <row r="2053" spans="1:14" x14ac:dyDescent="0.25">
      <c r="A2053" s="7">
        <v>40038</v>
      </c>
      <c r="B2053" s="8">
        <v>20.8</v>
      </c>
      <c r="C2053" s="8">
        <v>10.199999999999999</v>
      </c>
      <c r="D2053" s="16" t="s">
        <v>1</v>
      </c>
      <c r="E2053" s="10"/>
      <c r="F2053" s="9"/>
      <c r="G2053" s="9"/>
      <c r="H2053" s="19">
        <f>IFERROR(AVERAGE(Tabelle1[[#This Row],[Höchst
Temperatur
Tag]],Tabelle1[[#This Row],[Tiefst
Temperatur
Nacht]]),"")</f>
        <v>15.5</v>
      </c>
      <c r="I2053" s="9">
        <f>IF(Tabelle1[[#This Row],[Niederschlag]]="Regen",1,0)</f>
        <v>1</v>
      </c>
      <c r="J2053" s="9">
        <f>IF(Tabelle1[[#This Row],[Niederschlag]]="Schnee",1,0)</f>
        <v>0</v>
      </c>
      <c r="K2053" s="9">
        <f>IF(Tabelle1[[#This Row],[Niederschlag]]="Hagel",1,0)</f>
        <v>0</v>
      </c>
      <c r="L2053" s="12" t="str">
        <f t="shared" si="96"/>
        <v/>
      </c>
      <c r="M2053" s="12" t="str">
        <f t="shared" si="97"/>
        <v/>
      </c>
      <c r="N2053" s="9" t="str">
        <f t="shared" si="98"/>
        <v/>
      </c>
    </row>
    <row r="2054" spans="1:14" x14ac:dyDescent="0.25">
      <c r="A2054" s="7">
        <v>40039</v>
      </c>
      <c r="B2054" s="8">
        <v>20.6</v>
      </c>
      <c r="C2054" s="8">
        <v>9.8000000000000007</v>
      </c>
      <c r="D2054" s="16"/>
      <c r="E2054" s="10"/>
      <c r="F2054" s="9"/>
      <c r="G2054" s="9"/>
      <c r="H2054" s="19">
        <f>IFERROR(AVERAGE(Tabelle1[[#This Row],[Höchst
Temperatur
Tag]],Tabelle1[[#This Row],[Tiefst
Temperatur
Nacht]]),"")</f>
        <v>15.200000000000001</v>
      </c>
      <c r="I2054" s="9">
        <f>IF(Tabelle1[[#This Row],[Niederschlag]]="Regen",1,0)</f>
        <v>0</v>
      </c>
      <c r="J2054" s="9">
        <f>IF(Tabelle1[[#This Row],[Niederschlag]]="Schnee",1,0)</f>
        <v>0</v>
      </c>
      <c r="K2054" s="9">
        <f>IF(Tabelle1[[#This Row],[Niederschlag]]="Hagel",1,0)</f>
        <v>0</v>
      </c>
      <c r="L2054" s="12" t="str">
        <f t="shared" si="96"/>
        <v/>
      </c>
      <c r="M2054" s="12" t="str">
        <f t="shared" si="97"/>
        <v/>
      </c>
      <c r="N2054" s="9" t="str">
        <f t="shared" si="98"/>
        <v/>
      </c>
    </row>
    <row r="2055" spans="1:14" x14ac:dyDescent="0.25">
      <c r="A2055" s="7">
        <v>40040</v>
      </c>
      <c r="B2055" s="8">
        <v>24.4</v>
      </c>
      <c r="C2055" s="8">
        <v>11</v>
      </c>
      <c r="D2055" s="16"/>
      <c r="E2055" s="10"/>
      <c r="F2055" s="9"/>
      <c r="G2055" s="9"/>
      <c r="H2055" s="19">
        <f>IFERROR(AVERAGE(Tabelle1[[#This Row],[Höchst
Temperatur
Tag]],Tabelle1[[#This Row],[Tiefst
Temperatur
Nacht]]),"")</f>
        <v>17.7</v>
      </c>
      <c r="I2055" s="9">
        <f>IF(Tabelle1[[#This Row],[Niederschlag]]="Regen",1,0)</f>
        <v>0</v>
      </c>
      <c r="J2055" s="9">
        <f>IF(Tabelle1[[#This Row],[Niederschlag]]="Schnee",1,0)</f>
        <v>0</v>
      </c>
      <c r="K2055" s="9">
        <f>IF(Tabelle1[[#This Row],[Niederschlag]]="Hagel",1,0)</f>
        <v>0</v>
      </c>
      <c r="L2055" s="12" t="str">
        <f t="shared" si="96"/>
        <v/>
      </c>
      <c r="M2055" s="12" t="str">
        <f t="shared" si="97"/>
        <v/>
      </c>
      <c r="N2055" s="9" t="str">
        <f t="shared" si="98"/>
        <v/>
      </c>
    </row>
    <row r="2056" spans="1:14" x14ac:dyDescent="0.25">
      <c r="A2056" s="7">
        <v>40041</v>
      </c>
      <c r="B2056" s="8">
        <v>28.3</v>
      </c>
      <c r="C2056" s="8">
        <v>13.2</v>
      </c>
      <c r="D2056" s="16"/>
      <c r="E2056" s="10"/>
      <c r="F2056" s="9"/>
      <c r="G2056" s="9"/>
      <c r="H2056" s="19">
        <f>IFERROR(AVERAGE(Tabelle1[[#This Row],[Höchst
Temperatur
Tag]],Tabelle1[[#This Row],[Tiefst
Temperatur
Nacht]]),"")</f>
        <v>20.75</v>
      </c>
      <c r="I2056" s="9">
        <f>IF(Tabelle1[[#This Row],[Niederschlag]]="Regen",1,0)</f>
        <v>0</v>
      </c>
      <c r="J2056" s="9">
        <f>IF(Tabelle1[[#This Row],[Niederschlag]]="Schnee",1,0)</f>
        <v>0</v>
      </c>
      <c r="K2056" s="9">
        <f>IF(Tabelle1[[#This Row],[Niederschlag]]="Hagel",1,0)</f>
        <v>0</v>
      </c>
      <c r="L2056" s="12" t="str">
        <f t="shared" si="96"/>
        <v/>
      </c>
      <c r="M2056" s="12" t="str">
        <f t="shared" si="97"/>
        <v/>
      </c>
      <c r="N2056" s="9">
        <f t="shared" si="98"/>
        <v>1</v>
      </c>
    </row>
    <row r="2057" spans="1:14" x14ac:dyDescent="0.25">
      <c r="A2057" s="7">
        <v>40042</v>
      </c>
      <c r="B2057" s="8">
        <v>24.9</v>
      </c>
      <c r="C2057" s="8">
        <v>10.1</v>
      </c>
      <c r="D2057" s="16"/>
      <c r="E2057" s="10"/>
      <c r="F2057" s="9"/>
      <c r="G2057" s="9"/>
      <c r="H2057" s="19">
        <f>IFERROR(AVERAGE(Tabelle1[[#This Row],[Höchst
Temperatur
Tag]],Tabelle1[[#This Row],[Tiefst
Temperatur
Nacht]]),"")</f>
        <v>17.5</v>
      </c>
      <c r="I2057" s="9">
        <f>IF(Tabelle1[[#This Row],[Niederschlag]]="Regen",1,0)</f>
        <v>0</v>
      </c>
      <c r="J2057" s="9">
        <f>IF(Tabelle1[[#This Row],[Niederschlag]]="Schnee",1,0)</f>
        <v>0</v>
      </c>
      <c r="K2057" s="9">
        <f>IF(Tabelle1[[#This Row],[Niederschlag]]="Hagel",1,0)</f>
        <v>0</v>
      </c>
      <c r="L2057" s="12" t="str">
        <f t="shared" si="96"/>
        <v/>
      </c>
      <c r="M2057" s="12" t="str">
        <f t="shared" si="97"/>
        <v/>
      </c>
      <c r="N2057" s="9" t="str">
        <f t="shared" si="98"/>
        <v/>
      </c>
    </row>
    <row r="2058" spans="1:14" x14ac:dyDescent="0.25">
      <c r="A2058" s="7">
        <v>40043</v>
      </c>
      <c r="B2058" s="8">
        <v>24</v>
      </c>
      <c r="C2058" s="8">
        <v>10.3</v>
      </c>
      <c r="D2058" s="16"/>
      <c r="E2058" s="10"/>
      <c r="F2058" s="9"/>
      <c r="G2058" s="9"/>
      <c r="H2058" s="19">
        <f>IFERROR(AVERAGE(Tabelle1[[#This Row],[Höchst
Temperatur
Tag]],Tabelle1[[#This Row],[Tiefst
Temperatur
Nacht]]),"")</f>
        <v>17.149999999999999</v>
      </c>
      <c r="I2058" s="9">
        <f>IF(Tabelle1[[#This Row],[Niederschlag]]="Regen",1,0)</f>
        <v>0</v>
      </c>
      <c r="J2058" s="9">
        <f>IF(Tabelle1[[#This Row],[Niederschlag]]="Schnee",1,0)</f>
        <v>0</v>
      </c>
      <c r="K2058" s="9">
        <f>IF(Tabelle1[[#This Row],[Niederschlag]]="Hagel",1,0)</f>
        <v>0</v>
      </c>
      <c r="L2058" s="12" t="str">
        <f t="shared" si="96"/>
        <v/>
      </c>
      <c r="M2058" s="12" t="str">
        <f t="shared" si="97"/>
        <v/>
      </c>
      <c r="N2058" s="9" t="str">
        <f t="shared" si="98"/>
        <v/>
      </c>
    </row>
    <row r="2059" spans="1:14" x14ac:dyDescent="0.25">
      <c r="A2059" s="7">
        <v>40044</v>
      </c>
      <c r="B2059" s="8">
        <v>28.1</v>
      </c>
      <c r="C2059" s="8">
        <v>14</v>
      </c>
      <c r="D2059" s="16"/>
      <c r="E2059" s="10"/>
      <c r="F2059" s="9"/>
      <c r="G2059" s="9"/>
      <c r="H2059" s="19">
        <f>IFERROR(AVERAGE(Tabelle1[[#This Row],[Höchst
Temperatur
Tag]],Tabelle1[[#This Row],[Tiefst
Temperatur
Nacht]]),"")</f>
        <v>21.05</v>
      </c>
      <c r="I2059" s="9">
        <f>IF(Tabelle1[[#This Row],[Niederschlag]]="Regen",1,0)</f>
        <v>0</v>
      </c>
      <c r="J2059" s="9">
        <f>IF(Tabelle1[[#This Row],[Niederschlag]]="Schnee",1,0)</f>
        <v>0</v>
      </c>
      <c r="K2059" s="9">
        <f>IF(Tabelle1[[#This Row],[Niederschlag]]="Hagel",1,0)</f>
        <v>0</v>
      </c>
      <c r="L2059" s="12" t="str">
        <f t="shared" si="96"/>
        <v/>
      </c>
      <c r="M2059" s="12" t="str">
        <f t="shared" si="97"/>
        <v/>
      </c>
      <c r="N2059" s="9">
        <f t="shared" si="98"/>
        <v>1</v>
      </c>
    </row>
    <row r="2060" spans="1:14" x14ac:dyDescent="0.25">
      <c r="A2060" s="7">
        <v>40045</v>
      </c>
      <c r="B2060" s="8">
        <v>31.3</v>
      </c>
      <c r="C2060" s="8">
        <v>14.1</v>
      </c>
      <c r="D2060" s="16"/>
      <c r="E2060" s="10"/>
      <c r="F2060" s="9"/>
      <c r="G2060" s="9"/>
      <c r="H2060" s="19">
        <f>IFERROR(AVERAGE(Tabelle1[[#This Row],[Höchst
Temperatur
Tag]],Tabelle1[[#This Row],[Tiefst
Temperatur
Nacht]]),"")</f>
        <v>22.7</v>
      </c>
      <c r="I2060" s="9">
        <f>IF(Tabelle1[[#This Row],[Niederschlag]]="Regen",1,0)</f>
        <v>0</v>
      </c>
      <c r="J2060" s="9">
        <f>IF(Tabelle1[[#This Row],[Niederschlag]]="Schnee",1,0)</f>
        <v>0</v>
      </c>
      <c r="K2060" s="9">
        <f>IF(Tabelle1[[#This Row],[Niederschlag]]="Hagel",1,0)</f>
        <v>0</v>
      </c>
      <c r="L2060" s="12" t="str">
        <f t="shared" si="96"/>
        <v/>
      </c>
      <c r="M2060" s="12" t="str">
        <f t="shared" si="97"/>
        <v/>
      </c>
      <c r="N2060" s="9">
        <f t="shared" si="98"/>
        <v>1</v>
      </c>
    </row>
    <row r="2061" spans="1:14" x14ac:dyDescent="0.25">
      <c r="A2061" s="7">
        <v>40046</v>
      </c>
      <c r="B2061" s="8">
        <v>19.8</v>
      </c>
      <c r="C2061" s="8">
        <v>10.1</v>
      </c>
      <c r="D2061" s="16" t="s">
        <v>1</v>
      </c>
      <c r="E2061" s="10"/>
      <c r="F2061" s="9"/>
      <c r="G2061" s="9"/>
      <c r="H2061" s="19">
        <f>IFERROR(AVERAGE(Tabelle1[[#This Row],[Höchst
Temperatur
Tag]],Tabelle1[[#This Row],[Tiefst
Temperatur
Nacht]]),"")</f>
        <v>14.95</v>
      </c>
      <c r="I2061" s="9">
        <f>IF(Tabelle1[[#This Row],[Niederschlag]]="Regen",1,0)</f>
        <v>1</v>
      </c>
      <c r="J2061" s="9">
        <f>IF(Tabelle1[[#This Row],[Niederschlag]]="Schnee",1,0)</f>
        <v>0</v>
      </c>
      <c r="K2061" s="9">
        <f>IF(Tabelle1[[#This Row],[Niederschlag]]="Hagel",1,0)</f>
        <v>0</v>
      </c>
      <c r="L2061" s="12" t="str">
        <f t="shared" si="96"/>
        <v/>
      </c>
      <c r="M2061" s="12" t="str">
        <f t="shared" si="97"/>
        <v/>
      </c>
      <c r="N2061" s="9" t="str">
        <f t="shared" si="98"/>
        <v/>
      </c>
    </row>
    <row r="2062" spans="1:14" x14ac:dyDescent="0.25">
      <c r="A2062" s="7">
        <v>40047</v>
      </c>
      <c r="B2062" s="8">
        <v>21.2</v>
      </c>
      <c r="C2062" s="8">
        <v>10.5</v>
      </c>
      <c r="D2062" s="16"/>
      <c r="E2062" s="10"/>
      <c r="F2062" s="9"/>
      <c r="G2062" s="9"/>
      <c r="H2062" s="19">
        <f>IFERROR(AVERAGE(Tabelle1[[#This Row],[Höchst
Temperatur
Tag]],Tabelle1[[#This Row],[Tiefst
Temperatur
Nacht]]),"")</f>
        <v>15.85</v>
      </c>
      <c r="I2062" s="9">
        <f>IF(Tabelle1[[#This Row],[Niederschlag]]="Regen",1,0)</f>
        <v>0</v>
      </c>
      <c r="J2062" s="9">
        <f>IF(Tabelle1[[#This Row],[Niederschlag]]="Schnee",1,0)</f>
        <v>0</v>
      </c>
      <c r="K2062" s="9">
        <f>IF(Tabelle1[[#This Row],[Niederschlag]]="Hagel",1,0)</f>
        <v>0</v>
      </c>
      <c r="L2062" s="12" t="str">
        <f t="shared" si="96"/>
        <v/>
      </c>
      <c r="M2062" s="12" t="str">
        <f t="shared" si="97"/>
        <v/>
      </c>
      <c r="N2062" s="9" t="str">
        <f t="shared" si="98"/>
        <v/>
      </c>
    </row>
    <row r="2063" spans="1:14" x14ac:dyDescent="0.25">
      <c r="A2063" s="7">
        <v>40048</v>
      </c>
      <c r="B2063" s="8">
        <v>22</v>
      </c>
      <c r="C2063" s="8">
        <v>11</v>
      </c>
      <c r="D2063" s="16"/>
      <c r="E2063" s="10"/>
      <c r="F2063" s="9"/>
      <c r="G2063" s="9"/>
      <c r="H2063" s="19">
        <f>IFERROR(AVERAGE(Tabelle1[[#This Row],[Höchst
Temperatur
Tag]],Tabelle1[[#This Row],[Tiefst
Temperatur
Nacht]]),"")</f>
        <v>16.5</v>
      </c>
      <c r="I2063" s="9">
        <f>IF(Tabelle1[[#This Row],[Niederschlag]]="Regen",1,0)</f>
        <v>0</v>
      </c>
      <c r="J2063" s="9">
        <f>IF(Tabelle1[[#This Row],[Niederschlag]]="Schnee",1,0)</f>
        <v>0</v>
      </c>
      <c r="K2063" s="9">
        <f>IF(Tabelle1[[#This Row],[Niederschlag]]="Hagel",1,0)</f>
        <v>0</v>
      </c>
      <c r="L2063" s="12" t="str">
        <f t="shared" si="96"/>
        <v/>
      </c>
      <c r="M2063" s="12" t="str">
        <f t="shared" si="97"/>
        <v/>
      </c>
      <c r="N2063" s="9" t="str">
        <f t="shared" si="98"/>
        <v/>
      </c>
    </row>
    <row r="2064" spans="1:14" x14ac:dyDescent="0.25">
      <c r="A2064" s="7">
        <v>40049</v>
      </c>
      <c r="B2064" s="8">
        <v>25.7</v>
      </c>
      <c r="C2064" s="8">
        <v>10.7</v>
      </c>
      <c r="D2064" s="16"/>
      <c r="E2064" s="10"/>
      <c r="F2064" s="9"/>
      <c r="G2064" s="9"/>
      <c r="H2064" s="19">
        <f>IFERROR(AVERAGE(Tabelle1[[#This Row],[Höchst
Temperatur
Tag]],Tabelle1[[#This Row],[Tiefst
Temperatur
Nacht]]),"")</f>
        <v>18.2</v>
      </c>
      <c r="I2064" s="9">
        <f>IF(Tabelle1[[#This Row],[Niederschlag]]="Regen",1,0)</f>
        <v>0</v>
      </c>
      <c r="J2064" s="9">
        <f>IF(Tabelle1[[#This Row],[Niederschlag]]="Schnee",1,0)</f>
        <v>0</v>
      </c>
      <c r="K2064" s="9">
        <f>IF(Tabelle1[[#This Row],[Niederschlag]]="Hagel",1,0)</f>
        <v>0</v>
      </c>
      <c r="L2064" s="12" t="str">
        <f t="shared" si="96"/>
        <v/>
      </c>
      <c r="M2064" s="12" t="str">
        <f t="shared" si="97"/>
        <v/>
      </c>
      <c r="N2064" s="9">
        <f t="shared" si="98"/>
        <v>1</v>
      </c>
    </row>
    <row r="2065" spans="1:14" x14ac:dyDescent="0.25">
      <c r="A2065" s="7">
        <v>40050</v>
      </c>
      <c r="B2065" s="8">
        <v>23.5</v>
      </c>
      <c r="C2065" s="8">
        <v>10.3</v>
      </c>
      <c r="D2065" s="16"/>
      <c r="E2065" s="10"/>
      <c r="F2065" s="9"/>
      <c r="G2065" s="9"/>
      <c r="H2065" s="19">
        <f>IFERROR(AVERAGE(Tabelle1[[#This Row],[Höchst
Temperatur
Tag]],Tabelle1[[#This Row],[Tiefst
Temperatur
Nacht]]),"")</f>
        <v>16.899999999999999</v>
      </c>
      <c r="I2065" s="9">
        <f>IF(Tabelle1[[#This Row],[Niederschlag]]="Regen",1,0)</f>
        <v>0</v>
      </c>
      <c r="J2065" s="9">
        <f>IF(Tabelle1[[#This Row],[Niederschlag]]="Schnee",1,0)</f>
        <v>0</v>
      </c>
      <c r="K2065" s="9">
        <f>IF(Tabelle1[[#This Row],[Niederschlag]]="Hagel",1,0)</f>
        <v>0</v>
      </c>
      <c r="L2065" s="12" t="str">
        <f t="shared" si="96"/>
        <v/>
      </c>
      <c r="M2065" s="12" t="str">
        <f t="shared" si="97"/>
        <v/>
      </c>
      <c r="N2065" s="9" t="str">
        <f t="shared" si="98"/>
        <v/>
      </c>
    </row>
    <row r="2066" spans="1:14" x14ac:dyDescent="0.25">
      <c r="A2066" s="7">
        <v>40051</v>
      </c>
      <c r="B2066" s="8">
        <v>23.3</v>
      </c>
      <c r="C2066" s="8">
        <v>9.8000000000000007</v>
      </c>
      <c r="D2066" s="16"/>
      <c r="E2066" s="10"/>
      <c r="F2066" s="9"/>
      <c r="G2066" s="9"/>
      <c r="H2066" s="19">
        <f>IFERROR(AVERAGE(Tabelle1[[#This Row],[Höchst
Temperatur
Tag]],Tabelle1[[#This Row],[Tiefst
Temperatur
Nacht]]),"")</f>
        <v>16.55</v>
      </c>
      <c r="I2066" s="9">
        <f>IF(Tabelle1[[#This Row],[Niederschlag]]="Regen",1,0)</f>
        <v>0</v>
      </c>
      <c r="J2066" s="9">
        <f>IF(Tabelle1[[#This Row],[Niederschlag]]="Schnee",1,0)</f>
        <v>0</v>
      </c>
      <c r="K2066" s="9">
        <f>IF(Tabelle1[[#This Row],[Niederschlag]]="Hagel",1,0)</f>
        <v>0</v>
      </c>
      <c r="L2066" s="12" t="str">
        <f t="shared" si="96"/>
        <v/>
      </c>
      <c r="M2066" s="12" t="str">
        <f t="shared" si="97"/>
        <v/>
      </c>
      <c r="N2066" s="9" t="str">
        <f t="shared" si="98"/>
        <v/>
      </c>
    </row>
    <row r="2067" spans="1:14" x14ac:dyDescent="0.25">
      <c r="A2067" s="7">
        <v>40052</v>
      </c>
      <c r="B2067" s="8">
        <v>25</v>
      </c>
      <c r="C2067" s="8">
        <v>12.1</v>
      </c>
      <c r="D2067" s="16"/>
      <c r="E2067" s="10"/>
      <c r="F2067" s="9"/>
      <c r="G2067" s="9"/>
      <c r="H2067" s="19">
        <f>IFERROR(AVERAGE(Tabelle1[[#This Row],[Höchst
Temperatur
Tag]],Tabelle1[[#This Row],[Tiefst
Temperatur
Nacht]]),"")</f>
        <v>18.55</v>
      </c>
      <c r="I2067" s="9">
        <f>IF(Tabelle1[[#This Row],[Niederschlag]]="Regen",1,0)</f>
        <v>0</v>
      </c>
      <c r="J2067" s="9">
        <f>IF(Tabelle1[[#This Row],[Niederschlag]]="Schnee",1,0)</f>
        <v>0</v>
      </c>
      <c r="K2067" s="9">
        <f>IF(Tabelle1[[#This Row],[Niederschlag]]="Hagel",1,0)</f>
        <v>0</v>
      </c>
      <c r="L2067" s="12" t="str">
        <f t="shared" si="96"/>
        <v/>
      </c>
      <c r="M2067" s="12" t="str">
        <f t="shared" si="97"/>
        <v/>
      </c>
      <c r="N2067" s="9" t="str">
        <f t="shared" si="98"/>
        <v/>
      </c>
    </row>
    <row r="2068" spans="1:14" x14ac:dyDescent="0.25">
      <c r="A2068" s="7">
        <v>40053</v>
      </c>
      <c r="B2068" s="8">
        <v>19.399999999999999</v>
      </c>
      <c r="C2068" s="8">
        <v>6.7</v>
      </c>
      <c r="D2068" s="16"/>
      <c r="E2068" s="10"/>
      <c r="F2068" s="9"/>
      <c r="G2068" s="9"/>
      <c r="H2068" s="19">
        <f>IFERROR(AVERAGE(Tabelle1[[#This Row],[Höchst
Temperatur
Tag]],Tabelle1[[#This Row],[Tiefst
Temperatur
Nacht]]),"")</f>
        <v>13.049999999999999</v>
      </c>
      <c r="I2068" s="9">
        <f>IF(Tabelle1[[#This Row],[Niederschlag]]="Regen",1,0)</f>
        <v>0</v>
      </c>
      <c r="J2068" s="9">
        <f>IF(Tabelle1[[#This Row],[Niederschlag]]="Schnee",1,0)</f>
        <v>0</v>
      </c>
      <c r="K2068" s="9">
        <f>IF(Tabelle1[[#This Row],[Niederschlag]]="Hagel",1,0)</f>
        <v>0</v>
      </c>
      <c r="L2068" s="12" t="str">
        <f t="shared" si="96"/>
        <v/>
      </c>
      <c r="M2068" s="12" t="str">
        <f t="shared" si="97"/>
        <v/>
      </c>
      <c r="N2068" s="9" t="str">
        <f t="shared" si="98"/>
        <v/>
      </c>
    </row>
    <row r="2069" spans="1:14" x14ac:dyDescent="0.25">
      <c r="A2069" s="7">
        <v>40054</v>
      </c>
      <c r="B2069" s="8">
        <v>17.399999999999999</v>
      </c>
      <c r="C2069" s="8">
        <v>7</v>
      </c>
      <c r="D2069" s="16"/>
      <c r="E2069" s="10"/>
      <c r="F2069" s="9"/>
      <c r="G2069" s="9"/>
      <c r="H2069" s="19">
        <f>IFERROR(AVERAGE(Tabelle1[[#This Row],[Höchst
Temperatur
Tag]],Tabelle1[[#This Row],[Tiefst
Temperatur
Nacht]]),"")</f>
        <v>12.2</v>
      </c>
      <c r="I2069" s="9">
        <f>IF(Tabelle1[[#This Row],[Niederschlag]]="Regen",1,0)</f>
        <v>0</v>
      </c>
      <c r="J2069" s="9">
        <f>IF(Tabelle1[[#This Row],[Niederschlag]]="Schnee",1,0)</f>
        <v>0</v>
      </c>
      <c r="K2069" s="9">
        <f>IF(Tabelle1[[#This Row],[Niederschlag]]="Hagel",1,0)</f>
        <v>0</v>
      </c>
      <c r="L2069" s="12" t="str">
        <f t="shared" si="96"/>
        <v/>
      </c>
      <c r="M2069" s="12" t="str">
        <f t="shared" si="97"/>
        <v/>
      </c>
      <c r="N2069" s="9" t="str">
        <f t="shared" si="98"/>
        <v/>
      </c>
    </row>
    <row r="2070" spans="1:14" x14ac:dyDescent="0.25">
      <c r="A2070" s="7">
        <v>40055</v>
      </c>
      <c r="B2070" s="8">
        <v>19</v>
      </c>
      <c r="C2070" s="8">
        <v>7.9</v>
      </c>
      <c r="D2070" s="16"/>
      <c r="E2070" s="10"/>
      <c r="F2070" s="9"/>
      <c r="G2070" s="9"/>
      <c r="H2070" s="19">
        <f>IFERROR(AVERAGE(Tabelle1[[#This Row],[Höchst
Temperatur
Tag]],Tabelle1[[#This Row],[Tiefst
Temperatur
Nacht]]),"")</f>
        <v>13.45</v>
      </c>
      <c r="I2070" s="9">
        <f>IF(Tabelle1[[#This Row],[Niederschlag]]="Regen",1,0)</f>
        <v>0</v>
      </c>
      <c r="J2070" s="9">
        <f>IF(Tabelle1[[#This Row],[Niederschlag]]="Schnee",1,0)</f>
        <v>0</v>
      </c>
      <c r="K2070" s="9">
        <f>IF(Tabelle1[[#This Row],[Niederschlag]]="Hagel",1,0)</f>
        <v>0</v>
      </c>
      <c r="L2070" s="12" t="str">
        <f t="shared" si="96"/>
        <v/>
      </c>
      <c r="M2070" s="12" t="str">
        <f t="shared" si="97"/>
        <v/>
      </c>
      <c r="N2070" s="9" t="str">
        <f t="shared" si="98"/>
        <v/>
      </c>
    </row>
    <row r="2071" spans="1:14" x14ac:dyDescent="0.25">
      <c r="A2071" s="7">
        <v>40056</v>
      </c>
      <c r="B2071" s="8">
        <v>23</v>
      </c>
      <c r="C2071" s="8">
        <v>8.1999999999999993</v>
      </c>
      <c r="D2071" s="16"/>
      <c r="E2071" s="10"/>
      <c r="F2071" s="9"/>
      <c r="G2071" s="9"/>
      <c r="H2071" s="19">
        <f>IFERROR(AVERAGE(Tabelle1[[#This Row],[Höchst
Temperatur
Tag]],Tabelle1[[#This Row],[Tiefst
Temperatur
Nacht]]),"")</f>
        <v>15.6</v>
      </c>
      <c r="I2071" s="9">
        <f>IF(Tabelle1[[#This Row],[Niederschlag]]="Regen",1,0)</f>
        <v>0</v>
      </c>
      <c r="J2071" s="9">
        <f>IF(Tabelle1[[#This Row],[Niederschlag]]="Schnee",1,0)</f>
        <v>0</v>
      </c>
      <c r="K2071" s="9">
        <f>IF(Tabelle1[[#This Row],[Niederschlag]]="Hagel",1,0)</f>
        <v>0</v>
      </c>
      <c r="L2071" s="12" t="str">
        <f t="shared" si="96"/>
        <v/>
      </c>
      <c r="M2071" s="12" t="str">
        <f t="shared" si="97"/>
        <v/>
      </c>
      <c r="N2071" s="9" t="str">
        <f t="shared" si="98"/>
        <v/>
      </c>
    </row>
    <row r="2072" spans="1:14" x14ac:dyDescent="0.25">
      <c r="A2072" s="7">
        <v>40057</v>
      </c>
      <c r="B2072" s="8">
        <v>23.5</v>
      </c>
      <c r="C2072" s="8">
        <v>9.4</v>
      </c>
      <c r="D2072" s="16" t="s">
        <v>1</v>
      </c>
      <c r="E2072" s="10"/>
      <c r="F2072" s="9"/>
      <c r="G2072" s="9"/>
      <c r="H2072" s="19">
        <f>IFERROR(AVERAGE(Tabelle1[[#This Row],[Höchst
Temperatur
Tag]],Tabelle1[[#This Row],[Tiefst
Temperatur
Nacht]]),"")</f>
        <v>16.45</v>
      </c>
      <c r="I2072" s="9">
        <f>IF(Tabelle1[[#This Row],[Niederschlag]]="Regen",1,0)</f>
        <v>1</v>
      </c>
      <c r="J2072" s="9">
        <f>IF(Tabelle1[[#This Row],[Niederschlag]]="Schnee",1,0)</f>
        <v>0</v>
      </c>
      <c r="K2072" s="9">
        <f>IF(Tabelle1[[#This Row],[Niederschlag]]="Hagel",1,0)</f>
        <v>0</v>
      </c>
      <c r="L2072" s="12" t="str">
        <f t="shared" si="96"/>
        <v/>
      </c>
      <c r="M2072" s="12" t="str">
        <f t="shared" si="97"/>
        <v/>
      </c>
      <c r="N2072" s="9" t="str">
        <f t="shared" si="98"/>
        <v/>
      </c>
    </row>
    <row r="2073" spans="1:14" x14ac:dyDescent="0.25">
      <c r="A2073" s="7">
        <v>40058</v>
      </c>
      <c r="B2073" s="8">
        <v>17.600000000000001</v>
      </c>
      <c r="C2073" s="8">
        <v>9.1</v>
      </c>
      <c r="D2073" s="16" t="s">
        <v>1</v>
      </c>
      <c r="E2073" s="10"/>
      <c r="F2073" s="9"/>
      <c r="G2073" s="9"/>
      <c r="H2073" s="19">
        <f>IFERROR(AVERAGE(Tabelle1[[#This Row],[Höchst
Temperatur
Tag]],Tabelle1[[#This Row],[Tiefst
Temperatur
Nacht]]),"")</f>
        <v>13.350000000000001</v>
      </c>
      <c r="I2073" s="9">
        <f>IF(Tabelle1[[#This Row],[Niederschlag]]="Regen",1,0)</f>
        <v>1</v>
      </c>
      <c r="J2073" s="9">
        <f>IF(Tabelle1[[#This Row],[Niederschlag]]="Schnee",1,0)</f>
        <v>0</v>
      </c>
      <c r="K2073" s="9">
        <f>IF(Tabelle1[[#This Row],[Niederschlag]]="Hagel",1,0)</f>
        <v>0</v>
      </c>
      <c r="L2073" s="12" t="str">
        <f t="shared" si="96"/>
        <v/>
      </c>
      <c r="M2073" s="12" t="str">
        <f t="shared" si="97"/>
        <v/>
      </c>
      <c r="N2073" s="9" t="str">
        <f t="shared" si="98"/>
        <v/>
      </c>
    </row>
    <row r="2074" spans="1:14" x14ac:dyDescent="0.25">
      <c r="A2074" s="7">
        <v>40059</v>
      </c>
      <c r="B2074" s="8">
        <v>16.3</v>
      </c>
      <c r="C2074" s="8">
        <v>7.3</v>
      </c>
      <c r="D2074" s="16" t="s">
        <v>1</v>
      </c>
      <c r="E2074" s="10"/>
      <c r="F2074" s="9"/>
      <c r="G2074" s="9"/>
      <c r="H2074" s="19">
        <f>IFERROR(AVERAGE(Tabelle1[[#This Row],[Höchst
Temperatur
Tag]],Tabelle1[[#This Row],[Tiefst
Temperatur
Nacht]]),"")</f>
        <v>11.8</v>
      </c>
      <c r="I2074" s="9">
        <f>IF(Tabelle1[[#This Row],[Niederschlag]]="Regen",1,0)</f>
        <v>1</v>
      </c>
      <c r="J2074" s="9">
        <f>IF(Tabelle1[[#This Row],[Niederschlag]]="Schnee",1,0)</f>
        <v>0</v>
      </c>
      <c r="K2074" s="9">
        <f>IF(Tabelle1[[#This Row],[Niederschlag]]="Hagel",1,0)</f>
        <v>0</v>
      </c>
      <c r="L2074" s="12" t="str">
        <f t="shared" si="96"/>
        <v/>
      </c>
      <c r="M2074" s="12" t="str">
        <f t="shared" si="97"/>
        <v/>
      </c>
      <c r="N2074" s="9" t="str">
        <f t="shared" si="98"/>
        <v/>
      </c>
    </row>
    <row r="2075" spans="1:14" x14ac:dyDescent="0.25">
      <c r="A2075" s="7">
        <v>40060</v>
      </c>
      <c r="B2075" s="8">
        <v>14</v>
      </c>
      <c r="C2075" s="8">
        <v>6.1</v>
      </c>
      <c r="D2075" s="16" t="s">
        <v>1</v>
      </c>
      <c r="E2075" s="10"/>
      <c r="F2075" s="9"/>
      <c r="G2075" s="9"/>
      <c r="H2075" s="19">
        <f>IFERROR(AVERAGE(Tabelle1[[#This Row],[Höchst
Temperatur
Tag]],Tabelle1[[#This Row],[Tiefst
Temperatur
Nacht]]),"")</f>
        <v>10.050000000000001</v>
      </c>
      <c r="I2075" s="9">
        <f>IF(Tabelle1[[#This Row],[Niederschlag]]="Regen",1,0)</f>
        <v>1</v>
      </c>
      <c r="J2075" s="9">
        <f>IF(Tabelle1[[#This Row],[Niederschlag]]="Schnee",1,0)</f>
        <v>0</v>
      </c>
      <c r="K2075" s="9">
        <f>IF(Tabelle1[[#This Row],[Niederschlag]]="Hagel",1,0)</f>
        <v>0</v>
      </c>
      <c r="L2075" s="12" t="str">
        <f t="shared" si="96"/>
        <v/>
      </c>
      <c r="M2075" s="12" t="str">
        <f t="shared" si="97"/>
        <v/>
      </c>
      <c r="N2075" s="9" t="str">
        <f t="shared" si="98"/>
        <v/>
      </c>
    </row>
    <row r="2076" spans="1:14" x14ac:dyDescent="0.25">
      <c r="A2076" s="7">
        <v>40061</v>
      </c>
      <c r="B2076" s="8">
        <v>16.100000000000001</v>
      </c>
      <c r="C2076" s="8">
        <v>5.0999999999999996</v>
      </c>
      <c r="D2076" s="16" t="s">
        <v>1</v>
      </c>
      <c r="E2076" s="10"/>
      <c r="F2076" s="9"/>
      <c r="G2076" s="9"/>
      <c r="H2076" s="19">
        <f>IFERROR(AVERAGE(Tabelle1[[#This Row],[Höchst
Temperatur
Tag]],Tabelle1[[#This Row],[Tiefst
Temperatur
Nacht]]),"")</f>
        <v>10.600000000000001</v>
      </c>
      <c r="I2076" s="9">
        <f>IF(Tabelle1[[#This Row],[Niederschlag]]="Regen",1,0)</f>
        <v>1</v>
      </c>
      <c r="J2076" s="9">
        <f>IF(Tabelle1[[#This Row],[Niederschlag]]="Schnee",1,0)</f>
        <v>0</v>
      </c>
      <c r="K2076" s="9">
        <f>IF(Tabelle1[[#This Row],[Niederschlag]]="Hagel",1,0)</f>
        <v>0</v>
      </c>
      <c r="L2076" s="12" t="str">
        <f t="shared" si="96"/>
        <v/>
      </c>
      <c r="M2076" s="12" t="str">
        <f t="shared" si="97"/>
        <v/>
      </c>
      <c r="N2076" s="9" t="str">
        <f t="shared" si="98"/>
        <v/>
      </c>
    </row>
    <row r="2077" spans="1:14" x14ac:dyDescent="0.25">
      <c r="A2077" s="7">
        <v>40062</v>
      </c>
      <c r="B2077" s="8">
        <v>16</v>
      </c>
      <c r="C2077" s="8">
        <v>6.3</v>
      </c>
      <c r="D2077" s="16"/>
      <c r="E2077" s="10"/>
      <c r="F2077" s="9"/>
      <c r="G2077" s="9"/>
      <c r="H2077" s="19">
        <f>IFERROR(AVERAGE(Tabelle1[[#This Row],[Höchst
Temperatur
Tag]],Tabelle1[[#This Row],[Tiefst
Temperatur
Nacht]]),"")</f>
        <v>11.15</v>
      </c>
      <c r="I2077" s="9">
        <f>IF(Tabelle1[[#This Row],[Niederschlag]]="Regen",1,0)</f>
        <v>0</v>
      </c>
      <c r="J2077" s="9">
        <f>IF(Tabelle1[[#This Row],[Niederschlag]]="Schnee",1,0)</f>
        <v>0</v>
      </c>
      <c r="K2077" s="9">
        <f>IF(Tabelle1[[#This Row],[Niederschlag]]="Hagel",1,0)</f>
        <v>0</v>
      </c>
      <c r="L2077" s="12" t="str">
        <f t="shared" si="96"/>
        <v/>
      </c>
      <c r="M2077" s="12" t="str">
        <f t="shared" si="97"/>
        <v/>
      </c>
      <c r="N2077" s="9" t="str">
        <f t="shared" si="98"/>
        <v/>
      </c>
    </row>
    <row r="2078" spans="1:14" x14ac:dyDescent="0.25">
      <c r="A2078" s="7">
        <v>40063</v>
      </c>
      <c r="B2078" s="8">
        <v>22</v>
      </c>
      <c r="C2078" s="8">
        <v>6.3</v>
      </c>
      <c r="D2078" s="16"/>
      <c r="E2078" s="10"/>
      <c r="F2078" s="9"/>
      <c r="G2078" s="9"/>
      <c r="H2078" s="19">
        <f>IFERROR(AVERAGE(Tabelle1[[#This Row],[Höchst
Temperatur
Tag]],Tabelle1[[#This Row],[Tiefst
Temperatur
Nacht]]),"")</f>
        <v>14.15</v>
      </c>
      <c r="I2078" s="9">
        <f>IF(Tabelle1[[#This Row],[Niederschlag]]="Regen",1,0)</f>
        <v>0</v>
      </c>
      <c r="J2078" s="9">
        <f>IF(Tabelle1[[#This Row],[Niederschlag]]="Schnee",1,0)</f>
        <v>0</v>
      </c>
      <c r="K2078" s="9">
        <f>IF(Tabelle1[[#This Row],[Niederschlag]]="Hagel",1,0)</f>
        <v>0</v>
      </c>
      <c r="L2078" s="12" t="str">
        <f t="shared" si="96"/>
        <v/>
      </c>
      <c r="M2078" s="12" t="str">
        <f t="shared" si="97"/>
        <v/>
      </c>
      <c r="N2078" s="9" t="str">
        <f t="shared" si="98"/>
        <v/>
      </c>
    </row>
    <row r="2079" spans="1:14" x14ac:dyDescent="0.25">
      <c r="A2079" s="7">
        <v>40064</v>
      </c>
      <c r="B2079" s="8">
        <v>24.6</v>
      </c>
      <c r="C2079" s="8">
        <v>9.1999999999999993</v>
      </c>
      <c r="D2079" s="16"/>
      <c r="E2079" s="10"/>
      <c r="F2079" s="9"/>
      <c r="G2079" s="9"/>
      <c r="H2079" s="19">
        <f>IFERROR(AVERAGE(Tabelle1[[#This Row],[Höchst
Temperatur
Tag]],Tabelle1[[#This Row],[Tiefst
Temperatur
Nacht]]),"")</f>
        <v>16.899999999999999</v>
      </c>
      <c r="I2079" s="9">
        <f>IF(Tabelle1[[#This Row],[Niederschlag]]="Regen",1,0)</f>
        <v>0</v>
      </c>
      <c r="J2079" s="9">
        <f>IF(Tabelle1[[#This Row],[Niederschlag]]="Schnee",1,0)</f>
        <v>0</v>
      </c>
      <c r="K2079" s="9">
        <f>IF(Tabelle1[[#This Row],[Niederschlag]]="Hagel",1,0)</f>
        <v>0</v>
      </c>
      <c r="L2079" s="12" t="str">
        <f t="shared" si="96"/>
        <v/>
      </c>
      <c r="M2079" s="12" t="str">
        <f t="shared" si="97"/>
        <v/>
      </c>
      <c r="N2079" s="9" t="str">
        <f t="shared" si="98"/>
        <v/>
      </c>
    </row>
    <row r="2080" spans="1:14" x14ac:dyDescent="0.25">
      <c r="A2080" s="7">
        <v>40065</v>
      </c>
      <c r="B2080" s="8">
        <v>24</v>
      </c>
      <c r="C2080" s="8">
        <v>11.4</v>
      </c>
      <c r="D2080" s="16"/>
      <c r="E2080" s="10"/>
      <c r="F2080" s="9"/>
      <c r="G2080" s="9"/>
      <c r="H2080" s="19">
        <f>IFERROR(AVERAGE(Tabelle1[[#This Row],[Höchst
Temperatur
Tag]],Tabelle1[[#This Row],[Tiefst
Temperatur
Nacht]]),"")</f>
        <v>17.7</v>
      </c>
      <c r="I2080" s="9">
        <f>IF(Tabelle1[[#This Row],[Niederschlag]]="Regen",1,0)</f>
        <v>0</v>
      </c>
      <c r="J2080" s="9">
        <f>IF(Tabelle1[[#This Row],[Niederschlag]]="Schnee",1,0)</f>
        <v>0</v>
      </c>
      <c r="K2080" s="9">
        <f>IF(Tabelle1[[#This Row],[Niederschlag]]="Hagel",1,0)</f>
        <v>0</v>
      </c>
      <c r="L2080" s="12" t="str">
        <f t="shared" si="96"/>
        <v/>
      </c>
      <c r="M2080" s="12" t="str">
        <f t="shared" si="97"/>
        <v/>
      </c>
      <c r="N2080" s="9" t="str">
        <f t="shared" si="98"/>
        <v/>
      </c>
    </row>
    <row r="2081" spans="1:14" x14ac:dyDescent="0.25">
      <c r="A2081" s="7">
        <v>40066</v>
      </c>
      <c r="B2081" s="8">
        <v>12.7</v>
      </c>
      <c r="C2081" s="8">
        <v>8.1999999999999993</v>
      </c>
      <c r="D2081" s="16" t="s">
        <v>1</v>
      </c>
      <c r="E2081" s="10"/>
      <c r="F2081" s="9"/>
      <c r="G2081" s="9"/>
      <c r="H2081" s="19">
        <f>IFERROR(AVERAGE(Tabelle1[[#This Row],[Höchst
Temperatur
Tag]],Tabelle1[[#This Row],[Tiefst
Temperatur
Nacht]]),"")</f>
        <v>10.45</v>
      </c>
      <c r="I2081" s="9">
        <f>IF(Tabelle1[[#This Row],[Niederschlag]]="Regen",1,0)</f>
        <v>1</v>
      </c>
      <c r="J2081" s="9">
        <f>IF(Tabelle1[[#This Row],[Niederschlag]]="Schnee",1,0)</f>
        <v>0</v>
      </c>
      <c r="K2081" s="9">
        <f>IF(Tabelle1[[#This Row],[Niederschlag]]="Hagel",1,0)</f>
        <v>0</v>
      </c>
      <c r="L2081" s="12" t="str">
        <f t="shared" si="96"/>
        <v/>
      </c>
      <c r="M2081" s="12" t="str">
        <f t="shared" si="97"/>
        <v/>
      </c>
      <c r="N2081" s="9" t="str">
        <f t="shared" si="98"/>
        <v/>
      </c>
    </row>
    <row r="2082" spans="1:14" x14ac:dyDescent="0.25">
      <c r="A2082" s="7">
        <v>40067</v>
      </c>
      <c r="B2082" s="8">
        <v>15.4</v>
      </c>
      <c r="C2082" s="8">
        <v>7.6</v>
      </c>
      <c r="D2082" s="16"/>
      <c r="E2082" s="10"/>
      <c r="F2082" s="9"/>
      <c r="G2082" s="9"/>
      <c r="H2082" s="19">
        <f>IFERROR(AVERAGE(Tabelle1[[#This Row],[Höchst
Temperatur
Tag]],Tabelle1[[#This Row],[Tiefst
Temperatur
Nacht]]),"")</f>
        <v>11.5</v>
      </c>
      <c r="I2082" s="9">
        <f>IF(Tabelle1[[#This Row],[Niederschlag]]="Regen",1,0)</f>
        <v>0</v>
      </c>
      <c r="J2082" s="9">
        <f>IF(Tabelle1[[#This Row],[Niederschlag]]="Schnee",1,0)</f>
        <v>0</v>
      </c>
      <c r="K2082" s="9">
        <f>IF(Tabelle1[[#This Row],[Niederschlag]]="Hagel",1,0)</f>
        <v>0</v>
      </c>
      <c r="L2082" s="12" t="str">
        <f t="shared" si="96"/>
        <v/>
      </c>
      <c r="M2082" s="12" t="str">
        <f t="shared" si="97"/>
        <v/>
      </c>
      <c r="N2082" s="9" t="str">
        <f t="shared" si="98"/>
        <v/>
      </c>
    </row>
    <row r="2083" spans="1:14" x14ac:dyDescent="0.25">
      <c r="A2083" s="7">
        <v>40068</v>
      </c>
      <c r="B2083" s="8">
        <v>16</v>
      </c>
      <c r="C2083" s="8">
        <v>7.2</v>
      </c>
      <c r="D2083" s="16"/>
      <c r="E2083" s="10"/>
      <c r="F2083" s="9"/>
      <c r="G2083" s="9"/>
      <c r="H2083" s="19">
        <f>IFERROR(AVERAGE(Tabelle1[[#This Row],[Höchst
Temperatur
Tag]],Tabelle1[[#This Row],[Tiefst
Temperatur
Nacht]]),"")</f>
        <v>11.6</v>
      </c>
      <c r="I2083" s="9">
        <f>IF(Tabelle1[[#This Row],[Niederschlag]]="Regen",1,0)</f>
        <v>0</v>
      </c>
      <c r="J2083" s="9">
        <f>IF(Tabelle1[[#This Row],[Niederschlag]]="Schnee",1,0)</f>
        <v>0</v>
      </c>
      <c r="K2083" s="9">
        <f>IF(Tabelle1[[#This Row],[Niederschlag]]="Hagel",1,0)</f>
        <v>0</v>
      </c>
      <c r="L2083" s="12" t="str">
        <f t="shared" si="96"/>
        <v/>
      </c>
      <c r="M2083" s="12" t="str">
        <f t="shared" si="97"/>
        <v/>
      </c>
      <c r="N2083" s="9" t="str">
        <f t="shared" si="98"/>
        <v/>
      </c>
    </row>
    <row r="2084" spans="1:14" x14ac:dyDescent="0.25">
      <c r="A2084" s="7">
        <v>40069</v>
      </c>
      <c r="B2084" s="8">
        <v>11.5</v>
      </c>
      <c r="C2084" s="8">
        <v>6.1</v>
      </c>
      <c r="D2084" s="16" t="s">
        <v>1</v>
      </c>
      <c r="E2084" s="10"/>
      <c r="F2084" s="9"/>
      <c r="G2084" s="9"/>
      <c r="H2084" s="19">
        <f>IFERROR(AVERAGE(Tabelle1[[#This Row],[Höchst
Temperatur
Tag]],Tabelle1[[#This Row],[Tiefst
Temperatur
Nacht]]),"")</f>
        <v>8.8000000000000007</v>
      </c>
      <c r="I2084" s="9">
        <f>IF(Tabelle1[[#This Row],[Niederschlag]]="Regen",1,0)</f>
        <v>1</v>
      </c>
      <c r="J2084" s="9">
        <f>IF(Tabelle1[[#This Row],[Niederschlag]]="Schnee",1,0)</f>
        <v>0</v>
      </c>
      <c r="K2084" s="9">
        <f>IF(Tabelle1[[#This Row],[Niederschlag]]="Hagel",1,0)</f>
        <v>0</v>
      </c>
      <c r="L2084" s="12" t="str">
        <f t="shared" si="96"/>
        <v/>
      </c>
      <c r="M2084" s="12" t="str">
        <f t="shared" si="97"/>
        <v/>
      </c>
      <c r="N2084" s="9" t="str">
        <f t="shared" si="98"/>
        <v/>
      </c>
    </row>
    <row r="2085" spans="1:14" x14ac:dyDescent="0.25">
      <c r="A2085" s="7">
        <v>40070</v>
      </c>
      <c r="B2085" s="8">
        <v>11.3</v>
      </c>
      <c r="C2085" s="8">
        <v>6.4</v>
      </c>
      <c r="D2085" s="16" t="s">
        <v>1</v>
      </c>
      <c r="E2085" s="10"/>
      <c r="F2085" s="9"/>
      <c r="G2085" s="9"/>
      <c r="H2085" s="19">
        <f>IFERROR(AVERAGE(Tabelle1[[#This Row],[Höchst
Temperatur
Tag]],Tabelle1[[#This Row],[Tiefst
Temperatur
Nacht]]),"")</f>
        <v>8.8500000000000014</v>
      </c>
      <c r="I2085" s="9">
        <f>IF(Tabelle1[[#This Row],[Niederschlag]]="Regen",1,0)</f>
        <v>1</v>
      </c>
      <c r="J2085" s="9">
        <f>IF(Tabelle1[[#This Row],[Niederschlag]]="Schnee",1,0)</f>
        <v>0</v>
      </c>
      <c r="K2085" s="9">
        <f>IF(Tabelle1[[#This Row],[Niederschlag]]="Hagel",1,0)</f>
        <v>0</v>
      </c>
      <c r="L2085" s="12" t="str">
        <f t="shared" si="96"/>
        <v/>
      </c>
      <c r="M2085" s="12" t="str">
        <f t="shared" si="97"/>
        <v/>
      </c>
      <c r="N2085" s="9" t="str">
        <f t="shared" si="98"/>
        <v/>
      </c>
    </row>
    <row r="2086" spans="1:14" x14ac:dyDescent="0.25">
      <c r="A2086" s="7">
        <v>40071</v>
      </c>
      <c r="B2086" s="8">
        <v>13.3</v>
      </c>
      <c r="C2086" s="8">
        <v>7.4</v>
      </c>
      <c r="D2086" s="16" t="s">
        <v>1</v>
      </c>
      <c r="E2086" s="10"/>
      <c r="F2086" s="9"/>
      <c r="G2086" s="9"/>
      <c r="H2086" s="19">
        <f>IFERROR(AVERAGE(Tabelle1[[#This Row],[Höchst
Temperatur
Tag]],Tabelle1[[#This Row],[Tiefst
Temperatur
Nacht]]),"")</f>
        <v>10.350000000000001</v>
      </c>
      <c r="I2086" s="9">
        <f>IF(Tabelle1[[#This Row],[Niederschlag]]="Regen",1,0)</f>
        <v>1</v>
      </c>
      <c r="J2086" s="9">
        <f>IF(Tabelle1[[#This Row],[Niederschlag]]="Schnee",1,0)</f>
        <v>0</v>
      </c>
      <c r="K2086" s="9">
        <f>IF(Tabelle1[[#This Row],[Niederschlag]]="Hagel",1,0)</f>
        <v>0</v>
      </c>
      <c r="L2086" s="12" t="str">
        <f t="shared" si="96"/>
        <v/>
      </c>
      <c r="M2086" s="12" t="str">
        <f t="shared" si="97"/>
        <v/>
      </c>
      <c r="N2086" s="9" t="str">
        <f t="shared" si="98"/>
        <v/>
      </c>
    </row>
    <row r="2087" spans="1:14" x14ac:dyDescent="0.25">
      <c r="A2087" s="7">
        <v>40072</v>
      </c>
      <c r="B2087" s="8">
        <v>14.7</v>
      </c>
      <c r="C2087" s="8">
        <v>9.6</v>
      </c>
      <c r="D2087" s="16"/>
      <c r="E2087" s="10"/>
      <c r="F2087" s="9"/>
      <c r="G2087" s="9"/>
      <c r="H2087" s="19">
        <f>IFERROR(AVERAGE(Tabelle1[[#This Row],[Höchst
Temperatur
Tag]],Tabelle1[[#This Row],[Tiefst
Temperatur
Nacht]]),"")</f>
        <v>12.149999999999999</v>
      </c>
      <c r="I2087" s="9">
        <f>IF(Tabelle1[[#This Row],[Niederschlag]]="Regen",1,0)</f>
        <v>0</v>
      </c>
      <c r="J2087" s="9">
        <f>IF(Tabelle1[[#This Row],[Niederschlag]]="Schnee",1,0)</f>
        <v>0</v>
      </c>
      <c r="K2087" s="9">
        <f>IF(Tabelle1[[#This Row],[Niederschlag]]="Hagel",1,0)</f>
        <v>0</v>
      </c>
      <c r="L2087" s="12" t="str">
        <f t="shared" si="96"/>
        <v/>
      </c>
      <c r="M2087" s="12" t="str">
        <f t="shared" si="97"/>
        <v/>
      </c>
      <c r="N2087" s="9" t="str">
        <f t="shared" si="98"/>
        <v/>
      </c>
    </row>
    <row r="2088" spans="1:14" x14ac:dyDescent="0.25">
      <c r="A2088" s="7">
        <v>40073</v>
      </c>
      <c r="B2088" s="8">
        <v>16.100000000000001</v>
      </c>
      <c r="C2088" s="8">
        <v>8.4</v>
      </c>
      <c r="D2088" s="16"/>
      <c r="E2088" s="10"/>
      <c r="F2088" s="9"/>
      <c r="G2088" s="9"/>
      <c r="H2088" s="19">
        <f>IFERROR(AVERAGE(Tabelle1[[#This Row],[Höchst
Temperatur
Tag]],Tabelle1[[#This Row],[Tiefst
Temperatur
Nacht]]),"")</f>
        <v>12.25</v>
      </c>
      <c r="I2088" s="9">
        <f>IF(Tabelle1[[#This Row],[Niederschlag]]="Regen",1,0)</f>
        <v>0</v>
      </c>
      <c r="J2088" s="9">
        <f>IF(Tabelle1[[#This Row],[Niederschlag]]="Schnee",1,0)</f>
        <v>0</v>
      </c>
      <c r="K2088" s="9">
        <f>IF(Tabelle1[[#This Row],[Niederschlag]]="Hagel",1,0)</f>
        <v>0</v>
      </c>
      <c r="L2088" s="12" t="str">
        <f t="shared" si="96"/>
        <v/>
      </c>
      <c r="M2088" s="12" t="str">
        <f t="shared" si="97"/>
        <v/>
      </c>
      <c r="N2088" s="9" t="str">
        <f t="shared" si="98"/>
        <v/>
      </c>
    </row>
    <row r="2089" spans="1:14" x14ac:dyDescent="0.25">
      <c r="A2089" s="7">
        <v>40074</v>
      </c>
      <c r="B2089" s="8">
        <v>19.600000000000001</v>
      </c>
      <c r="C2089" s="8">
        <v>7.9</v>
      </c>
      <c r="D2089" s="16"/>
      <c r="E2089" s="10"/>
      <c r="F2089" s="9"/>
      <c r="G2089" s="9"/>
      <c r="H2089" s="19">
        <f>IFERROR(AVERAGE(Tabelle1[[#This Row],[Höchst
Temperatur
Tag]],Tabelle1[[#This Row],[Tiefst
Temperatur
Nacht]]),"")</f>
        <v>13.75</v>
      </c>
      <c r="I2089" s="9">
        <f>IF(Tabelle1[[#This Row],[Niederschlag]]="Regen",1,0)</f>
        <v>0</v>
      </c>
      <c r="J2089" s="9">
        <f>IF(Tabelle1[[#This Row],[Niederschlag]]="Schnee",1,0)</f>
        <v>0</v>
      </c>
      <c r="K2089" s="9">
        <f>IF(Tabelle1[[#This Row],[Niederschlag]]="Hagel",1,0)</f>
        <v>0</v>
      </c>
      <c r="L2089" s="12" t="str">
        <f t="shared" si="96"/>
        <v/>
      </c>
      <c r="M2089" s="12" t="str">
        <f t="shared" si="97"/>
        <v/>
      </c>
      <c r="N2089" s="9" t="str">
        <f t="shared" si="98"/>
        <v/>
      </c>
    </row>
    <row r="2090" spans="1:14" x14ac:dyDescent="0.25">
      <c r="A2090" s="7">
        <v>40075</v>
      </c>
      <c r="B2090" s="8">
        <v>21.2</v>
      </c>
      <c r="C2090" s="8">
        <v>11.3</v>
      </c>
      <c r="D2090" s="16" t="s">
        <v>1</v>
      </c>
      <c r="E2090" s="10"/>
      <c r="F2090" s="9"/>
      <c r="G2090" s="9"/>
      <c r="H2090" s="19">
        <f>IFERROR(AVERAGE(Tabelle1[[#This Row],[Höchst
Temperatur
Tag]],Tabelle1[[#This Row],[Tiefst
Temperatur
Nacht]]),"")</f>
        <v>16.25</v>
      </c>
      <c r="I2090" s="9">
        <f>IF(Tabelle1[[#This Row],[Niederschlag]]="Regen",1,0)</f>
        <v>1</v>
      </c>
      <c r="J2090" s="9">
        <f>IF(Tabelle1[[#This Row],[Niederschlag]]="Schnee",1,0)</f>
        <v>0</v>
      </c>
      <c r="K2090" s="9">
        <f>IF(Tabelle1[[#This Row],[Niederschlag]]="Hagel",1,0)</f>
        <v>0</v>
      </c>
      <c r="L2090" s="12" t="str">
        <f t="shared" si="96"/>
        <v/>
      </c>
      <c r="M2090" s="12" t="str">
        <f t="shared" si="97"/>
        <v/>
      </c>
      <c r="N2090" s="9" t="str">
        <f t="shared" si="98"/>
        <v/>
      </c>
    </row>
    <row r="2091" spans="1:14" x14ac:dyDescent="0.25">
      <c r="A2091" s="7">
        <v>40076</v>
      </c>
      <c r="B2091" s="8">
        <v>21</v>
      </c>
      <c r="C2091" s="8">
        <v>11.8</v>
      </c>
      <c r="D2091" s="16"/>
      <c r="E2091" s="10"/>
      <c r="F2091" s="9"/>
      <c r="G2091" s="9"/>
      <c r="H2091" s="19">
        <f>IFERROR(AVERAGE(Tabelle1[[#This Row],[Höchst
Temperatur
Tag]],Tabelle1[[#This Row],[Tiefst
Temperatur
Nacht]]),"")</f>
        <v>16.399999999999999</v>
      </c>
      <c r="I2091" s="9">
        <f>IF(Tabelle1[[#This Row],[Niederschlag]]="Regen",1,0)</f>
        <v>0</v>
      </c>
      <c r="J2091" s="9">
        <f>IF(Tabelle1[[#This Row],[Niederschlag]]="Schnee",1,0)</f>
        <v>0</v>
      </c>
      <c r="K2091" s="9">
        <f>IF(Tabelle1[[#This Row],[Niederschlag]]="Hagel",1,0)</f>
        <v>0</v>
      </c>
      <c r="L2091" s="12" t="str">
        <f t="shared" si="96"/>
        <v/>
      </c>
      <c r="M2091" s="12" t="str">
        <f t="shared" si="97"/>
        <v/>
      </c>
      <c r="N2091" s="9" t="str">
        <f t="shared" si="98"/>
        <v/>
      </c>
    </row>
    <row r="2092" spans="1:14" x14ac:dyDescent="0.25">
      <c r="A2092" s="7">
        <v>40077</v>
      </c>
      <c r="B2092" s="8">
        <v>18.399999999999999</v>
      </c>
      <c r="C2092" s="8">
        <v>8.8000000000000007</v>
      </c>
      <c r="D2092" s="16"/>
      <c r="E2092" s="10"/>
      <c r="F2092" s="9"/>
      <c r="G2092" s="9"/>
      <c r="H2092" s="19">
        <f>IFERROR(AVERAGE(Tabelle1[[#This Row],[Höchst
Temperatur
Tag]],Tabelle1[[#This Row],[Tiefst
Temperatur
Nacht]]),"")</f>
        <v>13.6</v>
      </c>
      <c r="I2092" s="9">
        <f>IF(Tabelle1[[#This Row],[Niederschlag]]="Regen",1,0)</f>
        <v>0</v>
      </c>
      <c r="J2092" s="9">
        <f>IF(Tabelle1[[#This Row],[Niederschlag]]="Schnee",1,0)</f>
        <v>0</v>
      </c>
      <c r="K2092" s="9">
        <f>IF(Tabelle1[[#This Row],[Niederschlag]]="Hagel",1,0)</f>
        <v>0</v>
      </c>
      <c r="L2092" s="12" t="str">
        <f t="shared" si="96"/>
        <v/>
      </c>
      <c r="M2092" s="12" t="str">
        <f t="shared" si="97"/>
        <v/>
      </c>
      <c r="N2092" s="9" t="str">
        <f t="shared" si="98"/>
        <v/>
      </c>
    </row>
    <row r="2093" spans="1:14" x14ac:dyDescent="0.25">
      <c r="A2093" s="7">
        <v>40078</v>
      </c>
      <c r="B2093" s="8">
        <v>20</v>
      </c>
      <c r="C2093" s="8">
        <v>8.1</v>
      </c>
      <c r="D2093" s="16"/>
      <c r="E2093" s="10"/>
      <c r="F2093" s="9"/>
      <c r="G2093" s="9"/>
      <c r="H2093" s="19">
        <f>IFERROR(AVERAGE(Tabelle1[[#This Row],[Höchst
Temperatur
Tag]],Tabelle1[[#This Row],[Tiefst
Temperatur
Nacht]]),"")</f>
        <v>14.05</v>
      </c>
      <c r="I2093" s="9">
        <f>IF(Tabelle1[[#This Row],[Niederschlag]]="Regen",1,0)</f>
        <v>0</v>
      </c>
      <c r="J2093" s="9">
        <f>IF(Tabelle1[[#This Row],[Niederschlag]]="Schnee",1,0)</f>
        <v>0</v>
      </c>
      <c r="K2093" s="9">
        <f>IF(Tabelle1[[#This Row],[Niederschlag]]="Hagel",1,0)</f>
        <v>0</v>
      </c>
      <c r="L2093" s="12" t="str">
        <f t="shared" si="96"/>
        <v/>
      </c>
      <c r="M2093" s="12" t="str">
        <f t="shared" si="97"/>
        <v/>
      </c>
      <c r="N2093" s="9" t="str">
        <f t="shared" si="98"/>
        <v/>
      </c>
    </row>
    <row r="2094" spans="1:14" x14ac:dyDescent="0.25">
      <c r="A2094" s="7">
        <v>40079</v>
      </c>
      <c r="B2094" s="8">
        <v>19.3</v>
      </c>
      <c r="C2094" s="8">
        <v>8.4</v>
      </c>
      <c r="D2094" s="16"/>
      <c r="E2094" s="10"/>
      <c r="F2094" s="9"/>
      <c r="G2094" s="9"/>
      <c r="H2094" s="19">
        <f>IFERROR(AVERAGE(Tabelle1[[#This Row],[Höchst
Temperatur
Tag]],Tabelle1[[#This Row],[Tiefst
Temperatur
Nacht]]),"")</f>
        <v>13.850000000000001</v>
      </c>
      <c r="I2094" s="9">
        <f>IF(Tabelle1[[#This Row],[Niederschlag]]="Regen",1,0)</f>
        <v>0</v>
      </c>
      <c r="J2094" s="9">
        <f>IF(Tabelle1[[#This Row],[Niederschlag]]="Schnee",1,0)</f>
        <v>0</v>
      </c>
      <c r="K2094" s="9">
        <f>IF(Tabelle1[[#This Row],[Niederschlag]]="Hagel",1,0)</f>
        <v>0</v>
      </c>
      <c r="L2094" s="12" t="str">
        <f t="shared" si="96"/>
        <v/>
      </c>
      <c r="M2094" s="12" t="str">
        <f t="shared" si="97"/>
        <v/>
      </c>
      <c r="N2094" s="9" t="str">
        <f t="shared" si="98"/>
        <v/>
      </c>
    </row>
    <row r="2095" spans="1:14" x14ac:dyDescent="0.25">
      <c r="A2095" s="7">
        <v>40080</v>
      </c>
      <c r="B2095" s="8">
        <v>15.7</v>
      </c>
      <c r="C2095" s="8">
        <v>6.4</v>
      </c>
      <c r="D2095" s="16"/>
      <c r="E2095" s="10"/>
      <c r="F2095" s="9"/>
      <c r="G2095" s="9"/>
      <c r="H2095" s="19">
        <f>IFERROR(AVERAGE(Tabelle1[[#This Row],[Höchst
Temperatur
Tag]],Tabelle1[[#This Row],[Tiefst
Temperatur
Nacht]]),"")</f>
        <v>11.05</v>
      </c>
      <c r="I2095" s="9">
        <f>IF(Tabelle1[[#This Row],[Niederschlag]]="Regen",1,0)</f>
        <v>0</v>
      </c>
      <c r="J2095" s="9">
        <f>IF(Tabelle1[[#This Row],[Niederschlag]]="Schnee",1,0)</f>
        <v>0</v>
      </c>
      <c r="K2095" s="9">
        <f>IF(Tabelle1[[#This Row],[Niederschlag]]="Hagel",1,0)</f>
        <v>0</v>
      </c>
      <c r="L2095" s="12" t="str">
        <f t="shared" si="96"/>
        <v/>
      </c>
      <c r="M2095" s="12" t="str">
        <f t="shared" si="97"/>
        <v/>
      </c>
      <c r="N2095" s="9" t="str">
        <f t="shared" si="98"/>
        <v/>
      </c>
    </row>
    <row r="2096" spans="1:14" x14ac:dyDescent="0.25">
      <c r="A2096" s="7">
        <v>40081</v>
      </c>
      <c r="B2096" s="8">
        <v>15.2</v>
      </c>
      <c r="C2096" s="8">
        <v>4.9000000000000004</v>
      </c>
      <c r="D2096" s="16"/>
      <c r="E2096" s="10"/>
      <c r="F2096" s="9"/>
      <c r="G2096" s="9"/>
      <c r="H2096" s="19">
        <f>IFERROR(AVERAGE(Tabelle1[[#This Row],[Höchst
Temperatur
Tag]],Tabelle1[[#This Row],[Tiefst
Temperatur
Nacht]]),"")</f>
        <v>10.050000000000001</v>
      </c>
      <c r="I2096" s="9">
        <f>IF(Tabelle1[[#This Row],[Niederschlag]]="Regen",1,0)</f>
        <v>0</v>
      </c>
      <c r="J2096" s="9">
        <f>IF(Tabelle1[[#This Row],[Niederschlag]]="Schnee",1,0)</f>
        <v>0</v>
      </c>
      <c r="K2096" s="9">
        <f>IF(Tabelle1[[#This Row],[Niederschlag]]="Hagel",1,0)</f>
        <v>0</v>
      </c>
      <c r="L2096" s="12" t="str">
        <f t="shared" si="96"/>
        <v/>
      </c>
      <c r="M2096" s="12" t="str">
        <f t="shared" si="97"/>
        <v/>
      </c>
      <c r="N2096" s="9" t="str">
        <f t="shared" si="98"/>
        <v/>
      </c>
    </row>
    <row r="2097" spans="1:14" x14ac:dyDescent="0.25">
      <c r="A2097" s="7">
        <v>40082</v>
      </c>
      <c r="B2097" s="8">
        <v>16.8</v>
      </c>
      <c r="C2097" s="8">
        <v>5.3</v>
      </c>
      <c r="D2097" s="16"/>
      <c r="E2097" s="10"/>
      <c r="F2097" s="9"/>
      <c r="G2097" s="9"/>
      <c r="H2097" s="19">
        <f>IFERROR(AVERAGE(Tabelle1[[#This Row],[Höchst
Temperatur
Tag]],Tabelle1[[#This Row],[Tiefst
Temperatur
Nacht]]),"")</f>
        <v>11.05</v>
      </c>
      <c r="I2097" s="9">
        <f>IF(Tabelle1[[#This Row],[Niederschlag]]="Regen",1,0)</f>
        <v>0</v>
      </c>
      <c r="J2097" s="9">
        <f>IF(Tabelle1[[#This Row],[Niederschlag]]="Schnee",1,0)</f>
        <v>0</v>
      </c>
      <c r="K2097" s="9">
        <f>IF(Tabelle1[[#This Row],[Niederschlag]]="Hagel",1,0)</f>
        <v>0</v>
      </c>
      <c r="L2097" s="12" t="str">
        <f t="shared" si="96"/>
        <v/>
      </c>
      <c r="M2097" s="12" t="str">
        <f t="shared" si="97"/>
        <v/>
      </c>
      <c r="N2097" s="9" t="str">
        <f t="shared" si="98"/>
        <v/>
      </c>
    </row>
    <row r="2098" spans="1:14" x14ac:dyDescent="0.25">
      <c r="A2098" s="7">
        <v>40083</v>
      </c>
      <c r="B2098" s="8">
        <v>18.100000000000001</v>
      </c>
      <c r="C2098" s="8">
        <v>7.3</v>
      </c>
      <c r="D2098" s="16"/>
      <c r="E2098" s="10"/>
      <c r="F2098" s="9"/>
      <c r="G2098" s="9"/>
      <c r="H2098" s="19">
        <f>IFERROR(AVERAGE(Tabelle1[[#This Row],[Höchst
Temperatur
Tag]],Tabelle1[[#This Row],[Tiefst
Temperatur
Nacht]]),"")</f>
        <v>12.700000000000001</v>
      </c>
      <c r="I2098" s="9">
        <f>IF(Tabelle1[[#This Row],[Niederschlag]]="Regen",1,0)</f>
        <v>0</v>
      </c>
      <c r="J2098" s="9">
        <f>IF(Tabelle1[[#This Row],[Niederschlag]]="Schnee",1,0)</f>
        <v>0</v>
      </c>
      <c r="K2098" s="9">
        <f>IF(Tabelle1[[#This Row],[Niederschlag]]="Hagel",1,0)</f>
        <v>0</v>
      </c>
      <c r="L2098" s="12" t="str">
        <f t="shared" si="96"/>
        <v/>
      </c>
      <c r="M2098" s="12" t="str">
        <f t="shared" si="97"/>
        <v/>
      </c>
      <c r="N2098" s="9" t="str">
        <f t="shared" si="98"/>
        <v/>
      </c>
    </row>
    <row r="2099" spans="1:14" x14ac:dyDescent="0.25">
      <c r="A2099" s="7">
        <v>40084</v>
      </c>
      <c r="B2099" s="8">
        <v>17.899999999999999</v>
      </c>
      <c r="C2099" s="8">
        <v>7.9</v>
      </c>
      <c r="D2099" s="16"/>
      <c r="E2099" s="10"/>
      <c r="F2099" s="9"/>
      <c r="G2099" s="9"/>
      <c r="H2099" s="19">
        <f>IFERROR(AVERAGE(Tabelle1[[#This Row],[Höchst
Temperatur
Tag]],Tabelle1[[#This Row],[Tiefst
Temperatur
Nacht]]),"")</f>
        <v>12.899999999999999</v>
      </c>
      <c r="I2099" s="9">
        <f>IF(Tabelle1[[#This Row],[Niederschlag]]="Regen",1,0)</f>
        <v>0</v>
      </c>
      <c r="J2099" s="9">
        <f>IF(Tabelle1[[#This Row],[Niederschlag]]="Schnee",1,0)</f>
        <v>0</v>
      </c>
      <c r="K2099" s="9">
        <f>IF(Tabelle1[[#This Row],[Niederschlag]]="Hagel",1,0)</f>
        <v>0</v>
      </c>
      <c r="L2099" s="12" t="str">
        <f t="shared" si="96"/>
        <v/>
      </c>
      <c r="M2099" s="12" t="str">
        <f t="shared" si="97"/>
        <v/>
      </c>
      <c r="N2099" s="9" t="str">
        <f t="shared" si="98"/>
        <v/>
      </c>
    </row>
    <row r="2100" spans="1:14" x14ac:dyDescent="0.25">
      <c r="A2100" s="7">
        <v>40085</v>
      </c>
      <c r="B2100" s="8">
        <v>15.4</v>
      </c>
      <c r="C2100" s="8">
        <v>8.1</v>
      </c>
      <c r="D2100" s="16" t="s">
        <v>1</v>
      </c>
      <c r="E2100" s="10"/>
      <c r="F2100" s="9"/>
      <c r="G2100" s="9"/>
      <c r="H2100" s="19">
        <f>IFERROR(AVERAGE(Tabelle1[[#This Row],[Höchst
Temperatur
Tag]],Tabelle1[[#This Row],[Tiefst
Temperatur
Nacht]]),"")</f>
        <v>11.75</v>
      </c>
      <c r="I2100" s="9">
        <f>IF(Tabelle1[[#This Row],[Niederschlag]]="Regen",1,0)</f>
        <v>1</v>
      </c>
      <c r="J2100" s="9">
        <f>IF(Tabelle1[[#This Row],[Niederschlag]]="Schnee",1,0)</f>
        <v>0</v>
      </c>
      <c r="K2100" s="9">
        <f>IF(Tabelle1[[#This Row],[Niederschlag]]="Hagel",1,0)</f>
        <v>0</v>
      </c>
      <c r="L2100" s="12" t="str">
        <f t="shared" si="96"/>
        <v/>
      </c>
      <c r="M2100" s="12" t="str">
        <f t="shared" si="97"/>
        <v/>
      </c>
      <c r="N2100" s="9" t="str">
        <f t="shared" si="98"/>
        <v/>
      </c>
    </row>
    <row r="2101" spans="1:14" x14ac:dyDescent="0.25">
      <c r="A2101" s="7">
        <v>40086</v>
      </c>
      <c r="B2101" s="8">
        <v>15.5</v>
      </c>
      <c r="C2101" s="8">
        <v>9.4</v>
      </c>
      <c r="D2101" s="16"/>
      <c r="E2101" s="10"/>
      <c r="F2101" s="9"/>
      <c r="G2101" s="9"/>
      <c r="H2101" s="19">
        <f>IFERROR(AVERAGE(Tabelle1[[#This Row],[Höchst
Temperatur
Tag]],Tabelle1[[#This Row],[Tiefst
Temperatur
Nacht]]),"")</f>
        <v>12.45</v>
      </c>
      <c r="I2101" s="9">
        <f>IF(Tabelle1[[#This Row],[Niederschlag]]="Regen",1,0)</f>
        <v>0</v>
      </c>
      <c r="J2101" s="9">
        <f>IF(Tabelle1[[#This Row],[Niederschlag]]="Schnee",1,0)</f>
        <v>0</v>
      </c>
      <c r="K2101" s="9">
        <f>IF(Tabelle1[[#This Row],[Niederschlag]]="Hagel",1,0)</f>
        <v>0</v>
      </c>
      <c r="L2101" s="12" t="str">
        <f t="shared" si="96"/>
        <v/>
      </c>
      <c r="M2101" s="12" t="str">
        <f t="shared" si="97"/>
        <v/>
      </c>
      <c r="N2101" s="9" t="str">
        <f t="shared" si="98"/>
        <v/>
      </c>
    </row>
    <row r="2102" spans="1:14" x14ac:dyDescent="0.25">
      <c r="A2102" s="7">
        <v>40087</v>
      </c>
      <c r="B2102" s="8">
        <v>15.5</v>
      </c>
      <c r="C2102" s="8">
        <v>4.0999999999999996</v>
      </c>
      <c r="D2102" s="16" t="s">
        <v>1</v>
      </c>
      <c r="E2102" s="10"/>
      <c r="F2102" s="9"/>
      <c r="G2102" s="9"/>
      <c r="H2102" s="19">
        <f>IFERROR(AVERAGE(Tabelle1[[#This Row],[Höchst
Temperatur
Tag]],Tabelle1[[#This Row],[Tiefst
Temperatur
Nacht]]),"")</f>
        <v>9.8000000000000007</v>
      </c>
      <c r="I2102" s="9">
        <f>IF(Tabelle1[[#This Row],[Niederschlag]]="Regen",1,0)</f>
        <v>1</v>
      </c>
      <c r="J2102" s="9">
        <f>IF(Tabelle1[[#This Row],[Niederschlag]]="Schnee",1,0)</f>
        <v>0</v>
      </c>
      <c r="K2102" s="9">
        <f>IF(Tabelle1[[#This Row],[Niederschlag]]="Hagel",1,0)</f>
        <v>0</v>
      </c>
      <c r="L2102" s="12" t="str">
        <f t="shared" si="96"/>
        <v/>
      </c>
      <c r="M2102" s="12" t="str">
        <f t="shared" si="97"/>
        <v/>
      </c>
      <c r="N2102" s="9" t="str">
        <f t="shared" si="98"/>
        <v/>
      </c>
    </row>
    <row r="2103" spans="1:14" x14ac:dyDescent="0.25">
      <c r="A2103" s="7">
        <v>40088</v>
      </c>
      <c r="B2103" s="8">
        <v>11.4</v>
      </c>
      <c r="C2103" s="8">
        <v>2.9</v>
      </c>
      <c r="D2103" s="16"/>
      <c r="E2103" s="10"/>
      <c r="F2103" s="9"/>
      <c r="G2103" s="9"/>
      <c r="H2103" s="19">
        <f>IFERROR(AVERAGE(Tabelle1[[#This Row],[Höchst
Temperatur
Tag]],Tabelle1[[#This Row],[Tiefst
Temperatur
Nacht]]),"")</f>
        <v>7.15</v>
      </c>
      <c r="I2103" s="9">
        <f>IF(Tabelle1[[#This Row],[Niederschlag]]="Regen",1,0)</f>
        <v>0</v>
      </c>
      <c r="J2103" s="9">
        <f>IF(Tabelle1[[#This Row],[Niederschlag]]="Schnee",1,0)</f>
        <v>0</v>
      </c>
      <c r="K2103" s="9">
        <f>IF(Tabelle1[[#This Row],[Niederschlag]]="Hagel",1,0)</f>
        <v>0</v>
      </c>
      <c r="L2103" s="12" t="str">
        <f t="shared" si="96"/>
        <v/>
      </c>
      <c r="M2103" s="12" t="str">
        <f t="shared" si="97"/>
        <v/>
      </c>
      <c r="N2103" s="9" t="str">
        <f t="shared" si="98"/>
        <v/>
      </c>
    </row>
    <row r="2104" spans="1:14" x14ac:dyDescent="0.25">
      <c r="A2104" s="7">
        <v>40089</v>
      </c>
      <c r="B2104" s="8">
        <v>10.8</v>
      </c>
      <c r="C2104" s="8">
        <v>4.9000000000000004</v>
      </c>
      <c r="D2104" s="16"/>
      <c r="E2104" s="10"/>
      <c r="F2104" s="9"/>
      <c r="G2104" s="9"/>
      <c r="H2104" s="19">
        <f>IFERROR(AVERAGE(Tabelle1[[#This Row],[Höchst
Temperatur
Tag]],Tabelle1[[#This Row],[Tiefst
Temperatur
Nacht]]),"")</f>
        <v>7.8500000000000005</v>
      </c>
      <c r="I2104" s="9">
        <f>IF(Tabelle1[[#This Row],[Niederschlag]]="Regen",1,0)</f>
        <v>0</v>
      </c>
      <c r="J2104" s="9">
        <f>IF(Tabelle1[[#This Row],[Niederschlag]]="Schnee",1,0)</f>
        <v>0</v>
      </c>
      <c r="K2104" s="9">
        <f>IF(Tabelle1[[#This Row],[Niederschlag]]="Hagel",1,0)</f>
        <v>0</v>
      </c>
      <c r="L2104" s="12" t="str">
        <f t="shared" si="96"/>
        <v/>
      </c>
      <c r="M2104" s="12" t="str">
        <f t="shared" si="97"/>
        <v/>
      </c>
      <c r="N2104" s="9" t="str">
        <f t="shared" si="98"/>
        <v/>
      </c>
    </row>
    <row r="2105" spans="1:14" x14ac:dyDescent="0.25">
      <c r="A2105" s="7">
        <v>40090</v>
      </c>
      <c r="B2105" s="8">
        <v>11.3</v>
      </c>
      <c r="C2105" s="8">
        <v>6.7</v>
      </c>
      <c r="D2105" s="16" t="s">
        <v>1</v>
      </c>
      <c r="E2105" s="10"/>
      <c r="F2105" s="9"/>
      <c r="G2105" s="9"/>
      <c r="H2105" s="19">
        <f>IFERROR(AVERAGE(Tabelle1[[#This Row],[Höchst
Temperatur
Tag]],Tabelle1[[#This Row],[Tiefst
Temperatur
Nacht]]),"")</f>
        <v>9</v>
      </c>
      <c r="I2105" s="9">
        <f>IF(Tabelle1[[#This Row],[Niederschlag]]="Regen",1,0)</f>
        <v>1</v>
      </c>
      <c r="J2105" s="9">
        <f>IF(Tabelle1[[#This Row],[Niederschlag]]="Schnee",1,0)</f>
        <v>0</v>
      </c>
      <c r="K2105" s="9">
        <f>IF(Tabelle1[[#This Row],[Niederschlag]]="Hagel",1,0)</f>
        <v>0</v>
      </c>
      <c r="L2105" s="12" t="str">
        <f t="shared" si="96"/>
        <v/>
      </c>
      <c r="M2105" s="12" t="str">
        <f t="shared" si="97"/>
        <v/>
      </c>
      <c r="N2105" s="9" t="str">
        <f t="shared" si="98"/>
        <v/>
      </c>
    </row>
    <row r="2106" spans="1:14" x14ac:dyDescent="0.25">
      <c r="A2106" s="7">
        <v>40091</v>
      </c>
      <c r="B2106" s="8">
        <v>12.2</v>
      </c>
      <c r="C2106" s="8">
        <v>6.8</v>
      </c>
      <c r="D2106" s="16" t="s">
        <v>1</v>
      </c>
      <c r="E2106" s="10"/>
      <c r="F2106" s="9"/>
      <c r="G2106" s="9"/>
      <c r="H2106" s="19">
        <f>IFERROR(AVERAGE(Tabelle1[[#This Row],[Höchst
Temperatur
Tag]],Tabelle1[[#This Row],[Tiefst
Temperatur
Nacht]]),"")</f>
        <v>9.5</v>
      </c>
      <c r="I2106" s="9">
        <f>IF(Tabelle1[[#This Row],[Niederschlag]]="Regen",1,0)</f>
        <v>1</v>
      </c>
      <c r="J2106" s="9">
        <f>IF(Tabelle1[[#This Row],[Niederschlag]]="Schnee",1,0)</f>
        <v>0</v>
      </c>
      <c r="K2106" s="9">
        <f>IF(Tabelle1[[#This Row],[Niederschlag]]="Hagel",1,0)</f>
        <v>0</v>
      </c>
      <c r="L2106" s="12" t="str">
        <f t="shared" si="96"/>
        <v/>
      </c>
      <c r="M2106" s="12" t="str">
        <f t="shared" si="97"/>
        <v/>
      </c>
      <c r="N2106" s="9" t="str">
        <f t="shared" si="98"/>
        <v/>
      </c>
    </row>
    <row r="2107" spans="1:14" x14ac:dyDescent="0.25">
      <c r="A2107" s="7">
        <v>40092</v>
      </c>
      <c r="B2107" s="8">
        <v>14.3</v>
      </c>
      <c r="C2107" s="8">
        <v>10.4</v>
      </c>
      <c r="D2107" s="16" t="s">
        <v>1</v>
      </c>
      <c r="E2107" s="10"/>
      <c r="F2107" s="9"/>
      <c r="G2107" s="9"/>
      <c r="H2107" s="19">
        <f>IFERROR(AVERAGE(Tabelle1[[#This Row],[Höchst
Temperatur
Tag]],Tabelle1[[#This Row],[Tiefst
Temperatur
Nacht]]),"")</f>
        <v>12.350000000000001</v>
      </c>
      <c r="I2107" s="9">
        <f>IF(Tabelle1[[#This Row],[Niederschlag]]="Regen",1,0)</f>
        <v>1</v>
      </c>
      <c r="J2107" s="9">
        <f>IF(Tabelle1[[#This Row],[Niederschlag]]="Schnee",1,0)</f>
        <v>0</v>
      </c>
      <c r="K2107" s="9">
        <f>IF(Tabelle1[[#This Row],[Niederschlag]]="Hagel",1,0)</f>
        <v>0</v>
      </c>
      <c r="L2107" s="12" t="str">
        <f t="shared" si="96"/>
        <v/>
      </c>
      <c r="M2107" s="12" t="str">
        <f t="shared" si="97"/>
        <v/>
      </c>
      <c r="N2107" s="9" t="str">
        <f t="shared" si="98"/>
        <v/>
      </c>
    </row>
    <row r="2108" spans="1:14" x14ac:dyDescent="0.25">
      <c r="A2108" s="7">
        <v>40093</v>
      </c>
      <c r="B2108" s="8">
        <v>19.600000000000001</v>
      </c>
      <c r="C2108" s="8">
        <v>12.2</v>
      </c>
      <c r="D2108" s="16" t="s">
        <v>1</v>
      </c>
      <c r="E2108" s="10"/>
      <c r="F2108" s="9"/>
      <c r="G2108" s="9"/>
      <c r="H2108" s="19">
        <f>IFERROR(AVERAGE(Tabelle1[[#This Row],[Höchst
Temperatur
Tag]],Tabelle1[[#This Row],[Tiefst
Temperatur
Nacht]]),"")</f>
        <v>15.9</v>
      </c>
      <c r="I2108" s="9">
        <f>IF(Tabelle1[[#This Row],[Niederschlag]]="Regen",1,0)</f>
        <v>1</v>
      </c>
      <c r="J2108" s="9">
        <f>IF(Tabelle1[[#This Row],[Niederschlag]]="Schnee",1,0)</f>
        <v>0</v>
      </c>
      <c r="K2108" s="9">
        <f>IF(Tabelle1[[#This Row],[Niederschlag]]="Hagel",1,0)</f>
        <v>0</v>
      </c>
      <c r="L2108" s="12" t="str">
        <f t="shared" si="96"/>
        <v/>
      </c>
      <c r="M2108" s="12" t="str">
        <f t="shared" si="97"/>
        <v/>
      </c>
      <c r="N2108" s="9" t="str">
        <f t="shared" si="98"/>
        <v/>
      </c>
    </row>
    <row r="2109" spans="1:14" x14ac:dyDescent="0.25">
      <c r="A2109" s="7">
        <v>40094</v>
      </c>
      <c r="B2109" s="8">
        <v>14</v>
      </c>
      <c r="C2109" s="8">
        <v>4.0999999999999996</v>
      </c>
      <c r="D2109" s="16"/>
      <c r="E2109" s="10"/>
      <c r="F2109" s="9"/>
      <c r="G2109" s="9"/>
      <c r="H2109" s="19">
        <f>IFERROR(AVERAGE(Tabelle1[[#This Row],[Höchst
Temperatur
Tag]],Tabelle1[[#This Row],[Tiefst
Temperatur
Nacht]]),"")</f>
        <v>9.0500000000000007</v>
      </c>
      <c r="I2109" s="9">
        <f>IF(Tabelle1[[#This Row],[Niederschlag]]="Regen",1,0)</f>
        <v>0</v>
      </c>
      <c r="J2109" s="9">
        <f>IF(Tabelle1[[#This Row],[Niederschlag]]="Schnee",1,0)</f>
        <v>0</v>
      </c>
      <c r="K2109" s="9">
        <f>IF(Tabelle1[[#This Row],[Niederschlag]]="Hagel",1,0)</f>
        <v>0</v>
      </c>
      <c r="L2109" s="12" t="str">
        <f t="shared" si="96"/>
        <v/>
      </c>
      <c r="M2109" s="12" t="str">
        <f t="shared" si="97"/>
        <v/>
      </c>
      <c r="N2109" s="9" t="str">
        <f t="shared" si="98"/>
        <v/>
      </c>
    </row>
    <row r="2110" spans="1:14" x14ac:dyDescent="0.25">
      <c r="A2110" s="7">
        <v>40095</v>
      </c>
      <c r="B2110" s="8">
        <v>13</v>
      </c>
      <c r="C2110" s="8">
        <v>3.5</v>
      </c>
      <c r="D2110" s="16"/>
      <c r="E2110" s="10"/>
      <c r="F2110" s="9"/>
      <c r="G2110" s="9"/>
      <c r="H2110" s="19">
        <f>IFERROR(AVERAGE(Tabelle1[[#This Row],[Höchst
Temperatur
Tag]],Tabelle1[[#This Row],[Tiefst
Temperatur
Nacht]]),"")</f>
        <v>8.25</v>
      </c>
      <c r="I2110" s="9">
        <f>IF(Tabelle1[[#This Row],[Niederschlag]]="Regen",1,0)</f>
        <v>0</v>
      </c>
      <c r="J2110" s="9">
        <f>IF(Tabelle1[[#This Row],[Niederschlag]]="Schnee",1,0)</f>
        <v>0</v>
      </c>
      <c r="K2110" s="9">
        <f>IF(Tabelle1[[#This Row],[Niederschlag]]="Hagel",1,0)</f>
        <v>0</v>
      </c>
      <c r="L2110" s="12" t="str">
        <f t="shared" si="96"/>
        <v/>
      </c>
      <c r="M2110" s="12" t="str">
        <f t="shared" si="97"/>
        <v/>
      </c>
      <c r="N2110" s="9" t="str">
        <f t="shared" si="98"/>
        <v/>
      </c>
    </row>
    <row r="2111" spans="1:14" x14ac:dyDescent="0.25">
      <c r="A2111" s="7">
        <v>40096</v>
      </c>
      <c r="B2111" s="8">
        <v>14.6</v>
      </c>
      <c r="C2111" s="8">
        <v>6.1</v>
      </c>
      <c r="D2111" s="16" t="s">
        <v>1</v>
      </c>
      <c r="E2111" s="10"/>
      <c r="F2111" s="9" t="s">
        <v>6</v>
      </c>
      <c r="G2111" s="9"/>
      <c r="H2111" s="19">
        <f>IFERROR(AVERAGE(Tabelle1[[#This Row],[Höchst
Temperatur
Tag]],Tabelle1[[#This Row],[Tiefst
Temperatur
Nacht]]),"")</f>
        <v>10.35</v>
      </c>
      <c r="I2111" s="9">
        <f>IF(Tabelle1[[#This Row],[Niederschlag]]="Regen",1,0)</f>
        <v>1</v>
      </c>
      <c r="J2111" s="9">
        <f>IF(Tabelle1[[#This Row],[Niederschlag]]="Schnee",1,0)</f>
        <v>0</v>
      </c>
      <c r="K2111" s="9">
        <f>IF(Tabelle1[[#This Row],[Niederschlag]]="Hagel",1,0)</f>
        <v>0</v>
      </c>
      <c r="L2111" s="12" t="str">
        <f t="shared" si="96"/>
        <v/>
      </c>
      <c r="M2111" s="12" t="str">
        <f t="shared" si="97"/>
        <v/>
      </c>
      <c r="N2111" s="9" t="str">
        <f t="shared" si="98"/>
        <v/>
      </c>
    </row>
    <row r="2112" spans="1:14" x14ac:dyDescent="0.25">
      <c r="A2112" s="7">
        <v>40097</v>
      </c>
      <c r="B2112" s="8">
        <v>10.8</v>
      </c>
      <c r="C2112" s="8">
        <v>4.4000000000000004</v>
      </c>
      <c r="D2112" s="16" t="s">
        <v>1</v>
      </c>
      <c r="E2112" s="10"/>
      <c r="F2112" s="9"/>
      <c r="G2112" s="9"/>
      <c r="H2112" s="19">
        <f>IFERROR(AVERAGE(Tabelle1[[#This Row],[Höchst
Temperatur
Tag]],Tabelle1[[#This Row],[Tiefst
Temperatur
Nacht]]),"")</f>
        <v>7.6000000000000005</v>
      </c>
      <c r="I2112" s="9">
        <f>IF(Tabelle1[[#This Row],[Niederschlag]]="Regen",1,0)</f>
        <v>1</v>
      </c>
      <c r="J2112" s="9">
        <f>IF(Tabelle1[[#This Row],[Niederschlag]]="Schnee",1,0)</f>
        <v>0</v>
      </c>
      <c r="K2112" s="9">
        <f>IF(Tabelle1[[#This Row],[Niederschlag]]="Hagel",1,0)</f>
        <v>0</v>
      </c>
      <c r="L2112" s="12" t="str">
        <f t="shared" si="96"/>
        <v/>
      </c>
      <c r="M2112" s="12" t="str">
        <f t="shared" si="97"/>
        <v/>
      </c>
      <c r="N2112" s="9" t="str">
        <f t="shared" si="98"/>
        <v/>
      </c>
    </row>
    <row r="2113" spans="1:14" x14ac:dyDescent="0.25">
      <c r="A2113" s="7">
        <v>40098</v>
      </c>
      <c r="B2113" s="8">
        <v>8.3000000000000007</v>
      </c>
      <c r="C2113" s="8">
        <v>2.9</v>
      </c>
      <c r="D2113" s="16" t="s">
        <v>1</v>
      </c>
      <c r="E2113" s="10"/>
      <c r="F2113" s="9"/>
      <c r="G2113" s="9"/>
      <c r="H2113" s="19">
        <f>IFERROR(AVERAGE(Tabelle1[[#This Row],[Höchst
Temperatur
Tag]],Tabelle1[[#This Row],[Tiefst
Temperatur
Nacht]]),"")</f>
        <v>5.6000000000000005</v>
      </c>
      <c r="I2113" s="9">
        <f>IF(Tabelle1[[#This Row],[Niederschlag]]="Regen",1,0)</f>
        <v>1</v>
      </c>
      <c r="J2113" s="9">
        <f>IF(Tabelle1[[#This Row],[Niederschlag]]="Schnee",1,0)</f>
        <v>0</v>
      </c>
      <c r="K2113" s="9">
        <f>IF(Tabelle1[[#This Row],[Niederschlag]]="Hagel",1,0)</f>
        <v>0</v>
      </c>
      <c r="L2113" s="12" t="str">
        <f t="shared" si="96"/>
        <v/>
      </c>
      <c r="M2113" s="12" t="str">
        <f t="shared" si="97"/>
        <v/>
      </c>
      <c r="N2113" s="9" t="str">
        <f t="shared" si="98"/>
        <v/>
      </c>
    </row>
    <row r="2114" spans="1:14" x14ac:dyDescent="0.25">
      <c r="A2114" s="7">
        <v>40099</v>
      </c>
      <c r="B2114" s="8">
        <v>8.6</v>
      </c>
      <c r="C2114" s="8">
        <v>-1.9</v>
      </c>
      <c r="D2114" s="16"/>
      <c r="E2114" s="10"/>
      <c r="F2114" s="9"/>
      <c r="G2114" s="9"/>
      <c r="H2114" s="19">
        <f>IFERROR(AVERAGE(Tabelle1[[#This Row],[Höchst
Temperatur
Tag]],Tabelle1[[#This Row],[Tiefst
Temperatur
Nacht]]),"")</f>
        <v>3.3499999999999996</v>
      </c>
      <c r="I2114" s="9">
        <f>IF(Tabelle1[[#This Row],[Niederschlag]]="Regen",1,0)</f>
        <v>0</v>
      </c>
      <c r="J2114" s="9">
        <f>IF(Tabelle1[[#This Row],[Niederschlag]]="Schnee",1,0)</f>
        <v>0</v>
      </c>
      <c r="K2114" s="9">
        <f>IF(Tabelle1[[#This Row],[Niederschlag]]="Hagel",1,0)</f>
        <v>0</v>
      </c>
      <c r="L2114" s="12">
        <f t="shared" ref="L2114:L2177" si="99">IF(C2114&lt;0,1,"")</f>
        <v>1</v>
      </c>
      <c r="M2114" s="12" t="str">
        <f t="shared" ref="M2114:M2177" si="100">IF(C2114&lt;-5,1,"")</f>
        <v/>
      </c>
      <c r="N2114" s="9" t="str">
        <f t="shared" ref="N2114:N2177" si="101">IF(B2114&gt;25,1,"")</f>
        <v/>
      </c>
    </row>
    <row r="2115" spans="1:14" x14ac:dyDescent="0.25">
      <c r="A2115" s="7">
        <v>40100</v>
      </c>
      <c r="B2115" s="8">
        <v>3.8</v>
      </c>
      <c r="C2115" s="8">
        <v>-3.5</v>
      </c>
      <c r="D2115" s="16"/>
      <c r="E2115" s="10"/>
      <c r="F2115" s="9"/>
      <c r="G2115" s="9"/>
      <c r="H2115" s="19">
        <f>IFERROR(AVERAGE(Tabelle1[[#This Row],[Höchst
Temperatur
Tag]],Tabelle1[[#This Row],[Tiefst
Temperatur
Nacht]]),"")</f>
        <v>0.14999999999999991</v>
      </c>
      <c r="I2115" s="9">
        <f>IF(Tabelle1[[#This Row],[Niederschlag]]="Regen",1,0)</f>
        <v>0</v>
      </c>
      <c r="J2115" s="9">
        <f>IF(Tabelle1[[#This Row],[Niederschlag]]="Schnee",1,0)</f>
        <v>0</v>
      </c>
      <c r="K2115" s="9">
        <f>IF(Tabelle1[[#This Row],[Niederschlag]]="Hagel",1,0)</f>
        <v>0</v>
      </c>
      <c r="L2115" s="12">
        <f t="shared" si="99"/>
        <v>1</v>
      </c>
      <c r="M2115" s="12" t="str">
        <f t="shared" si="100"/>
        <v/>
      </c>
      <c r="N2115" s="9" t="str">
        <f t="shared" si="101"/>
        <v/>
      </c>
    </row>
    <row r="2116" spans="1:14" x14ac:dyDescent="0.25">
      <c r="A2116" s="7">
        <v>40101</v>
      </c>
      <c r="B2116" s="8">
        <v>3.3</v>
      </c>
      <c r="C2116" s="8">
        <v>-4.8</v>
      </c>
      <c r="D2116" s="16"/>
      <c r="E2116" s="10"/>
      <c r="F2116" s="9"/>
      <c r="G2116" s="9"/>
      <c r="H2116" s="19">
        <f>IFERROR(AVERAGE(Tabelle1[[#This Row],[Höchst
Temperatur
Tag]],Tabelle1[[#This Row],[Tiefst
Temperatur
Nacht]]),"")</f>
        <v>-0.75</v>
      </c>
      <c r="I2116" s="9">
        <f>IF(Tabelle1[[#This Row],[Niederschlag]]="Regen",1,0)</f>
        <v>0</v>
      </c>
      <c r="J2116" s="9">
        <f>IF(Tabelle1[[#This Row],[Niederschlag]]="Schnee",1,0)</f>
        <v>0</v>
      </c>
      <c r="K2116" s="9">
        <f>IF(Tabelle1[[#This Row],[Niederschlag]]="Hagel",1,0)</f>
        <v>0</v>
      </c>
      <c r="L2116" s="12">
        <f t="shared" si="99"/>
        <v>1</v>
      </c>
      <c r="M2116" s="12" t="str">
        <f t="shared" si="100"/>
        <v/>
      </c>
      <c r="N2116" s="9" t="str">
        <f t="shared" si="101"/>
        <v/>
      </c>
    </row>
    <row r="2117" spans="1:14" x14ac:dyDescent="0.25">
      <c r="A2117" s="7">
        <v>40102</v>
      </c>
      <c r="B2117" s="8">
        <v>6.4</v>
      </c>
      <c r="C2117" s="8">
        <v>0.5</v>
      </c>
      <c r="D2117" s="16" t="s">
        <v>1</v>
      </c>
      <c r="E2117" s="10"/>
      <c r="F2117" s="9"/>
      <c r="G2117" s="9"/>
      <c r="H2117" s="19">
        <f>IFERROR(AVERAGE(Tabelle1[[#This Row],[Höchst
Temperatur
Tag]],Tabelle1[[#This Row],[Tiefst
Temperatur
Nacht]]),"")</f>
        <v>3.45</v>
      </c>
      <c r="I2117" s="9">
        <f>IF(Tabelle1[[#This Row],[Niederschlag]]="Regen",1,0)</f>
        <v>1</v>
      </c>
      <c r="J2117" s="9">
        <f>IF(Tabelle1[[#This Row],[Niederschlag]]="Schnee",1,0)</f>
        <v>0</v>
      </c>
      <c r="K2117" s="9">
        <f>IF(Tabelle1[[#This Row],[Niederschlag]]="Hagel",1,0)</f>
        <v>0</v>
      </c>
      <c r="L2117" s="12" t="str">
        <f t="shared" si="99"/>
        <v/>
      </c>
      <c r="M2117" s="12" t="str">
        <f t="shared" si="100"/>
        <v/>
      </c>
      <c r="N2117" s="9" t="str">
        <f t="shared" si="101"/>
        <v/>
      </c>
    </row>
    <row r="2118" spans="1:14" x14ac:dyDescent="0.25">
      <c r="A2118" s="7">
        <v>40103</v>
      </c>
      <c r="B2118" s="8">
        <v>6.5</v>
      </c>
      <c r="C2118" s="8">
        <v>-0.5</v>
      </c>
      <c r="D2118" s="16" t="s">
        <v>1</v>
      </c>
      <c r="E2118" s="10"/>
      <c r="F2118" s="9"/>
      <c r="G2118" s="9"/>
      <c r="H2118" s="19">
        <f>IFERROR(AVERAGE(Tabelle1[[#This Row],[Höchst
Temperatur
Tag]],Tabelle1[[#This Row],[Tiefst
Temperatur
Nacht]]),"")</f>
        <v>3</v>
      </c>
      <c r="I2118" s="9">
        <f>IF(Tabelle1[[#This Row],[Niederschlag]]="Regen",1,0)</f>
        <v>1</v>
      </c>
      <c r="J2118" s="9">
        <f>IF(Tabelle1[[#This Row],[Niederschlag]]="Schnee",1,0)</f>
        <v>0</v>
      </c>
      <c r="K2118" s="9">
        <f>IF(Tabelle1[[#This Row],[Niederschlag]]="Hagel",1,0)</f>
        <v>0</v>
      </c>
      <c r="L2118" s="12">
        <f t="shared" si="99"/>
        <v>1</v>
      </c>
      <c r="M2118" s="12" t="str">
        <f t="shared" si="100"/>
        <v/>
      </c>
      <c r="N2118" s="9" t="str">
        <f t="shared" si="101"/>
        <v/>
      </c>
    </row>
    <row r="2119" spans="1:14" x14ac:dyDescent="0.25">
      <c r="A2119" s="7">
        <v>40104</v>
      </c>
      <c r="B2119" s="8">
        <v>6.3</v>
      </c>
      <c r="C2119" s="8">
        <v>-1.4</v>
      </c>
      <c r="D2119" s="16"/>
      <c r="E2119" s="10"/>
      <c r="F2119" s="9"/>
      <c r="G2119" s="9"/>
      <c r="H2119" s="19">
        <f>IFERROR(AVERAGE(Tabelle1[[#This Row],[Höchst
Temperatur
Tag]],Tabelle1[[#This Row],[Tiefst
Temperatur
Nacht]]),"")</f>
        <v>2.4500000000000002</v>
      </c>
      <c r="I2119" s="9">
        <f>IF(Tabelle1[[#This Row],[Niederschlag]]="Regen",1,0)</f>
        <v>0</v>
      </c>
      <c r="J2119" s="9">
        <f>IF(Tabelle1[[#This Row],[Niederschlag]]="Schnee",1,0)</f>
        <v>0</v>
      </c>
      <c r="K2119" s="9">
        <f>IF(Tabelle1[[#This Row],[Niederschlag]]="Hagel",1,0)</f>
        <v>0</v>
      </c>
      <c r="L2119" s="12">
        <f t="shared" si="99"/>
        <v>1</v>
      </c>
      <c r="M2119" s="12" t="str">
        <f t="shared" si="100"/>
        <v/>
      </c>
      <c r="N2119" s="9" t="str">
        <f t="shared" si="101"/>
        <v/>
      </c>
    </row>
    <row r="2120" spans="1:14" x14ac:dyDescent="0.25">
      <c r="A2120" s="7">
        <v>40105</v>
      </c>
      <c r="B2120" s="8">
        <v>7.2</v>
      </c>
      <c r="C2120" s="8">
        <v>-1.8</v>
      </c>
      <c r="D2120" s="16"/>
      <c r="E2120" s="10"/>
      <c r="F2120" s="9"/>
      <c r="G2120" s="9"/>
      <c r="H2120" s="19">
        <f>IFERROR(AVERAGE(Tabelle1[[#This Row],[Höchst
Temperatur
Tag]],Tabelle1[[#This Row],[Tiefst
Temperatur
Nacht]]),"")</f>
        <v>2.7</v>
      </c>
      <c r="I2120" s="9">
        <f>IF(Tabelle1[[#This Row],[Niederschlag]]="Regen",1,0)</f>
        <v>0</v>
      </c>
      <c r="J2120" s="9">
        <f>IF(Tabelle1[[#This Row],[Niederschlag]]="Schnee",1,0)</f>
        <v>0</v>
      </c>
      <c r="K2120" s="9">
        <f>IF(Tabelle1[[#This Row],[Niederschlag]]="Hagel",1,0)</f>
        <v>0</v>
      </c>
      <c r="L2120" s="12">
        <f t="shared" si="99"/>
        <v>1</v>
      </c>
      <c r="M2120" s="12" t="str">
        <f t="shared" si="100"/>
        <v/>
      </c>
      <c r="N2120" s="9" t="str">
        <f t="shared" si="101"/>
        <v/>
      </c>
    </row>
    <row r="2121" spans="1:14" x14ac:dyDescent="0.25">
      <c r="A2121" s="7">
        <v>40106</v>
      </c>
      <c r="B2121" s="8">
        <v>8.3000000000000007</v>
      </c>
      <c r="C2121" s="8">
        <v>-2.4</v>
      </c>
      <c r="D2121" s="16"/>
      <c r="E2121" s="10"/>
      <c r="F2121" s="9"/>
      <c r="G2121" s="9"/>
      <c r="H2121" s="19">
        <f>IFERROR(AVERAGE(Tabelle1[[#This Row],[Höchst
Temperatur
Tag]],Tabelle1[[#This Row],[Tiefst
Temperatur
Nacht]]),"")</f>
        <v>2.95</v>
      </c>
      <c r="I2121" s="9">
        <f>IF(Tabelle1[[#This Row],[Niederschlag]]="Regen",1,0)</f>
        <v>0</v>
      </c>
      <c r="J2121" s="9">
        <f>IF(Tabelle1[[#This Row],[Niederschlag]]="Schnee",1,0)</f>
        <v>0</v>
      </c>
      <c r="K2121" s="9">
        <f>IF(Tabelle1[[#This Row],[Niederschlag]]="Hagel",1,0)</f>
        <v>0</v>
      </c>
      <c r="L2121" s="12">
        <f t="shared" si="99"/>
        <v>1</v>
      </c>
      <c r="M2121" s="12" t="str">
        <f t="shared" si="100"/>
        <v/>
      </c>
      <c r="N2121" s="9" t="str">
        <f t="shared" si="101"/>
        <v/>
      </c>
    </row>
    <row r="2122" spans="1:14" x14ac:dyDescent="0.25">
      <c r="A2122" s="7">
        <v>40107</v>
      </c>
      <c r="B2122" s="8">
        <v>9.9</v>
      </c>
      <c r="C2122" s="8">
        <v>1.8</v>
      </c>
      <c r="D2122" s="16"/>
      <c r="E2122" s="10"/>
      <c r="F2122" s="9"/>
      <c r="G2122" s="9"/>
      <c r="H2122" s="19">
        <f>IFERROR(AVERAGE(Tabelle1[[#This Row],[Höchst
Temperatur
Tag]],Tabelle1[[#This Row],[Tiefst
Temperatur
Nacht]]),"")</f>
        <v>5.8500000000000005</v>
      </c>
      <c r="I2122" s="9">
        <f>IF(Tabelle1[[#This Row],[Niederschlag]]="Regen",1,0)</f>
        <v>0</v>
      </c>
      <c r="J2122" s="9">
        <f>IF(Tabelle1[[#This Row],[Niederschlag]]="Schnee",1,0)</f>
        <v>0</v>
      </c>
      <c r="K2122" s="9">
        <f>IF(Tabelle1[[#This Row],[Niederschlag]]="Hagel",1,0)</f>
        <v>0</v>
      </c>
      <c r="L2122" s="12" t="str">
        <f t="shared" si="99"/>
        <v/>
      </c>
      <c r="M2122" s="12" t="str">
        <f t="shared" si="100"/>
        <v/>
      </c>
      <c r="N2122" s="9" t="str">
        <f t="shared" si="101"/>
        <v/>
      </c>
    </row>
    <row r="2123" spans="1:14" x14ac:dyDescent="0.25">
      <c r="A2123" s="7">
        <v>40108</v>
      </c>
      <c r="B2123" s="8">
        <v>9.8000000000000007</v>
      </c>
      <c r="C2123" s="8">
        <v>2.2000000000000002</v>
      </c>
      <c r="D2123" s="16" t="s">
        <v>1</v>
      </c>
      <c r="E2123" s="10"/>
      <c r="F2123" s="9"/>
      <c r="G2123" s="9"/>
      <c r="H2123" s="19">
        <f>IFERROR(AVERAGE(Tabelle1[[#This Row],[Höchst
Temperatur
Tag]],Tabelle1[[#This Row],[Tiefst
Temperatur
Nacht]]),"")</f>
        <v>6</v>
      </c>
      <c r="I2123" s="9">
        <f>IF(Tabelle1[[#This Row],[Niederschlag]]="Regen",1,0)</f>
        <v>1</v>
      </c>
      <c r="J2123" s="9">
        <f>IF(Tabelle1[[#This Row],[Niederschlag]]="Schnee",1,0)</f>
        <v>0</v>
      </c>
      <c r="K2123" s="9">
        <f>IF(Tabelle1[[#This Row],[Niederschlag]]="Hagel",1,0)</f>
        <v>0</v>
      </c>
      <c r="L2123" s="12" t="str">
        <f t="shared" si="99"/>
        <v/>
      </c>
      <c r="M2123" s="12" t="str">
        <f t="shared" si="100"/>
        <v/>
      </c>
      <c r="N2123" s="9" t="str">
        <f t="shared" si="101"/>
        <v/>
      </c>
    </row>
    <row r="2124" spans="1:14" x14ac:dyDescent="0.25">
      <c r="A2124" s="7">
        <v>40109</v>
      </c>
      <c r="B2124" s="8">
        <v>11.5</v>
      </c>
      <c r="C2124" s="8">
        <v>3.7</v>
      </c>
      <c r="D2124" s="16"/>
      <c r="E2124" s="10"/>
      <c r="F2124" s="9"/>
      <c r="G2124" s="9"/>
      <c r="H2124" s="19">
        <f>IFERROR(AVERAGE(Tabelle1[[#This Row],[Höchst
Temperatur
Tag]],Tabelle1[[#This Row],[Tiefst
Temperatur
Nacht]]),"")</f>
        <v>7.6</v>
      </c>
      <c r="I2124" s="9">
        <f>IF(Tabelle1[[#This Row],[Niederschlag]]="Regen",1,0)</f>
        <v>0</v>
      </c>
      <c r="J2124" s="9">
        <f>IF(Tabelle1[[#This Row],[Niederschlag]]="Schnee",1,0)</f>
        <v>0</v>
      </c>
      <c r="K2124" s="9">
        <f>IF(Tabelle1[[#This Row],[Niederschlag]]="Hagel",1,0)</f>
        <v>0</v>
      </c>
      <c r="L2124" s="12" t="str">
        <f t="shared" si="99"/>
        <v/>
      </c>
      <c r="M2124" s="12" t="str">
        <f t="shared" si="100"/>
        <v/>
      </c>
      <c r="N2124" s="9" t="str">
        <f t="shared" si="101"/>
        <v/>
      </c>
    </row>
    <row r="2125" spans="1:14" x14ac:dyDescent="0.25">
      <c r="A2125" s="7">
        <v>40110</v>
      </c>
      <c r="B2125" s="8">
        <v>10.4</v>
      </c>
      <c r="C2125" s="8">
        <v>5.6</v>
      </c>
      <c r="D2125" s="16" t="s">
        <v>1</v>
      </c>
      <c r="E2125" s="10"/>
      <c r="F2125" s="9"/>
      <c r="G2125" s="9" t="s">
        <v>46</v>
      </c>
      <c r="H2125" s="19">
        <f>IFERROR(AVERAGE(Tabelle1[[#This Row],[Höchst
Temperatur
Tag]],Tabelle1[[#This Row],[Tiefst
Temperatur
Nacht]]),"")</f>
        <v>8</v>
      </c>
      <c r="I2125" s="9">
        <f>IF(Tabelle1[[#This Row],[Niederschlag]]="Regen",1,0)</f>
        <v>1</v>
      </c>
      <c r="J2125" s="9">
        <f>IF(Tabelle1[[#This Row],[Niederschlag]]="Schnee",1,0)</f>
        <v>0</v>
      </c>
      <c r="K2125" s="9">
        <f>IF(Tabelle1[[#This Row],[Niederschlag]]="Hagel",1,0)</f>
        <v>0</v>
      </c>
      <c r="L2125" s="12" t="str">
        <f t="shared" si="99"/>
        <v/>
      </c>
      <c r="M2125" s="12" t="str">
        <f t="shared" si="100"/>
        <v/>
      </c>
      <c r="N2125" s="9" t="str">
        <f t="shared" si="101"/>
        <v/>
      </c>
    </row>
    <row r="2126" spans="1:14" x14ac:dyDescent="0.25">
      <c r="A2126" s="7">
        <v>40111</v>
      </c>
      <c r="B2126" s="8">
        <v>11.4</v>
      </c>
      <c r="C2126" s="8">
        <v>4.0999999999999996</v>
      </c>
      <c r="D2126" s="16"/>
      <c r="E2126" s="10"/>
      <c r="F2126" s="9"/>
      <c r="G2126" s="9"/>
      <c r="H2126" s="19">
        <f>IFERROR(AVERAGE(Tabelle1[[#This Row],[Höchst
Temperatur
Tag]],Tabelle1[[#This Row],[Tiefst
Temperatur
Nacht]]),"")</f>
        <v>7.75</v>
      </c>
      <c r="I2126" s="9">
        <f>IF(Tabelle1[[#This Row],[Niederschlag]]="Regen",1,0)</f>
        <v>0</v>
      </c>
      <c r="J2126" s="9">
        <f>IF(Tabelle1[[#This Row],[Niederschlag]]="Schnee",1,0)</f>
        <v>0</v>
      </c>
      <c r="K2126" s="9">
        <f>IF(Tabelle1[[#This Row],[Niederschlag]]="Hagel",1,0)</f>
        <v>0</v>
      </c>
      <c r="L2126" s="12" t="str">
        <f t="shared" si="99"/>
        <v/>
      </c>
      <c r="M2126" s="12" t="str">
        <f t="shared" si="100"/>
        <v/>
      </c>
      <c r="N2126" s="9" t="str">
        <f t="shared" si="101"/>
        <v/>
      </c>
    </row>
    <row r="2127" spans="1:14" x14ac:dyDescent="0.25">
      <c r="A2127" s="7">
        <v>40112</v>
      </c>
      <c r="B2127" s="8">
        <v>10.3</v>
      </c>
      <c r="C2127" s="8">
        <v>5.6</v>
      </c>
      <c r="D2127" s="16" t="s">
        <v>1</v>
      </c>
      <c r="E2127" s="10"/>
      <c r="F2127" s="9"/>
      <c r="G2127" s="9"/>
      <c r="H2127" s="19">
        <f>IFERROR(AVERAGE(Tabelle1[[#This Row],[Höchst
Temperatur
Tag]],Tabelle1[[#This Row],[Tiefst
Temperatur
Nacht]]),"")</f>
        <v>7.95</v>
      </c>
      <c r="I2127" s="9">
        <f>IF(Tabelle1[[#This Row],[Niederschlag]]="Regen",1,0)</f>
        <v>1</v>
      </c>
      <c r="J2127" s="9">
        <f>IF(Tabelle1[[#This Row],[Niederschlag]]="Schnee",1,0)</f>
        <v>0</v>
      </c>
      <c r="K2127" s="9">
        <f>IF(Tabelle1[[#This Row],[Niederschlag]]="Hagel",1,0)</f>
        <v>0</v>
      </c>
      <c r="L2127" s="12" t="str">
        <f t="shared" si="99"/>
        <v/>
      </c>
      <c r="M2127" s="12" t="str">
        <f t="shared" si="100"/>
        <v/>
      </c>
      <c r="N2127" s="9" t="str">
        <f t="shared" si="101"/>
        <v/>
      </c>
    </row>
    <row r="2128" spans="1:14" x14ac:dyDescent="0.25">
      <c r="A2128" s="7">
        <v>40113</v>
      </c>
      <c r="B2128" s="8">
        <v>11</v>
      </c>
      <c r="C2128" s="8">
        <v>3.1</v>
      </c>
      <c r="D2128" s="16"/>
      <c r="E2128" s="10"/>
      <c r="F2128" s="9"/>
      <c r="G2128" s="9"/>
      <c r="H2128" s="19">
        <f>IFERROR(AVERAGE(Tabelle1[[#This Row],[Höchst
Temperatur
Tag]],Tabelle1[[#This Row],[Tiefst
Temperatur
Nacht]]),"")</f>
        <v>7.05</v>
      </c>
      <c r="I2128" s="9">
        <f>IF(Tabelle1[[#This Row],[Niederschlag]]="Regen",1,0)</f>
        <v>0</v>
      </c>
      <c r="J2128" s="9">
        <f>IF(Tabelle1[[#This Row],[Niederschlag]]="Schnee",1,0)</f>
        <v>0</v>
      </c>
      <c r="K2128" s="9">
        <f>IF(Tabelle1[[#This Row],[Niederschlag]]="Hagel",1,0)</f>
        <v>0</v>
      </c>
      <c r="L2128" s="12" t="str">
        <f t="shared" si="99"/>
        <v/>
      </c>
      <c r="M2128" s="12" t="str">
        <f t="shared" si="100"/>
        <v/>
      </c>
      <c r="N2128" s="9" t="str">
        <f t="shared" si="101"/>
        <v/>
      </c>
    </row>
    <row r="2129" spans="1:14" x14ac:dyDescent="0.25">
      <c r="A2129" s="7">
        <v>40114</v>
      </c>
      <c r="B2129" s="8">
        <v>12.8</v>
      </c>
      <c r="C2129" s="8">
        <v>3.2</v>
      </c>
      <c r="D2129" s="16"/>
      <c r="E2129" s="10"/>
      <c r="F2129" s="9"/>
      <c r="G2129" s="9"/>
      <c r="H2129" s="19">
        <f>IFERROR(AVERAGE(Tabelle1[[#This Row],[Höchst
Temperatur
Tag]],Tabelle1[[#This Row],[Tiefst
Temperatur
Nacht]]),"")</f>
        <v>8</v>
      </c>
      <c r="I2129" s="9">
        <f>IF(Tabelle1[[#This Row],[Niederschlag]]="Regen",1,0)</f>
        <v>0</v>
      </c>
      <c r="J2129" s="9">
        <f>IF(Tabelle1[[#This Row],[Niederschlag]]="Schnee",1,0)</f>
        <v>0</v>
      </c>
      <c r="K2129" s="9">
        <f>IF(Tabelle1[[#This Row],[Niederschlag]]="Hagel",1,0)</f>
        <v>0</v>
      </c>
      <c r="L2129" s="12" t="str">
        <f t="shared" si="99"/>
        <v/>
      </c>
      <c r="M2129" s="12" t="str">
        <f t="shared" si="100"/>
        <v/>
      </c>
      <c r="N2129" s="9" t="str">
        <f t="shared" si="101"/>
        <v/>
      </c>
    </row>
    <row r="2130" spans="1:14" x14ac:dyDescent="0.25">
      <c r="A2130" s="7">
        <v>40115</v>
      </c>
      <c r="B2130" s="8">
        <v>11.3</v>
      </c>
      <c r="C2130" s="8">
        <v>5.2</v>
      </c>
      <c r="D2130" s="16"/>
      <c r="E2130" s="10"/>
      <c r="F2130" s="9"/>
      <c r="G2130" s="9"/>
      <c r="H2130" s="19">
        <f>IFERROR(AVERAGE(Tabelle1[[#This Row],[Höchst
Temperatur
Tag]],Tabelle1[[#This Row],[Tiefst
Temperatur
Nacht]]),"")</f>
        <v>8.25</v>
      </c>
      <c r="I2130" s="9">
        <f>IF(Tabelle1[[#This Row],[Niederschlag]]="Regen",1,0)</f>
        <v>0</v>
      </c>
      <c r="J2130" s="9">
        <f>IF(Tabelle1[[#This Row],[Niederschlag]]="Schnee",1,0)</f>
        <v>0</v>
      </c>
      <c r="K2130" s="9">
        <f>IF(Tabelle1[[#This Row],[Niederschlag]]="Hagel",1,0)</f>
        <v>0</v>
      </c>
      <c r="L2130" s="12" t="str">
        <f t="shared" si="99"/>
        <v/>
      </c>
      <c r="M2130" s="12" t="str">
        <f t="shared" si="100"/>
        <v/>
      </c>
      <c r="N2130" s="9" t="str">
        <f t="shared" si="101"/>
        <v/>
      </c>
    </row>
    <row r="2131" spans="1:14" x14ac:dyDescent="0.25">
      <c r="A2131" s="7">
        <v>40116</v>
      </c>
      <c r="B2131" s="8">
        <v>10.4</v>
      </c>
      <c r="C2131" s="8">
        <v>1.8</v>
      </c>
      <c r="D2131" s="16"/>
      <c r="E2131" s="10"/>
      <c r="F2131" s="9"/>
      <c r="G2131" s="9"/>
      <c r="H2131" s="19">
        <f>IFERROR(AVERAGE(Tabelle1[[#This Row],[Höchst
Temperatur
Tag]],Tabelle1[[#This Row],[Tiefst
Temperatur
Nacht]]),"")</f>
        <v>6.1000000000000005</v>
      </c>
      <c r="I2131" s="9">
        <f>IF(Tabelle1[[#This Row],[Niederschlag]]="Regen",1,0)</f>
        <v>0</v>
      </c>
      <c r="J2131" s="9">
        <f>IF(Tabelle1[[#This Row],[Niederschlag]]="Schnee",1,0)</f>
        <v>0</v>
      </c>
      <c r="K2131" s="9">
        <f>IF(Tabelle1[[#This Row],[Niederschlag]]="Hagel",1,0)</f>
        <v>0</v>
      </c>
      <c r="L2131" s="12" t="str">
        <f t="shared" si="99"/>
        <v/>
      </c>
      <c r="M2131" s="12" t="str">
        <f t="shared" si="100"/>
        <v/>
      </c>
      <c r="N2131" s="9" t="str">
        <f t="shared" si="101"/>
        <v/>
      </c>
    </row>
    <row r="2132" spans="1:14" x14ac:dyDescent="0.25">
      <c r="A2132" s="7">
        <v>40117</v>
      </c>
      <c r="B2132" s="8">
        <v>9.8000000000000007</v>
      </c>
      <c r="C2132" s="8">
        <v>2.4</v>
      </c>
      <c r="D2132" s="16"/>
      <c r="E2132" s="10"/>
      <c r="F2132" s="9"/>
      <c r="G2132" s="9"/>
      <c r="H2132" s="19">
        <f>IFERROR(AVERAGE(Tabelle1[[#This Row],[Höchst
Temperatur
Tag]],Tabelle1[[#This Row],[Tiefst
Temperatur
Nacht]]),"")</f>
        <v>6.1000000000000005</v>
      </c>
      <c r="I2132" s="9">
        <f>IF(Tabelle1[[#This Row],[Niederschlag]]="Regen",1,0)</f>
        <v>0</v>
      </c>
      <c r="J2132" s="9">
        <f>IF(Tabelle1[[#This Row],[Niederschlag]]="Schnee",1,0)</f>
        <v>0</v>
      </c>
      <c r="K2132" s="9">
        <f>IF(Tabelle1[[#This Row],[Niederschlag]]="Hagel",1,0)</f>
        <v>0</v>
      </c>
      <c r="L2132" s="12" t="str">
        <f t="shared" si="99"/>
        <v/>
      </c>
      <c r="M2132" s="12" t="str">
        <f t="shared" si="100"/>
        <v/>
      </c>
      <c r="N2132" s="9" t="str">
        <f t="shared" si="101"/>
        <v/>
      </c>
    </row>
    <row r="2133" spans="1:14" x14ac:dyDescent="0.25">
      <c r="A2133" s="7">
        <v>40118</v>
      </c>
      <c r="B2133" s="8">
        <v>10</v>
      </c>
      <c r="C2133" s="8">
        <v>2.8</v>
      </c>
      <c r="D2133" s="16"/>
      <c r="E2133" s="10"/>
      <c r="F2133" s="9"/>
      <c r="G2133" s="9"/>
      <c r="H2133" s="19">
        <f>IFERROR(AVERAGE(Tabelle1[[#This Row],[Höchst
Temperatur
Tag]],Tabelle1[[#This Row],[Tiefst
Temperatur
Nacht]]),"")</f>
        <v>6.4</v>
      </c>
      <c r="I2133" s="9">
        <f>IF(Tabelle1[[#This Row],[Niederschlag]]="Regen",1,0)</f>
        <v>0</v>
      </c>
      <c r="J2133" s="9">
        <f>IF(Tabelle1[[#This Row],[Niederschlag]]="Schnee",1,0)</f>
        <v>0</v>
      </c>
      <c r="K2133" s="9">
        <f>IF(Tabelle1[[#This Row],[Niederschlag]]="Hagel",1,0)</f>
        <v>0</v>
      </c>
      <c r="L2133" s="12" t="str">
        <f t="shared" si="99"/>
        <v/>
      </c>
      <c r="M2133" s="12" t="str">
        <f t="shared" si="100"/>
        <v/>
      </c>
      <c r="N2133" s="9" t="str">
        <f t="shared" si="101"/>
        <v/>
      </c>
    </row>
    <row r="2134" spans="1:14" x14ac:dyDescent="0.25">
      <c r="A2134" s="7">
        <v>40119</v>
      </c>
      <c r="B2134" s="8">
        <v>9.6999999999999993</v>
      </c>
      <c r="C2134" s="8">
        <v>3.2</v>
      </c>
      <c r="D2134" s="16" t="s">
        <v>1</v>
      </c>
      <c r="E2134" s="10"/>
      <c r="F2134" s="9"/>
      <c r="G2134" s="9"/>
      <c r="H2134" s="19">
        <f>IFERROR(AVERAGE(Tabelle1[[#This Row],[Höchst
Temperatur
Tag]],Tabelle1[[#This Row],[Tiefst
Temperatur
Nacht]]),"")</f>
        <v>6.4499999999999993</v>
      </c>
      <c r="I2134" s="9">
        <f>IF(Tabelle1[[#This Row],[Niederschlag]]="Regen",1,0)</f>
        <v>1</v>
      </c>
      <c r="J2134" s="9">
        <f>IF(Tabelle1[[#This Row],[Niederschlag]]="Schnee",1,0)</f>
        <v>0</v>
      </c>
      <c r="K2134" s="9">
        <f>IF(Tabelle1[[#This Row],[Niederschlag]]="Hagel",1,0)</f>
        <v>0</v>
      </c>
      <c r="L2134" s="12" t="str">
        <f t="shared" si="99"/>
        <v/>
      </c>
      <c r="M2134" s="12" t="str">
        <f t="shared" si="100"/>
        <v/>
      </c>
      <c r="N2134" s="9" t="str">
        <f t="shared" si="101"/>
        <v/>
      </c>
    </row>
    <row r="2135" spans="1:14" x14ac:dyDescent="0.25">
      <c r="A2135" s="7">
        <v>40120</v>
      </c>
      <c r="B2135" s="8">
        <v>7.7</v>
      </c>
      <c r="C2135" s="8">
        <v>-0.4</v>
      </c>
      <c r="D2135" s="16" t="s">
        <v>1</v>
      </c>
      <c r="E2135" s="10"/>
      <c r="F2135" s="9"/>
      <c r="G2135" s="9"/>
      <c r="H2135" s="19">
        <f>IFERROR(AVERAGE(Tabelle1[[#This Row],[Höchst
Temperatur
Tag]],Tabelle1[[#This Row],[Tiefst
Temperatur
Nacht]]),"")</f>
        <v>3.65</v>
      </c>
      <c r="I2135" s="9">
        <f>IF(Tabelle1[[#This Row],[Niederschlag]]="Regen",1,0)</f>
        <v>1</v>
      </c>
      <c r="J2135" s="9">
        <f>IF(Tabelle1[[#This Row],[Niederschlag]]="Schnee",1,0)</f>
        <v>0</v>
      </c>
      <c r="K2135" s="9">
        <f>IF(Tabelle1[[#This Row],[Niederschlag]]="Hagel",1,0)</f>
        <v>0</v>
      </c>
      <c r="L2135" s="12">
        <f t="shared" si="99"/>
        <v>1</v>
      </c>
      <c r="M2135" s="12" t="str">
        <f t="shared" si="100"/>
        <v/>
      </c>
      <c r="N2135" s="9" t="str">
        <f t="shared" si="101"/>
        <v/>
      </c>
    </row>
    <row r="2136" spans="1:14" x14ac:dyDescent="0.25">
      <c r="A2136" s="7">
        <v>40121</v>
      </c>
      <c r="B2136" s="8">
        <v>9</v>
      </c>
      <c r="C2136" s="8">
        <v>2.8</v>
      </c>
      <c r="D2136" s="16" t="s">
        <v>1</v>
      </c>
      <c r="E2136" s="10"/>
      <c r="F2136" s="9"/>
      <c r="G2136" s="9"/>
      <c r="H2136" s="19">
        <f>IFERROR(AVERAGE(Tabelle1[[#This Row],[Höchst
Temperatur
Tag]],Tabelle1[[#This Row],[Tiefst
Temperatur
Nacht]]),"")</f>
        <v>5.9</v>
      </c>
      <c r="I2136" s="9">
        <f>IF(Tabelle1[[#This Row],[Niederschlag]]="Regen",1,0)</f>
        <v>1</v>
      </c>
      <c r="J2136" s="9">
        <f>IF(Tabelle1[[#This Row],[Niederschlag]]="Schnee",1,0)</f>
        <v>0</v>
      </c>
      <c r="K2136" s="9">
        <f>IF(Tabelle1[[#This Row],[Niederschlag]]="Hagel",1,0)</f>
        <v>0</v>
      </c>
      <c r="L2136" s="12" t="str">
        <f t="shared" si="99"/>
        <v/>
      </c>
      <c r="M2136" s="12" t="str">
        <f t="shared" si="100"/>
        <v/>
      </c>
      <c r="N2136" s="9" t="str">
        <f t="shared" si="101"/>
        <v/>
      </c>
    </row>
    <row r="2137" spans="1:14" x14ac:dyDescent="0.25">
      <c r="A2137" s="7">
        <v>40122</v>
      </c>
      <c r="B2137" s="8">
        <v>6.7</v>
      </c>
      <c r="C2137" s="8">
        <v>3.1</v>
      </c>
      <c r="D2137" s="16" t="s">
        <v>1</v>
      </c>
      <c r="E2137" s="10"/>
      <c r="F2137" s="9"/>
      <c r="G2137" s="9"/>
      <c r="H2137" s="19">
        <f>IFERROR(AVERAGE(Tabelle1[[#This Row],[Höchst
Temperatur
Tag]],Tabelle1[[#This Row],[Tiefst
Temperatur
Nacht]]),"")</f>
        <v>4.9000000000000004</v>
      </c>
      <c r="I2137" s="9">
        <f>IF(Tabelle1[[#This Row],[Niederschlag]]="Regen",1,0)</f>
        <v>1</v>
      </c>
      <c r="J2137" s="9">
        <f>IF(Tabelle1[[#This Row],[Niederschlag]]="Schnee",1,0)</f>
        <v>0</v>
      </c>
      <c r="K2137" s="9">
        <f>IF(Tabelle1[[#This Row],[Niederschlag]]="Hagel",1,0)</f>
        <v>0</v>
      </c>
      <c r="L2137" s="12" t="str">
        <f t="shared" si="99"/>
        <v/>
      </c>
      <c r="M2137" s="12" t="str">
        <f t="shared" si="100"/>
        <v/>
      </c>
      <c r="N2137" s="9" t="str">
        <f t="shared" si="101"/>
        <v/>
      </c>
    </row>
    <row r="2138" spans="1:14" x14ac:dyDescent="0.25">
      <c r="A2138" s="7">
        <v>40123</v>
      </c>
      <c r="B2138" s="8">
        <v>6.6</v>
      </c>
      <c r="C2138" s="8">
        <v>2.4</v>
      </c>
      <c r="D2138" s="16" t="s">
        <v>1</v>
      </c>
      <c r="E2138" s="10"/>
      <c r="F2138" s="9"/>
      <c r="G2138" s="9"/>
      <c r="H2138" s="19">
        <f>IFERROR(AVERAGE(Tabelle1[[#This Row],[Höchst
Temperatur
Tag]],Tabelle1[[#This Row],[Tiefst
Temperatur
Nacht]]),"")</f>
        <v>4.5</v>
      </c>
      <c r="I2138" s="9">
        <f>IF(Tabelle1[[#This Row],[Niederschlag]]="Regen",1,0)</f>
        <v>1</v>
      </c>
      <c r="J2138" s="9">
        <f>IF(Tabelle1[[#This Row],[Niederschlag]]="Schnee",1,0)</f>
        <v>0</v>
      </c>
      <c r="K2138" s="9">
        <f>IF(Tabelle1[[#This Row],[Niederschlag]]="Hagel",1,0)</f>
        <v>0</v>
      </c>
      <c r="L2138" s="12" t="str">
        <f t="shared" si="99"/>
        <v/>
      </c>
      <c r="M2138" s="12" t="str">
        <f t="shared" si="100"/>
        <v/>
      </c>
      <c r="N2138" s="9" t="str">
        <f t="shared" si="101"/>
        <v/>
      </c>
    </row>
    <row r="2139" spans="1:14" x14ac:dyDescent="0.25">
      <c r="A2139" s="7">
        <v>40124</v>
      </c>
      <c r="B2139" s="8">
        <v>5.7</v>
      </c>
      <c r="C2139" s="8">
        <v>0.8</v>
      </c>
      <c r="D2139" s="16" t="s">
        <v>1</v>
      </c>
      <c r="E2139" s="10"/>
      <c r="F2139" s="9"/>
      <c r="G2139" s="9"/>
      <c r="H2139" s="19">
        <f>IFERROR(AVERAGE(Tabelle1[[#This Row],[Höchst
Temperatur
Tag]],Tabelle1[[#This Row],[Tiefst
Temperatur
Nacht]]),"")</f>
        <v>3.25</v>
      </c>
      <c r="I2139" s="9">
        <f>IF(Tabelle1[[#This Row],[Niederschlag]]="Regen",1,0)</f>
        <v>1</v>
      </c>
      <c r="J2139" s="9">
        <f>IF(Tabelle1[[#This Row],[Niederschlag]]="Schnee",1,0)</f>
        <v>0</v>
      </c>
      <c r="K2139" s="9">
        <f>IF(Tabelle1[[#This Row],[Niederschlag]]="Hagel",1,0)</f>
        <v>0</v>
      </c>
      <c r="L2139" s="12" t="str">
        <f t="shared" si="99"/>
        <v/>
      </c>
      <c r="M2139" s="12" t="str">
        <f t="shared" si="100"/>
        <v/>
      </c>
      <c r="N2139" s="9" t="str">
        <f t="shared" si="101"/>
        <v/>
      </c>
    </row>
    <row r="2140" spans="1:14" x14ac:dyDescent="0.25">
      <c r="A2140" s="7">
        <v>40125</v>
      </c>
      <c r="B2140" s="8">
        <v>6</v>
      </c>
      <c r="C2140" s="8">
        <v>0.9</v>
      </c>
      <c r="D2140" s="16" t="s">
        <v>1</v>
      </c>
      <c r="E2140" s="10"/>
      <c r="F2140" s="9"/>
      <c r="G2140" s="9"/>
      <c r="H2140" s="19">
        <f>IFERROR(AVERAGE(Tabelle1[[#This Row],[Höchst
Temperatur
Tag]],Tabelle1[[#This Row],[Tiefst
Temperatur
Nacht]]),"")</f>
        <v>3.45</v>
      </c>
      <c r="I2140" s="9">
        <f>IF(Tabelle1[[#This Row],[Niederschlag]]="Regen",1,0)</f>
        <v>1</v>
      </c>
      <c r="J2140" s="9">
        <f>IF(Tabelle1[[#This Row],[Niederschlag]]="Schnee",1,0)</f>
        <v>0</v>
      </c>
      <c r="K2140" s="9">
        <f>IF(Tabelle1[[#This Row],[Niederschlag]]="Hagel",1,0)</f>
        <v>0</v>
      </c>
      <c r="L2140" s="12" t="str">
        <f t="shared" si="99"/>
        <v/>
      </c>
      <c r="M2140" s="12" t="str">
        <f t="shared" si="100"/>
        <v/>
      </c>
      <c r="N2140" s="9" t="str">
        <f t="shared" si="101"/>
        <v/>
      </c>
    </row>
    <row r="2141" spans="1:14" x14ac:dyDescent="0.25">
      <c r="A2141" s="7">
        <v>40126</v>
      </c>
      <c r="B2141" s="8">
        <v>2.1</v>
      </c>
      <c r="C2141" s="8">
        <v>-0.4</v>
      </c>
      <c r="D2141" s="16" t="s">
        <v>1</v>
      </c>
      <c r="E2141" s="10"/>
      <c r="F2141" s="9"/>
      <c r="G2141" s="9"/>
      <c r="H2141" s="19">
        <f>IFERROR(AVERAGE(Tabelle1[[#This Row],[Höchst
Temperatur
Tag]],Tabelle1[[#This Row],[Tiefst
Temperatur
Nacht]]),"")</f>
        <v>0.85000000000000009</v>
      </c>
      <c r="I2141" s="9">
        <f>IF(Tabelle1[[#This Row],[Niederschlag]]="Regen",1,0)</f>
        <v>1</v>
      </c>
      <c r="J2141" s="9">
        <f>IF(Tabelle1[[#This Row],[Niederschlag]]="Schnee",1,0)</f>
        <v>0</v>
      </c>
      <c r="K2141" s="9">
        <f>IF(Tabelle1[[#This Row],[Niederschlag]]="Hagel",1,0)</f>
        <v>0</v>
      </c>
      <c r="L2141" s="12">
        <f t="shared" si="99"/>
        <v>1</v>
      </c>
      <c r="M2141" s="12" t="str">
        <f t="shared" si="100"/>
        <v/>
      </c>
      <c r="N2141" s="9" t="str">
        <f t="shared" si="101"/>
        <v/>
      </c>
    </row>
    <row r="2142" spans="1:14" x14ac:dyDescent="0.25">
      <c r="A2142" s="7">
        <v>40127</v>
      </c>
      <c r="B2142" s="8">
        <v>3.8</v>
      </c>
      <c r="C2142" s="8">
        <v>0.4</v>
      </c>
      <c r="D2142" s="16" t="s">
        <v>1</v>
      </c>
      <c r="E2142" s="10"/>
      <c r="F2142" s="9"/>
      <c r="G2142" s="9"/>
      <c r="H2142" s="19">
        <f>IFERROR(AVERAGE(Tabelle1[[#This Row],[Höchst
Temperatur
Tag]],Tabelle1[[#This Row],[Tiefst
Temperatur
Nacht]]),"")</f>
        <v>2.1</v>
      </c>
      <c r="I2142" s="9">
        <f>IF(Tabelle1[[#This Row],[Niederschlag]]="Regen",1,0)</f>
        <v>1</v>
      </c>
      <c r="J2142" s="9">
        <f>IF(Tabelle1[[#This Row],[Niederschlag]]="Schnee",1,0)</f>
        <v>0</v>
      </c>
      <c r="K2142" s="9">
        <f>IF(Tabelle1[[#This Row],[Niederschlag]]="Hagel",1,0)</f>
        <v>0</v>
      </c>
      <c r="L2142" s="12" t="str">
        <f t="shared" si="99"/>
        <v/>
      </c>
      <c r="M2142" s="12" t="str">
        <f t="shared" si="100"/>
        <v/>
      </c>
      <c r="N2142" s="9" t="str">
        <f t="shared" si="101"/>
        <v/>
      </c>
    </row>
    <row r="2143" spans="1:14" x14ac:dyDescent="0.25">
      <c r="A2143" s="7">
        <v>40128</v>
      </c>
      <c r="B2143" s="8">
        <v>4.7</v>
      </c>
      <c r="C2143" s="8">
        <v>-1.9</v>
      </c>
      <c r="D2143" s="16"/>
      <c r="E2143" s="10"/>
      <c r="F2143" s="9"/>
      <c r="G2143" s="9"/>
      <c r="H2143" s="19">
        <f>IFERROR(AVERAGE(Tabelle1[[#This Row],[Höchst
Temperatur
Tag]],Tabelle1[[#This Row],[Tiefst
Temperatur
Nacht]]),"")</f>
        <v>1.4000000000000001</v>
      </c>
      <c r="I2143" s="9">
        <f>IF(Tabelle1[[#This Row],[Niederschlag]]="Regen",1,0)</f>
        <v>0</v>
      </c>
      <c r="J2143" s="9">
        <f>IF(Tabelle1[[#This Row],[Niederschlag]]="Schnee",1,0)</f>
        <v>0</v>
      </c>
      <c r="K2143" s="9">
        <f>IF(Tabelle1[[#This Row],[Niederschlag]]="Hagel",1,0)</f>
        <v>0</v>
      </c>
      <c r="L2143" s="12">
        <f t="shared" si="99"/>
        <v>1</v>
      </c>
      <c r="M2143" s="12" t="str">
        <f t="shared" si="100"/>
        <v/>
      </c>
      <c r="N2143" s="9" t="str">
        <f t="shared" si="101"/>
        <v/>
      </c>
    </row>
    <row r="2144" spans="1:14" x14ac:dyDescent="0.25">
      <c r="A2144" s="7">
        <v>40129</v>
      </c>
      <c r="B2144" s="8">
        <v>6.8</v>
      </c>
      <c r="C2144" s="8">
        <v>-1.6</v>
      </c>
      <c r="D2144" s="16" t="s">
        <v>1</v>
      </c>
      <c r="E2144" s="10"/>
      <c r="F2144" s="9"/>
      <c r="G2144" s="9"/>
      <c r="H2144" s="19">
        <f>IFERROR(AVERAGE(Tabelle1[[#This Row],[Höchst
Temperatur
Tag]],Tabelle1[[#This Row],[Tiefst
Temperatur
Nacht]]),"")</f>
        <v>2.5999999999999996</v>
      </c>
      <c r="I2144" s="9">
        <f>IF(Tabelle1[[#This Row],[Niederschlag]]="Regen",1,0)</f>
        <v>1</v>
      </c>
      <c r="J2144" s="9">
        <f>IF(Tabelle1[[#This Row],[Niederschlag]]="Schnee",1,0)</f>
        <v>0</v>
      </c>
      <c r="K2144" s="9">
        <f>IF(Tabelle1[[#This Row],[Niederschlag]]="Hagel",1,0)</f>
        <v>0</v>
      </c>
      <c r="L2144" s="12">
        <f t="shared" si="99"/>
        <v>1</v>
      </c>
      <c r="M2144" s="12" t="str">
        <f t="shared" si="100"/>
        <v/>
      </c>
      <c r="N2144" s="9" t="str">
        <f t="shared" si="101"/>
        <v/>
      </c>
    </row>
    <row r="2145" spans="1:14" x14ac:dyDescent="0.25">
      <c r="A2145" s="7">
        <v>40130</v>
      </c>
      <c r="B2145" s="8">
        <v>10.6</v>
      </c>
      <c r="C2145" s="8">
        <v>5.6</v>
      </c>
      <c r="D2145" s="16" t="s">
        <v>1</v>
      </c>
      <c r="E2145" s="10"/>
      <c r="F2145" s="9"/>
      <c r="G2145" s="9"/>
      <c r="H2145" s="19">
        <f>IFERROR(AVERAGE(Tabelle1[[#This Row],[Höchst
Temperatur
Tag]],Tabelle1[[#This Row],[Tiefst
Temperatur
Nacht]]),"")</f>
        <v>8.1</v>
      </c>
      <c r="I2145" s="9">
        <f>IF(Tabelle1[[#This Row],[Niederschlag]]="Regen",1,0)</f>
        <v>1</v>
      </c>
      <c r="J2145" s="9">
        <f>IF(Tabelle1[[#This Row],[Niederschlag]]="Schnee",1,0)</f>
        <v>0</v>
      </c>
      <c r="K2145" s="9">
        <f>IF(Tabelle1[[#This Row],[Niederschlag]]="Hagel",1,0)</f>
        <v>0</v>
      </c>
      <c r="L2145" s="12" t="str">
        <f t="shared" si="99"/>
        <v/>
      </c>
      <c r="M2145" s="12" t="str">
        <f t="shared" si="100"/>
        <v/>
      </c>
      <c r="N2145" s="9" t="str">
        <f t="shared" si="101"/>
        <v/>
      </c>
    </row>
    <row r="2146" spans="1:14" x14ac:dyDescent="0.25">
      <c r="A2146" s="7">
        <v>40131</v>
      </c>
      <c r="B2146" s="8">
        <v>10.7</v>
      </c>
      <c r="C2146" s="8">
        <v>5.4</v>
      </c>
      <c r="D2146" s="16" t="s">
        <v>1</v>
      </c>
      <c r="E2146" s="10"/>
      <c r="F2146" s="9"/>
      <c r="G2146" s="9"/>
      <c r="H2146" s="19">
        <f>IFERROR(AVERAGE(Tabelle1[[#This Row],[Höchst
Temperatur
Tag]],Tabelle1[[#This Row],[Tiefst
Temperatur
Nacht]]),"")</f>
        <v>8.0500000000000007</v>
      </c>
      <c r="I2146" s="9">
        <f>IF(Tabelle1[[#This Row],[Niederschlag]]="Regen",1,0)</f>
        <v>1</v>
      </c>
      <c r="J2146" s="9">
        <f>IF(Tabelle1[[#This Row],[Niederschlag]]="Schnee",1,0)</f>
        <v>0</v>
      </c>
      <c r="K2146" s="9">
        <f>IF(Tabelle1[[#This Row],[Niederschlag]]="Hagel",1,0)</f>
        <v>0</v>
      </c>
      <c r="L2146" s="12" t="str">
        <f t="shared" si="99"/>
        <v/>
      </c>
      <c r="M2146" s="12" t="str">
        <f t="shared" si="100"/>
        <v/>
      </c>
      <c r="N2146" s="9" t="str">
        <f t="shared" si="101"/>
        <v/>
      </c>
    </row>
    <row r="2147" spans="1:14" x14ac:dyDescent="0.25">
      <c r="A2147" s="7">
        <v>40132</v>
      </c>
      <c r="B2147" s="8">
        <v>9.6</v>
      </c>
      <c r="C2147" s="8">
        <v>3.6</v>
      </c>
      <c r="D2147" s="16"/>
      <c r="E2147" s="10"/>
      <c r="F2147" s="9"/>
      <c r="G2147" s="9"/>
      <c r="H2147" s="19">
        <f>IFERROR(AVERAGE(Tabelle1[[#This Row],[Höchst
Temperatur
Tag]],Tabelle1[[#This Row],[Tiefst
Temperatur
Nacht]]),"")</f>
        <v>6.6</v>
      </c>
      <c r="I2147" s="9">
        <f>IF(Tabelle1[[#This Row],[Niederschlag]]="Regen",1,0)</f>
        <v>0</v>
      </c>
      <c r="J2147" s="9">
        <f>IF(Tabelle1[[#This Row],[Niederschlag]]="Schnee",1,0)</f>
        <v>0</v>
      </c>
      <c r="K2147" s="9">
        <f>IF(Tabelle1[[#This Row],[Niederschlag]]="Hagel",1,0)</f>
        <v>0</v>
      </c>
      <c r="L2147" s="12" t="str">
        <f t="shared" si="99"/>
        <v/>
      </c>
      <c r="M2147" s="12" t="str">
        <f t="shared" si="100"/>
        <v/>
      </c>
      <c r="N2147" s="9" t="str">
        <f t="shared" si="101"/>
        <v/>
      </c>
    </row>
    <row r="2148" spans="1:14" x14ac:dyDescent="0.25">
      <c r="A2148" s="7">
        <v>40133</v>
      </c>
      <c r="B2148" s="8">
        <v>10.6</v>
      </c>
      <c r="C2148" s="8">
        <v>5</v>
      </c>
      <c r="D2148" s="16" t="s">
        <v>1</v>
      </c>
      <c r="E2148" s="10"/>
      <c r="F2148" s="9"/>
      <c r="G2148" s="9"/>
      <c r="H2148" s="19">
        <f>IFERROR(AVERAGE(Tabelle1[[#This Row],[Höchst
Temperatur
Tag]],Tabelle1[[#This Row],[Tiefst
Temperatur
Nacht]]),"")</f>
        <v>7.8</v>
      </c>
      <c r="I2148" s="9">
        <f>IF(Tabelle1[[#This Row],[Niederschlag]]="Regen",1,0)</f>
        <v>1</v>
      </c>
      <c r="J2148" s="9">
        <f>IF(Tabelle1[[#This Row],[Niederschlag]]="Schnee",1,0)</f>
        <v>0</v>
      </c>
      <c r="K2148" s="9">
        <f>IF(Tabelle1[[#This Row],[Niederschlag]]="Hagel",1,0)</f>
        <v>0</v>
      </c>
      <c r="L2148" s="12" t="str">
        <f t="shared" si="99"/>
        <v/>
      </c>
      <c r="M2148" s="12" t="str">
        <f t="shared" si="100"/>
        <v/>
      </c>
      <c r="N2148" s="9" t="str">
        <f t="shared" si="101"/>
        <v/>
      </c>
    </row>
    <row r="2149" spans="1:14" x14ac:dyDescent="0.25">
      <c r="A2149" s="7">
        <v>40134</v>
      </c>
      <c r="B2149" s="8">
        <v>8.8000000000000007</v>
      </c>
      <c r="C2149" s="8">
        <v>3.1</v>
      </c>
      <c r="D2149" s="16" t="s">
        <v>1</v>
      </c>
      <c r="E2149" s="10"/>
      <c r="F2149" s="9"/>
      <c r="G2149" s="9"/>
      <c r="H2149" s="19">
        <f>IFERROR(AVERAGE(Tabelle1[[#This Row],[Höchst
Temperatur
Tag]],Tabelle1[[#This Row],[Tiefst
Temperatur
Nacht]]),"")</f>
        <v>5.95</v>
      </c>
      <c r="I2149" s="9">
        <f>IF(Tabelle1[[#This Row],[Niederschlag]]="Regen",1,0)</f>
        <v>1</v>
      </c>
      <c r="J2149" s="9">
        <f>IF(Tabelle1[[#This Row],[Niederschlag]]="Schnee",1,0)</f>
        <v>0</v>
      </c>
      <c r="K2149" s="9">
        <f>IF(Tabelle1[[#This Row],[Niederschlag]]="Hagel",1,0)</f>
        <v>0</v>
      </c>
      <c r="L2149" s="12" t="str">
        <f t="shared" si="99"/>
        <v/>
      </c>
      <c r="M2149" s="12" t="str">
        <f t="shared" si="100"/>
        <v/>
      </c>
      <c r="N2149" s="9" t="str">
        <f t="shared" si="101"/>
        <v/>
      </c>
    </row>
    <row r="2150" spans="1:14" x14ac:dyDescent="0.25">
      <c r="A2150" s="7">
        <v>40135</v>
      </c>
      <c r="B2150" s="8">
        <v>6.8</v>
      </c>
      <c r="C2150" s="8">
        <v>2.7</v>
      </c>
      <c r="D2150" s="16"/>
      <c r="E2150" s="10"/>
      <c r="F2150" s="9"/>
      <c r="G2150" s="9"/>
      <c r="H2150" s="19">
        <f>IFERROR(AVERAGE(Tabelle1[[#This Row],[Höchst
Temperatur
Tag]],Tabelle1[[#This Row],[Tiefst
Temperatur
Nacht]]),"")</f>
        <v>4.75</v>
      </c>
      <c r="I2150" s="9">
        <f>IF(Tabelle1[[#This Row],[Niederschlag]]="Regen",1,0)</f>
        <v>0</v>
      </c>
      <c r="J2150" s="9">
        <f>IF(Tabelle1[[#This Row],[Niederschlag]]="Schnee",1,0)</f>
        <v>0</v>
      </c>
      <c r="K2150" s="9">
        <f>IF(Tabelle1[[#This Row],[Niederschlag]]="Hagel",1,0)</f>
        <v>0</v>
      </c>
      <c r="L2150" s="12" t="str">
        <f t="shared" si="99"/>
        <v/>
      </c>
      <c r="M2150" s="12" t="str">
        <f t="shared" si="100"/>
        <v/>
      </c>
      <c r="N2150" s="9" t="str">
        <f t="shared" si="101"/>
        <v/>
      </c>
    </row>
    <row r="2151" spans="1:14" x14ac:dyDescent="0.25">
      <c r="A2151" s="7">
        <v>40136</v>
      </c>
      <c r="B2151" s="8">
        <v>9.4</v>
      </c>
      <c r="C2151" s="8">
        <v>3.6</v>
      </c>
      <c r="D2151" s="16"/>
      <c r="E2151" s="10"/>
      <c r="F2151" s="9"/>
      <c r="G2151" s="9"/>
      <c r="H2151" s="19">
        <f>IFERROR(AVERAGE(Tabelle1[[#This Row],[Höchst
Temperatur
Tag]],Tabelle1[[#This Row],[Tiefst
Temperatur
Nacht]]),"")</f>
        <v>6.5</v>
      </c>
      <c r="I2151" s="9">
        <f>IF(Tabelle1[[#This Row],[Niederschlag]]="Regen",1,0)</f>
        <v>0</v>
      </c>
      <c r="J2151" s="9">
        <f>IF(Tabelle1[[#This Row],[Niederschlag]]="Schnee",1,0)</f>
        <v>0</v>
      </c>
      <c r="K2151" s="9">
        <f>IF(Tabelle1[[#This Row],[Niederschlag]]="Hagel",1,0)</f>
        <v>0</v>
      </c>
      <c r="L2151" s="12" t="str">
        <f t="shared" si="99"/>
        <v/>
      </c>
      <c r="M2151" s="12" t="str">
        <f t="shared" si="100"/>
        <v/>
      </c>
      <c r="N2151" s="9" t="str">
        <f t="shared" si="101"/>
        <v/>
      </c>
    </row>
    <row r="2152" spans="1:14" x14ac:dyDescent="0.25">
      <c r="A2152" s="7">
        <v>40137</v>
      </c>
      <c r="B2152" s="8">
        <v>11.3</v>
      </c>
      <c r="C2152" s="8">
        <v>5</v>
      </c>
      <c r="D2152" s="16"/>
      <c r="E2152" s="10"/>
      <c r="F2152" s="9"/>
      <c r="G2152" s="9"/>
      <c r="H2152" s="19">
        <f>IFERROR(AVERAGE(Tabelle1[[#This Row],[Höchst
Temperatur
Tag]],Tabelle1[[#This Row],[Tiefst
Temperatur
Nacht]]),"")</f>
        <v>8.15</v>
      </c>
      <c r="I2152" s="9">
        <f>IF(Tabelle1[[#This Row],[Niederschlag]]="Regen",1,0)</f>
        <v>0</v>
      </c>
      <c r="J2152" s="9">
        <f>IF(Tabelle1[[#This Row],[Niederschlag]]="Schnee",1,0)</f>
        <v>0</v>
      </c>
      <c r="K2152" s="9">
        <f>IF(Tabelle1[[#This Row],[Niederschlag]]="Hagel",1,0)</f>
        <v>0</v>
      </c>
      <c r="L2152" s="12" t="str">
        <f t="shared" si="99"/>
        <v/>
      </c>
      <c r="M2152" s="12" t="str">
        <f t="shared" si="100"/>
        <v/>
      </c>
      <c r="N2152" s="9" t="str">
        <f t="shared" si="101"/>
        <v/>
      </c>
    </row>
    <row r="2153" spans="1:14" x14ac:dyDescent="0.25">
      <c r="A2153" s="7">
        <v>40138</v>
      </c>
      <c r="B2153" s="8">
        <v>11.8</v>
      </c>
      <c r="C2153" s="8">
        <v>7.7</v>
      </c>
      <c r="D2153" s="16"/>
      <c r="E2153" s="10"/>
      <c r="F2153" s="9"/>
      <c r="G2153" s="9"/>
      <c r="H2153" s="19">
        <f>IFERROR(AVERAGE(Tabelle1[[#This Row],[Höchst
Temperatur
Tag]],Tabelle1[[#This Row],[Tiefst
Temperatur
Nacht]]),"")</f>
        <v>9.75</v>
      </c>
      <c r="I2153" s="9">
        <f>IF(Tabelle1[[#This Row],[Niederschlag]]="Regen",1,0)</f>
        <v>0</v>
      </c>
      <c r="J2153" s="9">
        <f>IF(Tabelle1[[#This Row],[Niederschlag]]="Schnee",1,0)</f>
        <v>0</v>
      </c>
      <c r="K2153" s="9">
        <f>IF(Tabelle1[[#This Row],[Niederschlag]]="Hagel",1,0)</f>
        <v>0</v>
      </c>
      <c r="L2153" s="12" t="str">
        <f t="shared" si="99"/>
        <v/>
      </c>
      <c r="M2153" s="12" t="str">
        <f t="shared" si="100"/>
        <v/>
      </c>
      <c r="N2153" s="9" t="str">
        <f t="shared" si="101"/>
        <v/>
      </c>
    </row>
    <row r="2154" spans="1:14" x14ac:dyDescent="0.25">
      <c r="A2154" s="7">
        <v>40139</v>
      </c>
      <c r="B2154" s="8">
        <v>9.6</v>
      </c>
      <c r="C2154" s="8">
        <v>2.6</v>
      </c>
      <c r="D2154" s="16"/>
      <c r="E2154" s="10"/>
      <c r="F2154" s="9"/>
      <c r="G2154" s="9"/>
      <c r="H2154" s="19">
        <f>IFERROR(AVERAGE(Tabelle1[[#This Row],[Höchst
Temperatur
Tag]],Tabelle1[[#This Row],[Tiefst
Temperatur
Nacht]]),"")</f>
        <v>6.1</v>
      </c>
      <c r="I2154" s="9">
        <f>IF(Tabelle1[[#This Row],[Niederschlag]]="Regen",1,0)</f>
        <v>0</v>
      </c>
      <c r="J2154" s="9">
        <f>IF(Tabelle1[[#This Row],[Niederschlag]]="Schnee",1,0)</f>
        <v>0</v>
      </c>
      <c r="K2154" s="9">
        <f>IF(Tabelle1[[#This Row],[Niederschlag]]="Hagel",1,0)</f>
        <v>0</v>
      </c>
      <c r="L2154" s="12" t="str">
        <f t="shared" si="99"/>
        <v/>
      </c>
      <c r="M2154" s="12" t="str">
        <f t="shared" si="100"/>
        <v/>
      </c>
      <c r="N2154" s="9" t="str">
        <f t="shared" si="101"/>
        <v/>
      </c>
    </row>
    <row r="2155" spans="1:14" x14ac:dyDescent="0.25">
      <c r="A2155" s="7">
        <v>40140</v>
      </c>
      <c r="B2155" s="8">
        <v>7.6</v>
      </c>
      <c r="C2155" s="8">
        <v>2.7</v>
      </c>
      <c r="D2155" s="16" t="s">
        <v>1</v>
      </c>
      <c r="E2155" s="10"/>
      <c r="F2155" s="9"/>
      <c r="G2155" s="9"/>
      <c r="H2155" s="19">
        <f>IFERROR(AVERAGE(Tabelle1[[#This Row],[Höchst
Temperatur
Tag]],Tabelle1[[#This Row],[Tiefst
Temperatur
Nacht]]),"")</f>
        <v>5.15</v>
      </c>
      <c r="I2155" s="9">
        <f>IF(Tabelle1[[#This Row],[Niederschlag]]="Regen",1,0)</f>
        <v>1</v>
      </c>
      <c r="J2155" s="9">
        <f>IF(Tabelle1[[#This Row],[Niederschlag]]="Schnee",1,0)</f>
        <v>0</v>
      </c>
      <c r="K2155" s="9">
        <f>IF(Tabelle1[[#This Row],[Niederschlag]]="Hagel",1,0)</f>
        <v>0</v>
      </c>
      <c r="L2155" s="12" t="str">
        <f t="shared" si="99"/>
        <v/>
      </c>
      <c r="M2155" s="12" t="str">
        <f t="shared" si="100"/>
        <v/>
      </c>
      <c r="N2155" s="9" t="str">
        <f t="shared" si="101"/>
        <v/>
      </c>
    </row>
    <row r="2156" spans="1:14" x14ac:dyDescent="0.25">
      <c r="A2156" s="7">
        <v>40141</v>
      </c>
      <c r="B2156" s="8">
        <v>9.4</v>
      </c>
      <c r="C2156" s="8">
        <v>4</v>
      </c>
      <c r="D2156" s="16" t="s">
        <v>1</v>
      </c>
      <c r="E2156" s="10"/>
      <c r="F2156" s="9"/>
      <c r="G2156" s="9"/>
      <c r="H2156" s="19">
        <f>IFERROR(AVERAGE(Tabelle1[[#This Row],[Höchst
Temperatur
Tag]],Tabelle1[[#This Row],[Tiefst
Temperatur
Nacht]]),"")</f>
        <v>6.7</v>
      </c>
      <c r="I2156" s="9">
        <f>IF(Tabelle1[[#This Row],[Niederschlag]]="Regen",1,0)</f>
        <v>1</v>
      </c>
      <c r="J2156" s="9">
        <f>IF(Tabelle1[[#This Row],[Niederschlag]]="Schnee",1,0)</f>
        <v>0</v>
      </c>
      <c r="K2156" s="9">
        <f>IF(Tabelle1[[#This Row],[Niederschlag]]="Hagel",1,0)</f>
        <v>0</v>
      </c>
      <c r="L2156" s="12" t="str">
        <f t="shared" si="99"/>
        <v/>
      </c>
      <c r="M2156" s="12" t="str">
        <f t="shared" si="100"/>
        <v/>
      </c>
      <c r="N2156" s="9" t="str">
        <f t="shared" si="101"/>
        <v/>
      </c>
    </row>
    <row r="2157" spans="1:14" x14ac:dyDescent="0.25">
      <c r="A2157" s="7">
        <v>40142</v>
      </c>
      <c r="B2157" s="8">
        <v>9.5</v>
      </c>
      <c r="C2157" s="8">
        <v>2.6</v>
      </c>
      <c r="D2157" s="16" t="s">
        <v>1</v>
      </c>
      <c r="E2157" s="10"/>
      <c r="F2157" s="9"/>
      <c r="G2157" s="9"/>
      <c r="H2157" s="19">
        <f>IFERROR(AVERAGE(Tabelle1[[#This Row],[Höchst
Temperatur
Tag]],Tabelle1[[#This Row],[Tiefst
Temperatur
Nacht]]),"")</f>
        <v>6.05</v>
      </c>
      <c r="I2157" s="9">
        <f>IF(Tabelle1[[#This Row],[Niederschlag]]="Regen",1,0)</f>
        <v>1</v>
      </c>
      <c r="J2157" s="9">
        <f>IF(Tabelle1[[#This Row],[Niederschlag]]="Schnee",1,0)</f>
        <v>0</v>
      </c>
      <c r="K2157" s="9">
        <f>IF(Tabelle1[[#This Row],[Niederschlag]]="Hagel",1,0)</f>
        <v>0</v>
      </c>
      <c r="L2157" s="12" t="str">
        <f t="shared" si="99"/>
        <v/>
      </c>
      <c r="M2157" s="12" t="str">
        <f t="shared" si="100"/>
        <v/>
      </c>
      <c r="N2157" s="9" t="str">
        <f t="shared" si="101"/>
        <v/>
      </c>
    </row>
    <row r="2158" spans="1:14" x14ac:dyDescent="0.25">
      <c r="A2158" s="7">
        <v>40143</v>
      </c>
      <c r="B2158" s="8">
        <v>5.7</v>
      </c>
      <c r="C2158" s="8">
        <v>2.5</v>
      </c>
      <c r="D2158" s="16"/>
      <c r="E2158" s="10"/>
      <c r="F2158" s="9"/>
      <c r="G2158" s="9"/>
      <c r="H2158" s="19">
        <f>IFERROR(AVERAGE(Tabelle1[[#This Row],[Höchst
Temperatur
Tag]],Tabelle1[[#This Row],[Tiefst
Temperatur
Nacht]]),"")</f>
        <v>4.0999999999999996</v>
      </c>
      <c r="I2158" s="9">
        <f>IF(Tabelle1[[#This Row],[Niederschlag]]="Regen",1,0)</f>
        <v>0</v>
      </c>
      <c r="J2158" s="9">
        <f>IF(Tabelle1[[#This Row],[Niederschlag]]="Schnee",1,0)</f>
        <v>0</v>
      </c>
      <c r="K2158" s="9">
        <f>IF(Tabelle1[[#This Row],[Niederschlag]]="Hagel",1,0)</f>
        <v>0</v>
      </c>
      <c r="L2158" s="12" t="str">
        <f t="shared" si="99"/>
        <v/>
      </c>
      <c r="M2158" s="12" t="str">
        <f t="shared" si="100"/>
        <v/>
      </c>
      <c r="N2158" s="9" t="str">
        <f t="shared" si="101"/>
        <v/>
      </c>
    </row>
    <row r="2159" spans="1:14" x14ac:dyDescent="0.25">
      <c r="A2159" s="7">
        <v>40144</v>
      </c>
      <c r="B2159" s="8">
        <v>4.5</v>
      </c>
      <c r="C2159" s="8">
        <v>1.2</v>
      </c>
      <c r="D2159" s="16" t="s">
        <v>1</v>
      </c>
      <c r="E2159" s="10"/>
      <c r="F2159" s="9"/>
      <c r="G2159" s="9"/>
      <c r="H2159" s="19">
        <f>IFERROR(AVERAGE(Tabelle1[[#This Row],[Höchst
Temperatur
Tag]],Tabelle1[[#This Row],[Tiefst
Temperatur
Nacht]]),"")</f>
        <v>2.85</v>
      </c>
      <c r="I2159" s="9">
        <f>IF(Tabelle1[[#This Row],[Niederschlag]]="Regen",1,0)</f>
        <v>1</v>
      </c>
      <c r="J2159" s="9">
        <f>IF(Tabelle1[[#This Row],[Niederschlag]]="Schnee",1,0)</f>
        <v>0</v>
      </c>
      <c r="K2159" s="9">
        <f>IF(Tabelle1[[#This Row],[Niederschlag]]="Hagel",1,0)</f>
        <v>0</v>
      </c>
      <c r="L2159" s="12" t="str">
        <f t="shared" si="99"/>
        <v/>
      </c>
      <c r="M2159" s="12" t="str">
        <f t="shared" si="100"/>
        <v/>
      </c>
      <c r="N2159" s="9" t="str">
        <f t="shared" si="101"/>
        <v/>
      </c>
    </row>
    <row r="2160" spans="1:14" x14ac:dyDescent="0.25">
      <c r="A2160" s="7">
        <v>40145</v>
      </c>
      <c r="B2160" s="8">
        <v>5.3</v>
      </c>
      <c r="C2160" s="8">
        <v>2</v>
      </c>
      <c r="D2160" s="16" t="s">
        <v>1</v>
      </c>
      <c r="E2160" s="10"/>
      <c r="F2160" s="9"/>
      <c r="G2160" s="9"/>
      <c r="H2160" s="19">
        <f>IFERROR(AVERAGE(Tabelle1[[#This Row],[Höchst
Temperatur
Tag]],Tabelle1[[#This Row],[Tiefst
Temperatur
Nacht]]),"")</f>
        <v>3.65</v>
      </c>
      <c r="I2160" s="9">
        <f>IF(Tabelle1[[#This Row],[Niederschlag]]="Regen",1,0)</f>
        <v>1</v>
      </c>
      <c r="J2160" s="9">
        <f>IF(Tabelle1[[#This Row],[Niederschlag]]="Schnee",1,0)</f>
        <v>0</v>
      </c>
      <c r="K2160" s="9">
        <f>IF(Tabelle1[[#This Row],[Niederschlag]]="Hagel",1,0)</f>
        <v>0</v>
      </c>
      <c r="L2160" s="12" t="str">
        <f t="shared" si="99"/>
        <v/>
      </c>
      <c r="M2160" s="12" t="str">
        <f t="shared" si="100"/>
        <v/>
      </c>
      <c r="N2160" s="9" t="str">
        <f t="shared" si="101"/>
        <v/>
      </c>
    </row>
    <row r="2161" spans="1:14" x14ac:dyDescent="0.25">
      <c r="A2161" s="7">
        <v>40146</v>
      </c>
      <c r="B2161" s="8">
        <v>8.3000000000000007</v>
      </c>
      <c r="C2161" s="8">
        <v>1.8</v>
      </c>
      <c r="D2161" s="16" t="s">
        <v>1</v>
      </c>
      <c r="E2161" s="10"/>
      <c r="F2161" s="9"/>
      <c r="G2161" s="9"/>
      <c r="H2161" s="19">
        <f>IFERROR(AVERAGE(Tabelle1[[#This Row],[Höchst
Temperatur
Tag]],Tabelle1[[#This Row],[Tiefst
Temperatur
Nacht]]),"")</f>
        <v>5.0500000000000007</v>
      </c>
      <c r="I2161" s="9">
        <f>IF(Tabelle1[[#This Row],[Niederschlag]]="Regen",1,0)</f>
        <v>1</v>
      </c>
      <c r="J2161" s="9">
        <f>IF(Tabelle1[[#This Row],[Niederschlag]]="Schnee",1,0)</f>
        <v>0</v>
      </c>
      <c r="K2161" s="9">
        <f>IF(Tabelle1[[#This Row],[Niederschlag]]="Hagel",1,0)</f>
        <v>0</v>
      </c>
      <c r="L2161" s="12" t="str">
        <f t="shared" si="99"/>
        <v/>
      </c>
      <c r="M2161" s="12" t="str">
        <f t="shared" si="100"/>
        <v/>
      </c>
      <c r="N2161" s="9" t="str">
        <f t="shared" si="101"/>
        <v/>
      </c>
    </row>
    <row r="2162" spans="1:14" x14ac:dyDescent="0.25">
      <c r="A2162" s="7">
        <v>40147</v>
      </c>
      <c r="B2162" s="8">
        <v>4.4000000000000004</v>
      </c>
      <c r="C2162" s="8">
        <v>0.2</v>
      </c>
      <c r="D2162" s="16" t="s">
        <v>1</v>
      </c>
      <c r="E2162" s="10"/>
      <c r="F2162" s="9"/>
      <c r="G2162" s="9"/>
      <c r="H2162" s="19">
        <f>IFERROR(AVERAGE(Tabelle1[[#This Row],[Höchst
Temperatur
Tag]],Tabelle1[[#This Row],[Tiefst
Temperatur
Nacht]]),"")</f>
        <v>2.3000000000000003</v>
      </c>
      <c r="I2162" s="9">
        <f>IF(Tabelle1[[#This Row],[Niederschlag]]="Regen",1,0)</f>
        <v>1</v>
      </c>
      <c r="J2162" s="9">
        <f>IF(Tabelle1[[#This Row],[Niederschlag]]="Schnee",1,0)</f>
        <v>0</v>
      </c>
      <c r="K2162" s="9">
        <f>IF(Tabelle1[[#This Row],[Niederschlag]]="Hagel",1,0)</f>
        <v>0</v>
      </c>
      <c r="L2162" s="12" t="str">
        <f t="shared" si="99"/>
        <v/>
      </c>
      <c r="M2162" s="12" t="str">
        <f t="shared" si="100"/>
        <v/>
      </c>
      <c r="N2162" s="9" t="str">
        <f t="shared" si="101"/>
        <v/>
      </c>
    </row>
    <row r="2163" spans="1:14" x14ac:dyDescent="0.25">
      <c r="A2163" s="7">
        <v>40148</v>
      </c>
      <c r="B2163" s="8">
        <v>3.4</v>
      </c>
      <c r="C2163" s="8">
        <v>0.4</v>
      </c>
      <c r="D2163" s="16"/>
      <c r="E2163" s="10"/>
      <c r="F2163" s="9"/>
      <c r="G2163" s="9"/>
      <c r="H2163" s="19">
        <f>IFERROR(AVERAGE(Tabelle1[[#This Row],[Höchst
Temperatur
Tag]],Tabelle1[[#This Row],[Tiefst
Temperatur
Nacht]]),"")</f>
        <v>1.9</v>
      </c>
      <c r="I2163" s="9">
        <f>IF(Tabelle1[[#This Row],[Niederschlag]]="Regen",1,0)</f>
        <v>0</v>
      </c>
      <c r="J2163" s="9">
        <f>IF(Tabelle1[[#This Row],[Niederschlag]]="Schnee",1,0)</f>
        <v>0</v>
      </c>
      <c r="K2163" s="9">
        <f>IF(Tabelle1[[#This Row],[Niederschlag]]="Hagel",1,0)</f>
        <v>0</v>
      </c>
      <c r="L2163" s="12" t="str">
        <f t="shared" si="99"/>
        <v/>
      </c>
      <c r="M2163" s="12" t="str">
        <f t="shared" si="100"/>
        <v/>
      </c>
      <c r="N2163" s="9" t="str">
        <f t="shared" si="101"/>
        <v/>
      </c>
    </row>
    <row r="2164" spans="1:14" x14ac:dyDescent="0.25">
      <c r="A2164" s="7">
        <v>40149</v>
      </c>
      <c r="B2164" s="8">
        <v>4</v>
      </c>
      <c r="C2164" s="8">
        <v>0.1</v>
      </c>
      <c r="D2164" s="16" t="s">
        <v>1</v>
      </c>
      <c r="E2164" s="10"/>
      <c r="F2164" s="9"/>
      <c r="G2164" s="9"/>
      <c r="H2164" s="19">
        <f>IFERROR(AVERAGE(Tabelle1[[#This Row],[Höchst
Temperatur
Tag]],Tabelle1[[#This Row],[Tiefst
Temperatur
Nacht]]),"")</f>
        <v>2.0499999999999998</v>
      </c>
      <c r="I2164" s="9">
        <f>IF(Tabelle1[[#This Row],[Niederschlag]]="Regen",1,0)</f>
        <v>1</v>
      </c>
      <c r="J2164" s="9">
        <f>IF(Tabelle1[[#This Row],[Niederschlag]]="Schnee",1,0)</f>
        <v>0</v>
      </c>
      <c r="K2164" s="9">
        <f>IF(Tabelle1[[#This Row],[Niederschlag]]="Hagel",1,0)</f>
        <v>0</v>
      </c>
      <c r="L2164" s="12" t="str">
        <f t="shared" si="99"/>
        <v/>
      </c>
      <c r="M2164" s="12" t="str">
        <f t="shared" si="100"/>
        <v/>
      </c>
      <c r="N2164" s="9" t="str">
        <f t="shared" si="101"/>
        <v/>
      </c>
    </row>
    <row r="2165" spans="1:14" x14ac:dyDescent="0.25">
      <c r="A2165" s="7">
        <v>40150</v>
      </c>
      <c r="B2165" s="8">
        <v>5.5</v>
      </c>
      <c r="C2165" s="8">
        <v>-1.9</v>
      </c>
      <c r="D2165" s="16" t="s">
        <v>1</v>
      </c>
      <c r="E2165" s="10"/>
      <c r="F2165" s="9"/>
      <c r="G2165" s="9"/>
      <c r="H2165" s="19">
        <f>IFERROR(AVERAGE(Tabelle1[[#This Row],[Höchst
Temperatur
Tag]],Tabelle1[[#This Row],[Tiefst
Temperatur
Nacht]]),"")</f>
        <v>1.8</v>
      </c>
      <c r="I2165" s="9">
        <f>IF(Tabelle1[[#This Row],[Niederschlag]]="Regen",1,0)</f>
        <v>1</v>
      </c>
      <c r="J2165" s="9">
        <f>IF(Tabelle1[[#This Row],[Niederschlag]]="Schnee",1,0)</f>
        <v>0</v>
      </c>
      <c r="K2165" s="9">
        <f>IF(Tabelle1[[#This Row],[Niederschlag]]="Hagel",1,0)</f>
        <v>0</v>
      </c>
      <c r="L2165" s="12">
        <f t="shared" si="99"/>
        <v>1</v>
      </c>
      <c r="M2165" s="12" t="str">
        <f t="shared" si="100"/>
        <v/>
      </c>
      <c r="N2165" s="9" t="str">
        <f t="shared" si="101"/>
        <v/>
      </c>
    </row>
    <row r="2166" spans="1:14" x14ac:dyDescent="0.25">
      <c r="A2166" s="7">
        <v>40151</v>
      </c>
      <c r="B2166" s="8">
        <v>1.2</v>
      </c>
      <c r="C2166" s="8">
        <v>-2.1</v>
      </c>
      <c r="D2166" s="16" t="s">
        <v>3</v>
      </c>
      <c r="E2166" s="10"/>
      <c r="F2166" s="9"/>
      <c r="G2166" s="9"/>
      <c r="H2166" s="19">
        <f>IFERROR(AVERAGE(Tabelle1[[#This Row],[Höchst
Temperatur
Tag]],Tabelle1[[#This Row],[Tiefst
Temperatur
Nacht]]),"")</f>
        <v>-0.45000000000000007</v>
      </c>
      <c r="I2166" s="9">
        <f>IF(Tabelle1[[#This Row],[Niederschlag]]="Regen",1,0)</f>
        <v>0</v>
      </c>
      <c r="J2166" s="9">
        <f>IF(Tabelle1[[#This Row],[Niederschlag]]="Schnee",1,0)</f>
        <v>1</v>
      </c>
      <c r="K2166" s="9">
        <f>IF(Tabelle1[[#This Row],[Niederschlag]]="Hagel",1,0)</f>
        <v>0</v>
      </c>
      <c r="L2166" s="12">
        <f t="shared" si="99"/>
        <v>1</v>
      </c>
      <c r="M2166" s="12" t="str">
        <f t="shared" si="100"/>
        <v/>
      </c>
      <c r="N2166" s="9" t="str">
        <f t="shared" si="101"/>
        <v/>
      </c>
    </row>
    <row r="2167" spans="1:14" x14ac:dyDescent="0.25">
      <c r="A2167" s="7">
        <v>40152</v>
      </c>
      <c r="B2167" s="8">
        <v>5.9</v>
      </c>
      <c r="C2167" s="8">
        <v>-1.1000000000000001</v>
      </c>
      <c r="D2167" s="16" t="s">
        <v>1</v>
      </c>
      <c r="E2167" s="10"/>
      <c r="F2167" s="9"/>
      <c r="G2167" s="9"/>
      <c r="H2167" s="19">
        <f>IFERROR(AVERAGE(Tabelle1[[#This Row],[Höchst
Temperatur
Tag]],Tabelle1[[#This Row],[Tiefst
Temperatur
Nacht]]),"")</f>
        <v>2.4000000000000004</v>
      </c>
      <c r="I2167" s="9">
        <f>IF(Tabelle1[[#This Row],[Niederschlag]]="Regen",1,0)</f>
        <v>1</v>
      </c>
      <c r="J2167" s="9">
        <f>IF(Tabelle1[[#This Row],[Niederschlag]]="Schnee",1,0)</f>
        <v>0</v>
      </c>
      <c r="K2167" s="9">
        <f>IF(Tabelle1[[#This Row],[Niederschlag]]="Hagel",1,0)</f>
        <v>0</v>
      </c>
      <c r="L2167" s="12">
        <f t="shared" si="99"/>
        <v>1</v>
      </c>
      <c r="M2167" s="12" t="str">
        <f t="shared" si="100"/>
        <v/>
      </c>
      <c r="N2167" s="9" t="str">
        <f t="shared" si="101"/>
        <v/>
      </c>
    </row>
    <row r="2168" spans="1:14" x14ac:dyDescent="0.25">
      <c r="A2168" s="7">
        <v>40153</v>
      </c>
      <c r="B2168" s="8">
        <v>6.8</v>
      </c>
      <c r="C2168" s="8">
        <v>-0.2</v>
      </c>
      <c r="D2168" s="16" t="s">
        <v>1</v>
      </c>
      <c r="E2168" s="10"/>
      <c r="F2168" s="9"/>
      <c r="G2168" s="9"/>
      <c r="H2168" s="19">
        <f>IFERROR(AVERAGE(Tabelle1[[#This Row],[Höchst
Temperatur
Tag]],Tabelle1[[#This Row],[Tiefst
Temperatur
Nacht]]),"")</f>
        <v>3.3</v>
      </c>
      <c r="I2168" s="9">
        <f>IF(Tabelle1[[#This Row],[Niederschlag]]="Regen",1,0)</f>
        <v>1</v>
      </c>
      <c r="J2168" s="9">
        <f>IF(Tabelle1[[#This Row],[Niederschlag]]="Schnee",1,0)</f>
        <v>0</v>
      </c>
      <c r="K2168" s="9">
        <f>IF(Tabelle1[[#This Row],[Niederschlag]]="Hagel",1,0)</f>
        <v>0</v>
      </c>
      <c r="L2168" s="12">
        <f t="shared" si="99"/>
        <v>1</v>
      </c>
      <c r="M2168" s="12" t="str">
        <f t="shared" si="100"/>
        <v/>
      </c>
      <c r="N2168" s="9" t="str">
        <f t="shared" si="101"/>
        <v/>
      </c>
    </row>
    <row r="2169" spans="1:14" x14ac:dyDescent="0.25">
      <c r="A2169" s="7">
        <v>40154</v>
      </c>
      <c r="B2169" s="8">
        <v>6.4</v>
      </c>
      <c r="C2169" s="8">
        <v>-0.4</v>
      </c>
      <c r="D2169" s="16" t="s">
        <v>1</v>
      </c>
      <c r="E2169" s="10"/>
      <c r="F2169" s="9"/>
      <c r="G2169" s="9"/>
      <c r="H2169" s="19">
        <f>IFERROR(AVERAGE(Tabelle1[[#This Row],[Höchst
Temperatur
Tag]],Tabelle1[[#This Row],[Tiefst
Temperatur
Nacht]]),"")</f>
        <v>3</v>
      </c>
      <c r="I2169" s="9">
        <f>IF(Tabelle1[[#This Row],[Niederschlag]]="Regen",1,0)</f>
        <v>1</v>
      </c>
      <c r="J2169" s="9">
        <f>IF(Tabelle1[[#This Row],[Niederschlag]]="Schnee",1,0)</f>
        <v>0</v>
      </c>
      <c r="K2169" s="9">
        <f>IF(Tabelle1[[#This Row],[Niederschlag]]="Hagel",1,0)</f>
        <v>0</v>
      </c>
      <c r="L2169" s="12">
        <f t="shared" si="99"/>
        <v>1</v>
      </c>
      <c r="M2169" s="12" t="str">
        <f t="shared" si="100"/>
        <v/>
      </c>
      <c r="N2169" s="9" t="str">
        <f t="shared" si="101"/>
        <v/>
      </c>
    </row>
    <row r="2170" spans="1:14" x14ac:dyDescent="0.25">
      <c r="A2170" s="7">
        <v>40155</v>
      </c>
      <c r="B2170" s="8">
        <v>4.4000000000000004</v>
      </c>
      <c r="C2170" s="8">
        <v>0.2</v>
      </c>
      <c r="D2170" s="16" t="s">
        <v>1</v>
      </c>
      <c r="E2170" s="10"/>
      <c r="F2170" s="9"/>
      <c r="G2170" s="9"/>
      <c r="H2170" s="19">
        <f>IFERROR(AVERAGE(Tabelle1[[#This Row],[Höchst
Temperatur
Tag]],Tabelle1[[#This Row],[Tiefst
Temperatur
Nacht]]),"")</f>
        <v>2.3000000000000003</v>
      </c>
      <c r="I2170" s="9">
        <f>IF(Tabelle1[[#This Row],[Niederschlag]]="Regen",1,0)</f>
        <v>1</v>
      </c>
      <c r="J2170" s="9">
        <f>IF(Tabelle1[[#This Row],[Niederschlag]]="Schnee",1,0)</f>
        <v>0</v>
      </c>
      <c r="K2170" s="9">
        <f>IF(Tabelle1[[#This Row],[Niederschlag]]="Hagel",1,0)</f>
        <v>0</v>
      </c>
      <c r="L2170" s="12" t="str">
        <f t="shared" si="99"/>
        <v/>
      </c>
      <c r="M2170" s="12" t="str">
        <f t="shared" si="100"/>
        <v/>
      </c>
      <c r="N2170" s="9" t="str">
        <f t="shared" si="101"/>
        <v/>
      </c>
    </row>
    <row r="2171" spans="1:14" x14ac:dyDescent="0.25">
      <c r="A2171" s="7">
        <v>40156</v>
      </c>
      <c r="B2171" s="8">
        <v>5.7</v>
      </c>
      <c r="C2171" s="8">
        <v>0.4</v>
      </c>
      <c r="D2171" s="16" t="s">
        <v>1</v>
      </c>
      <c r="E2171" s="10"/>
      <c r="F2171" s="9"/>
      <c r="G2171" s="9"/>
      <c r="H2171" s="19">
        <f>IFERROR(AVERAGE(Tabelle1[[#This Row],[Höchst
Temperatur
Tag]],Tabelle1[[#This Row],[Tiefst
Temperatur
Nacht]]),"")</f>
        <v>3.0500000000000003</v>
      </c>
      <c r="I2171" s="9">
        <f>IF(Tabelle1[[#This Row],[Niederschlag]]="Regen",1,0)</f>
        <v>1</v>
      </c>
      <c r="J2171" s="9">
        <f>IF(Tabelle1[[#This Row],[Niederschlag]]="Schnee",1,0)</f>
        <v>0</v>
      </c>
      <c r="K2171" s="9">
        <f>IF(Tabelle1[[#This Row],[Niederschlag]]="Hagel",1,0)</f>
        <v>0</v>
      </c>
      <c r="L2171" s="12" t="str">
        <f t="shared" si="99"/>
        <v/>
      </c>
      <c r="M2171" s="12" t="str">
        <f t="shared" si="100"/>
        <v/>
      </c>
      <c r="N2171" s="9" t="str">
        <f t="shared" si="101"/>
        <v/>
      </c>
    </row>
    <row r="2172" spans="1:14" x14ac:dyDescent="0.25">
      <c r="A2172" s="7">
        <v>40157</v>
      </c>
      <c r="B2172" s="8">
        <v>6.4</v>
      </c>
      <c r="C2172" s="8">
        <v>1.1000000000000001</v>
      </c>
      <c r="D2172" s="16" t="s">
        <v>1</v>
      </c>
      <c r="E2172" s="10"/>
      <c r="F2172" s="9"/>
      <c r="G2172" s="9"/>
      <c r="H2172" s="19">
        <f>IFERROR(AVERAGE(Tabelle1[[#This Row],[Höchst
Temperatur
Tag]],Tabelle1[[#This Row],[Tiefst
Temperatur
Nacht]]),"")</f>
        <v>3.75</v>
      </c>
      <c r="I2172" s="9">
        <f>IF(Tabelle1[[#This Row],[Niederschlag]]="Regen",1,0)</f>
        <v>1</v>
      </c>
      <c r="J2172" s="9">
        <f>IF(Tabelle1[[#This Row],[Niederschlag]]="Schnee",1,0)</f>
        <v>0</v>
      </c>
      <c r="K2172" s="9">
        <f>IF(Tabelle1[[#This Row],[Niederschlag]]="Hagel",1,0)</f>
        <v>0</v>
      </c>
      <c r="L2172" s="12" t="str">
        <f t="shared" si="99"/>
        <v/>
      </c>
      <c r="M2172" s="12" t="str">
        <f t="shared" si="100"/>
        <v/>
      </c>
      <c r="N2172" s="9" t="str">
        <f t="shared" si="101"/>
        <v/>
      </c>
    </row>
    <row r="2173" spans="1:14" x14ac:dyDescent="0.25">
      <c r="A2173" s="7">
        <v>40158</v>
      </c>
      <c r="B2173" s="8">
        <v>3.1</v>
      </c>
      <c r="C2173" s="8">
        <v>-1.9</v>
      </c>
      <c r="D2173" s="16" t="s">
        <v>1</v>
      </c>
      <c r="E2173" s="10"/>
      <c r="F2173" s="9"/>
      <c r="G2173" s="9"/>
      <c r="H2173" s="19">
        <f>IFERROR(AVERAGE(Tabelle1[[#This Row],[Höchst
Temperatur
Tag]],Tabelle1[[#This Row],[Tiefst
Temperatur
Nacht]]),"")</f>
        <v>0.60000000000000009</v>
      </c>
      <c r="I2173" s="9">
        <f>IF(Tabelle1[[#This Row],[Niederschlag]]="Regen",1,0)</f>
        <v>1</v>
      </c>
      <c r="J2173" s="9">
        <f>IF(Tabelle1[[#This Row],[Niederschlag]]="Schnee",1,0)</f>
        <v>0</v>
      </c>
      <c r="K2173" s="9">
        <f>IF(Tabelle1[[#This Row],[Niederschlag]]="Hagel",1,0)</f>
        <v>0</v>
      </c>
      <c r="L2173" s="12">
        <f t="shared" si="99"/>
        <v>1</v>
      </c>
      <c r="M2173" s="12" t="str">
        <f t="shared" si="100"/>
        <v/>
      </c>
      <c r="N2173" s="9" t="str">
        <f t="shared" si="101"/>
        <v/>
      </c>
    </row>
    <row r="2174" spans="1:14" x14ac:dyDescent="0.25">
      <c r="A2174" s="7">
        <v>40159</v>
      </c>
      <c r="B2174" s="8">
        <v>2.7</v>
      </c>
      <c r="C2174" s="8">
        <v>-4</v>
      </c>
      <c r="D2174" s="16" t="s">
        <v>3</v>
      </c>
      <c r="E2174" s="10">
        <v>1</v>
      </c>
      <c r="F2174" s="9"/>
      <c r="G2174" s="9"/>
      <c r="H2174" s="19">
        <f>IFERROR(AVERAGE(Tabelle1[[#This Row],[Höchst
Temperatur
Tag]],Tabelle1[[#This Row],[Tiefst
Temperatur
Nacht]]),"")</f>
        <v>-0.64999999999999991</v>
      </c>
      <c r="I2174" s="9">
        <f>IF(Tabelle1[[#This Row],[Niederschlag]]="Regen",1,0)</f>
        <v>0</v>
      </c>
      <c r="J2174" s="9">
        <f>IF(Tabelle1[[#This Row],[Niederschlag]]="Schnee",1,0)</f>
        <v>1</v>
      </c>
      <c r="K2174" s="9">
        <f>IF(Tabelle1[[#This Row],[Niederschlag]]="Hagel",1,0)</f>
        <v>0</v>
      </c>
      <c r="L2174" s="12">
        <f t="shared" si="99"/>
        <v>1</v>
      </c>
      <c r="M2174" s="12" t="str">
        <f t="shared" si="100"/>
        <v/>
      </c>
      <c r="N2174" s="9" t="str">
        <f t="shared" si="101"/>
        <v/>
      </c>
    </row>
    <row r="2175" spans="1:14" x14ac:dyDescent="0.25">
      <c r="A2175" s="7">
        <v>40160</v>
      </c>
      <c r="B2175" s="8">
        <v>-0.6</v>
      </c>
      <c r="C2175" s="8">
        <v>-6.7</v>
      </c>
      <c r="D2175" s="16" t="s">
        <v>3</v>
      </c>
      <c r="E2175" s="10">
        <v>3</v>
      </c>
      <c r="F2175" s="9"/>
      <c r="G2175" s="9"/>
      <c r="H2175" s="19">
        <f>IFERROR(AVERAGE(Tabelle1[[#This Row],[Höchst
Temperatur
Tag]],Tabelle1[[#This Row],[Tiefst
Temperatur
Nacht]]),"")</f>
        <v>-3.65</v>
      </c>
      <c r="I2175" s="9">
        <f>IF(Tabelle1[[#This Row],[Niederschlag]]="Regen",1,0)</f>
        <v>0</v>
      </c>
      <c r="J2175" s="9">
        <f>IF(Tabelle1[[#This Row],[Niederschlag]]="Schnee",1,0)</f>
        <v>1</v>
      </c>
      <c r="K2175" s="9">
        <f>IF(Tabelle1[[#This Row],[Niederschlag]]="Hagel",1,0)</f>
        <v>0</v>
      </c>
      <c r="L2175" s="12">
        <f t="shared" si="99"/>
        <v>1</v>
      </c>
      <c r="M2175" s="12">
        <f t="shared" si="100"/>
        <v>1</v>
      </c>
      <c r="N2175" s="9" t="str">
        <f t="shared" si="101"/>
        <v/>
      </c>
    </row>
    <row r="2176" spans="1:14" x14ac:dyDescent="0.25">
      <c r="A2176" s="7">
        <v>40161</v>
      </c>
      <c r="B2176" s="8">
        <v>-3.6</v>
      </c>
      <c r="C2176" s="8">
        <v>-7.9</v>
      </c>
      <c r="D2176" s="16"/>
      <c r="E2176" s="10">
        <v>3</v>
      </c>
      <c r="F2176" s="9"/>
      <c r="G2176" s="9"/>
      <c r="H2176" s="19">
        <f>IFERROR(AVERAGE(Tabelle1[[#This Row],[Höchst
Temperatur
Tag]],Tabelle1[[#This Row],[Tiefst
Temperatur
Nacht]]),"")</f>
        <v>-5.75</v>
      </c>
      <c r="I2176" s="9">
        <f>IF(Tabelle1[[#This Row],[Niederschlag]]="Regen",1,0)</f>
        <v>0</v>
      </c>
      <c r="J2176" s="9">
        <f>IF(Tabelle1[[#This Row],[Niederschlag]]="Schnee",1,0)</f>
        <v>0</v>
      </c>
      <c r="K2176" s="9">
        <f>IF(Tabelle1[[#This Row],[Niederschlag]]="Hagel",1,0)</f>
        <v>0</v>
      </c>
      <c r="L2176" s="12">
        <f t="shared" si="99"/>
        <v>1</v>
      </c>
      <c r="M2176" s="12">
        <f t="shared" si="100"/>
        <v>1</v>
      </c>
      <c r="N2176" s="9" t="str">
        <f t="shared" si="101"/>
        <v/>
      </c>
    </row>
    <row r="2177" spans="1:14" x14ac:dyDescent="0.25">
      <c r="A2177" s="7">
        <v>40162</v>
      </c>
      <c r="B2177" s="8">
        <v>-2.8</v>
      </c>
      <c r="C2177" s="8">
        <v>-6.9</v>
      </c>
      <c r="D2177" s="16"/>
      <c r="E2177" s="10">
        <v>3</v>
      </c>
      <c r="F2177" s="9"/>
      <c r="G2177" s="9"/>
      <c r="H2177" s="19">
        <f>IFERROR(AVERAGE(Tabelle1[[#This Row],[Höchst
Temperatur
Tag]],Tabelle1[[#This Row],[Tiefst
Temperatur
Nacht]]),"")</f>
        <v>-4.8499999999999996</v>
      </c>
      <c r="I2177" s="9">
        <f>IF(Tabelle1[[#This Row],[Niederschlag]]="Regen",1,0)</f>
        <v>0</v>
      </c>
      <c r="J2177" s="9">
        <f>IF(Tabelle1[[#This Row],[Niederschlag]]="Schnee",1,0)</f>
        <v>0</v>
      </c>
      <c r="K2177" s="9">
        <f>IF(Tabelle1[[#This Row],[Niederschlag]]="Hagel",1,0)</f>
        <v>0</v>
      </c>
      <c r="L2177" s="12">
        <f t="shared" si="99"/>
        <v>1</v>
      </c>
      <c r="M2177" s="12">
        <f t="shared" si="100"/>
        <v>1</v>
      </c>
      <c r="N2177" s="9" t="str">
        <f t="shared" si="101"/>
        <v/>
      </c>
    </row>
    <row r="2178" spans="1:14" x14ac:dyDescent="0.25">
      <c r="A2178" s="7">
        <v>40163</v>
      </c>
      <c r="B2178" s="8">
        <v>-3.3</v>
      </c>
      <c r="C2178" s="8">
        <v>-10.5</v>
      </c>
      <c r="D2178" s="16" t="s">
        <v>3</v>
      </c>
      <c r="E2178" s="10">
        <v>4</v>
      </c>
      <c r="F2178" s="9"/>
      <c r="G2178" s="9"/>
      <c r="H2178" s="19">
        <f>IFERROR(AVERAGE(Tabelle1[[#This Row],[Höchst
Temperatur
Tag]],Tabelle1[[#This Row],[Tiefst
Temperatur
Nacht]]),"")</f>
        <v>-6.9</v>
      </c>
      <c r="I2178" s="9">
        <f>IF(Tabelle1[[#This Row],[Niederschlag]]="Regen",1,0)</f>
        <v>0</v>
      </c>
      <c r="J2178" s="9">
        <f>IF(Tabelle1[[#This Row],[Niederschlag]]="Schnee",1,0)</f>
        <v>1</v>
      </c>
      <c r="K2178" s="9">
        <f>IF(Tabelle1[[#This Row],[Niederschlag]]="Hagel",1,0)</f>
        <v>0</v>
      </c>
      <c r="L2178" s="12">
        <f t="shared" ref="L2178:L2241" si="102">IF(C2178&lt;0,1,"")</f>
        <v>1</v>
      </c>
      <c r="M2178" s="12">
        <f t="shared" ref="M2178:M2241" si="103">IF(C2178&lt;-5,1,"")</f>
        <v>1</v>
      </c>
      <c r="N2178" s="9" t="str">
        <f t="shared" ref="N2178:N2241" si="104">IF(B2178&gt;25,1,"")</f>
        <v/>
      </c>
    </row>
    <row r="2179" spans="1:14" x14ac:dyDescent="0.25">
      <c r="A2179" s="7">
        <v>40164</v>
      </c>
      <c r="B2179" s="8">
        <v>-4.0999999999999996</v>
      </c>
      <c r="C2179" s="8">
        <v>-9.8000000000000007</v>
      </c>
      <c r="D2179" s="16"/>
      <c r="E2179" s="10">
        <v>4</v>
      </c>
      <c r="F2179" s="9"/>
      <c r="G2179" s="9"/>
      <c r="H2179" s="19">
        <f>IFERROR(AVERAGE(Tabelle1[[#This Row],[Höchst
Temperatur
Tag]],Tabelle1[[#This Row],[Tiefst
Temperatur
Nacht]]),"")</f>
        <v>-6.95</v>
      </c>
      <c r="I2179" s="9">
        <f>IF(Tabelle1[[#This Row],[Niederschlag]]="Regen",1,0)</f>
        <v>0</v>
      </c>
      <c r="J2179" s="9">
        <f>IF(Tabelle1[[#This Row],[Niederschlag]]="Schnee",1,0)</f>
        <v>0</v>
      </c>
      <c r="K2179" s="9">
        <f>IF(Tabelle1[[#This Row],[Niederschlag]]="Hagel",1,0)</f>
        <v>0</v>
      </c>
      <c r="L2179" s="12">
        <f t="shared" si="102"/>
        <v>1</v>
      </c>
      <c r="M2179" s="12">
        <f t="shared" si="103"/>
        <v>1</v>
      </c>
      <c r="N2179" s="9" t="str">
        <f t="shared" si="104"/>
        <v/>
      </c>
    </row>
    <row r="2180" spans="1:14" x14ac:dyDescent="0.25">
      <c r="A2180" s="7">
        <v>40165</v>
      </c>
      <c r="B2180" s="8">
        <v>-7</v>
      </c>
      <c r="C2180" s="8">
        <v>-19</v>
      </c>
      <c r="D2180" s="16" t="s">
        <v>3</v>
      </c>
      <c r="E2180" s="10">
        <v>6</v>
      </c>
      <c r="F2180" s="9"/>
      <c r="G2180" s="9"/>
      <c r="H2180" s="19">
        <f>IFERROR(AVERAGE(Tabelle1[[#This Row],[Höchst
Temperatur
Tag]],Tabelle1[[#This Row],[Tiefst
Temperatur
Nacht]]),"")</f>
        <v>-13</v>
      </c>
      <c r="I2180" s="9">
        <f>IF(Tabelle1[[#This Row],[Niederschlag]]="Regen",1,0)</f>
        <v>0</v>
      </c>
      <c r="J2180" s="9">
        <f>IF(Tabelle1[[#This Row],[Niederschlag]]="Schnee",1,0)</f>
        <v>1</v>
      </c>
      <c r="K2180" s="9">
        <f>IF(Tabelle1[[#This Row],[Niederschlag]]="Hagel",1,0)</f>
        <v>0</v>
      </c>
      <c r="L2180" s="12">
        <f t="shared" si="102"/>
        <v>1</v>
      </c>
      <c r="M2180" s="12">
        <f t="shared" si="103"/>
        <v>1</v>
      </c>
      <c r="N2180" s="9" t="str">
        <f t="shared" si="104"/>
        <v/>
      </c>
    </row>
    <row r="2181" spans="1:14" x14ac:dyDescent="0.25">
      <c r="A2181" s="7">
        <v>40166</v>
      </c>
      <c r="B2181" s="8">
        <v>-13.4</v>
      </c>
      <c r="C2181" s="8">
        <v>-19.5</v>
      </c>
      <c r="D2181" s="16" t="s">
        <v>3</v>
      </c>
      <c r="E2181" s="10">
        <v>15</v>
      </c>
      <c r="F2181" s="9"/>
      <c r="G2181" s="9"/>
      <c r="H2181" s="19">
        <f>IFERROR(AVERAGE(Tabelle1[[#This Row],[Höchst
Temperatur
Tag]],Tabelle1[[#This Row],[Tiefst
Temperatur
Nacht]]),"")</f>
        <v>-16.45</v>
      </c>
      <c r="I2181" s="9">
        <f>IF(Tabelle1[[#This Row],[Niederschlag]]="Regen",1,0)</f>
        <v>0</v>
      </c>
      <c r="J2181" s="9">
        <f>IF(Tabelle1[[#This Row],[Niederschlag]]="Schnee",1,0)</f>
        <v>1</v>
      </c>
      <c r="K2181" s="9">
        <f>IF(Tabelle1[[#This Row],[Niederschlag]]="Hagel",1,0)</f>
        <v>0</v>
      </c>
      <c r="L2181" s="12">
        <f t="shared" si="102"/>
        <v>1</v>
      </c>
      <c r="M2181" s="12">
        <f t="shared" si="103"/>
        <v>1</v>
      </c>
      <c r="N2181" s="9" t="str">
        <f t="shared" si="104"/>
        <v/>
      </c>
    </row>
    <row r="2182" spans="1:14" x14ac:dyDescent="0.25">
      <c r="A2182" s="7">
        <v>40167</v>
      </c>
      <c r="B2182" s="8">
        <v>-5.9</v>
      </c>
      <c r="C2182" s="8">
        <v>-14.5</v>
      </c>
      <c r="D2182" s="16" t="s">
        <v>3</v>
      </c>
      <c r="E2182" s="10">
        <v>18</v>
      </c>
      <c r="F2182" s="9"/>
      <c r="G2182" s="9"/>
      <c r="H2182" s="19">
        <f>IFERROR(AVERAGE(Tabelle1[[#This Row],[Höchst
Temperatur
Tag]],Tabelle1[[#This Row],[Tiefst
Temperatur
Nacht]]),"")</f>
        <v>-10.199999999999999</v>
      </c>
      <c r="I2182" s="9">
        <f>IF(Tabelle1[[#This Row],[Niederschlag]]="Regen",1,0)</f>
        <v>0</v>
      </c>
      <c r="J2182" s="9">
        <f>IF(Tabelle1[[#This Row],[Niederschlag]]="Schnee",1,0)</f>
        <v>1</v>
      </c>
      <c r="K2182" s="9">
        <f>IF(Tabelle1[[#This Row],[Niederschlag]]="Hagel",1,0)</f>
        <v>0</v>
      </c>
      <c r="L2182" s="12">
        <f t="shared" si="102"/>
        <v>1</v>
      </c>
      <c r="M2182" s="12">
        <f t="shared" si="103"/>
        <v>1</v>
      </c>
      <c r="N2182" s="9" t="str">
        <f t="shared" si="104"/>
        <v/>
      </c>
    </row>
    <row r="2183" spans="1:14" x14ac:dyDescent="0.25">
      <c r="A2183" s="7">
        <v>40168</v>
      </c>
      <c r="B2183" s="8">
        <v>-1.1000000000000001</v>
      </c>
      <c r="C2183" s="8">
        <v>-10</v>
      </c>
      <c r="D2183" s="16" t="s">
        <v>3</v>
      </c>
      <c r="E2183" s="10">
        <v>20</v>
      </c>
      <c r="F2183" s="9"/>
      <c r="G2183" s="9"/>
      <c r="H2183" s="19">
        <f>IFERROR(AVERAGE(Tabelle1[[#This Row],[Höchst
Temperatur
Tag]],Tabelle1[[#This Row],[Tiefst
Temperatur
Nacht]]),"")</f>
        <v>-5.55</v>
      </c>
      <c r="I2183" s="9">
        <f>IF(Tabelle1[[#This Row],[Niederschlag]]="Regen",1,0)</f>
        <v>0</v>
      </c>
      <c r="J2183" s="9">
        <f>IF(Tabelle1[[#This Row],[Niederschlag]]="Schnee",1,0)</f>
        <v>1</v>
      </c>
      <c r="K2183" s="9">
        <f>IF(Tabelle1[[#This Row],[Niederschlag]]="Hagel",1,0)</f>
        <v>0</v>
      </c>
      <c r="L2183" s="12">
        <f t="shared" si="102"/>
        <v>1</v>
      </c>
      <c r="M2183" s="12">
        <f t="shared" si="103"/>
        <v>1</v>
      </c>
      <c r="N2183" s="9" t="str">
        <f t="shared" si="104"/>
        <v/>
      </c>
    </row>
    <row r="2184" spans="1:14" x14ac:dyDescent="0.25">
      <c r="A2184" s="7">
        <v>40169</v>
      </c>
      <c r="B2184" s="8">
        <v>2.4</v>
      </c>
      <c r="C2184" s="8">
        <v>-6.12</v>
      </c>
      <c r="D2184" s="16" t="s">
        <v>2</v>
      </c>
      <c r="E2184" s="10">
        <v>10</v>
      </c>
      <c r="F2184" s="9"/>
      <c r="G2184" s="9"/>
      <c r="H2184" s="19">
        <f>IFERROR(AVERAGE(Tabelle1[[#This Row],[Höchst
Temperatur
Tag]],Tabelle1[[#This Row],[Tiefst
Temperatur
Nacht]]),"")</f>
        <v>-1.86</v>
      </c>
      <c r="I2184" s="9">
        <f>IF(Tabelle1[[#This Row],[Niederschlag]]="Regen",1,0)</f>
        <v>0</v>
      </c>
      <c r="J2184" s="9">
        <f>IF(Tabelle1[[#This Row],[Niederschlag]]="Schnee",1,0)</f>
        <v>0</v>
      </c>
      <c r="K2184" s="9">
        <f>IF(Tabelle1[[#This Row],[Niederschlag]]="Hagel",1,0)</f>
        <v>0</v>
      </c>
      <c r="L2184" s="12">
        <f t="shared" si="102"/>
        <v>1</v>
      </c>
      <c r="M2184" s="12">
        <f t="shared" si="103"/>
        <v>1</v>
      </c>
      <c r="N2184" s="9" t="str">
        <f t="shared" si="104"/>
        <v/>
      </c>
    </row>
    <row r="2185" spans="1:14" x14ac:dyDescent="0.25">
      <c r="A2185" s="7">
        <v>40170</v>
      </c>
      <c r="B2185" s="8">
        <v>0.4</v>
      </c>
      <c r="C2185" s="8">
        <v>-5.5</v>
      </c>
      <c r="D2185" s="16" t="s">
        <v>3</v>
      </c>
      <c r="E2185" s="10">
        <v>10</v>
      </c>
      <c r="F2185" s="9"/>
      <c r="G2185" s="9"/>
      <c r="H2185" s="19">
        <f>IFERROR(AVERAGE(Tabelle1[[#This Row],[Höchst
Temperatur
Tag]],Tabelle1[[#This Row],[Tiefst
Temperatur
Nacht]]),"")</f>
        <v>-2.5499999999999998</v>
      </c>
      <c r="I2185" s="9">
        <f>IF(Tabelle1[[#This Row],[Niederschlag]]="Regen",1,0)</f>
        <v>0</v>
      </c>
      <c r="J2185" s="9">
        <f>IF(Tabelle1[[#This Row],[Niederschlag]]="Schnee",1,0)</f>
        <v>1</v>
      </c>
      <c r="K2185" s="9">
        <f>IF(Tabelle1[[#This Row],[Niederschlag]]="Hagel",1,0)</f>
        <v>0</v>
      </c>
      <c r="L2185" s="12">
        <f t="shared" si="102"/>
        <v>1</v>
      </c>
      <c r="M2185" s="12">
        <f t="shared" si="103"/>
        <v>1</v>
      </c>
      <c r="N2185" s="9" t="str">
        <f t="shared" si="104"/>
        <v/>
      </c>
    </row>
    <row r="2186" spans="1:14" x14ac:dyDescent="0.25">
      <c r="A2186" s="7">
        <v>40171</v>
      </c>
      <c r="B2186" s="8">
        <v>4.4000000000000004</v>
      </c>
      <c r="C2186" s="8">
        <v>-1.3</v>
      </c>
      <c r="D2186" s="16" t="s">
        <v>2</v>
      </c>
      <c r="E2186" s="10">
        <v>8</v>
      </c>
      <c r="F2186" s="9"/>
      <c r="G2186" s="9" t="s">
        <v>15</v>
      </c>
      <c r="H2186" s="19">
        <f>IFERROR(AVERAGE(Tabelle1[[#This Row],[Höchst
Temperatur
Tag]],Tabelle1[[#This Row],[Tiefst
Temperatur
Nacht]]),"")</f>
        <v>1.5500000000000003</v>
      </c>
      <c r="I2186" s="9">
        <f>IF(Tabelle1[[#This Row],[Niederschlag]]="Regen",1,0)</f>
        <v>0</v>
      </c>
      <c r="J2186" s="9">
        <f>IF(Tabelle1[[#This Row],[Niederschlag]]="Schnee",1,0)</f>
        <v>0</v>
      </c>
      <c r="K2186" s="9">
        <f>IF(Tabelle1[[#This Row],[Niederschlag]]="Hagel",1,0)</f>
        <v>0</v>
      </c>
      <c r="L2186" s="12">
        <f t="shared" si="102"/>
        <v>1</v>
      </c>
      <c r="M2186" s="12" t="str">
        <f t="shared" si="103"/>
        <v/>
      </c>
      <c r="N2186" s="9" t="str">
        <f t="shared" si="104"/>
        <v/>
      </c>
    </row>
    <row r="2187" spans="1:14" x14ac:dyDescent="0.25">
      <c r="A2187" s="7">
        <v>40172</v>
      </c>
      <c r="B2187" s="8">
        <v>2.4</v>
      </c>
      <c r="C2187" s="8">
        <v>-3.2</v>
      </c>
      <c r="D2187" s="16" t="s">
        <v>2</v>
      </c>
      <c r="E2187" s="10" t="s">
        <v>56</v>
      </c>
      <c r="F2187" s="9"/>
      <c r="G2187" s="9" t="s">
        <v>17</v>
      </c>
      <c r="H2187" s="19">
        <f>IFERROR(AVERAGE(Tabelle1[[#This Row],[Höchst
Temperatur
Tag]],Tabelle1[[#This Row],[Tiefst
Temperatur
Nacht]]),"")</f>
        <v>-0.40000000000000013</v>
      </c>
      <c r="I2187" s="9">
        <f>IF(Tabelle1[[#This Row],[Niederschlag]]="Regen",1,0)</f>
        <v>0</v>
      </c>
      <c r="J2187" s="9">
        <f>IF(Tabelle1[[#This Row],[Niederschlag]]="Schnee",1,0)</f>
        <v>0</v>
      </c>
      <c r="K2187" s="9">
        <f>IF(Tabelle1[[#This Row],[Niederschlag]]="Hagel",1,0)</f>
        <v>0</v>
      </c>
      <c r="L2187" s="12">
        <f t="shared" si="102"/>
        <v>1</v>
      </c>
      <c r="M2187" s="12" t="str">
        <f t="shared" si="103"/>
        <v/>
      </c>
      <c r="N2187" s="9" t="str">
        <f t="shared" si="104"/>
        <v/>
      </c>
    </row>
    <row r="2188" spans="1:14" x14ac:dyDescent="0.25">
      <c r="A2188" s="7">
        <v>40173</v>
      </c>
      <c r="B2188" s="8">
        <v>1.3</v>
      </c>
      <c r="C2188" s="8">
        <v>-4.5</v>
      </c>
      <c r="D2188" s="16"/>
      <c r="E2188" s="10" t="s">
        <v>56</v>
      </c>
      <c r="F2188" s="9"/>
      <c r="G2188" s="9" t="s">
        <v>18</v>
      </c>
      <c r="H2188" s="19">
        <f>IFERROR(AVERAGE(Tabelle1[[#This Row],[Höchst
Temperatur
Tag]],Tabelle1[[#This Row],[Tiefst
Temperatur
Nacht]]),"")</f>
        <v>-1.6</v>
      </c>
      <c r="I2188" s="9">
        <f>IF(Tabelle1[[#This Row],[Niederschlag]]="Regen",1,0)</f>
        <v>0</v>
      </c>
      <c r="J2188" s="9">
        <f>IF(Tabelle1[[#This Row],[Niederschlag]]="Schnee",1,0)</f>
        <v>0</v>
      </c>
      <c r="K2188" s="9">
        <f>IF(Tabelle1[[#This Row],[Niederschlag]]="Hagel",1,0)</f>
        <v>0</v>
      </c>
      <c r="L2188" s="12">
        <f t="shared" si="102"/>
        <v>1</v>
      </c>
      <c r="M2188" s="12" t="str">
        <f t="shared" si="103"/>
        <v/>
      </c>
      <c r="N2188" s="9" t="str">
        <f t="shared" si="104"/>
        <v/>
      </c>
    </row>
    <row r="2189" spans="1:14" x14ac:dyDescent="0.25">
      <c r="A2189" s="7">
        <v>40174</v>
      </c>
      <c r="B2189" s="8">
        <v>0</v>
      </c>
      <c r="C2189" s="8">
        <v>-4.0999999999999996</v>
      </c>
      <c r="D2189" s="16" t="s">
        <v>3</v>
      </c>
      <c r="E2189" s="10">
        <v>1</v>
      </c>
      <c r="F2189" s="9"/>
      <c r="G2189" s="9"/>
      <c r="H2189" s="19">
        <f>IFERROR(AVERAGE(Tabelle1[[#This Row],[Höchst
Temperatur
Tag]],Tabelle1[[#This Row],[Tiefst
Temperatur
Nacht]]),"")</f>
        <v>-2.0499999999999998</v>
      </c>
      <c r="I2189" s="9">
        <f>IF(Tabelle1[[#This Row],[Niederschlag]]="Regen",1,0)</f>
        <v>0</v>
      </c>
      <c r="J2189" s="9">
        <f>IF(Tabelle1[[#This Row],[Niederschlag]]="Schnee",1,0)</f>
        <v>1</v>
      </c>
      <c r="K2189" s="9">
        <f>IF(Tabelle1[[#This Row],[Niederschlag]]="Hagel",1,0)</f>
        <v>0</v>
      </c>
      <c r="L2189" s="12">
        <f t="shared" si="102"/>
        <v>1</v>
      </c>
      <c r="M2189" s="12" t="str">
        <f t="shared" si="103"/>
        <v/>
      </c>
      <c r="N2189" s="9" t="str">
        <f t="shared" si="104"/>
        <v/>
      </c>
    </row>
    <row r="2190" spans="1:14" x14ac:dyDescent="0.25">
      <c r="A2190" s="7">
        <v>40175</v>
      </c>
      <c r="B2190" s="8">
        <v>1.3</v>
      </c>
      <c r="C2190" s="8">
        <v>-5.3</v>
      </c>
      <c r="D2190" s="16"/>
      <c r="E2190" s="10">
        <v>1</v>
      </c>
      <c r="F2190" s="9"/>
      <c r="G2190" s="9"/>
      <c r="H2190" s="19">
        <f>IFERROR(AVERAGE(Tabelle1[[#This Row],[Höchst
Temperatur
Tag]],Tabelle1[[#This Row],[Tiefst
Temperatur
Nacht]]),"")</f>
        <v>-2</v>
      </c>
      <c r="I2190" s="9">
        <f>IF(Tabelle1[[#This Row],[Niederschlag]]="Regen",1,0)</f>
        <v>0</v>
      </c>
      <c r="J2190" s="9">
        <f>IF(Tabelle1[[#This Row],[Niederschlag]]="Schnee",1,0)</f>
        <v>0</v>
      </c>
      <c r="K2190" s="9">
        <f>IF(Tabelle1[[#This Row],[Niederschlag]]="Hagel",1,0)</f>
        <v>0</v>
      </c>
      <c r="L2190" s="12">
        <f t="shared" si="102"/>
        <v>1</v>
      </c>
      <c r="M2190" s="12">
        <f t="shared" si="103"/>
        <v>1</v>
      </c>
      <c r="N2190" s="9" t="str">
        <f t="shared" si="104"/>
        <v/>
      </c>
    </row>
    <row r="2191" spans="1:14" x14ac:dyDescent="0.25">
      <c r="A2191" s="7">
        <v>40176</v>
      </c>
      <c r="B2191" s="8">
        <v>5.2</v>
      </c>
      <c r="C2191" s="8">
        <v>-3.8</v>
      </c>
      <c r="D2191" s="16" t="s">
        <v>8</v>
      </c>
      <c r="E2191" s="10" t="s">
        <v>56</v>
      </c>
      <c r="F2191" s="9"/>
      <c r="G2191" s="9"/>
      <c r="H2191" s="19">
        <f>IFERROR(AVERAGE(Tabelle1[[#This Row],[Höchst
Temperatur
Tag]],Tabelle1[[#This Row],[Tiefst
Temperatur
Nacht]]),"")</f>
        <v>0.70000000000000018</v>
      </c>
      <c r="I2191" s="9">
        <f>IF(Tabelle1[[#This Row],[Niederschlag]]="Regen",1,0)</f>
        <v>0</v>
      </c>
      <c r="J2191" s="9">
        <f>IF(Tabelle1[[#This Row],[Niederschlag]]="Schnee",1,0)</f>
        <v>0</v>
      </c>
      <c r="K2191" s="9">
        <f>IF(Tabelle1[[#This Row],[Niederschlag]]="Hagel",1,0)</f>
        <v>0</v>
      </c>
      <c r="L2191" s="12">
        <f t="shared" si="102"/>
        <v>1</v>
      </c>
      <c r="M2191" s="12" t="str">
        <f t="shared" si="103"/>
        <v/>
      </c>
      <c r="N2191" s="9" t="str">
        <f t="shared" si="104"/>
        <v/>
      </c>
    </row>
    <row r="2192" spans="1:14" x14ac:dyDescent="0.25">
      <c r="A2192" s="7">
        <v>40177</v>
      </c>
      <c r="B2192" s="8">
        <v>6.3</v>
      </c>
      <c r="C2192" s="8">
        <v>-3.5</v>
      </c>
      <c r="D2192" s="16" t="s">
        <v>1</v>
      </c>
      <c r="E2192" s="10" t="s">
        <v>56</v>
      </c>
      <c r="F2192" s="9"/>
      <c r="G2192" s="9"/>
      <c r="H2192" s="19">
        <f>IFERROR(AVERAGE(Tabelle1[[#This Row],[Höchst
Temperatur
Tag]],Tabelle1[[#This Row],[Tiefst
Temperatur
Nacht]]),"")</f>
        <v>1.4</v>
      </c>
      <c r="I2192" s="9">
        <f>IF(Tabelle1[[#This Row],[Niederschlag]]="Regen",1,0)</f>
        <v>1</v>
      </c>
      <c r="J2192" s="9">
        <f>IF(Tabelle1[[#This Row],[Niederschlag]]="Schnee",1,0)</f>
        <v>0</v>
      </c>
      <c r="K2192" s="9">
        <f>IF(Tabelle1[[#This Row],[Niederschlag]]="Hagel",1,0)</f>
        <v>0</v>
      </c>
      <c r="L2192" s="12">
        <f t="shared" si="102"/>
        <v>1</v>
      </c>
      <c r="M2192" s="12" t="str">
        <f t="shared" si="103"/>
        <v/>
      </c>
      <c r="N2192" s="9" t="str">
        <f t="shared" si="104"/>
        <v/>
      </c>
    </row>
    <row r="2193" spans="1:14" x14ac:dyDescent="0.25">
      <c r="A2193" s="7">
        <v>40178</v>
      </c>
      <c r="B2193" s="8">
        <v>4.4000000000000004</v>
      </c>
      <c r="C2193" s="8">
        <v>-6.3</v>
      </c>
      <c r="D2193" s="16" t="s">
        <v>1</v>
      </c>
      <c r="E2193" s="10"/>
      <c r="F2193" s="9"/>
      <c r="G2193" s="9" t="s">
        <v>16</v>
      </c>
      <c r="H2193" s="19">
        <f>IFERROR(AVERAGE(Tabelle1[[#This Row],[Höchst
Temperatur
Tag]],Tabelle1[[#This Row],[Tiefst
Temperatur
Nacht]]),"")</f>
        <v>-0.94999999999999973</v>
      </c>
      <c r="I2193" s="9">
        <f>IF(Tabelle1[[#This Row],[Niederschlag]]="Regen",1,0)</f>
        <v>1</v>
      </c>
      <c r="J2193" s="9">
        <f>IF(Tabelle1[[#This Row],[Niederschlag]]="Schnee",1,0)</f>
        <v>0</v>
      </c>
      <c r="K2193" s="9">
        <f>IF(Tabelle1[[#This Row],[Niederschlag]]="Hagel",1,0)</f>
        <v>0</v>
      </c>
      <c r="L2193" s="12">
        <f t="shared" si="102"/>
        <v>1</v>
      </c>
      <c r="M2193" s="12">
        <f t="shared" si="103"/>
        <v>1</v>
      </c>
      <c r="N2193" s="9" t="str">
        <f t="shared" si="104"/>
        <v/>
      </c>
    </row>
    <row r="2194" spans="1:14" x14ac:dyDescent="0.25">
      <c r="A2194" s="7">
        <v>40179</v>
      </c>
      <c r="B2194" s="8">
        <v>-3.1</v>
      </c>
      <c r="C2194" s="8">
        <v>-7</v>
      </c>
      <c r="D2194" s="16" t="s">
        <v>3</v>
      </c>
      <c r="E2194" s="10">
        <v>1</v>
      </c>
      <c r="F2194" s="9"/>
      <c r="G2194" s="9" t="s">
        <v>14</v>
      </c>
      <c r="H2194" s="19">
        <f>IFERROR(AVERAGE(Tabelle1[[#This Row],[Höchst
Temperatur
Tag]],Tabelle1[[#This Row],[Tiefst
Temperatur
Nacht]]),"")</f>
        <v>-5.05</v>
      </c>
      <c r="I2194" s="9">
        <f>IF(Tabelle1[[#This Row],[Niederschlag]]="Regen",1,0)</f>
        <v>0</v>
      </c>
      <c r="J2194" s="9">
        <f>IF(Tabelle1[[#This Row],[Niederschlag]]="Schnee",1,0)</f>
        <v>1</v>
      </c>
      <c r="K2194" s="9">
        <f>IF(Tabelle1[[#This Row],[Niederschlag]]="Hagel",1,0)</f>
        <v>0</v>
      </c>
      <c r="L2194" s="12">
        <f t="shared" si="102"/>
        <v>1</v>
      </c>
      <c r="M2194" s="12">
        <f t="shared" si="103"/>
        <v>1</v>
      </c>
      <c r="N2194" s="9" t="str">
        <f t="shared" si="104"/>
        <v/>
      </c>
    </row>
    <row r="2195" spans="1:14" x14ac:dyDescent="0.25">
      <c r="A2195" s="7">
        <v>40180</v>
      </c>
      <c r="B2195" s="8">
        <v>-2.5</v>
      </c>
      <c r="C2195" s="8">
        <v>-7</v>
      </c>
      <c r="D2195" s="16"/>
      <c r="E2195" s="10">
        <v>1</v>
      </c>
      <c r="F2195" s="9"/>
      <c r="G2195" s="9"/>
      <c r="H2195" s="19">
        <f>IFERROR(AVERAGE(Tabelle1[[#This Row],[Höchst
Temperatur
Tag]],Tabelle1[[#This Row],[Tiefst
Temperatur
Nacht]]),"")</f>
        <v>-4.75</v>
      </c>
      <c r="I2195" s="9">
        <f>IF(Tabelle1[[#This Row],[Niederschlag]]="Regen",1,0)</f>
        <v>0</v>
      </c>
      <c r="J2195" s="9">
        <f>IF(Tabelle1[[#This Row],[Niederschlag]]="Schnee",1,0)</f>
        <v>0</v>
      </c>
      <c r="K2195" s="9">
        <f>IF(Tabelle1[[#This Row],[Niederschlag]]="Hagel",1,0)</f>
        <v>0</v>
      </c>
      <c r="L2195" s="12">
        <f t="shared" si="102"/>
        <v>1</v>
      </c>
      <c r="M2195" s="12">
        <f t="shared" si="103"/>
        <v>1</v>
      </c>
      <c r="N2195" s="9" t="str">
        <f t="shared" si="104"/>
        <v/>
      </c>
    </row>
    <row r="2196" spans="1:14" x14ac:dyDescent="0.25">
      <c r="A2196" s="7">
        <v>40181</v>
      </c>
      <c r="B2196" s="8">
        <v>-1.9</v>
      </c>
      <c r="C2196" s="8">
        <v>-9.1999999999999993</v>
      </c>
      <c r="D2196" s="16" t="s">
        <v>3</v>
      </c>
      <c r="E2196" s="10">
        <v>5</v>
      </c>
      <c r="F2196" s="9"/>
      <c r="G2196" s="9"/>
      <c r="H2196" s="19">
        <f>IFERROR(AVERAGE(Tabelle1[[#This Row],[Höchst
Temperatur
Tag]],Tabelle1[[#This Row],[Tiefst
Temperatur
Nacht]]),"")</f>
        <v>-5.55</v>
      </c>
      <c r="I2196" s="9">
        <f>IF(Tabelle1[[#This Row],[Niederschlag]]="Regen",1,0)</f>
        <v>0</v>
      </c>
      <c r="J2196" s="9">
        <f>IF(Tabelle1[[#This Row],[Niederschlag]]="Schnee",1,0)</f>
        <v>1</v>
      </c>
      <c r="K2196" s="9">
        <f>IF(Tabelle1[[#This Row],[Niederschlag]]="Hagel",1,0)</f>
        <v>0</v>
      </c>
      <c r="L2196" s="12">
        <f t="shared" si="102"/>
        <v>1</v>
      </c>
      <c r="M2196" s="12">
        <f t="shared" si="103"/>
        <v>1</v>
      </c>
      <c r="N2196" s="9" t="str">
        <f t="shared" si="104"/>
        <v/>
      </c>
    </row>
    <row r="2197" spans="1:14" x14ac:dyDescent="0.25">
      <c r="A2197" s="7">
        <v>40182</v>
      </c>
      <c r="B2197" s="8">
        <v>-4.5999999999999996</v>
      </c>
      <c r="C2197" s="8">
        <v>-9.5</v>
      </c>
      <c r="D2197" s="16"/>
      <c r="E2197" s="10">
        <v>5</v>
      </c>
      <c r="F2197" s="9"/>
      <c r="G2197" s="9"/>
      <c r="H2197" s="19">
        <f>IFERROR(AVERAGE(Tabelle1[[#This Row],[Höchst
Temperatur
Tag]],Tabelle1[[#This Row],[Tiefst
Temperatur
Nacht]]),"")</f>
        <v>-7.05</v>
      </c>
      <c r="I2197" s="9">
        <f>IF(Tabelle1[[#This Row],[Niederschlag]]="Regen",1,0)</f>
        <v>0</v>
      </c>
      <c r="J2197" s="9">
        <f>IF(Tabelle1[[#This Row],[Niederschlag]]="Schnee",1,0)</f>
        <v>0</v>
      </c>
      <c r="K2197" s="9">
        <f>IF(Tabelle1[[#This Row],[Niederschlag]]="Hagel",1,0)</f>
        <v>0</v>
      </c>
      <c r="L2197" s="12">
        <f t="shared" si="102"/>
        <v>1</v>
      </c>
      <c r="M2197" s="12">
        <f t="shared" si="103"/>
        <v>1</v>
      </c>
      <c r="N2197" s="9" t="str">
        <f t="shared" si="104"/>
        <v/>
      </c>
    </row>
    <row r="2198" spans="1:14" x14ac:dyDescent="0.25">
      <c r="A2198" s="7">
        <v>40183</v>
      </c>
      <c r="B2198" s="8">
        <v>-1</v>
      </c>
      <c r="C2198" s="8">
        <v>-9</v>
      </c>
      <c r="D2198" s="16"/>
      <c r="E2198" s="10">
        <v>5</v>
      </c>
      <c r="F2198" s="9"/>
      <c r="G2198" s="9"/>
      <c r="H2198" s="19">
        <f>IFERROR(AVERAGE(Tabelle1[[#This Row],[Höchst
Temperatur
Tag]],Tabelle1[[#This Row],[Tiefst
Temperatur
Nacht]]),"")</f>
        <v>-5</v>
      </c>
      <c r="I2198" s="9">
        <f>IF(Tabelle1[[#This Row],[Niederschlag]]="Regen",1,0)</f>
        <v>0</v>
      </c>
      <c r="J2198" s="9">
        <f>IF(Tabelle1[[#This Row],[Niederschlag]]="Schnee",1,0)</f>
        <v>0</v>
      </c>
      <c r="K2198" s="9">
        <f>IF(Tabelle1[[#This Row],[Niederschlag]]="Hagel",1,0)</f>
        <v>0</v>
      </c>
      <c r="L2198" s="12">
        <f t="shared" si="102"/>
        <v>1</v>
      </c>
      <c r="M2198" s="12">
        <f t="shared" si="103"/>
        <v>1</v>
      </c>
      <c r="N2198" s="9" t="str">
        <f t="shared" si="104"/>
        <v/>
      </c>
    </row>
    <row r="2199" spans="1:14" x14ac:dyDescent="0.25">
      <c r="A2199" s="7">
        <v>40184</v>
      </c>
      <c r="B2199" s="8">
        <v>-4</v>
      </c>
      <c r="C2199" s="8">
        <v>-9</v>
      </c>
      <c r="D2199" s="16"/>
      <c r="E2199" s="10">
        <v>5</v>
      </c>
      <c r="F2199" s="9"/>
      <c r="G2199" s="9"/>
      <c r="H2199" s="19">
        <f>IFERROR(AVERAGE(Tabelle1[[#This Row],[Höchst
Temperatur
Tag]],Tabelle1[[#This Row],[Tiefst
Temperatur
Nacht]]),"")</f>
        <v>-6.5</v>
      </c>
      <c r="I2199" s="9">
        <f>IF(Tabelle1[[#This Row],[Niederschlag]]="Regen",1,0)</f>
        <v>0</v>
      </c>
      <c r="J2199" s="9">
        <f>IF(Tabelle1[[#This Row],[Niederschlag]]="Schnee",1,0)</f>
        <v>0</v>
      </c>
      <c r="K2199" s="9">
        <f>IF(Tabelle1[[#This Row],[Niederschlag]]="Hagel",1,0)</f>
        <v>0</v>
      </c>
      <c r="L2199" s="12">
        <f t="shared" si="102"/>
        <v>1</v>
      </c>
      <c r="M2199" s="12">
        <f t="shared" si="103"/>
        <v>1</v>
      </c>
      <c r="N2199" s="9" t="str">
        <f t="shared" si="104"/>
        <v/>
      </c>
    </row>
    <row r="2200" spans="1:14" x14ac:dyDescent="0.25">
      <c r="A2200" s="7">
        <v>40185</v>
      </c>
      <c r="B2200" s="8">
        <v>-2.4</v>
      </c>
      <c r="C2200" s="8">
        <v>-7.8</v>
      </c>
      <c r="D2200" s="16" t="s">
        <v>3</v>
      </c>
      <c r="E2200" s="10">
        <v>8</v>
      </c>
      <c r="F2200" s="9"/>
      <c r="G2200" s="9"/>
      <c r="H2200" s="19">
        <f>IFERROR(AVERAGE(Tabelle1[[#This Row],[Höchst
Temperatur
Tag]],Tabelle1[[#This Row],[Tiefst
Temperatur
Nacht]]),"")</f>
        <v>-5.0999999999999996</v>
      </c>
      <c r="I2200" s="9">
        <f>IF(Tabelle1[[#This Row],[Niederschlag]]="Regen",1,0)</f>
        <v>0</v>
      </c>
      <c r="J2200" s="9">
        <f>IF(Tabelle1[[#This Row],[Niederschlag]]="Schnee",1,0)</f>
        <v>1</v>
      </c>
      <c r="K2200" s="9">
        <f>IF(Tabelle1[[#This Row],[Niederschlag]]="Hagel",1,0)</f>
        <v>0</v>
      </c>
      <c r="L2200" s="12">
        <f t="shared" si="102"/>
        <v>1</v>
      </c>
      <c r="M2200" s="12">
        <f t="shared" si="103"/>
        <v>1</v>
      </c>
      <c r="N2200" s="9" t="str">
        <f t="shared" si="104"/>
        <v/>
      </c>
    </row>
    <row r="2201" spans="1:14" x14ac:dyDescent="0.25">
      <c r="A2201" s="7">
        <v>40186</v>
      </c>
      <c r="B2201" s="8">
        <v>-6.5</v>
      </c>
      <c r="C2201" s="8">
        <v>-8.9</v>
      </c>
      <c r="D2201" s="16"/>
      <c r="E2201" s="10">
        <v>8</v>
      </c>
      <c r="F2201" s="9"/>
      <c r="G2201" s="9"/>
      <c r="H2201" s="19">
        <f>IFERROR(AVERAGE(Tabelle1[[#This Row],[Höchst
Temperatur
Tag]],Tabelle1[[#This Row],[Tiefst
Temperatur
Nacht]]),"")</f>
        <v>-7.7</v>
      </c>
      <c r="I2201" s="9">
        <f>IF(Tabelle1[[#This Row],[Niederschlag]]="Regen",1,0)</f>
        <v>0</v>
      </c>
      <c r="J2201" s="9">
        <f>IF(Tabelle1[[#This Row],[Niederschlag]]="Schnee",1,0)</f>
        <v>0</v>
      </c>
      <c r="K2201" s="9">
        <f>IF(Tabelle1[[#This Row],[Niederschlag]]="Hagel",1,0)</f>
        <v>0</v>
      </c>
      <c r="L2201" s="12">
        <f t="shared" si="102"/>
        <v>1</v>
      </c>
      <c r="M2201" s="12">
        <f t="shared" si="103"/>
        <v>1</v>
      </c>
      <c r="N2201" s="9" t="str">
        <f t="shared" si="104"/>
        <v/>
      </c>
    </row>
    <row r="2202" spans="1:14" x14ac:dyDescent="0.25">
      <c r="A2202" s="7">
        <v>40187</v>
      </c>
      <c r="B2202" s="8">
        <v>-5.3</v>
      </c>
      <c r="C2202" s="8">
        <v>-7.4</v>
      </c>
      <c r="D2202" s="16" t="s">
        <v>3</v>
      </c>
      <c r="E2202" s="10">
        <v>11</v>
      </c>
      <c r="F2202" s="9"/>
      <c r="G2202" s="9"/>
      <c r="H2202" s="19">
        <f>IFERROR(AVERAGE(Tabelle1[[#This Row],[Höchst
Temperatur
Tag]],Tabelle1[[#This Row],[Tiefst
Temperatur
Nacht]]),"")</f>
        <v>-6.35</v>
      </c>
      <c r="I2202" s="9">
        <f>IF(Tabelle1[[#This Row],[Niederschlag]]="Regen",1,0)</f>
        <v>0</v>
      </c>
      <c r="J2202" s="9">
        <f>IF(Tabelle1[[#This Row],[Niederschlag]]="Schnee",1,0)</f>
        <v>1</v>
      </c>
      <c r="K2202" s="9">
        <f>IF(Tabelle1[[#This Row],[Niederschlag]]="Hagel",1,0)</f>
        <v>0</v>
      </c>
      <c r="L2202" s="12">
        <f t="shared" si="102"/>
        <v>1</v>
      </c>
      <c r="M2202" s="12">
        <f t="shared" si="103"/>
        <v>1</v>
      </c>
      <c r="N2202" s="9" t="str">
        <f t="shared" si="104"/>
        <v/>
      </c>
    </row>
    <row r="2203" spans="1:14" x14ac:dyDescent="0.25">
      <c r="A2203" s="7">
        <v>40188</v>
      </c>
      <c r="B2203" s="8">
        <v>-3.6</v>
      </c>
      <c r="C2203" s="8">
        <v>-5.7</v>
      </c>
      <c r="D2203" s="16" t="s">
        <v>3</v>
      </c>
      <c r="E2203" s="10">
        <v>12</v>
      </c>
      <c r="F2203" s="9"/>
      <c r="G2203" s="9"/>
      <c r="H2203" s="19">
        <f>IFERROR(AVERAGE(Tabelle1[[#This Row],[Höchst
Temperatur
Tag]],Tabelle1[[#This Row],[Tiefst
Temperatur
Nacht]]),"")</f>
        <v>-4.6500000000000004</v>
      </c>
      <c r="I2203" s="9">
        <f>IF(Tabelle1[[#This Row],[Niederschlag]]="Regen",1,0)</f>
        <v>0</v>
      </c>
      <c r="J2203" s="9">
        <f>IF(Tabelle1[[#This Row],[Niederschlag]]="Schnee",1,0)</f>
        <v>1</v>
      </c>
      <c r="K2203" s="9">
        <f>IF(Tabelle1[[#This Row],[Niederschlag]]="Hagel",1,0)</f>
        <v>0</v>
      </c>
      <c r="L2203" s="12">
        <f t="shared" si="102"/>
        <v>1</v>
      </c>
      <c r="M2203" s="12">
        <f t="shared" si="103"/>
        <v>1</v>
      </c>
      <c r="N2203" s="9" t="str">
        <f t="shared" si="104"/>
        <v/>
      </c>
    </row>
    <row r="2204" spans="1:14" x14ac:dyDescent="0.25">
      <c r="A2204" s="7">
        <v>40189</v>
      </c>
      <c r="B2204" s="8">
        <v>-3.2</v>
      </c>
      <c r="C2204" s="8">
        <v>-5.8</v>
      </c>
      <c r="D2204" s="16" t="s">
        <v>3</v>
      </c>
      <c r="E2204" s="10">
        <v>12</v>
      </c>
      <c r="F2204" s="9"/>
      <c r="G2204" s="9"/>
      <c r="H2204" s="19">
        <f>IFERROR(AVERAGE(Tabelle1[[#This Row],[Höchst
Temperatur
Tag]],Tabelle1[[#This Row],[Tiefst
Temperatur
Nacht]]),"")</f>
        <v>-4.5</v>
      </c>
      <c r="I2204" s="9">
        <f>IF(Tabelle1[[#This Row],[Niederschlag]]="Regen",1,0)</f>
        <v>0</v>
      </c>
      <c r="J2204" s="9">
        <f>IF(Tabelle1[[#This Row],[Niederschlag]]="Schnee",1,0)</f>
        <v>1</v>
      </c>
      <c r="K2204" s="9">
        <f>IF(Tabelle1[[#This Row],[Niederschlag]]="Hagel",1,0)</f>
        <v>0</v>
      </c>
      <c r="L2204" s="12">
        <f t="shared" si="102"/>
        <v>1</v>
      </c>
      <c r="M2204" s="12">
        <f t="shared" si="103"/>
        <v>1</v>
      </c>
      <c r="N2204" s="9" t="str">
        <f t="shared" si="104"/>
        <v/>
      </c>
    </row>
    <row r="2205" spans="1:14" x14ac:dyDescent="0.25">
      <c r="A2205" s="7">
        <v>40190</v>
      </c>
      <c r="B2205" s="8">
        <v>-2.9</v>
      </c>
      <c r="C2205" s="8">
        <v>-4.9000000000000004</v>
      </c>
      <c r="D2205" s="16" t="s">
        <v>3</v>
      </c>
      <c r="E2205" s="10">
        <v>12</v>
      </c>
      <c r="F2205" s="9"/>
      <c r="G2205" s="9"/>
      <c r="H2205" s="19">
        <f>IFERROR(AVERAGE(Tabelle1[[#This Row],[Höchst
Temperatur
Tag]],Tabelle1[[#This Row],[Tiefst
Temperatur
Nacht]]),"")</f>
        <v>-3.9000000000000004</v>
      </c>
      <c r="I2205" s="9">
        <f>IF(Tabelle1[[#This Row],[Niederschlag]]="Regen",1,0)</f>
        <v>0</v>
      </c>
      <c r="J2205" s="9">
        <f>IF(Tabelle1[[#This Row],[Niederschlag]]="Schnee",1,0)</f>
        <v>1</v>
      </c>
      <c r="K2205" s="9">
        <f>IF(Tabelle1[[#This Row],[Niederschlag]]="Hagel",1,0)</f>
        <v>0</v>
      </c>
      <c r="L2205" s="12">
        <f t="shared" si="102"/>
        <v>1</v>
      </c>
      <c r="M2205" s="12" t="str">
        <f t="shared" si="103"/>
        <v/>
      </c>
      <c r="N2205" s="9" t="str">
        <f t="shared" si="104"/>
        <v/>
      </c>
    </row>
    <row r="2206" spans="1:14" x14ac:dyDescent="0.25">
      <c r="A2206" s="7">
        <v>40191</v>
      </c>
      <c r="B2206" s="8">
        <v>-1</v>
      </c>
      <c r="C2206" s="8">
        <v>-5.5</v>
      </c>
      <c r="D2206" s="16" t="s">
        <v>3</v>
      </c>
      <c r="E2206" s="10">
        <v>14</v>
      </c>
      <c r="F2206" s="9"/>
      <c r="G2206" s="9"/>
      <c r="H2206" s="19">
        <f>IFERROR(AVERAGE(Tabelle1[[#This Row],[Höchst
Temperatur
Tag]],Tabelle1[[#This Row],[Tiefst
Temperatur
Nacht]]),"")</f>
        <v>-3.25</v>
      </c>
      <c r="I2206" s="9">
        <f>IF(Tabelle1[[#This Row],[Niederschlag]]="Regen",1,0)</f>
        <v>0</v>
      </c>
      <c r="J2206" s="9">
        <f>IF(Tabelle1[[#This Row],[Niederschlag]]="Schnee",1,0)</f>
        <v>1</v>
      </c>
      <c r="K2206" s="9">
        <f>IF(Tabelle1[[#This Row],[Niederschlag]]="Hagel",1,0)</f>
        <v>0</v>
      </c>
      <c r="L2206" s="12">
        <f t="shared" si="102"/>
        <v>1</v>
      </c>
      <c r="M2206" s="12">
        <f t="shared" si="103"/>
        <v>1</v>
      </c>
      <c r="N2206" s="9" t="str">
        <f t="shared" si="104"/>
        <v/>
      </c>
    </row>
    <row r="2207" spans="1:14" x14ac:dyDescent="0.25">
      <c r="A2207" s="7">
        <v>40192</v>
      </c>
      <c r="B2207" s="8">
        <v>1.6</v>
      </c>
      <c r="C2207" s="8">
        <v>-2.1</v>
      </c>
      <c r="D2207" s="16"/>
      <c r="E2207" s="10">
        <v>14</v>
      </c>
      <c r="F2207" s="9"/>
      <c r="G2207" s="9"/>
      <c r="H2207" s="19">
        <f>IFERROR(AVERAGE(Tabelle1[[#This Row],[Höchst
Temperatur
Tag]],Tabelle1[[#This Row],[Tiefst
Temperatur
Nacht]]),"")</f>
        <v>-0.25</v>
      </c>
      <c r="I2207" s="9">
        <f>IF(Tabelle1[[#This Row],[Niederschlag]]="Regen",1,0)</f>
        <v>0</v>
      </c>
      <c r="J2207" s="9">
        <f>IF(Tabelle1[[#This Row],[Niederschlag]]="Schnee",1,0)</f>
        <v>0</v>
      </c>
      <c r="K2207" s="9">
        <f>IF(Tabelle1[[#This Row],[Niederschlag]]="Hagel",1,0)</f>
        <v>0</v>
      </c>
      <c r="L2207" s="12">
        <f t="shared" si="102"/>
        <v>1</v>
      </c>
      <c r="M2207" s="12" t="str">
        <f t="shared" si="103"/>
        <v/>
      </c>
      <c r="N2207" s="9" t="str">
        <f t="shared" si="104"/>
        <v/>
      </c>
    </row>
    <row r="2208" spans="1:14" x14ac:dyDescent="0.25">
      <c r="A2208" s="7">
        <v>40193</v>
      </c>
      <c r="B2208" s="8">
        <v>0.6</v>
      </c>
      <c r="C2208" s="8">
        <v>-2.8</v>
      </c>
      <c r="D2208" s="16"/>
      <c r="E2208" s="10">
        <v>12</v>
      </c>
      <c r="F2208" s="9"/>
      <c r="G2208" s="9"/>
      <c r="H2208" s="19">
        <f>IFERROR(AVERAGE(Tabelle1[[#This Row],[Höchst
Temperatur
Tag]],Tabelle1[[#This Row],[Tiefst
Temperatur
Nacht]]),"")</f>
        <v>-1.0999999999999999</v>
      </c>
      <c r="I2208" s="9">
        <f>IF(Tabelle1[[#This Row],[Niederschlag]]="Regen",1,0)</f>
        <v>0</v>
      </c>
      <c r="J2208" s="9">
        <f>IF(Tabelle1[[#This Row],[Niederschlag]]="Schnee",1,0)</f>
        <v>0</v>
      </c>
      <c r="K2208" s="9">
        <f>IF(Tabelle1[[#This Row],[Niederschlag]]="Hagel",1,0)</f>
        <v>0</v>
      </c>
      <c r="L2208" s="12">
        <f t="shared" si="102"/>
        <v>1</v>
      </c>
      <c r="M2208" s="12" t="str">
        <f t="shared" si="103"/>
        <v/>
      </c>
      <c r="N2208" s="9" t="str">
        <f t="shared" si="104"/>
        <v/>
      </c>
    </row>
    <row r="2209" spans="1:14" x14ac:dyDescent="0.25">
      <c r="A2209" s="7">
        <v>40194</v>
      </c>
      <c r="B2209" s="8">
        <v>1.1000000000000001</v>
      </c>
      <c r="C2209" s="8">
        <v>-3.3</v>
      </c>
      <c r="D2209" s="16" t="s">
        <v>3</v>
      </c>
      <c r="E2209" s="10">
        <v>17</v>
      </c>
      <c r="F2209" s="9"/>
      <c r="G2209" s="9"/>
      <c r="H2209" s="19">
        <f>IFERROR(AVERAGE(Tabelle1[[#This Row],[Höchst
Temperatur
Tag]],Tabelle1[[#This Row],[Tiefst
Temperatur
Nacht]]),"")</f>
        <v>-1.0999999999999999</v>
      </c>
      <c r="I2209" s="9">
        <f>IF(Tabelle1[[#This Row],[Niederschlag]]="Regen",1,0)</f>
        <v>0</v>
      </c>
      <c r="J2209" s="9">
        <f>IF(Tabelle1[[#This Row],[Niederschlag]]="Schnee",1,0)</f>
        <v>1</v>
      </c>
      <c r="K2209" s="9">
        <f>IF(Tabelle1[[#This Row],[Niederschlag]]="Hagel",1,0)</f>
        <v>0</v>
      </c>
      <c r="L2209" s="12">
        <f t="shared" si="102"/>
        <v>1</v>
      </c>
      <c r="M2209" s="12" t="str">
        <f t="shared" si="103"/>
        <v/>
      </c>
      <c r="N2209" s="9" t="str">
        <f t="shared" si="104"/>
        <v/>
      </c>
    </row>
    <row r="2210" spans="1:14" x14ac:dyDescent="0.25">
      <c r="A2210" s="7">
        <v>40195</v>
      </c>
      <c r="B2210" s="8">
        <v>3.4</v>
      </c>
      <c r="C2210" s="8">
        <v>-0.1</v>
      </c>
      <c r="D2210" s="16" t="s">
        <v>1</v>
      </c>
      <c r="E2210" s="10">
        <v>8</v>
      </c>
      <c r="F2210" s="9"/>
      <c r="G2210" s="9"/>
      <c r="H2210" s="19">
        <f>IFERROR(AVERAGE(Tabelle1[[#This Row],[Höchst
Temperatur
Tag]],Tabelle1[[#This Row],[Tiefst
Temperatur
Nacht]]),"")</f>
        <v>1.65</v>
      </c>
      <c r="I2210" s="9">
        <f>IF(Tabelle1[[#This Row],[Niederschlag]]="Regen",1,0)</f>
        <v>1</v>
      </c>
      <c r="J2210" s="9">
        <f>IF(Tabelle1[[#This Row],[Niederschlag]]="Schnee",1,0)</f>
        <v>0</v>
      </c>
      <c r="K2210" s="9">
        <f>IF(Tabelle1[[#This Row],[Niederschlag]]="Hagel",1,0)</f>
        <v>0</v>
      </c>
      <c r="L2210" s="12">
        <f t="shared" si="102"/>
        <v>1</v>
      </c>
      <c r="M2210" s="12" t="str">
        <f t="shared" si="103"/>
        <v/>
      </c>
      <c r="N2210" s="9" t="str">
        <f t="shared" si="104"/>
        <v/>
      </c>
    </row>
    <row r="2211" spans="1:14" x14ac:dyDescent="0.25">
      <c r="A2211" s="7">
        <v>40196</v>
      </c>
      <c r="B2211" s="8">
        <v>3.8</v>
      </c>
      <c r="C2211" s="8">
        <v>-0.2</v>
      </c>
      <c r="D2211" s="16"/>
      <c r="E2211" s="10">
        <v>4</v>
      </c>
      <c r="F2211" s="9"/>
      <c r="G2211" s="9"/>
      <c r="H2211" s="19">
        <f>IFERROR(AVERAGE(Tabelle1[[#This Row],[Höchst
Temperatur
Tag]],Tabelle1[[#This Row],[Tiefst
Temperatur
Nacht]]),"")</f>
        <v>1.7999999999999998</v>
      </c>
      <c r="I2211" s="9">
        <f>IF(Tabelle1[[#This Row],[Niederschlag]]="Regen",1,0)</f>
        <v>0</v>
      </c>
      <c r="J2211" s="9">
        <f>IF(Tabelle1[[#This Row],[Niederschlag]]="Schnee",1,0)</f>
        <v>0</v>
      </c>
      <c r="K2211" s="9">
        <f>IF(Tabelle1[[#This Row],[Niederschlag]]="Hagel",1,0)</f>
        <v>0</v>
      </c>
      <c r="L2211" s="12">
        <f t="shared" si="102"/>
        <v>1</v>
      </c>
      <c r="M2211" s="12" t="str">
        <f t="shared" si="103"/>
        <v/>
      </c>
      <c r="N2211" s="9" t="str">
        <f t="shared" si="104"/>
        <v/>
      </c>
    </row>
    <row r="2212" spans="1:14" x14ac:dyDescent="0.25">
      <c r="A2212" s="7">
        <v>40197</v>
      </c>
      <c r="B2212" s="8">
        <v>2.9</v>
      </c>
      <c r="C2212" s="8">
        <v>1.6</v>
      </c>
      <c r="D2212" s="16" t="s">
        <v>2</v>
      </c>
      <c r="E2212" s="10">
        <v>2</v>
      </c>
      <c r="F2212" s="9"/>
      <c r="G2212" s="9"/>
      <c r="H2212" s="19">
        <f>IFERROR(AVERAGE(Tabelle1[[#This Row],[Höchst
Temperatur
Tag]],Tabelle1[[#This Row],[Tiefst
Temperatur
Nacht]]),"")</f>
        <v>2.25</v>
      </c>
      <c r="I2212" s="9">
        <f>IF(Tabelle1[[#This Row],[Niederschlag]]="Regen",1,0)</f>
        <v>0</v>
      </c>
      <c r="J2212" s="9">
        <f>IF(Tabelle1[[#This Row],[Niederschlag]]="Schnee",1,0)</f>
        <v>0</v>
      </c>
      <c r="K2212" s="9">
        <f>IF(Tabelle1[[#This Row],[Niederschlag]]="Hagel",1,0)</f>
        <v>0</v>
      </c>
      <c r="L2212" s="12" t="str">
        <f t="shared" si="102"/>
        <v/>
      </c>
      <c r="M2212" s="12" t="str">
        <f t="shared" si="103"/>
        <v/>
      </c>
      <c r="N2212" s="9" t="str">
        <f t="shared" si="104"/>
        <v/>
      </c>
    </row>
    <row r="2213" spans="1:14" x14ac:dyDescent="0.25">
      <c r="A2213" s="7">
        <v>40198</v>
      </c>
      <c r="B2213" s="8">
        <v>0.8</v>
      </c>
      <c r="C2213" s="8">
        <v>-1.6</v>
      </c>
      <c r="D2213" s="16"/>
      <c r="E2213" s="10">
        <v>2</v>
      </c>
      <c r="F2213" s="9"/>
      <c r="G2213" s="9"/>
      <c r="H2213" s="19">
        <f>IFERROR(AVERAGE(Tabelle1[[#This Row],[Höchst
Temperatur
Tag]],Tabelle1[[#This Row],[Tiefst
Temperatur
Nacht]]),"")</f>
        <v>-0.4</v>
      </c>
      <c r="I2213" s="9">
        <f>IF(Tabelle1[[#This Row],[Niederschlag]]="Regen",1,0)</f>
        <v>0</v>
      </c>
      <c r="J2213" s="9">
        <f>IF(Tabelle1[[#This Row],[Niederschlag]]="Schnee",1,0)</f>
        <v>0</v>
      </c>
      <c r="K2213" s="9">
        <f>IF(Tabelle1[[#This Row],[Niederschlag]]="Hagel",1,0)</f>
        <v>0</v>
      </c>
      <c r="L2213" s="12">
        <f t="shared" si="102"/>
        <v>1</v>
      </c>
      <c r="M2213" s="12" t="str">
        <f t="shared" si="103"/>
        <v/>
      </c>
      <c r="N2213" s="9" t="str">
        <f t="shared" si="104"/>
        <v/>
      </c>
    </row>
    <row r="2214" spans="1:14" x14ac:dyDescent="0.25">
      <c r="A2214" s="7">
        <v>40199</v>
      </c>
      <c r="B2214" s="8">
        <v>1.8</v>
      </c>
      <c r="C2214" s="8">
        <v>-0.7</v>
      </c>
      <c r="D2214" s="16" t="s">
        <v>3</v>
      </c>
      <c r="E2214" s="10">
        <v>4</v>
      </c>
      <c r="F2214" s="9"/>
      <c r="G2214" s="9"/>
      <c r="H2214" s="19">
        <f>IFERROR(AVERAGE(Tabelle1[[#This Row],[Höchst
Temperatur
Tag]],Tabelle1[[#This Row],[Tiefst
Temperatur
Nacht]]),"")</f>
        <v>0.55000000000000004</v>
      </c>
      <c r="I2214" s="9">
        <f>IF(Tabelle1[[#This Row],[Niederschlag]]="Regen",1,0)</f>
        <v>0</v>
      </c>
      <c r="J2214" s="9">
        <f>IF(Tabelle1[[#This Row],[Niederschlag]]="Schnee",1,0)</f>
        <v>1</v>
      </c>
      <c r="K2214" s="9">
        <f>IF(Tabelle1[[#This Row],[Niederschlag]]="Hagel",1,0)</f>
        <v>0</v>
      </c>
      <c r="L2214" s="12">
        <f t="shared" si="102"/>
        <v>1</v>
      </c>
      <c r="M2214" s="12" t="str">
        <f t="shared" si="103"/>
        <v/>
      </c>
      <c r="N2214" s="9" t="str">
        <f t="shared" si="104"/>
        <v/>
      </c>
    </row>
    <row r="2215" spans="1:14" x14ac:dyDescent="0.25">
      <c r="A2215" s="7">
        <v>40200</v>
      </c>
      <c r="B2215" s="8">
        <v>1.3</v>
      </c>
      <c r="C2215" s="8">
        <v>-2.7</v>
      </c>
      <c r="D2215" s="16"/>
      <c r="E2215" s="10">
        <v>4</v>
      </c>
      <c r="F2215" s="9"/>
      <c r="G2215" s="9"/>
      <c r="H2215" s="19">
        <f>IFERROR(AVERAGE(Tabelle1[[#This Row],[Höchst
Temperatur
Tag]],Tabelle1[[#This Row],[Tiefst
Temperatur
Nacht]]),"")</f>
        <v>-0.70000000000000007</v>
      </c>
      <c r="I2215" s="9">
        <f>IF(Tabelle1[[#This Row],[Niederschlag]]="Regen",1,0)</f>
        <v>0</v>
      </c>
      <c r="J2215" s="9">
        <f>IF(Tabelle1[[#This Row],[Niederschlag]]="Schnee",1,0)</f>
        <v>0</v>
      </c>
      <c r="K2215" s="9">
        <f>IF(Tabelle1[[#This Row],[Niederschlag]]="Hagel",1,0)</f>
        <v>0</v>
      </c>
      <c r="L2215" s="12">
        <f t="shared" si="102"/>
        <v>1</v>
      </c>
      <c r="M2215" s="12" t="str">
        <f t="shared" si="103"/>
        <v/>
      </c>
      <c r="N2215" s="9" t="str">
        <f t="shared" si="104"/>
        <v/>
      </c>
    </row>
    <row r="2216" spans="1:14" x14ac:dyDescent="0.25">
      <c r="A2216" s="7">
        <v>40201</v>
      </c>
      <c r="B2216" s="8">
        <v>-1.8</v>
      </c>
      <c r="C2216" s="8">
        <v>-3.2</v>
      </c>
      <c r="D2216" s="16" t="s">
        <v>8</v>
      </c>
      <c r="E2216" s="10">
        <v>4</v>
      </c>
      <c r="F2216" s="9"/>
      <c r="G2216" s="9"/>
      <c r="H2216" s="19">
        <f>IFERROR(AVERAGE(Tabelle1[[#This Row],[Höchst
Temperatur
Tag]],Tabelle1[[#This Row],[Tiefst
Temperatur
Nacht]]),"")</f>
        <v>-2.5</v>
      </c>
      <c r="I2216" s="9">
        <f>IF(Tabelle1[[#This Row],[Niederschlag]]="Regen",1,0)</f>
        <v>0</v>
      </c>
      <c r="J2216" s="9">
        <f>IF(Tabelle1[[#This Row],[Niederschlag]]="Schnee",1,0)</f>
        <v>0</v>
      </c>
      <c r="K2216" s="9">
        <f>IF(Tabelle1[[#This Row],[Niederschlag]]="Hagel",1,0)</f>
        <v>0</v>
      </c>
      <c r="L2216" s="12">
        <f t="shared" si="102"/>
        <v>1</v>
      </c>
      <c r="M2216" s="12" t="str">
        <f t="shared" si="103"/>
        <v/>
      </c>
      <c r="N2216" s="9" t="str">
        <f t="shared" si="104"/>
        <v/>
      </c>
    </row>
    <row r="2217" spans="1:14" x14ac:dyDescent="0.25">
      <c r="A2217" s="7">
        <v>40202</v>
      </c>
      <c r="B2217" s="8">
        <v>-1.3</v>
      </c>
      <c r="C2217" s="8">
        <v>-2.2000000000000002</v>
      </c>
      <c r="D2217" s="16" t="s">
        <v>3</v>
      </c>
      <c r="E2217" s="10">
        <v>6</v>
      </c>
      <c r="F2217" s="9"/>
      <c r="G2217" s="9"/>
      <c r="H2217" s="19">
        <f>IFERROR(AVERAGE(Tabelle1[[#This Row],[Höchst
Temperatur
Tag]],Tabelle1[[#This Row],[Tiefst
Temperatur
Nacht]]),"")</f>
        <v>-1.75</v>
      </c>
      <c r="I2217" s="9">
        <f>IF(Tabelle1[[#This Row],[Niederschlag]]="Regen",1,0)</f>
        <v>0</v>
      </c>
      <c r="J2217" s="9">
        <f>IF(Tabelle1[[#This Row],[Niederschlag]]="Schnee",1,0)</f>
        <v>1</v>
      </c>
      <c r="K2217" s="9">
        <f>IF(Tabelle1[[#This Row],[Niederschlag]]="Hagel",1,0)</f>
        <v>0</v>
      </c>
      <c r="L2217" s="12">
        <f t="shared" si="102"/>
        <v>1</v>
      </c>
      <c r="M2217" s="12" t="str">
        <f t="shared" si="103"/>
        <v/>
      </c>
      <c r="N2217" s="9" t="str">
        <f t="shared" si="104"/>
        <v/>
      </c>
    </row>
    <row r="2218" spans="1:14" x14ac:dyDescent="0.25">
      <c r="A2218" s="7">
        <v>40203</v>
      </c>
      <c r="B2218" s="8">
        <v>-0.3</v>
      </c>
      <c r="C2218" s="8">
        <v>-4.8</v>
      </c>
      <c r="D2218" s="16" t="s">
        <v>3</v>
      </c>
      <c r="E2218" s="10">
        <v>10</v>
      </c>
      <c r="F2218" s="9"/>
      <c r="G2218" s="9"/>
      <c r="H2218" s="19">
        <f>IFERROR(AVERAGE(Tabelle1[[#This Row],[Höchst
Temperatur
Tag]],Tabelle1[[#This Row],[Tiefst
Temperatur
Nacht]]),"")</f>
        <v>-2.5499999999999998</v>
      </c>
      <c r="I2218" s="9">
        <f>IF(Tabelle1[[#This Row],[Niederschlag]]="Regen",1,0)</f>
        <v>0</v>
      </c>
      <c r="J2218" s="9">
        <f>IF(Tabelle1[[#This Row],[Niederschlag]]="Schnee",1,0)</f>
        <v>1</v>
      </c>
      <c r="K2218" s="9">
        <f>IF(Tabelle1[[#This Row],[Niederschlag]]="Hagel",1,0)</f>
        <v>0</v>
      </c>
      <c r="L2218" s="12">
        <f t="shared" si="102"/>
        <v>1</v>
      </c>
      <c r="M2218" s="12" t="str">
        <f t="shared" si="103"/>
        <v/>
      </c>
      <c r="N2218" s="9" t="str">
        <f t="shared" si="104"/>
        <v/>
      </c>
    </row>
    <row r="2219" spans="1:14" x14ac:dyDescent="0.25">
      <c r="A2219" s="7">
        <v>40204</v>
      </c>
      <c r="B2219" s="8">
        <v>-5.3</v>
      </c>
      <c r="C2219" s="8">
        <v>-11.5</v>
      </c>
      <c r="D2219" s="16"/>
      <c r="E2219" s="10">
        <v>10</v>
      </c>
      <c r="F2219" s="9"/>
      <c r="G2219" s="9"/>
      <c r="H2219" s="19">
        <f>IFERROR(AVERAGE(Tabelle1[[#This Row],[Höchst
Temperatur
Tag]],Tabelle1[[#This Row],[Tiefst
Temperatur
Nacht]]),"")</f>
        <v>-8.4</v>
      </c>
      <c r="I2219" s="9">
        <f>IF(Tabelle1[[#This Row],[Niederschlag]]="Regen",1,0)</f>
        <v>0</v>
      </c>
      <c r="J2219" s="9">
        <f>IF(Tabelle1[[#This Row],[Niederschlag]]="Schnee",1,0)</f>
        <v>0</v>
      </c>
      <c r="K2219" s="9">
        <f>IF(Tabelle1[[#This Row],[Niederschlag]]="Hagel",1,0)</f>
        <v>0</v>
      </c>
      <c r="L2219" s="12">
        <f t="shared" si="102"/>
        <v>1</v>
      </c>
      <c r="M2219" s="12">
        <f t="shared" si="103"/>
        <v>1</v>
      </c>
      <c r="N2219" s="9" t="str">
        <f t="shared" si="104"/>
        <v/>
      </c>
    </row>
    <row r="2220" spans="1:14" x14ac:dyDescent="0.25">
      <c r="A2220" s="7">
        <v>40205</v>
      </c>
      <c r="B2220" s="8">
        <v>-0.8</v>
      </c>
      <c r="C2220" s="8">
        <v>-10</v>
      </c>
      <c r="D2220" s="16" t="s">
        <v>3</v>
      </c>
      <c r="E2220" s="10">
        <v>14</v>
      </c>
      <c r="F2220" s="9"/>
      <c r="G2220" s="9"/>
      <c r="H2220" s="19">
        <f>IFERROR(AVERAGE(Tabelle1[[#This Row],[Höchst
Temperatur
Tag]],Tabelle1[[#This Row],[Tiefst
Temperatur
Nacht]]),"")</f>
        <v>-5.4</v>
      </c>
      <c r="I2220" s="9">
        <f>IF(Tabelle1[[#This Row],[Niederschlag]]="Regen",1,0)</f>
        <v>0</v>
      </c>
      <c r="J2220" s="9">
        <f>IF(Tabelle1[[#This Row],[Niederschlag]]="Schnee",1,0)</f>
        <v>1</v>
      </c>
      <c r="K2220" s="9">
        <f>IF(Tabelle1[[#This Row],[Niederschlag]]="Hagel",1,0)</f>
        <v>0</v>
      </c>
      <c r="L2220" s="12">
        <f t="shared" si="102"/>
        <v>1</v>
      </c>
      <c r="M2220" s="12">
        <f t="shared" si="103"/>
        <v>1</v>
      </c>
      <c r="N2220" s="9" t="str">
        <f t="shared" si="104"/>
        <v/>
      </c>
    </row>
    <row r="2221" spans="1:14" x14ac:dyDescent="0.25">
      <c r="A2221" s="7">
        <v>40206</v>
      </c>
      <c r="B2221" s="8">
        <v>2</v>
      </c>
      <c r="C2221" s="8">
        <v>-4.8</v>
      </c>
      <c r="D2221" s="16"/>
      <c r="E2221" s="10">
        <v>16</v>
      </c>
      <c r="F2221" s="9"/>
      <c r="G2221" s="9"/>
      <c r="H2221" s="19">
        <f>IFERROR(AVERAGE(Tabelle1[[#This Row],[Höchst
Temperatur
Tag]],Tabelle1[[#This Row],[Tiefst
Temperatur
Nacht]]),"")</f>
        <v>-1.4</v>
      </c>
      <c r="I2221" s="9">
        <f>IF(Tabelle1[[#This Row],[Niederschlag]]="Regen",1,0)</f>
        <v>0</v>
      </c>
      <c r="J2221" s="9">
        <f>IF(Tabelle1[[#This Row],[Niederschlag]]="Schnee",1,0)</f>
        <v>0</v>
      </c>
      <c r="K2221" s="9">
        <f>IF(Tabelle1[[#This Row],[Niederschlag]]="Hagel",1,0)</f>
        <v>0</v>
      </c>
      <c r="L2221" s="12">
        <f t="shared" si="102"/>
        <v>1</v>
      </c>
      <c r="M2221" s="12" t="str">
        <f t="shared" si="103"/>
        <v/>
      </c>
      <c r="N2221" s="9" t="str">
        <f t="shared" si="104"/>
        <v/>
      </c>
    </row>
    <row r="2222" spans="1:14" x14ac:dyDescent="0.25">
      <c r="A2222" s="7">
        <v>40207</v>
      </c>
      <c r="B2222" s="8">
        <v>0.6</v>
      </c>
      <c r="C2222" s="8">
        <v>-4.4000000000000004</v>
      </c>
      <c r="D2222" s="16" t="s">
        <v>3</v>
      </c>
      <c r="E2222" s="10">
        <v>25</v>
      </c>
      <c r="F2222" s="9"/>
      <c r="G2222" s="9"/>
      <c r="H2222" s="19">
        <f>IFERROR(AVERAGE(Tabelle1[[#This Row],[Höchst
Temperatur
Tag]],Tabelle1[[#This Row],[Tiefst
Temperatur
Nacht]]),"")</f>
        <v>-1.9000000000000001</v>
      </c>
      <c r="I2222" s="9">
        <f>IF(Tabelle1[[#This Row],[Niederschlag]]="Regen",1,0)</f>
        <v>0</v>
      </c>
      <c r="J2222" s="9">
        <f>IF(Tabelle1[[#This Row],[Niederschlag]]="Schnee",1,0)</f>
        <v>1</v>
      </c>
      <c r="K2222" s="9">
        <f>IF(Tabelle1[[#This Row],[Niederschlag]]="Hagel",1,0)</f>
        <v>0</v>
      </c>
      <c r="L2222" s="12">
        <f t="shared" si="102"/>
        <v>1</v>
      </c>
      <c r="M2222" s="12" t="str">
        <f t="shared" si="103"/>
        <v/>
      </c>
      <c r="N2222" s="9" t="str">
        <f t="shared" si="104"/>
        <v/>
      </c>
    </row>
    <row r="2223" spans="1:14" x14ac:dyDescent="0.25">
      <c r="A2223" s="7">
        <v>40208</v>
      </c>
      <c r="B2223" s="8">
        <v>-0.2</v>
      </c>
      <c r="C2223" s="8">
        <v>-8</v>
      </c>
      <c r="D2223" s="16" t="s">
        <v>3</v>
      </c>
      <c r="E2223" s="10">
        <v>35</v>
      </c>
      <c r="F2223" s="9"/>
      <c r="G2223" s="9"/>
      <c r="H2223" s="19">
        <f>IFERROR(AVERAGE(Tabelle1[[#This Row],[Höchst
Temperatur
Tag]],Tabelle1[[#This Row],[Tiefst
Temperatur
Nacht]]),"")</f>
        <v>-4.0999999999999996</v>
      </c>
      <c r="I2223" s="9">
        <f>IF(Tabelle1[[#This Row],[Niederschlag]]="Regen",1,0)</f>
        <v>0</v>
      </c>
      <c r="J2223" s="9">
        <f>IF(Tabelle1[[#This Row],[Niederschlag]]="Schnee",1,0)</f>
        <v>1</v>
      </c>
      <c r="K2223" s="9">
        <f>IF(Tabelle1[[#This Row],[Niederschlag]]="Hagel",1,0)</f>
        <v>0</v>
      </c>
      <c r="L2223" s="12">
        <f t="shared" si="102"/>
        <v>1</v>
      </c>
      <c r="M2223" s="12">
        <f t="shared" si="103"/>
        <v>1</v>
      </c>
      <c r="N2223" s="9" t="str">
        <f t="shared" si="104"/>
        <v/>
      </c>
    </row>
    <row r="2224" spans="1:14" x14ac:dyDescent="0.25">
      <c r="A2224" s="7">
        <v>40209</v>
      </c>
      <c r="B2224" s="8">
        <v>0.7</v>
      </c>
      <c r="C2224" s="8">
        <v>-6.5</v>
      </c>
      <c r="D2224" s="16"/>
      <c r="E2224" s="10">
        <v>35</v>
      </c>
      <c r="F2224" s="9"/>
      <c r="G2224" s="9"/>
      <c r="H2224" s="19">
        <f>IFERROR(AVERAGE(Tabelle1[[#This Row],[Höchst
Temperatur
Tag]],Tabelle1[[#This Row],[Tiefst
Temperatur
Nacht]]),"")</f>
        <v>-2.9</v>
      </c>
      <c r="I2224" s="9">
        <f>IF(Tabelle1[[#This Row],[Niederschlag]]="Regen",1,0)</f>
        <v>0</v>
      </c>
      <c r="J2224" s="9">
        <f>IF(Tabelle1[[#This Row],[Niederschlag]]="Schnee",1,0)</f>
        <v>0</v>
      </c>
      <c r="K2224" s="9">
        <f>IF(Tabelle1[[#This Row],[Niederschlag]]="Hagel",1,0)</f>
        <v>0</v>
      </c>
      <c r="L2224" s="12">
        <f t="shared" si="102"/>
        <v>1</v>
      </c>
      <c r="M2224" s="12">
        <f t="shared" si="103"/>
        <v>1</v>
      </c>
      <c r="N2224" s="9" t="str">
        <f t="shared" si="104"/>
        <v/>
      </c>
    </row>
    <row r="2225" spans="1:14" x14ac:dyDescent="0.25">
      <c r="A2225" s="7">
        <v>40210</v>
      </c>
      <c r="B2225" s="8">
        <v>1.1000000000000001</v>
      </c>
      <c r="C2225" s="8">
        <v>-6.1</v>
      </c>
      <c r="D2225" s="16" t="s">
        <v>3</v>
      </c>
      <c r="E2225" s="10">
        <v>38</v>
      </c>
      <c r="F2225" s="9"/>
      <c r="G2225" s="9"/>
      <c r="H2225" s="19">
        <f>IFERROR(AVERAGE(Tabelle1[[#This Row],[Höchst
Temperatur
Tag]],Tabelle1[[#This Row],[Tiefst
Temperatur
Nacht]]),"")</f>
        <v>-2.5</v>
      </c>
      <c r="I2225" s="9">
        <f>IF(Tabelle1[[#This Row],[Niederschlag]]="Regen",1,0)</f>
        <v>0</v>
      </c>
      <c r="J2225" s="9">
        <f>IF(Tabelle1[[#This Row],[Niederschlag]]="Schnee",1,0)</f>
        <v>1</v>
      </c>
      <c r="K2225" s="9">
        <f>IF(Tabelle1[[#This Row],[Niederschlag]]="Hagel",1,0)</f>
        <v>0</v>
      </c>
      <c r="L2225" s="12">
        <f t="shared" si="102"/>
        <v>1</v>
      </c>
      <c r="M2225" s="12">
        <f t="shared" si="103"/>
        <v>1</v>
      </c>
      <c r="N2225" s="9" t="str">
        <f t="shared" si="104"/>
        <v/>
      </c>
    </row>
    <row r="2226" spans="1:14" x14ac:dyDescent="0.25">
      <c r="A2226" s="7">
        <v>40211</v>
      </c>
      <c r="B2226" s="8">
        <v>0.8</v>
      </c>
      <c r="C2226" s="8">
        <v>-4.8</v>
      </c>
      <c r="D2226" s="16" t="s">
        <v>3</v>
      </c>
      <c r="E2226" s="10">
        <v>40</v>
      </c>
      <c r="F2226" s="9"/>
      <c r="G2226" s="9"/>
      <c r="H2226" s="19">
        <f>IFERROR(AVERAGE(Tabelle1[[#This Row],[Höchst
Temperatur
Tag]],Tabelle1[[#This Row],[Tiefst
Temperatur
Nacht]]),"")</f>
        <v>-2</v>
      </c>
      <c r="I2226" s="9">
        <f>IF(Tabelle1[[#This Row],[Niederschlag]]="Regen",1,0)</f>
        <v>0</v>
      </c>
      <c r="J2226" s="9">
        <f>IF(Tabelle1[[#This Row],[Niederschlag]]="Schnee",1,0)</f>
        <v>1</v>
      </c>
      <c r="K2226" s="9">
        <f>IF(Tabelle1[[#This Row],[Niederschlag]]="Hagel",1,0)</f>
        <v>0</v>
      </c>
      <c r="L2226" s="12">
        <f t="shared" si="102"/>
        <v>1</v>
      </c>
      <c r="M2226" s="12" t="str">
        <f t="shared" si="103"/>
        <v/>
      </c>
      <c r="N2226" s="9" t="str">
        <f t="shared" si="104"/>
        <v/>
      </c>
    </row>
    <row r="2227" spans="1:14" x14ac:dyDescent="0.25">
      <c r="A2227" s="7">
        <v>40212</v>
      </c>
      <c r="B2227" s="8">
        <v>2.9</v>
      </c>
      <c r="C2227" s="8">
        <v>-1.8</v>
      </c>
      <c r="D2227" s="16" t="s">
        <v>3</v>
      </c>
      <c r="E2227" s="10">
        <v>40</v>
      </c>
      <c r="F2227" s="9"/>
      <c r="G2227" s="9"/>
      <c r="H2227" s="19">
        <f>IFERROR(AVERAGE(Tabelle1[[#This Row],[Höchst
Temperatur
Tag]],Tabelle1[[#This Row],[Tiefst
Temperatur
Nacht]]),"")</f>
        <v>0.54999999999999993</v>
      </c>
      <c r="I2227" s="9">
        <f>IF(Tabelle1[[#This Row],[Niederschlag]]="Regen",1,0)</f>
        <v>0</v>
      </c>
      <c r="J2227" s="9">
        <f>IF(Tabelle1[[#This Row],[Niederschlag]]="Schnee",1,0)</f>
        <v>1</v>
      </c>
      <c r="K2227" s="9">
        <f>IF(Tabelle1[[#This Row],[Niederschlag]]="Hagel",1,0)</f>
        <v>0</v>
      </c>
      <c r="L2227" s="12">
        <f t="shared" si="102"/>
        <v>1</v>
      </c>
      <c r="M2227" s="12" t="str">
        <f t="shared" si="103"/>
        <v/>
      </c>
      <c r="N2227" s="9" t="str">
        <f t="shared" si="104"/>
        <v/>
      </c>
    </row>
    <row r="2228" spans="1:14" x14ac:dyDescent="0.25">
      <c r="A2228" s="7">
        <v>40213</v>
      </c>
      <c r="B2228" s="8">
        <v>5.2</v>
      </c>
      <c r="C2228" s="8">
        <v>-1.3</v>
      </c>
      <c r="D2228" s="16"/>
      <c r="E2228" s="10">
        <v>38</v>
      </c>
      <c r="F2228" s="9"/>
      <c r="G2228" s="9"/>
      <c r="H2228" s="19">
        <f>IFERROR(AVERAGE(Tabelle1[[#This Row],[Höchst
Temperatur
Tag]],Tabelle1[[#This Row],[Tiefst
Temperatur
Nacht]]),"")</f>
        <v>1.9500000000000002</v>
      </c>
      <c r="I2228" s="9">
        <f>IF(Tabelle1[[#This Row],[Niederschlag]]="Regen",1,0)</f>
        <v>0</v>
      </c>
      <c r="J2228" s="9">
        <f>IF(Tabelle1[[#This Row],[Niederschlag]]="Schnee",1,0)</f>
        <v>0</v>
      </c>
      <c r="K2228" s="9">
        <f>IF(Tabelle1[[#This Row],[Niederschlag]]="Hagel",1,0)</f>
        <v>0</v>
      </c>
      <c r="L2228" s="12">
        <f t="shared" si="102"/>
        <v>1</v>
      </c>
      <c r="M2228" s="12" t="str">
        <f t="shared" si="103"/>
        <v/>
      </c>
      <c r="N2228" s="9" t="str">
        <f t="shared" si="104"/>
        <v/>
      </c>
    </row>
    <row r="2229" spans="1:14" x14ac:dyDescent="0.25">
      <c r="A2229" s="7">
        <v>40214</v>
      </c>
      <c r="B2229" s="8">
        <v>2.9</v>
      </c>
      <c r="C2229" s="8">
        <v>-1</v>
      </c>
      <c r="D2229" s="16" t="s">
        <v>1</v>
      </c>
      <c r="E2229" s="10">
        <v>25</v>
      </c>
      <c r="F2229" s="9"/>
      <c r="G2229" s="9"/>
      <c r="H2229" s="19">
        <f>IFERROR(AVERAGE(Tabelle1[[#This Row],[Höchst
Temperatur
Tag]],Tabelle1[[#This Row],[Tiefst
Temperatur
Nacht]]),"")</f>
        <v>0.95</v>
      </c>
      <c r="I2229" s="9">
        <f>IF(Tabelle1[[#This Row],[Niederschlag]]="Regen",1,0)</f>
        <v>1</v>
      </c>
      <c r="J2229" s="9">
        <f>IF(Tabelle1[[#This Row],[Niederschlag]]="Schnee",1,0)</f>
        <v>0</v>
      </c>
      <c r="K2229" s="9">
        <f>IF(Tabelle1[[#This Row],[Niederschlag]]="Hagel",1,0)</f>
        <v>0</v>
      </c>
      <c r="L2229" s="12">
        <f t="shared" si="102"/>
        <v>1</v>
      </c>
      <c r="M2229" s="12" t="str">
        <f t="shared" si="103"/>
        <v/>
      </c>
      <c r="N2229" s="9" t="str">
        <f t="shared" si="104"/>
        <v/>
      </c>
    </row>
    <row r="2230" spans="1:14" x14ac:dyDescent="0.25">
      <c r="A2230" s="7">
        <v>40215</v>
      </c>
      <c r="B2230" s="8">
        <v>5.8</v>
      </c>
      <c r="C2230" s="8">
        <v>-0.3</v>
      </c>
      <c r="D2230" s="16"/>
      <c r="E2230" s="10">
        <v>16</v>
      </c>
      <c r="F2230" s="9"/>
      <c r="G2230" s="9"/>
      <c r="H2230" s="19">
        <f>IFERROR(AVERAGE(Tabelle1[[#This Row],[Höchst
Temperatur
Tag]],Tabelle1[[#This Row],[Tiefst
Temperatur
Nacht]]),"")</f>
        <v>2.75</v>
      </c>
      <c r="I2230" s="9">
        <f>IF(Tabelle1[[#This Row],[Niederschlag]]="Regen",1,0)</f>
        <v>0</v>
      </c>
      <c r="J2230" s="9">
        <f>IF(Tabelle1[[#This Row],[Niederschlag]]="Schnee",1,0)</f>
        <v>0</v>
      </c>
      <c r="K2230" s="9">
        <f>IF(Tabelle1[[#This Row],[Niederschlag]]="Hagel",1,0)</f>
        <v>0</v>
      </c>
      <c r="L2230" s="12">
        <f t="shared" si="102"/>
        <v>1</v>
      </c>
      <c r="M2230" s="12" t="str">
        <f t="shared" si="103"/>
        <v/>
      </c>
      <c r="N2230" s="9" t="str">
        <f t="shared" si="104"/>
        <v/>
      </c>
    </row>
    <row r="2231" spans="1:14" x14ac:dyDescent="0.25">
      <c r="A2231" s="7">
        <v>40216</v>
      </c>
      <c r="B2231" s="8">
        <v>2.5</v>
      </c>
      <c r="C2231" s="8">
        <v>-3</v>
      </c>
      <c r="D2231" s="16"/>
      <c r="E2231" s="10">
        <v>12</v>
      </c>
      <c r="F2231" s="9"/>
      <c r="G2231" s="9"/>
      <c r="H2231" s="19">
        <f>IFERROR(AVERAGE(Tabelle1[[#This Row],[Höchst
Temperatur
Tag]],Tabelle1[[#This Row],[Tiefst
Temperatur
Nacht]]),"")</f>
        <v>-0.25</v>
      </c>
      <c r="I2231" s="9">
        <f>IF(Tabelle1[[#This Row],[Niederschlag]]="Regen",1,0)</f>
        <v>0</v>
      </c>
      <c r="J2231" s="9">
        <f>IF(Tabelle1[[#This Row],[Niederschlag]]="Schnee",1,0)</f>
        <v>0</v>
      </c>
      <c r="K2231" s="9">
        <f>IF(Tabelle1[[#This Row],[Niederschlag]]="Hagel",1,0)</f>
        <v>0</v>
      </c>
      <c r="L2231" s="12">
        <f t="shared" si="102"/>
        <v>1</v>
      </c>
      <c r="M2231" s="12" t="str">
        <f t="shared" si="103"/>
        <v/>
      </c>
      <c r="N2231" s="9" t="str">
        <f t="shared" si="104"/>
        <v/>
      </c>
    </row>
    <row r="2232" spans="1:14" x14ac:dyDescent="0.25">
      <c r="A2232" s="7">
        <v>40217</v>
      </c>
      <c r="B2232" s="8">
        <v>-1.9</v>
      </c>
      <c r="C2232" s="8">
        <v>-7.5</v>
      </c>
      <c r="D2232" s="16"/>
      <c r="E2232" s="10">
        <v>10</v>
      </c>
      <c r="F2232" s="9"/>
      <c r="G2232" s="9"/>
      <c r="H2232" s="19">
        <f>IFERROR(AVERAGE(Tabelle1[[#This Row],[Höchst
Temperatur
Tag]],Tabelle1[[#This Row],[Tiefst
Temperatur
Nacht]]),"")</f>
        <v>-4.7</v>
      </c>
      <c r="I2232" s="9">
        <f>IF(Tabelle1[[#This Row],[Niederschlag]]="Regen",1,0)</f>
        <v>0</v>
      </c>
      <c r="J2232" s="9">
        <f>IF(Tabelle1[[#This Row],[Niederschlag]]="Schnee",1,0)</f>
        <v>0</v>
      </c>
      <c r="K2232" s="9">
        <f>IF(Tabelle1[[#This Row],[Niederschlag]]="Hagel",1,0)</f>
        <v>0</v>
      </c>
      <c r="L2232" s="12">
        <f t="shared" si="102"/>
        <v>1</v>
      </c>
      <c r="M2232" s="12">
        <f t="shared" si="103"/>
        <v>1</v>
      </c>
      <c r="N2232" s="9" t="str">
        <f t="shared" si="104"/>
        <v/>
      </c>
    </row>
    <row r="2233" spans="1:14" x14ac:dyDescent="0.25">
      <c r="A2233" s="7">
        <v>40218</v>
      </c>
      <c r="B2233" s="8">
        <v>-6</v>
      </c>
      <c r="C2233" s="8">
        <v>-9.5</v>
      </c>
      <c r="D2233" s="16" t="s">
        <v>3</v>
      </c>
      <c r="E2233" s="10">
        <v>12</v>
      </c>
      <c r="F2233" s="9"/>
      <c r="G2233" s="9"/>
      <c r="H2233" s="19">
        <f>IFERROR(AVERAGE(Tabelle1[[#This Row],[Höchst
Temperatur
Tag]],Tabelle1[[#This Row],[Tiefst
Temperatur
Nacht]]),"")</f>
        <v>-7.75</v>
      </c>
      <c r="I2233" s="9">
        <f>IF(Tabelle1[[#This Row],[Niederschlag]]="Regen",1,0)</f>
        <v>0</v>
      </c>
      <c r="J2233" s="9">
        <f>IF(Tabelle1[[#This Row],[Niederschlag]]="Schnee",1,0)</f>
        <v>1</v>
      </c>
      <c r="K2233" s="9">
        <f>IF(Tabelle1[[#This Row],[Niederschlag]]="Hagel",1,0)</f>
        <v>0</v>
      </c>
      <c r="L2233" s="12">
        <f t="shared" si="102"/>
        <v>1</v>
      </c>
      <c r="M2233" s="12">
        <f t="shared" si="103"/>
        <v>1</v>
      </c>
      <c r="N2233" s="9" t="str">
        <f t="shared" si="104"/>
        <v/>
      </c>
    </row>
    <row r="2234" spans="1:14" x14ac:dyDescent="0.25">
      <c r="A2234" s="7">
        <v>40219</v>
      </c>
      <c r="B2234" s="8">
        <v>-4.4000000000000004</v>
      </c>
      <c r="C2234" s="8">
        <v>-10.7</v>
      </c>
      <c r="D2234" s="16" t="s">
        <v>3</v>
      </c>
      <c r="E2234" s="10">
        <v>18</v>
      </c>
      <c r="F2234" s="9"/>
      <c r="G2234" s="9"/>
      <c r="H2234" s="19">
        <f>IFERROR(AVERAGE(Tabelle1[[#This Row],[Höchst
Temperatur
Tag]],Tabelle1[[#This Row],[Tiefst
Temperatur
Nacht]]),"")</f>
        <v>-7.55</v>
      </c>
      <c r="I2234" s="9">
        <f>IF(Tabelle1[[#This Row],[Niederschlag]]="Regen",1,0)</f>
        <v>0</v>
      </c>
      <c r="J2234" s="9">
        <f>IF(Tabelle1[[#This Row],[Niederschlag]]="Schnee",1,0)</f>
        <v>1</v>
      </c>
      <c r="K2234" s="9">
        <f>IF(Tabelle1[[#This Row],[Niederschlag]]="Hagel",1,0)</f>
        <v>0</v>
      </c>
      <c r="L2234" s="12">
        <f t="shared" si="102"/>
        <v>1</v>
      </c>
      <c r="M2234" s="12">
        <f t="shared" si="103"/>
        <v>1</v>
      </c>
      <c r="N2234" s="9" t="str">
        <f t="shared" si="104"/>
        <v/>
      </c>
    </row>
    <row r="2235" spans="1:14" x14ac:dyDescent="0.25">
      <c r="A2235" s="7">
        <v>40220</v>
      </c>
      <c r="B2235" s="8">
        <v>-4.4000000000000004</v>
      </c>
      <c r="C2235" s="8">
        <v>-9.8000000000000007</v>
      </c>
      <c r="D2235" s="16" t="s">
        <v>3</v>
      </c>
      <c r="E2235" s="10">
        <v>27</v>
      </c>
      <c r="F2235" s="9"/>
      <c r="G2235" s="9"/>
      <c r="H2235" s="19">
        <f>IFERROR(AVERAGE(Tabelle1[[#This Row],[Höchst
Temperatur
Tag]],Tabelle1[[#This Row],[Tiefst
Temperatur
Nacht]]),"")</f>
        <v>-7.1000000000000005</v>
      </c>
      <c r="I2235" s="9">
        <f>IF(Tabelle1[[#This Row],[Niederschlag]]="Regen",1,0)</f>
        <v>0</v>
      </c>
      <c r="J2235" s="9">
        <f>IF(Tabelle1[[#This Row],[Niederschlag]]="Schnee",1,0)</f>
        <v>1</v>
      </c>
      <c r="K2235" s="9">
        <f>IF(Tabelle1[[#This Row],[Niederschlag]]="Hagel",1,0)</f>
        <v>0</v>
      </c>
      <c r="L2235" s="12">
        <f t="shared" si="102"/>
        <v>1</v>
      </c>
      <c r="M2235" s="12">
        <f t="shared" si="103"/>
        <v>1</v>
      </c>
      <c r="N2235" s="9" t="str">
        <f t="shared" si="104"/>
        <v/>
      </c>
    </row>
    <row r="2236" spans="1:14" x14ac:dyDescent="0.25">
      <c r="A2236" s="7">
        <v>40221</v>
      </c>
      <c r="B2236" s="8">
        <v>-4</v>
      </c>
      <c r="C2236" s="8">
        <v>-8.3000000000000007</v>
      </c>
      <c r="D2236" s="16" t="s">
        <v>3</v>
      </c>
      <c r="E2236" s="10">
        <v>32</v>
      </c>
      <c r="F2236" s="9"/>
      <c r="G2236" s="9"/>
      <c r="H2236" s="19">
        <f>IFERROR(AVERAGE(Tabelle1[[#This Row],[Höchst
Temperatur
Tag]],Tabelle1[[#This Row],[Tiefst
Temperatur
Nacht]]),"")</f>
        <v>-6.15</v>
      </c>
      <c r="I2236" s="9">
        <f>IF(Tabelle1[[#This Row],[Niederschlag]]="Regen",1,0)</f>
        <v>0</v>
      </c>
      <c r="J2236" s="9">
        <f>IF(Tabelle1[[#This Row],[Niederschlag]]="Schnee",1,0)</f>
        <v>1</v>
      </c>
      <c r="K2236" s="9">
        <f>IF(Tabelle1[[#This Row],[Niederschlag]]="Hagel",1,0)</f>
        <v>0</v>
      </c>
      <c r="L2236" s="12">
        <f t="shared" si="102"/>
        <v>1</v>
      </c>
      <c r="M2236" s="12">
        <f t="shared" si="103"/>
        <v>1</v>
      </c>
      <c r="N2236" s="9" t="str">
        <f t="shared" si="104"/>
        <v/>
      </c>
    </row>
    <row r="2237" spans="1:14" x14ac:dyDescent="0.25">
      <c r="A2237" s="7">
        <v>40222</v>
      </c>
      <c r="B2237" s="8">
        <v>-2.9</v>
      </c>
      <c r="C2237" s="8">
        <v>-7.1</v>
      </c>
      <c r="D2237" s="16" t="s">
        <v>3</v>
      </c>
      <c r="E2237" s="10">
        <v>32</v>
      </c>
      <c r="F2237" s="9"/>
      <c r="G2237" s="9"/>
      <c r="H2237" s="19">
        <f>IFERROR(AVERAGE(Tabelle1[[#This Row],[Höchst
Temperatur
Tag]],Tabelle1[[#This Row],[Tiefst
Temperatur
Nacht]]),"")</f>
        <v>-5</v>
      </c>
      <c r="I2237" s="9">
        <f>IF(Tabelle1[[#This Row],[Niederschlag]]="Regen",1,0)</f>
        <v>0</v>
      </c>
      <c r="J2237" s="9">
        <f>IF(Tabelle1[[#This Row],[Niederschlag]]="Schnee",1,0)</f>
        <v>1</v>
      </c>
      <c r="K2237" s="9">
        <f>IF(Tabelle1[[#This Row],[Niederschlag]]="Hagel",1,0)</f>
        <v>0</v>
      </c>
      <c r="L2237" s="12">
        <f t="shared" si="102"/>
        <v>1</v>
      </c>
      <c r="M2237" s="12">
        <f t="shared" si="103"/>
        <v>1</v>
      </c>
      <c r="N2237" s="9" t="str">
        <f t="shared" si="104"/>
        <v/>
      </c>
    </row>
    <row r="2238" spans="1:14" x14ac:dyDescent="0.25">
      <c r="A2238" s="7">
        <v>40223</v>
      </c>
      <c r="B2238" s="8">
        <v>-1.4</v>
      </c>
      <c r="C2238" s="8">
        <v>-5.9</v>
      </c>
      <c r="D2238" s="16" t="s">
        <v>3</v>
      </c>
      <c r="E2238" s="10">
        <v>32</v>
      </c>
      <c r="F2238" s="9"/>
      <c r="G2238" s="9"/>
      <c r="H2238" s="19">
        <f>IFERROR(AVERAGE(Tabelle1[[#This Row],[Höchst
Temperatur
Tag]],Tabelle1[[#This Row],[Tiefst
Temperatur
Nacht]]),"")</f>
        <v>-3.6500000000000004</v>
      </c>
      <c r="I2238" s="9">
        <f>IF(Tabelle1[[#This Row],[Niederschlag]]="Regen",1,0)</f>
        <v>0</v>
      </c>
      <c r="J2238" s="9">
        <f>IF(Tabelle1[[#This Row],[Niederschlag]]="Schnee",1,0)</f>
        <v>1</v>
      </c>
      <c r="K2238" s="9">
        <f>IF(Tabelle1[[#This Row],[Niederschlag]]="Hagel",1,0)</f>
        <v>0</v>
      </c>
      <c r="L2238" s="12">
        <f t="shared" si="102"/>
        <v>1</v>
      </c>
      <c r="M2238" s="12">
        <f t="shared" si="103"/>
        <v>1</v>
      </c>
      <c r="N2238" s="9" t="str">
        <f t="shared" si="104"/>
        <v/>
      </c>
    </row>
    <row r="2239" spans="1:14" x14ac:dyDescent="0.25">
      <c r="A2239" s="7">
        <v>40224</v>
      </c>
      <c r="B2239" s="8">
        <v>0.2</v>
      </c>
      <c r="C2239" s="8">
        <v>-6.2</v>
      </c>
      <c r="D2239" s="16" t="s">
        <v>3</v>
      </c>
      <c r="E2239" s="10">
        <v>34</v>
      </c>
      <c r="F2239" s="9"/>
      <c r="G2239" s="9" t="s">
        <v>50</v>
      </c>
      <c r="H2239" s="19">
        <f>IFERROR(AVERAGE(Tabelle1[[#This Row],[Höchst
Temperatur
Tag]],Tabelle1[[#This Row],[Tiefst
Temperatur
Nacht]]),"")</f>
        <v>-3</v>
      </c>
      <c r="I2239" s="9">
        <f>IF(Tabelle1[[#This Row],[Niederschlag]]="Regen",1,0)</f>
        <v>0</v>
      </c>
      <c r="J2239" s="9">
        <f>IF(Tabelle1[[#This Row],[Niederschlag]]="Schnee",1,0)</f>
        <v>1</v>
      </c>
      <c r="K2239" s="9">
        <f>IF(Tabelle1[[#This Row],[Niederschlag]]="Hagel",1,0)</f>
        <v>0</v>
      </c>
      <c r="L2239" s="12">
        <f t="shared" si="102"/>
        <v>1</v>
      </c>
      <c r="M2239" s="12">
        <f t="shared" si="103"/>
        <v>1</v>
      </c>
      <c r="N2239" s="9" t="str">
        <f t="shared" si="104"/>
        <v/>
      </c>
    </row>
    <row r="2240" spans="1:14" x14ac:dyDescent="0.25">
      <c r="A2240" s="7">
        <v>40225</v>
      </c>
      <c r="B2240" s="8">
        <v>1.1000000000000001</v>
      </c>
      <c r="C2240" s="8">
        <v>-8.4</v>
      </c>
      <c r="D2240" s="16"/>
      <c r="E2240" s="10">
        <v>34</v>
      </c>
      <c r="F2240" s="9"/>
      <c r="G2240" s="9"/>
      <c r="H2240" s="19">
        <f>IFERROR(AVERAGE(Tabelle1[[#This Row],[Höchst
Temperatur
Tag]],Tabelle1[[#This Row],[Tiefst
Temperatur
Nacht]]),"")</f>
        <v>-3.6500000000000004</v>
      </c>
      <c r="I2240" s="9">
        <f>IF(Tabelle1[[#This Row],[Niederschlag]]="Regen",1,0)</f>
        <v>0</v>
      </c>
      <c r="J2240" s="9">
        <f>IF(Tabelle1[[#This Row],[Niederschlag]]="Schnee",1,0)</f>
        <v>0</v>
      </c>
      <c r="K2240" s="9">
        <f>IF(Tabelle1[[#This Row],[Niederschlag]]="Hagel",1,0)</f>
        <v>0</v>
      </c>
      <c r="L2240" s="12">
        <f t="shared" si="102"/>
        <v>1</v>
      </c>
      <c r="M2240" s="12">
        <f t="shared" si="103"/>
        <v>1</v>
      </c>
      <c r="N2240" s="9" t="str">
        <f t="shared" si="104"/>
        <v/>
      </c>
    </row>
    <row r="2241" spans="1:14" x14ac:dyDescent="0.25">
      <c r="A2241" s="7">
        <v>40226</v>
      </c>
      <c r="B2241" s="8">
        <v>3.1</v>
      </c>
      <c r="C2241" s="8">
        <v>-6.2</v>
      </c>
      <c r="D2241" s="16" t="s">
        <v>2</v>
      </c>
      <c r="E2241" s="10">
        <v>29</v>
      </c>
      <c r="F2241" s="9"/>
      <c r="G2241" s="9"/>
      <c r="H2241" s="19">
        <f>IFERROR(AVERAGE(Tabelle1[[#This Row],[Höchst
Temperatur
Tag]],Tabelle1[[#This Row],[Tiefst
Temperatur
Nacht]]),"")</f>
        <v>-1.55</v>
      </c>
      <c r="I2241" s="9">
        <f>IF(Tabelle1[[#This Row],[Niederschlag]]="Regen",1,0)</f>
        <v>0</v>
      </c>
      <c r="J2241" s="9">
        <f>IF(Tabelle1[[#This Row],[Niederschlag]]="Schnee",1,0)</f>
        <v>0</v>
      </c>
      <c r="K2241" s="9">
        <f>IF(Tabelle1[[#This Row],[Niederschlag]]="Hagel",1,0)</f>
        <v>0</v>
      </c>
      <c r="L2241" s="12">
        <f t="shared" si="102"/>
        <v>1</v>
      </c>
      <c r="M2241" s="12">
        <f t="shared" si="103"/>
        <v>1</v>
      </c>
      <c r="N2241" s="9" t="str">
        <f t="shared" si="104"/>
        <v/>
      </c>
    </row>
    <row r="2242" spans="1:14" x14ac:dyDescent="0.25">
      <c r="A2242" s="7">
        <v>40227</v>
      </c>
      <c r="B2242" s="8">
        <v>3.2</v>
      </c>
      <c r="C2242" s="8">
        <v>-1.2</v>
      </c>
      <c r="D2242" s="16"/>
      <c r="E2242" s="10">
        <v>25</v>
      </c>
      <c r="F2242" s="9"/>
      <c r="G2242" s="9"/>
      <c r="H2242" s="19">
        <f>IFERROR(AVERAGE(Tabelle1[[#This Row],[Höchst
Temperatur
Tag]],Tabelle1[[#This Row],[Tiefst
Temperatur
Nacht]]),"")</f>
        <v>1</v>
      </c>
      <c r="I2242" s="9">
        <f>IF(Tabelle1[[#This Row],[Niederschlag]]="Regen",1,0)</f>
        <v>0</v>
      </c>
      <c r="J2242" s="9">
        <f>IF(Tabelle1[[#This Row],[Niederschlag]]="Schnee",1,0)</f>
        <v>0</v>
      </c>
      <c r="K2242" s="9">
        <f>IF(Tabelle1[[#This Row],[Niederschlag]]="Hagel",1,0)</f>
        <v>0</v>
      </c>
      <c r="L2242" s="12">
        <f t="shared" ref="L2242:L2305" si="105">IF(C2242&lt;0,1,"")</f>
        <v>1</v>
      </c>
      <c r="M2242" s="12" t="str">
        <f t="shared" ref="M2242:M2305" si="106">IF(C2242&lt;-5,1,"")</f>
        <v/>
      </c>
      <c r="N2242" s="9" t="str">
        <f t="shared" ref="N2242:N2305" si="107">IF(B2242&gt;25,1,"")</f>
        <v/>
      </c>
    </row>
    <row r="2243" spans="1:14" x14ac:dyDescent="0.25">
      <c r="A2243" s="7">
        <v>40228</v>
      </c>
      <c r="B2243" s="8">
        <v>5.6</v>
      </c>
      <c r="C2243" s="8">
        <v>-4.7</v>
      </c>
      <c r="D2243" s="16"/>
      <c r="E2243" s="10">
        <v>18</v>
      </c>
      <c r="F2243" s="9"/>
      <c r="G2243" s="9"/>
      <c r="H2243" s="19">
        <f>IFERROR(AVERAGE(Tabelle1[[#This Row],[Höchst
Temperatur
Tag]],Tabelle1[[#This Row],[Tiefst
Temperatur
Nacht]]),"")</f>
        <v>0.44999999999999973</v>
      </c>
      <c r="I2243" s="9">
        <f>IF(Tabelle1[[#This Row],[Niederschlag]]="Regen",1,0)</f>
        <v>0</v>
      </c>
      <c r="J2243" s="9">
        <f>IF(Tabelle1[[#This Row],[Niederschlag]]="Schnee",1,0)</f>
        <v>0</v>
      </c>
      <c r="K2243" s="9">
        <f>IF(Tabelle1[[#This Row],[Niederschlag]]="Hagel",1,0)</f>
        <v>0</v>
      </c>
      <c r="L2243" s="12">
        <f t="shared" si="105"/>
        <v>1</v>
      </c>
      <c r="M2243" s="12" t="str">
        <f t="shared" si="106"/>
        <v/>
      </c>
      <c r="N2243" s="9" t="str">
        <f t="shared" si="107"/>
        <v/>
      </c>
    </row>
    <row r="2244" spans="1:14" x14ac:dyDescent="0.25">
      <c r="A2244" s="7">
        <v>40229</v>
      </c>
      <c r="B2244" s="8">
        <v>2.1</v>
      </c>
      <c r="C2244" s="8">
        <v>-4.5999999999999996</v>
      </c>
      <c r="D2244" s="16" t="s">
        <v>3</v>
      </c>
      <c r="E2244" s="10">
        <v>22</v>
      </c>
      <c r="F2244" s="9"/>
      <c r="G2244" s="9"/>
      <c r="H2244" s="19">
        <f>IFERROR(AVERAGE(Tabelle1[[#This Row],[Höchst
Temperatur
Tag]],Tabelle1[[#This Row],[Tiefst
Temperatur
Nacht]]),"")</f>
        <v>-1.2499999999999998</v>
      </c>
      <c r="I2244" s="9">
        <f>IF(Tabelle1[[#This Row],[Niederschlag]]="Regen",1,0)</f>
        <v>0</v>
      </c>
      <c r="J2244" s="9">
        <f>IF(Tabelle1[[#This Row],[Niederschlag]]="Schnee",1,0)</f>
        <v>1</v>
      </c>
      <c r="K2244" s="9">
        <f>IF(Tabelle1[[#This Row],[Niederschlag]]="Hagel",1,0)</f>
        <v>0</v>
      </c>
      <c r="L2244" s="12">
        <f t="shared" si="105"/>
        <v>1</v>
      </c>
      <c r="M2244" s="12" t="str">
        <f t="shared" si="106"/>
        <v/>
      </c>
      <c r="N2244" s="9" t="str">
        <f t="shared" si="107"/>
        <v/>
      </c>
    </row>
    <row r="2245" spans="1:14" x14ac:dyDescent="0.25">
      <c r="A2245" s="7">
        <v>40230</v>
      </c>
      <c r="B2245" s="8">
        <v>4.2</v>
      </c>
      <c r="C2245" s="8">
        <v>-1.2</v>
      </c>
      <c r="D2245" s="16"/>
      <c r="E2245" s="10">
        <v>22</v>
      </c>
      <c r="F2245" s="9"/>
      <c r="G2245" s="9"/>
      <c r="H2245" s="19">
        <f>IFERROR(AVERAGE(Tabelle1[[#This Row],[Höchst
Temperatur
Tag]],Tabelle1[[#This Row],[Tiefst
Temperatur
Nacht]]),"")</f>
        <v>1.5</v>
      </c>
      <c r="I2245" s="9">
        <f>IF(Tabelle1[[#This Row],[Niederschlag]]="Regen",1,0)</f>
        <v>0</v>
      </c>
      <c r="J2245" s="9">
        <f>IF(Tabelle1[[#This Row],[Niederschlag]]="Schnee",1,0)</f>
        <v>0</v>
      </c>
      <c r="K2245" s="9">
        <f>IF(Tabelle1[[#This Row],[Niederschlag]]="Hagel",1,0)</f>
        <v>0</v>
      </c>
      <c r="L2245" s="12">
        <f t="shared" si="105"/>
        <v>1</v>
      </c>
      <c r="M2245" s="12" t="str">
        <f t="shared" si="106"/>
        <v/>
      </c>
      <c r="N2245" s="9" t="str">
        <f t="shared" si="107"/>
        <v/>
      </c>
    </row>
    <row r="2246" spans="1:14" x14ac:dyDescent="0.25">
      <c r="A2246" s="7">
        <v>40231</v>
      </c>
      <c r="B2246" s="8">
        <v>6.4</v>
      </c>
      <c r="C2246" s="8">
        <v>0</v>
      </c>
      <c r="D2246" s="16" t="s">
        <v>1</v>
      </c>
      <c r="E2246" s="10">
        <v>17</v>
      </c>
      <c r="F2246" s="9"/>
      <c r="G2246" s="9"/>
      <c r="H2246" s="19">
        <f>IFERROR(AVERAGE(Tabelle1[[#This Row],[Höchst
Temperatur
Tag]],Tabelle1[[#This Row],[Tiefst
Temperatur
Nacht]]),"")</f>
        <v>3.2</v>
      </c>
      <c r="I2246" s="9">
        <f>IF(Tabelle1[[#This Row],[Niederschlag]]="Regen",1,0)</f>
        <v>1</v>
      </c>
      <c r="J2246" s="9">
        <f>IF(Tabelle1[[#This Row],[Niederschlag]]="Schnee",1,0)</f>
        <v>0</v>
      </c>
      <c r="K2246" s="9">
        <f>IF(Tabelle1[[#This Row],[Niederschlag]]="Hagel",1,0)</f>
        <v>0</v>
      </c>
      <c r="L2246" s="12" t="str">
        <f t="shared" si="105"/>
        <v/>
      </c>
      <c r="M2246" s="12" t="str">
        <f t="shared" si="106"/>
        <v/>
      </c>
      <c r="N2246" s="9" t="str">
        <f t="shared" si="107"/>
        <v/>
      </c>
    </row>
    <row r="2247" spans="1:14" x14ac:dyDescent="0.25">
      <c r="A2247" s="7">
        <v>40232</v>
      </c>
      <c r="B2247" s="8">
        <v>7.9</v>
      </c>
      <c r="C2247" s="8">
        <v>3</v>
      </c>
      <c r="D2247" s="16"/>
      <c r="E2247" s="10">
        <v>10</v>
      </c>
      <c r="F2247" s="9"/>
      <c r="G2247" s="9"/>
      <c r="H2247" s="19">
        <f>IFERROR(AVERAGE(Tabelle1[[#This Row],[Höchst
Temperatur
Tag]],Tabelle1[[#This Row],[Tiefst
Temperatur
Nacht]]),"")</f>
        <v>5.45</v>
      </c>
      <c r="I2247" s="9">
        <f>IF(Tabelle1[[#This Row],[Niederschlag]]="Regen",1,0)</f>
        <v>0</v>
      </c>
      <c r="J2247" s="9">
        <f>IF(Tabelle1[[#This Row],[Niederschlag]]="Schnee",1,0)</f>
        <v>0</v>
      </c>
      <c r="K2247" s="9">
        <f>IF(Tabelle1[[#This Row],[Niederschlag]]="Hagel",1,0)</f>
        <v>0</v>
      </c>
      <c r="L2247" s="12" t="str">
        <f t="shared" si="105"/>
        <v/>
      </c>
      <c r="M2247" s="12" t="str">
        <f t="shared" si="106"/>
        <v/>
      </c>
      <c r="N2247" s="9" t="str">
        <f t="shared" si="107"/>
        <v/>
      </c>
    </row>
    <row r="2248" spans="1:14" x14ac:dyDescent="0.25">
      <c r="A2248" s="7">
        <v>40233</v>
      </c>
      <c r="B2248" s="8">
        <v>8.5</v>
      </c>
      <c r="C2248" s="8">
        <v>3.1</v>
      </c>
      <c r="D2248" s="16" t="s">
        <v>1</v>
      </c>
      <c r="E2248" s="10">
        <v>6</v>
      </c>
      <c r="F2248" s="9"/>
      <c r="G2248" s="9"/>
      <c r="H2248" s="19">
        <f>IFERROR(AVERAGE(Tabelle1[[#This Row],[Höchst
Temperatur
Tag]],Tabelle1[[#This Row],[Tiefst
Temperatur
Nacht]]),"")</f>
        <v>5.8</v>
      </c>
      <c r="I2248" s="9">
        <f>IF(Tabelle1[[#This Row],[Niederschlag]]="Regen",1,0)</f>
        <v>1</v>
      </c>
      <c r="J2248" s="9">
        <f>IF(Tabelle1[[#This Row],[Niederschlag]]="Schnee",1,0)</f>
        <v>0</v>
      </c>
      <c r="K2248" s="9">
        <f>IF(Tabelle1[[#This Row],[Niederschlag]]="Hagel",1,0)</f>
        <v>0</v>
      </c>
      <c r="L2248" s="12" t="str">
        <f t="shared" si="105"/>
        <v/>
      </c>
      <c r="M2248" s="12" t="str">
        <f t="shared" si="106"/>
        <v/>
      </c>
      <c r="N2248" s="9" t="str">
        <f t="shared" si="107"/>
        <v/>
      </c>
    </row>
    <row r="2249" spans="1:14" x14ac:dyDescent="0.25">
      <c r="A2249" s="7">
        <v>40234</v>
      </c>
      <c r="B2249" s="8">
        <v>7.5</v>
      </c>
      <c r="C2249" s="8">
        <v>3.7</v>
      </c>
      <c r="D2249" s="16" t="s">
        <v>1</v>
      </c>
      <c r="E2249" s="10" t="s">
        <v>56</v>
      </c>
      <c r="F2249" s="9"/>
      <c r="G2249" s="9"/>
      <c r="H2249" s="19">
        <f>IFERROR(AVERAGE(Tabelle1[[#This Row],[Höchst
Temperatur
Tag]],Tabelle1[[#This Row],[Tiefst
Temperatur
Nacht]]),"")</f>
        <v>5.6</v>
      </c>
      <c r="I2249" s="9">
        <f>IF(Tabelle1[[#This Row],[Niederschlag]]="Regen",1,0)</f>
        <v>1</v>
      </c>
      <c r="J2249" s="9">
        <f>IF(Tabelle1[[#This Row],[Niederschlag]]="Schnee",1,0)</f>
        <v>0</v>
      </c>
      <c r="K2249" s="9">
        <f>IF(Tabelle1[[#This Row],[Niederschlag]]="Hagel",1,0)</f>
        <v>0</v>
      </c>
      <c r="L2249" s="12" t="str">
        <f t="shared" si="105"/>
        <v/>
      </c>
      <c r="M2249" s="12" t="str">
        <f t="shared" si="106"/>
        <v/>
      </c>
      <c r="N2249" s="9" t="str">
        <f t="shared" si="107"/>
        <v/>
      </c>
    </row>
    <row r="2250" spans="1:14" x14ac:dyDescent="0.25">
      <c r="A2250" s="7">
        <v>40235</v>
      </c>
      <c r="B2250" s="8">
        <v>7.2</v>
      </c>
      <c r="C2250" s="8">
        <v>-1.2</v>
      </c>
      <c r="D2250" s="16" t="s">
        <v>1</v>
      </c>
      <c r="E2250" s="10" t="s">
        <v>56</v>
      </c>
      <c r="F2250" s="9"/>
      <c r="G2250" s="9"/>
      <c r="H2250" s="19">
        <f>IFERROR(AVERAGE(Tabelle1[[#This Row],[Höchst
Temperatur
Tag]],Tabelle1[[#This Row],[Tiefst
Temperatur
Nacht]]),"")</f>
        <v>3</v>
      </c>
      <c r="I2250" s="9">
        <f>IF(Tabelle1[[#This Row],[Niederschlag]]="Regen",1,0)</f>
        <v>1</v>
      </c>
      <c r="J2250" s="9">
        <f>IF(Tabelle1[[#This Row],[Niederschlag]]="Schnee",1,0)</f>
        <v>0</v>
      </c>
      <c r="K2250" s="9">
        <f>IF(Tabelle1[[#This Row],[Niederschlag]]="Hagel",1,0)</f>
        <v>0</v>
      </c>
      <c r="L2250" s="12">
        <f t="shared" si="105"/>
        <v>1</v>
      </c>
      <c r="M2250" s="12" t="str">
        <f t="shared" si="106"/>
        <v/>
      </c>
      <c r="N2250" s="9" t="str">
        <f t="shared" si="107"/>
        <v/>
      </c>
    </row>
    <row r="2251" spans="1:14" x14ac:dyDescent="0.25">
      <c r="A2251" s="7">
        <v>40236</v>
      </c>
      <c r="B2251" s="8">
        <v>8.1999999999999993</v>
      </c>
      <c r="C2251" s="8">
        <v>0.8</v>
      </c>
      <c r="D2251" s="16"/>
      <c r="E2251" s="10" t="s">
        <v>56</v>
      </c>
      <c r="F2251" s="9"/>
      <c r="G2251" s="9"/>
      <c r="H2251" s="19">
        <f>IFERROR(AVERAGE(Tabelle1[[#This Row],[Höchst
Temperatur
Tag]],Tabelle1[[#This Row],[Tiefst
Temperatur
Nacht]]),"")</f>
        <v>4.5</v>
      </c>
      <c r="I2251" s="9">
        <f>IF(Tabelle1[[#This Row],[Niederschlag]]="Regen",1,0)</f>
        <v>0</v>
      </c>
      <c r="J2251" s="9">
        <f>IF(Tabelle1[[#This Row],[Niederschlag]]="Schnee",1,0)</f>
        <v>0</v>
      </c>
      <c r="K2251" s="9">
        <f>IF(Tabelle1[[#This Row],[Niederschlag]]="Hagel",1,0)</f>
        <v>0</v>
      </c>
      <c r="L2251" s="12" t="str">
        <f t="shared" si="105"/>
        <v/>
      </c>
      <c r="M2251" s="12" t="str">
        <f t="shared" si="106"/>
        <v/>
      </c>
      <c r="N2251" s="9" t="str">
        <f t="shared" si="107"/>
        <v/>
      </c>
    </row>
    <row r="2252" spans="1:14" x14ac:dyDescent="0.25">
      <c r="A2252" s="7">
        <v>40237</v>
      </c>
      <c r="B2252" s="8">
        <v>7.2</v>
      </c>
      <c r="C2252" s="8">
        <v>0</v>
      </c>
      <c r="D2252" s="16" t="s">
        <v>1</v>
      </c>
      <c r="E2252" s="10"/>
      <c r="F2252" s="9" t="s">
        <v>12</v>
      </c>
      <c r="G2252" s="9"/>
      <c r="H2252" s="19">
        <f>IFERROR(AVERAGE(Tabelle1[[#This Row],[Höchst
Temperatur
Tag]],Tabelle1[[#This Row],[Tiefst
Temperatur
Nacht]]),"")</f>
        <v>3.6</v>
      </c>
      <c r="I2252" s="9">
        <f>IF(Tabelle1[[#This Row],[Niederschlag]]="Regen",1,0)</f>
        <v>1</v>
      </c>
      <c r="J2252" s="9">
        <f>IF(Tabelle1[[#This Row],[Niederschlag]]="Schnee",1,0)</f>
        <v>0</v>
      </c>
      <c r="K2252" s="9">
        <f>IF(Tabelle1[[#This Row],[Niederschlag]]="Hagel",1,0)</f>
        <v>0</v>
      </c>
      <c r="L2252" s="12" t="str">
        <f t="shared" si="105"/>
        <v/>
      </c>
      <c r="M2252" s="12" t="str">
        <f t="shared" si="106"/>
        <v/>
      </c>
      <c r="N2252" s="9" t="str">
        <f t="shared" si="107"/>
        <v/>
      </c>
    </row>
    <row r="2253" spans="1:14" x14ac:dyDescent="0.25">
      <c r="A2253" s="7">
        <v>40238</v>
      </c>
      <c r="B2253" s="8">
        <v>5.3</v>
      </c>
      <c r="C2253" s="8">
        <v>-3.6</v>
      </c>
      <c r="D2253" s="16"/>
      <c r="E2253" s="10"/>
      <c r="F2253" s="9"/>
      <c r="G2253" s="9"/>
      <c r="H2253" s="19">
        <f>IFERROR(AVERAGE(Tabelle1[[#This Row],[Höchst
Temperatur
Tag]],Tabelle1[[#This Row],[Tiefst
Temperatur
Nacht]]),"")</f>
        <v>0.84999999999999987</v>
      </c>
      <c r="I2253" s="9">
        <f>IF(Tabelle1[[#This Row],[Niederschlag]]="Regen",1,0)</f>
        <v>0</v>
      </c>
      <c r="J2253" s="9">
        <f>IF(Tabelle1[[#This Row],[Niederschlag]]="Schnee",1,0)</f>
        <v>0</v>
      </c>
      <c r="K2253" s="9">
        <f>IF(Tabelle1[[#This Row],[Niederschlag]]="Hagel",1,0)</f>
        <v>0</v>
      </c>
      <c r="L2253" s="12">
        <f t="shared" si="105"/>
        <v>1</v>
      </c>
      <c r="M2253" s="12" t="str">
        <f t="shared" si="106"/>
        <v/>
      </c>
      <c r="N2253" s="9" t="str">
        <f t="shared" si="107"/>
        <v/>
      </c>
    </row>
    <row r="2254" spans="1:14" x14ac:dyDescent="0.25">
      <c r="A2254" s="7">
        <v>40239</v>
      </c>
      <c r="B2254" s="8">
        <v>6.5</v>
      </c>
      <c r="C2254" s="8">
        <v>-5.0999999999999996</v>
      </c>
      <c r="D2254" s="16"/>
      <c r="E2254" s="10"/>
      <c r="F2254" s="9"/>
      <c r="G2254" s="9"/>
      <c r="H2254" s="19">
        <f>IFERROR(AVERAGE(Tabelle1[[#This Row],[Höchst
Temperatur
Tag]],Tabelle1[[#This Row],[Tiefst
Temperatur
Nacht]]),"")</f>
        <v>0.70000000000000018</v>
      </c>
      <c r="I2254" s="9">
        <f>IF(Tabelle1[[#This Row],[Niederschlag]]="Regen",1,0)</f>
        <v>0</v>
      </c>
      <c r="J2254" s="9">
        <f>IF(Tabelle1[[#This Row],[Niederschlag]]="Schnee",1,0)</f>
        <v>0</v>
      </c>
      <c r="K2254" s="9">
        <f>IF(Tabelle1[[#This Row],[Niederschlag]]="Hagel",1,0)</f>
        <v>0</v>
      </c>
      <c r="L2254" s="12">
        <f t="shared" si="105"/>
        <v>1</v>
      </c>
      <c r="M2254" s="12">
        <f t="shared" si="106"/>
        <v>1</v>
      </c>
      <c r="N2254" s="9" t="str">
        <f t="shared" si="107"/>
        <v/>
      </c>
    </row>
    <row r="2255" spans="1:14" x14ac:dyDescent="0.25">
      <c r="A2255" s="7">
        <v>40240</v>
      </c>
      <c r="B2255" s="8">
        <v>3.3</v>
      </c>
      <c r="C2255" s="8">
        <v>-4.4000000000000004</v>
      </c>
      <c r="D2255" s="16"/>
      <c r="E2255" s="10"/>
      <c r="F2255" s="9"/>
      <c r="G2255" s="9"/>
      <c r="H2255" s="19">
        <f>IFERROR(AVERAGE(Tabelle1[[#This Row],[Höchst
Temperatur
Tag]],Tabelle1[[#This Row],[Tiefst
Temperatur
Nacht]]),"")</f>
        <v>-0.55000000000000027</v>
      </c>
      <c r="I2255" s="9">
        <f>IF(Tabelle1[[#This Row],[Niederschlag]]="Regen",1,0)</f>
        <v>0</v>
      </c>
      <c r="J2255" s="9">
        <f>IF(Tabelle1[[#This Row],[Niederschlag]]="Schnee",1,0)</f>
        <v>0</v>
      </c>
      <c r="K2255" s="9">
        <f>IF(Tabelle1[[#This Row],[Niederschlag]]="Hagel",1,0)</f>
        <v>0</v>
      </c>
      <c r="L2255" s="12">
        <f t="shared" si="105"/>
        <v>1</v>
      </c>
      <c r="M2255" s="12" t="str">
        <f t="shared" si="106"/>
        <v/>
      </c>
      <c r="N2255" s="9" t="str">
        <f t="shared" si="107"/>
        <v/>
      </c>
    </row>
    <row r="2256" spans="1:14" x14ac:dyDescent="0.25">
      <c r="A2256" s="7">
        <v>40241</v>
      </c>
      <c r="B2256" s="8">
        <v>1.2</v>
      </c>
      <c r="C2256" s="8">
        <v>-6</v>
      </c>
      <c r="D2256" s="16"/>
      <c r="E2256" s="10"/>
      <c r="F2256" s="9"/>
      <c r="G2256" s="9"/>
      <c r="H2256" s="19">
        <f>IFERROR(AVERAGE(Tabelle1[[#This Row],[Höchst
Temperatur
Tag]],Tabelle1[[#This Row],[Tiefst
Temperatur
Nacht]]),"")</f>
        <v>-2.4</v>
      </c>
      <c r="I2256" s="9">
        <f>IF(Tabelle1[[#This Row],[Niederschlag]]="Regen",1,0)</f>
        <v>0</v>
      </c>
      <c r="J2256" s="9">
        <f>IF(Tabelle1[[#This Row],[Niederschlag]]="Schnee",1,0)</f>
        <v>0</v>
      </c>
      <c r="K2256" s="9">
        <f>IF(Tabelle1[[#This Row],[Niederschlag]]="Hagel",1,0)</f>
        <v>0</v>
      </c>
      <c r="L2256" s="12">
        <f t="shared" si="105"/>
        <v>1</v>
      </c>
      <c r="M2256" s="12">
        <f t="shared" si="106"/>
        <v>1</v>
      </c>
      <c r="N2256" s="9" t="str">
        <f t="shared" si="107"/>
        <v/>
      </c>
    </row>
    <row r="2257" spans="1:14" x14ac:dyDescent="0.25">
      <c r="A2257" s="7">
        <v>40242</v>
      </c>
      <c r="B2257" s="8">
        <v>1.9</v>
      </c>
      <c r="C2257" s="8">
        <v>-7.3</v>
      </c>
      <c r="D2257" s="16" t="s">
        <v>3</v>
      </c>
      <c r="E2257" s="10">
        <v>7</v>
      </c>
      <c r="F2257" s="9"/>
      <c r="G2257" s="9"/>
      <c r="H2257" s="19">
        <f>IFERROR(AVERAGE(Tabelle1[[#This Row],[Höchst
Temperatur
Tag]],Tabelle1[[#This Row],[Tiefst
Temperatur
Nacht]]),"")</f>
        <v>-2.7</v>
      </c>
      <c r="I2257" s="9">
        <f>IF(Tabelle1[[#This Row],[Niederschlag]]="Regen",1,0)</f>
        <v>0</v>
      </c>
      <c r="J2257" s="9">
        <f>IF(Tabelle1[[#This Row],[Niederschlag]]="Schnee",1,0)</f>
        <v>1</v>
      </c>
      <c r="K2257" s="9">
        <f>IF(Tabelle1[[#This Row],[Niederschlag]]="Hagel",1,0)</f>
        <v>0</v>
      </c>
      <c r="L2257" s="12">
        <f t="shared" si="105"/>
        <v>1</v>
      </c>
      <c r="M2257" s="12">
        <f t="shared" si="106"/>
        <v>1</v>
      </c>
      <c r="N2257" s="9" t="str">
        <f t="shared" si="107"/>
        <v/>
      </c>
    </row>
    <row r="2258" spans="1:14" x14ac:dyDescent="0.25">
      <c r="A2258" s="7">
        <v>40243</v>
      </c>
      <c r="B2258" s="8">
        <v>-1.1000000000000001</v>
      </c>
      <c r="C2258" s="8">
        <v>-9.6999999999999993</v>
      </c>
      <c r="D2258" s="16" t="s">
        <v>3</v>
      </c>
      <c r="E2258" s="10">
        <v>20</v>
      </c>
      <c r="F2258" s="9"/>
      <c r="G2258" s="9"/>
      <c r="H2258" s="19">
        <f>IFERROR(AVERAGE(Tabelle1[[#This Row],[Höchst
Temperatur
Tag]],Tabelle1[[#This Row],[Tiefst
Temperatur
Nacht]]),"")</f>
        <v>-5.3999999999999995</v>
      </c>
      <c r="I2258" s="9">
        <f>IF(Tabelle1[[#This Row],[Niederschlag]]="Regen",1,0)</f>
        <v>0</v>
      </c>
      <c r="J2258" s="9">
        <f>IF(Tabelle1[[#This Row],[Niederschlag]]="Schnee",1,0)</f>
        <v>1</v>
      </c>
      <c r="K2258" s="9">
        <f>IF(Tabelle1[[#This Row],[Niederschlag]]="Hagel",1,0)</f>
        <v>0</v>
      </c>
      <c r="L2258" s="12">
        <f t="shared" si="105"/>
        <v>1</v>
      </c>
      <c r="M2258" s="12">
        <f t="shared" si="106"/>
        <v>1</v>
      </c>
      <c r="N2258" s="9" t="str">
        <f t="shared" si="107"/>
        <v/>
      </c>
    </row>
    <row r="2259" spans="1:14" x14ac:dyDescent="0.25">
      <c r="A2259" s="7">
        <v>40244</v>
      </c>
      <c r="B2259" s="8">
        <v>-1.1000000000000001</v>
      </c>
      <c r="C2259" s="8">
        <v>-12.7</v>
      </c>
      <c r="D2259" s="16"/>
      <c r="E2259" s="10">
        <v>20</v>
      </c>
      <c r="F2259" s="9"/>
      <c r="G2259" s="9"/>
      <c r="H2259" s="19">
        <f>IFERROR(AVERAGE(Tabelle1[[#This Row],[Höchst
Temperatur
Tag]],Tabelle1[[#This Row],[Tiefst
Temperatur
Nacht]]),"")</f>
        <v>-6.8999999999999995</v>
      </c>
      <c r="I2259" s="9">
        <f>IF(Tabelle1[[#This Row],[Niederschlag]]="Regen",1,0)</f>
        <v>0</v>
      </c>
      <c r="J2259" s="9">
        <f>IF(Tabelle1[[#This Row],[Niederschlag]]="Schnee",1,0)</f>
        <v>0</v>
      </c>
      <c r="K2259" s="9">
        <f>IF(Tabelle1[[#This Row],[Niederschlag]]="Hagel",1,0)</f>
        <v>0</v>
      </c>
      <c r="L2259" s="12">
        <f t="shared" si="105"/>
        <v>1</v>
      </c>
      <c r="M2259" s="12">
        <f t="shared" si="106"/>
        <v>1</v>
      </c>
      <c r="N2259" s="9" t="str">
        <f t="shared" si="107"/>
        <v/>
      </c>
    </row>
    <row r="2260" spans="1:14" x14ac:dyDescent="0.25">
      <c r="A2260" s="7">
        <v>40245</v>
      </c>
      <c r="B2260" s="8">
        <v>2</v>
      </c>
      <c r="C2260" s="8">
        <v>-12.8</v>
      </c>
      <c r="D2260" s="16"/>
      <c r="E2260" s="10">
        <v>18</v>
      </c>
      <c r="F2260" s="9"/>
      <c r="G2260" s="9"/>
      <c r="H2260" s="19">
        <f>IFERROR(AVERAGE(Tabelle1[[#This Row],[Höchst
Temperatur
Tag]],Tabelle1[[#This Row],[Tiefst
Temperatur
Nacht]]),"")</f>
        <v>-5.4</v>
      </c>
      <c r="I2260" s="9">
        <f>IF(Tabelle1[[#This Row],[Niederschlag]]="Regen",1,0)</f>
        <v>0</v>
      </c>
      <c r="J2260" s="9">
        <f>IF(Tabelle1[[#This Row],[Niederschlag]]="Schnee",1,0)</f>
        <v>0</v>
      </c>
      <c r="K2260" s="9">
        <f>IF(Tabelle1[[#This Row],[Niederschlag]]="Hagel",1,0)</f>
        <v>0</v>
      </c>
      <c r="L2260" s="12">
        <f t="shared" si="105"/>
        <v>1</v>
      </c>
      <c r="M2260" s="12">
        <f t="shared" si="106"/>
        <v>1</v>
      </c>
      <c r="N2260" s="9" t="str">
        <f t="shared" si="107"/>
        <v/>
      </c>
    </row>
    <row r="2261" spans="1:14" x14ac:dyDescent="0.25">
      <c r="A2261" s="7">
        <v>40246</v>
      </c>
      <c r="B2261" s="8">
        <v>-0.7</v>
      </c>
      <c r="C2261" s="8">
        <v>-10.1</v>
      </c>
      <c r="D2261" s="16"/>
      <c r="E2261" s="10">
        <v>16</v>
      </c>
      <c r="F2261" s="9"/>
      <c r="G2261" s="9"/>
      <c r="H2261" s="19">
        <f>IFERROR(AVERAGE(Tabelle1[[#This Row],[Höchst
Temperatur
Tag]],Tabelle1[[#This Row],[Tiefst
Temperatur
Nacht]]),"")</f>
        <v>-5.3999999999999995</v>
      </c>
      <c r="I2261" s="9">
        <f>IF(Tabelle1[[#This Row],[Niederschlag]]="Regen",1,0)</f>
        <v>0</v>
      </c>
      <c r="J2261" s="9">
        <f>IF(Tabelle1[[#This Row],[Niederschlag]]="Schnee",1,0)</f>
        <v>0</v>
      </c>
      <c r="K2261" s="9">
        <f>IF(Tabelle1[[#This Row],[Niederschlag]]="Hagel",1,0)</f>
        <v>0</v>
      </c>
      <c r="L2261" s="12">
        <f t="shared" si="105"/>
        <v>1</v>
      </c>
      <c r="M2261" s="12">
        <f t="shared" si="106"/>
        <v>1</v>
      </c>
      <c r="N2261" s="9" t="str">
        <f t="shared" si="107"/>
        <v/>
      </c>
    </row>
    <row r="2262" spans="1:14" x14ac:dyDescent="0.25">
      <c r="A2262" s="7">
        <v>40247</v>
      </c>
      <c r="B2262" s="8">
        <v>3.4</v>
      </c>
      <c r="C2262" s="8">
        <v>-8.1999999999999993</v>
      </c>
      <c r="D2262" s="16"/>
      <c r="E2262" s="10">
        <v>12</v>
      </c>
      <c r="F2262" s="9"/>
      <c r="G2262" s="9"/>
      <c r="H2262" s="19">
        <f>IFERROR(AVERAGE(Tabelle1[[#This Row],[Höchst
Temperatur
Tag]],Tabelle1[[#This Row],[Tiefst
Temperatur
Nacht]]),"")</f>
        <v>-2.3999999999999995</v>
      </c>
      <c r="I2262" s="9">
        <f>IF(Tabelle1[[#This Row],[Niederschlag]]="Regen",1,0)</f>
        <v>0</v>
      </c>
      <c r="J2262" s="9">
        <f>IF(Tabelle1[[#This Row],[Niederschlag]]="Schnee",1,0)</f>
        <v>0</v>
      </c>
      <c r="K2262" s="9">
        <f>IF(Tabelle1[[#This Row],[Niederschlag]]="Hagel",1,0)</f>
        <v>0</v>
      </c>
      <c r="L2262" s="12">
        <f t="shared" si="105"/>
        <v>1</v>
      </c>
      <c r="M2262" s="12">
        <f t="shared" si="106"/>
        <v>1</v>
      </c>
      <c r="N2262" s="9" t="str">
        <f t="shared" si="107"/>
        <v/>
      </c>
    </row>
    <row r="2263" spans="1:14" x14ac:dyDescent="0.25">
      <c r="A2263" s="7">
        <v>40248</v>
      </c>
      <c r="B2263" s="8">
        <v>-0.7</v>
      </c>
      <c r="C2263" s="8">
        <v>-8.1999999999999993</v>
      </c>
      <c r="D2263" s="16"/>
      <c r="E2263" s="10">
        <v>10</v>
      </c>
      <c r="F2263" s="9"/>
      <c r="G2263" s="9"/>
      <c r="H2263" s="19">
        <f>IFERROR(AVERAGE(Tabelle1[[#This Row],[Höchst
Temperatur
Tag]],Tabelle1[[#This Row],[Tiefst
Temperatur
Nacht]]),"")</f>
        <v>-4.4499999999999993</v>
      </c>
      <c r="I2263" s="9">
        <f>IF(Tabelle1[[#This Row],[Niederschlag]]="Regen",1,0)</f>
        <v>0</v>
      </c>
      <c r="J2263" s="9">
        <f>IF(Tabelle1[[#This Row],[Niederschlag]]="Schnee",1,0)</f>
        <v>0</v>
      </c>
      <c r="K2263" s="9">
        <f>IF(Tabelle1[[#This Row],[Niederschlag]]="Hagel",1,0)</f>
        <v>0</v>
      </c>
      <c r="L2263" s="12">
        <f t="shared" si="105"/>
        <v>1</v>
      </c>
      <c r="M2263" s="12">
        <f t="shared" si="106"/>
        <v>1</v>
      </c>
      <c r="N2263" s="9" t="str">
        <f t="shared" si="107"/>
        <v/>
      </c>
    </row>
    <row r="2264" spans="1:14" x14ac:dyDescent="0.25">
      <c r="A2264" s="7">
        <v>40249</v>
      </c>
      <c r="B2264" s="8">
        <v>5</v>
      </c>
      <c r="C2264" s="8">
        <v>-2</v>
      </c>
      <c r="D2264" s="16" t="s">
        <v>3</v>
      </c>
      <c r="E2264" s="10">
        <v>10</v>
      </c>
      <c r="F2264" s="9"/>
      <c r="G2264" s="9"/>
      <c r="H2264" s="19">
        <f>IFERROR(AVERAGE(Tabelle1[[#This Row],[Höchst
Temperatur
Tag]],Tabelle1[[#This Row],[Tiefst
Temperatur
Nacht]]),"")</f>
        <v>1.5</v>
      </c>
      <c r="I2264" s="9">
        <f>IF(Tabelle1[[#This Row],[Niederschlag]]="Regen",1,0)</f>
        <v>0</v>
      </c>
      <c r="J2264" s="9">
        <f>IF(Tabelle1[[#This Row],[Niederschlag]]="Schnee",1,0)</f>
        <v>1</v>
      </c>
      <c r="K2264" s="9">
        <f>IF(Tabelle1[[#This Row],[Niederschlag]]="Hagel",1,0)</f>
        <v>0</v>
      </c>
      <c r="L2264" s="12">
        <f t="shared" si="105"/>
        <v>1</v>
      </c>
      <c r="M2264" s="12" t="str">
        <f t="shared" si="106"/>
        <v/>
      </c>
      <c r="N2264" s="9" t="str">
        <f t="shared" si="107"/>
        <v/>
      </c>
    </row>
    <row r="2265" spans="1:14" x14ac:dyDescent="0.25">
      <c r="A2265" s="7">
        <v>40250</v>
      </c>
      <c r="B2265" s="8">
        <v>4.9000000000000004</v>
      </c>
      <c r="C2265" s="8">
        <v>-0.1</v>
      </c>
      <c r="D2265" s="16" t="s">
        <v>3</v>
      </c>
      <c r="E2265" s="10">
        <v>6</v>
      </c>
      <c r="F2265" s="9"/>
      <c r="G2265" s="9"/>
      <c r="H2265" s="19">
        <f>IFERROR(AVERAGE(Tabelle1[[#This Row],[Höchst
Temperatur
Tag]],Tabelle1[[#This Row],[Tiefst
Temperatur
Nacht]]),"")</f>
        <v>2.4000000000000004</v>
      </c>
      <c r="I2265" s="9">
        <f>IF(Tabelle1[[#This Row],[Niederschlag]]="Regen",1,0)</f>
        <v>0</v>
      </c>
      <c r="J2265" s="9">
        <f>IF(Tabelle1[[#This Row],[Niederschlag]]="Schnee",1,0)</f>
        <v>1</v>
      </c>
      <c r="K2265" s="9">
        <f>IF(Tabelle1[[#This Row],[Niederschlag]]="Hagel",1,0)</f>
        <v>0</v>
      </c>
      <c r="L2265" s="12">
        <f t="shared" si="105"/>
        <v>1</v>
      </c>
      <c r="M2265" s="12" t="str">
        <f t="shared" si="106"/>
        <v/>
      </c>
      <c r="N2265" s="9" t="str">
        <f t="shared" si="107"/>
        <v/>
      </c>
    </row>
    <row r="2266" spans="1:14" x14ac:dyDescent="0.25">
      <c r="A2266" s="7">
        <v>40251</v>
      </c>
      <c r="B2266" s="8">
        <v>4.7</v>
      </c>
      <c r="C2266" s="8">
        <v>0.2</v>
      </c>
      <c r="D2266" s="16" t="s">
        <v>2</v>
      </c>
      <c r="E2266" s="10">
        <v>4</v>
      </c>
      <c r="F2266" s="9"/>
      <c r="G2266" s="9"/>
      <c r="H2266" s="19">
        <f>IFERROR(AVERAGE(Tabelle1[[#This Row],[Höchst
Temperatur
Tag]],Tabelle1[[#This Row],[Tiefst
Temperatur
Nacht]]),"")</f>
        <v>2.4500000000000002</v>
      </c>
      <c r="I2266" s="9">
        <f>IF(Tabelle1[[#This Row],[Niederschlag]]="Regen",1,0)</f>
        <v>0</v>
      </c>
      <c r="J2266" s="9">
        <f>IF(Tabelle1[[#This Row],[Niederschlag]]="Schnee",1,0)</f>
        <v>0</v>
      </c>
      <c r="K2266" s="9">
        <f>IF(Tabelle1[[#This Row],[Niederschlag]]="Hagel",1,0)</f>
        <v>0</v>
      </c>
      <c r="L2266" s="12" t="str">
        <f t="shared" si="105"/>
        <v/>
      </c>
      <c r="M2266" s="12" t="str">
        <f t="shared" si="106"/>
        <v/>
      </c>
      <c r="N2266" s="9" t="str">
        <f t="shared" si="107"/>
        <v/>
      </c>
    </row>
    <row r="2267" spans="1:14" x14ac:dyDescent="0.25">
      <c r="A2267" s="7">
        <v>40252</v>
      </c>
      <c r="B2267" s="8">
        <v>6.3</v>
      </c>
      <c r="C2267" s="8">
        <v>0</v>
      </c>
      <c r="D2267" s="16" t="s">
        <v>2</v>
      </c>
      <c r="E2267" s="10" t="s">
        <v>56</v>
      </c>
      <c r="F2267" s="9"/>
      <c r="G2267" s="9"/>
      <c r="H2267" s="19">
        <f>IFERROR(AVERAGE(Tabelle1[[#This Row],[Höchst
Temperatur
Tag]],Tabelle1[[#This Row],[Tiefst
Temperatur
Nacht]]),"")</f>
        <v>3.15</v>
      </c>
      <c r="I2267" s="9">
        <f>IF(Tabelle1[[#This Row],[Niederschlag]]="Regen",1,0)</f>
        <v>0</v>
      </c>
      <c r="J2267" s="9">
        <f>IF(Tabelle1[[#This Row],[Niederschlag]]="Schnee",1,0)</f>
        <v>0</v>
      </c>
      <c r="K2267" s="9">
        <f>IF(Tabelle1[[#This Row],[Niederschlag]]="Hagel",1,0)</f>
        <v>0</v>
      </c>
      <c r="L2267" s="12" t="str">
        <f t="shared" si="105"/>
        <v/>
      </c>
      <c r="M2267" s="12" t="str">
        <f t="shared" si="106"/>
        <v/>
      </c>
      <c r="N2267" s="9" t="str">
        <f t="shared" si="107"/>
        <v/>
      </c>
    </row>
    <row r="2268" spans="1:14" x14ac:dyDescent="0.25">
      <c r="A2268" s="7">
        <v>40253</v>
      </c>
      <c r="B2268" s="8">
        <v>6.7</v>
      </c>
      <c r="C2268" s="8">
        <v>-2.4</v>
      </c>
      <c r="D2268" s="16" t="s">
        <v>1</v>
      </c>
      <c r="E2268" s="10" t="s">
        <v>56</v>
      </c>
      <c r="F2268" s="9"/>
      <c r="G2268" s="9"/>
      <c r="H2268" s="19">
        <f>IFERROR(AVERAGE(Tabelle1[[#This Row],[Höchst
Temperatur
Tag]],Tabelle1[[#This Row],[Tiefst
Temperatur
Nacht]]),"")</f>
        <v>2.1500000000000004</v>
      </c>
      <c r="I2268" s="9">
        <f>IF(Tabelle1[[#This Row],[Niederschlag]]="Regen",1,0)</f>
        <v>1</v>
      </c>
      <c r="J2268" s="9">
        <f>IF(Tabelle1[[#This Row],[Niederschlag]]="Schnee",1,0)</f>
        <v>0</v>
      </c>
      <c r="K2268" s="9">
        <f>IF(Tabelle1[[#This Row],[Niederschlag]]="Hagel",1,0)</f>
        <v>0</v>
      </c>
      <c r="L2268" s="12">
        <f t="shared" si="105"/>
        <v>1</v>
      </c>
      <c r="M2268" s="12" t="str">
        <f t="shared" si="106"/>
        <v/>
      </c>
      <c r="N2268" s="9" t="str">
        <f t="shared" si="107"/>
        <v/>
      </c>
    </row>
    <row r="2269" spans="1:14" x14ac:dyDescent="0.25">
      <c r="A2269" s="7">
        <v>40254</v>
      </c>
      <c r="B2269" s="8">
        <v>10.8</v>
      </c>
      <c r="C2269" s="8">
        <v>-1.8</v>
      </c>
      <c r="D2269" s="16"/>
      <c r="E2269" s="10" t="s">
        <v>56</v>
      </c>
      <c r="F2269" s="9"/>
      <c r="G2269" s="9"/>
      <c r="H2269" s="19">
        <f>IFERROR(AVERAGE(Tabelle1[[#This Row],[Höchst
Temperatur
Tag]],Tabelle1[[#This Row],[Tiefst
Temperatur
Nacht]]),"")</f>
        <v>4.5</v>
      </c>
      <c r="I2269" s="9">
        <f>IF(Tabelle1[[#This Row],[Niederschlag]]="Regen",1,0)</f>
        <v>0</v>
      </c>
      <c r="J2269" s="9">
        <f>IF(Tabelle1[[#This Row],[Niederschlag]]="Schnee",1,0)</f>
        <v>0</v>
      </c>
      <c r="K2269" s="9">
        <f>IF(Tabelle1[[#This Row],[Niederschlag]]="Hagel",1,0)</f>
        <v>0</v>
      </c>
      <c r="L2269" s="12">
        <f t="shared" si="105"/>
        <v>1</v>
      </c>
      <c r="M2269" s="12" t="str">
        <f t="shared" si="106"/>
        <v/>
      </c>
      <c r="N2269" s="9" t="str">
        <f t="shared" si="107"/>
        <v/>
      </c>
    </row>
    <row r="2270" spans="1:14" x14ac:dyDescent="0.25">
      <c r="A2270" s="7">
        <v>40255</v>
      </c>
      <c r="B2270" s="8">
        <v>15.7</v>
      </c>
      <c r="C2270" s="8">
        <v>1.1000000000000001</v>
      </c>
      <c r="D2270" s="16"/>
      <c r="E2270" s="10"/>
      <c r="F2270" s="9"/>
      <c r="G2270" s="9"/>
      <c r="H2270" s="19">
        <f>IFERROR(AVERAGE(Tabelle1[[#This Row],[Höchst
Temperatur
Tag]],Tabelle1[[#This Row],[Tiefst
Temperatur
Nacht]]),"")</f>
        <v>8.4</v>
      </c>
      <c r="I2270" s="9">
        <f>IF(Tabelle1[[#This Row],[Niederschlag]]="Regen",1,0)</f>
        <v>0</v>
      </c>
      <c r="J2270" s="9">
        <f>IF(Tabelle1[[#This Row],[Niederschlag]]="Schnee",1,0)</f>
        <v>0</v>
      </c>
      <c r="K2270" s="9">
        <f>IF(Tabelle1[[#This Row],[Niederschlag]]="Hagel",1,0)</f>
        <v>0</v>
      </c>
      <c r="L2270" s="12" t="str">
        <f t="shared" si="105"/>
        <v/>
      </c>
      <c r="M2270" s="12" t="str">
        <f t="shared" si="106"/>
        <v/>
      </c>
      <c r="N2270" s="9" t="str">
        <f t="shared" si="107"/>
        <v/>
      </c>
    </row>
    <row r="2271" spans="1:14" x14ac:dyDescent="0.25">
      <c r="A2271" s="7">
        <v>40256</v>
      </c>
      <c r="B2271" s="8">
        <v>16.8</v>
      </c>
      <c r="C2271" s="8">
        <v>6.7</v>
      </c>
      <c r="D2271" s="16"/>
      <c r="E2271" s="10"/>
      <c r="F2271" s="9"/>
      <c r="G2271" s="9"/>
      <c r="H2271" s="19">
        <f>IFERROR(AVERAGE(Tabelle1[[#This Row],[Höchst
Temperatur
Tag]],Tabelle1[[#This Row],[Tiefst
Temperatur
Nacht]]),"")</f>
        <v>11.75</v>
      </c>
      <c r="I2271" s="9">
        <f>IF(Tabelle1[[#This Row],[Niederschlag]]="Regen",1,0)</f>
        <v>0</v>
      </c>
      <c r="J2271" s="9">
        <f>IF(Tabelle1[[#This Row],[Niederschlag]]="Schnee",1,0)</f>
        <v>0</v>
      </c>
      <c r="K2271" s="9">
        <f>IF(Tabelle1[[#This Row],[Niederschlag]]="Hagel",1,0)</f>
        <v>0</v>
      </c>
      <c r="L2271" s="12" t="str">
        <f t="shared" si="105"/>
        <v/>
      </c>
      <c r="M2271" s="12" t="str">
        <f t="shared" si="106"/>
        <v/>
      </c>
      <c r="N2271" s="9" t="str">
        <f t="shared" si="107"/>
        <v/>
      </c>
    </row>
    <row r="2272" spans="1:14" x14ac:dyDescent="0.25">
      <c r="A2272" s="7">
        <v>40257</v>
      </c>
      <c r="B2272" s="8">
        <v>13.8</v>
      </c>
      <c r="C2272" s="8">
        <v>8.1999999999999993</v>
      </c>
      <c r="D2272" s="16" t="s">
        <v>1</v>
      </c>
      <c r="E2272" s="10"/>
      <c r="F2272" s="9"/>
      <c r="G2272" s="9"/>
      <c r="H2272" s="19">
        <f>IFERROR(AVERAGE(Tabelle1[[#This Row],[Höchst
Temperatur
Tag]],Tabelle1[[#This Row],[Tiefst
Temperatur
Nacht]]),"")</f>
        <v>11</v>
      </c>
      <c r="I2272" s="9">
        <f>IF(Tabelle1[[#This Row],[Niederschlag]]="Regen",1,0)</f>
        <v>1</v>
      </c>
      <c r="J2272" s="9">
        <f>IF(Tabelle1[[#This Row],[Niederschlag]]="Schnee",1,0)</f>
        <v>0</v>
      </c>
      <c r="K2272" s="9">
        <f>IF(Tabelle1[[#This Row],[Niederschlag]]="Hagel",1,0)</f>
        <v>0</v>
      </c>
      <c r="L2272" s="12" t="str">
        <f t="shared" si="105"/>
        <v/>
      </c>
      <c r="M2272" s="12" t="str">
        <f t="shared" si="106"/>
        <v/>
      </c>
      <c r="N2272" s="9" t="str">
        <f t="shared" si="107"/>
        <v/>
      </c>
    </row>
    <row r="2273" spans="1:14" x14ac:dyDescent="0.25">
      <c r="A2273" s="7">
        <v>40258</v>
      </c>
      <c r="B2273" s="8">
        <v>11.7</v>
      </c>
      <c r="C2273" s="8">
        <v>5.2</v>
      </c>
      <c r="D2273" s="16" t="s">
        <v>1</v>
      </c>
      <c r="E2273" s="10"/>
      <c r="F2273" s="9"/>
      <c r="G2273" s="9"/>
      <c r="H2273" s="19">
        <f>IFERROR(AVERAGE(Tabelle1[[#This Row],[Höchst
Temperatur
Tag]],Tabelle1[[#This Row],[Tiefst
Temperatur
Nacht]]),"")</f>
        <v>8.4499999999999993</v>
      </c>
      <c r="I2273" s="9">
        <f>IF(Tabelle1[[#This Row],[Niederschlag]]="Regen",1,0)</f>
        <v>1</v>
      </c>
      <c r="J2273" s="9">
        <f>IF(Tabelle1[[#This Row],[Niederschlag]]="Schnee",1,0)</f>
        <v>0</v>
      </c>
      <c r="K2273" s="9">
        <f>IF(Tabelle1[[#This Row],[Niederschlag]]="Hagel",1,0)</f>
        <v>0</v>
      </c>
      <c r="L2273" s="12" t="str">
        <f t="shared" si="105"/>
        <v/>
      </c>
      <c r="M2273" s="12" t="str">
        <f t="shared" si="106"/>
        <v/>
      </c>
      <c r="N2273" s="9" t="str">
        <f t="shared" si="107"/>
        <v/>
      </c>
    </row>
    <row r="2274" spans="1:14" x14ac:dyDescent="0.25">
      <c r="A2274" s="7">
        <v>40259</v>
      </c>
      <c r="B2274" s="8">
        <v>12.6</v>
      </c>
      <c r="C2274" s="8">
        <v>0.5</v>
      </c>
      <c r="D2274" s="16" t="s">
        <v>1</v>
      </c>
      <c r="E2274" s="10"/>
      <c r="F2274" s="9"/>
      <c r="G2274" s="9"/>
      <c r="H2274" s="19">
        <f>IFERROR(AVERAGE(Tabelle1[[#This Row],[Höchst
Temperatur
Tag]],Tabelle1[[#This Row],[Tiefst
Temperatur
Nacht]]),"")</f>
        <v>6.55</v>
      </c>
      <c r="I2274" s="9">
        <f>IF(Tabelle1[[#This Row],[Niederschlag]]="Regen",1,0)</f>
        <v>1</v>
      </c>
      <c r="J2274" s="9">
        <f>IF(Tabelle1[[#This Row],[Niederschlag]]="Schnee",1,0)</f>
        <v>0</v>
      </c>
      <c r="K2274" s="9">
        <f>IF(Tabelle1[[#This Row],[Niederschlag]]="Hagel",1,0)</f>
        <v>0</v>
      </c>
      <c r="L2274" s="12" t="str">
        <f t="shared" si="105"/>
        <v/>
      </c>
      <c r="M2274" s="12" t="str">
        <f t="shared" si="106"/>
        <v/>
      </c>
      <c r="N2274" s="9" t="str">
        <f t="shared" si="107"/>
        <v/>
      </c>
    </row>
    <row r="2275" spans="1:14" x14ac:dyDescent="0.25">
      <c r="A2275" s="7">
        <v>40260</v>
      </c>
      <c r="B2275" s="8">
        <v>14.3</v>
      </c>
      <c r="C2275" s="8">
        <v>0.3</v>
      </c>
      <c r="D2275" s="16"/>
      <c r="E2275" s="10"/>
      <c r="F2275" s="9"/>
      <c r="G2275" s="9"/>
      <c r="H2275" s="19">
        <f>IFERROR(AVERAGE(Tabelle1[[#This Row],[Höchst
Temperatur
Tag]],Tabelle1[[#This Row],[Tiefst
Temperatur
Nacht]]),"")</f>
        <v>7.3000000000000007</v>
      </c>
      <c r="I2275" s="9">
        <f>IF(Tabelle1[[#This Row],[Niederschlag]]="Regen",1,0)</f>
        <v>0</v>
      </c>
      <c r="J2275" s="9">
        <f>IF(Tabelle1[[#This Row],[Niederschlag]]="Schnee",1,0)</f>
        <v>0</v>
      </c>
      <c r="K2275" s="9">
        <f>IF(Tabelle1[[#This Row],[Niederschlag]]="Hagel",1,0)</f>
        <v>0</v>
      </c>
      <c r="L2275" s="12" t="str">
        <f t="shared" si="105"/>
        <v/>
      </c>
      <c r="M2275" s="12" t="str">
        <f t="shared" si="106"/>
        <v/>
      </c>
      <c r="N2275" s="9" t="str">
        <f t="shared" si="107"/>
        <v/>
      </c>
    </row>
    <row r="2276" spans="1:14" x14ac:dyDescent="0.25">
      <c r="A2276" s="7">
        <v>40261</v>
      </c>
      <c r="B2276" s="8">
        <v>16.2</v>
      </c>
      <c r="C2276" s="8">
        <v>2.6</v>
      </c>
      <c r="D2276" s="16"/>
      <c r="E2276" s="10"/>
      <c r="F2276" s="9"/>
      <c r="G2276" s="9"/>
      <c r="H2276" s="19">
        <f>IFERROR(AVERAGE(Tabelle1[[#This Row],[Höchst
Temperatur
Tag]],Tabelle1[[#This Row],[Tiefst
Temperatur
Nacht]]),"")</f>
        <v>9.4</v>
      </c>
      <c r="I2276" s="9">
        <f>IF(Tabelle1[[#This Row],[Niederschlag]]="Regen",1,0)</f>
        <v>0</v>
      </c>
      <c r="J2276" s="9">
        <f>IF(Tabelle1[[#This Row],[Niederschlag]]="Schnee",1,0)</f>
        <v>0</v>
      </c>
      <c r="K2276" s="9">
        <f>IF(Tabelle1[[#This Row],[Niederschlag]]="Hagel",1,0)</f>
        <v>0</v>
      </c>
      <c r="L2276" s="12" t="str">
        <f t="shared" si="105"/>
        <v/>
      </c>
      <c r="M2276" s="12" t="str">
        <f t="shared" si="106"/>
        <v/>
      </c>
      <c r="N2276" s="9" t="str">
        <f t="shared" si="107"/>
        <v/>
      </c>
    </row>
    <row r="2277" spans="1:14" x14ac:dyDescent="0.25">
      <c r="A2277" s="7">
        <v>40262</v>
      </c>
      <c r="B2277" s="8">
        <v>18</v>
      </c>
      <c r="C2277" s="8">
        <v>6.2</v>
      </c>
      <c r="D2277" s="16"/>
      <c r="E2277" s="10"/>
      <c r="F2277" s="9"/>
      <c r="G2277" s="9"/>
      <c r="H2277" s="19">
        <f>IFERROR(AVERAGE(Tabelle1[[#This Row],[Höchst
Temperatur
Tag]],Tabelle1[[#This Row],[Tiefst
Temperatur
Nacht]]),"")</f>
        <v>12.1</v>
      </c>
      <c r="I2277" s="9">
        <f>IF(Tabelle1[[#This Row],[Niederschlag]]="Regen",1,0)</f>
        <v>0</v>
      </c>
      <c r="J2277" s="9">
        <f>IF(Tabelle1[[#This Row],[Niederschlag]]="Schnee",1,0)</f>
        <v>0</v>
      </c>
      <c r="K2277" s="9">
        <f>IF(Tabelle1[[#This Row],[Niederschlag]]="Hagel",1,0)</f>
        <v>0</v>
      </c>
      <c r="L2277" s="12" t="str">
        <f t="shared" si="105"/>
        <v/>
      </c>
      <c r="M2277" s="12" t="str">
        <f t="shared" si="106"/>
        <v/>
      </c>
      <c r="N2277" s="9" t="str">
        <f t="shared" si="107"/>
        <v/>
      </c>
    </row>
    <row r="2278" spans="1:14" x14ac:dyDescent="0.25">
      <c r="A2278" s="7">
        <v>40263</v>
      </c>
      <c r="B2278" s="8">
        <v>8.5</v>
      </c>
      <c r="C2278" s="8">
        <v>4.2</v>
      </c>
      <c r="D2278" s="16" t="s">
        <v>1</v>
      </c>
      <c r="E2278" s="10"/>
      <c r="F2278" s="9"/>
      <c r="G2278" s="9"/>
      <c r="H2278" s="19">
        <f>IFERROR(AVERAGE(Tabelle1[[#This Row],[Höchst
Temperatur
Tag]],Tabelle1[[#This Row],[Tiefst
Temperatur
Nacht]]),"")</f>
        <v>6.35</v>
      </c>
      <c r="I2278" s="9">
        <f>IF(Tabelle1[[#This Row],[Niederschlag]]="Regen",1,0)</f>
        <v>1</v>
      </c>
      <c r="J2278" s="9">
        <f>IF(Tabelle1[[#This Row],[Niederschlag]]="Schnee",1,0)</f>
        <v>0</v>
      </c>
      <c r="K2278" s="9">
        <f>IF(Tabelle1[[#This Row],[Niederschlag]]="Hagel",1,0)</f>
        <v>0</v>
      </c>
      <c r="L2278" s="12" t="str">
        <f t="shared" si="105"/>
        <v/>
      </c>
      <c r="M2278" s="12" t="str">
        <f t="shared" si="106"/>
        <v/>
      </c>
      <c r="N2278" s="9" t="str">
        <f t="shared" si="107"/>
        <v/>
      </c>
    </row>
    <row r="2279" spans="1:14" x14ac:dyDescent="0.25">
      <c r="A2279" s="7">
        <v>40264</v>
      </c>
      <c r="B2279" s="8">
        <v>9.3000000000000007</v>
      </c>
      <c r="C2279" s="8">
        <v>2.5</v>
      </c>
      <c r="D2279" s="16" t="s">
        <v>1</v>
      </c>
      <c r="E2279" s="10"/>
      <c r="F2279" s="9"/>
      <c r="G2279" s="9"/>
      <c r="H2279" s="19">
        <f>IFERROR(AVERAGE(Tabelle1[[#This Row],[Höchst
Temperatur
Tag]],Tabelle1[[#This Row],[Tiefst
Temperatur
Nacht]]),"")</f>
        <v>5.9</v>
      </c>
      <c r="I2279" s="9">
        <f>IF(Tabelle1[[#This Row],[Niederschlag]]="Regen",1,0)</f>
        <v>1</v>
      </c>
      <c r="J2279" s="9">
        <f>IF(Tabelle1[[#This Row],[Niederschlag]]="Schnee",1,0)</f>
        <v>0</v>
      </c>
      <c r="K2279" s="9">
        <f>IF(Tabelle1[[#This Row],[Niederschlag]]="Hagel",1,0)</f>
        <v>0</v>
      </c>
      <c r="L2279" s="12" t="str">
        <f t="shared" si="105"/>
        <v/>
      </c>
      <c r="M2279" s="12" t="str">
        <f t="shared" si="106"/>
        <v/>
      </c>
      <c r="N2279" s="9" t="str">
        <f t="shared" si="107"/>
        <v/>
      </c>
    </row>
    <row r="2280" spans="1:14" x14ac:dyDescent="0.25">
      <c r="A2280" s="7">
        <v>40265</v>
      </c>
      <c r="B2280" s="8">
        <v>11.1</v>
      </c>
      <c r="C2280" s="8">
        <v>6.1</v>
      </c>
      <c r="D2280" s="16" t="s">
        <v>1</v>
      </c>
      <c r="E2280" s="10"/>
      <c r="F2280" s="9"/>
      <c r="G2280" s="9"/>
      <c r="H2280" s="19">
        <f>IFERROR(AVERAGE(Tabelle1[[#This Row],[Höchst
Temperatur
Tag]],Tabelle1[[#This Row],[Tiefst
Temperatur
Nacht]]),"")</f>
        <v>8.6</v>
      </c>
      <c r="I2280" s="9">
        <f>IF(Tabelle1[[#This Row],[Niederschlag]]="Regen",1,0)</f>
        <v>1</v>
      </c>
      <c r="J2280" s="9">
        <f>IF(Tabelle1[[#This Row],[Niederschlag]]="Schnee",1,0)</f>
        <v>0</v>
      </c>
      <c r="K2280" s="9">
        <f>IF(Tabelle1[[#This Row],[Niederschlag]]="Hagel",1,0)</f>
        <v>0</v>
      </c>
      <c r="L2280" s="12" t="str">
        <f t="shared" si="105"/>
        <v/>
      </c>
      <c r="M2280" s="12" t="str">
        <f t="shared" si="106"/>
        <v/>
      </c>
      <c r="N2280" s="9" t="str">
        <f t="shared" si="107"/>
        <v/>
      </c>
    </row>
    <row r="2281" spans="1:14" x14ac:dyDescent="0.25">
      <c r="A2281" s="7">
        <v>40266</v>
      </c>
      <c r="B2281" s="8">
        <v>13.5</v>
      </c>
      <c r="C2281" s="8">
        <v>4.8</v>
      </c>
      <c r="D2281" s="16" t="s">
        <v>1</v>
      </c>
      <c r="E2281" s="10"/>
      <c r="F2281" s="9"/>
      <c r="G2281" s="9"/>
      <c r="H2281" s="19">
        <f>IFERROR(AVERAGE(Tabelle1[[#This Row],[Höchst
Temperatur
Tag]],Tabelle1[[#This Row],[Tiefst
Temperatur
Nacht]]),"")</f>
        <v>9.15</v>
      </c>
      <c r="I2281" s="9">
        <f>IF(Tabelle1[[#This Row],[Niederschlag]]="Regen",1,0)</f>
        <v>1</v>
      </c>
      <c r="J2281" s="9">
        <f>IF(Tabelle1[[#This Row],[Niederschlag]]="Schnee",1,0)</f>
        <v>0</v>
      </c>
      <c r="K2281" s="9">
        <f>IF(Tabelle1[[#This Row],[Niederschlag]]="Hagel",1,0)</f>
        <v>0</v>
      </c>
      <c r="L2281" s="12" t="str">
        <f t="shared" si="105"/>
        <v/>
      </c>
      <c r="M2281" s="12" t="str">
        <f t="shared" si="106"/>
        <v/>
      </c>
      <c r="N2281" s="9" t="str">
        <f t="shared" si="107"/>
        <v/>
      </c>
    </row>
    <row r="2282" spans="1:14" x14ac:dyDescent="0.25">
      <c r="A2282" s="7">
        <v>40267</v>
      </c>
      <c r="B2282" s="8">
        <v>13.7</v>
      </c>
      <c r="C2282" s="8">
        <v>0.1</v>
      </c>
      <c r="D2282" s="16" t="s">
        <v>1</v>
      </c>
      <c r="E2282" s="10"/>
      <c r="F2282" s="9"/>
      <c r="G2282" s="9"/>
      <c r="H2282" s="19">
        <f>IFERROR(AVERAGE(Tabelle1[[#This Row],[Höchst
Temperatur
Tag]],Tabelle1[[#This Row],[Tiefst
Temperatur
Nacht]]),"")</f>
        <v>6.8999999999999995</v>
      </c>
      <c r="I2282" s="9">
        <f>IF(Tabelle1[[#This Row],[Niederschlag]]="Regen",1,0)</f>
        <v>1</v>
      </c>
      <c r="J2282" s="9">
        <f>IF(Tabelle1[[#This Row],[Niederschlag]]="Schnee",1,0)</f>
        <v>0</v>
      </c>
      <c r="K2282" s="9">
        <f>IF(Tabelle1[[#This Row],[Niederschlag]]="Hagel",1,0)</f>
        <v>0</v>
      </c>
      <c r="L2282" s="12" t="str">
        <f t="shared" si="105"/>
        <v/>
      </c>
      <c r="M2282" s="12" t="str">
        <f t="shared" si="106"/>
        <v/>
      </c>
      <c r="N2282" s="9" t="str">
        <f t="shared" si="107"/>
        <v/>
      </c>
    </row>
    <row r="2283" spans="1:14" x14ac:dyDescent="0.25">
      <c r="A2283" s="7">
        <v>40268</v>
      </c>
      <c r="B2283" s="8">
        <v>8.4</v>
      </c>
      <c r="C2283" s="8">
        <v>-1.1000000000000001</v>
      </c>
      <c r="D2283" s="16" t="s">
        <v>2</v>
      </c>
      <c r="E2283" s="10"/>
      <c r="F2283" s="9"/>
      <c r="G2283" s="9"/>
      <c r="H2283" s="19">
        <f>IFERROR(AVERAGE(Tabelle1[[#This Row],[Höchst
Temperatur
Tag]],Tabelle1[[#This Row],[Tiefst
Temperatur
Nacht]]),"")</f>
        <v>3.6500000000000004</v>
      </c>
      <c r="I2283" s="9">
        <f>IF(Tabelle1[[#This Row],[Niederschlag]]="Regen",1,0)</f>
        <v>0</v>
      </c>
      <c r="J2283" s="9">
        <f>IF(Tabelle1[[#This Row],[Niederschlag]]="Schnee",1,0)</f>
        <v>0</v>
      </c>
      <c r="K2283" s="9">
        <f>IF(Tabelle1[[#This Row],[Niederschlag]]="Hagel",1,0)</f>
        <v>0</v>
      </c>
      <c r="L2283" s="12">
        <f t="shared" si="105"/>
        <v>1</v>
      </c>
      <c r="M2283" s="12" t="str">
        <f t="shared" si="106"/>
        <v/>
      </c>
      <c r="N2283" s="9" t="str">
        <f t="shared" si="107"/>
        <v/>
      </c>
    </row>
    <row r="2284" spans="1:14" x14ac:dyDescent="0.25">
      <c r="A2284" s="7">
        <v>40269</v>
      </c>
      <c r="B2284" s="8">
        <v>7.6</v>
      </c>
      <c r="C2284" s="8">
        <v>-3.8</v>
      </c>
      <c r="D2284" s="16" t="s">
        <v>3</v>
      </c>
      <c r="E2284" s="10"/>
      <c r="F2284" s="9"/>
      <c r="G2284" s="9"/>
      <c r="H2284" s="19">
        <f>IFERROR(AVERAGE(Tabelle1[[#This Row],[Höchst
Temperatur
Tag]],Tabelle1[[#This Row],[Tiefst
Temperatur
Nacht]]),"")</f>
        <v>1.9</v>
      </c>
      <c r="I2284" s="9">
        <f>IF(Tabelle1[[#This Row],[Niederschlag]]="Regen",1,0)</f>
        <v>0</v>
      </c>
      <c r="J2284" s="9">
        <f>IF(Tabelle1[[#This Row],[Niederschlag]]="Schnee",1,0)</f>
        <v>1</v>
      </c>
      <c r="K2284" s="9">
        <f>IF(Tabelle1[[#This Row],[Niederschlag]]="Hagel",1,0)</f>
        <v>0</v>
      </c>
      <c r="L2284" s="12">
        <f t="shared" si="105"/>
        <v>1</v>
      </c>
      <c r="M2284" s="12" t="str">
        <f t="shared" si="106"/>
        <v/>
      </c>
      <c r="N2284" s="9" t="str">
        <f t="shared" si="107"/>
        <v/>
      </c>
    </row>
    <row r="2285" spans="1:14" x14ac:dyDescent="0.25">
      <c r="A2285" s="7">
        <v>40270</v>
      </c>
      <c r="B2285" s="8">
        <v>9.9</v>
      </c>
      <c r="C2285" s="8">
        <v>-2.5</v>
      </c>
      <c r="D2285" s="16"/>
      <c r="E2285" s="10"/>
      <c r="F2285" s="9"/>
      <c r="G2285" s="9"/>
      <c r="H2285" s="19">
        <f>IFERROR(AVERAGE(Tabelle1[[#This Row],[Höchst
Temperatur
Tag]],Tabelle1[[#This Row],[Tiefst
Temperatur
Nacht]]),"")</f>
        <v>3.7</v>
      </c>
      <c r="I2285" s="9">
        <f>IF(Tabelle1[[#This Row],[Niederschlag]]="Regen",1,0)</f>
        <v>0</v>
      </c>
      <c r="J2285" s="9">
        <f>IF(Tabelle1[[#This Row],[Niederschlag]]="Schnee",1,0)</f>
        <v>0</v>
      </c>
      <c r="K2285" s="9">
        <f>IF(Tabelle1[[#This Row],[Niederschlag]]="Hagel",1,0)</f>
        <v>0</v>
      </c>
      <c r="L2285" s="12">
        <f t="shared" si="105"/>
        <v>1</v>
      </c>
      <c r="M2285" s="12" t="str">
        <f t="shared" si="106"/>
        <v/>
      </c>
      <c r="N2285" s="9" t="str">
        <f t="shared" si="107"/>
        <v/>
      </c>
    </row>
    <row r="2286" spans="1:14" x14ac:dyDescent="0.25">
      <c r="A2286" s="7">
        <v>40271</v>
      </c>
      <c r="B2286" s="8">
        <v>9.5</v>
      </c>
      <c r="C2286" s="8">
        <v>2.4</v>
      </c>
      <c r="D2286" s="16" t="s">
        <v>1</v>
      </c>
      <c r="E2286" s="10"/>
      <c r="F2286" s="9"/>
      <c r="G2286" s="9"/>
      <c r="H2286" s="19">
        <f>IFERROR(AVERAGE(Tabelle1[[#This Row],[Höchst
Temperatur
Tag]],Tabelle1[[#This Row],[Tiefst
Temperatur
Nacht]]),"")</f>
        <v>5.95</v>
      </c>
      <c r="I2286" s="9">
        <f>IF(Tabelle1[[#This Row],[Niederschlag]]="Regen",1,0)</f>
        <v>1</v>
      </c>
      <c r="J2286" s="9">
        <f>IF(Tabelle1[[#This Row],[Niederschlag]]="Schnee",1,0)</f>
        <v>0</v>
      </c>
      <c r="K2286" s="9">
        <f>IF(Tabelle1[[#This Row],[Niederschlag]]="Hagel",1,0)</f>
        <v>0</v>
      </c>
      <c r="L2286" s="12" t="str">
        <f t="shared" si="105"/>
        <v/>
      </c>
      <c r="M2286" s="12" t="str">
        <f t="shared" si="106"/>
        <v/>
      </c>
      <c r="N2286" s="9" t="str">
        <f t="shared" si="107"/>
        <v/>
      </c>
    </row>
    <row r="2287" spans="1:14" x14ac:dyDescent="0.25">
      <c r="A2287" s="7">
        <v>40272</v>
      </c>
      <c r="B2287" s="8">
        <v>8.4</v>
      </c>
      <c r="C2287" s="8">
        <v>-0.7</v>
      </c>
      <c r="D2287" s="16" t="s">
        <v>1</v>
      </c>
      <c r="E2287" s="10"/>
      <c r="F2287" s="9"/>
      <c r="G2287" s="9"/>
      <c r="H2287" s="19">
        <f>IFERROR(AVERAGE(Tabelle1[[#This Row],[Höchst
Temperatur
Tag]],Tabelle1[[#This Row],[Tiefst
Temperatur
Nacht]]),"")</f>
        <v>3.85</v>
      </c>
      <c r="I2287" s="9">
        <f>IF(Tabelle1[[#This Row],[Niederschlag]]="Regen",1,0)</f>
        <v>1</v>
      </c>
      <c r="J2287" s="9">
        <f>IF(Tabelle1[[#This Row],[Niederschlag]]="Schnee",1,0)</f>
        <v>0</v>
      </c>
      <c r="K2287" s="9">
        <f>IF(Tabelle1[[#This Row],[Niederschlag]]="Hagel",1,0)</f>
        <v>0</v>
      </c>
      <c r="L2287" s="12">
        <f t="shared" si="105"/>
        <v>1</v>
      </c>
      <c r="M2287" s="12" t="str">
        <f t="shared" si="106"/>
        <v/>
      </c>
      <c r="N2287" s="9" t="str">
        <f t="shared" si="107"/>
        <v/>
      </c>
    </row>
    <row r="2288" spans="1:14" x14ac:dyDescent="0.25">
      <c r="A2288" s="7">
        <v>40273</v>
      </c>
      <c r="B2288" s="8">
        <v>10.4</v>
      </c>
      <c r="C2288" s="8">
        <v>-2.5</v>
      </c>
      <c r="D2288" s="16"/>
      <c r="E2288" s="10"/>
      <c r="F2288" s="9"/>
      <c r="G2288" s="9"/>
      <c r="H2288" s="19">
        <f>IFERROR(AVERAGE(Tabelle1[[#This Row],[Höchst
Temperatur
Tag]],Tabelle1[[#This Row],[Tiefst
Temperatur
Nacht]]),"")</f>
        <v>3.95</v>
      </c>
      <c r="I2288" s="9">
        <f>IF(Tabelle1[[#This Row],[Niederschlag]]="Regen",1,0)</f>
        <v>0</v>
      </c>
      <c r="J2288" s="9">
        <f>IF(Tabelle1[[#This Row],[Niederschlag]]="Schnee",1,0)</f>
        <v>0</v>
      </c>
      <c r="K2288" s="9">
        <f>IF(Tabelle1[[#This Row],[Niederschlag]]="Hagel",1,0)</f>
        <v>0</v>
      </c>
      <c r="L2288" s="12">
        <f t="shared" si="105"/>
        <v>1</v>
      </c>
      <c r="M2288" s="12" t="str">
        <f t="shared" si="106"/>
        <v/>
      </c>
      <c r="N2288" s="9" t="str">
        <f t="shared" si="107"/>
        <v/>
      </c>
    </row>
    <row r="2289" spans="1:14" x14ac:dyDescent="0.25">
      <c r="A2289" s="7">
        <v>40274</v>
      </c>
      <c r="B2289" s="8">
        <v>13.2</v>
      </c>
      <c r="C2289" s="8">
        <v>-1.4</v>
      </c>
      <c r="D2289" s="16"/>
      <c r="E2289" s="10"/>
      <c r="F2289" s="9"/>
      <c r="G2289" s="9"/>
      <c r="H2289" s="19">
        <f>IFERROR(AVERAGE(Tabelle1[[#This Row],[Höchst
Temperatur
Tag]],Tabelle1[[#This Row],[Tiefst
Temperatur
Nacht]]),"")</f>
        <v>5.8999999999999995</v>
      </c>
      <c r="I2289" s="9">
        <f>IF(Tabelle1[[#This Row],[Niederschlag]]="Regen",1,0)</f>
        <v>0</v>
      </c>
      <c r="J2289" s="9">
        <f>IF(Tabelle1[[#This Row],[Niederschlag]]="Schnee",1,0)</f>
        <v>0</v>
      </c>
      <c r="K2289" s="9">
        <f>IF(Tabelle1[[#This Row],[Niederschlag]]="Hagel",1,0)</f>
        <v>0</v>
      </c>
      <c r="L2289" s="12">
        <f t="shared" si="105"/>
        <v>1</v>
      </c>
      <c r="M2289" s="12" t="str">
        <f t="shared" si="106"/>
        <v/>
      </c>
      <c r="N2289" s="9" t="str">
        <f t="shared" si="107"/>
        <v/>
      </c>
    </row>
    <row r="2290" spans="1:14" x14ac:dyDescent="0.25">
      <c r="A2290" s="7">
        <v>40275</v>
      </c>
      <c r="B2290" s="8">
        <v>19</v>
      </c>
      <c r="C2290" s="8">
        <v>4.2</v>
      </c>
      <c r="D2290" s="16"/>
      <c r="E2290" s="10"/>
      <c r="F2290" s="9"/>
      <c r="G2290" s="9"/>
      <c r="H2290" s="19">
        <f>IFERROR(AVERAGE(Tabelle1[[#This Row],[Höchst
Temperatur
Tag]],Tabelle1[[#This Row],[Tiefst
Temperatur
Nacht]]),"")</f>
        <v>11.6</v>
      </c>
      <c r="I2290" s="9">
        <f>IF(Tabelle1[[#This Row],[Niederschlag]]="Regen",1,0)</f>
        <v>0</v>
      </c>
      <c r="J2290" s="9">
        <f>IF(Tabelle1[[#This Row],[Niederschlag]]="Schnee",1,0)</f>
        <v>0</v>
      </c>
      <c r="K2290" s="9">
        <f>IF(Tabelle1[[#This Row],[Niederschlag]]="Hagel",1,0)</f>
        <v>0</v>
      </c>
      <c r="L2290" s="12" t="str">
        <f t="shared" si="105"/>
        <v/>
      </c>
      <c r="M2290" s="12" t="str">
        <f t="shared" si="106"/>
        <v/>
      </c>
      <c r="N2290" s="9" t="str">
        <f t="shared" si="107"/>
        <v/>
      </c>
    </row>
    <row r="2291" spans="1:14" x14ac:dyDescent="0.25">
      <c r="A2291" s="7">
        <v>40276</v>
      </c>
      <c r="B2291" s="8">
        <v>10.8</v>
      </c>
      <c r="C2291" s="8">
        <v>-0.3</v>
      </c>
      <c r="D2291" s="16" t="s">
        <v>1</v>
      </c>
      <c r="E2291" s="10"/>
      <c r="F2291" s="9"/>
      <c r="G2291" s="9"/>
      <c r="H2291" s="19">
        <f>IFERROR(AVERAGE(Tabelle1[[#This Row],[Höchst
Temperatur
Tag]],Tabelle1[[#This Row],[Tiefst
Temperatur
Nacht]]),"")</f>
        <v>5.25</v>
      </c>
      <c r="I2291" s="9">
        <f>IF(Tabelle1[[#This Row],[Niederschlag]]="Regen",1,0)</f>
        <v>1</v>
      </c>
      <c r="J2291" s="9">
        <f>IF(Tabelle1[[#This Row],[Niederschlag]]="Schnee",1,0)</f>
        <v>0</v>
      </c>
      <c r="K2291" s="9">
        <f>IF(Tabelle1[[#This Row],[Niederschlag]]="Hagel",1,0)</f>
        <v>0</v>
      </c>
      <c r="L2291" s="12">
        <f t="shared" si="105"/>
        <v>1</v>
      </c>
      <c r="M2291" s="12" t="str">
        <f t="shared" si="106"/>
        <v/>
      </c>
      <c r="N2291" s="9" t="str">
        <f t="shared" si="107"/>
        <v/>
      </c>
    </row>
    <row r="2292" spans="1:14" x14ac:dyDescent="0.25">
      <c r="A2292" s="7">
        <v>40277</v>
      </c>
      <c r="B2292" s="8">
        <v>12.1</v>
      </c>
      <c r="C2292" s="8">
        <v>1.7</v>
      </c>
      <c r="D2292" s="16"/>
      <c r="E2292" s="10"/>
      <c r="F2292" s="9"/>
      <c r="G2292" s="9"/>
      <c r="H2292" s="19">
        <f>IFERROR(AVERAGE(Tabelle1[[#This Row],[Höchst
Temperatur
Tag]],Tabelle1[[#This Row],[Tiefst
Temperatur
Nacht]]),"")</f>
        <v>6.8999999999999995</v>
      </c>
      <c r="I2292" s="9">
        <f>IF(Tabelle1[[#This Row],[Niederschlag]]="Regen",1,0)</f>
        <v>0</v>
      </c>
      <c r="J2292" s="9">
        <f>IF(Tabelle1[[#This Row],[Niederschlag]]="Schnee",1,0)</f>
        <v>0</v>
      </c>
      <c r="K2292" s="9">
        <f>IF(Tabelle1[[#This Row],[Niederschlag]]="Hagel",1,0)</f>
        <v>0</v>
      </c>
      <c r="L2292" s="12" t="str">
        <f t="shared" si="105"/>
        <v/>
      </c>
      <c r="M2292" s="12" t="str">
        <f t="shared" si="106"/>
        <v/>
      </c>
      <c r="N2292" s="9" t="str">
        <f t="shared" si="107"/>
        <v/>
      </c>
    </row>
    <row r="2293" spans="1:14" x14ac:dyDescent="0.25">
      <c r="A2293" s="7">
        <v>40278</v>
      </c>
      <c r="B2293" s="8">
        <v>11.1</v>
      </c>
      <c r="C2293" s="8">
        <v>-0.7</v>
      </c>
      <c r="D2293" s="16"/>
      <c r="E2293" s="10"/>
      <c r="F2293" s="9"/>
      <c r="G2293" s="9"/>
      <c r="H2293" s="19">
        <f>IFERROR(AVERAGE(Tabelle1[[#This Row],[Höchst
Temperatur
Tag]],Tabelle1[[#This Row],[Tiefst
Temperatur
Nacht]]),"")</f>
        <v>5.2</v>
      </c>
      <c r="I2293" s="9">
        <f>IF(Tabelle1[[#This Row],[Niederschlag]]="Regen",1,0)</f>
        <v>0</v>
      </c>
      <c r="J2293" s="9">
        <f>IF(Tabelle1[[#This Row],[Niederschlag]]="Schnee",1,0)</f>
        <v>0</v>
      </c>
      <c r="K2293" s="9">
        <f>IF(Tabelle1[[#This Row],[Niederschlag]]="Hagel",1,0)</f>
        <v>0</v>
      </c>
      <c r="L2293" s="12">
        <f t="shared" si="105"/>
        <v>1</v>
      </c>
      <c r="M2293" s="12" t="str">
        <f t="shared" si="106"/>
        <v/>
      </c>
      <c r="N2293" s="9" t="str">
        <f t="shared" si="107"/>
        <v/>
      </c>
    </row>
    <row r="2294" spans="1:14" x14ac:dyDescent="0.25">
      <c r="A2294" s="7">
        <v>40279</v>
      </c>
      <c r="B2294" s="8">
        <v>8.4</v>
      </c>
      <c r="C2294" s="8">
        <v>-0.2</v>
      </c>
      <c r="D2294" s="16" t="s">
        <v>2</v>
      </c>
      <c r="E2294" s="10"/>
      <c r="F2294" s="9"/>
      <c r="G2294" s="9"/>
      <c r="H2294" s="19">
        <f>IFERROR(AVERAGE(Tabelle1[[#This Row],[Höchst
Temperatur
Tag]],Tabelle1[[#This Row],[Tiefst
Temperatur
Nacht]]),"")</f>
        <v>4.1000000000000005</v>
      </c>
      <c r="I2294" s="9">
        <f>IF(Tabelle1[[#This Row],[Niederschlag]]="Regen",1,0)</f>
        <v>0</v>
      </c>
      <c r="J2294" s="9">
        <f>IF(Tabelle1[[#This Row],[Niederschlag]]="Schnee",1,0)</f>
        <v>0</v>
      </c>
      <c r="K2294" s="9">
        <f>IF(Tabelle1[[#This Row],[Niederschlag]]="Hagel",1,0)</f>
        <v>0</v>
      </c>
      <c r="L2294" s="12">
        <f t="shared" si="105"/>
        <v>1</v>
      </c>
      <c r="M2294" s="12" t="str">
        <f t="shared" si="106"/>
        <v/>
      </c>
      <c r="N2294" s="9" t="str">
        <f t="shared" si="107"/>
        <v/>
      </c>
    </row>
    <row r="2295" spans="1:14" x14ac:dyDescent="0.25">
      <c r="A2295" s="7">
        <v>40280</v>
      </c>
      <c r="B2295" s="8">
        <v>9.6</v>
      </c>
      <c r="C2295" s="8">
        <v>0.8</v>
      </c>
      <c r="D2295" s="16" t="s">
        <v>1</v>
      </c>
      <c r="E2295" s="10"/>
      <c r="F2295" s="9"/>
      <c r="G2295" s="9"/>
      <c r="H2295" s="19">
        <f>IFERROR(AVERAGE(Tabelle1[[#This Row],[Höchst
Temperatur
Tag]],Tabelle1[[#This Row],[Tiefst
Temperatur
Nacht]]),"")</f>
        <v>5.2</v>
      </c>
      <c r="I2295" s="9">
        <f>IF(Tabelle1[[#This Row],[Niederschlag]]="Regen",1,0)</f>
        <v>1</v>
      </c>
      <c r="J2295" s="9">
        <f>IF(Tabelle1[[#This Row],[Niederschlag]]="Schnee",1,0)</f>
        <v>0</v>
      </c>
      <c r="K2295" s="9">
        <f>IF(Tabelle1[[#This Row],[Niederschlag]]="Hagel",1,0)</f>
        <v>0</v>
      </c>
      <c r="L2295" s="12" t="str">
        <f t="shared" si="105"/>
        <v/>
      </c>
      <c r="M2295" s="12" t="str">
        <f t="shared" si="106"/>
        <v/>
      </c>
      <c r="N2295" s="9" t="str">
        <f t="shared" si="107"/>
        <v/>
      </c>
    </row>
    <row r="2296" spans="1:14" x14ac:dyDescent="0.25">
      <c r="A2296" s="7">
        <v>40281</v>
      </c>
      <c r="B2296" s="8">
        <v>14.8</v>
      </c>
      <c r="C2296" s="8">
        <v>3</v>
      </c>
      <c r="D2296" s="16" t="s">
        <v>1</v>
      </c>
      <c r="E2296" s="10"/>
      <c r="F2296" s="9"/>
      <c r="G2296" s="9"/>
      <c r="H2296" s="19">
        <f>IFERROR(AVERAGE(Tabelle1[[#This Row],[Höchst
Temperatur
Tag]],Tabelle1[[#This Row],[Tiefst
Temperatur
Nacht]]),"")</f>
        <v>8.9</v>
      </c>
      <c r="I2296" s="9">
        <f>IF(Tabelle1[[#This Row],[Niederschlag]]="Regen",1,0)</f>
        <v>1</v>
      </c>
      <c r="J2296" s="9">
        <f>IF(Tabelle1[[#This Row],[Niederschlag]]="Schnee",1,0)</f>
        <v>0</v>
      </c>
      <c r="K2296" s="9">
        <f>IF(Tabelle1[[#This Row],[Niederschlag]]="Hagel",1,0)</f>
        <v>0</v>
      </c>
      <c r="L2296" s="12" t="str">
        <f t="shared" si="105"/>
        <v/>
      </c>
      <c r="M2296" s="12" t="str">
        <f t="shared" si="106"/>
        <v/>
      </c>
      <c r="N2296" s="9" t="str">
        <f t="shared" si="107"/>
        <v/>
      </c>
    </row>
    <row r="2297" spans="1:14" x14ac:dyDescent="0.25">
      <c r="A2297" s="7">
        <v>40282</v>
      </c>
      <c r="B2297" s="8">
        <v>13.7</v>
      </c>
      <c r="C2297" s="8">
        <v>2.5</v>
      </c>
      <c r="D2297" s="16" t="s">
        <v>1</v>
      </c>
      <c r="E2297" s="10"/>
      <c r="F2297" s="9"/>
      <c r="G2297" s="9"/>
      <c r="H2297" s="19">
        <f>IFERROR(AVERAGE(Tabelle1[[#This Row],[Höchst
Temperatur
Tag]],Tabelle1[[#This Row],[Tiefst
Temperatur
Nacht]]),"")</f>
        <v>8.1</v>
      </c>
      <c r="I2297" s="9">
        <f>IF(Tabelle1[[#This Row],[Niederschlag]]="Regen",1,0)</f>
        <v>1</v>
      </c>
      <c r="J2297" s="9">
        <f>IF(Tabelle1[[#This Row],[Niederschlag]]="Schnee",1,0)</f>
        <v>0</v>
      </c>
      <c r="K2297" s="9">
        <f>IF(Tabelle1[[#This Row],[Niederschlag]]="Hagel",1,0)</f>
        <v>0</v>
      </c>
      <c r="L2297" s="12" t="str">
        <f t="shared" si="105"/>
        <v/>
      </c>
      <c r="M2297" s="12" t="str">
        <f t="shared" si="106"/>
        <v/>
      </c>
      <c r="N2297" s="9" t="str">
        <f t="shared" si="107"/>
        <v/>
      </c>
    </row>
    <row r="2298" spans="1:14" x14ac:dyDescent="0.25">
      <c r="A2298" s="7">
        <v>40283</v>
      </c>
      <c r="B2298" s="8">
        <v>12.2</v>
      </c>
      <c r="C2298" s="8">
        <v>0.8</v>
      </c>
      <c r="D2298" s="16"/>
      <c r="E2298" s="10"/>
      <c r="F2298" s="9"/>
      <c r="G2298" s="9"/>
      <c r="H2298" s="19">
        <f>IFERROR(AVERAGE(Tabelle1[[#This Row],[Höchst
Temperatur
Tag]],Tabelle1[[#This Row],[Tiefst
Temperatur
Nacht]]),"")</f>
        <v>6.5</v>
      </c>
      <c r="I2298" s="9">
        <f>IF(Tabelle1[[#This Row],[Niederschlag]]="Regen",1,0)</f>
        <v>0</v>
      </c>
      <c r="J2298" s="9">
        <f>IF(Tabelle1[[#This Row],[Niederschlag]]="Schnee",1,0)</f>
        <v>0</v>
      </c>
      <c r="K2298" s="9">
        <f>IF(Tabelle1[[#This Row],[Niederschlag]]="Hagel",1,0)</f>
        <v>0</v>
      </c>
      <c r="L2298" s="12" t="str">
        <f t="shared" si="105"/>
        <v/>
      </c>
      <c r="M2298" s="12" t="str">
        <f t="shared" si="106"/>
        <v/>
      </c>
      <c r="N2298" s="9" t="str">
        <f t="shared" si="107"/>
        <v/>
      </c>
    </row>
    <row r="2299" spans="1:14" x14ac:dyDescent="0.25">
      <c r="A2299" s="7">
        <v>40284</v>
      </c>
      <c r="B2299" s="8">
        <v>10.3</v>
      </c>
      <c r="C2299" s="8">
        <v>-2.9</v>
      </c>
      <c r="D2299" s="16"/>
      <c r="E2299" s="10"/>
      <c r="F2299" s="9"/>
      <c r="G2299" s="9"/>
      <c r="H2299" s="19">
        <f>IFERROR(AVERAGE(Tabelle1[[#This Row],[Höchst
Temperatur
Tag]],Tabelle1[[#This Row],[Tiefst
Temperatur
Nacht]]),"")</f>
        <v>3.7</v>
      </c>
      <c r="I2299" s="9">
        <f>IF(Tabelle1[[#This Row],[Niederschlag]]="Regen",1,0)</f>
        <v>0</v>
      </c>
      <c r="J2299" s="9">
        <f>IF(Tabelle1[[#This Row],[Niederschlag]]="Schnee",1,0)</f>
        <v>0</v>
      </c>
      <c r="K2299" s="9">
        <f>IF(Tabelle1[[#This Row],[Niederschlag]]="Hagel",1,0)</f>
        <v>0</v>
      </c>
      <c r="L2299" s="12">
        <f t="shared" si="105"/>
        <v>1</v>
      </c>
      <c r="M2299" s="12" t="str">
        <f t="shared" si="106"/>
        <v/>
      </c>
      <c r="N2299" s="9" t="str">
        <f t="shared" si="107"/>
        <v/>
      </c>
    </row>
    <row r="2300" spans="1:14" x14ac:dyDescent="0.25">
      <c r="A2300" s="7">
        <v>40285</v>
      </c>
      <c r="B2300" s="8">
        <v>14.3</v>
      </c>
      <c r="C2300" s="8">
        <v>-0.3</v>
      </c>
      <c r="D2300" s="16"/>
      <c r="E2300" s="10"/>
      <c r="F2300" s="9"/>
      <c r="G2300" s="9"/>
      <c r="H2300" s="19">
        <f>IFERROR(AVERAGE(Tabelle1[[#This Row],[Höchst
Temperatur
Tag]],Tabelle1[[#This Row],[Tiefst
Temperatur
Nacht]]),"")</f>
        <v>7</v>
      </c>
      <c r="I2300" s="9">
        <f>IF(Tabelle1[[#This Row],[Niederschlag]]="Regen",1,0)</f>
        <v>0</v>
      </c>
      <c r="J2300" s="9">
        <f>IF(Tabelle1[[#This Row],[Niederschlag]]="Schnee",1,0)</f>
        <v>0</v>
      </c>
      <c r="K2300" s="9">
        <f>IF(Tabelle1[[#This Row],[Niederschlag]]="Hagel",1,0)</f>
        <v>0</v>
      </c>
      <c r="L2300" s="12">
        <f t="shared" si="105"/>
        <v>1</v>
      </c>
      <c r="M2300" s="12" t="str">
        <f t="shared" si="106"/>
        <v/>
      </c>
      <c r="N2300" s="9" t="str">
        <f t="shared" si="107"/>
        <v/>
      </c>
    </row>
    <row r="2301" spans="1:14" x14ac:dyDescent="0.25">
      <c r="A2301" s="7">
        <v>40286</v>
      </c>
      <c r="B2301" s="8">
        <v>18.5</v>
      </c>
      <c r="C2301" s="8">
        <v>3.8</v>
      </c>
      <c r="D2301" s="16"/>
      <c r="E2301" s="10"/>
      <c r="F2301" s="9"/>
      <c r="G2301" s="9"/>
      <c r="H2301" s="19">
        <f>IFERROR(AVERAGE(Tabelle1[[#This Row],[Höchst
Temperatur
Tag]],Tabelle1[[#This Row],[Tiefst
Temperatur
Nacht]]),"")</f>
        <v>11.15</v>
      </c>
      <c r="I2301" s="9">
        <f>IF(Tabelle1[[#This Row],[Niederschlag]]="Regen",1,0)</f>
        <v>0</v>
      </c>
      <c r="J2301" s="9">
        <f>IF(Tabelle1[[#This Row],[Niederschlag]]="Schnee",1,0)</f>
        <v>0</v>
      </c>
      <c r="K2301" s="9">
        <f>IF(Tabelle1[[#This Row],[Niederschlag]]="Hagel",1,0)</f>
        <v>0</v>
      </c>
      <c r="L2301" s="12" t="str">
        <f t="shared" si="105"/>
        <v/>
      </c>
      <c r="M2301" s="12" t="str">
        <f t="shared" si="106"/>
        <v/>
      </c>
      <c r="N2301" s="9" t="str">
        <f t="shared" si="107"/>
        <v/>
      </c>
    </row>
    <row r="2302" spans="1:14" x14ac:dyDescent="0.25">
      <c r="A2302" s="7">
        <v>40287</v>
      </c>
      <c r="B2302" s="8">
        <v>12.5</v>
      </c>
      <c r="C2302" s="8">
        <v>0.8</v>
      </c>
      <c r="D2302" s="16"/>
      <c r="E2302" s="10"/>
      <c r="F2302" s="9"/>
      <c r="G2302" s="9"/>
      <c r="H2302" s="19">
        <f>IFERROR(AVERAGE(Tabelle1[[#This Row],[Höchst
Temperatur
Tag]],Tabelle1[[#This Row],[Tiefst
Temperatur
Nacht]]),"")</f>
        <v>6.65</v>
      </c>
      <c r="I2302" s="9">
        <f>IF(Tabelle1[[#This Row],[Niederschlag]]="Regen",1,0)</f>
        <v>0</v>
      </c>
      <c r="J2302" s="9">
        <f>IF(Tabelle1[[#This Row],[Niederschlag]]="Schnee",1,0)</f>
        <v>0</v>
      </c>
      <c r="K2302" s="9">
        <f>IF(Tabelle1[[#This Row],[Niederschlag]]="Hagel",1,0)</f>
        <v>0</v>
      </c>
      <c r="L2302" s="12" t="str">
        <f t="shared" si="105"/>
        <v/>
      </c>
      <c r="M2302" s="12" t="str">
        <f t="shared" si="106"/>
        <v/>
      </c>
      <c r="N2302" s="9" t="str">
        <f t="shared" si="107"/>
        <v/>
      </c>
    </row>
    <row r="2303" spans="1:14" x14ac:dyDescent="0.25">
      <c r="A2303" s="7">
        <v>40288</v>
      </c>
      <c r="B2303" s="8">
        <v>17.7</v>
      </c>
      <c r="C2303" s="8">
        <v>-1.6</v>
      </c>
      <c r="D2303" s="16"/>
      <c r="E2303" s="10"/>
      <c r="F2303" s="9"/>
      <c r="G2303" s="9"/>
      <c r="H2303" s="19">
        <f>IFERROR(AVERAGE(Tabelle1[[#This Row],[Höchst
Temperatur
Tag]],Tabelle1[[#This Row],[Tiefst
Temperatur
Nacht]]),"")</f>
        <v>8.0499999999999989</v>
      </c>
      <c r="I2303" s="9">
        <f>IF(Tabelle1[[#This Row],[Niederschlag]]="Regen",1,0)</f>
        <v>0</v>
      </c>
      <c r="J2303" s="9">
        <f>IF(Tabelle1[[#This Row],[Niederschlag]]="Schnee",1,0)</f>
        <v>0</v>
      </c>
      <c r="K2303" s="9">
        <f>IF(Tabelle1[[#This Row],[Niederschlag]]="Hagel",1,0)</f>
        <v>0</v>
      </c>
      <c r="L2303" s="12">
        <f t="shared" si="105"/>
        <v>1</v>
      </c>
      <c r="M2303" s="12" t="str">
        <f t="shared" si="106"/>
        <v/>
      </c>
      <c r="N2303" s="9" t="str">
        <f t="shared" si="107"/>
        <v/>
      </c>
    </row>
    <row r="2304" spans="1:14" x14ac:dyDescent="0.25">
      <c r="A2304" s="7">
        <v>40289</v>
      </c>
      <c r="B2304" s="8">
        <v>10.1</v>
      </c>
      <c r="C2304" s="8">
        <v>-3.6</v>
      </c>
      <c r="D2304" s="16" t="s">
        <v>1</v>
      </c>
      <c r="E2304" s="10"/>
      <c r="F2304" s="9"/>
      <c r="G2304" s="9"/>
      <c r="H2304" s="19">
        <f>IFERROR(AVERAGE(Tabelle1[[#This Row],[Höchst
Temperatur
Tag]],Tabelle1[[#This Row],[Tiefst
Temperatur
Nacht]]),"")</f>
        <v>3.25</v>
      </c>
      <c r="I2304" s="9">
        <f>IF(Tabelle1[[#This Row],[Niederschlag]]="Regen",1,0)</f>
        <v>1</v>
      </c>
      <c r="J2304" s="9">
        <f>IF(Tabelle1[[#This Row],[Niederschlag]]="Schnee",1,0)</f>
        <v>0</v>
      </c>
      <c r="K2304" s="9">
        <f>IF(Tabelle1[[#This Row],[Niederschlag]]="Hagel",1,0)</f>
        <v>0</v>
      </c>
      <c r="L2304" s="12">
        <f t="shared" si="105"/>
        <v>1</v>
      </c>
      <c r="M2304" s="12" t="str">
        <f t="shared" si="106"/>
        <v/>
      </c>
      <c r="N2304" s="9" t="str">
        <f t="shared" si="107"/>
        <v/>
      </c>
    </row>
    <row r="2305" spans="1:14" x14ac:dyDescent="0.25">
      <c r="A2305" s="7">
        <v>40290</v>
      </c>
      <c r="B2305" s="8">
        <v>11.7</v>
      </c>
      <c r="C2305" s="8">
        <v>-4.5999999999999996</v>
      </c>
      <c r="D2305" s="16"/>
      <c r="E2305" s="10"/>
      <c r="F2305" s="9"/>
      <c r="G2305" s="9"/>
      <c r="H2305" s="19">
        <f>IFERROR(AVERAGE(Tabelle1[[#This Row],[Höchst
Temperatur
Tag]],Tabelle1[[#This Row],[Tiefst
Temperatur
Nacht]]),"")</f>
        <v>3.55</v>
      </c>
      <c r="I2305" s="9">
        <f>IF(Tabelle1[[#This Row],[Niederschlag]]="Regen",1,0)</f>
        <v>0</v>
      </c>
      <c r="J2305" s="9">
        <f>IF(Tabelle1[[#This Row],[Niederschlag]]="Schnee",1,0)</f>
        <v>0</v>
      </c>
      <c r="K2305" s="9">
        <f>IF(Tabelle1[[#This Row],[Niederschlag]]="Hagel",1,0)</f>
        <v>0</v>
      </c>
      <c r="L2305" s="12">
        <f t="shared" si="105"/>
        <v>1</v>
      </c>
      <c r="M2305" s="12" t="str">
        <f t="shared" si="106"/>
        <v/>
      </c>
      <c r="N2305" s="9" t="str">
        <f t="shared" si="107"/>
        <v/>
      </c>
    </row>
    <row r="2306" spans="1:14" x14ac:dyDescent="0.25">
      <c r="A2306" s="7">
        <v>40291</v>
      </c>
      <c r="B2306" s="8">
        <v>14.5</v>
      </c>
      <c r="C2306" s="8">
        <v>-1.6</v>
      </c>
      <c r="D2306" s="16"/>
      <c r="E2306" s="10"/>
      <c r="F2306" s="9"/>
      <c r="G2306" s="9"/>
      <c r="H2306" s="19">
        <f>IFERROR(AVERAGE(Tabelle1[[#This Row],[Höchst
Temperatur
Tag]],Tabelle1[[#This Row],[Tiefst
Temperatur
Nacht]]),"")</f>
        <v>6.45</v>
      </c>
      <c r="I2306" s="9">
        <f>IF(Tabelle1[[#This Row],[Niederschlag]]="Regen",1,0)</f>
        <v>0</v>
      </c>
      <c r="J2306" s="9">
        <f>IF(Tabelle1[[#This Row],[Niederschlag]]="Schnee",1,0)</f>
        <v>0</v>
      </c>
      <c r="K2306" s="9">
        <f>IF(Tabelle1[[#This Row],[Niederschlag]]="Hagel",1,0)</f>
        <v>0</v>
      </c>
      <c r="L2306" s="12">
        <f t="shared" ref="L2306:L2369" si="108">IF(C2306&lt;0,1,"")</f>
        <v>1</v>
      </c>
      <c r="M2306" s="12" t="str">
        <f t="shared" ref="M2306:M2369" si="109">IF(C2306&lt;-5,1,"")</f>
        <v/>
      </c>
      <c r="N2306" s="9" t="str">
        <f t="shared" ref="N2306:N2369" si="110">IF(B2306&gt;25,1,"")</f>
        <v/>
      </c>
    </row>
    <row r="2307" spans="1:14" x14ac:dyDescent="0.25">
      <c r="A2307" s="7">
        <v>40292</v>
      </c>
      <c r="B2307" s="8">
        <v>17.899999999999999</v>
      </c>
      <c r="C2307" s="8">
        <v>4.8</v>
      </c>
      <c r="D2307" s="16"/>
      <c r="E2307" s="10"/>
      <c r="F2307" s="9"/>
      <c r="G2307" s="9"/>
      <c r="H2307" s="19">
        <f>IFERROR(AVERAGE(Tabelle1[[#This Row],[Höchst
Temperatur
Tag]],Tabelle1[[#This Row],[Tiefst
Temperatur
Nacht]]),"")</f>
        <v>11.35</v>
      </c>
      <c r="I2307" s="9">
        <f>IF(Tabelle1[[#This Row],[Niederschlag]]="Regen",1,0)</f>
        <v>0</v>
      </c>
      <c r="J2307" s="9">
        <f>IF(Tabelle1[[#This Row],[Niederschlag]]="Schnee",1,0)</f>
        <v>0</v>
      </c>
      <c r="K2307" s="9">
        <f>IF(Tabelle1[[#This Row],[Niederschlag]]="Hagel",1,0)</f>
        <v>0</v>
      </c>
      <c r="L2307" s="12" t="str">
        <f t="shared" si="108"/>
        <v/>
      </c>
      <c r="M2307" s="12" t="str">
        <f t="shared" si="109"/>
        <v/>
      </c>
      <c r="N2307" s="9" t="str">
        <f t="shared" si="110"/>
        <v/>
      </c>
    </row>
    <row r="2308" spans="1:14" x14ac:dyDescent="0.25">
      <c r="A2308" s="7">
        <v>40293</v>
      </c>
      <c r="B2308" s="8">
        <v>22.9</v>
      </c>
      <c r="C2308" s="8">
        <v>6.3</v>
      </c>
      <c r="D2308" s="16"/>
      <c r="E2308" s="10"/>
      <c r="F2308" s="9"/>
      <c r="G2308" s="9"/>
      <c r="H2308" s="19">
        <f>IFERROR(AVERAGE(Tabelle1[[#This Row],[Höchst
Temperatur
Tag]],Tabelle1[[#This Row],[Tiefst
Temperatur
Nacht]]),"")</f>
        <v>14.6</v>
      </c>
      <c r="I2308" s="9">
        <f>IF(Tabelle1[[#This Row],[Niederschlag]]="Regen",1,0)</f>
        <v>0</v>
      </c>
      <c r="J2308" s="9">
        <f>IF(Tabelle1[[#This Row],[Niederschlag]]="Schnee",1,0)</f>
        <v>0</v>
      </c>
      <c r="K2308" s="9">
        <f>IF(Tabelle1[[#This Row],[Niederschlag]]="Hagel",1,0)</f>
        <v>0</v>
      </c>
      <c r="L2308" s="12" t="str">
        <f t="shared" si="108"/>
        <v/>
      </c>
      <c r="M2308" s="12" t="str">
        <f t="shared" si="109"/>
        <v/>
      </c>
      <c r="N2308" s="9" t="str">
        <f t="shared" si="110"/>
        <v/>
      </c>
    </row>
    <row r="2309" spans="1:14" x14ac:dyDescent="0.25">
      <c r="A2309" s="7">
        <v>40294</v>
      </c>
      <c r="B2309" s="8">
        <v>16.7</v>
      </c>
      <c r="C2309" s="8">
        <v>4.0999999999999996</v>
      </c>
      <c r="D2309" s="16" t="s">
        <v>1</v>
      </c>
      <c r="E2309" s="10"/>
      <c r="F2309" s="9"/>
      <c r="G2309" s="9"/>
      <c r="H2309" s="19">
        <f>IFERROR(AVERAGE(Tabelle1[[#This Row],[Höchst
Temperatur
Tag]],Tabelle1[[#This Row],[Tiefst
Temperatur
Nacht]]),"")</f>
        <v>10.399999999999999</v>
      </c>
      <c r="I2309" s="9">
        <f>IF(Tabelle1[[#This Row],[Niederschlag]]="Regen",1,0)</f>
        <v>1</v>
      </c>
      <c r="J2309" s="9">
        <f>IF(Tabelle1[[#This Row],[Niederschlag]]="Schnee",1,0)</f>
        <v>0</v>
      </c>
      <c r="K2309" s="9">
        <f>IF(Tabelle1[[#This Row],[Niederschlag]]="Hagel",1,0)</f>
        <v>0</v>
      </c>
      <c r="L2309" s="12" t="str">
        <f t="shared" si="108"/>
        <v/>
      </c>
      <c r="M2309" s="12" t="str">
        <f t="shared" si="109"/>
        <v/>
      </c>
      <c r="N2309" s="9" t="str">
        <f t="shared" si="110"/>
        <v/>
      </c>
    </row>
    <row r="2310" spans="1:14" x14ac:dyDescent="0.25">
      <c r="A2310" s="7">
        <v>40295</v>
      </c>
      <c r="B2310" s="8">
        <v>16.899999999999999</v>
      </c>
      <c r="C2310" s="8">
        <v>4.0999999999999996</v>
      </c>
      <c r="D2310" s="16"/>
      <c r="E2310" s="10"/>
      <c r="F2310" s="9"/>
      <c r="G2310" s="9"/>
      <c r="H2310" s="19">
        <f>IFERROR(AVERAGE(Tabelle1[[#This Row],[Höchst
Temperatur
Tag]],Tabelle1[[#This Row],[Tiefst
Temperatur
Nacht]]),"")</f>
        <v>10.5</v>
      </c>
      <c r="I2310" s="9">
        <f>IF(Tabelle1[[#This Row],[Niederschlag]]="Regen",1,0)</f>
        <v>0</v>
      </c>
      <c r="J2310" s="9">
        <f>IF(Tabelle1[[#This Row],[Niederschlag]]="Schnee",1,0)</f>
        <v>0</v>
      </c>
      <c r="K2310" s="9">
        <f>IF(Tabelle1[[#This Row],[Niederschlag]]="Hagel",1,0)</f>
        <v>0</v>
      </c>
      <c r="L2310" s="12" t="str">
        <f t="shared" si="108"/>
        <v/>
      </c>
      <c r="M2310" s="12" t="str">
        <f t="shared" si="109"/>
        <v/>
      </c>
      <c r="N2310" s="9" t="str">
        <f t="shared" si="110"/>
        <v/>
      </c>
    </row>
    <row r="2311" spans="1:14" x14ac:dyDescent="0.25">
      <c r="A2311" s="7">
        <v>40296</v>
      </c>
      <c r="B2311" s="8">
        <v>20.7</v>
      </c>
      <c r="C2311" s="8">
        <v>5.3</v>
      </c>
      <c r="D2311" s="16"/>
      <c r="E2311" s="10"/>
      <c r="F2311" s="9"/>
      <c r="G2311" s="9"/>
      <c r="H2311" s="19">
        <f>IFERROR(AVERAGE(Tabelle1[[#This Row],[Höchst
Temperatur
Tag]],Tabelle1[[#This Row],[Tiefst
Temperatur
Nacht]]),"")</f>
        <v>13</v>
      </c>
      <c r="I2311" s="9">
        <f>IF(Tabelle1[[#This Row],[Niederschlag]]="Regen",1,0)</f>
        <v>0</v>
      </c>
      <c r="J2311" s="9">
        <f>IF(Tabelle1[[#This Row],[Niederschlag]]="Schnee",1,0)</f>
        <v>0</v>
      </c>
      <c r="K2311" s="9">
        <f>IF(Tabelle1[[#This Row],[Niederschlag]]="Hagel",1,0)</f>
        <v>0</v>
      </c>
      <c r="L2311" s="12" t="str">
        <f t="shared" si="108"/>
        <v/>
      </c>
      <c r="M2311" s="12" t="str">
        <f t="shared" si="109"/>
        <v/>
      </c>
      <c r="N2311" s="9" t="str">
        <f t="shared" si="110"/>
        <v/>
      </c>
    </row>
    <row r="2312" spans="1:14" x14ac:dyDescent="0.25">
      <c r="A2312" s="7">
        <v>40297</v>
      </c>
      <c r="B2312" s="8">
        <v>25.4</v>
      </c>
      <c r="C2312" s="8">
        <v>10.1</v>
      </c>
      <c r="D2312" s="16"/>
      <c r="E2312" s="10"/>
      <c r="F2312" s="9"/>
      <c r="G2312" s="9"/>
      <c r="H2312" s="19">
        <f>IFERROR(AVERAGE(Tabelle1[[#This Row],[Höchst
Temperatur
Tag]],Tabelle1[[#This Row],[Tiefst
Temperatur
Nacht]]),"")</f>
        <v>17.75</v>
      </c>
      <c r="I2312" s="9">
        <f>IF(Tabelle1[[#This Row],[Niederschlag]]="Regen",1,0)</f>
        <v>0</v>
      </c>
      <c r="J2312" s="9">
        <f>IF(Tabelle1[[#This Row],[Niederschlag]]="Schnee",1,0)</f>
        <v>0</v>
      </c>
      <c r="K2312" s="9">
        <f>IF(Tabelle1[[#This Row],[Niederschlag]]="Hagel",1,0)</f>
        <v>0</v>
      </c>
      <c r="L2312" s="12" t="str">
        <f t="shared" si="108"/>
        <v/>
      </c>
      <c r="M2312" s="12" t="str">
        <f t="shared" si="109"/>
        <v/>
      </c>
      <c r="N2312" s="9">
        <f t="shared" si="110"/>
        <v>1</v>
      </c>
    </row>
    <row r="2313" spans="1:14" x14ac:dyDescent="0.25">
      <c r="A2313" s="7">
        <v>40298</v>
      </c>
      <c r="B2313" s="8">
        <v>18.5</v>
      </c>
      <c r="C2313" s="8">
        <v>7.2</v>
      </c>
      <c r="D2313" s="16"/>
      <c r="E2313" s="10"/>
      <c r="F2313" s="9"/>
      <c r="G2313" s="9"/>
      <c r="H2313" s="19">
        <f>IFERROR(AVERAGE(Tabelle1[[#This Row],[Höchst
Temperatur
Tag]],Tabelle1[[#This Row],[Tiefst
Temperatur
Nacht]]),"")</f>
        <v>12.85</v>
      </c>
      <c r="I2313" s="9">
        <f>IF(Tabelle1[[#This Row],[Niederschlag]]="Regen",1,0)</f>
        <v>0</v>
      </c>
      <c r="J2313" s="9">
        <f>IF(Tabelle1[[#This Row],[Niederschlag]]="Schnee",1,0)</f>
        <v>0</v>
      </c>
      <c r="K2313" s="9">
        <f>IF(Tabelle1[[#This Row],[Niederschlag]]="Hagel",1,0)</f>
        <v>0</v>
      </c>
      <c r="L2313" s="12" t="str">
        <f t="shared" si="108"/>
        <v/>
      </c>
      <c r="M2313" s="12" t="str">
        <f t="shared" si="109"/>
        <v/>
      </c>
      <c r="N2313" s="9" t="str">
        <f t="shared" si="110"/>
        <v/>
      </c>
    </row>
    <row r="2314" spans="1:14" x14ac:dyDescent="0.25">
      <c r="A2314" s="7">
        <v>40299</v>
      </c>
      <c r="B2314" s="8">
        <v>16.899999999999999</v>
      </c>
      <c r="C2314" s="8">
        <v>7.2</v>
      </c>
      <c r="D2314" s="16"/>
      <c r="E2314" s="10"/>
      <c r="F2314" s="9"/>
      <c r="G2314" s="9"/>
      <c r="H2314" s="19">
        <f>IFERROR(AVERAGE(Tabelle1[[#This Row],[Höchst
Temperatur
Tag]],Tabelle1[[#This Row],[Tiefst
Temperatur
Nacht]]),"")</f>
        <v>12.049999999999999</v>
      </c>
      <c r="I2314" s="9">
        <f>IF(Tabelle1[[#This Row],[Niederschlag]]="Regen",1,0)</f>
        <v>0</v>
      </c>
      <c r="J2314" s="9">
        <f>IF(Tabelle1[[#This Row],[Niederschlag]]="Schnee",1,0)</f>
        <v>0</v>
      </c>
      <c r="K2314" s="9">
        <f>IF(Tabelle1[[#This Row],[Niederschlag]]="Hagel",1,0)</f>
        <v>0</v>
      </c>
      <c r="L2314" s="12" t="str">
        <f t="shared" si="108"/>
        <v/>
      </c>
      <c r="M2314" s="12" t="str">
        <f t="shared" si="109"/>
        <v/>
      </c>
      <c r="N2314" s="9" t="str">
        <f t="shared" si="110"/>
        <v/>
      </c>
    </row>
    <row r="2315" spans="1:14" x14ac:dyDescent="0.25">
      <c r="A2315" s="7">
        <v>40300</v>
      </c>
      <c r="B2315" s="8">
        <v>16.5</v>
      </c>
      <c r="C2315" s="8">
        <v>3.2</v>
      </c>
      <c r="D2315" s="16" t="s">
        <v>1</v>
      </c>
      <c r="E2315" s="10"/>
      <c r="F2315" s="9"/>
      <c r="G2315" s="9" t="s">
        <v>26</v>
      </c>
      <c r="H2315" s="19">
        <f>IFERROR(AVERAGE(Tabelle1[[#This Row],[Höchst
Temperatur
Tag]],Tabelle1[[#This Row],[Tiefst
Temperatur
Nacht]]),"")</f>
        <v>9.85</v>
      </c>
      <c r="I2315" s="9">
        <f>IF(Tabelle1[[#This Row],[Niederschlag]]="Regen",1,0)</f>
        <v>1</v>
      </c>
      <c r="J2315" s="9">
        <f>IF(Tabelle1[[#This Row],[Niederschlag]]="Schnee",1,0)</f>
        <v>0</v>
      </c>
      <c r="K2315" s="9">
        <f>IF(Tabelle1[[#This Row],[Niederschlag]]="Hagel",1,0)</f>
        <v>0</v>
      </c>
      <c r="L2315" s="12" t="str">
        <f t="shared" si="108"/>
        <v/>
      </c>
      <c r="M2315" s="12" t="str">
        <f t="shared" si="109"/>
        <v/>
      </c>
      <c r="N2315" s="9" t="str">
        <f t="shared" si="110"/>
        <v/>
      </c>
    </row>
    <row r="2316" spans="1:14" x14ac:dyDescent="0.25">
      <c r="A2316" s="7">
        <v>40301</v>
      </c>
      <c r="B2316" s="8">
        <v>11.8</v>
      </c>
      <c r="C2316" s="8">
        <v>3.2</v>
      </c>
      <c r="D2316" s="16" t="s">
        <v>1</v>
      </c>
      <c r="E2316" s="10"/>
      <c r="F2316" s="9"/>
      <c r="G2316" s="9"/>
      <c r="H2316" s="19">
        <f>IFERROR(AVERAGE(Tabelle1[[#This Row],[Höchst
Temperatur
Tag]],Tabelle1[[#This Row],[Tiefst
Temperatur
Nacht]]),"")</f>
        <v>7.5</v>
      </c>
      <c r="I2316" s="9">
        <f>IF(Tabelle1[[#This Row],[Niederschlag]]="Regen",1,0)</f>
        <v>1</v>
      </c>
      <c r="J2316" s="9">
        <f>IF(Tabelle1[[#This Row],[Niederschlag]]="Schnee",1,0)</f>
        <v>0</v>
      </c>
      <c r="K2316" s="9">
        <f>IF(Tabelle1[[#This Row],[Niederschlag]]="Hagel",1,0)</f>
        <v>0</v>
      </c>
      <c r="L2316" s="12" t="str">
        <f t="shared" si="108"/>
        <v/>
      </c>
      <c r="M2316" s="12" t="str">
        <f t="shared" si="109"/>
        <v/>
      </c>
      <c r="N2316" s="9" t="str">
        <f t="shared" si="110"/>
        <v/>
      </c>
    </row>
    <row r="2317" spans="1:14" x14ac:dyDescent="0.25">
      <c r="A2317" s="7">
        <v>40302</v>
      </c>
      <c r="B2317" s="8">
        <v>8.3000000000000007</v>
      </c>
      <c r="C2317" s="8">
        <v>-0.7</v>
      </c>
      <c r="D2317" s="16"/>
      <c r="E2317" s="10"/>
      <c r="F2317" s="9"/>
      <c r="G2317" s="9"/>
      <c r="H2317" s="19">
        <f>IFERROR(AVERAGE(Tabelle1[[#This Row],[Höchst
Temperatur
Tag]],Tabelle1[[#This Row],[Tiefst
Temperatur
Nacht]]),"")</f>
        <v>3.8000000000000003</v>
      </c>
      <c r="I2317" s="9">
        <f>IF(Tabelle1[[#This Row],[Niederschlag]]="Regen",1,0)</f>
        <v>0</v>
      </c>
      <c r="J2317" s="9">
        <f>IF(Tabelle1[[#This Row],[Niederschlag]]="Schnee",1,0)</f>
        <v>0</v>
      </c>
      <c r="K2317" s="9">
        <f>IF(Tabelle1[[#This Row],[Niederschlag]]="Hagel",1,0)</f>
        <v>0</v>
      </c>
      <c r="L2317" s="12">
        <f t="shared" si="108"/>
        <v>1</v>
      </c>
      <c r="M2317" s="12" t="str">
        <f t="shared" si="109"/>
        <v/>
      </c>
      <c r="N2317" s="9" t="str">
        <f t="shared" si="110"/>
        <v/>
      </c>
    </row>
    <row r="2318" spans="1:14" x14ac:dyDescent="0.25">
      <c r="A2318" s="7">
        <v>40303</v>
      </c>
      <c r="B2318" s="8">
        <v>12.4</v>
      </c>
      <c r="C2318" s="8">
        <v>-1.6</v>
      </c>
      <c r="D2318" s="16"/>
      <c r="E2318" s="10"/>
      <c r="F2318" s="9"/>
      <c r="G2318" s="9"/>
      <c r="H2318" s="19">
        <f>IFERROR(AVERAGE(Tabelle1[[#This Row],[Höchst
Temperatur
Tag]],Tabelle1[[#This Row],[Tiefst
Temperatur
Nacht]]),"")</f>
        <v>5.4</v>
      </c>
      <c r="I2318" s="9">
        <f>IF(Tabelle1[[#This Row],[Niederschlag]]="Regen",1,0)</f>
        <v>0</v>
      </c>
      <c r="J2318" s="9">
        <f>IF(Tabelle1[[#This Row],[Niederschlag]]="Schnee",1,0)</f>
        <v>0</v>
      </c>
      <c r="K2318" s="9">
        <f>IF(Tabelle1[[#This Row],[Niederschlag]]="Hagel",1,0)</f>
        <v>0</v>
      </c>
      <c r="L2318" s="12">
        <f t="shared" si="108"/>
        <v>1</v>
      </c>
      <c r="M2318" s="12" t="str">
        <f t="shared" si="109"/>
        <v/>
      </c>
      <c r="N2318" s="9" t="str">
        <f t="shared" si="110"/>
        <v/>
      </c>
    </row>
    <row r="2319" spans="1:14" x14ac:dyDescent="0.25">
      <c r="A2319" s="7">
        <v>40304</v>
      </c>
      <c r="B2319" s="8">
        <v>3.2</v>
      </c>
      <c r="C2319" s="8">
        <v>0.8</v>
      </c>
      <c r="D2319" s="16" t="s">
        <v>1</v>
      </c>
      <c r="E2319" s="10"/>
      <c r="F2319" s="9"/>
      <c r="G2319" s="9"/>
      <c r="H2319" s="19">
        <f>IFERROR(AVERAGE(Tabelle1[[#This Row],[Höchst
Temperatur
Tag]],Tabelle1[[#This Row],[Tiefst
Temperatur
Nacht]]),"")</f>
        <v>2</v>
      </c>
      <c r="I2319" s="9">
        <f>IF(Tabelle1[[#This Row],[Niederschlag]]="Regen",1,0)</f>
        <v>1</v>
      </c>
      <c r="J2319" s="9">
        <f>IF(Tabelle1[[#This Row],[Niederschlag]]="Schnee",1,0)</f>
        <v>0</v>
      </c>
      <c r="K2319" s="9">
        <f>IF(Tabelle1[[#This Row],[Niederschlag]]="Hagel",1,0)</f>
        <v>0</v>
      </c>
      <c r="L2319" s="12" t="str">
        <f t="shared" si="108"/>
        <v/>
      </c>
      <c r="M2319" s="12" t="str">
        <f t="shared" si="109"/>
        <v/>
      </c>
      <c r="N2319" s="9" t="str">
        <f t="shared" si="110"/>
        <v/>
      </c>
    </row>
    <row r="2320" spans="1:14" x14ac:dyDescent="0.25">
      <c r="A2320" s="7">
        <v>40305</v>
      </c>
      <c r="B2320" s="8">
        <v>8.8000000000000007</v>
      </c>
      <c r="C2320" s="8">
        <v>0.7</v>
      </c>
      <c r="D2320" s="16" t="s">
        <v>3</v>
      </c>
      <c r="E2320" s="10"/>
      <c r="F2320" s="9"/>
      <c r="G2320" s="9"/>
      <c r="H2320" s="19">
        <f>IFERROR(AVERAGE(Tabelle1[[#This Row],[Höchst
Temperatur
Tag]],Tabelle1[[#This Row],[Tiefst
Temperatur
Nacht]]),"")</f>
        <v>4.75</v>
      </c>
      <c r="I2320" s="9">
        <f>IF(Tabelle1[[#This Row],[Niederschlag]]="Regen",1,0)</f>
        <v>0</v>
      </c>
      <c r="J2320" s="9">
        <f>IF(Tabelle1[[#This Row],[Niederschlag]]="Schnee",1,0)</f>
        <v>1</v>
      </c>
      <c r="K2320" s="9">
        <f>IF(Tabelle1[[#This Row],[Niederschlag]]="Hagel",1,0)</f>
        <v>0</v>
      </c>
      <c r="L2320" s="12" t="str">
        <f t="shared" si="108"/>
        <v/>
      </c>
      <c r="M2320" s="12" t="str">
        <f t="shared" si="109"/>
        <v/>
      </c>
      <c r="N2320" s="9" t="str">
        <f t="shared" si="110"/>
        <v/>
      </c>
    </row>
    <row r="2321" spans="1:14" x14ac:dyDescent="0.25">
      <c r="A2321" s="7">
        <v>40306</v>
      </c>
      <c r="B2321" s="8">
        <v>14.3</v>
      </c>
      <c r="C2321" s="8">
        <v>2.4</v>
      </c>
      <c r="D2321" s="16"/>
      <c r="E2321" s="10"/>
      <c r="F2321" s="9"/>
      <c r="G2321" s="9"/>
      <c r="H2321" s="19">
        <f>IFERROR(AVERAGE(Tabelle1[[#This Row],[Höchst
Temperatur
Tag]],Tabelle1[[#This Row],[Tiefst
Temperatur
Nacht]]),"")</f>
        <v>8.35</v>
      </c>
      <c r="I2321" s="9">
        <f>IF(Tabelle1[[#This Row],[Niederschlag]]="Regen",1,0)</f>
        <v>0</v>
      </c>
      <c r="J2321" s="9">
        <f>IF(Tabelle1[[#This Row],[Niederschlag]]="Schnee",1,0)</f>
        <v>0</v>
      </c>
      <c r="K2321" s="9">
        <f>IF(Tabelle1[[#This Row],[Niederschlag]]="Hagel",1,0)</f>
        <v>0</v>
      </c>
      <c r="L2321" s="12" t="str">
        <f t="shared" si="108"/>
        <v/>
      </c>
      <c r="M2321" s="12" t="str">
        <f t="shared" si="109"/>
        <v/>
      </c>
      <c r="N2321" s="9" t="str">
        <f t="shared" si="110"/>
        <v/>
      </c>
    </row>
    <row r="2322" spans="1:14" x14ac:dyDescent="0.25">
      <c r="A2322" s="7">
        <v>40307</v>
      </c>
      <c r="B2322" s="8">
        <v>14.8</v>
      </c>
      <c r="C2322" s="8">
        <v>5.5</v>
      </c>
      <c r="D2322" s="16" t="s">
        <v>1</v>
      </c>
      <c r="E2322" s="10"/>
      <c r="F2322" s="9"/>
      <c r="G2322" s="9"/>
      <c r="H2322" s="19">
        <f>IFERROR(AVERAGE(Tabelle1[[#This Row],[Höchst
Temperatur
Tag]],Tabelle1[[#This Row],[Tiefst
Temperatur
Nacht]]),"")</f>
        <v>10.15</v>
      </c>
      <c r="I2322" s="9">
        <f>IF(Tabelle1[[#This Row],[Niederschlag]]="Regen",1,0)</f>
        <v>1</v>
      </c>
      <c r="J2322" s="9">
        <f>IF(Tabelle1[[#This Row],[Niederschlag]]="Schnee",1,0)</f>
        <v>0</v>
      </c>
      <c r="K2322" s="9">
        <f>IF(Tabelle1[[#This Row],[Niederschlag]]="Hagel",1,0)</f>
        <v>0</v>
      </c>
      <c r="L2322" s="12" t="str">
        <f t="shared" si="108"/>
        <v/>
      </c>
      <c r="M2322" s="12" t="str">
        <f t="shared" si="109"/>
        <v/>
      </c>
      <c r="N2322" s="9" t="str">
        <f t="shared" si="110"/>
        <v/>
      </c>
    </row>
    <row r="2323" spans="1:14" x14ac:dyDescent="0.25">
      <c r="A2323" s="7">
        <v>40308</v>
      </c>
      <c r="B2323" s="8">
        <v>12.8</v>
      </c>
      <c r="C2323" s="8">
        <v>3.2</v>
      </c>
      <c r="D2323" s="16"/>
      <c r="E2323" s="10"/>
      <c r="F2323" s="9"/>
      <c r="G2323" s="9"/>
      <c r="H2323" s="19">
        <f>IFERROR(AVERAGE(Tabelle1[[#This Row],[Höchst
Temperatur
Tag]],Tabelle1[[#This Row],[Tiefst
Temperatur
Nacht]]),"")</f>
        <v>8</v>
      </c>
      <c r="I2323" s="9">
        <f>IF(Tabelle1[[#This Row],[Niederschlag]]="Regen",1,0)</f>
        <v>0</v>
      </c>
      <c r="J2323" s="9">
        <f>IF(Tabelle1[[#This Row],[Niederschlag]]="Schnee",1,0)</f>
        <v>0</v>
      </c>
      <c r="K2323" s="9">
        <f>IF(Tabelle1[[#This Row],[Niederschlag]]="Hagel",1,0)</f>
        <v>0</v>
      </c>
      <c r="L2323" s="12" t="str">
        <f t="shared" si="108"/>
        <v/>
      </c>
      <c r="M2323" s="12" t="str">
        <f t="shared" si="109"/>
        <v/>
      </c>
      <c r="N2323" s="9" t="str">
        <f t="shared" si="110"/>
        <v/>
      </c>
    </row>
    <row r="2324" spans="1:14" x14ac:dyDescent="0.25">
      <c r="A2324" s="7">
        <v>40309</v>
      </c>
      <c r="B2324" s="8">
        <v>11</v>
      </c>
      <c r="C2324" s="8">
        <v>2.2000000000000002</v>
      </c>
      <c r="D2324" s="16" t="s">
        <v>1</v>
      </c>
      <c r="E2324" s="10"/>
      <c r="F2324" s="9"/>
      <c r="G2324" s="9"/>
      <c r="H2324" s="19">
        <f>IFERROR(AVERAGE(Tabelle1[[#This Row],[Höchst
Temperatur
Tag]],Tabelle1[[#This Row],[Tiefst
Temperatur
Nacht]]),"")</f>
        <v>6.6</v>
      </c>
      <c r="I2324" s="9">
        <f>IF(Tabelle1[[#This Row],[Niederschlag]]="Regen",1,0)</f>
        <v>1</v>
      </c>
      <c r="J2324" s="9">
        <f>IF(Tabelle1[[#This Row],[Niederschlag]]="Schnee",1,0)</f>
        <v>0</v>
      </c>
      <c r="K2324" s="9">
        <f>IF(Tabelle1[[#This Row],[Niederschlag]]="Hagel",1,0)</f>
        <v>0</v>
      </c>
      <c r="L2324" s="12" t="str">
        <f t="shared" si="108"/>
        <v/>
      </c>
      <c r="M2324" s="12" t="str">
        <f t="shared" si="109"/>
        <v/>
      </c>
      <c r="N2324" s="9" t="str">
        <f t="shared" si="110"/>
        <v/>
      </c>
    </row>
    <row r="2325" spans="1:14" x14ac:dyDescent="0.25">
      <c r="A2325" s="7">
        <v>40310</v>
      </c>
      <c r="B2325" s="8">
        <v>8.3000000000000007</v>
      </c>
      <c r="C2325" s="8">
        <v>2.2000000000000002</v>
      </c>
      <c r="D2325" s="16"/>
      <c r="E2325" s="10"/>
      <c r="F2325" s="9"/>
      <c r="G2325" s="9"/>
      <c r="H2325" s="19">
        <f>IFERROR(AVERAGE(Tabelle1[[#This Row],[Höchst
Temperatur
Tag]],Tabelle1[[#This Row],[Tiefst
Temperatur
Nacht]]),"")</f>
        <v>5.25</v>
      </c>
      <c r="I2325" s="9">
        <f>IF(Tabelle1[[#This Row],[Niederschlag]]="Regen",1,0)</f>
        <v>0</v>
      </c>
      <c r="J2325" s="9">
        <f>IF(Tabelle1[[#This Row],[Niederschlag]]="Schnee",1,0)</f>
        <v>0</v>
      </c>
      <c r="K2325" s="9">
        <f>IF(Tabelle1[[#This Row],[Niederschlag]]="Hagel",1,0)</f>
        <v>0</v>
      </c>
      <c r="L2325" s="12" t="str">
        <f t="shared" si="108"/>
        <v/>
      </c>
      <c r="M2325" s="12" t="str">
        <f t="shared" si="109"/>
        <v/>
      </c>
      <c r="N2325" s="9" t="str">
        <f t="shared" si="110"/>
        <v/>
      </c>
    </row>
    <row r="2326" spans="1:14" x14ac:dyDescent="0.25">
      <c r="A2326" s="7">
        <v>40311</v>
      </c>
      <c r="B2326" s="8">
        <v>6.4</v>
      </c>
      <c r="C2326" s="8">
        <v>2.7</v>
      </c>
      <c r="D2326" s="16" t="s">
        <v>1</v>
      </c>
      <c r="E2326" s="10"/>
      <c r="F2326" s="9"/>
      <c r="G2326" s="9"/>
      <c r="H2326" s="19">
        <f>IFERROR(AVERAGE(Tabelle1[[#This Row],[Höchst
Temperatur
Tag]],Tabelle1[[#This Row],[Tiefst
Temperatur
Nacht]]),"")</f>
        <v>4.5500000000000007</v>
      </c>
      <c r="I2326" s="9">
        <f>IF(Tabelle1[[#This Row],[Niederschlag]]="Regen",1,0)</f>
        <v>1</v>
      </c>
      <c r="J2326" s="9">
        <f>IF(Tabelle1[[#This Row],[Niederschlag]]="Schnee",1,0)</f>
        <v>0</v>
      </c>
      <c r="K2326" s="9">
        <f>IF(Tabelle1[[#This Row],[Niederschlag]]="Hagel",1,0)</f>
        <v>0</v>
      </c>
      <c r="L2326" s="12" t="str">
        <f t="shared" si="108"/>
        <v/>
      </c>
      <c r="M2326" s="12" t="str">
        <f t="shared" si="109"/>
        <v/>
      </c>
      <c r="N2326" s="9" t="str">
        <f t="shared" si="110"/>
        <v/>
      </c>
    </row>
    <row r="2327" spans="1:14" x14ac:dyDescent="0.25">
      <c r="A2327" s="7">
        <v>40312</v>
      </c>
      <c r="B2327" s="8">
        <v>10.3</v>
      </c>
      <c r="C2327" s="8">
        <v>2.8</v>
      </c>
      <c r="D2327" s="16" t="s">
        <v>1</v>
      </c>
      <c r="E2327" s="10"/>
      <c r="F2327" s="9"/>
      <c r="G2327" s="9"/>
      <c r="H2327" s="19">
        <f>IFERROR(AVERAGE(Tabelle1[[#This Row],[Höchst
Temperatur
Tag]],Tabelle1[[#This Row],[Tiefst
Temperatur
Nacht]]),"")</f>
        <v>6.5500000000000007</v>
      </c>
      <c r="I2327" s="9">
        <f>IF(Tabelle1[[#This Row],[Niederschlag]]="Regen",1,0)</f>
        <v>1</v>
      </c>
      <c r="J2327" s="9">
        <f>IF(Tabelle1[[#This Row],[Niederschlag]]="Schnee",1,0)</f>
        <v>0</v>
      </c>
      <c r="K2327" s="9">
        <f>IF(Tabelle1[[#This Row],[Niederschlag]]="Hagel",1,0)</f>
        <v>0</v>
      </c>
      <c r="L2327" s="12" t="str">
        <f t="shared" si="108"/>
        <v/>
      </c>
      <c r="M2327" s="12" t="str">
        <f t="shared" si="109"/>
        <v/>
      </c>
      <c r="N2327" s="9" t="str">
        <f t="shared" si="110"/>
        <v/>
      </c>
    </row>
    <row r="2328" spans="1:14" x14ac:dyDescent="0.25">
      <c r="A2328" s="7">
        <v>40313</v>
      </c>
      <c r="B2328" s="8">
        <v>11.1</v>
      </c>
      <c r="C2328" s="8">
        <v>2.7</v>
      </c>
      <c r="D2328" s="16"/>
      <c r="E2328" s="10"/>
      <c r="F2328" s="9"/>
      <c r="G2328" s="9"/>
      <c r="H2328" s="19">
        <f>IFERROR(AVERAGE(Tabelle1[[#This Row],[Höchst
Temperatur
Tag]],Tabelle1[[#This Row],[Tiefst
Temperatur
Nacht]]),"")</f>
        <v>6.9</v>
      </c>
      <c r="I2328" s="9">
        <f>IF(Tabelle1[[#This Row],[Niederschlag]]="Regen",1,0)</f>
        <v>0</v>
      </c>
      <c r="J2328" s="9">
        <f>IF(Tabelle1[[#This Row],[Niederschlag]]="Schnee",1,0)</f>
        <v>0</v>
      </c>
      <c r="K2328" s="9">
        <f>IF(Tabelle1[[#This Row],[Niederschlag]]="Hagel",1,0)</f>
        <v>0</v>
      </c>
      <c r="L2328" s="12" t="str">
        <f t="shared" si="108"/>
        <v/>
      </c>
      <c r="M2328" s="12" t="str">
        <f t="shared" si="109"/>
        <v/>
      </c>
      <c r="N2328" s="9" t="str">
        <f t="shared" si="110"/>
        <v/>
      </c>
    </row>
    <row r="2329" spans="1:14" x14ac:dyDescent="0.25">
      <c r="A2329" s="7">
        <v>40314</v>
      </c>
      <c r="B2329" s="8">
        <v>16.899999999999999</v>
      </c>
      <c r="C2329" s="8">
        <v>2.8</v>
      </c>
      <c r="D2329" s="16"/>
      <c r="E2329" s="10"/>
      <c r="F2329" s="9"/>
      <c r="G2329" s="9"/>
      <c r="H2329" s="19">
        <f>IFERROR(AVERAGE(Tabelle1[[#This Row],[Höchst
Temperatur
Tag]],Tabelle1[[#This Row],[Tiefst
Temperatur
Nacht]]),"")</f>
        <v>9.85</v>
      </c>
      <c r="I2329" s="9">
        <f>IF(Tabelle1[[#This Row],[Niederschlag]]="Regen",1,0)</f>
        <v>0</v>
      </c>
      <c r="J2329" s="9">
        <f>IF(Tabelle1[[#This Row],[Niederschlag]]="Schnee",1,0)</f>
        <v>0</v>
      </c>
      <c r="K2329" s="9">
        <f>IF(Tabelle1[[#This Row],[Niederschlag]]="Hagel",1,0)</f>
        <v>0</v>
      </c>
      <c r="L2329" s="12" t="str">
        <f t="shared" si="108"/>
        <v/>
      </c>
      <c r="M2329" s="12" t="str">
        <f t="shared" si="109"/>
        <v/>
      </c>
      <c r="N2329" s="9" t="str">
        <f t="shared" si="110"/>
        <v/>
      </c>
    </row>
    <row r="2330" spans="1:14" x14ac:dyDescent="0.25">
      <c r="A2330" s="7">
        <v>40315</v>
      </c>
      <c r="B2330" s="8">
        <v>15.3</v>
      </c>
      <c r="C2330" s="8">
        <v>2.5</v>
      </c>
      <c r="D2330" s="16" t="s">
        <v>1</v>
      </c>
      <c r="E2330" s="10"/>
      <c r="F2330" s="9"/>
      <c r="G2330" s="9"/>
      <c r="H2330" s="19">
        <f>IFERROR(AVERAGE(Tabelle1[[#This Row],[Höchst
Temperatur
Tag]],Tabelle1[[#This Row],[Tiefst
Temperatur
Nacht]]),"")</f>
        <v>8.9</v>
      </c>
      <c r="I2330" s="9">
        <f>IF(Tabelle1[[#This Row],[Niederschlag]]="Regen",1,0)</f>
        <v>1</v>
      </c>
      <c r="J2330" s="9">
        <f>IF(Tabelle1[[#This Row],[Niederschlag]]="Schnee",1,0)</f>
        <v>0</v>
      </c>
      <c r="K2330" s="9">
        <f>IF(Tabelle1[[#This Row],[Niederschlag]]="Hagel",1,0)</f>
        <v>0</v>
      </c>
      <c r="L2330" s="12" t="str">
        <f t="shared" si="108"/>
        <v/>
      </c>
      <c r="M2330" s="12" t="str">
        <f t="shared" si="109"/>
        <v/>
      </c>
      <c r="N2330" s="9" t="str">
        <f t="shared" si="110"/>
        <v/>
      </c>
    </row>
    <row r="2331" spans="1:14" x14ac:dyDescent="0.25">
      <c r="A2331" s="7">
        <v>40316</v>
      </c>
      <c r="B2331" s="8">
        <v>12.5</v>
      </c>
      <c r="C2331" s="8">
        <v>3.4</v>
      </c>
      <c r="D2331" s="16"/>
      <c r="E2331" s="10"/>
      <c r="F2331" s="9"/>
      <c r="G2331" s="9"/>
      <c r="H2331" s="19">
        <f>IFERROR(AVERAGE(Tabelle1[[#This Row],[Höchst
Temperatur
Tag]],Tabelle1[[#This Row],[Tiefst
Temperatur
Nacht]]),"")</f>
        <v>7.95</v>
      </c>
      <c r="I2331" s="9">
        <f>IF(Tabelle1[[#This Row],[Niederschlag]]="Regen",1,0)</f>
        <v>0</v>
      </c>
      <c r="J2331" s="9">
        <f>IF(Tabelle1[[#This Row],[Niederschlag]]="Schnee",1,0)</f>
        <v>0</v>
      </c>
      <c r="K2331" s="9">
        <f>IF(Tabelle1[[#This Row],[Niederschlag]]="Hagel",1,0)</f>
        <v>0</v>
      </c>
      <c r="L2331" s="12" t="str">
        <f t="shared" si="108"/>
        <v/>
      </c>
      <c r="M2331" s="12" t="str">
        <f t="shared" si="109"/>
        <v/>
      </c>
      <c r="N2331" s="9" t="str">
        <f t="shared" si="110"/>
        <v/>
      </c>
    </row>
    <row r="2332" spans="1:14" x14ac:dyDescent="0.25">
      <c r="A2332" s="7">
        <v>40317</v>
      </c>
      <c r="B2332" s="8">
        <v>11.4</v>
      </c>
      <c r="C2332" s="8">
        <v>3.3</v>
      </c>
      <c r="D2332" s="16" t="s">
        <v>1</v>
      </c>
      <c r="E2332" s="10"/>
      <c r="F2332" s="9"/>
      <c r="G2332" s="9"/>
      <c r="H2332" s="19">
        <f>IFERROR(AVERAGE(Tabelle1[[#This Row],[Höchst
Temperatur
Tag]],Tabelle1[[#This Row],[Tiefst
Temperatur
Nacht]]),"")</f>
        <v>7.35</v>
      </c>
      <c r="I2332" s="9">
        <f>IF(Tabelle1[[#This Row],[Niederschlag]]="Regen",1,0)</f>
        <v>1</v>
      </c>
      <c r="J2332" s="9">
        <f>IF(Tabelle1[[#This Row],[Niederschlag]]="Schnee",1,0)</f>
        <v>0</v>
      </c>
      <c r="K2332" s="9">
        <f>IF(Tabelle1[[#This Row],[Niederschlag]]="Hagel",1,0)</f>
        <v>0</v>
      </c>
      <c r="L2332" s="12" t="str">
        <f t="shared" si="108"/>
        <v/>
      </c>
      <c r="M2332" s="12" t="str">
        <f t="shared" si="109"/>
        <v/>
      </c>
      <c r="N2332" s="9" t="str">
        <f t="shared" si="110"/>
        <v/>
      </c>
    </row>
    <row r="2333" spans="1:14" x14ac:dyDescent="0.25">
      <c r="A2333" s="7">
        <v>40318</v>
      </c>
      <c r="B2333" s="8">
        <v>16.899999999999999</v>
      </c>
      <c r="C2333" s="8">
        <v>6.1</v>
      </c>
      <c r="D2333" s="16" t="s">
        <v>1</v>
      </c>
      <c r="E2333" s="10"/>
      <c r="F2333" s="9"/>
      <c r="G2333" s="9"/>
      <c r="H2333" s="19">
        <f>IFERROR(AVERAGE(Tabelle1[[#This Row],[Höchst
Temperatur
Tag]],Tabelle1[[#This Row],[Tiefst
Temperatur
Nacht]]),"")</f>
        <v>11.5</v>
      </c>
      <c r="I2333" s="9">
        <f>IF(Tabelle1[[#This Row],[Niederschlag]]="Regen",1,0)</f>
        <v>1</v>
      </c>
      <c r="J2333" s="9">
        <f>IF(Tabelle1[[#This Row],[Niederschlag]]="Schnee",1,0)</f>
        <v>0</v>
      </c>
      <c r="K2333" s="9">
        <f>IF(Tabelle1[[#This Row],[Niederschlag]]="Hagel",1,0)</f>
        <v>0</v>
      </c>
      <c r="L2333" s="12" t="str">
        <f t="shared" si="108"/>
        <v/>
      </c>
      <c r="M2333" s="12" t="str">
        <f t="shared" si="109"/>
        <v/>
      </c>
      <c r="N2333" s="9" t="str">
        <f t="shared" si="110"/>
        <v/>
      </c>
    </row>
    <row r="2334" spans="1:14" x14ac:dyDescent="0.25">
      <c r="A2334" s="7">
        <v>40319</v>
      </c>
      <c r="B2334" s="8">
        <v>18.7</v>
      </c>
      <c r="C2334" s="8">
        <v>6.8</v>
      </c>
      <c r="D2334" s="16"/>
      <c r="E2334" s="10"/>
      <c r="F2334" s="9"/>
      <c r="G2334" s="9"/>
      <c r="H2334" s="19">
        <f>IFERROR(AVERAGE(Tabelle1[[#This Row],[Höchst
Temperatur
Tag]],Tabelle1[[#This Row],[Tiefst
Temperatur
Nacht]]),"")</f>
        <v>12.75</v>
      </c>
      <c r="I2334" s="9">
        <f>IF(Tabelle1[[#This Row],[Niederschlag]]="Regen",1,0)</f>
        <v>0</v>
      </c>
      <c r="J2334" s="9">
        <f>IF(Tabelle1[[#This Row],[Niederschlag]]="Schnee",1,0)</f>
        <v>0</v>
      </c>
      <c r="K2334" s="9">
        <f>IF(Tabelle1[[#This Row],[Niederschlag]]="Hagel",1,0)</f>
        <v>0</v>
      </c>
      <c r="L2334" s="12" t="str">
        <f t="shared" si="108"/>
        <v/>
      </c>
      <c r="M2334" s="12" t="str">
        <f t="shared" si="109"/>
        <v/>
      </c>
      <c r="N2334" s="9" t="str">
        <f t="shared" si="110"/>
        <v/>
      </c>
    </row>
    <row r="2335" spans="1:14" x14ac:dyDescent="0.25">
      <c r="A2335" s="7">
        <v>40320</v>
      </c>
      <c r="B2335" s="8">
        <v>19.399999999999999</v>
      </c>
      <c r="C2335" s="8">
        <v>9.6</v>
      </c>
      <c r="D2335" s="16"/>
      <c r="E2335" s="10"/>
      <c r="F2335" s="9"/>
      <c r="G2335" s="9"/>
      <c r="H2335" s="19">
        <f>IFERROR(AVERAGE(Tabelle1[[#This Row],[Höchst
Temperatur
Tag]],Tabelle1[[#This Row],[Tiefst
Temperatur
Nacht]]),"")</f>
        <v>14.5</v>
      </c>
      <c r="I2335" s="9">
        <f>IF(Tabelle1[[#This Row],[Niederschlag]]="Regen",1,0)</f>
        <v>0</v>
      </c>
      <c r="J2335" s="9">
        <f>IF(Tabelle1[[#This Row],[Niederschlag]]="Schnee",1,0)</f>
        <v>0</v>
      </c>
      <c r="K2335" s="9">
        <f>IF(Tabelle1[[#This Row],[Niederschlag]]="Hagel",1,0)</f>
        <v>0</v>
      </c>
      <c r="L2335" s="12" t="str">
        <f t="shared" si="108"/>
        <v/>
      </c>
      <c r="M2335" s="12" t="str">
        <f t="shared" si="109"/>
        <v/>
      </c>
      <c r="N2335" s="9" t="str">
        <f t="shared" si="110"/>
        <v/>
      </c>
    </row>
    <row r="2336" spans="1:14" x14ac:dyDescent="0.25">
      <c r="A2336" s="7">
        <v>40321</v>
      </c>
      <c r="B2336" s="8">
        <v>22.3</v>
      </c>
      <c r="C2336" s="8">
        <v>10.8</v>
      </c>
      <c r="D2336" s="16"/>
      <c r="E2336" s="10"/>
      <c r="F2336" s="9"/>
      <c r="G2336" s="9"/>
      <c r="H2336" s="19">
        <f>IFERROR(AVERAGE(Tabelle1[[#This Row],[Höchst
Temperatur
Tag]],Tabelle1[[#This Row],[Tiefst
Temperatur
Nacht]]),"")</f>
        <v>16.55</v>
      </c>
      <c r="I2336" s="9">
        <f>IF(Tabelle1[[#This Row],[Niederschlag]]="Regen",1,0)</f>
        <v>0</v>
      </c>
      <c r="J2336" s="9">
        <f>IF(Tabelle1[[#This Row],[Niederschlag]]="Schnee",1,0)</f>
        <v>0</v>
      </c>
      <c r="K2336" s="9">
        <f>IF(Tabelle1[[#This Row],[Niederschlag]]="Hagel",1,0)</f>
        <v>0</v>
      </c>
      <c r="L2336" s="12" t="str">
        <f t="shared" si="108"/>
        <v/>
      </c>
      <c r="M2336" s="12" t="str">
        <f t="shared" si="109"/>
        <v/>
      </c>
      <c r="N2336" s="9" t="str">
        <f t="shared" si="110"/>
        <v/>
      </c>
    </row>
    <row r="2337" spans="1:14" x14ac:dyDescent="0.25">
      <c r="A2337" s="7">
        <v>40322</v>
      </c>
      <c r="B2337" s="8">
        <v>24.8</v>
      </c>
      <c r="C2337" s="8">
        <v>10.6</v>
      </c>
      <c r="D2337" s="16"/>
      <c r="E2337" s="10"/>
      <c r="F2337" s="9"/>
      <c r="G2337" s="9"/>
      <c r="H2337" s="19">
        <f>IFERROR(AVERAGE(Tabelle1[[#This Row],[Höchst
Temperatur
Tag]],Tabelle1[[#This Row],[Tiefst
Temperatur
Nacht]]),"")</f>
        <v>17.7</v>
      </c>
      <c r="I2337" s="9">
        <f>IF(Tabelle1[[#This Row],[Niederschlag]]="Regen",1,0)</f>
        <v>0</v>
      </c>
      <c r="J2337" s="9">
        <f>IF(Tabelle1[[#This Row],[Niederschlag]]="Schnee",1,0)</f>
        <v>0</v>
      </c>
      <c r="K2337" s="9">
        <f>IF(Tabelle1[[#This Row],[Niederschlag]]="Hagel",1,0)</f>
        <v>0</v>
      </c>
      <c r="L2337" s="12" t="str">
        <f t="shared" si="108"/>
        <v/>
      </c>
      <c r="M2337" s="12" t="str">
        <f t="shared" si="109"/>
        <v/>
      </c>
      <c r="N2337" s="9" t="str">
        <f t="shared" si="110"/>
        <v/>
      </c>
    </row>
    <row r="2338" spans="1:14" x14ac:dyDescent="0.25">
      <c r="A2338" s="7">
        <v>40323</v>
      </c>
      <c r="B2338" s="8">
        <v>21.6</v>
      </c>
      <c r="C2338" s="8">
        <v>10.6</v>
      </c>
      <c r="D2338" s="16"/>
      <c r="E2338" s="10"/>
      <c r="F2338" s="9"/>
      <c r="G2338" s="9"/>
      <c r="H2338" s="19">
        <f>IFERROR(AVERAGE(Tabelle1[[#This Row],[Höchst
Temperatur
Tag]],Tabelle1[[#This Row],[Tiefst
Temperatur
Nacht]]),"")</f>
        <v>16.100000000000001</v>
      </c>
      <c r="I2338" s="9">
        <f>IF(Tabelle1[[#This Row],[Niederschlag]]="Regen",1,0)</f>
        <v>0</v>
      </c>
      <c r="J2338" s="9">
        <f>IF(Tabelle1[[#This Row],[Niederschlag]]="Schnee",1,0)</f>
        <v>0</v>
      </c>
      <c r="K2338" s="9">
        <f>IF(Tabelle1[[#This Row],[Niederschlag]]="Hagel",1,0)</f>
        <v>0</v>
      </c>
      <c r="L2338" s="12" t="str">
        <f t="shared" si="108"/>
        <v/>
      </c>
      <c r="M2338" s="12" t="str">
        <f t="shared" si="109"/>
        <v/>
      </c>
      <c r="N2338" s="9" t="str">
        <f t="shared" si="110"/>
        <v/>
      </c>
    </row>
    <row r="2339" spans="1:14" x14ac:dyDescent="0.25">
      <c r="A2339" s="7">
        <v>40324</v>
      </c>
      <c r="B2339" s="8">
        <v>15.6</v>
      </c>
      <c r="C2339" s="8">
        <v>6.3</v>
      </c>
      <c r="D2339" s="16" t="s">
        <v>11</v>
      </c>
      <c r="E2339" s="10"/>
      <c r="F2339" s="9"/>
      <c r="G2339" s="9"/>
      <c r="H2339" s="19">
        <f>IFERROR(AVERAGE(Tabelle1[[#This Row],[Höchst
Temperatur
Tag]],Tabelle1[[#This Row],[Tiefst
Temperatur
Nacht]]),"")</f>
        <v>10.95</v>
      </c>
      <c r="I2339" s="9">
        <f>IF(Tabelle1[[#This Row],[Niederschlag]]="Regen",1,0)</f>
        <v>1</v>
      </c>
      <c r="J2339" s="9">
        <f>IF(Tabelle1[[#This Row],[Niederschlag]]="Schnee",1,0)</f>
        <v>0</v>
      </c>
      <c r="K2339" s="9">
        <f>IF(Tabelle1[[#This Row],[Niederschlag]]="Hagel",1,0)</f>
        <v>0</v>
      </c>
      <c r="L2339" s="12" t="str">
        <f t="shared" si="108"/>
        <v/>
      </c>
      <c r="M2339" s="12" t="str">
        <f t="shared" si="109"/>
        <v/>
      </c>
      <c r="N2339" s="9" t="str">
        <f t="shared" si="110"/>
        <v/>
      </c>
    </row>
    <row r="2340" spans="1:14" x14ac:dyDescent="0.25">
      <c r="A2340" s="7">
        <v>40325</v>
      </c>
      <c r="B2340" s="8">
        <v>19.7</v>
      </c>
      <c r="C2340" s="8">
        <v>6.7</v>
      </c>
      <c r="D2340" s="16" t="s">
        <v>11</v>
      </c>
      <c r="E2340" s="10"/>
      <c r="F2340" s="9"/>
      <c r="G2340" s="9"/>
      <c r="H2340" s="19">
        <f>IFERROR(AVERAGE(Tabelle1[[#This Row],[Höchst
Temperatur
Tag]],Tabelle1[[#This Row],[Tiefst
Temperatur
Nacht]]),"")</f>
        <v>13.2</v>
      </c>
      <c r="I2340" s="9">
        <f>IF(Tabelle1[[#This Row],[Niederschlag]]="Regen",1,0)</f>
        <v>1</v>
      </c>
      <c r="J2340" s="9">
        <f>IF(Tabelle1[[#This Row],[Niederschlag]]="Schnee",1,0)</f>
        <v>0</v>
      </c>
      <c r="K2340" s="9">
        <f>IF(Tabelle1[[#This Row],[Niederschlag]]="Hagel",1,0)</f>
        <v>0</v>
      </c>
      <c r="L2340" s="12" t="str">
        <f t="shared" si="108"/>
        <v/>
      </c>
      <c r="M2340" s="12" t="str">
        <f t="shared" si="109"/>
        <v/>
      </c>
      <c r="N2340" s="9" t="str">
        <f t="shared" si="110"/>
        <v/>
      </c>
    </row>
    <row r="2341" spans="1:14" x14ac:dyDescent="0.25">
      <c r="A2341" s="7">
        <v>40326</v>
      </c>
      <c r="B2341" s="8">
        <v>17.7</v>
      </c>
      <c r="C2341" s="8">
        <v>5.6</v>
      </c>
      <c r="D2341" s="16" t="s">
        <v>11</v>
      </c>
      <c r="E2341" s="10"/>
      <c r="F2341" s="9"/>
      <c r="G2341" s="9"/>
      <c r="H2341" s="19">
        <f>IFERROR(AVERAGE(Tabelle1[[#This Row],[Höchst
Temperatur
Tag]],Tabelle1[[#This Row],[Tiefst
Temperatur
Nacht]]),"")</f>
        <v>11.649999999999999</v>
      </c>
      <c r="I2341" s="9">
        <f>IF(Tabelle1[[#This Row],[Niederschlag]]="Regen",1,0)</f>
        <v>1</v>
      </c>
      <c r="J2341" s="9">
        <f>IF(Tabelle1[[#This Row],[Niederschlag]]="Schnee",1,0)</f>
        <v>0</v>
      </c>
      <c r="K2341" s="9">
        <f>IF(Tabelle1[[#This Row],[Niederschlag]]="Hagel",1,0)</f>
        <v>0</v>
      </c>
      <c r="L2341" s="12" t="str">
        <f t="shared" si="108"/>
        <v/>
      </c>
      <c r="M2341" s="12" t="str">
        <f t="shared" si="109"/>
        <v/>
      </c>
      <c r="N2341" s="9" t="str">
        <f t="shared" si="110"/>
        <v/>
      </c>
    </row>
    <row r="2342" spans="1:14" x14ac:dyDescent="0.25">
      <c r="A2342" s="7">
        <v>40327</v>
      </c>
      <c r="B2342" s="8">
        <v>19.8</v>
      </c>
      <c r="C2342" s="8">
        <v>10.3</v>
      </c>
      <c r="D2342" s="16"/>
      <c r="E2342" s="10"/>
      <c r="F2342" s="9"/>
      <c r="G2342" s="9"/>
      <c r="H2342" s="19">
        <f>IFERROR(AVERAGE(Tabelle1[[#This Row],[Höchst
Temperatur
Tag]],Tabelle1[[#This Row],[Tiefst
Temperatur
Nacht]]),"")</f>
        <v>15.05</v>
      </c>
      <c r="I2342" s="9">
        <f>IF(Tabelle1[[#This Row],[Niederschlag]]="Regen",1,0)</f>
        <v>0</v>
      </c>
      <c r="J2342" s="9">
        <f>IF(Tabelle1[[#This Row],[Niederschlag]]="Schnee",1,0)</f>
        <v>0</v>
      </c>
      <c r="K2342" s="9">
        <f>IF(Tabelle1[[#This Row],[Niederschlag]]="Hagel",1,0)</f>
        <v>0</v>
      </c>
      <c r="L2342" s="12" t="str">
        <f t="shared" si="108"/>
        <v/>
      </c>
      <c r="M2342" s="12" t="str">
        <f t="shared" si="109"/>
        <v/>
      </c>
      <c r="N2342" s="9" t="str">
        <f t="shared" si="110"/>
        <v/>
      </c>
    </row>
    <row r="2343" spans="1:14" x14ac:dyDescent="0.25">
      <c r="A2343" s="7">
        <v>40328</v>
      </c>
      <c r="B2343" s="8">
        <v>16.600000000000001</v>
      </c>
      <c r="C2343" s="8">
        <v>4.4000000000000004</v>
      </c>
      <c r="D2343" s="16" t="s">
        <v>11</v>
      </c>
      <c r="E2343" s="10"/>
      <c r="F2343" s="9"/>
      <c r="G2343" s="9"/>
      <c r="H2343" s="19">
        <f>IFERROR(AVERAGE(Tabelle1[[#This Row],[Höchst
Temperatur
Tag]],Tabelle1[[#This Row],[Tiefst
Temperatur
Nacht]]),"")</f>
        <v>10.5</v>
      </c>
      <c r="I2343" s="9">
        <f>IF(Tabelle1[[#This Row],[Niederschlag]]="Regen",1,0)</f>
        <v>1</v>
      </c>
      <c r="J2343" s="9">
        <f>IF(Tabelle1[[#This Row],[Niederschlag]]="Schnee",1,0)</f>
        <v>0</v>
      </c>
      <c r="K2343" s="9">
        <f>IF(Tabelle1[[#This Row],[Niederschlag]]="Hagel",1,0)</f>
        <v>0</v>
      </c>
      <c r="L2343" s="12" t="str">
        <f t="shared" si="108"/>
        <v/>
      </c>
      <c r="M2343" s="12" t="str">
        <f t="shared" si="109"/>
        <v/>
      </c>
      <c r="N2343" s="9" t="str">
        <f t="shared" si="110"/>
        <v/>
      </c>
    </row>
    <row r="2344" spans="1:14" x14ac:dyDescent="0.25">
      <c r="A2344" s="7">
        <v>40329</v>
      </c>
      <c r="B2344" s="8">
        <v>15.3</v>
      </c>
      <c r="C2344" s="8">
        <v>5.2</v>
      </c>
      <c r="D2344" s="16" t="s">
        <v>11</v>
      </c>
      <c r="E2344" s="10"/>
      <c r="F2344" s="9"/>
      <c r="G2344" s="9"/>
      <c r="H2344" s="19">
        <f>IFERROR(AVERAGE(Tabelle1[[#This Row],[Höchst
Temperatur
Tag]],Tabelle1[[#This Row],[Tiefst
Temperatur
Nacht]]),"")</f>
        <v>10.25</v>
      </c>
      <c r="I2344" s="9">
        <f>IF(Tabelle1[[#This Row],[Niederschlag]]="Regen",1,0)</f>
        <v>1</v>
      </c>
      <c r="J2344" s="9">
        <f>IF(Tabelle1[[#This Row],[Niederschlag]]="Schnee",1,0)</f>
        <v>0</v>
      </c>
      <c r="K2344" s="9">
        <f>IF(Tabelle1[[#This Row],[Niederschlag]]="Hagel",1,0)</f>
        <v>0</v>
      </c>
      <c r="L2344" s="12" t="str">
        <f t="shared" si="108"/>
        <v/>
      </c>
      <c r="M2344" s="12" t="str">
        <f t="shared" si="109"/>
        <v/>
      </c>
      <c r="N2344" s="9" t="str">
        <f t="shared" si="110"/>
        <v/>
      </c>
    </row>
    <row r="2345" spans="1:14" x14ac:dyDescent="0.25">
      <c r="A2345" s="7">
        <v>40330</v>
      </c>
      <c r="B2345" s="8">
        <v>18.5</v>
      </c>
      <c r="C2345" s="8">
        <v>7.5</v>
      </c>
      <c r="D2345" s="16"/>
      <c r="E2345" s="10"/>
      <c r="F2345" s="9"/>
      <c r="G2345" s="9"/>
      <c r="H2345" s="19">
        <f>IFERROR(AVERAGE(Tabelle1[[#This Row],[Höchst
Temperatur
Tag]],Tabelle1[[#This Row],[Tiefst
Temperatur
Nacht]]),"")</f>
        <v>13</v>
      </c>
      <c r="I2345" s="9">
        <f>IF(Tabelle1[[#This Row],[Niederschlag]]="Regen",1,0)</f>
        <v>0</v>
      </c>
      <c r="J2345" s="9">
        <f>IF(Tabelle1[[#This Row],[Niederschlag]]="Schnee",1,0)</f>
        <v>0</v>
      </c>
      <c r="K2345" s="9">
        <f>IF(Tabelle1[[#This Row],[Niederschlag]]="Hagel",1,0)</f>
        <v>0</v>
      </c>
      <c r="L2345" s="12" t="str">
        <f t="shared" si="108"/>
        <v/>
      </c>
      <c r="M2345" s="12" t="str">
        <f t="shared" si="109"/>
        <v/>
      </c>
      <c r="N2345" s="9" t="str">
        <f t="shared" si="110"/>
        <v/>
      </c>
    </row>
    <row r="2346" spans="1:14" x14ac:dyDescent="0.25">
      <c r="A2346" s="7">
        <v>40331</v>
      </c>
      <c r="B2346" s="8">
        <v>18.8</v>
      </c>
      <c r="C2346" s="8">
        <v>8.3000000000000007</v>
      </c>
      <c r="D2346" s="16"/>
      <c r="E2346" s="10"/>
      <c r="F2346" s="9"/>
      <c r="G2346" s="9"/>
      <c r="H2346" s="19">
        <f>IFERROR(AVERAGE(Tabelle1[[#This Row],[Höchst
Temperatur
Tag]],Tabelle1[[#This Row],[Tiefst
Temperatur
Nacht]]),"")</f>
        <v>13.55</v>
      </c>
      <c r="I2346" s="9">
        <f>IF(Tabelle1[[#This Row],[Niederschlag]]="Regen",1,0)</f>
        <v>0</v>
      </c>
      <c r="J2346" s="9">
        <f>IF(Tabelle1[[#This Row],[Niederschlag]]="Schnee",1,0)</f>
        <v>0</v>
      </c>
      <c r="K2346" s="9">
        <f>IF(Tabelle1[[#This Row],[Niederschlag]]="Hagel",1,0)</f>
        <v>0</v>
      </c>
      <c r="L2346" s="12" t="str">
        <f t="shared" si="108"/>
        <v/>
      </c>
      <c r="M2346" s="12" t="str">
        <f t="shared" si="109"/>
        <v/>
      </c>
      <c r="N2346" s="9" t="str">
        <f t="shared" si="110"/>
        <v/>
      </c>
    </row>
    <row r="2347" spans="1:14" x14ac:dyDescent="0.25">
      <c r="A2347" s="7">
        <v>40332</v>
      </c>
      <c r="B2347" s="8">
        <v>19.8</v>
      </c>
      <c r="C2347" s="8">
        <v>10.1</v>
      </c>
      <c r="D2347" s="16"/>
      <c r="E2347" s="10"/>
      <c r="F2347" s="9"/>
      <c r="G2347" s="9"/>
      <c r="H2347" s="19">
        <f>IFERROR(AVERAGE(Tabelle1[[#This Row],[Höchst
Temperatur
Tag]],Tabelle1[[#This Row],[Tiefst
Temperatur
Nacht]]),"")</f>
        <v>14.95</v>
      </c>
      <c r="I2347" s="9">
        <f>IF(Tabelle1[[#This Row],[Niederschlag]]="Regen",1,0)</f>
        <v>0</v>
      </c>
      <c r="J2347" s="9">
        <f>IF(Tabelle1[[#This Row],[Niederschlag]]="Schnee",1,0)</f>
        <v>0</v>
      </c>
      <c r="K2347" s="9">
        <f>IF(Tabelle1[[#This Row],[Niederschlag]]="Hagel",1,0)</f>
        <v>0</v>
      </c>
      <c r="L2347" s="12" t="str">
        <f t="shared" si="108"/>
        <v/>
      </c>
      <c r="M2347" s="12" t="str">
        <f t="shared" si="109"/>
        <v/>
      </c>
      <c r="N2347" s="9" t="str">
        <f t="shared" si="110"/>
        <v/>
      </c>
    </row>
    <row r="2348" spans="1:14" x14ac:dyDescent="0.25">
      <c r="A2348" s="7">
        <v>40333</v>
      </c>
      <c r="B2348" s="8">
        <v>21.8</v>
      </c>
      <c r="C2348" s="8">
        <v>11.4</v>
      </c>
      <c r="D2348" s="16"/>
      <c r="E2348" s="10"/>
      <c r="F2348" s="9"/>
      <c r="G2348" s="9"/>
      <c r="H2348" s="19">
        <f>IFERROR(AVERAGE(Tabelle1[[#This Row],[Höchst
Temperatur
Tag]],Tabelle1[[#This Row],[Tiefst
Temperatur
Nacht]]),"")</f>
        <v>16.600000000000001</v>
      </c>
      <c r="I2348" s="9">
        <f>IF(Tabelle1[[#This Row],[Niederschlag]]="Regen",1,0)</f>
        <v>0</v>
      </c>
      <c r="J2348" s="9">
        <f>IF(Tabelle1[[#This Row],[Niederschlag]]="Schnee",1,0)</f>
        <v>0</v>
      </c>
      <c r="K2348" s="9">
        <f>IF(Tabelle1[[#This Row],[Niederschlag]]="Hagel",1,0)</f>
        <v>0</v>
      </c>
      <c r="L2348" s="12" t="str">
        <f t="shared" si="108"/>
        <v/>
      </c>
      <c r="M2348" s="12" t="str">
        <f t="shared" si="109"/>
        <v/>
      </c>
      <c r="N2348" s="9" t="str">
        <f t="shared" si="110"/>
        <v/>
      </c>
    </row>
    <row r="2349" spans="1:14" x14ac:dyDescent="0.25">
      <c r="A2349" s="7">
        <v>40334</v>
      </c>
      <c r="B2349" s="8">
        <v>24.1</v>
      </c>
      <c r="C2349" s="8">
        <v>12.1</v>
      </c>
      <c r="D2349" s="16"/>
      <c r="E2349" s="10"/>
      <c r="F2349" s="9"/>
      <c r="G2349" s="9"/>
      <c r="H2349" s="19">
        <f>IFERROR(AVERAGE(Tabelle1[[#This Row],[Höchst
Temperatur
Tag]],Tabelle1[[#This Row],[Tiefst
Temperatur
Nacht]]),"")</f>
        <v>18.100000000000001</v>
      </c>
      <c r="I2349" s="9">
        <f>IF(Tabelle1[[#This Row],[Niederschlag]]="Regen",1,0)</f>
        <v>0</v>
      </c>
      <c r="J2349" s="9">
        <f>IF(Tabelle1[[#This Row],[Niederschlag]]="Schnee",1,0)</f>
        <v>0</v>
      </c>
      <c r="K2349" s="9">
        <f>IF(Tabelle1[[#This Row],[Niederschlag]]="Hagel",1,0)</f>
        <v>0</v>
      </c>
      <c r="L2349" s="12" t="str">
        <f t="shared" si="108"/>
        <v/>
      </c>
      <c r="M2349" s="12" t="str">
        <f t="shared" si="109"/>
        <v/>
      </c>
      <c r="N2349" s="9" t="str">
        <f t="shared" si="110"/>
        <v/>
      </c>
    </row>
    <row r="2350" spans="1:14" x14ac:dyDescent="0.25">
      <c r="A2350" s="7">
        <v>40335</v>
      </c>
      <c r="B2350" s="8">
        <v>28.2</v>
      </c>
      <c r="C2350" s="8">
        <v>9.3000000000000007</v>
      </c>
      <c r="D2350" s="16" t="s">
        <v>1</v>
      </c>
      <c r="E2350" s="10"/>
      <c r="F2350" s="9" t="s">
        <v>6</v>
      </c>
      <c r="G2350" s="9"/>
      <c r="H2350" s="19">
        <f>IFERROR(AVERAGE(Tabelle1[[#This Row],[Höchst
Temperatur
Tag]],Tabelle1[[#This Row],[Tiefst
Temperatur
Nacht]]),"")</f>
        <v>18.75</v>
      </c>
      <c r="I2350" s="9">
        <f>IF(Tabelle1[[#This Row],[Niederschlag]]="Regen",1,0)</f>
        <v>1</v>
      </c>
      <c r="J2350" s="9">
        <f>IF(Tabelle1[[#This Row],[Niederschlag]]="Schnee",1,0)</f>
        <v>0</v>
      </c>
      <c r="K2350" s="9">
        <f>IF(Tabelle1[[#This Row],[Niederschlag]]="Hagel",1,0)</f>
        <v>0</v>
      </c>
      <c r="L2350" s="12" t="str">
        <f t="shared" si="108"/>
        <v/>
      </c>
      <c r="M2350" s="12" t="str">
        <f t="shared" si="109"/>
        <v/>
      </c>
      <c r="N2350" s="9">
        <f t="shared" si="110"/>
        <v>1</v>
      </c>
    </row>
    <row r="2351" spans="1:14" x14ac:dyDescent="0.25">
      <c r="A2351" s="7">
        <v>40336</v>
      </c>
      <c r="B2351" s="8">
        <v>21.5</v>
      </c>
      <c r="C2351" s="8">
        <v>10.8</v>
      </c>
      <c r="D2351" s="16"/>
      <c r="E2351" s="10"/>
      <c r="F2351" s="9"/>
      <c r="G2351" s="9"/>
      <c r="H2351" s="19">
        <f>IFERROR(AVERAGE(Tabelle1[[#This Row],[Höchst
Temperatur
Tag]],Tabelle1[[#This Row],[Tiefst
Temperatur
Nacht]]),"")</f>
        <v>16.149999999999999</v>
      </c>
      <c r="I2351" s="9">
        <f>IF(Tabelle1[[#This Row],[Niederschlag]]="Regen",1,0)</f>
        <v>0</v>
      </c>
      <c r="J2351" s="9">
        <f>IF(Tabelle1[[#This Row],[Niederschlag]]="Schnee",1,0)</f>
        <v>0</v>
      </c>
      <c r="K2351" s="9">
        <f>IF(Tabelle1[[#This Row],[Niederschlag]]="Hagel",1,0)</f>
        <v>0</v>
      </c>
      <c r="L2351" s="12" t="str">
        <f t="shared" si="108"/>
        <v/>
      </c>
      <c r="M2351" s="12" t="str">
        <f t="shared" si="109"/>
        <v/>
      </c>
      <c r="N2351" s="9" t="str">
        <f t="shared" si="110"/>
        <v/>
      </c>
    </row>
    <row r="2352" spans="1:14" x14ac:dyDescent="0.25">
      <c r="A2352" s="7">
        <v>40337</v>
      </c>
      <c r="B2352" s="8">
        <v>24.1</v>
      </c>
      <c r="C2352" s="8">
        <v>10.8</v>
      </c>
      <c r="D2352" s="16" t="s">
        <v>1</v>
      </c>
      <c r="E2352" s="10"/>
      <c r="F2352" s="9"/>
      <c r="G2352" s="9"/>
      <c r="H2352" s="19">
        <f>IFERROR(AVERAGE(Tabelle1[[#This Row],[Höchst
Temperatur
Tag]],Tabelle1[[#This Row],[Tiefst
Temperatur
Nacht]]),"")</f>
        <v>17.450000000000003</v>
      </c>
      <c r="I2352" s="9">
        <f>IF(Tabelle1[[#This Row],[Niederschlag]]="Regen",1,0)</f>
        <v>1</v>
      </c>
      <c r="J2352" s="9">
        <f>IF(Tabelle1[[#This Row],[Niederschlag]]="Schnee",1,0)</f>
        <v>0</v>
      </c>
      <c r="K2352" s="9">
        <f>IF(Tabelle1[[#This Row],[Niederschlag]]="Hagel",1,0)</f>
        <v>0</v>
      </c>
      <c r="L2352" s="12" t="str">
        <f t="shared" si="108"/>
        <v/>
      </c>
      <c r="M2352" s="12" t="str">
        <f t="shared" si="109"/>
        <v/>
      </c>
      <c r="N2352" s="9" t="str">
        <f t="shared" si="110"/>
        <v/>
      </c>
    </row>
    <row r="2353" spans="1:14" x14ac:dyDescent="0.25">
      <c r="A2353" s="7">
        <v>40338</v>
      </c>
      <c r="B2353" s="8">
        <v>24.3</v>
      </c>
      <c r="C2353" s="8">
        <v>12.4</v>
      </c>
      <c r="D2353" s="16" t="s">
        <v>1</v>
      </c>
      <c r="E2353" s="10"/>
      <c r="F2353" s="9"/>
      <c r="G2353" s="9"/>
      <c r="H2353" s="19">
        <f>IFERROR(AVERAGE(Tabelle1[[#This Row],[Höchst
Temperatur
Tag]],Tabelle1[[#This Row],[Tiefst
Temperatur
Nacht]]),"")</f>
        <v>18.350000000000001</v>
      </c>
      <c r="I2353" s="9">
        <f>IF(Tabelle1[[#This Row],[Niederschlag]]="Regen",1,0)</f>
        <v>1</v>
      </c>
      <c r="J2353" s="9">
        <f>IF(Tabelle1[[#This Row],[Niederschlag]]="Schnee",1,0)</f>
        <v>0</v>
      </c>
      <c r="K2353" s="9">
        <f>IF(Tabelle1[[#This Row],[Niederschlag]]="Hagel",1,0)</f>
        <v>0</v>
      </c>
      <c r="L2353" s="12" t="str">
        <f t="shared" si="108"/>
        <v/>
      </c>
      <c r="M2353" s="12" t="str">
        <f t="shared" si="109"/>
        <v/>
      </c>
      <c r="N2353" s="9" t="str">
        <f t="shared" si="110"/>
        <v/>
      </c>
    </row>
    <row r="2354" spans="1:14" x14ac:dyDescent="0.25">
      <c r="A2354" s="7">
        <v>40339</v>
      </c>
      <c r="B2354" s="8">
        <v>23.4</v>
      </c>
      <c r="C2354" s="8">
        <v>13.8</v>
      </c>
      <c r="D2354" s="16" t="s">
        <v>1</v>
      </c>
      <c r="E2354" s="10"/>
      <c r="F2354" s="9"/>
      <c r="G2354" s="9"/>
      <c r="H2354" s="19">
        <f>IFERROR(AVERAGE(Tabelle1[[#This Row],[Höchst
Temperatur
Tag]],Tabelle1[[#This Row],[Tiefst
Temperatur
Nacht]]),"")</f>
        <v>18.600000000000001</v>
      </c>
      <c r="I2354" s="9">
        <f>IF(Tabelle1[[#This Row],[Niederschlag]]="Regen",1,0)</f>
        <v>1</v>
      </c>
      <c r="J2354" s="9">
        <f>IF(Tabelle1[[#This Row],[Niederschlag]]="Schnee",1,0)</f>
        <v>0</v>
      </c>
      <c r="K2354" s="9">
        <f>IF(Tabelle1[[#This Row],[Niederschlag]]="Hagel",1,0)</f>
        <v>0</v>
      </c>
      <c r="L2354" s="12" t="str">
        <f t="shared" si="108"/>
        <v/>
      </c>
      <c r="M2354" s="12" t="str">
        <f t="shared" si="109"/>
        <v/>
      </c>
      <c r="N2354" s="9" t="str">
        <f t="shared" si="110"/>
        <v/>
      </c>
    </row>
    <row r="2355" spans="1:14" x14ac:dyDescent="0.25">
      <c r="A2355" s="7">
        <v>40340</v>
      </c>
      <c r="B2355" s="8">
        <v>25.8</v>
      </c>
      <c r="C2355" s="8">
        <v>13.8</v>
      </c>
      <c r="D2355" s="16" t="s">
        <v>1</v>
      </c>
      <c r="E2355" s="10"/>
      <c r="F2355" s="9"/>
      <c r="G2355" s="9"/>
      <c r="H2355" s="19">
        <f>IFERROR(AVERAGE(Tabelle1[[#This Row],[Höchst
Temperatur
Tag]],Tabelle1[[#This Row],[Tiefst
Temperatur
Nacht]]),"")</f>
        <v>19.8</v>
      </c>
      <c r="I2355" s="9">
        <f>IF(Tabelle1[[#This Row],[Niederschlag]]="Regen",1,0)</f>
        <v>1</v>
      </c>
      <c r="J2355" s="9">
        <f>IF(Tabelle1[[#This Row],[Niederschlag]]="Schnee",1,0)</f>
        <v>0</v>
      </c>
      <c r="K2355" s="9">
        <f>IF(Tabelle1[[#This Row],[Niederschlag]]="Hagel",1,0)</f>
        <v>0</v>
      </c>
      <c r="L2355" s="12" t="str">
        <f t="shared" si="108"/>
        <v/>
      </c>
      <c r="M2355" s="12" t="str">
        <f t="shared" si="109"/>
        <v/>
      </c>
      <c r="N2355" s="9">
        <f t="shared" si="110"/>
        <v>1</v>
      </c>
    </row>
    <row r="2356" spans="1:14" x14ac:dyDescent="0.25">
      <c r="A2356" s="7">
        <v>40341</v>
      </c>
      <c r="B2356" s="8">
        <v>21.7</v>
      </c>
      <c r="C2356" s="8">
        <v>5.6</v>
      </c>
      <c r="D2356" s="16" t="s">
        <v>1</v>
      </c>
      <c r="E2356" s="10"/>
      <c r="F2356" s="9"/>
      <c r="G2356" s="9"/>
      <c r="H2356" s="19">
        <f>IFERROR(AVERAGE(Tabelle1[[#This Row],[Höchst
Temperatur
Tag]],Tabelle1[[#This Row],[Tiefst
Temperatur
Nacht]]),"")</f>
        <v>13.649999999999999</v>
      </c>
      <c r="I2356" s="9">
        <f>IF(Tabelle1[[#This Row],[Niederschlag]]="Regen",1,0)</f>
        <v>1</v>
      </c>
      <c r="J2356" s="9">
        <f>IF(Tabelle1[[#This Row],[Niederschlag]]="Schnee",1,0)</f>
        <v>0</v>
      </c>
      <c r="K2356" s="9">
        <f>IF(Tabelle1[[#This Row],[Niederschlag]]="Hagel",1,0)</f>
        <v>0</v>
      </c>
      <c r="L2356" s="12" t="str">
        <f t="shared" si="108"/>
        <v/>
      </c>
      <c r="M2356" s="12" t="str">
        <f t="shared" si="109"/>
        <v/>
      </c>
      <c r="N2356" s="9" t="str">
        <f t="shared" si="110"/>
        <v/>
      </c>
    </row>
    <row r="2357" spans="1:14" x14ac:dyDescent="0.25">
      <c r="A2357" s="7">
        <v>40342</v>
      </c>
      <c r="B2357" s="8">
        <v>21.5</v>
      </c>
      <c r="C2357" s="8">
        <v>7.5</v>
      </c>
      <c r="D2357" s="16"/>
      <c r="E2357" s="10"/>
      <c r="F2357" s="9"/>
      <c r="G2357" s="9"/>
      <c r="H2357" s="19">
        <f>IFERROR(AVERAGE(Tabelle1[[#This Row],[Höchst
Temperatur
Tag]],Tabelle1[[#This Row],[Tiefst
Temperatur
Nacht]]),"")</f>
        <v>14.5</v>
      </c>
      <c r="I2357" s="9">
        <f>IF(Tabelle1[[#This Row],[Niederschlag]]="Regen",1,0)</f>
        <v>0</v>
      </c>
      <c r="J2357" s="9">
        <f>IF(Tabelle1[[#This Row],[Niederschlag]]="Schnee",1,0)</f>
        <v>0</v>
      </c>
      <c r="K2357" s="9">
        <f>IF(Tabelle1[[#This Row],[Niederschlag]]="Hagel",1,0)</f>
        <v>0</v>
      </c>
      <c r="L2357" s="12" t="str">
        <f t="shared" si="108"/>
        <v/>
      </c>
      <c r="M2357" s="12" t="str">
        <f t="shared" si="109"/>
        <v/>
      </c>
      <c r="N2357" s="9" t="str">
        <f t="shared" si="110"/>
        <v/>
      </c>
    </row>
    <row r="2358" spans="1:14" x14ac:dyDescent="0.25">
      <c r="A2358" s="7">
        <v>40343</v>
      </c>
      <c r="B2358" s="8">
        <v>22.5</v>
      </c>
      <c r="C2358" s="8">
        <v>7.5</v>
      </c>
      <c r="D2358" s="16"/>
      <c r="E2358" s="10"/>
      <c r="F2358" s="9"/>
      <c r="G2358" s="9"/>
      <c r="H2358" s="19">
        <f>IFERROR(AVERAGE(Tabelle1[[#This Row],[Höchst
Temperatur
Tag]],Tabelle1[[#This Row],[Tiefst
Temperatur
Nacht]]),"")</f>
        <v>15</v>
      </c>
      <c r="I2358" s="9">
        <f>IF(Tabelle1[[#This Row],[Niederschlag]]="Regen",1,0)</f>
        <v>0</v>
      </c>
      <c r="J2358" s="9">
        <f>IF(Tabelle1[[#This Row],[Niederschlag]]="Schnee",1,0)</f>
        <v>0</v>
      </c>
      <c r="K2358" s="9">
        <f>IF(Tabelle1[[#This Row],[Niederschlag]]="Hagel",1,0)</f>
        <v>0</v>
      </c>
      <c r="L2358" s="12" t="str">
        <f t="shared" si="108"/>
        <v/>
      </c>
      <c r="M2358" s="12" t="str">
        <f t="shared" si="109"/>
        <v/>
      </c>
      <c r="N2358" s="9" t="str">
        <f t="shared" si="110"/>
        <v/>
      </c>
    </row>
    <row r="2359" spans="1:14" x14ac:dyDescent="0.25">
      <c r="A2359" s="7">
        <v>40344</v>
      </c>
      <c r="B2359" s="8">
        <v>18.5</v>
      </c>
      <c r="C2359" s="8">
        <v>6</v>
      </c>
      <c r="D2359" s="16"/>
      <c r="E2359" s="10"/>
      <c r="F2359" s="9"/>
      <c r="G2359" s="9"/>
      <c r="H2359" s="19">
        <f>IFERROR(AVERAGE(Tabelle1[[#This Row],[Höchst
Temperatur
Tag]],Tabelle1[[#This Row],[Tiefst
Temperatur
Nacht]]),"")</f>
        <v>12.25</v>
      </c>
      <c r="I2359" s="9">
        <f>IF(Tabelle1[[#This Row],[Niederschlag]]="Regen",1,0)</f>
        <v>0</v>
      </c>
      <c r="J2359" s="9">
        <f>IF(Tabelle1[[#This Row],[Niederschlag]]="Schnee",1,0)</f>
        <v>0</v>
      </c>
      <c r="K2359" s="9">
        <f>IF(Tabelle1[[#This Row],[Niederschlag]]="Hagel",1,0)</f>
        <v>0</v>
      </c>
      <c r="L2359" s="12" t="str">
        <f t="shared" si="108"/>
        <v/>
      </c>
      <c r="M2359" s="12" t="str">
        <f t="shared" si="109"/>
        <v/>
      </c>
      <c r="N2359" s="9" t="str">
        <f t="shared" si="110"/>
        <v/>
      </c>
    </row>
    <row r="2360" spans="1:14" x14ac:dyDescent="0.25">
      <c r="A2360" s="7">
        <v>40345</v>
      </c>
      <c r="B2360" s="8">
        <v>20.7</v>
      </c>
      <c r="C2360" s="8">
        <v>6</v>
      </c>
      <c r="D2360" s="16"/>
      <c r="E2360" s="10"/>
      <c r="F2360" s="9"/>
      <c r="G2360" s="9"/>
      <c r="H2360" s="19">
        <f>IFERROR(AVERAGE(Tabelle1[[#This Row],[Höchst
Temperatur
Tag]],Tabelle1[[#This Row],[Tiefst
Temperatur
Nacht]]),"")</f>
        <v>13.35</v>
      </c>
      <c r="I2360" s="9">
        <f>IF(Tabelle1[[#This Row],[Niederschlag]]="Regen",1,0)</f>
        <v>0</v>
      </c>
      <c r="J2360" s="9">
        <f>IF(Tabelle1[[#This Row],[Niederschlag]]="Schnee",1,0)</f>
        <v>0</v>
      </c>
      <c r="K2360" s="9">
        <f>IF(Tabelle1[[#This Row],[Niederschlag]]="Hagel",1,0)</f>
        <v>0</v>
      </c>
      <c r="L2360" s="12" t="str">
        <f t="shared" si="108"/>
        <v/>
      </c>
      <c r="M2360" s="12" t="str">
        <f t="shared" si="109"/>
        <v/>
      </c>
      <c r="N2360" s="9" t="str">
        <f t="shared" si="110"/>
        <v/>
      </c>
    </row>
    <row r="2361" spans="1:14" x14ac:dyDescent="0.25">
      <c r="A2361" s="7">
        <v>40346</v>
      </c>
      <c r="B2361" s="8">
        <v>16.8</v>
      </c>
      <c r="C2361" s="8">
        <v>8.6999999999999993</v>
      </c>
      <c r="D2361" s="16" t="s">
        <v>1</v>
      </c>
      <c r="E2361" s="10"/>
      <c r="F2361" s="9"/>
      <c r="G2361" s="9"/>
      <c r="H2361" s="19">
        <f>IFERROR(AVERAGE(Tabelle1[[#This Row],[Höchst
Temperatur
Tag]],Tabelle1[[#This Row],[Tiefst
Temperatur
Nacht]]),"")</f>
        <v>12.75</v>
      </c>
      <c r="I2361" s="9">
        <f>IF(Tabelle1[[#This Row],[Niederschlag]]="Regen",1,0)</f>
        <v>1</v>
      </c>
      <c r="J2361" s="9">
        <f>IF(Tabelle1[[#This Row],[Niederschlag]]="Schnee",1,0)</f>
        <v>0</v>
      </c>
      <c r="K2361" s="9">
        <f>IF(Tabelle1[[#This Row],[Niederschlag]]="Hagel",1,0)</f>
        <v>0</v>
      </c>
      <c r="L2361" s="12" t="str">
        <f t="shared" si="108"/>
        <v/>
      </c>
      <c r="M2361" s="12" t="str">
        <f t="shared" si="109"/>
        <v/>
      </c>
      <c r="N2361" s="9" t="str">
        <f t="shared" si="110"/>
        <v/>
      </c>
    </row>
    <row r="2362" spans="1:14" x14ac:dyDescent="0.25">
      <c r="A2362" s="7">
        <v>40347</v>
      </c>
      <c r="B2362" s="8">
        <v>15.7</v>
      </c>
      <c r="C2362" s="8">
        <v>5.6</v>
      </c>
      <c r="D2362" s="16" t="s">
        <v>1</v>
      </c>
      <c r="E2362" s="10"/>
      <c r="F2362" s="9"/>
      <c r="G2362" s="9"/>
      <c r="H2362" s="19">
        <f>IFERROR(AVERAGE(Tabelle1[[#This Row],[Höchst
Temperatur
Tag]],Tabelle1[[#This Row],[Tiefst
Temperatur
Nacht]]),"")</f>
        <v>10.649999999999999</v>
      </c>
      <c r="I2362" s="9">
        <f>IF(Tabelle1[[#This Row],[Niederschlag]]="Regen",1,0)</f>
        <v>1</v>
      </c>
      <c r="J2362" s="9">
        <f>IF(Tabelle1[[#This Row],[Niederschlag]]="Schnee",1,0)</f>
        <v>0</v>
      </c>
      <c r="K2362" s="9">
        <f>IF(Tabelle1[[#This Row],[Niederschlag]]="Hagel",1,0)</f>
        <v>0</v>
      </c>
      <c r="L2362" s="12" t="str">
        <f t="shared" si="108"/>
        <v/>
      </c>
      <c r="M2362" s="12" t="str">
        <f t="shared" si="109"/>
        <v/>
      </c>
      <c r="N2362" s="9" t="str">
        <f t="shared" si="110"/>
        <v/>
      </c>
    </row>
    <row r="2363" spans="1:14" x14ac:dyDescent="0.25">
      <c r="A2363" s="7">
        <v>40348</v>
      </c>
      <c r="B2363" s="8">
        <v>14.3</v>
      </c>
      <c r="C2363" s="8">
        <v>5.4</v>
      </c>
      <c r="D2363" s="16" t="s">
        <v>1</v>
      </c>
      <c r="E2363" s="10"/>
      <c r="F2363" s="9"/>
      <c r="G2363" s="9"/>
      <c r="H2363" s="19">
        <f>IFERROR(AVERAGE(Tabelle1[[#This Row],[Höchst
Temperatur
Tag]],Tabelle1[[#This Row],[Tiefst
Temperatur
Nacht]]),"")</f>
        <v>9.8500000000000014</v>
      </c>
      <c r="I2363" s="9">
        <f>IF(Tabelle1[[#This Row],[Niederschlag]]="Regen",1,0)</f>
        <v>1</v>
      </c>
      <c r="J2363" s="9">
        <f>IF(Tabelle1[[#This Row],[Niederschlag]]="Schnee",1,0)</f>
        <v>0</v>
      </c>
      <c r="K2363" s="9">
        <f>IF(Tabelle1[[#This Row],[Niederschlag]]="Hagel",1,0)</f>
        <v>0</v>
      </c>
      <c r="L2363" s="12" t="str">
        <f t="shared" si="108"/>
        <v/>
      </c>
      <c r="M2363" s="12" t="str">
        <f t="shared" si="109"/>
        <v/>
      </c>
      <c r="N2363" s="9" t="str">
        <f t="shared" si="110"/>
        <v/>
      </c>
    </row>
    <row r="2364" spans="1:14" x14ac:dyDescent="0.25">
      <c r="A2364" s="7">
        <v>40349</v>
      </c>
      <c r="B2364" s="8">
        <v>13.2</v>
      </c>
      <c r="C2364" s="8">
        <v>4.4000000000000004</v>
      </c>
      <c r="D2364" s="16" t="s">
        <v>1</v>
      </c>
      <c r="E2364" s="10"/>
      <c r="F2364" s="9"/>
      <c r="G2364" s="9"/>
      <c r="H2364" s="19">
        <f>IFERROR(AVERAGE(Tabelle1[[#This Row],[Höchst
Temperatur
Tag]],Tabelle1[[#This Row],[Tiefst
Temperatur
Nacht]]),"")</f>
        <v>8.8000000000000007</v>
      </c>
      <c r="I2364" s="9">
        <f>IF(Tabelle1[[#This Row],[Niederschlag]]="Regen",1,0)</f>
        <v>1</v>
      </c>
      <c r="J2364" s="9">
        <f>IF(Tabelle1[[#This Row],[Niederschlag]]="Schnee",1,0)</f>
        <v>0</v>
      </c>
      <c r="K2364" s="9">
        <f>IF(Tabelle1[[#This Row],[Niederschlag]]="Hagel",1,0)</f>
        <v>0</v>
      </c>
      <c r="L2364" s="12" t="str">
        <f t="shared" si="108"/>
        <v/>
      </c>
      <c r="M2364" s="12" t="str">
        <f t="shared" si="109"/>
        <v/>
      </c>
      <c r="N2364" s="9" t="str">
        <f t="shared" si="110"/>
        <v/>
      </c>
    </row>
    <row r="2365" spans="1:14" x14ac:dyDescent="0.25">
      <c r="A2365" s="7">
        <v>40350</v>
      </c>
      <c r="B2365" s="8">
        <v>15.3</v>
      </c>
      <c r="C2365" s="8">
        <v>4.5999999999999996</v>
      </c>
      <c r="D2365" s="16"/>
      <c r="E2365" s="10"/>
      <c r="F2365" s="9"/>
      <c r="G2365" s="9"/>
      <c r="H2365" s="19">
        <f>IFERROR(AVERAGE(Tabelle1[[#This Row],[Höchst
Temperatur
Tag]],Tabelle1[[#This Row],[Tiefst
Temperatur
Nacht]]),"")</f>
        <v>9.9499999999999993</v>
      </c>
      <c r="I2365" s="9">
        <f>IF(Tabelle1[[#This Row],[Niederschlag]]="Regen",1,0)</f>
        <v>0</v>
      </c>
      <c r="J2365" s="9">
        <f>IF(Tabelle1[[#This Row],[Niederschlag]]="Schnee",1,0)</f>
        <v>0</v>
      </c>
      <c r="K2365" s="9">
        <f>IF(Tabelle1[[#This Row],[Niederschlag]]="Hagel",1,0)</f>
        <v>0</v>
      </c>
      <c r="L2365" s="12" t="str">
        <f t="shared" si="108"/>
        <v/>
      </c>
      <c r="M2365" s="12" t="str">
        <f t="shared" si="109"/>
        <v/>
      </c>
      <c r="N2365" s="9" t="str">
        <f t="shared" si="110"/>
        <v/>
      </c>
    </row>
    <row r="2366" spans="1:14" x14ac:dyDescent="0.25">
      <c r="A2366" s="7">
        <v>40351</v>
      </c>
      <c r="B2366" s="8">
        <v>19.899999999999999</v>
      </c>
      <c r="C2366" s="8">
        <v>8.8000000000000007</v>
      </c>
      <c r="D2366" s="16"/>
      <c r="E2366" s="10"/>
      <c r="F2366" s="9"/>
      <c r="G2366" s="9"/>
      <c r="H2366" s="19">
        <f>IFERROR(AVERAGE(Tabelle1[[#This Row],[Höchst
Temperatur
Tag]],Tabelle1[[#This Row],[Tiefst
Temperatur
Nacht]]),"")</f>
        <v>14.35</v>
      </c>
      <c r="I2366" s="9">
        <f>IF(Tabelle1[[#This Row],[Niederschlag]]="Regen",1,0)</f>
        <v>0</v>
      </c>
      <c r="J2366" s="9">
        <f>IF(Tabelle1[[#This Row],[Niederschlag]]="Schnee",1,0)</f>
        <v>0</v>
      </c>
      <c r="K2366" s="9">
        <f>IF(Tabelle1[[#This Row],[Niederschlag]]="Hagel",1,0)</f>
        <v>0</v>
      </c>
      <c r="L2366" s="12" t="str">
        <f t="shared" si="108"/>
        <v/>
      </c>
      <c r="M2366" s="12" t="str">
        <f t="shared" si="109"/>
        <v/>
      </c>
      <c r="N2366" s="9" t="str">
        <f t="shared" si="110"/>
        <v/>
      </c>
    </row>
    <row r="2367" spans="1:14" x14ac:dyDescent="0.25">
      <c r="A2367" s="7">
        <v>40352</v>
      </c>
      <c r="B2367" s="8">
        <v>22.9</v>
      </c>
      <c r="C2367" s="8">
        <v>8.6999999999999993</v>
      </c>
      <c r="D2367" s="16"/>
      <c r="E2367" s="10"/>
      <c r="F2367" s="9"/>
      <c r="G2367" s="9"/>
      <c r="H2367" s="19">
        <f>IFERROR(AVERAGE(Tabelle1[[#This Row],[Höchst
Temperatur
Tag]],Tabelle1[[#This Row],[Tiefst
Temperatur
Nacht]]),"")</f>
        <v>15.799999999999999</v>
      </c>
      <c r="I2367" s="9">
        <f>IF(Tabelle1[[#This Row],[Niederschlag]]="Regen",1,0)</f>
        <v>0</v>
      </c>
      <c r="J2367" s="9">
        <f>IF(Tabelle1[[#This Row],[Niederschlag]]="Schnee",1,0)</f>
        <v>0</v>
      </c>
      <c r="K2367" s="9">
        <f>IF(Tabelle1[[#This Row],[Niederschlag]]="Hagel",1,0)</f>
        <v>0</v>
      </c>
      <c r="L2367" s="12" t="str">
        <f t="shared" si="108"/>
        <v/>
      </c>
      <c r="M2367" s="12" t="str">
        <f t="shared" si="109"/>
        <v/>
      </c>
      <c r="N2367" s="9" t="str">
        <f t="shared" si="110"/>
        <v/>
      </c>
    </row>
    <row r="2368" spans="1:14" x14ac:dyDescent="0.25">
      <c r="A2368" s="7">
        <v>40353</v>
      </c>
      <c r="B2368" s="8">
        <v>25.7</v>
      </c>
      <c r="C2368" s="8">
        <v>10.4</v>
      </c>
      <c r="D2368" s="16"/>
      <c r="E2368" s="10"/>
      <c r="F2368" s="9"/>
      <c r="G2368" s="9"/>
      <c r="H2368" s="19">
        <f>IFERROR(AVERAGE(Tabelle1[[#This Row],[Höchst
Temperatur
Tag]],Tabelle1[[#This Row],[Tiefst
Temperatur
Nacht]]),"")</f>
        <v>18.05</v>
      </c>
      <c r="I2368" s="9">
        <f>IF(Tabelle1[[#This Row],[Niederschlag]]="Regen",1,0)</f>
        <v>0</v>
      </c>
      <c r="J2368" s="9">
        <f>IF(Tabelle1[[#This Row],[Niederschlag]]="Schnee",1,0)</f>
        <v>0</v>
      </c>
      <c r="K2368" s="9">
        <f>IF(Tabelle1[[#This Row],[Niederschlag]]="Hagel",1,0)</f>
        <v>0</v>
      </c>
      <c r="L2368" s="12" t="str">
        <f t="shared" si="108"/>
        <v/>
      </c>
      <c r="M2368" s="12" t="str">
        <f t="shared" si="109"/>
        <v/>
      </c>
      <c r="N2368" s="9">
        <f t="shared" si="110"/>
        <v>1</v>
      </c>
    </row>
    <row r="2369" spans="1:14" x14ac:dyDescent="0.25">
      <c r="A2369" s="7">
        <v>40354</v>
      </c>
      <c r="B2369" s="8">
        <v>24.1</v>
      </c>
      <c r="C2369" s="8">
        <v>11.8</v>
      </c>
      <c r="D2369" s="16"/>
      <c r="E2369" s="10"/>
      <c r="F2369" s="9"/>
      <c r="G2369" s="9"/>
      <c r="H2369" s="19">
        <f>IFERROR(AVERAGE(Tabelle1[[#This Row],[Höchst
Temperatur
Tag]],Tabelle1[[#This Row],[Tiefst
Temperatur
Nacht]]),"")</f>
        <v>17.950000000000003</v>
      </c>
      <c r="I2369" s="9">
        <f>IF(Tabelle1[[#This Row],[Niederschlag]]="Regen",1,0)</f>
        <v>0</v>
      </c>
      <c r="J2369" s="9">
        <f>IF(Tabelle1[[#This Row],[Niederschlag]]="Schnee",1,0)</f>
        <v>0</v>
      </c>
      <c r="K2369" s="9">
        <f>IF(Tabelle1[[#This Row],[Niederschlag]]="Hagel",1,0)</f>
        <v>0</v>
      </c>
      <c r="L2369" s="12" t="str">
        <f t="shared" si="108"/>
        <v/>
      </c>
      <c r="M2369" s="12" t="str">
        <f t="shared" si="109"/>
        <v/>
      </c>
      <c r="N2369" s="9" t="str">
        <f t="shared" si="110"/>
        <v/>
      </c>
    </row>
    <row r="2370" spans="1:14" x14ac:dyDescent="0.25">
      <c r="A2370" s="7">
        <v>40355</v>
      </c>
      <c r="B2370" s="8">
        <v>25.2</v>
      </c>
      <c r="C2370" s="8">
        <v>13.4</v>
      </c>
      <c r="D2370" s="16"/>
      <c r="E2370" s="10"/>
      <c r="F2370" s="9"/>
      <c r="G2370" s="9"/>
      <c r="H2370" s="19">
        <f>IFERROR(AVERAGE(Tabelle1[[#This Row],[Höchst
Temperatur
Tag]],Tabelle1[[#This Row],[Tiefst
Temperatur
Nacht]]),"")</f>
        <v>19.3</v>
      </c>
      <c r="I2370" s="9">
        <f>IF(Tabelle1[[#This Row],[Niederschlag]]="Regen",1,0)</f>
        <v>0</v>
      </c>
      <c r="J2370" s="9">
        <f>IF(Tabelle1[[#This Row],[Niederschlag]]="Schnee",1,0)</f>
        <v>0</v>
      </c>
      <c r="K2370" s="9">
        <f>IF(Tabelle1[[#This Row],[Niederschlag]]="Hagel",1,0)</f>
        <v>0</v>
      </c>
      <c r="L2370" s="12" t="str">
        <f t="shared" ref="L2370:L2433" si="111">IF(C2370&lt;0,1,"")</f>
        <v/>
      </c>
      <c r="M2370" s="12" t="str">
        <f t="shared" ref="M2370:M2433" si="112">IF(C2370&lt;-5,1,"")</f>
        <v/>
      </c>
      <c r="N2370" s="9">
        <f t="shared" ref="N2370:N2433" si="113">IF(B2370&gt;25,1,"")</f>
        <v>1</v>
      </c>
    </row>
    <row r="2371" spans="1:14" x14ac:dyDescent="0.25">
      <c r="A2371" s="7">
        <v>40356</v>
      </c>
      <c r="B2371" s="8">
        <v>27.2</v>
      </c>
      <c r="C2371" s="8">
        <v>16.100000000000001</v>
      </c>
      <c r="D2371" s="16"/>
      <c r="E2371" s="10"/>
      <c r="F2371" s="9"/>
      <c r="G2371" s="9"/>
      <c r="H2371" s="19">
        <f>IFERROR(AVERAGE(Tabelle1[[#This Row],[Höchst
Temperatur
Tag]],Tabelle1[[#This Row],[Tiefst
Temperatur
Nacht]]),"")</f>
        <v>21.65</v>
      </c>
      <c r="I2371" s="9">
        <f>IF(Tabelle1[[#This Row],[Niederschlag]]="Regen",1,0)</f>
        <v>0</v>
      </c>
      <c r="J2371" s="9">
        <f>IF(Tabelle1[[#This Row],[Niederschlag]]="Schnee",1,0)</f>
        <v>0</v>
      </c>
      <c r="K2371" s="9">
        <f>IF(Tabelle1[[#This Row],[Niederschlag]]="Hagel",1,0)</f>
        <v>0</v>
      </c>
      <c r="L2371" s="12" t="str">
        <f t="shared" si="111"/>
        <v/>
      </c>
      <c r="M2371" s="12" t="str">
        <f t="shared" si="112"/>
        <v/>
      </c>
      <c r="N2371" s="9">
        <f t="shared" si="113"/>
        <v>1</v>
      </c>
    </row>
    <row r="2372" spans="1:14" x14ac:dyDescent="0.25">
      <c r="A2372" s="7">
        <v>40357</v>
      </c>
      <c r="B2372" s="8">
        <v>28</v>
      </c>
      <c r="C2372" s="8">
        <v>15.1</v>
      </c>
      <c r="D2372" s="16"/>
      <c r="E2372" s="10"/>
      <c r="F2372" s="9"/>
      <c r="G2372" s="9"/>
      <c r="H2372" s="19">
        <f>IFERROR(AVERAGE(Tabelle1[[#This Row],[Höchst
Temperatur
Tag]],Tabelle1[[#This Row],[Tiefst
Temperatur
Nacht]]),"")</f>
        <v>21.55</v>
      </c>
      <c r="I2372" s="9">
        <f>IF(Tabelle1[[#This Row],[Niederschlag]]="Regen",1,0)</f>
        <v>0</v>
      </c>
      <c r="J2372" s="9">
        <f>IF(Tabelle1[[#This Row],[Niederschlag]]="Schnee",1,0)</f>
        <v>0</v>
      </c>
      <c r="K2372" s="9">
        <f>IF(Tabelle1[[#This Row],[Niederschlag]]="Hagel",1,0)</f>
        <v>0</v>
      </c>
      <c r="L2372" s="12" t="str">
        <f t="shared" si="111"/>
        <v/>
      </c>
      <c r="M2372" s="12" t="str">
        <f t="shared" si="112"/>
        <v/>
      </c>
      <c r="N2372" s="9">
        <f t="shared" si="113"/>
        <v>1</v>
      </c>
    </row>
    <row r="2373" spans="1:14" x14ac:dyDescent="0.25">
      <c r="A2373" s="7">
        <v>40358</v>
      </c>
      <c r="B2373" s="8">
        <v>28.2</v>
      </c>
      <c r="C2373" s="8">
        <v>15.6</v>
      </c>
      <c r="D2373" s="16"/>
      <c r="E2373" s="10"/>
      <c r="F2373" s="9"/>
      <c r="G2373" s="9"/>
      <c r="H2373" s="19">
        <f>IFERROR(AVERAGE(Tabelle1[[#This Row],[Höchst
Temperatur
Tag]],Tabelle1[[#This Row],[Tiefst
Temperatur
Nacht]]),"")</f>
        <v>21.9</v>
      </c>
      <c r="I2373" s="9">
        <f>IF(Tabelle1[[#This Row],[Niederschlag]]="Regen",1,0)</f>
        <v>0</v>
      </c>
      <c r="J2373" s="9">
        <f>IF(Tabelle1[[#This Row],[Niederschlag]]="Schnee",1,0)</f>
        <v>0</v>
      </c>
      <c r="K2373" s="9">
        <f>IF(Tabelle1[[#This Row],[Niederschlag]]="Hagel",1,0)</f>
        <v>0</v>
      </c>
      <c r="L2373" s="12" t="str">
        <f t="shared" si="111"/>
        <v/>
      </c>
      <c r="M2373" s="12" t="str">
        <f t="shared" si="112"/>
        <v/>
      </c>
      <c r="N2373" s="9">
        <f t="shared" si="113"/>
        <v>1</v>
      </c>
    </row>
    <row r="2374" spans="1:14" x14ac:dyDescent="0.25">
      <c r="A2374" s="7">
        <v>40359</v>
      </c>
      <c r="B2374" s="8">
        <v>27.4</v>
      </c>
      <c r="C2374" s="8">
        <v>15.1</v>
      </c>
      <c r="D2374" s="16"/>
      <c r="E2374" s="10"/>
      <c r="F2374" s="9"/>
      <c r="G2374" s="9"/>
      <c r="H2374" s="19">
        <f>IFERROR(AVERAGE(Tabelle1[[#This Row],[Höchst
Temperatur
Tag]],Tabelle1[[#This Row],[Tiefst
Temperatur
Nacht]]),"")</f>
        <v>21.25</v>
      </c>
      <c r="I2374" s="9">
        <f>IF(Tabelle1[[#This Row],[Niederschlag]]="Regen",1,0)</f>
        <v>0</v>
      </c>
      <c r="J2374" s="9">
        <f>IF(Tabelle1[[#This Row],[Niederschlag]]="Schnee",1,0)</f>
        <v>0</v>
      </c>
      <c r="K2374" s="9">
        <f>IF(Tabelle1[[#This Row],[Niederschlag]]="Hagel",1,0)</f>
        <v>0</v>
      </c>
      <c r="L2374" s="12" t="str">
        <f t="shared" si="111"/>
        <v/>
      </c>
      <c r="M2374" s="12" t="str">
        <f t="shared" si="112"/>
        <v/>
      </c>
      <c r="N2374" s="9">
        <f t="shared" si="113"/>
        <v>1</v>
      </c>
    </row>
    <row r="2375" spans="1:14" x14ac:dyDescent="0.25">
      <c r="A2375" s="7">
        <v>40360</v>
      </c>
      <c r="B2375" s="8">
        <v>30.7</v>
      </c>
      <c r="C2375" s="8">
        <v>15.4</v>
      </c>
      <c r="D2375" s="16"/>
      <c r="E2375" s="10"/>
      <c r="F2375" s="9"/>
      <c r="G2375" s="9"/>
      <c r="H2375" s="19">
        <f>IFERROR(AVERAGE(Tabelle1[[#This Row],[Höchst
Temperatur
Tag]],Tabelle1[[#This Row],[Tiefst
Temperatur
Nacht]]),"")</f>
        <v>23.05</v>
      </c>
      <c r="I2375" s="9">
        <f>IF(Tabelle1[[#This Row],[Niederschlag]]="Regen",1,0)</f>
        <v>0</v>
      </c>
      <c r="J2375" s="9">
        <f>IF(Tabelle1[[#This Row],[Niederschlag]]="Schnee",1,0)</f>
        <v>0</v>
      </c>
      <c r="K2375" s="9">
        <f>IF(Tabelle1[[#This Row],[Niederschlag]]="Hagel",1,0)</f>
        <v>0</v>
      </c>
      <c r="L2375" s="12" t="str">
        <f t="shared" si="111"/>
        <v/>
      </c>
      <c r="M2375" s="12" t="str">
        <f t="shared" si="112"/>
        <v/>
      </c>
      <c r="N2375" s="9">
        <f t="shared" si="113"/>
        <v>1</v>
      </c>
    </row>
    <row r="2376" spans="1:14" x14ac:dyDescent="0.25">
      <c r="A2376" s="7">
        <v>40361</v>
      </c>
      <c r="B2376" s="8">
        <v>32.299999999999997</v>
      </c>
      <c r="C2376" s="8">
        <v>16.5</v>
      </c>
      <c r="D2376" s="16"/>
      <c r="E2376" s="10"/>
      <c r="F2376" s="9"/>
      <c r="G2376" s="9"/>
      <c r="H2376" s="19">
        <f>IFERROR(AVERAGE(Tabelle1[[#This Row],[Höchst
Temperatur
Tag]],Tabelle1[[#This Row],[Tiefst
Temperatur
Nacht]]),"")</f>
        <v>24.4</v>
      </c>
      <c r="I2376" s="9">
        <f>IF(Tabelle1[[#This Row],[Niederschlag]]="Regen",1,0)</f>
        <v>0</v>
      </c>
      <c r="J2376" s="9">
        <f>IF(Tabelle1[[#This Row],[Niederschlag]]="Schnee",1,0)</f>
        <v>0</v>
      </c>
      <c r="K2376" s="9">
        <f>IF(Tabelle1[[#This Row],[Niederschlag]]="Hagel",1,0)</f>
        <v>0</v>
      </c>
      <c r="L2376" s="12" t="str">
        <f t="shared" si="111"/>
        <v/>
      </c>
      <c r="M2376" s="12" t="str">
        <f t="shared" si="112"/>
        <v/>
      </c>
      <c r="N2376" s="9">
        <f t="shared" si="113"/>
        <v>1</v>
      </c>
    </row>
    <row r="2377" spans="1:14" x14ac:dyDescent="0.25">
      <c r="A2377" s="7">
        <v>40362</v>
      </c>
      <c r="B2377" s="8">
        <v>34.200000000000003</v>
      </c>
      <c r="C2377" s="8">
        <v>16.8</v>
      </c>
      <c r="D2377" s="16" t="s">
        <v>1</v>
      </c>
      <c r="E2377" s="10"/>
      <c r="F2377" s="9" t="s">
        <v>6</v>
      </c>
      <c r="G2377" s="9"/>
      <c r="H2377" s="19">
        <f>IFERROR(AVERAGE(Tabelle1[[#This Row],[Höchst
Temperatur
Tag]],Tabelle1[[#This Row],[Tiefst
Temperatur
Nacht]]),"")</f>
        <v>25.5</v>
      </c>
      <c r="I2377" s="9">
        <f>IF(Tabelle1[[#This Row],[Niederschlag]]="Regen",1,0)</f>
        <v>1</v>
      </c>
      <c r="J2377" s="9">
        <f>IF(Tabelle1[[#This Row],[Niederschlag]]="Schnee",1,0)</f>
        <v>0</v>
      </c>
      <c r="K2377" s="9">
        <f>IF(Tabelle1[[#This Row],[Niederschlag]]="Hagel",1,0)</f>
        <v>0</v>
      </c>
      <c r="L2377" s="12" t="str">
        <f t="shared" si="111"/>
        <v/>
      </c>
      <c r="M2377" s="12" t="str">
        <f t="shared" si="112"/>
        <v/>
      </c>
      <c r="N2377" s="9">
        <f t="shared" si="113"/>
        <v>1</v>
      </c>
    </row>
    <row r="2378" spans="1:14" x14ac:dyDescent="0.25">
      <c r="A2378" s="7">
        <v>40363</v>
      </c>
      <c r="B2378" s="8">
        <v>25.8</v>
      </c>
      <c r="C2378" s="8">
        <v>13.2</v>
      </c>
      <c r="D2378" s="16" t="s">
        <v>1</v>
      </c>
      <c r="E2378" s="10"/>
      <c r="F2378" s="9"/>
      <c r="G2378" s="9"/>
      <c r="H2378" s="19">
        <f>IFERROR(AVERAGE(Tabelle1[[#This Row],[Höchst
Temperatur
Tag]],Tabelle1[[#This Row],[Tiefst
Temperatur
Nacht]]),"")</f>
        <v>19.5</v>
      </c>
      <c r="I2378" s="9">
        <f>IF(Tabelle1[[#This Row],[Niederschlag]]="Regen",1,0)</f>
        <v>1</v>
      </c>
      <c r="J2378" s="9">
        <f>IF(Tabelle1[[#This Row],[Niederschlag]]="Schnee",1,0)</f>
        <v>0</v>
      </c>
      <c r="K2378" s="9">
        <f>IF(Tabelle1[[#This Row],[Niederschlag]]="Hagel",1,0)</f>
        <v>0</v>
      </c>
      <c r="L2378" s="12" t="str">
        <f t="shared" si="111"/>
        <v/>
      </c>
      <c r="M2378" s="12" t="str">
        <f t="shared" si="112"/>
        <v/>
      </c>
      <c r="N2378" s="9">
        <f t="shared" si="113"/>
        <v>1</v>
      </c>
    </row>
    <row r="2379" spans="1:14" x14ac:dyDescent="0.25">
      <c r="A2379" s="7">
        <v>40364</v>
      </c>
      <c r="B2379" s="8">
        <v>25.4</v>
      </c>
      <c r="C2379" s="8">
        <v>10.6</v>
      </c>
      <c r="D2379" s="16" t="s">
        <v>1</v>
      </c>
      <c r="E2379" s="10"/>
      <c r="F2379" s="9"/>
      <c r="G2379" s="9"/>
      <c r="H2379" s="19">
        <f>IFERROR(AVERAGE(Tabelle1[[#This Row],[Höchst
Temperatur
Tag]],Tabelle1[[#This Row],[Tiefst
Temperatur
Nacht]]),"")</f>
        <v>18</v>
      </c>
      <c r="I2379" s="9">
        <f>IF(Tabelle1[[#This Row],[Niederschlag]]="Regen",1,0)</f>
        <v>1</v>
      </c>
      <c r="J2379" s="9">
        <f>IF(Tabelle1[[#This Row],[Niederschlag]]="Schnee",1,0)</f>
        <v>0</v>
      </c>
      <c r="K2379" s="9">
        <f>IF(Tabelle1[[#This Row],[Niederschlag]]="Hagel",1,0)</f>
        <v>0</v>
      </c>
      <c r="L2379" s="12" t="str">
        <f t="shared" si="111"/>
        <v/>
      </c>
      <c r="M2379" s="12" t="str">
        <f t="shared" si="112"/>
        <v/>
      </c>
      <c r="N2379" s="9">
        <f t="shared" si="113"/>
        <v>1</v>
      </c>
    </row>
    <row r="2380" spans="1:14" x14ac:dyDescent="0.25">
      <c r="A2380" s="7">
        <v>40365</v>
      </c>
      <c r="B2380" s="8">
        <v>20.399999999999999</v>
      </c>
      <c r="C2380" s="8">
        <v>10.1</v>
      </c>
      <c r="D2380" s="16"/>
      <c r="E2380" s="10"/>
      <c r="F2380" s="9"/>
      <c r="G2380" s="9"/>
      <c r="H2380" s="19">
        <f>IFERROR(AVERAGE(Tabelle1[[#This Row],[Höchst
Temperatur
Tag]],Tabelle1[[#This Row],[Tiefst
Temperatur
Nacht]]),"")</f>
        <v>15.25</v>
      </c>
      <c r="I2380" s="9">
        <f>IF(Tabelle1[[#This Row],[Niederschlag]]="Regen",1,0)</f>
        <v>0</v>
      </c>
      <c r="J2380" s="9">
        <f>IF(Tabelle1[[#This Row],[Niederschlag]]="Schnee",1,0)</f>
        <v>0</v>
      </c>
      <c r="K2380" s="9">
        <f>IF(Tabelle1[[#This Row],[Niederschlag]]="Hagel",1,0)</f>
        <v>0</v>
      </c>
      <c r="L2380" s="12" t="str">
        <f t="shared" si="111"/>
        <v/>
      </c>
      <c r="M2380" s="12" t="str">
        <f t="shared" si="112"/>
        <v/>
      </c>
      <c r="N2380" s="9" t="str">
        <f t="shared" si="113"/>
        <v/>
      </c>
    </row>
    <row r="2381" spans="1:14" x14ac:dyDescent="0.25">
      <c r="A2381" s="7">
        <v>40366</v>
      </c>
      <c r="B2381" s="8">
        <v>26.9</v>
      </c>
      <c r="C2381" s="8">
        <v>9.9</v>
      </c>
      <c r="D2381" s="16"/>
      <c r="E2381" s="10"/>
      <c r="F2381" s="9"/>
      <c r="G2381" s="9"/>
      <c r="H2381" s="19">
        <f>IFERROR(AVERAGE(Tabelle1[[#This Row],[Höchst
Temperatur
Tag]],Tabelle1[[#This Row],[Tiefst
Temperatur
Nacht]]),"")</f>
        <v>18.399999999999999</v>
      </c>
      <c r="I2381" s="9">
        <f>IF(Tabelle1[[#This Row],[Niederschlag]]="Regen",1,0)</f>
        <v>0</v>
      </c>
      <c r="J2381" s="9">
        <f>IF(Tabelle1[[#This Row],[Niederschlag]]="Schnee",1,0)</f>
        <v>0</v>
      </c>
      <c r="K2381" s="9">
        <f>IF(Tabelle1[[#This Row],[Niederschlag]]="Hagel",1,0)</f>
        <v>0</v>
      </c>
      <c r="L2381" s="12" t="str">
        <f t="shared" si="111"/>
        <v/>
      </c>
      <c r="M2381" s="12" t="str">
        <f t="shared" si="112"/>
        <v/>
      </c>
      <c r="N2381" s="9">
        <f t="shared" si="113"/>
        <v>1</v>
      </c>
    </row>
    <row r="2382" spans="1:14" x14ac:dyDescent="0.25">
      <c r="A2382" s="7">
        <v>40367</v>
      </c>
      <c r="B2382" s="8">
        <v>30.2</v>
      </c>
      <c r="C2382" s="8">
        <v>14.4</v>
      </c>
      <c r="D2382" s="16"/>
      <c r="E2382" s="10"/>
      <c r="F2382" s="9"/>
      <c r="G2382" s="9"/>
      <c r="H2382" s="19">
        <f>IFERROR(AVERAGE(Tabelle1[[#This Row],[Höchst
Temperatur
Tag]],Tabelle1[[#This Row],[Tiefst
Temperatur
Nacht]]),"")</f>
        <v>22.3</v>
      </c>
      <c r="I2382" s="9">
        <f>IF(Tabelle1[[#This Row],[Niederschlag]]="Regen",1,0)</f>
        <v>0</v>
      </c>
      <c r="J2382" s="9">
        <f>IF(Tabelle1[[#This Row],[Niederschlag]]="Schnee",1,0)</f>
        <v>0</v>
      </c>
      <c r="K2382" s="9">
        <f>IF(Tabelle1[[#This Row],[Niederschlag]]="Hagel",1,0)</f>
        <v>0</v>
      </c>
      <c r="L2382" s="12" t="str">
        <f t="shared" si="111"/>
        <v/>
      </c>
      <c r="M2382" s="12" t="str">
        <f t="shared" si="112"/>
        <v/>
      </c>
      <c r="N2382" s="9">
        <f t="shared" si="113"/>
        <v>1</v>
      </c>
    </row>
    <row r="2383" spans="1:14" x14ac:dyDescent="0.25">
      <c r="A2383" s="7">
        <v>40368</v>
      </c>
      <c r="B2383" s="8">
        <v>33</v>
      </c>
      <c r="C2383" s="8">
        <v>16.899999999999999</v>
      </c>
      <c r="D2383" s="16"/>
      <c r="E2383" s="10"/>
      <c r="F2383" s="9"/>
      <c r="G2383" s="9"/>
      <c r="H2383" s="19">
        <f>IFERROR(AVERAGE(Tabelle1[[#This Row],[Höchst
Temperatur
Tag]],Tabelle1[[#This Row],[Tiefst
Temperatur
Nacht]]),"")</f>
        <v>24.95</v>
      </c>
      <c r="I2383" s="9">
        <f>IF(Tabelle1[[#This Row],[Niederschlag]]="Regen",1,0)</f>
        <v>0</v>
      </c>
      <c r="J2383" s="9">
        <f>IF(Tabelle1[[#This Row],[Niederschlag]]="Schnee",1,0)</f>
        <v>0</v>
      </c>
      <c r="K2383" s="9">
        <f>IF(Tabelle1[[#This Row],[Niederschlag]]="Hagel",1,0)</f>
        <v>0</v>
      </c>
      <c r="L2383" s="12" t="str">
        <f t="shared" si="111"/>
        <v/>
      </c>
      <c r="M2383" s="12" t="str">
        <f t="shared" si="112"/>
        <v/>
      </c>
      <c r="N2383" s="9">
        <f t="shared" si="113"/>
        <v>1</v>
      </c>
    </row>
    <row r="2384" spans="1:14" x14ac:dyDescent="0.25">
      <c r="A2384" s="7">
        <v>40369</v>
      </c>
      <c r="B2384" s="8">
        <v>33.200000000000003</v>
      </c>
      <c r="C2384" s="8">
        <v>18.600000000000001</v>
      </c>
      <c r="D2384" s="16"/>
      <c r="E2384" s="10"/>
      <c r="F2384" s="9"/>
      <c r="G2384" s="9"/>
      <c r="H2384" s="19">
        <f>IFERROR(AVERAGE(Tabelle1[[#This Row],[Höchst
Temperatur
Tag]],Tabelle1[[#This Row],[Tiefst
Temperatur
Nacht]]),"")</f>
        <v>25.900000000000002</v>
      </c>
      <c r="I2384" s="9">
        <f>IF(Tabelle1[[#This Row],[Niederschlag]]="Regen",1,0)</f>
        <v>0</v>
      </c>
      <c r="J2384" s="9">
        <f>IF(Tabelle1[[#This Row],[Niederschlag]]="Schnee",1,0)</f>
        <v>0</v>
      </c>
      <c r="K2384" s="9">
        <f>IF(Tabelle1[[#This Row],[Niederschlag]]="Hagel",1,0)</f>
        <v>0</v>
      </c>
      <c r="L2384" s="12" t="str">
        <f t="shared" si="111"/>
        <v/>
      </c>
      <c r="M2384" s="12" t="str">
        <f t="shared" si="112"/>
        <v/>
      </c>
      <c r="N2384" s="9">
        <f t="shared" si="113"/>
        <v>1</v>
      </c>
    </row>
    <row r="2385" spans="1:14" x14ac:dyDescent="0.25">
      <c r="A2385" s="7">
        <v>40370</v>
      </c>
      <c r="B2385" s="8">
        <v>31.9</v>
      </c>
      <c r="C2385" s="8">
        <v>20.5</v>
      </c>
      <c r="D2385" s="16" t="s">
        <v>1</v>
      </c>
      <c r="E2385" s="10"/>
      <c r="F2385" s="9" t="s">
        <v>6</v>
      </c>
      <c r="G2385" s="9"/>
      <c r="H2385" s="19">
        <f>IFERROR(AVERAGE(Tabelle1[[#This Row],[Höchst
Temperatur
Tag]],Tabelle1[[#This Row],[Tiefst
Temperatur
Nacht]]),"")</f>
        <v>26.2</v>
      </c>
      <c r="I2385" s="9">
        <f>IF(Tabelle1[[#This Row],[Niederschlag]]="Regen",1,0)</f>
        <v>1</v>
      </c>
      <c r="J2385" s="9">
        <f>IF(Tabelle1[[#This Row],[Niederschlag]]="Schnee",1,0)</f>
        <v>0</v>
      </c>
      <c r="K2385" s="9">
        <f>IF(Tabelle1[[#This Row],[Niederschlag]]="Hagel",1,0)</f>
        <v>0</v>
      </c>
      <c r="L2385" s="12" t="str">
        <f t="shared" si="111"/>
        <v/>
      </c>
      <c r="M2385" s="12" t="str">
        <f t="shared" si="112"/>
        <v/>
      </c>
      <c r="N2385" s="9">
        <f t="shared" si="113"/>
        <v>1</v>
      </c>
    </row>
    <row r="2386" spans="1:14" x14ac:dyDescent="0.25">
      <c r="A2386" s="7">
        <v>40371</v>
      </c>
      <c r="B2386" s="8">
        <v>30.8</v>
      </c>
      <c r="C2386" s="8">
        <v>14.6</v>
      </c>
      <c r="D2386" s="16"/>
      <c r="E2386" s="10"/>
      <c r="F2386" s="9"/>
      <c r="G2386" s="9"/>
      <c r="H2386" s="19">
        <f>IFERROR(AVERAGE(Tabelle1[[#This Row],[Höchst
Temperatur
Tag]],Tabelle1[[#This Row],[Tiefst
Temperatur
Nacht]]),"")</f>
        <v>22.7</v>
      </c>
      <c r="I2386" s="9">
        <f>IF(Tabelle1[[#This Row],[Niederschlag]]="Regen",1,0)</f>
        <v>0</v>
      </c>
      <c r="J2386" s="9">
        <f>IF(Tabelle1[[#This Row],[Niederschlag]]="Schnee",1,0)</f>
        <v>0</v>
      </c>
      <c r="K2386" s="9">
        <f>IF(Tabelle1[[#This Row],[Niederschlag]]="Hagel",1,0)</f>
        <v>0</v>
      </c>
      <c r="L2386" s="12" t="str">
        <f t="shared" si="111"/>
        <v/>
      </c>
      <c r="M2386" s="12" t="str">
        <f t="shared" si="112"/>
        <v/>
      </c>
      <c r="N2386" s="9">
        <f t="shared" si="113"/>
        <v>1</v>
      </c>
    </row>
    <row r="2387" spans="1:14" x14ac:dyDescent="0.25">
      <c r="A2387" s="7">
        <v>40372</v>
      </c>
      <c r="B2387" s="8">
        <v>27.2</v>
      </c>
      <c r="C2387" s="8">
        <v>15.1</v>
      </c>
      <c r="D2387" s="16"/>
      <c r="E2387" s="10"/>
      <c r="F2387" s="9"/>
      <c r="G2387" s="9"/>
      <c r="H2387" s="19">
        <f>IFERROR(AVERAGE(Tabelle1[[#This Row],[Höchst
Temperatur
Tag]],Tabelle1[[#This Row],[Tiefst
Temperatur
Nacht]]),"")</f>
        <v>21.15</v>
      </c>
      <c r="I2387" s="9">
        <f>IF(Tabelle1[[#This Row],[Niederschlag]]="Regen",1,0)</f>
        <v>0</v>
      </c>
      <c r="J2387" s="9">
        <f>IF(Tabelle1[[#This Row],[Niederschlag]]="Schnee",1,0)</f>
        <v>0</v>
      </c>
      <c r="K2387" s="9">
        <f>IF(Tabelle1[[#This Row],[Niederschlag]]="Hagel",1,0)</f>
        <v>0</v>
      </c>
      <c r="L2387" s="12" t="str">
        <f t="shared" si="111"/>
        <v/>
      </c>
      <c r="M2387" s="12" t="str">
        <f t="shared" si="112"/>
        <v/>
      </c>
      <c r="N2387" s="9">
        <f t="shared" si="113"/>
        <v>1</v>
      </c>
    </row>
    <row r="2388" spans="1:14" x14ac:dyDescent="0.25">
      <c r="A2388" s="7">
        <v>40373</v>
      </c>
      <c r="B2388" s="8">
        <v>31.7</v>
      </c>
      <c r="C2388" s="8">
        <v>13.7</v>
      </c>
      <c r="D2388" s="16" t="s">
        <v>1</v>
      </c>
      <c r="E2388" s="10"/>
      <c r="F2388" s="9" t="s">
        <v>6</v>
      </c>
      <c r="G2388" s="9"/>
      <c r="H2388" s="19">
        <f>IFERROR(AVERAGE(Tabelle1[[#This Row],[Höchst
Temperatur
Tag]],Tabelle1[[#This Row],[Tiefst
Temperatur
Nacht]]),"")</f>
        <v>22.7</v>
      </c>
      <c r="I2388" s="9">
        <f>IF(Tabelle1[[#This Row],[Niederschlag]]="Regen",1,0)</f>
        <v>1</v>
      </c>
      <c r="J2388" s="9">
        <f>IF(Tabelle1[[#This Row],[Niederschlag]]="Schnee",1,0)</f>
        <v>0</v>
      </c>
      <c r="K2388" s="9">
        <f>IF(Tabelle1[[#This Row],[Niederschlag]]="Hagel",1,0)</f>
        <v>0</v>
      </c>
      <c r="L2388" s="12" t="str">
        <f t="shared" si="111"/>
        <v/>
      </c>
      <c r="M2388" s="12" t="str">
        <f t="shared" si="112"/>
        <v/>
      </c>
      <c r="N2388" s="9">
        <f t="shared" si="113"/>
        <v>1</v>
      </c>
    </row>
    <row r="2389" spans="1:14" x14ac:dyDescent="0.25">
      <c r="A2389" s="7">
        <v>40374</v>
      </c>
      <c r="B2389" s="8">
        <v>23.7</v>
      </c>
      <c r="C2389" s="8">
        <v>11.8</v>
      </c>
      <c r="D2389" s="16"/>
      <c r="E2389" s="10"/>
      <c r="F2389" s="9"/>
      <c r="G2389" s="9"/>
      <c r="H2389" s="19">
        <f>IFERROR(AVERAGE(Tabelle1[[#This Row],[Höchst
Temperatur
Tag]],Tabelle1[[#This Row],[Tiefst
Temperatur
Nacht]]),"")</f>
        <v>17.75</v>
      </c>
      <c r="I2389" s="9">
        <f>IF(Tabelle1[[#This Row],[Niederschlag]]="Regen",1,0)</f>
        <v>0</v>
      </c>
      <c r="J2389" s="9">
        <f>IF(Tabelle1[[#This Row],[Niederschlag]]="Schnee",1,0)</f>
        <v>0</v>
      </c>
      <c r="K2389" s="9">
        <f>IF(Tabelle1[[#This Row],[Niederschlag]]="Hagel",1,0)</f>
        <v>0</v>
      </c>
      <c r="L2389" s="12" t="str">
        <f t="shared" si="111"/>
        <v/>
      </c>
      <c r="M2389" s="12" t="str">
        <f t="shared" si="112"/>
        <v/>
      </c>
      <c r="N2389" s="9" t="str">
        <f t="shared" si="113"/>
        <v/>
      </c>
    </row>
    <row r="2390" spans="1:14" x14ac:dyDescent="0.25">
      <c r="A2390" s="7">
        <v>40375</v>
      </c>
      <c r="B2390" s="8">
        <v>28.8</v>
      </c>
      <c r="C2390" s="8">
        <v>14.6</v>
      </c>
      <c r="D2390" s="16"/>
      <c r="E2390" s="10"/>
      <c r="F2390" s="9"/>
      <c r="G2390" s="9"/>
      <c r="H2390" s="19">
        <f>IFERROR(AVERAGE(Tabelle1[[#This Row],[Höchst
Temperatur
Tag]],Tabelle1[[#This Row],[Tiefst
Temperatur
Nacht]]),"")</f>
        <v>21.7</v>
      </c>
      <c r="I2390" s="9">
        <f>IF(Tabelle1[[#This Row],[Niederschlag]]="Regen",1,0)</f>
        <v>0</v>
      </c>
      <c r="J2390" s="9">
        <f>IF(Tabelle1[[#This Row],[Niederschlag]]="Schnee",1,0)</f>
        <v>0</v>
      </c>
      <c r="K2390" s="9">
        <f>IF(Tabelle1[[#This Row],[Niederschlag]]="Hagel",1,0)</f>
        <v>0</v>
      </c>
      <c r="L2390" s="12" t="str">
        <f t="shared" si="111"/>
        <v/>
      </c>
      <c r="M2390" s="12" t="str">
        <f t="shared" si="112"/>
        <v/>
      </c>
      <c r="N2390" s="9">
        <f t="shared" si="113"/>
        <v>1</v>
      </c>
    </row>
    <row r="2391" spans="1:14" x14ac:dyDescent="0.25">
      <c r="A2391" s="7">
        <v>40376</v>
      </c>
      <c r="B2391" s="8">
        <v>24.3</v>
      </c>
      <c r="C2391" s="8">
        <v>9.3000000000000007</v>
      </c>
      <c r="D2391" s="16"/>
      <c r="E2391" s="10"/>
      <c r="F2391" s="9"/>
      <c r="G2391" s="9"/>
      <c r="H2391" s="19">
        <f>IFERROR(AVERAGE(Tabelle1[[#This Row],[Höchst
Temperatur
Tag]],Tabelle1[[#This Row],[Tiefst
Temperatur
Nacht]]),"")</f>
        <v>16.8</v>
      </c>
      <c r="I2391" s="9">
        <f>IF(Tabelle1[[#This Row],[Niederschlag]]="Regen",1,0)</f>
        <v>0</v>
      </c>
      <c r="J2391" s="9">
        <f>IF(Tabelle1[[#This Row],[Niederschlag]]="Schnee",1,0)</f>
        <v>0</v>
      </c>
      <c r="K2391" s="9">
        <f>IF(Tabelle1[[#This Row],[Niederschlag]]="Hagel",1,0)</f>
        <v>0</v>
      </c>
      <c r="L2391" s="12" t="str">
        <f t="shared" si="111"/>
        <v/>
      </c>
      <c r="M2391" s="12" t="str">
        <f t="shared" si="112"/>
        <v/>
      </c>
      <c r="N2391" s="9" t="str">
        <f t="shared" si="113"/>
        <v/>
      </c>
    </row>
    <row r="2392" spans="1:14" x14ac:dyDescent="0.25">
      <c r="A2392" s="7">
        <v>40377</v>
      </c>
      <c r="B2392" s="8">
        <v>25.3</v>
      </c>
      <c r="C2392" s="8">
        <v>12.3</v>
      </c>
      <c r="D2392" s="16"/>
      <c r="E2392" s="10"/>
      <c r="F2392" s="9"/>
      <c r="G2392" s="9"/>
      <c r="H2392" s="19">
        <f>IFERROR(AVERAGE(Tabelle1[[#This Row],[Höchst
Temperatur
Tag]],Tabelle1[[#This Row],[Tiefst
Temperatur
Nacht]]),"")</f>
        <v>18.8</v>
      </c>
      <c r="I2392" s="9">
        <f>IF(Tabelle1[[#This Row],[Niederschlag]]="Regen",1,0)</f>
        <v>0</v>
      </c>
      <c r="J2392" s="9">
        <f>IF(Tabelle1[[#This Row],[Niederschlag]]="Schnee",1,0)</f>
        <v>0</v>
      </c>
      <c r="K2392" s="9">
        <f>IF(Tabelle1[[#This Row],[Niederschlag]]="Hagel",1,0)</f>
        <v>0</v>
      </c>
      <c r="L2392" s="12" t="str">
        <f t="shared" si="111"/>
        <v/>
      </c>
      <c r="M2392" s="12" t="str">
        <f t="shared" si="112"/>
        <v/>
      </c>
      <c r="N2392" s="9">
        <f t="shared" si="113"/>
        <v>1</v>
      </c>
    </row>
    <row r="2393" spans="1:14" x14ac:dyDescent="0.25">
      <c r="A2393" s="7">
        <v>40378</v>
      </c>
      <c r="B2393" s="8">
        <v>26.8</v>
      </c>
      <c r="C2393" s="8">
        <v>12.4</v>
      </c>
      <c r="D2393" s="16"/>
      <c r="E2393" s="10"/>
      <c r="F2393" s="9"/>
      <c r="G2393" s="9"/>
      <c r="H2393" s="19">
        <f>IFERROR(AVERAGE(Tabelle1[[#This Row],[Höchst
Temperatur
Tag]],Tabelle1[[#This Row],[Tiefst
Temperatur
Nacht]]),"")</f>
        <v>19.600000000000001</v>
      </c>
      <c r="I2393" s="9">
        <f>IF(Tabelle1[[#This Row],[Niederschlag]]="Regen",1,0)</f>
        <v>0</v>
      </c>
      <c r="J2393" s="9">
        <f>IF(Tabelle1[[#This Row],[Niederschlag]]="Schnee",1,0)</f>
        <v>0</v>
      </c>
      <c r="K2393" s="9">
        <f>IF(Tabelle1[[#This Row],[Niederschlag]]="Hagel",1,0)</f>
        <v>0</v>
      </c>
      <c r="L2393" s="12" t="str">
        <f t="shared" si="111"/>
        <v/>
      </c>
      <c r="M2393" s="12" t="str">
        <f t="shared" si="112"/>
        <v/>
      </c>
      <c r="N2393" s="9">
        <f t="shared" si="113"/>
        <v>1</v>
      </c>
    </row>
    <row r="2394" spans="1:14" x14ac:dyDescent="0.25">
      <c r="A2394" s="7">
        <v>40379</v>
      </c>
      <c r="B2394" s="8">
        <v>28.8</v>
      </c>
      <c r="C2394" s="8">
        <v>15.4</v>
      </c>
      <c r="D2394" s="16"/>
      <c r="E2394" s="10"/>
      <c r="F2394" s="9"/>
      <c r="G2394" s="9"/>
      <c r="H2394" s="19">
        <f>IFERROR(AVERAGE(Tabelle1[[#This Row],[Höchst
Temperatur
Tag]],Tabelle1[[#This Row],[Tiefst
Temperatur
Nacht]]),"")</f>
        <v>22.1</v>
      </c>
      <c r="I2394" s="9">
        <f>IF(Tabelle1[[#This Row],[Niederschlag]]="Regen",1,0)</f>
        <v>0</v>
      </c>
      <c r="J2394" s="9">
        <f>IF(Tabelle1[[#This Row],[Niederschlag]]="Schnee",1,0)</f>
        <v>0</v>
      </c>
      <c r="K2394" s="9">
        <f>IF(Tabelle1[[#This Row],[Niederschlag]]="Hagel",1,0)</f>
        <v>0</v>
      </c>
      <c r="L2394" s="12" t="str">
        <f t="shared" si="111"/>
        <v/>
      </c>
      <c r="M2394" s="12" t="str">
        <f t="shared" si="112"/>
        <v/>
      </c>
      <c r="N2394" s="9">
        <f t="shared" si="113"/>
        <v>1</v>
      </c>
    </row>
    <row r="2395" spans="1:14" x14ac:dyDescent="0.25">
      <c r="A2395" s="7">
        <v>40380</v>
      </c>
      <c r="B2395" s="8">
        <v>30.8</v>
      </c>
      <c r="C2395" s="8">
        <v>15.4</v>
      </c>
      <c r="D2395" s="16"/>
      <c r="E2395" s="10"/>
      <c r="F2395" s="9"/>
      <c r="G2395" s="9"/>
      <c r="H2395" s="19">
        <f>IFERROR(AVERAGE(Tabelle1[[#This Row],[Höchst
Temperatur
Tag]],Tabelle1[[#This Row],[Tiefst
Temperatur
Nacht]]),"")</f>
        <v>23.1</v>
      </c>
      <c r="I2395" s="9">
        <f>IF(Tabelle1[[#This Row],[Niederschlag]]="Regen",1,0)</f>
        <v>0</v>
      </c>
      <c r="J2395" s="9">
        <f>IF(Tabelle1[[#This Row],[Niederschlag]]="Schnee",1,0)</f>
        <v>0</v>
      </c>
      <c r="K2395" s="9">
        <f>IF(Tabelle1[[#This Row],[Niederschlag]]="Hagel",1,0)</f>
        <v>0</v>
      </c>
      <c r="L2395" s="12" t="str">
        <f t="shared" si="111"/>
        <v/>
      </c>
      <c r="M2395" s="12" t="str">
        <f t="shared" si="112"/>
        <v/>
      </c>
      <c r="N2395" s="9">
        <f t="shared" si="113"/>
        <v>1</v>
      </c>
    </row>
    <row r="2396" spans="1:14" x14ac:dyDescent="0.25">
      <c r="A2396" s="7">
        <v>40381</v>
      </c>
      <c r="B2396" s="8">
        <v>21.8</v>
      </c>
      <c r="C2396" s="8">
        <v>12.2</v>
      </c>
      <c r="D2396" s="16" t="s">
        <v>1</v>
      </c>
      <c r="E2396" s="10"/>
      <c r="F2396" s="9"/>
      <c r="G2396" s="9"/>
      <c r="H2396" s="19">
        <f>IFERROR(AVERAGE(Tabelle1[[#This Row],[Höchst
Temperatur
Tag]],Tabelle1[[#This Row],[Tiefst
Temperatur
Nacht]]),"")</f>
        <v>17</v>
      </c>
      <c r="I2396" s="9">
        <f>IF(Tabelle1[[#This Row],[Niederschlag]]="Regen",1,0)</f>
        <v>1</v>
      </c>
      <c r="J2396" s="9">
        <f>IF(Tabelle1[[#This Row],[Niederschlag]]="Schnee",1,0)</f>
        <v>0</v>
      </c>
      <c r="K2396" s="9">
        <f>IF(Tabelle1[[#This Row],[Niederschlag]]="Hagel",1,0)</f>
        <v>0</v>
      </c>
      <c r="L2396" s="12" t="str">
        <f t="shared" si="111"/>
        <v/>
      </c>
      <c r="M2396" s="12" t="str">
        <f t="shared" si="112"/>
        <v/>
      </c>
      <c r="N2396" s="9" t="str">
        <f t="shared" si="113"/>
        <v/>
      </c>
    </row>
    <row r="2397" spans="1:14" x14ac:dyDescent="0.25">
      <c r="A2397" s="7">
        <v>40382</v>
      </c>
      <c r="B2397" s="8">
        <v>23.3</v>
      </c>
      <c r="C2397" s="8">
        <v>12.8</v>
      </c>
      <c r="D2397" s="16" t="s">
        <v>1</v>
      </c>
      <c r="E2397" s="10"/>
      <c r="F2397" s="9" t="s">
        <v>6</v>
      </c>
      <c r="G2397" s="9"/>
      <c r="H2397" s="19">
        <f>IFERROR(AVERAGE(Tabelle1[[#This Row],[Höchst
Temperatur
Tag]],Tabelle1[[#This Row],[Tiefst
Temperatur
Nacht]]),"")</f>
        <v>18.05</v>
      </c>
      <c r="I2397" s="9">
        <f>IF(Tabelle1[[#This Row],[Niederschlag]]="Regen",1,0)</f>
        <v>1</v>
      </c>
      <c r="J2397" s="9">
        <f>IF(Tabelle1[[#This Row],[Niederschlag]]="Schnee",1,0)</f>
        <v>0</v>
      </c>
      <c r="K2397" s="9">
        <f>IF(Tabelle1[[#This Row],[Niederschlag]]="Hagel",1,0)</f>
        <v>0</v>
      </c>
      <c r="L2397" s="12" t="str">
        <f t="shared" si="111"/>
        <v/>
      </c>
      <c r="M2397" s="12" t="str">
        <f t="shared" si="112"/>
        <v/>
      </c>
      <c r="N2397" s="9" t="str">
        <f t="shared" si="113"/>
        <v/>
      </c>
    </row>
    <row r="2398" spans="1:14" x14ac:dyDescent="0.25">
      <c r="A2398" s="7">
        <v>40383</v>
      </c>
      <c r="B2398" s="8">
        <v>18.7</v>
      </c>
      <c r="C2398" s="8">
        <v>7.5</v>
      </c>
      <c r="D2398" s="16" t="s">
        <v>1</v>
      </c>
      <c r="E2398" s="10"/>
      <c r="F2398" s="9"/>
      <c r="G2398" s="9"/>
      <c r="H2398" s="19">
        <f>IFERROR(AVERAGE(Tabelle1[[#This Row],[Höchst
Temperatur
Tag]],Tabelle1[[#This Row],[Tiefst
Temperatur
Nacht]]),"")</f>
        <v>13.1</v>
      </c>
      <c r="I2398" s="9">
        <f>IF(Tabelle1[[#This Row],[Niederschlag]]="Regen",1,0)</f>
        <v>1</v>
      </c>
      <c r="J2398" s="9">
        <f>IF(Tabelle1[[#This Row],[Niederschlag]]="Schnee",1,0)</f>
        <v>0</v>
      </c>
      <c r="K2398" s="9">
        <f>IF(Tabelle1[[#This Row],[Niederschlag]]="Hagel",1,0)</f>
        <v>0</v>
      </c>
      <c r="L2398" s="12" t="str">
        <f t="shared" si="111"/>
        <v/>
      </c>
      <c r="M2398" s="12" t="str">
        <f t="shared" si="112"/>
        <v/>
      </c>
      <c r="N2398" s="9" t="str">
        <f t="shared" si="113"/>
        <v/>
      </c>
    </row>
    <row r="2399" spans="1:14" x14ac:dyDescent="0.25">
      <c r="A2399" s="7">
        <v>40384</v>
      </c>
      <c r="B2399" s="8">
        <v>21.4</v>
      </c>
      <c r="C2399" s="8">
        <v>12.4</v>
      </c>
      <c r="D2399" s="16"/>
      <c r="E2399" s="10"/>
      <c r="F2399" s="9"/>
      <c r="G2399" s="9"/>
      <c r="H2399" s="19">
        <f>IFERROR(AVERAGE(Tabelle1[[#This Row],[Höchst
Temperatur
Tag]],Tabelle1[[#This Row],[Tiefst
Temperatur
Nacht]]),"")</f>
        <v>16.899999999999999</v>
      </c>
      <c r="I2399" s="9">
        <f>IF(Tabelle1[[#This Row],[Niederschlag]]="Regen",1,0)</f>
        <v>0</v>
      </c>
      <c r="J2399" s="9">
        <f>IF(Tabelle1[[#This Row],[Niederschlag]]="Schnee",1,0)</f>
        <v>0</v>
      </c>
      <c r="K2399" s="9">
        <f>IF(Tabelle1[[#This Row],[Niederschlag]]="Hagel",1,0)</f>
        <v>0</v>
      </c>
      <c r="L2399" s="12" t="str">
        <f t="shared" si="111"/>
        <v/>
      </c>
      <c r="M2399" s="12" t="str">
        <f t="shared" si="112"/>
        <v/>
      </c>
      <c r="N2399" s="9" t="str">
        <f t="shared" si="113"/>
        <v/>
      </c>
    </row>
    <row r="2400" spans="1:14" x14ac:dyDescent="0.25">
      <c r="A2400" s="7">
        <v>40385</v>
      </c>
      <c r="B2400" s="8">
        <v>19.899999999999999</v>
      </c>
      <c r="C2400" s="8">
        <v>11.2</v>
      </c>
      <c r="D2400" s="16" t="s">
        <v>1</v>
      </c>
      <c r="E2400" s="10"/>
      <c r="F2400" s="9"/>
      <c r="G2400" s="9"/>
      <c r="H2400" s="19">
        <f>IFERROR(AVERAGE(Tabelle1[[#This Row],[Höchst
Temperatur
Tag]],Tabelle1[[#This Row],[Tiefst
Temperatur
Nacht]]),"")</f>
        <v>15.549999999999999</v>
      </c>
      <c r="I2400" s="9">
        <f>IF(Tabelle1[[#This Row],[Niederschlag]]="Regen",1,0)</f>
        <v>1</v>
      </c>
      <c r="J2400" s="9">
        <f>IF(Tabelle1[[#This Row],[Niederschlag]]="Schnee",1,0)</f>
        <v>0</v>
      </c>
      <c r="K2400" s="9">
        <f>IF(Tabelle1[[#This Row],[Niederschlag]]="Hagel",1,0)</f>
        <v>0</v>
      </c>
      <c r="L2400" s="12" t="str">
        <f t="shared" si="111"/>
        <v/>
      </c>
      <c r="M2400" s="12" t="str">
        <f t="shared" si="112"/>
        <v/>
      </c>
      <c r="N2400" s="9" t="str">
        <f t="shared" si="113"/>
        <v/>
      </c>
    </row>
    <row r="2401" spans="1:14" x14ac:dyDescent="0.25">
      <c r="A2401" s="7">
        <v>40386</v>
      </c>
      <c r="B2401" s="8">
        <v>21.9</v>
      </c>
      <c r="C2401" s="8">
        <v>11.8</v>
      </c>
      <c r="D2401" s="16"/>
      <c r="E2401" s="10"/>
      <c r="F2401" s="9"/>
      <c r="G2401" s="9"/>
      <c r="H2401" s="19">
        <f>IFERROR(AVERAGE(Tabelle1[[#This Row],[Höchst
Temperatur
Tag]],Tabelle1[[#This Row],[Tiefst
Temperatur
Nacht]]),"")</f>
        <v>16.850000000000001</v>
      </c>
      <c r="I2401" s="9">
        <f>IF(Tabelle1[[#This Row],[Niederschlag]]="Regen",1,0)</f>
        <v>0</v>
      </c>
      <c r="J2401" s="9">
        <f>IF(Tabelle1[[#This Row],[Niederschlag]]="Schnee",1,0)</f>
        <v>0</v>
      </c>
      <c r="K2401" s="9">
        <f>IF(Tabelle1[[#This Row],[Niederschlag]]="Hagel",1,0)</f>
        <v>0</v>
      </c>
      <c r="L2401" s="12" t="str">
        <f t="shared" si="111"/>
        <v/>
      </c>
      <c r="M2401" s="12" t="str">
        <f t="shared" si="112"/>
        <v/>
      </c>
      <c r="N2401" s="9" t="str">
        <f t="shared" si="113"/>
        <v/>
      </c>
    </row>
    <row r="2402" spans="1:14" x14ac:dyDescent="0.25">
      <c r="A2402" s="7">
        <v>40387</v>
      </c>
      <c r="B2402" s="8">
        <v>22.7</v>
      </c>
      <c r="C2402" s="8">
        <v>11</v>
      </c>
      <c r="D2402" s="16" t="s">
        <v>1</v>
      </c>
      <c r="E2402" s="10"/>
      <c r="F2402" s="9" t="s">
        <v>6</v>
      </c>
      <c r="G2402" s="9"/>
      <c r="H2402" s="19">
        <f>IFERROR(AVERAGE(Tabelle1[[#This Row],[Höchst
Temperatur
Tag]],Tabelle1[[#This Row],[Tiefst
Temperatur
Nacht]]),"")</f>
        <v>16.850000000000001</v>
      </c>
      <c r="I2402" s="9">
        <f>IF(Tabelle1[[#This Row],[Niederschlag]]="Regen",1,0)</f>
        <v>1</v>
      </c>
      <c r="J2402" s="9">
        <f>IF(Tabelle1[[#This Row],[Niederschlag]]="Schnee",1,0)</f>
        <v>0</v>
      </c>
      <c r="K2402" s="9">
        <f>IF(Tabelle1[[#This Row],[Niederschlag]]="Hagel",1,0)</f>
        <v>0</v>
      </c>
      <c r="L2402" s="12" t="str">
        <f t="shared" si="111"/>
        <v/>
      </c>
      <c r="M2402" s="12" t="str">
        <f t="shared" si="112"/>
        <v/>
      </c>
      <c r="N2402" s="9" t="str">
        <f t="shared" si="113"/>
        <v/>
      </c>
    </row>
    <row r="2403" spans="1:14" x14ac:dyDescent="0.25">
      <c r="A2403" s="7">
        <v>40388</v>
      </c>
      <c r="B2403" s="8">
        <v>18.8</v>
      </c>
      <c r="C2403" s="8">
        <v>10.6</v>
      </c>
      <c r="D2403" s="16" t="s">
        <v>1</v>
      </c>
      <c r="E2403" s="10"/>
      <c r="F2403" s="9"/>
      <c r="G2403" s="9"/>
      <c r="H2403" s="19">
        <f>IFERROR(AVERAGE(Tabelle1[[#This Row],[Höchst
Temperatur
Tag]],Tabelle1[[#This Row],[Tiefst
Temperatur
Nacht]]),"")</f>
        <v>14.7</v>
      </c>
      <c r="I2403" s="9">
        <f>IF(Tabelle1[[#This Row],[Niederschlag]]="Regen",1,0)</f>
        <v>1</v>
      </c>
      <c r="J2403" s="9">
        <f>IF(Tabelle1[[#This Row],[Niederschlag]]="Schnee",1,0)</f>
        <v>0</v>
      </c>
      <c r="K2403" s="9">
        <f>IF(Tabelle1[[#This Row],[Niederschlag]]="Hagel",1,0)</f>
        <v>0</v>
      </c>
      <c r="L2403" s="12" t="str">
        <f t="shared" si="111"/>
        <v/>
      </c>
      <c r="M2403" s="12" t="str">
        <f t="shared" si="112"/>
        <v/>
      </c>
      <c r="N2403" s="9" t="str">
        <f t="shared" si="113"/>
        <v/>
      </c>
    </row>
    <row r="2404" spans="1:14" x14ac:dyDescent="0.25">
      <c r="A2404" s="7">
        <v>40389</v>
      </c>
      <c r="B2404" s="8">
        <v>21.7</v>
      </c>
      <c r="C2404" s="8">
        <v>9.9</v>
      </c>
      <c r="D2404" s="16"/>
      <c r="E2404" s="10"/>
      <c r="F2404" s="9"/>
      <c r="G2404" s="9"/>
      <c r="H2404" s="19">
        <f>IFERROR(AVERAGE(Tabelle1[[#This Row],[Höchst
Temperatur
Tag]],Tabelle1[[#This Row],[Tiefst
Temperatur
Nacht]]),"")</f>
        <v>15.8</v>
      </c>
      <c r="I2404" s="9">
        <f>IF(Tabelle1[[#This Row],[Niederschlag]]="Regen",1,0)</f>
        <v>0</v>
      </c>
      <c r="J2404" s="9">
        <f>IF(Tabelle1[[#This Row],[Niederschlag]]="Schnee",1,0)</f>
        <v>0</v>
      </c>
      <c r="K2404" s="9">
        <f>IF(Tabelle1[[#This Row],[Niederschlag]]="Hagel",1,0)</f>
        <v>0</v>
      </c>
      <c r="L2404" s="12" t="str">
        <f t="shared" si="111"/>
        <v/>
      </c>
      <c r="M2404" s="12" t="str">
        <f t="shared" si="112"/>
        <v/>
      </c>
      <c r="N2404" s="9" t="str">
        <f t="shared" si="113"/>
        <v/>
      </c>
    </row>
    <row r="2405" spans="1:14" x14ac:dyDescent="0.25">
      <c r="A2405" s="7">
        <v>40390</v>
      </c>
      <c r="B2405" s="8">
        <v>24.1</v>
      </c>
      <c r="C2405" s="8">
        <v>13.2</v>
      </c>
      <c r="D2405" s="16" t="s">
        <v>1</v>
      </c>
      <c r="E2405" s="10"/>
      <c r="F2405" s="9"/>
      <c r="G2405" s="9"/>
      <c r="H2405" s="19">
        <f>IFERROR(AVERAGE(Tabelle1[[#This Row],[Höchst
Temperatur
Tag]],Tabelle1[[#This Row],[Tiefst
Temperatur
Nacht]]),"")</f>
        <v>18.649999999999999</v>
      </c>
      <c r="I2405" s="9">
        <f>IF(Tabelle1[[#This Row],[Niederschlag]]="Regen",1,0)</f>
        <v>1</v>
      </c>
      <c r="J2405" s="9">
        <f>IF(Tabelle1[[#This Row],[Niederschlag]]="Schnee",1,0)</f>
        <v>0</v>
      </c>
      <c r="K2405" s="9">
        <f>IF(Tabelle1[[#This Row],[Niederschlag]]="Hagel",1,0)</f>
        <v>0</v>
      </c>
      <c r="L2405" s="12" t="str">
        <f t="shared" si="111"/>
        <v/>
      </c>
      <c r="M2405" s="12" t="str">
        <f t="shared" si="112"/>
        <v/>
      </c>
      <c r="N2405" s="9" t="str">
        <f t="shared" si="113"/>
        <v/>
      </c>
    </row>
    <row r="2406" spans="1:14" x14ac:dyDescent="0.25">
      <c r="A2406" s="7">
        <v>40391</v>
      </c>
      <c r="B2406" s="8">
        <v>26.4</v>
      </c>
      <c r="C2406" s="8">
        <v>12</v>
      </c>
      <c r="D2406" s="16"/>
      <c r="E2406" s="10"/>
      <c r="F2406" s="9"/>
      <c r="G2406" s="9"/>
      <c r="H2406" s="19">
        <f>IFERROR(AVERAGE(Tabelle1[[#This Row],[Höchst
Temperatur
Tag]],Tabelle1[[#This Row],[Tiefst
Temperatur
Nacht]]),"")</f>
        <v>19.2</v>
      </c>
      <c r="I2406" s="9">
        <f>IF(Tabelle1[[#This Row],[Niederschlag]]="Regen",1,0)</f>
        <v>0</v>
      </c>
      <c r="J2406" s="9">
        <f>IF(Tabelle1[[#This Row],[Niederschlag]]="Schnee",1,0)</f>
        <v>0</v>
      </c>
      <c r="K2406" s="9">
        <f>IF(Tabelle1[[#This Row],[Niederschlag]]="Hagel",1,0)</f>
        <v>0</v>
      </c>
      <c r="L2406" s="12" t="str">
        <f t="shared" si="111"/>
        <v/>
      </c>
      <c r="M2406" s="12" t="str">
        <f t="shared" si="112"/>
        <v/>
      </c>
      <c r="N2406" s="9">
        <f t="shared" si="113"/>
        <v>1</v>
      </c>
    </row>
    <row r="2407" spans="1:14" x14ac:dyDescent="0.25">
      <c r="A2407" s="7">
        <v>40392</v>
      </c>
      <c r="B2407" s="8">
        <v>22.4</v>
      </c>
      <c r="C2407" s="8">
        <v>12.8</v>
      </c>
      <c r="D2407" s="16"/>
      <c r="E2407" s="10"/>
      <c r="F2407" s="9"/>
      <c r="G2407" s="9"/>
      <c r="H2407" s="19">
        <f>IFERROR(AVERAGE(Tabelle1[[#This Row],[Höchst
Temperatur
Tag]],Tabelle1[[#This Row],[Tiefst
Temperatur
Nacht]]),"")</f>
        <v>17.600000000000001</v>
      </c>
      <c r="I2407" s="9">
        <f>IF(Tabelle1[[#This Row],[Niederschlag]]="Regen",1,0)</f>
        <v>0</v>
      </c>
      <c r="J2407" s="9">
        <f>IF(Tabelle1[[#This Row],[Niederschlag]]="Schnee",1,0)</f>
        <v>0</v>
      </c>
      <c r="K2407" s="9">
        <f>IF(Tabelle1[[#This Row],[Niederschlag]]="Hagel",1,0)</f>
        <v>0</v>
      </c>
      <c r="L2407" s="12" t="str">
        <f t="shared" si="111"/>
        <v/>
      </c>
      <c r="M2407" s="12" t="str">
        <f t="shared" si="112"/>
        <v/>
      </c>
      <c r="N2407" s="9" t="str">
        <f t="shared" si="113"/>
        <v/>
      </c>
    </row>
    <row r="2408" spans="1:14" x14ac:dyDescent="0.25">
      <c r="A2408" s="7">
        <v>40393</v>
      </c>
      <c r="B2408" s="8">
        <v>21.5</v>
      </c>
      <c r="C2408" s="8">
        <v>12.1</v>
      </c>
      <c r="D2408" s="16" t="s">
        <v>1</v>
      </c>
      <c r="E2408" s="10"/>
      <c r="F2408" s="9"/>
      <c r="G2408" s="9"/>
      <c r="H2408" s="19">
        <f>IFERROR(AVERAGE(Tabelle1[[#This Row],[Höchst
Temperatur
Tag]],Tabelle1[[#This Row],[Tiefst
Temperatur
Nacht]]),"")</f>
        <v>16.8</v>
      </c>
      <c r="I2408" s="9">
        <f>IF(Tabelle1[[#This Row],[Niederschlag]]="Regen",1,0)</f>
        <v>1</v>
      </c>
      <c r="J2408" s="9">
        <f>IF(Tabelle1[[#This Row],[Niederschlag]]="Schnee",1,0)</f>
        <v>0</v>
      </c>
      <c r="K2408" s="9">
        <f>IF(Tabelle1[[#This Row],[Niederschlag]]="Hagel",1,0)</f>
        <v>0</v>
      </c>
      <c r="L2408" s="12" t="str">
        <f t="shared" si="111"/>
        <v/>
      </c>
      <c r="M2408" s="12" t="str">
        <f t="shared" si="112"/>
        <v/>
      </c>
      <c r="N2408" s="9" t="str">
        <f t="shared" si="113"/>
        <v/>
      </c>
    </row>
    <row r="2409" spans="1:14" x14ac:dyDescent="0.25">
      <c r="A2409" s="7">
        <v>40394</v>
      </c>
      <c r="B2409" s="8">
        <v>22.5</v>
      </c>
      <c r="C2409" s="8">
        <v>11.1</v>
      </c>
      <c r="D2409" s="16"/>
      <c r="E2409" s="10"/>
      <c r="F2409" s="9"/>
      <c r="G2409" s="9"/>
      <c r="H2409" s="19">
        <f>IFERROR(AVERAGE(Tabelle1[[#This Row],[Höchst
Temperatur
Tag]],Tabelle1[[#This Row],[Tiefst
Temperatur
Nacht]]),"")</f>
        <v>16.8</v>
      </c>
      <c r="I2409" s="9">
        <f>IF(Tabelle1[[#This Row],[Niederschlag]]="Regen",1,0)</f>
        <v>0</v>
      </c>
      <c r="J2409" s="9">
        <f>IF(Tabelle1[[#This Row],[Niederschlag]]="Schnee",1,0)</f>
        <v>0</v>
      </c>
      <c r="K2409" s="9">
        <f>IF(Tabelle1[[#This Row],[Niederschlag]]="Hagel",1,0)</f>
        <v>0</v>
      </c>
      <c r="L2409" s="12" t="str">
        <f t="shared" si="111"/>
        <v/>
      </c>
      <c r="M2409" s="12" t="str">
        <f t="shared" si="112"/>
        <v/>
      </c>
      <c r="N2409" s="9" t="str">
        <f t="shared" si="113"/>
        <v/>
      </c>
    </row>
    <row r="2410" spans="1:14" x14ac:dyDescent="0.25">
      <c r="A2410" s="7">
        <v>40395</v>
      </c>
      <c r="B2410" s="8">
        <v>19.899999999999999</v>
      </c>
      <c r="C2410" s="8">
        <v>9.1</v>
      </c>
      <c r="D2410" s="16" t="s">
        <v>1</v>
      </c>
      <c r="E2410" s="10"/>
      <c r="F2410" s="9"/>
      <c r="G2410" s="9"/>
      <c r="H2410" s="19">
        <f>IFERROR(AVERAGE(Tabelle1[[#This Row],[Höchst
Temperatur
Tag]],Tabelle1[[#This Row],[Tiefst
Temperatur
Nacht]]),"")</f>
        <v>14.5</v>
      </c>
      <c r="I2410" s="9">
        <f>IF(Tabelle1[[#This Row],[Niederschlag]]="Regen",1,0)</f>
        <v>1</v>
      </c>
      <c r="J2410" s="9">
        <f>IF(Tabelle1[[#This Row],[Niederschlag]]="Schnee",1,0)</f>
        <v>0</v>
      </c>
      <c r="K2410" s="9">
        <f>IF(Tabelle1[[#This Row],[Niederschlag]]="Hagel",1,0)</f>
        <v>0</v>
      </c>
      <c r="L2410" s="12" t="str">
        <f t="shared" si="111"/>
        <v/>
      </c>
      <c r="M2410" s="12" t="str">
        <f t="shared" si="112"/>
        <v/>
      </c>
      <c r="N2410" s="9" t="str">
        <f t="shared" si="113"/>
        <v/>
      </c>
    </row>
    <row r="2411" spans="1:14" x14ac:dyDescent="0.25">
      <c r="A2411" s="7">
        <v>40396</v>
      </c>
      <c r="B2411" s="8">
        <v>20.5</v>
      </c>
      <c r="C2411" s="8">
        <v>8.4</v>
      </c>
      <c r="D2411" s="16"/>
      <c r="E2411" s="10"/>
      <c r="F2411" s="9"/>
      <c r="G2411" s="9"/>
      <c r="H2411" s="19">
        <f>IFERROR(AVERAGE(Tabelle1[[#This Row],[Höchst
Temperatur
Tag]],Tabelle1[[#This Row],[Tiefst
Temperatur
Nacht]]),"")</f>
        <v>14.45</v>
      </c>
      <c r="I2411" s="9">
        <f>IF(Tabelle1[[#This Row],[Niederschlag]]="Regen",1,0)</f>
        <v>0</v>
      </c>
      <c r="J2411" s="9">
        <f>IF(Tabelle1[[#This Row],[Niederschlag]]="Schnee",1,0)</f>
        <v>0</v>
      </c>
      <c r="K2411" s="9">
        <f>IF(Tabelle1[[#This Row],[Niederschlag]]="Hagel",1,0)</f>
        <v>0</v>
      </c>
      <c r="L2411" s="12" t="str">
        <f t="shared" si="111"/>
        <v/>
      </c>
      <c r="M2411" s="12" t="str">
        <f t="shared" si="112"/>
        <v/>
      </c>
      <c r="N2411" s="9" t="str">
        <f t="shared" si="113"/>
        <v/>
      </c>
    </row>
    <row r="2412" spans="1:14" x14ac:dyDescent="0.25">
      <c r="A2412" s="7">
        <v>40397</v>
      </c>
      <c r="B2412" s="8">
        <v>22.6</v>
      </c>
      <c r="C2412" s="8">
        <v>9.8000000000000007</v>
      </c>
      <c r="D2412" s="16" t="s">
        <v>1</v>
      </c>
      <c r="E2412" s="10"/>
      <c r="F2412" s="9"/>
      <c r="G2412" s="9"/>
      <c r="H2412" s="19">
        <f>IFERROR(AVERAGE(Tabelle1[[#This Row],[Höchst
Temperatur
Tag]],Tabelle1[[#This Row],[Tiefst
Temperatur
Nacht]]),"")</f>
        <v>16.200000000000003</v>
      </c>
      <c r="I2412" s="9">
        <f>IF(Tabelle1[[#This Row],[Niederschlag]]="Regen",1,0)</f>
        <v>1</v>
      </c>
      <c r="J2412" s="9">
        <f>IF(Tabelle1[[#This Row],[Niederschlag]]="Schnee",1,0)</f>
        <v>0</v>
      </c>
      <c r="K2412" s="9">
        <f>IF(Tabelle1[[#This Row],[Niederschlag]]="Hagel",1,0)</f>
        <v>0</v>
      </c>
      <c r="L2412" s="12" t="str">
        <f t="shared" si="111"/>
        <v/>
      </c>
      <c r="M2412" s="12" t="str">
        <f t="shared" si="112"/>
        <v/>
      </c>
      <c r="N2412" s="9" t="str">
        <f t="shared" si="113"/>
        <v/>
      </c>
    </row>
    <row r="2413" spans="1:14" x14ac:dyDescent="0.25">
      <c r="A2413" s="7">
        <v>40398</v>
      </c>
      <c r="B2413" s="8">
        <v>24.8</v>
      </c>
      <c r="C2413" s="8">
        <v>9.1</v>
      </c>
      <c r="D2413" s="16" t="s">
        <v>1</v>
      </c>
      <c r="E2413" s="10"/>
      <c r="F2413" s="9"/>
      <c r="G2413" s="9"/>
      <c r="H2413" s="19">
        <f>IFERROR(AVERAGE(Tabelle1[[#This Row],[Höchst
Temperatur
Tag]],Tabelle1[[#This Row],[Tiefst
Temperatur
Nacht]]),"")</f>
        <v>16.95</v>
      </c>
      <c r="I2413" s="9">
        <f>IF(Tabelle1[[#This Row],[Niederschlag]]="Regen",1,0)</f>
        <v>1</v>
      </c>
      <c r="J2413" s="9">
        <f>IF(Tabelle1[[#This Row],[Niederschlag]]="Schnee",1,0)</f>
        <v>0</v>
      </c>
      <c r="K2413" s="9">
        <f>IF(Tabelle1[[#This Row],[Niederschlag]]="Hagel",1,0)</f>
        <v>0</v>
      </c>
      <c r="L2413" s="12" t="str">
        <f t="shared" si="111"/>
        <v/>
      </c>
      <c r="M2413" s="12" t="str">
        <f t="shared" si="112"/>
        <v/>
      </c>
      <c r="N2413" s="9" t="str">
        <f t="shared" si="113"/>
        <v/>
      </c>
    </row>
    <row r="2414" spans="1:14" x14ac:dyDescent="0.25">
      <c r="A2414" s="7">
        <v>40399</v>
      </c>
      <c r="B2414" s="8">
        <v>22.6</v>
      </c>
      <c r="C2414" s="8">
        <v>10.6</v>
      </c>
      <c r="D2414" s="16"/>
      <c r="E2414" s="10"/>
      <c r="F2414" s="9"/>
      <c r="G2414" s="9"/>
      <c r="H2414" s="19">
        <f>IFERROR(AVERAGE(Tabelle1[[#This Row],[Höchst
Temperatur
Tag]],Tabelle1[[#This Row],[Tiefst
Temperatur
Nacht]]),"")</f>
        <v>16.600000000000001</v>
      </c>
      <c r="I2414" s="9">
        <f>IF(Tabelle1[[#This Row],[Niederschlag]]="Regen",1,0)</f>
        <v>0</v>
      </c>
      <c r="J2414" s="9">
        <f>IF(Tabelle1[[#This Row],[Niederschlag]]="Schnee",1,0)</f>
        <v>0</v>
      </c>
      <c r="K2414" s="9">
        <f>IF(Tabelle1[[#This Row],[Niederschlag]]="Hagel",1,0)</f>
        <v>0</v>
      </c>
      <c r="L2414" s="12" t="str">
        <f t="shared" si="111"/>
        <v/>
      </c>
      <c r="M2414" s="12" t="str">
        <f t="shared" si="112"/>
        <v/>
      </c>
      <c r="N2414" s="9" t="str">
        <f t="shared" si="113"/>
        <v/>
      </c>
    </row>
    <row r="2415" spans="1:14" x14ac:dyDescent="0.25">
      <c r="A2415" s="7">
        <v>40400</v>
      </c>
      <c r="B2415" s="8">
        <v>26.5</v>
      </c>
      <c r="C2415" s="8">
        <v>14.1</v>
      </c>
      <c r="D2415" s="16"/>
      <c r="E2415" s="10"/>
      <c r="F2415" s="9"/>
      <c r="G2415" s="9"/>
      <c r="H2415" s="19">
        <f>IFERROR(AVERAGE(Tabelle1[[#This Row],[Höchst
Temperatur
Tag]],Tabelle1[[#This Row],[Tiefst
Temperatur
Nacht]]),"")</f>
        <v>20.3</v>
      </c>
      <c r="I2415" s="9">
        <f>IF(Tabelle1[[#This Row],[Niederschlag]]="Regen",1,0)</f>
        <v>0</v>
      </c>
      <c r="J2415" s="9">
        <f>IF(Tabelle1[[#This Row],[Niederschlag]]="Schnee",1,0)</f>
        <v>0</v>
      </c>
      <c r="K2415" s="9">
        <f>IF(Tabelle1[[#This Row],[Niederschlag]]="Hagel",1,0)</f>
        <v>0</v>
      </c>
      <c r="L2415" s="12" t="str">
        <f t="shared" si="111"/>
        <v/>
      </c>
      <c r="M2415" s="12" t="str">
        <f t="shared" si="112"/>
        <v/>
      </c>
      <c r="N2415" s="9">
        <f t="shared" si="113"/>
        <v>1</v>
      </c>
    </row>
    <row r="2416" spans="1:14" x14ac:dyDescent="0.25">
      <c r="A2416" s="7">
        <v>40401</v>
      </c>
      <c r="B2416" s="8">
        <v>21.7</v>
      </c>
      <c r="C2416" s="8">
        <v>12.5</v>
      </c>
      <c r="D2416" s="16" t="s">
        <v>1</v>
      </c>
      <c r="E2416" s="10"/>
      <c r="F2416" s="9" t="s">
        <v>6</v>
      </c>
      <c r="G2416" s="9"/>
      <c r="H2416" s="19">
        <f>IFERROR(AVERAGE(Tabelle1[[#This Row],[Höchst
Temperatur
Tag]],Tabelle1[[#This Row],[Tiefst
Temperatur
Nacht]]),"")</f>
        <v>17.100000000000001</v>
      </c>
      <c r="I2416" s="9">
        <f>IF(Tabelle1[[#This Row],[Niederschlag]]="Regen",1,0)</f>
        <v>1</v>
      </c>
      <c r="J2416" s="9">
        <f>IF(Tabelle1[[#This Row],[Niederschlag]]="Schnee",1,0)</f>
        <v>0</v>
      </c>
      <c r="K2416" s="9">
        <f>IF(Tabelle1[[#This Row],[Niederschlag]]="Hagel",1,0)</f>
        <v>0</v>
      </c>
      <c r="L2416" s="12" t="str">
        <f t="shared" si="111"/>
        <v/>
      </c>
      <c r="M2416" s="12" t="str">
        <f t="shared" si="112"/>
        <v/>
      </c>
      <c r="N2416" s="9" t="str">
        <f t="shared" si="113"/>
        <v/>
      </c>
    </row>
    <row r="2417" spans="1:14" x14ac:dyDescent="0.25">
      <c r="A2417" s="7">
        <v>40402</v>
      </c>
      <c r="B2417" s="8">
        <v>19.399999999999999</v>
      </c>
      <c r="C2417" s="8">
        <v>10.4</v>
      </c>
      <c r="D2417" s="16" t="s">
        <v>1</v>
      </c>
      <c r="E2417" s="10"/>
      <c r="F2417" s="9"/>
      <c r="G2417" s="9"/>
      <c r="H2417" s="19">
        <f>IFERROR(AVERAGE(Tabelle1[[#This Row],[Höchst
Temperatur
Tag]],Tabelle1[[#This Row],[Tiefst
Temperatur
Nacht]]),"")</f>
        <v>14.899999999999999</v>
      </c>
      <c r="I2417" s="9">
        <f>IF(Tabelle1[[#This Row],[Niederschlag]]="Regen",1,0)</f>
        <v>1</v>
      </c>
      <c r="J2417" s="9">
        <f>IF(Tabelle1[[#This Row],[Niederschlag]]="Schnee",1,0)</f>
        <v>0</v>
      </c>
      <c r="K2417" s="9">
        <f>IF(Tabelle1[[#This Row],[Niederschlag]]="Hagel",1,0)</f>
        <v>0</v>
      </c>
      <c r="L2417" s="12" t="str">
        <f t="shared" si="111"/>
        <v/>
      </c>
      <c r="M2417" s="12" t="str">
        <f t="shared" si="112"/>
        <v/>
      </c>
      <c r="N2417" s="9" t="str">
        <f t="shared" si="113"/>
        <v/>
      </c>
    </row>
    <row r="2418" spans="1:14" x14ac:dyDescent="0.25">
      <c r="A2418" s="7">
        <v>40403</v>
      </c>
      <c r="B2418" s="8">
        <v>19.399999999999999</v>
      </c>
      <c r="C2418" s="8">
        <v>9.1</v>
      </c>
      <c r="D2418" s="16" t="s">
        <v>1</v>
      </c>
      <c r="E2418" s="10"/>
      <c r="F2418" s="9"/>
      <c r="G2418" s="9"/>
      <c r="H2418" s="19">
        <f>IFERROR(AVERAGE(Tabelle1[[#This Row],[Höchst
Temperatur
Tag]],Tabelle1[[#This Row],[Tiefst
Temperatur
Nacht]]),"")</f>
        <v>14.25</v>
      </c>
      <c r="I2418" s="9">
        <f>IF(Tabelle1[[#This Row],[Niederschlag]]="Regen",1,0)</f>
        <v>1</v>
      </c>
      <c r="J2418" s="9">
        <f>IF(Tabelle1[[#This Row],[Niederschlag]]="Schnee",1,0)</f>
        <v>0</v>
      </c>
      <c r="K2418" s="9">
        <f>IF(Tabelle1[[#This Row],[Niederschlag]]="Hagel",1,0)</f>
        <v>0</v>
      </c>
      <c r="L2418" s="12" t="str">
        <f t="shared" si="111"/>
        <v/>
      </c>
      <c r="M2418" s="12" t="str">
        <f t="shared" si="112"/>
        <v/>
      </c>
      <c r="N2418" s="9" t="str">
        <f t="shared" si="113"/>
        <v/>
      </c>
    </row>
    <row r="2419" spans="1:14" x14ac:dyDescent="0.25">
      <c r="A2419" s="7">
        <v>40404</v>
      </c>
      <c r="B2419" s="8">
        <v>22.9</v>
      </c>
      <c r="C2419" s="8">
        <v>10.6</v>
      </c>
      <c r="D2419" s="16"/>
      <c r="E2419" s="10"/>
      <c r="F2419" s="9"/>
      <c r="G2419" s="9"/>
      <c r="H2419" s="19">
        <f>IFERROR(AVERAGE(Tabelle1[[#This Row],[Höchst
Temperatur
Tag]],Tabelle1[[#This Row],[Tiefst
Temperatur
Nacht]]),"")</f>
        <v>16.75</v>
      </c>
      <c r="I2419" s="9">
        <f>IF(Tabelle1[[#This Row],[Niederschlag]]="Regen",1,0)</f>
        <v>0</v>
      </c>
      <c r="J2419" s="9">
        <f>IF(Tabelle1[[#This Row],[Niederschlag]]="Schnee",1,0)</f>
        <v>0</v>
      </c>
      <c r="K2419" s="9">
        <f>IF(Tabelle1[[#This Row],[Niederschlag]]="Hagel",1,0)</f>
        <v>0</v>
      </c>
      <c r="L2419" s="12" t="str">
        <f t="shared" si="111"/>
        <v/>
      </c>
      <c r="M2419" s="12" t="str">
        <f t="shared" si="112"/>
        <v/>
      </c>
      <c r="N2419" s="9" t="str">
        <f t="shared" si="113"/>
        <v/>
      </c>
    </row>
    <row r="2420" spans="1:14" x14ac:dyDescent="0.25">
      <c r="A2420" s="7">
        <v>40405</v>
      </c>
      <c r="B2420" s="8">
        <v>13.8</v>
      </c>
      <c r="C2420" s="8">
        <v>11.6</v>
      </c>
      <c r="D2420" s="16" t="s">
        <v>1</v>
      </c>
      <c r="E2420" s="10"/>
      <c r="F2420" s="9"/>
      <c r="G2420" s="9"/>
      <c r="H2420" s="19">
        <f>IFERROR(AVERAGE(Tabelle1[[#This Row],[Höchst
Temperatur
Tag]],Tabelle1[[#This Row],[Tiefst
Temperatur
Nacht]]),"")</f>
        <v>12.7</v>
      </c>
      <c r="I2420" s="9">
        <f>IF(Tabelle1[[#This Row],[Niederschlag]]="Regen",1,0)</f>
        <v>1</v>
      </c>
      <c r="J2420" s="9">
        <f>IF(Tabelle1[[#This Row],[Niederschlag]]="Schnee",1,0)</f>
        <v>0</v>
      </c>
      <c r="K2420" s="9">
        <f>IF(Tabelle1[[#This Row],[Niederschlag]]="Hagel",1,0)</f>
        <v>0</v>
      </c>
      <c r="L2420" s="12" t="str">
        <f t="shared" si="111"/>
        <v/>
      </c>
      <c r="M2420" s="12" t="str">
        <f t="shared" si="112"/>
        <v/>
      </c>
      <c r="N2420" s="9" t="str">
        <f t="shared" si="113"/>
        <v/>
      </c>
    </row>
    <row r="2421" spans="1:14" x14ac:dyDescent="0.25">
      <c r="A2421" s="7">
        <v>40406</v>
      </c>
      <c r="B2421" s="8">
        <v>17.7</v>
      </c>
      <c r="C2421" s="8">
        <v>11.6</v>
      </c>
      <c r="D2421" s="16" t="s">
        <v>1</v>
      </c>
      <c r="E2421" s="10"/>
      <c r="F2421" s="9"/>
      <c r="G2421" s="9"/>
      <c r="H2421" s="19">
        <f>IFERROR(AVERAGE(Tabelle1[[#This Row],[Höchst
Temperatur
Tag]],Tabelle1[[#This Row],[Tiefst
Temperatur
Nacht]]),"")</f>
        <v>14.649999999999999</v>
      </c>
      <c r="I2421" s="9">
        <f>IF(Tabelle1[[#This Row],[Niederschlag]]="Regen",1,0)</f>
        <v>1</v>
      </c>
      <c r="J2421" s="9">
        <f>IF(Tabelle1[[#This Row],[Niederschlag]]="Schnee",1,0)</f>
        <v>0</v>
      </c>
      <c r="K2421" s="9">
        <f>IF(Tabelle1[[#This Row],[Niederschlag]]="Hagel",1,0)</f>
        <v>0</v>
      </c>
      <c r="L2421" s="12" t="str">
        <f t="shared" si="111"/>
        <v/>
      </c>
      <c r="M2421" s="12" t="str">
        <f t="shared" si="112"/>
        <v/>
      </c>
      <c r="N2421" s="9" t="str">
        <f t="shared" si="113"/>
        <v/>
      </c>
    </row>
    <row r="2422" spans="1:14" x14ac:dyDescent="0.25">
      <c r="A2422" s="7">
        <v>40407</v>
      </c>
      <c r="B2422" s="8">
        <v>16.8</v>
      </c>
      <c r="C2422" s="8">
        <v>11.8</v>
      </c>
      <c r="D2422" s="16" t="s">
        <v>1</v>
      </c>
      <c r="E2422" s="10"/>
      <c r="F2422" s="9"/>
      <c r="G2422" s="9"/>
      <c r="H2422" s="19">
        <f>IFERROR(AVERAGE(Tabelle1[[#This Row],[Höchst
Temperatur
Tag]],Tabelle1[[#This Row],[Tiefst
Temperatur
Nacht]]),"")</f>
        <v>14.3</v>
      </c>
      <c r="I2422" s="9">
        <f>IF(Tabelle1[[#This Row],[Niederschlag]]="Regen",1,0)</f>
        <v>1</v>
      </c>
      <c r="J2422" s="9">
        <f>IF(Tabelle1[[#This Row],[Niederschlag]]="Schnee",1,0)</f>
        <v>0</v>
      </c>
      <c r="K2422" s="9">
        <f>IF(Tabelle1[[#This Row],[Niederschlag]]="Hagel",1,0)</f>
        <v>0</v>
      </c>
      <c r="L2422" s="12" t="str">
        <f t="shared" si="111"/>
        <v/>
      </c>
      <c r="M2422" s="12" t="str">
        <f t="shared" si="112"/>
        <v/>
      </c>
      <c r="N2422" s="9" t="str">
        <f t="shared" si="113"/>
        <v/>
      </c>
    </row>
    <row r="2423" spans="1:14" x14ac:dyDescent="0.25">
      <c r="A2423" s="7">
        <v>40408</v>
      </c>
      <c r="B2423" s="8">
        <v>19</v>
      </c>
      <c r="C2423" s="8">
        <v>9.1</v>
      </c>
      <c r="D2423" s="16" t="s">
        <v>1</v>
      </c>
      <c r="E2423" s="10"/>
      <c r="F2423" s="9"/>
      <c r="G2423" s="9"/>
      <c r="H2423" s="19">
        <f>IFERROR(AVERAGE(Tabelle1[[#This Row],[Höchst
Temperatur
Tag]],Tabelle1[[#This Row],[Tiefst
Temperatur
Nacht]]),"")</f>
        <v>14.05</v>
      </c>
      <c r="I2423" s="9">
        <f>IF(Tabelle1[[#This Row],[Niederschlag]]="Regen",1,0)</f>
        <v>1</v>
      </c>
      <c r="J2423" s="9">
        <f>IF(Tabelle1[[#This Row],[Niederschlag]]="Schnee",1,0)</f>
        <v>0</v>
      </c>
      <c r="K2423" s="9">
        <f>IF(Tabelle1[[#This Row],[Niederschlag]]="Hagel",1,0)</f>
        <v>0</v>
      </c>
      <c r="L2423" s="12" t="str">
        <f t="shared" si="111"/>
        <v/>
      </c>
      <c r="M2423" s="12" t="str">
        <f t="shared" si="112"/>
        <v/>
      </c>
      <c r="N2423" s="9" t="str">
        <f t="shared" si="113"/>
        <v/>
      </c>
    </row>
    <row r="2424" spans="1:14" x14ac:dyDescent="0.25">
      <c r="A2424" s="7">
        <v>40409</v>
      </c>
      <c r="B2424" s="8">
        <v>21.2</v>
      </c>
      <c r="C2424" s="8">
        <v>8.3000000000000007</v>
      </c>
      <c r="D2424" s="16"/>
      <c r="E2424" s="10"/>
      <c r="F2424" s="9"/>
      <c r="G2424" s="9"/>
      <c r="H2424" s="19">
        <f>IFERROR(AVERAGE(Tabelle1[[#This Row],[Höchst
Temperatur
Tag]],Tabelle1[[#This Row],[Tiefst
Temperatur
Nacht]]),"")</f>
        <v>14.75</v>
      </c>
      <c r="I2424" s="9">
        <f>IF(Tabelle1[[#This Row],[Niederschlag]]="Regen",1,0)</f>
        <v>0</v>
      </c>
      <c r="J2424" s="9">
        <f>IF(Tabelle1[[#This Row],[Niederschlag]]="Schnee",1,0)</f>
        <v>0</v>
      </c>
      <c r="K2424" s="9">
        <f>IF(Tabelle1[[#This Row],[Niederschlag]]="Hagel",1,0)</f>
        <v>0</v>
      </c>
      <c r="L2424" s="12" t="str">
        <f t="shared" si="111"/>
        <v/>
      </c>
      <c r="M2424" s="12" t="str">
        <f t="shared" si="112"/>
        <v/>
      </c>
      <c r="N2424" s="9" t="str">
        <f t="shared" si="113"/>
        <v/>
      </c>
    </row>
    <row r="2425" spans="1:14" x14ac:dyDescent="0.25">
      <c r="A2425" s="7">
        <v>40410</v>
      </c>
      <c r="B2425" s="8">
        <v>23.3</v>
      </c>
      <c r="C2425" s="8">
        <v>9.1999999999999993</v>
      </c>
      <c r="D2425" s="16"/>
      <c r="E2425" s="10"/>
      <c r="F2425" s="9"/>
      <c r="G2425" s="9"/>
      <c r="H2425" s="19">
        <f>IFERROR(AVERAGE(Tabelle1[[#This Row],[Höchst
Temperatur
Tag]],Tabelle1[[#This Row],[Tiefst
Temperatur
Nacht]]),"")</f>
        <v>16.25</v>
      </c>
      <c r="I2425" s="9">
        <f>IF(Tabelle1[[#This Row],[Niederschlag]]="Regen",1,0)</f>
        <v>0</v>
      </c>
      <c r="J2425" s="9">
        <f>IF(Tabelle1[[#This Row],[Niederschlag]]="Schnee",1,0)</f>
        <v>0</v>
      </c>
      <c r="K2425" s="9">
        <f>IF(Tabelle1[[#This Row],[Niederschlag]]="Hagel",1,0)</f>
        <v>0</v>
      </c>
      <c r="L2425" s="12" t="str">
        <f t="shared" si="111"/>
        <v/>
      </c>
      <c r="M2425" s="12" t="str">
        <f t="shared" si="112"/>
        <v/>
      </c>
      <c r="N2425" s="9" t="str">
        <f t="shared" si="113"/>
        <v/>
      </c>
    </row>
    <row r="2426" spans="1:14" x14ac:dyDescent="0.25">
      <c r="A2426" s="7">
        <v>40411</v>
      </c>
      <c r="B2426" s="8">
        <v>26.7</v>
      </c>
      <c r="C2426" s="8">
        <v>15.1</v>
      </c>
      <c r="D2426" s="16"/>
      <c r="E2426" s="10"/>
      <c r="F2426" s="9"/>
      <c r="G2426" s="9"/>
      <c r="H2426" s="19">
        <f>IFERROR(AVERAGE(Tabelle1[[#This Row],[Höchst
Temperatur
Tag]],Tabelle1[[#This Row],[Tiefst
Temperatur
Nacht]]),"")</f>
        <v>20.9</v>
      </c>
      <c r="I2426" s="9">
        <f>IF(Tabelle1[[#This Row],[Niederschlag]]="Regen",1,0)</f>
        <v>0</v>
      </c>
      <c r="J2426" s="9">
        <f>IF(Tabelle1[[#This Row],[Niederschlag]]="Schnee",1,0)</f>
        <v>0</v>
      </c>
      <c r="K2426" s="9">
        <f>IF(Tabelle1[[#This Row],[Niederschlag]]="Hagel",1,0)</f>
        <v>0</v>
      </c>
      <c r="L2426" s="12" t="str">
        <f t="shared" si="111"/>
        <v/>
      </c>
      <c r="M2426" s="12" t="str">
        <f t="shared" si="112"/>
        <v/>
      </c>
      <c r="N2426" s="9">
        <f t="shared" si="113"/>
        <v>1</v>
      </c>
    </row>
    <row r="2427" spans="1:14" x14ac:dyDescent="0.25">
      <c r="A2427" s="7">
        <v>40412</v>
      </c>
      <c r="B2427" s="8">
        <v>26.7</v>
      </c>
      <c r="C2427" s="8">
        <v>16.3</v>
      </c>
      <c r="D2427" s="16"/>
      <c r="E2427" s="10"/>
      <c r="F2427" s="9"/>
      <c r="G2427" s="9"/>
      <c r="H2427" s="19">
        <f>IFERROR(AVERAGE(Tabelle1[[#This Row],[Höchst
Temperatur
Tag]],Tabelle1[[#This Row],[Tiefst
Temperatur
Nacht]]),"")</f>
        <v>21.5</v>
      </c>
      <c r="I2427" s="9">
        <f>IF(Tabelle1[[#This Row],[Niederschlag]]="Regen",1,0)</f>
        <v>0</v>
      </c>
      <c r="J2427" s="9">
        <f>IF(Tabelle1[[#This Row],[Niederschlag]]="Schnee",1,0)</f>
        <v>0</v>
      </c>
      <c r="K2427" s="9">
        <f>IF(Tabelle1[[#This Row],[Niederschlag]]="Hagel",1,0)</f>
        <v>0</v>
      </c>
      <c r="L2427" s="12" t="str">
        <f t="shared" si="111"/>
        <v/>
      </c>
      <c r="M2427" s="12" t="str">
        <f t="shared" si="112"/>
        <v/>
      </c>
      <c r="N2427" s="9">
        <f t="shared" si="113"/>
        <v>1</v>
      </c>
    </row>
    <row r="2428" spans="1:14" x14ac:dyDescent="0.25">
      <c r="A2428" s="7">
        <v>40413</v>
      </c>
      <c r="B2428" s="8">
        <v>24.1</v>
      </c>
      <c r="C2428" s="8">
        <v>10.8</v>
      </c>
      <c r="D2428" s="16" t="s">
        <v>1</v>
      </c>
      <c r="E2428" s="10"/>
      <c r="F2428" s="9"/>
      <c r="G2428" s="9"/>
      <c r="H2428" s="19">
        <f>IFERROR(AVERAGE(Tabelle1[[#This Row],[Höchst
Temperatur
Tag]],Tabelle1[[#This Row],[Tiefst
Temperatur
Nacht]]),"")</f>
        <v>17.450000000000003</v>
      </c>
      <c r="I2428" s="9">
        <f>IF(Tabelle1[[#This Row],[Niederschlag]]="Regen",1,0)</f>
        <v>1</v>
      </c>
      <c r="J2428" s="9">
        <f>IF(Tabelle1[[#This Row],[Niederschlag]]="Schnee",1,0)</f>
        <v>0</v>
      </c>
      <c r="K2428" s="9">
        <f>IF(Tabelle1[[#This Row],[Niederschlag]]="Hagel",1,0)</f>
        <v>0</v>
      </c>
      <c r="L2428" s="12" t="str">
        <f t="shared" si="111"/>
        <v/>
      </c>
      <c r="M2428" s="12" t="str">
        <f t="shared" si="112"/>
        <v/>
      </c>
      <c r="N2428" s="9" t="str">
        <f t="shared" si="113"/>
        <v/>
      </c>
    </row>
    <row r="2429" spans="1:14" x14ac:dyDescent="0.25">
      <c r="A2429" s="7">
        <v>40414</v>
      </c>
      <c r="B2429" s="8">
        <v>19</v>
      </c>
      <c r="C2429" s="8">
        <v>7.8</v>
      </c>
      <c r="D2429" s="16" t="s">
        <v>1</v>
      </c>
      <c r="E2429" s="10"/>
      <c r="F2429" s="9"/>
      <c r="G2429" s="9"/>
      <c r="H2429" s="19">
        <f>IFERROR(AVERAGE(Tabelle1[[#This Row],[Höchst
Temperatur
Tag]],Tabelle1[[#This Row],[Tiefst
Temperatur
Nacht]]),"")</f>
        <v>13.4</v>
      </c>
      <c r="I2429" s="9">
        <f>IF(Tabelle1[[#This Row],[Niederschlag]]="Regen",1,0)</f>
        <v>1</v>
      </c>
      <c r="J2429" s="9">
        <f>IF(Tabelle1[[#This Row],[Niederschlag]]="Schnee",1,0)</f>
        <v>0</v>
      </c>
      <c r="K2429" s="9">
        <f>IF(Tabelle1[[#This Row],[Niederschlag]]="Hagel",1,0)</f>
        <v>0</v>
      </c>
      <c r="L2429" s="12" t="str">
        <f t="shared" si="111"/>
        <v/>
      </c>
      <c r="M2429" s="12" t="str">
        <f t="shared" si="112"/>
        <v/>
      </c>
      <c r="N2429" s="9" t="str">
        <f t="shared" si="113"/>
        <v/>
      </c>
    </row>
    <row r="2430" spans="1:14" x14ac:dyDescent="0.25">
      <c r="A2430" s="7">
        <v>40415</v>
      </c>
      <c r="B2430" s="8">
        <v>21.6</v>
      </c>
      <c r="C2430" s="8">
        <v>7.8</v>
      </c>
      <c r="D2430" s="16"/>
      <c r="E2430" s="10"/>
      <c r="F2430" s="9"/>
      <c r="G2430" s="9"/>
      <c r="H2430" s="19">
        <f>IFERROR(AVERAGE(Tabelle1[[#This Row],[Höchst
Temperatur
Tag]],Tabelle1[[#This Row],[Tiefst
Temperatur
Nacht]]),"")</f>
        <v>14.700000000000001</v>
      </c>
      <c r="I2430" s="9">
        <f>IF(Tabelle1[[#This Row],[Niederschlag]]="Regen",1,0)</f>
        <v>0</v>
      </c>
      <c r="J2430" s="9">
        <f>IF(Tabelle1[[#This Row],[Niederschlag]]="Schnee",1,0)</f>
        <v>0</v>
      </c>
      <c r="K2430" s="9">
        <f>IF(Tabelle1[[#This Row],[Niederschlag]]="Hagel",1,0)</f>
        <v>0</v>
      </c>
      <c r="L2430" s="12" t="str">
        <f t="shared" si="111"/>
        <v/>
      </c>
      <c r="M2430" s="12" t="str">
        <f t="shared" si="112"/>
        <v/>
      </c>
      <c r="N2430" s="9" t="str">
        <f t="shared" si="113"/>
        <v/>
      </c>
    </row>
    <row r="2431" spans="1:14" x14ac:dyDescent="0.25">
      <c r="A2431" s="7">
        <v>40416</v>
      </c>
      <c r="B2431" s="8">
        <v>22.9</v>
      </c>
      <c r="C2431" s="8">
        <v>14.3</v>
      </c>
      <c r="D2431" s="16" t="s">
        <v>1</v>
      </c>
      <c r="E2431" s="10"/>
      <c r="F2431" s="9"/>
      <c r="G2431" s="9"/>
      <c r="H2431" s="19">
        <f>IFERROR(AVERAGE(Tabelle1[[#This Row],[Höchst
Temperatur
Tag]],Tabelle1[[#This Row],[Tiefst
Temperatur
Nacht]]),"")</f>
        <v>18.600000000000001</v>
      </c>
      <c r="I2431" s="9">
        <f>IF(Tabelle1[[#This Row],[Niederschlag]]="Regen",1,0)</f>
        <v>1</v>
      </c>
      <c r="J2431" s="9">
        <f>IF(Tabelle1[[#This Row],[Niederschlag]]="Schnee",1,0)</f>
        <v>0</v>
      </c>
      <c r="K2431" s="9">
        <f>IF(Tabelle1[[#This Row],[Niederschlag]]="Hagel",1,0)</f>
        <v>0</v>
      </c>
      <c r="L2431" s="12" t="str">
        <f t="shared" si="111"/>
        <v/>
      </c>
      <c r="M2431" s="12" t="str">
        <f t="shared" si="112"/>
        <v/>
      </c>
      <c r="N2431" s="9" t="str">
        <f t="shared" si="113"/>
        <v/>
      </c>
    </row>
    <row r="2432" spans="1:14" x14ac:dyDescent="0.25">
      <c r="A2432" s="7">
        <v>40417</v>
      </c>
      <c r="B2432" s="8">
        <v>20.7</v>
      </c>
      <c r="C2432" s="8">
        <v>7.5</v>
      </c>
      <c r="D2432" s="16" t="s">
        <v>1</v>
      </c>
      <c r="E2432" s="10"/>
      <c r="F2432" s="9" t="s">
        <v>6</v>
      </c>
      <c r="G2432" s="9"/>
      <c r="H2432" s="19">
        <f>IFERROR(AVERAGE(Tabelle1[[#This Row],[Höchst
Temperatur
Tag]],Tabelle1[[#This Row],[Tiefst
Temperatur
Nacht]]),"")</f>
        <v>14.1</v>
      </c>
      <c r="I2432" s="9">
        <f>IF(Tabelle1[[#This Row],[Niederschlag]]="Regen",1,0)</f>
        <v>1</v>
      </c>
      <c r="J2432" s="9">
        <f>IF(Tabelle1[[#This Row],[Niederschlag]]="Schnee",1,0)</f>
        <v>0</v>
      </c>
      <c r="K2432" s="9">
        <f>IF(Tabelle1[[#This Row],[Niederschlag]]="Hagel",1,0)</f>
        <v>0</v>
      </c>
      <c r="L2432" s="12" t="str">
        <f t="shared" si="111"/>
        <v/>
      </c>
      <c r="M2432" s="12" t="str">
        <f t="shared" si="112"/>
        <v/>
      </c>
      <c r="N2432" s="9" t="str">
        <f t="shared" si="113"/>
        <v/>
      </c>
    </row>
    <row r="2433" spans="1:14" x14ac:dyDescent="0.25">
      <c r="A2433" s="7">
        <v>40418</v>
      </c>
      <c r="B2433" s="8">
        <v>16.100000000000001</v>
      </c>
      <c r="C2433" s="8">
        <v>6.7</v>
      </c>
      <c r="D2433" s="16" t="s">
        <v>1</v>
      </c>
      <c r="E2433" s="10"/>
      <c r="F2433" s="9" t="s">
        <v>6</v>
      </c>
      <c r="G2433" s="9"/>
      <c r="H2433" s="19">
        <f>IFERROR(AVERAGE(Tabelle1[[#This Row],[Höchst
Temperatur
Tag]],Tabelle1[[#This Row],[Tiefst
Temperatur
Nacht]]),"")</f>
        <v>11.4</v>
      </c>
      <c r="I2433" s="9">
        <f>IF(Tabelle1[[#This Row],[Niederschlag]]="Regen",1,0)</f>
        <v>1</v>
      </c>
      <c r="J2433" s="9">
        <f>IF(Tabelle1[[#This Row],[Niederschlag]]="Schnee",1,0)</f>
        <v>0</v>
      </c>
      <c r="K2433" s="9">
        <f>IF(Tabelle1[[#This Row],[Niederschlag]]="Hagel",1,0)</f>
        <v>0</v>
      </c>
      <c r="L2433" s="12" t="str">
        <f t="shared" si="111"/>
        <v/>
      </c>
      <c r="M2433" s="12" t="str">
        <f t="shared" si="112"/>
        <v/>
      </c>
      <c r="N2433" s="9" t="str">
        <f t="shared" si="113"/>
        <v/>
      </c>
    </row>
    <row r="2434" spans="1:14" x14ac:dyDescent="0.25">
      <c r="A2434" s="7">
        <v>40419</v>
      </c>
      <c r="B2434" s="8">
        <v>16.100000000000001</v>
      </c>
      <c r="C2434" s="8">
        <v>5.5</v>
      </c>
      <c r="D2434" s="16" t="s">
        <v>1</v>
      </c>
      <c r="E2434" s="10"/>
      <c r="F2434" s="9" t="s">
        <v>6</v>
      </c>
      <c r="G2434" s="9"/>
      <c r="H2434" s="19">
        <f>IFERROR(AVERAGE(Tabelle1[[#This Row],[Höchst
Temperatur
Tag]],Tabelle1[[#This Row],[Tiefst
Temperatur
Nacht]]),"")</f>
        <v>10.8</v>
      </c>
      <c r="I2434" s="9">
        <f>IF(Tabelle1[[#This Row],[Niederschlag]]="Regen",1,0)</f>
        <v>1</v>
      </c>
      <c r="J2434" s="9">
        <f>IF(Tabelle1[[#This Row],[Niederschlag]]="Schnee",1,0)</f>
        <v>0</v>
      </c>
      <c r="K2434" s="9">
        <f>IF(Tabelle1[[#This Row],[Niederschlag]]="Hagel",1,0)</f>
        <v>0</v>
      </c>
      <c r="L2434" s="12" t="str">
        <f t="shared" ref="L2434:L2497" si="114">IF(C2434&lt;0,1,"")</f>
        <v/>
      </c>
      <c r="M2434" s="12" t="str">
        <f t="shared" ref="M2434:M2497" si="115">IF(C2434&lt;-5,1,"")</f>
        <v/>
      </c>
      <c r="N2434" s="9" t="str">
        <f t="shared" ref="N2434:N2497" si="116">IF(B2434&gt;25,1,"")</f>
        <v/>
      </c>
    </row>
    <row r="2435" spans="1:14" x14ac:dyDescent="0.25">
      <c r="A2435" s="7">
        <v>40420</v>
      </c>
      <c r="B2435" s="8">
        <v>11.8</v>
      </c>
      <c r="C2435" s="8">
        <v>6.6</v>
      </c>
      <c r="D2435" s="16" t="s">
        <v>1</v>
      </c>
      <c r="E2435" s="10"/>
      <c r="F2435" s="9" t="s">
        <v>6</v>
      </c>
      <c r="G2435" s="9"/>
      <c r="H2435" s="19">
        <f>IFERROR(AVERAGE(Tabelle1[[#This Row],[Höchst
Temperatur
Tag]],Tabelle1[[#This Row],[Tiefst
Temperatur
Nacht]]),"")</f>
        <v>9.1999999999999993</v>
      </c>
      <c r="I2435" s="9">
        <f>IF(Tabelle1[[#This Row],[Niederschlag]]="Regen",1,0)</f>
        <v>1</v>
      </c>
      <c r="J2435" s="9">
        <f>IF(Tabelle1[[#This Row],[Niederschlag]]="Schnee",1,0)</f>
        <v>0</v>
      </c>
      <c r="K2435" s="9">
        <f>IF(Tabelle1[[#This Row],[Niederschlag]]="Hagel",1,0)</f>
        <v>0</v>
      </c>
      <c r="L2435" s="12" t="str">
        <f t="shared" si="114"/>
        <v/>
      </c>
      <c r="M2435" s="12" t="str">
        <f t="shared" si="115"/>
        <v/>
      </c>
      <c r="N2435" s="9" t="str">
        <f t="shared" si="116"/>
        <v/>
      </c>
    </row>
    <row r="2436" spans="1:14" x14ac:dyDescent="0.25">
      <c r="A2436" s="7">
        <v>40421</v>
      </c>
      <c r="B2436" s="8">
        <v>15.5</v>
      </c>
      <c r="C2436" s="8">
        <v>6.1</v>
      </c>
      <c r="D2436" s="16" t="s">
        <v>1</v>
      </c>
      <c r="E2436" s="10"/>
      <c r="F2436" s="9"/>
      <c r="G2436" s="9"/>
      <c r="H2436" s="19">
        <f>IFERROR(AVERAGE(Tabelle1[[#This Row],[Höchst
Temperatur
Tag]],Tabelle1[[#This Row],[Tiefst
Temperatur
Nacht]]),"")</f>
        <v>10.8</v>
      </c>
      <c r="I2436" s="9">
        <f>IF(Tabelle1[[#This Row],[Niederschlag]]="Regen",1,0)</f>
        <v>1</v>
      </c>
      <c r="J2436" s="9">
        <f>IF(Tabelle1[[#This Row],[Niederschlag]]="Schnee",1,0)</f>
        <v>0</v>
      </c>
      <c r="K2436" s="9">
        <f>IF(Tabelle1[[#This Row],[Niederschlag]]="Hagel",1,0)</f>
        <v>0</v>
      </c>
      <c r="L2436" s="12" t="str">
        <f t="shared" si="114"/>
        <v/>
      </c>
      <c r="M2436" s="12" t="str">
        <f t="shared" si="115"/>
        <v/>
      </c>
      <c r="N2436" s="9" t="str">
        <f t="shared" si="116"/>
        <v/>
      </c>
    </row>
    <row r="2437" spans="1:14" x14ac:dyDescent="0.25">
      <c r="A2437" s="7">
        <v>40422</v>
      </c>
      <c r="B2437" s="8">
        <v>17.2</v>
      </c>
      <c r="C2437" s="8">
        <v>6.5</v>
      </c>
      <c r="D2437" s="16"/>
      <c r="E2437" s="10"/>
      <c r="F2437" s="9"/>
      <c r="G2437" s="9"/>
      <c r="H2437" s="19">
        <f>IFERROR(AVERAGE(Tabelle1[[#This Row],[Höchst
Temperatur
Tag]],Tabelle1[[#This Row],[Tiefst
Temperatur
Nacht]]),"")</f>
        <v>11.85</v>
      </c>
      <c r="I2437" s="9">
        <f>IF(Tabelle1[[#This Row],[Niederschlag]]="Regen",1,0)</f>
        <v>0</v>
      </c>
      <c r="J2437" s="9">
        <f>IF(Tabelle1[[#This Row],[Niederschlag]]="Schnee",1,0)</f>
        <v>0</v>
      </c>
      <c r="K2437" s="9">
        <f>IF(Tabelle1[[#This Row],[Niederschlag]]="Hagel",1,0)</f>
        <v>0</v>
      </c>
      <c r="L2437" s="12" t="str">
        <f t="shared" si="114"/>
        <v/>
      </c>
      <c r="M2437" s="12" t="str">
        <f t="shared" si="115"/>
        <v/>
      </c>
      <c r="N2437" s="9" t="str">
        <f t="shared" si="116"/>
        <v/>
      </c>
    </row>
    <row r="2438" spans="1:14" x14ac:dyDescent="0.25">
      <c r="A2438" s="7">
        <v>40423</v>
      </c>
      <c r="B2438" s="8">
        <v>17.600000000000001</v>
      </c>
      <c r="C2438" s="8">
        <v>6.6</v>
      </c>
      <c r="D2438" s="16"/>
      <c r="E2438" s="10"/>
      <c r="F2438" s="9"/>
      <c r="G2438" s="9"/>
      <c r="H2438" s="19">
        <f>IFERROR(AVERAGE(Tabelle1[[#This Row],[Höchst
Temperatur
Tag]],Tabelle1[[#This Row],[Tiefst
Temperatur
Nacht]]),"")</f>
        <v>12.100000000000001</v>
      </c>
      <c r="I2438" s="9">
        <f>IF(Tabelle1[[#This Row],[Niederschlag]]="Regen",1,0)</f>
        <v>0</v>
      </c>
      <c r="J2438" s="9">
        <f>IF(Tabelle1[[#This Row],[Niederschlag]]="Schnee",1,0)</f>
        <v>0</v>
      </c>
      <c r="K2438" s="9">
        <f>IF(Tabelle1[[#This Row],[Niederschlag]]="Hagel",1,0)</f>
        <v>0</v>
      </c>
      <c r="L2438" s="12" t="str">
        <f t="shared" si="114"/>
        <v/>
      </c>
      <c r="M2438" s="12" t="str">
        <f t="shared" si="115"/>
        <v/>
      </c>
      <c r="N2438" s="9" t="str">
        <f t="shared" si="116"/>
        <v/>
      </c>
    </row>
    <row r="2439" spans="1:14" x14ac:dyDescent="0.25">
      <c r="A2439" s="7">
        <v>40424</v>
      </c>
      <c r="B2439" s="8">
        <v>17.2</v>
      </c>
      <c r="C2439" s="8">
        <v>6.7</v>
      </c>
      <c r="D2439" s="16"/>
      <c r="E2439" s="10"/>
      <c r="F2439" s="9"/>
      <c r="G2439" s="9"/>
      <c r="H2439" s="19">
        <f>IFERROR(AVERAGE(Tabelle1[[#This Row],[Höchst
Temperatur
Tag]],Tabelle1[[#This Row],[Tiefst
Temperatur
Nacht]]),"")</f>
        <v>11.95</v>
      </c>
      <c r="I2439" s="9">
        <f>IF(Tabelle1[[#This Row],[Niederschlag]]="Regen",1,0)</f>
        <v>0</v>
      </c>
      <c r="J2439" s="9">
        <f>IF(Tabelle1[[#This Row],[Niederschlag]]="Schnee",1,0)</f>
        <v>0</v>
      </c>
      <c r="K2439" s="9">
        <f>IF(Tabelle1[[#This Row],[Niederschlag]]="Hagel",1,0)</f>
        <v>0</v>
      </c>
      <c r="L2439" s="12" t="str">
        <f t="shared" si="114"/>
        <v/>
      </c>
      <c r="M2439" s="12" t="str">
        <f t="shared" si="115"/>
        <v/>
      </c>
      <c r="N2439" s="9" t="str">
        <f t="shared" si="116"/>
        <v/>
      </c>
    </row>
    <row r="2440" spans="1:14" x14ac:dyDescent="0.25">
      <c r="A2440" s="7">
        <v>40425</v>
      </c>
      <c r="B2440" s="8">
        <v>16.5</v>
      </c>
      <c r="C2440" s="8">
        <v>4.8</v>
      </c>
      <c r="D2440" s="16"/>
      <c r="E2440" s="10"/>
      <c r="F2440" s="9"/>
      <c r="G2440" s="9"/>
      <c r="H2440" s="19">
        <f>IFERROR(AVERAGE(Tabelle1[[#This Row],[Höchst
Temperatur
Tag]],Tabelle1[[#This Row],[Tiefst
Temperatur
Nacht]]),"")</f>
        <v>10.65</v>
      </c>
      <c r="I2440" s="9">
        <f>IF(Tabelle1[[#This Row],[Niederschlag]]="Regen",1,0)</f>
        <v>0</v>
      </c>
      <c r="J2440" s="9">
        <f>IF(Tabelle1[[#This Row],[Niederschlag]]="Schnee",1,0)</f>
        <v>0</v>
      </c>
      <c r="K2440" s="9">
        <f>IF(Tabelle1[[#This Row],[Niederschlag]]="Hagel",1,0)</f>
        <v>0</v>
      </c>
      <c r="L2440" s="12" t="str">
        <f t="shared" si="114"/>
        <v/>
      </c>
      <c r="M2440" s="12" t="str">
        <f t="shared" si="115"/>
        <v/>
      </c>
      <c r="N2440" s="9" t="str">
        <f t="shared" si="116"/>
        <v/>
      </c>
    </row>
    <row r="2441" spans="1:14" x14ac:dyDescent="0.25">
      <c r="A2441" s="7">
        <v>40426</v>
      </c>
      <c r="B2441" s="8">
        <v>17.600000000000001</v>
      </c>
      <c r="C2441" s="8">
        <v>6.6</v>
      </c>
      <c r="D2441" s="16"/>
      <c r="E2441" s="10"/>
      <c r="F2441" s="9"/>
      <c r="G2441" s="9"/>
      <c r="H2441" s="19">
        <f>IFERROR(AVERAGE(Tabelle1[[#This Row],[Höchst
Temperatur
Tag]],Tabelle1[[#This Row],[Tiefst
Temperatur
Nacht]]),"")</f>
        <v>12.100000000000001</v>
      </c>
      <c r="I2441" s="9">
        <f>IF(Tabelle1[[#This Row],[Niederschlag]]="Regen",1,0)</f>
        <v>0</v>
      </c>
      <c r="J2441" s="9">
        <f>IF(Tabelle1[[#This Row],[Niederschlag]]="Schnee",1,0)</f>
        <v>0</v>
      </c>
      <c r="K2441" s="9">
        <f>IF(Tabelle1[[#This Row],[Niederschlag]]="Hagel",1,0)</f>
        <v>0</v>
      </c>
      <c r="L2441" s="12" t="str">
        <f t="shared" si="114"/>
        <v/>
      </c>
      <c r="M2441" s="12" t="str">
        <f t="shared" si="115"/>
        <v/>
      </c>
      <c r="N2441" s="9" t="str">
        <f t="shared" si="116"/>
        <v/>
      </c>
    </row>
    <row r="2442" spans="1:14" x14ac:dyDescent="0.25">
      <c r="A2442" s="7">
        <v>40427</v>
      </c>
      <c r="B2442" s="8">
        <v>16.600000000000001</v>
      </c>
      <c r="C2442" s="8">
        <v>5.6</v>
      </c>
      <c r="D2442" s="16"/>
      <c r="E2442" s="10"/>
      <c r="F2442" s="9"/>
      <c r="G2442" s="9"/>
      <c r="H2442" s="19">
        <f>IFERROR(AVERAGE(Tabelle1[[#This Row],[Höchst
Temperatur
Tag]],Tabelle1[[#This Row],[Tiefst
Temperatur
Nacht]]),"")</f>
        <v>11.100000000000001</v>
      </c>
      <c r="I2442" s="9">
        <f>IF(Tabelle1[[#This Row],[Niederschlag]]="Regen",1,0)</f>
        <v>0</v>
      </c>
      <c r="J2442" s="9">
        <f>IF(Tabelle1[[#This Row],[Niederschlag]]="Schnee",1,0)</f>
        <v>0</v>
      </c>
      <c r="K2442" s="9">
        <f>IF(Tabelle1[[#This Row],[Niederschlag]]="Hagel",1,0)</f>
        <v>0</v>
      </c>
      <c r="L2442" s="12" t="str">
        <f t="shared" si="114"/>
        <v/>
      </c>
      <c r="M2442" s="12" t="str">
        <f t="shared" si="115"/>
        <v/>
      </c>
      <c r="N2442" s="9" t="str">
        <f t="shared" si="116"/>
        <v/>
      </c>
    </row>
    <row r="2443" spans="1:14" x14ac:dyDescent="0.25">
      <c r="A2443" s="7">
        <v>40428</v>
      </c>
      <c r="B2443" s="8">
        <v>13.1</v>
      </c>
      <c r="C2443" s="8">
        <v>7.6</v>
      </c>
      <c r="D2443" s="16" t="s">
        <v>1</v>
      </c>
      <c r="E2443" s="10"/>
      <c r="F2443" s="9"/>
      <c r="G2443" s="9"/>
      <c r="H2443" s="19">
        <f>IFERROR(AVERAGE(Tabelle1[[#This Row],[Höchst
Temperatur
Tag]],Tabelle1[[#This Row],[Tiefst
Temperatur
Nacht]]),"")</f>
        <v>10.35</v>
      </c>
      <c r="I2443" s="9">
        <f>IF(Tabelle1[[#This Row],[Niederschlag]]="Regen",1,0)</f>
        <v>1</v>
      </c>
      <c r="J2443" s="9">
        <f>IF(Tabelle1[[#This Row],[Niederschlag]]="Schnee",1,0)</f>
        <v>0</v>
      </c>
      <c r="K2443" s="9">
        <f>IF(Tabelle1[[#This Row],[Niederschlag]]="Hagel",1,0)</f>
        <v>0</v>
      </c>
      <c r="L2443" s="12" t="str">
        <f t="shared" si="114"/>
        <v/>
      </c>
      <c r="M2443" s="12" t="str">
        <f t="shared" si="115"/>
        <v/>
      </c>
      <c r="N2443" s="9" t="str">
        <f t="shared" si="116"/>
        <v/>
      </c>
    </row>
    <row r="2444" spans="1:14" x14ac:dyDescent="0.25">
      <c r="A2444" s="7">
        <v>40429</v>
      </c>
      <c r="B2444" s="8">
        <v>17.899999999999999</v>
      </c>
      <c r="C2444" s="8">
        <v>10.4</v>
      </c>
      <c r="D2444" s="16" t="s">
        <v>1</v>
      </c>
      <c r="E2444" s="10"/>
      <c r="F2444" s="9"/>
      <c r="G2444" s="9"/>
      <c r="H2444" s="19">
        <f>IFERROR(AVERAGE(Tabelle1[[#This Row],[Höchst
Temperatur
Tag]],Tabelle1[[#This Row],[Tiefst
Temperatur
Nacht]]),"")</f>
        <v>14.149999999999999</v>
      </c>
      <c r="I2444" s="9">
        <f>IF(Tabelle1[[#This Row],[Niederschlag]]="Regen",1,0)</f>
        <v>1</v>
      </c>
      <c r="J2444" s="9">
        <f>IF(Tabelle1[[#This Row],[Niederschlag]]="Schnee",1,0)</f>
        <v>0</v>
      </c>
      <c r="K2444" s="9">
        <f>IF(Tabelle1[[#This Row],[Niederschlag]]="Hagel",1,0)</f>
        <v>0</v>
      </c>
      <c r="L2444" s="12" t="str">
        <f t="shared" si="114"/>
        <v/>
      </c>
      <c r="M2444" s="12" t="str">
        <f t="shared" si="115"/>
        <v/>
      </c>
      <c r="N2444" s="9" t="str">
        <f t="shared" si="116"/>
        <v/>
      </c>
    </row>
    <row r="2445" spans="1:14" x14ac:dyDescent="0.25">
      <c r="A2445" s="7">
        <v>40430</v>
      </c>
      <c r="B2445" s="8">
        <v>18.5</v>
      </c>
      <c r="C2445" s="8">
        <v>8.4</v>
      </c>
      <c r="D2445" s="16" t="s">
        <v>1</v>
      </c>
      <c r="E2445" s="10"/>
      <c r="F2445" s="9"/>
      <c r="G2445" s="9"/>
      <c r="H2445" s="19">
        <f>IFERROR(AVERAGE(Tabelle1[[#This Row],[Höchst
Temperatur
Tag]],Tabelle1[[#This Row],[Tiefst
Temperatur
Nacht]]),"")</f>
        <v>13.45</v>
      </c>
      <c r="I2445" s="9">
        <f>IF(Tabelle1[[#This Row],[Niederschlag]]="Regen",1,0)</f>
        <v>1</v>
      </c>
      <c r="J2445" s="9">
        <f>IF(Tabelle1[[#This Row],[Niederschlag]]="Schnee",1,0)</f>
        <v>0</v>
      </c>
      <c r="K2445" s="9">
        <f>IF(Tabelle1[[#This Row],[Niederschlag]]="Hagel",1,0)</f>
        <v>0</v>
      </c>
      <c r="L2445" s="12" t="str">
        <f t="shared" si="114"/>
        <v/>
      </c>
      <c r="M2445" s="12" t="str">
        <f t="shared" si="115"/>
        <v/>
      </c>
      <c r="N2445" s="9" t="str">
        <f t="shared" si="116"/>
        <v/>
      </c>
    </row>
    <row r="2446" spans="1:14" x14ac:dyDescent="0.25">
      <c r="A2446" s="7">
        <v>40431</v>
      </c>
      <c r="B2446" s="8">
        <v>19.7</v>
      </c>
      <c r="C2446" s="8">
        <v>8.8000000000000007</v>
      </c>
      <c r="D2446" s="16" t="s">
        <v>1</v>
      </c>
      <c r="E2446" s="10"/>
      <c r="F2446" s="9"/>
      <c r="G2446" s="9"/>
      <c r="H2446" s="19">
        <f>IFERROR(AVERAGE(Tabelle1[[#This Row],[Höchst
Temperatur
Tag]],Tabelle1[[#This Row],[Tiefst
Temperatur
Nacht]]),"")</f>
        <v>14.25</v>
      </c>
      <c r="I2446" s="9">
        <f>IF(Tabelle1[[#This Row],[Niederschlag]]="Regen",1,0)</f>
        <v>1</v>
      </c>
      <c r="J2446" s="9">
        <f>IF(Tabelle1[[#This Row],[Niederschlag]]="Schnee",1,0)</f>
        <v>0</v>
      </c>
      <c r="K2446" s="9">
        <f>IF(Tabelle1[[#This Row],[Niederschlag]]="Hagel",1,0)</f>
        <v>0</v>
      </c>
      <c r="L2446" s="12" t="str">
        <f t="shared" si="114"/>
        <v/>
      </c>
      <c r="M2446" s="12" t="str">
        <f t="shared" si="115"/>
        <v/>
      </c>
      <c r="N2446" s="9" t="str">
        <f t="shared" si="116"/>
        <v/>
      </c>
    </row>
    <row r="2447" spans="1:14" x14ac:dyDescent="0.25">
      <c r="A2447" s="7">
        <v>40432</v>
      </c>
      <c r="B2447" s="8">
        <v>19.7</v>
      </c>
      <c r="C2447" s="8">
        <v>10.199999999999999</v>
      </c>
      <c r="D2447" s="16"/>
      <c r="E2447" s="10"/>
      <c r="F2447" s="9"/>
      <c r="G2447" s="9"/>
      <c r="H2447" s="19">
        <f>IFERROR(AVERAGE(Tabelle1[[#This Row],[Höchst
Temperatur
Tag]],Tabelle1[[#This Row],[Tiefst
Temperatur
Nacht]]),"")</f>
        <v>14.95</v>
      </c>
      <c r="I2447" s="9">
        <f>IF(Tabelle1[[#This Row],[Niederschlag]]="Regen",1,0)</f>
        <v>0</v>
      </c>
      <c r="J2447" s="9">
        <f>IF(Tabelle1[[#This Row],[Niederschlag]]="Schnee",1,0)</f>
        <v>0</v>
      </c>
      <c r="K2447" s="9">
        <f>IF(Tabelle1[[#This Row],[Niederschlag]]="Hagel",1,0)</f>
        <v>0</v>
      </c>
      <c r="L2447" s="12" t="str">
        <f t="shared" si="114"/>
        <v/>
      </c>
      <c r="M2447" s="12" t="str">
        <f t="shared" si="115"/>
        <v/>
      </c>
      <c r="N2447" s="9" t="str">
        <f t="shared" si="116"/>
        <v/>
      </c>
    </row>
    <row r="2448" spans="1:14" x14ac:dyDescent="0.25">
      <c r="A2448" s="7">
        <v>40433</v>
      </c>
      <c r="B2448" s="8">
        <v>21.2</v>
      </c>
      <c r="C2448" s="8">
        <v>9.3000000000000007</v>
      </c>
      <c r="D2448" s="16" t="s">
        <v>1</v>
      </c>
      <c r="E2448" s="10"/>
      <c r="F2448" s="9"/>
      <c r="G2448" s="9"/>
      <c r="H2448" s="19">
        <f>IFERROR(AVERAGE(Tabelle1[[#This Row],[Höchst
Temperatur
Tag]],Tabelle1[[#This Row],[Tiefst
Temperatur
Nacht]]),"")</f>
        <v>15.25</v>
      </c>
      <c r="I2448" s="9">
        <f>IF(Tabelle1[[#This Row],[Niederschlag]]="Regen",1,0)</f>
        <v>1</v>
      </c>
      <c r="J2448" s="9">
        <f>IF(Tabelle1[[#This Row],[Niederschlag]]="Schnee",1,0)</f>
        <v>0</v>
      </c>
      <c r="K2448" s="9">
        <f>IF(Tabelle1[[#This Row],[Niederschlag]]="Hagel",1,0)</f>
        <v>0</v>
      </c>
      <c r="L2448" s="12" t="str">
        <f t="shared" si="114"/>
        <v/>
      </c>
      <c r="M2448" s="12" t="str">
        <f t="shared" si="115"/>
        <v/>
      </c>
      <c r="N2448" s="9" t="str">
        <f t="shared" si="116"/>
        <v/>
      </c>
    </row>
    <row r="2449" spans="1:14" x14ac:dyDescent="0.25">
      <c r="A2449" s="7">
        <v>40434</v>
      </c>
      <c r="B2449" s="8">
        <v>17.100000000000001</v>
      </c>
      <c r="C2449" s="8">
        <v>8.1999999999999993</v>
      </c>
      <c r="D2449" s="16"/>
      <c r="E2449" s="10"/>
      <c r="F2449" s="9"/>
      <c r="G2449" s="9"/>
      <c r="H2449" s="19">
        <f>IFERROR(AVERAGE(Tabelle1[[#This Row],[Höchst
Temperatur
Tag]],Tabelle1[[#This Row],[Tiefst
Temperatur
Nacht]]),"")</f>
        <v>12.65</v>
      </c>
      <c r="I2449" s="9">
        <f>IF(Tabelle1[[#This Row],[Niederschlag]]="Regen",1,0)</f>
        <v>0</v>
      </c>
      <c r="J2449" s="9">
        <f>IF(Tabelle1[[#This Row],[Niederschlag]]="Schnee",1,0)</f>
        <v>0</v>
      </c>
      <c r="K2449" s="9">
        <f>IF(Tabelle1[[#This Row],[Niederschlag]]="Hagel",1,0)</f>
        <v>0</v>
      </c>
      <c r="L2449" s="12" t="str">
        <f t="shared" si="114"/>
        <v/>
      </c>
      <c r="M2449" s="12" t="str">
        <f t="shared" si="115"/>
        <v/>
      </c>
      <c r="N2449" s="9" t="str">
        <f t="shared" si="116"/>
        <v/>
      </c>
    </row>
    <row r="2450" spans="1:14" x14ac:dyDescent="0.25">
      <c r="A2450" s="7">
        <v>40435</v>
      </c>
      <c r="B2450" s="8">
        <v>17.7</v>
      </c>
      <c r="C2450" s="8">
        <v>10.8</v>
      </c>
      <c r="D2450" s="16" t="s">
        <v>1</v>
      </c>
      <c r="E2450" s="10"/>
      <c r="F2450" s="9"/>
      <c r="G2450" s="9"/>
      <c r="H2450" s="19">
        <f>IFERROR(AVERAGE(Tabelle1[[#This Row],[Höchst
Temperatur
Tag]],Tabelle1[[#This Row],[Tiefst
Temperatur
Nacht]]),"")</f>
        <v>14.25</v>
      </c>
      <c r="I2450" s="9">
        <f>IF(Tabelle1[[#This Row],[Niederschlag]]="Regen",1,0)</f>
        <v>1</v>
      </c>
      <c r="J2450" s="9">
        <f>IF(Tabelle1[[#This Row],[Niederschlag]]="Schnee",1,0)</f>
        <v>0</v>
      </c>
      <c r="K2450" s="9">
        <f>IF(Tabelle1[[#This Row],[Niederschlag]]="Hagel",1,0)</f>
        <v>0</v>
      </c>
      <c r="L2450" s="12" t="str">
        <f t="shared" si="114"/>
        <v/>
      </c>
      <c r="M2450" s="12" t="str">
        <f t="shared" si="115"/>
        <v/>
      </c>
      <c r="N2450" s="9" t="str">
        <f t="shared" si="116"/>
        <v/>
      </c>
    </row>
    <row r="2451" spans="1:14" x14ac:dyDescent="0.25">
      <c r="A2451" s="7">
        <v>40436</v>
      </c>
      <c r="B2451" s="8">
        <v>15.6</v>
      </c>
      <c r="C2451" s="8">
        <v>8.6</v>
      </c>
      <c r="D2451" s="16" t="s">
        <v>1</v>
      </c>
      <c r="E2451" s="10"/>
      <c r="F2451" s="9"/>
      <c r="G2451" s="9"/>
      <c r="H2451" s="19">
        <f>IFERROR(AVERAGE(Tabelle1[[#This Row],[Höchst
Temperatur
Tag]],Tabelle1[[#This Row],[Tiefst
Temperatur
Nacht]]),"")</f>
        <v>12.1</v>
      </c>
      <c r="I2451" s="9">
        <f>IF(Tabelle1[[#This Row],[Niederschlag]]="Regen",1,0)</f>
        <v>1</v>
      </c>
      <c r="J2451" s="9">
        <f>IF(Tabelle1[[#This Row],[Niederschlag]]="Schnee",1,0)</f>
        <v>0</v>
      </c>
      <c r="K2451" s="9">
        <f>IF(Tabelle1[[#This Row],[Niederschlag]]="Hagel",1,0)</f>
        <v>0</v>
      </c>
      <c r="L2451" s="12" t="str">
        <f t="shared" si="114"/>
        <v/>
      </c>
      <c r="M2451" s="12" t="str">
        <f t="shared" si="115"/>
        <v/>
      </c>
      <c r="N2451" s="9" t="str">
        <f t="shared" si="116"/>
        <v/>
      </c>
    </row>
    <row r="2452" spans="1:14" x14ac:dyDescent="0.25">
      <c r="A2452" s="7">
        <v>40437</v>
      </c>
      <c r="B2452" s="8">
        <v>15.8</v>
      </c>
      <c r="C2452" s="8">
        <v>6.1</v>
      </c>
      <c r="D2452" s="16" t="s">
        <v>1</v>
      </c>
      <c r="E2452" s="10"/>
      <c r="F2452" s="9"/>
      <c r="G2452" s="9"/>
      <c r="H2452" s="19">
        <f>IFERROR(AVERAGE(Tabelle1[[#This Row],[Höchst
Temperatur
Tag]],Tabelle1[[#This Row],[Tiefst
Temperatur
Nacht]]),"")</f>
        <v>10.95</v>
      </c>
      <c r="I2452" s="9">
        <f>IF(Tabelle1[[#This Row],[Niederschlag]]="Regen",1,0)</f>
        <v>1</v>
      </c>
      <c r="J2452" s="9">
        <f>IF(Tabelle1[[#This Row],[Niederschlag]]="Schnee",1,0)</f>
        <v>0</v>
      </c>
      <c r="K2452" s="9">
        <f>IF(Tabelle1[[#This Row],[Niederschlag]]="Hagel",1,0)</f>
        <v>0</v>
      </c>
      <c r="L2452" s="12" t="str">
        <f t="shared" si="114"/>
        <v/>
      </c>
      <c r="M2452" s="12" t="str">
        <f t="shared" si="115"/>
        <v/>
      </c>
      <c r="N2452" s="9" t="str">
        <f t="shared" si="116"/>
        <v/>
      </c>
    </row>
    <row r="2453" spans="1:14" x14ac:dyDescent="0.25">
      <c r="A2453" s="7">
        <v>40438</v>
      </c>
      <c r="B2453" s="8">
        <v>14.8</v>
      </c>
      <c r="C2453" s="8">
        <v>2.2000000000000002</v>
      </c>
      <c r="D2453" s="16"/>
      <c r="E2453" s="10"/>
      <c r="F2453" s="9"/>
      <c r="G2453" s="9"/>
      <c r="H2453" s="19">
        <f>IFERROR(AVERAGE(Tabelle1[[#This Row],[Höchst
Temperatur
Tag]],Tabelle1[[#This Row],[Tiefst
Temperatur
Nacht]]),"")</f>
        <v>8.5</v>
      </c>
      <c r="I2453" s="9">
        <f>IF(Tabelle1[[#This Row],[Niederschlag]]="Regen",1,0)</f>
        <v>0</v>
      </c>
      <c r="J2453" s="9">
        <f>IF(Tabelle1[[#This Row],[Niederschlag]]="Schnee",1,0)</f>
        <v>0</v>
      </c>
      <c r="K2453" s="9">
        <f>IF(Tabelle1[[#This Row],[Niederschlag]]="Hagel",1,0)</f>
        <v>0</v>
      </c>
      <c r="L2453" s="12" t="str">
        <f t="shared" si="114"/>
        <v/>
      </c>
      <c r="M2453" s="12" t="str">
        <f t="shared" si="115"/>
        <v/>
      </c>
      <c r="N2453" s="9" t="str">
        <f t="shared" si="116"/>
        <v/>
      </c>
    </row>
    <row r="2454" spans="1:14" x14ac:dyDescent="0.25">
      <c r="A2454" s="7">
        <v>40439</v>
      </c>
      <c r="B2454" s="8">
        <v>13.7</v>
      </c>
      <c r="C2454" s="8">
        <v>2.8</v>
      </c>
      <c r="D2454" s="16"/>
      <c r="E2454" s="10"/>
      <c r="F2454" s="9"/>
      <c r="G2454" s="9"/>
      <c r="H2454" s="19">
        <f>IFERROR(AVERAGE(Tabelle1[[#This Row],[Höchst
Temperatur
Tag]],Tabelle1[[#This Row],[Tiefst
Temperatur
Nacht]]),"")</f>
        <v>8.25</v>
      </c>
      <c r="I2454" s="9">
        <f>IF(Tabelle1[[#This Row],[Niederschlag]]="Regen",1,0)</f>
        <v>0</v>
      </c>
      <c r="J2454" s="9">
        <f>IF(Tabelle1[[#This Row],[Niederschlag]]="Schnee",1,0)</f>
        <v>0</v>
      </c>
      <c r="K2454" s="9">
        <f>IF(Tabelle1[[#This Row],[Niederschlag]]="Hagel",1,0)</f>
        <v>0</v>
      </c>
      <c r="L2454" s="12" t="str">
        <f t="shared" si="114"/>
        <v/>
      </c>
      <c r="M2454" s="12" t="str">
        <f t="shared" si="115"/>
        <v/>
      </c>
      <c r="N2454" s="9" t="str">
        <f t="shared" si="116"/>
        <v/>
      </c>
    </row>
    <row r="2455" spans="1:14" x14ac:dyDescent="0.25">
      <c r="A2455" s="7">
        <v>40440</v>
      </c>
      <c r="B2455" s="8">
        <v>15.4</v>
      </c>
      <c r="C2455" s="8">
        <v>2.9</v>
      </c>
      <c r="D2455" s="16"/>
      <c r="E2455" s="10"/>
      <c r="F2455" s="9"/>
      <c r="G2455" s="9"/>
      <c r="H2455" s="19">
        <f>IFERROR(AVERAGE(Tabelle1[[#This Row],[Höchst
Temperatur
Tag]],Tabelle1[[#This Row],[Tiefst
Temperatur
Nacht]]),"")</f>
        <v>9.15</v>
      </c>
      <c r="I2455" s="9">
        <f>IF(Tabelle1[[#This Row],[Niederschlag]]="Regen",1,0)</f>
        <v>0</v>
      </c>
      <c r="J2455" s="9">
        <f>IF(Tabelle1[[#This Row],[Niederschlag]]="Schnee",1,0)</f>
        <v>0</v>
      </c>
      <c r="K2455" s="9">
        <f>IF(Tabelle1[[#This Row],[Niederschlag]]="Hagel",1,0)</f>
        <v>0</v>
      </c>
      <c r="L2455" s="12" t="str">
        <f t="shared" si="114"/>
        <v/>
      </c>
      <c r="M2455" s="12" t="str">
        <f t="shared" si="115"/>
        <v/>
      </c>
      <c r="N2455" s="9" t="str">
        <f t="shared" si="116"/>
        <v/>
      </c>
    </row>
    <row r="2456" spans="1:14" x14ac:dyDescent="0.25">
      <c r="A2456" s="7">
        <v>40441</v>
      </c>
      <c r="B2456" s="8">
        <v>17.100000000000001</v>
      </c>
      <c r="C2456" s="8">
        <v>5.0999999999999996</v>
      </c>
      <c r="D2456" s="16"/>
      <c r="E2456" s="10"/>
      <c r="F2456" s="9"/>
      <c r="G2456" s="9"/>
      <c r="H2456" s="19">
        <f>IFERROR(AVERAGE(Tabelle1[[#This Row],[Höchst
Temperatur
Tag]],Tabelle1[[#This Row],[Tiefst
Temperatur
Nacht]]),"")</f>
        <v>11.100000000000001</v>
      </c>
      <c r="I2456" s="9">
        <f>IF(Tabelle1[[#This Row],[Niederschlag]]="Regen",1,0)</f>
        <v>0</v>
      </c>
      <c r="J2456" s="9">
        <f>IF(Tabelle1[[#This Row],[Niederschlag]]="Schnee",1,0)</f>
        <v>0</v>
      </c>
      <c r="K2456" s="9">
        <f>IF(Tabelle1[[#This Row],[Niederschlag]]="Hagel",1,0)</f>
        <v>0</v>
      </c>
      <c r="L2456" s="12" t="str">
        <f t="shared" si="114"/>
        <v/>
      </c>
      <c r="M2456" s="12" t="str">
        <f t="shared" si="115"/>
        <v/>
      </c>
      <c r="N2456" s="9" t="str">
        <f t="shared" si="116"/>
        <v/>
      </c>
    </row>
    <row r="2457" spans="1:14" x14ac:dyDescent="0.25">
      <c r="A2457" s="7">
        <v>40442</v>
      </c>
      <c r="B2457" s="8">
        <v>18.3</v>
      </c>
      <c r="C2457" s="8">
        <v>6.7</v>
      </c>
      <c r="D2457" s="16"/>
      <c r="E2457" s="10"/>
      <c r="F2457" s="9"/>
      <c r="G2457" s="9"/>
      <c r="H2457" s="19">
        <f>IFERROR(AVERAGE(Tabelle1[[#This Row],[Höchst
Temperatur
Tag]],Tabelle1[[#This Row],[Tiefst
Temperatur
Nacht]]),"")</f>
        <v>12.5</v>
      </c>
      <c r="I2457" s="9">
        <f>IF(Tabelle1[[#This Row],[Niederschlag]]="Regen",1,0)</f>
        <v>0</v>
      </c>
      <c r="J2457" s="9">
        <f>IF(Tabelle1[[#This Row],[Niederschlag]]="Schnee",1,0)</f>
        <v>0</v>
      </c>
      <c r="K2457" s="9">
        <f>IF(Tabelle1[[#This Row],[Niederschlag]]="Hagel",1,0)</f>
        <v>0</v>
      </c>
      <c r="L2457" s="12" t="str">
        <f t="shared" si="114"/>
        <v/>
      </c>
      <c r="M2457" s="12" t="str">
        <f t="shared" si="115"/>
        <v/>
      </c>
      <c r="N2457" s="9" t="str">
        <f t="shared" si="116"/>
        <v/>
      </c>
    </row>
    <row r="2458" spans="1:14" x14ac:dyDescent="0.25">
      <c r="A2458" s="7">
        <v>40443</v>
      </c>
      <c r="B2458" s="8">
        <v>19.399999999999999</v>
      </c>
      <c r="C2458" s="8">
        <v>7.5</v>
      </c>
      <c r="D2458" s="16"/>
      <c r="E2458" s="10"/>
      <c r="F2458" s="9"/>
      <c r="G2458" s="9"/>
      <c r="H2458" s="19">
        <f>IFERROR(AVERAGE(Tabelle1[[#This Row],[Höchst
Temperatur
Tag]],Tabelle1[[#This Row],[Tiefst
Temperatur
Nacht]]),"")</f>
        <v>13.45</v>
      </c>
      <c r="I2458" s="9">
        <f>IF(Tabelle1[[#This Row],[Niederschlag]]="Regen",1,0)</f>
        <v>0</v>
      </c>
      <c r="J2458" s="9">
        <f>IF(Tabelle1[[#This Row],[Niederschlag]]="Schnee",1,0)</f>
        <v>0</v>
      </c>
      <c r="K2458" s="9">
        <f>IF(Tabelle1[[#This Row],[Niederschlag]]="Hagel",1,0)</f>
        <v>0</v>
      </c>
      <c r="L2458" s="12" t="str">
        <f t="shared" si="114"/>
        <v/>
      </c>
      <c r="M2458" s="12" t="str">
        <f t="shared" si="115"/>
        <v/>
      </c>
      <c r="N2458" s="9" t="str">
        <f t="shared" si="116"/>
        <v/>
      </c>
    </row>
    <row r="2459" spans="1:14" x14ac:dyDescent="0.25">
      <c r="A2459" s="7">
        <v>40444</v>
      </c>
      <c r="B2459" s="8">
        <v>21.8</v>
      </c>
      <c r="C2459" s="8">
        <v>9.6999999999999993</v>
      </c>
      <c r="D2459" s="16" t="s">
        <v>1</v>
      </c>
      <c r="E2459" s="10"/>
      <c r="F2459" s="9" t="s">
        <v>6</v>
      </c>
      <c r="G2459" s="9"/>
      <c r="H2459" s="19">
        <f>IFERROR(AVERAGE(Tabelle1[[#This Row],[Höchst
Temperatur
Tag]],Tabelle1[[#This Row],[Tiefst
Temperatur
Nacht]]),"")</f>
        <v>15.75</v>
      </c>
      <c r="I2459" s="9">
        <f>IF(Tabelle1[[#This Row],[Niederschlag]]="Regen",1,0)</f>
        <v>1</v>
      </c>
      <c r="J2459" s="9">
        <f>IF(Tabelle1[[#This Row],[Niederschlag]]="Schnee",1,0)</f>
        <v>0</v>
      </c>
      <c r="K2459" s="9">
        <f>IF(Tabelle1[[#This Row],[Niederschlag]]="Hagel",1,0)</f>
        <v>0</v>
      </c>
      <c r="L2459" s="12" t="str">
        <f t="shared" si="114"/>
        <v/>
      </c>
      <c r="M2459" s="12" t="str">
        <f t="shared" si="115"/>
        <v/>
      </c>
      <c r="N2459" s="9" t="str">
        <f t="shared" si="116"/>
        <v/>
      </c>
    </row>
    <row r="2460" spans="1:14" x14ac:dyDescent="0.25">
      <c r="A2460" s="7">
        <v>40445</v>
      </c>
      <c r="B2460" s="8">
        <v>13.2</v>
      </c>
      <c r="C2460" s="8">
        <v>6.4</v>
      </c>
      <c r="D2460" s="16" t="s">
        <v>1</v>
      </c>
      <c r="E2460" s="10"/>
      <c r="F2460" s="9"/>
      <c r="G2460" s="9"/>
      <c r="H2460" s="19">
        <f>IFERROR(AVERAGE(Tabelle1[[#This Row],[Höchst
Temperatur
Tag]],Tabelle1[[#This Row],[Tiefst
Temperatur
Nacht]]),"")</f>
        <v>9.8000000000000007</v>
      </c>
      <c r="I2460" s="9">
        <f>IF(Tabelle1[[#This Row],[Niederschlag]]="Regen",1,0)</f>
        <v>1</v>
      </c>
      <c r="J2460" s="9">
        <f>IF(Tabelle1[[#This Row],[Niederschlag]]="Schnee",1,0)</f>
        <v>0</v>
      </c>
      <c r="K2460" s="9">
        <f>IF(Tabelle1[[#This Row],[Niederschlag]]="Hagel",1,0)</f>
        <v>0</v>
      </c>
      <c r="L2460" s="12" t="str">
        <f t="shared" si="114"/>
        <v/>
      </c>
      <c r="M2460" s="12" t="str">
        <f t="shared" si="115"/>
        <v/>
      </c>
      <c r="N2460" s="9" t="str">
        <f t="shared" si="116"/>
        <v/>
      </c>
    </row>
    <row r="2461" spans="1:14" x14ac:dyDescent="0.25">
      <c r="A2461" s="7">
        <v>40446</v>
      </c>
      <c r="B2461" s="8">
        <v>11.2</v>
      </c>
      <c r="C2461" s="8">
        <v>4.4000000000000004</v>
      </c>
      <c r="D2461" s="16" t="s">
        <v>1</v>
      </c>
      <c r="E2461" s="10"/>
      <c r="F2461" s="9"/>
      <c r="G2461" s="9"/>
      <c r="H2461" s="19">
        <f>IFERROR(AVERAGE(Tabelle1[[#This Row],[Höchst
Temperatur
Tag]],Tabelle1[[#This Row],[Tiefst
Temperatur
Nacht]]),"")</f>
        <v>7.8</v>
      </c>
      <c r="I2461" s="9">
        <f>IF(Tabelle1[[#This Row],[Niederschlag]]="Regen",1,0)</f>
        <v>1</v>
      </c>
      <c r="J2461" s="9">
        <f>IF(Tabelle1[[#This Row],[Niederschlag]]="Schnee",1,0)</f>
        <v>0</v>
      </c>
      <c r="K2461" s="9">
        <f>IF(Tabelle1[[#This Row],[Niederschlag]]="Hagel",1,0)</f>
        <v>0</v>
      </c>
      <c r="L2461" s="12" t="str">
        <f t="shared" si="114"/>
        <v/>
      </c>
      <c r="M2461" s="12" t="str">
        <f t="shared" si="115"/>
        <v/>
      </c>
      <c r="N2461" s="9" t="str">
        <f t="shared" si="116"/>
        <v/>
      </c>
    </row>
    <row r="2462" spans="1:14" x14ac:dyDescent="0.25">
      <c r="A2462" s="7">
        <v>40447</v>
      </c>
      <c r="B2462" s="8">
        <v>12.5</v>
      </c>
      <c r="C2462" s="8">
        <v>3.5</v>
      </c>
      <c r="D2462" s="16" t="s">
        <v>1</v>
      </c>
      <c r="E2462" s="10"/>
      <c r="F2462" s="9"/>
      <c r="G2462" s="9"/>
      <c r="H2462" s="19">
        <f>IFERROR(AVERAGE(Tabelle1[[#This Row],[Höchst
Temperatur
Tag]],Tabelle1[[#This Row],[Tiefst
Temperatur
Nacht]]),"")</f>
        <v>8</v>
      </c>
      <c r="I2462" s="9">
        <f>IF(Tabelle1[[#This Row],[Niederschlag]]="Regen",1,0)</f>
        <v>1</v>
      </c>
      <c r="J2462" s="9">
        <f>IF(Tabelle1[[#This Row],[Niederschlag]]="Schnee",1,0)</f>
        <v>0</v>
      </c>
      <c r="K2462" s="9">
        <f>IF(Tabelle1[[#This Row],[Niederschlag]]="Hagel",1,0)</f>
        <v>0</v>
      </c>
      <c r="L2462" s="12" t="str">
        <f t="shared" si="114"/>
        <v/>
      </c>
      <c r="M2462" s="12" t="str">
        <f t="shared" si="115"/>
        <v/>
      </c>
      <c r="N2462" s="9" t="str">
        <f t="shared" si="116"/>
        <v/>
      </c>
    </row>
    <row r="2463" spans="1:14" x14ac:dyDescent="0.25">
      <c r="A2463" s="7">
        <v>40448</v>
      </c>
      <c r="B2463" s="8">
        <v>11.2</v>
      </c>
      <c r="C2463" s="8">
        <v>4.2</v>
      </c>
      <c r="D2463" s="16" t="s">
        <v>1</v>
      </c>
      <c r="E2463" s="10"/>
      <c r="F2463" s="9"/>
      <c r="G2463" s="9"/>
      <c r="H2463" s="19">
        <f>IFERROR(AVERAGE(Tabelle1[[#This Row],[Höchst
Temperatur
Tag]],Tabelle1[[#This Row],[Tiefst
Temperatur
Nacht]]),"")</f>
        <v>7.6999999999999993</v>
      </c>
      <c r="I2463" s="9">
        <f>IF(Tabelle1[[#This Row],[Niederschlag]]="Regen",1,0)</f>
        <v>1</v>
      </c>
      <c r="J2463" s="9">
        <f>IF(Tabelle1[[#This Row],[Niederschlag]]="Schnee",1,0)</f>
        <v>0</v>
      </c>
      <c r="K2463" s="9">
        <f>IF(Tabelle1[[#This Row],[Niederschlag]]="Hagel",1,0)</f>
        <v>0</v>
      </c>
      <c r="L2463" s="12" t="str">
        <f t="shared" si="114"/>
        <v/>
      </c>
      <c r="M2463" s="12" t="str">
        <f t="shared" si="115"/>
        <v/>
      </c>
      <c r="N2463" s="9" t="str">
        <f t="shared" si="116"/>
        <v/>
      </c>
    </row>
    <row r="2464" spans="1:14" x14ac:dyDescent="0.25">
      <c r="A2464" s="7">
        <v>40449</v>
      </c>
      <c r="B2464" s="8">
        <v>10.4</v>
      </c>
      <c r="C2464" s="8">
        <v>7</v>
      </c>
      <c r="D2464" s="16" t="s">
        <v>1</v>
      </c>
      <c r="E2464" s="10"/>
      <c r="F2464" s="9"/>
      <c r="G2464" s="9"/>
      <c r="H2464" s="19">
        <f>IFERROR(AVERAGE(Tabelle1[[#This Row],[Höchst
Temperatur
Tag]],Tabelle1[[#This Row],[Tiefst
Temperatur
Nacht]]),"")</f>
        <v>8.6999999999999993</v>
      </c>
      <c r="I2464" s="9">
        <f>IF(Tabelle1[[#This Row],[Niederschlag]]="Regen",1,0)</f>
        <v>1</v>
      </c>
      <c r="J2464" s="9">
        <f>IF(Tabelle1[[#This Row],[Niederschlag]]="Schnee",1,0)</f>
        <v>0</v>
      </c>
      <c r="K2464" s="9">
        <f>IF(Tabelle1[[#This Row],[Niederschlag]]="Hagel",1,0)</f>
        <v>0</v>
      </c>
      <c r="L2464" s="12" t="str">
        <f t="shared" si="114"/>
        <v/>
      </c>
      <c r="M2464" s="12" t="str">
        <f t="shared" si="115"/>
        <v/>
      </c>
      <c r="N2464" s="9" t="str">
        <f t="shared" si="116"/>
        <v/>
      </c>
    </row>
    <row r="2465" spans="1:14" x14ac:dyDescent="0.25">
      <c r="A2465" s="7">
        <v>40450</v>
      </c>
      <c r="B2465" s="8">
        <v>15.1</v>
      </c>
      <c r="C2465" s="8">
        <v>7.8</v>
      </c>
      <c r="D2465" s="16"/>
      <c r="E2465" s="10"/>
      <c r="F2465" s="9"/>
      <c r="G2465" s="9"/>
      <c r="H2465" s="19">
        <f>IFERROR(AVERAGE(Tabelle1[[#This Row],[Höchst
Temperatur
Tag]],Tabelle1[[#This Row],[Tiefst
Temperatur
Nacht]]),"")</f>
        <v>11.45</v>
      </c>
      <c r="I2465" s="9">
        <f>IF(Tabelle1[[#This Row],[Niederschlag]]="Regen",1,0)</f>
        <v>0</v>
      </c>
      <c r="J2465" s="9">
        <f>IF(Tabelle1[[#This Row],[Niederschlag]]="Schnee",1,0)</f>
        <v>0</v>
      </c>
      <c r="K2465" s="9">
        <f>IF(Tabelle1[[#This Row],[Niederschlag]]="Hagel",1,0)</f>
        <v>0</v>
      </c>
      <c r="L2465" s="12" t="str">
        <f t="shared" si="114"/>
        <v/>
      </c>
      <c r="M2465" s="12" t="str">
        <f t="shared" si="115"/>
        <v/>
      </c>
      <c r="N2465" s="9" t="str">
        <f t="shared" si="116"/>
        <v/>
      </c>
    </row>
    <row r="2466" spans="1:14" x14ac:dyDescent="0.25">
      <c r="A2466" s="7">
        <v>40451</v>
      </c>
      <c r="B2466" s="8">
        <v>11.5</v>
      </c>
      <c r="C2466" s="8">
        <v>7.1</v>
      </c>
      <c r="D2466" s="16" t="s">
        <v>1</v>
      </c>
      <c r="E2466" s="10"/>
      <c r="F2466" s="9"/>
      <c r="G2466" s="9"/>
      <c r="H2466" s="19">
        <f>IFERROR(AVERAGE(Tabelle1[[#This Row],[Höchst
Temperatur
Tag]],Tabelle1[[#This Row],[Tiefst
Temperatur
Nacht]]),"")</f>
        <v>9.3000000000000007</v>
      </c>
      <c r="I2466" s="9">
        <f>IF(Tabelle1[[#This Row],[Niederschlag]]="Regen",1,0)</f>
        <v>1</v>
      </c>
      <c r="J2466" s="9">
        <f>IF(Tabelle1[[#This Row],[Niederschlag]]="Schnee",1,0)</f>
        <v>0</v>
      </c>
      <c r="K2466" s="9">
        <f>IF(Tabelle1[[#This Row],[Niederschlag]]="Hagel",1,0)</f>
        <v>0</v>
      </c>
      <c r="L2466" s="12" t="str">
        <f t="shared" si="114"/>
        <v/>
      </c>
      <c r="M2466" s="12" t="str">
        <f t="shared" si="115"/>
        <v/>
      </c>
      <c r="N2466" s="9" t="str">
        <f t="shared" si="116"/>
        <v/>
      </c>
    </row>
    <row r="2467" spans="1:14" x14ac:dyDescent="0.25">
      <c r="A2467" s="7">
        <v>40452</v>
      </c>
      <c r="B2467" s="8">
        <v>12.5</v>
      </c>
      <c r="C2467" s="8">
        <v>5.2</v>
      </c>
      <c r="D2467" s="16" t="s">
        <v>1</v>
      </c>
      <c r="E2467" s="10"/>
      <c r="F2467" s="9"/>
      <c r="G2467" s="9"/>
      <c r="H2467" s="19">
        <f>IFERROR(AVERAGE(Tabelle1[[#This Row],[Höchst
Temperatur
Tag]],Tabelle1[[#This Row],[Tiefst
Temperatur
Nacht]]),"")</f>
        <v>8.85</v>
      </c>
      <c r="I2467" s="9">
        <f>IF(Tabelle1[[#This Row],[Niederschlag]]="Regen",1,0)</f>
        <v>1</v>
      </c>
      <c r="J2467" s="9">
        <f>IF(Tabelle1[[#This Row],[Niederschlag]]="Schnee",1,0)</f>
        <v>0</v>
      </c>
      <c r="K2467" s="9">
        <f>IF(Tabelle1[[#This Row],[Niederschlag]]="Hagel",1,0)</f>
        <v>0</v>
      </c>
      <c r="L2467" s="12" t="str">
        <f t="shared" si="114"/>
        <v/>
      </c>
      <c r="M2467" s="12" t="str">
        <f t="shared" si="115"/>
        <v/>
      </c>
      <c r="N2467" s="9" t="str">
        <f t="shared" si="116"/>
        <v/>
      </c>
    </row>
    <row r="2468" spans="1:14" x14ac:dyDescent="0.25">
      <c r="A2468" s="7">
        <v>40453</v>
      </c>
      <c r="B2468" s="8">
        <v>12.7</v>
      </c>
      <c r="C2468" s="8">
        <v>9.3000000000000007</v>
      </c>
      <c r="D2468" s="16" t="s">
        <v>1</v>
      </c>
      <c r="E2468" s="10"/>
      <c r="F2468" s="9"/>
      <c r="G2468" s="9"/>
      <c r="H2468" s="19">
        <f>IFERROR(AVERAGE(Tabelle1[[#This Row],[Höchst
Temperatur
Tag]],Tabelle1[[#This Row],[Tiefst
Temperatur
Nacht]]),"")</f>
        <v>11</v>
      </c>
      <c r="I2468" s="9">
        <f>IF(Tabelle1[[#This Row],[Niederschlag]]="Regen",1,0)</f>
        <v>1</v>
      </c>
      <c r="J2468" s="9">
        <f>IF(Tabelle1[[#This Row],[Niederschlag]]="Schnee",1,0)</f>
        <v>0</v>
      </c>
      <c r="K2468" s="9">
        <f>IF(Tabelle1[[#This Row],[Niederschlag]]="Hagel",1,0)</f>
        <v>0</v>
      </c>
      <c r="L2468" s="12" t="str">
        <f t="shared" si="114"/>
        <v/>
      </c>
      <c r="M2468" s="12" t="str">
        <f t="shared" si="115"/>
        <v/>
      </c>
      <c r="N2468" s="9" t="str">
        <f t="shared" si="116"/>
        <v/>
      </c>
    </row>
    <row r="2469" spans="1:14" x14ac:dyDescent="0.25">
      <c r="A2469" s="7">
        <v>40454</v>
      </c>
      <c r="B2469" s="8">
        <v>18.3</v>
      </c>
      <c r="C2469" s="8">
        <v>10.8</v>
      </c>
      <c r="D2469" s="16"/>
      <c r="E2469" s="10"/>
      <c r="F2469" s="9"/>
      <c r="G2469" s="9"/>
      <c r="H2469" s="19">
        <f>IFERROR(AVERAGE(Tabelle1[[#This Row],[Höchst
Temperatur
Tag]],Tabelle1[[#This Row],[Tiefst
Temperatur
Nacht]]),"")</f>
        <v>14.55</v>
      </c>
      <c r="I2469" s="9">
        <f>IF(Tabelle1[[#This Row],[Niederschlag]]="Regen",1,0)</f>
        <v>0</v>
      </c>
      <c r="J2469" s="9">
        <f>IF(Tabelle1[[#This Row],[Niederschlag]]="Schnee",1,0)</f>
        <v>0</v>
      </c>
      <c r="K2469" s="9">
        <f>IF(Tabelle1[[#This Row],[Niederschlag]]="Hagel",1,0)</f>
        <v>0</v>
      </c>
      <c r="L2469" s="12" t="str">
        <f t="shared" si="114"/>
        <v/>
      </c>
      <c r="M2469" s="12" t="str">
        <f t="shared" si="115"/>
        <v/>
      </c>
      <c r="N2469" s="9" t="str">
        <f t="shared" si="116"/>
        <v/>
      </c>
    </row>
    <row r="2470" spans="1:14" x14ac:dyDescent="0.25">
      <c r="A2470" s="7">
        <v>40455</v>
      </c>
      <c r="B2470" s="8">
        <v>18.3</v>
      </c>
      <c r="C2470" s="8">
        <v>10.3</v>
      </c>
      <c r="D2470" s="16"/>
      <c r="E2470" s="10"/>
      <c r="F2470" s="9"/>
      <c r="G2470" s="9"/>
      <c r="H2470" s="19">
        <f>IFERROR(AVERAGE(Tabelle1[[#This Row],[Höchst
Temperatur
Tag]],Tabelle1[[#This Row],[Tiefst
Temperatur
Nacht]]),"")</f>
        <v>14.3</v>
      </c>
      <c r="I2470" s="9">
        <f>IF(Tabelle1[[#This Row],[Niederschlag]]="Regen",1,0)</f>
        <v>0</v>
      </c>
      <c r="J2470" s="9">
        <f>IF(Tabelle1[[#This Row],[Niederschlag]]="Schnee",1,0)</f>
        <v>0</v>
      </c>
      <c r="K2470" s="9">
        <f>IF(Tabelle1[[#This Row],[Niederschlag]]="Hagel",1,0)</f>
        <v>0</v>
      </c>
      <c r="L2470" s="12" t="str">
        <f t="shared" si="114"/>
        <v/>
      </c>
      <c r="M2470" s="12" t="str">
        <f t="shared" si="115"/>
        <v/>
      </c>
      <c r="N2470" s="9" t="str">
        <f t="shared" si="116"/>
        <v/>
      </c>
    </row>
    <row r="2471" spans="1:14" x14ac:dyDescent="0.25">
      <c r="A2471" s="7">
        <v>40456</v>
      </c>
      <c r="B2471" s="8">
        <v>16.7</v>
      </c>
      <c r="C2471" s="8">
        <v>11.5</v>
      </c>
      <c r="D2471" s="16" t="s">
        <v>1</v>
      </c>
      <c r="E2471" s="10"/>
      <c r="F2471" s="9"/>
      <c r="G2471" s="9"/>
      <c r="H2471" s="19">
        <f>IFERROR(AVERAGE(Tabelle1[[#This Row],[Höchst
Temperatur
Tag]],Tabelle1[[#This Row],[Tiefst
Temperatur
Nacht]]),"")</f>
        <v>14.1</v>
      </c>
      <c r="I2471" s="9">
        <f>IF(Tabelle1[[#This Row],[Niederschlag]]="Regen",1,0)</f>
        <v>1</v>
      </c>
      <c r="J2471" s="9">
        <f>IF(Tabelle1[[#This Row],[Niederschlag]]="Schnee",1,0)</f>
        <v>0</v>
      </c>
      <c r="K2471" s="9">
        <f>IF(Tabelle1[[#This Row],[Niederschlag]]="Hagel",1,0)</f>
        <v>0</v>
      </c>
      <c r="L2471" s="12" t="str">
        <f t="shared" si="114"/>
        <v/>
      </c>
      <c r="M2471" s="12" t="str">
        <f t="shared" si="115"/>
        <v/>
      </c>
      <c r="N2471" s="9" t="str">
        <f t="shared" si="116"/>
        <v/>
      </c>
    </row>
    <row r="2472" spans="1:14" x14ac:dyDescent="0.25">
      <c r="A2472" s="7">
        <v>40457</v>
      </c>
      <c r="B2472" s="8">
        <v>18.3</v>
      </c>
      <c r="C2472" s="8">
        <v>11.4</v>
      </c>
      <c r="D2472" s="16"/>
      <c r="E2472" s="10"/>
      <c r="F2472" s="9"/>
      <c r="G2472" s="9"/>
      <c r="H2472" s="19">
        <f>IFERROR(AVERAGE(Tabelle1[[#This Row],[Höchst
Temperatur
Tag]],Tabelle1[[#This Row],[Tiefst
Temperatur
Nacht]]),"")</f>
        <v>14.850000000000001</v>
      </c>
      <c r="I2472" s="9">
        <f>IF(Tabelle1[[#This Row],[Niederschlag]]="Regen",1,0)</f>
        <v>0</v>
      </c>
      <c r="J2472" s="9">
        <f>IF(Tabelle1[[#This Row],[Niederschlag]]="Schnee",1,0)</f>
        <v>0</v>
      </c>
      <c r="K2472" s="9">
        <f>IF(Tabelle1[[#This Row],[Niederschlag]]="Hagel",1,0)</f>
        <v>0</v>
      </c>
      <c r="L2472" s="12" t="str">
        <f t="shared" si="114"/>
        <v/>
      </c>
      <c r="M2472" s="12" t="str">
        <f t="shared" si="115"/>
        <v/>
      </c>
      <c r="N2472" s="9" t="str">
        <f t="shared" si="116"/>
        <v/>
      </c>
    </row>
    <row r="2473" spans="1:14" x14ac:dyDescent="0.25">
      <c r="A2473" s="7">
        <v>40458</v>
      </c>
      <c r="B2473" s="8">
        <v>16.399999999999999</v>
      </c>
      <c r="C2473" s="8">
        <v>10.3</v>
      </c>
      <c r="D2473" s="16"/>
      <c r="E2473" s="10"/>
      <c r="F2473" s="9"/>
      <c r="G2473" s="9"/>
      <c r="H2473" s="19">
        <f>IFERROR(AVERAGE(Tabelle1[[#This Row],[Höchst
Temperatur
Tag]],Tabelle1[[#This Row],[Tiefst
Temperatur
Nacht]]),"")</f>
        <v>13.35</v>
      </c>
      <c r="I2473" s="9">
        <f>IF(Tabelle1[[#This Row],[Niederschlag]]="Regen",1,0)</f>
        <v>0</v>
      </c>
      <c r="J2473" s="9">
        <f>IF(Tabelle1[[#This Row],[Niederschlag]]="Schnee",1,0)</f>
        <v>0</v>
      </c>
      <c r="K2473" s="9">
        <f>IF(Tabelle1[[#This Row],[Niederschlag]]="Hagel",1,0)</f>
        <v>0</v>
      </c>
      <c r="L2473" s="12" t="str">
        <f t="shared" si="114"/>
        <v/>
      </c>
      <c r="M2473" s="12" t="str">
        <f t="shared" si="115"/>
        <v/>
      </c>
      <c r="N2473" s="9" t="str">
        <f t="shared" si="116"/>
        <v/>
      </c>
    </row>
    <row r="2474" spans="1:14" x14ac:dyDescent="0.25">
      <c r="A2474" s="7">
        <v>40459</v>
      </c>
      <c r="B2474" s="8">
        <v>13.9</v>
      </c>
      <c r="C2474" s="8">
        <v>7.1</v>
      </c>
      <c r="D2474" s="16"/>
      <c r="E2474" s="10"/>
      <c r="F2474" s="9"/>
      <c r="G2474" s="9"/>
      <c r="H2474" s="19">
        <f>IFERROR(AVERAGE(Tabelle1[[#This Row],[Höchst
Temperatur
Tag]],Tabelle1[[#This Row],[Tiefst
Temperatur
Nacht]]),"")</f>
        <v>10.5</v>
      </c>
      <c r="I2474" s="9">
        <f>IF(Tabelle1[[#This Row],[Niederschlag]]="Regen",1,0)</f>
        <v>0</v>
      </c>
      <c r="J2474" s="9">
        <f>IF(Tabelle1[[#This Row],[Niederschlag]]="Schnee",1,0)</f>
        <v>0</v>
      </c>
      <c r="K2474" s="9">
        <f>IF(Tabelle1[[#This Row],[Niederschlag]]="Hagel",1,0)</f>
        <v>0</v>
      </c>
      <c r="L2474" s="12" t="str">
        <f t="shared" si="114"/>
        <v/>
      </c>
      <c r="M2474" s="12" t="str">
        <f t="shared" si="115"/>
        <v/>
      </c>
      <c r="N2474" s="9" t="str">
        <f t="shared" si="116"/>
        <v/>
      </c>
    </row>
    <row r="2475" spans="1:14" x14ac:dyDescent="0.25">
      <c r="A2475" s="7">
        <v>40460</v>
      </c>
      <c r="B2475" s="8">
        <v>13.8</v>
      </c>
      <c r="C2475" s="8">
        <v>3.5</v>
      </c>
      <c r="D2475" s="16"/>
      <c r="E2475" s="10"/>
      <c r="F2475" s="9"/>
      <c r="G2475" s="9"/>
      <c r="H2475" s="19">
        <f>IFERROR(AVERAGE(Tabelle1[[#This Row],[Höchst
Temperatur
Tag]],Tabelle1[[#This Row],[Tiefst
Temperatur
Nacht]]),"")</f>
        <v>8.65</v>
      </c>
      <c r="I2475" s="9">
        <f>IF(Tabelle1[[#This Row],[Niederschlag]]="Regen",1,0)</f>
        <v>0</v>
      </c>
      <c r="J2475" s="9">
        <f>IF(Tabelle1[[#This Row],[Niederschlag]]="Schnee",1,0)</f>
        <v>0</v>
      </c>
      <c r="K2475" s="9">
        <f>IF(Tabelle1[[#This Row],[Niederschlag]]="Hagel",1,0)</f>
        <v>0</v>
      </c>
      <c r="L2475" s="12" t="str">
        <f t="shared" si="114"/>
        <v/>
      </c>
      <c r="M2475" s="12" t="str">
        <f t="shared" si="115"/>
        <v/>
      </c>
      <c r="N2475" s="9" t="str">
        <f t="shared" si="116"/>
        <v/>
      </c>
    </row>
    <row r="2476" spans="1:14" x14ac:dyDescent="0.25">
      <c r="A2476" s="7">
        <v>40461</v>
      </c>
      <c r="B2476" s="8">
        <v>13.1</v>
      </c>
      <c r="C2476" s="8">
        <v>2.5</v>
      </c>
      <c r="D2476" s="16"/>
      <c r="E2476" s="10"/>
      <c r="F2476" s="9"/>
      <c r="G2476" s="9"/>
      <c r="H2476" s="19">
        <f>IFERROR(AVERAGE(Tabelle1[[#This Row],[Höchst
Temperatur
Tag]],Tabelle1[[#This Row],[Tiefst
Temperatur
Nacht]]),"")</f>
        <v>7.8</v>
      </c>
      <c r="I2476" s="9">
        <f>IF(Tabelle1[[#This Row],[Niederschlag]]="Regen",1,0)</f>
        <v>0</v>
      </c>
      <c r="J2476" s="9">
        <f>IF(Tabelle1[[#This Row],[Niederschlag]]="Schnee",1,0)</f>
        <v>0</v>
      </c>
      <c r="K2476" s="9">
        <f>IF(Tabelle1[[#This Row],[Niederschlag]]="Hagel",1,0)</f>
        <v>0</v>
      </c>
      <c r="L2476" s="12" t="str">
        <f t="shared" si="114"/>
        <v/>
      </c>
      <c r="M2476" s="12" t="str">
        <f t="shared" si="115"/>
        <v/>
      </c>
      <c r="N2476" s="9" t="str">
        <f t="shared" si="116"/>
        <v/>
      </c>
    </row>
    <row r="2477" spans="1:14" x14ac:dyDescent="0.25">
      <c r="A2477" s="7">
        <v>40462</v>
      </c>
      <c r="B2477" s="8">
        <v>13.5</v>
      </c>
      <c r="C2477" s="8">
        <v>1.1000000000000001</v>
      </c>
      <c r="D2477" s="16"/>
      <c r="E2477" s="10"/>
      <c r="F2477" s="9"/>
      <c r="G2477" s="9"/>
      <c r="H2477" s="19">
        <f>IFERROR(AVERAGE(Tabelle1[[#This Row],[Höchst
Temperatur
Tag]],Tabelle1[[#This Row],[Tiefst
Temperatur
Nacht]]),"")</f>
        <v>7.3</v>
      </c>
      <c r="I2477" s="9">
        <f>IF(Tabelle1[[#This Row],[Niederschlag]]="Regen",1,0)</f>
        <v>0</v>
      </c>
      <c r="J2477" s="9">
        <f>IF(Tabelle1[[#This Row],[Niederschlag]]="Schnee",1,0)</f>
        <v>0</v>
      </c>
      <c r="K2477" s="9">
        <f>IF(Tabelle1[[#This Row],[Niederschlag]]="Hagel",1,0)</f>
        <v>0</v>
      </c>
      <c r="L2477" s="12" t="str">
        <f t="shared" si="114"/>
        <v/>
      </c>
      <c r="M2477" s="12" t="str">
        <f t="shared" si="115"/>
        <v/>
      </c>
      <c r="N2477" s="9" t="str">
        <f t="shared" si="116"/>
        <v/>
      </c>
    </row>
    <row r="2478" spans="1:14" x14ac:dyDescent="0.25">
      <c r="A2478" s="7">
        <v>40463</v>
      </c>
      <c r="B2478" s="8">
        <v>11.5</v>
      </c>
      <c r="C2478" s="8">
        <v>-0.1</v>
      </c>
      <c r="D2478" s="16"/>
      <c r="E2478" s="10"/>
      <c r="F2478" s="9"/>
      <c r="G2478" s="9"/>
      <c r="H2478" s="19">
        <f>IFERROR(AVERAGE(Tabelle1[[#This Row],[Höchst
Temperatur
Tag]],Tabelle1[[#This Row],[Tiefst
Temperatur
Nacht]]),"")</f>
        <v>5.7</v>
      </c>
      <c r="I2478" s="9">
        <f>IF(Tabelle1[[#This Row],[Niederschlag]]="Regen",1,0)</f>
        <v>0</v>
      </c>
      <c r="J2478" s="9">
        <f>IF(Tabelle1[[#This Row],[Niederschlag]]="Schnee",1,0)</f>
        <v>0</v>
      </c>
      <c r="K2478" s="9">
        <f>IF(Tabelle1[[#This Row],[Niederschlag]]="Hagel",1,0)</f>
        <v>0</v>
      </c>
      <c r="L2478" s="12">
        <f t="shared" si="114"/>
        <v>1</v>
      </c>
      <c r="M2478" s="12" t="str">
        <f t="shared" si="115"/>
        <v/>
      </c>
      <c r="N2478" s="9" t="str">
        <f t="shared" si="116"/>
        <v/>
      </c>
    </row>
    <row r="2479" spans="1:14" x14ac:dyDescent="0.25">
      <c r="A2479" s="7">
        <v>40464</v>
      </c>
      <c r="B2479" s="8">
        <v>7.2</v>
      </c>
      <c r="C2479" s="8">
        <v>0.5</v>
      </c>
      <c r="D2479" s="16"/>
      <c r="E2479" s="10"/>
      <c r="F2479" s="9"/>
      <c r="G2479" s="9"/>
      <c r="H2479" s="19">
        <f>IFERROR(AVERAGE(Tabelle1[[#This Row],[Höchst
Temperatur
Tag]],Tabelle1[[#This Row],[Tiefst
Temperatur
Nacht]]),"")</f>
        <v>3.85</v>
      </c>
      <c r="I2479" s="9">
        <f>IF(Tabelle1[[#This Row],[Niederschlag]]="Regen",1,0)</f>
        <v>0</v>
      </c>
      <c r="J2479" s="9">
        <f>IF(Tabelle1[[#This Row],[Niederschlag]]="Schnee",1,0)</f>
        <v>0</v>
      </c>
      <c r="K2479" s="9">
        <f>IF(Tabelle1[[#This Row],[Niederschlag]]="Hagel",1,0)</f>
        <v>0</v>
      </c>
      <c r="L2479" s="12" t="str">
        <f t="shared" si="114"/>
        <v/>
      </c>
      <c r="M2479" s="12" t="str">
        <f t="shared" si="115"/>
        <v/>
      </c>
      <c r="N2479" s="9" t="str">
        <f t="shared" si="116"/>
        <v/>
      </c>
    </row>
    <row r="2480" spans="1:14" x14ac:dyDescent="0.25">
      <c r="A2480" s="7">
        <v>40465</v>
      </c>
      <c r="B2480" s="8">
        <v>9.1</v>
      </c>
      <c r="C2480" s="8">
        <v>0.78</v>
      </c>
      <c r="D2480" s="16"/>
      <c r="E2480" s="10"/>
      <c r="F2480" s="9"/>
      <c r="G2480" s="9"/>
      <c r="H2480" s="19">
        <f>IFERROR(AVERAGE(Tabelle1[[#This Row],[Höchst
Temperatur
Tag]],Tabelle1[[#This Row],[Tiefst
Temperatur
Nacht]]),"")</f>
        <v>4.9399999999999995</v>
      </c>
      <c r="I2480" s="9">
        <f>IF(Tabelle1[[#This Row],[Niederschlag]]="Regen",1,0)</f>
        <v>0</v>
      </c>
      <c r="J2480" s="9">
        <f>IF(Tabelle1[[#This Row],[Niederschlag]]="Schnee",1,0)</f>
        <v>0</v>
      </c>
      <c r="K2480" s="9">
        <f>IF(Tabelle1[[#This Row],[Niederschlag]]="Hagel",1,0)</f>
        <v>0</v>
      </c>
      <c r="L2480" s="12" t="str">
        <f t="shared" si="114"/>
        <v/>
      </c>
      <c r="M2480" s="12" t="str">
        <f t="shared" si="115"/>
        <v/>
      </c>
      <c r="N2480" s="9" t="str">
        <f t="shared" si="116"/>
        <v/>
      </c>
    </row>
    <row r="2481" spans="1:14" x14ac:dyDescent="0.25">
      <c r="A2481" s="7">
        <v>40466</v>
      </c>
      <c r="B2481" s="8">
        <v>9.1</v>
      </c>
      <c r="C2481" s="8">
        <v>4.2</v>
      </c>
      <c r="D2481" s="16" t="s">
        <v>1</v>
      </c>
      <c r="E2481" s="10"/>
      <c r="F2481" s="9"/>
      <c r="G2481" s="9"/>
      <c r="H2481" s="19">
        <f>IFERROR(AVERAGE(Tabelle1[[#This Row],[Höchst
Temperatur
Tag]],Tabelle1[[#This Row],[Tiefst
Temperatur
Nacht]]),"")</f>
        <v>6.65</v>
      </c>
      <c r="I2481" s="9">
        <f>IF(Tabelle1[[#This Row],[Niederschlag]]="Regen",1,0)</f>
        <v>1</v>
      </c>
      <c r="J2481" s="9">
        <f>IF(Tabelle1[[#This Row],[Niederschlag]]="Schnee",1,0)</f>
        <v>0</v>
      </c>
      <c r="K2481" s="9">
        <f>IF(Tabelle1[[#This Row],[Niederschlag]]="Hagel",1,0)</f>
        <v>0</v>
      </c>
      <c r="L2481" s="12" t="str">
        <f t="shared" si="114"/>
        <v/>
      </c>
      <c r="M2481" s="12" t="str">
        <f t="shared" si="115"/>
        <v/>
      </c>
      <c r="N2481" s="9" t="str">
        <f t="shared" si="116"/>
        <v/>
      </c>
    </row>
    <row r="2482" spans="1:14" x14ac:dyDescent="0.25">
      <c r="A2482" s="7">
        <v>40467</v>
      </c>
      <c r="B2482" s="8">
        <v>7.5</v>
      </c>
      <c r="C2482" s="8">
        <v>1.7</v>
      </c>
      <c r="D2482" s="16" t="s">
        <v>1</v>
      </c>
      <c r="E2482" s="10"/>
      <c r="F2482" s="9"/>
      <c r="G2482" s="9"/>
      <c r="H2482" s="19">
        <f>IFERROR(AVERAGE(Tabelle1[[#This Row],[Höchst
Temperatur
Tag]],Tabelle1[[#This Row],[Tiefst
Temperatur
Nacht]]),"")</f>
        <v>4.5999999999999996</v>
      </c>
      <c r="I2482" s="9">
        <f>IF(Tabelle1[[#This Row],[Niederschlag]]="Regen",1,0)</f>
        <v>1</v>
      </c>
      <c r="J2482" s="9">
        <f>IF(Tabelle1[[#This Row],[Niederschlag]]="Schnee",1,0)</f>
        <v>0</v>
      </c>
      <c r="K2482" s="9">
        <f>IF(Tabelle1[[#This Row],[Niederschlag]]="Hagel",1,0)</f>
        <v>0</v>
      </c>
      <c r="L2482" s="12" t="str">
        <f t="shared" si="114"/>
        <v/>
      </c>
      <c r="M2482" s="12" t="str">
        <f t="shared" si="115"/>
        <v/>
      </c>
      <c r="N2482" s="9" t="str">
        <f t="shared" si="116"/>
        <v/>
      </c>
    </row>
    <row r="2483" spans="1:14" x14ac:dyDescent="0.25">
      <c r="A2483" s="7">
        <v>40468</v>
      </c>
      <c r="B2483" s="8">
        <v>3.8</v>
      </c>
      <c r="C2483" s="8">
        <v>1.8</v>
      </c>
      <c r="D2483" s="16"/>
      <c r="E2483" s="10"/>
      <c r="F2483" s="9"/>
      <c r="G2483" s="9"/>
      <c r="H2483" s="19">
        <f>IFERROR(AVERAGE(Tabelle1[[#This Row],[Höchst
Temperatur
Tag]],Tabelle1[[#This Row],[Tiefst
Temperatur
Nacht]]),"")</f>
        <v>2.8</v>
      </c>
      <c r="I2483" s="9">
        <f>IF(Tabelle1[[#This Row],[Niederschlag]]="Regen",1,0)</f>
        <v>0</v>
      </c>
      <c r="J2483" s="9">
        <f>IF(Tabelle1[[#This Row],[Niederschlag]]="Schnee",1,0)</f>
        <v>0</v>
      </c>
      <c r="K2483" s="9">
        <f>IF(Tabelle1[[#This Row],[Niederschlag]]="Hagel",1,0)</f>
        <v>0</v>
      </c>
      <c r="L2483" s="12" t="str">
        <f t="shared" si="114"/>
        <v/>
      </c>
      <c r="M2483" s="12" t="str">
        <f t="shared" si="115"/>
        <v/>
      </c>
      <c r="N2483" s="9" t="str">
        <f t="shared" si="116"/>
        <v/>
      </c>
    </row>
    <row r="2484" spans="1:14" x14ac:dyDescent="0.25">
      <c r="A2484" s="7">
        <v>40469</v>
      </c>
      <c r="B2484" s="8">
        <v>4.0999999999999996</v>
      </c>
      <c r="C2484" s="8">
        <v>-0.4</v>
      </c>
      <c r="D2484" s="16"/>
      <c r="E2484" s="10"/>
      <c r="F2484" s="9"/>
      <c r="G2484" s="9"/>
      <c r="H2484" s="19">
        <f>IFERROR(AVERAGE(Tabelle1[[#This Row],[Höchst
Temperatur
Tag]],Tabelle1[[#This Row],[Tiefst
Temperatur
Nacht]]),"")</f>
        <v>1.8499999999999999</v>
      </c>
      <c r="I2484" s="9">
        <f>IF(Tabelle1[[#This Row],[Niederschlag]]="Regen",1,0)</f>
        <v>0</v>
      </c>
      <c r="J2484" s="9">
        <f>IF(Tabelle1[[#This Row],[Niederschlag]]="Schnee",1,0)</f>
        <v>0</v>
      </c>
      <c r="K2484" s="9">
        <f>IF(Tabelle1[[#This Row],[Niederschlag]]="Hagel",1,0)</f>
        <v>0</v>
      </c>
      <c r="L2484" s="12">
        <f t="shared" si="114"/>
        <v>1</v>
      </c>
      <c r="M2484" s="12" t="str">
        <f t="shared" si="115"/>
        <v/>
      </c>
      <c r="N2484" s="9" t="str">
        <f t="shared" si="116"/>
        <v/>
      </c>
    </row>
    <row r="2485" spans="1:14" x14ac:dyDescent="0.25">
      <c r="A2485" s="7">
        <v>40470</v>
      </c>
      <c r="B2485" s="8">
        <v>8.1</v>
      </c>
      <c r="C2485" s="8">
        <v>1.7</v>
      </c>
      <c r="D2485" s="16" t="s">
        <v>1</v>
      </c>
      <c r="E2485" s="10"/>
      <c r="F2485" s="9"/>
      <c r="G2485" s="9"/>
      <c r="H2485" s="19">
        <f>IFERROR(AVERAGE(Tabelle1[[#This Row],[Höchst
Temperatur
Tag]],Tabelle1[[#This Row],[Tiefst
Temperatur
Nacht]]),"")</f>
        <v>4.8999999999999995</v>
      </c>
      <c r="I2485" s="9">
        <f>IF(Tabelle1[[#This Row],[Niederschlag]]="Regen",1,0)</f>
        <v>1</v>
      </c>
      <c r="J2485" s="9">
        <f>IF(Tabelle1[[#This Row],[Niederschlag]]="Schnee",1,0)</f>
        <v>0</v>
      </c>
      <c r="K2485" s="9">
        <f>IF(Tabelle1[[#This Row],[Niederschlag]]="Hagel",1,0)</f>
        <v>0</v>
      </c>
      <c r="L2485" s="12" t="str">
        <f t="shared" si="114"/>
        <v/>
      </c>
      <c r="M2485" s="12" t="str">
        <f t="shared" si="115"/>
        <v/>
      </c>
      <c r="N2485" s="9" t="str">
        <f t="shared" si="116"/>
        <v/>
      </c>
    </row>
    <row r="2486" spans="1:14" x14ac:dyDescent="0.25">
      <c r="A2486" s="7">
        <v>40471</v>
      </c>
      <c r="B2486" s="8">
        <v>5.6</v>
      </c>
      <c r="C2486" s="8">
        <v>0.2</v>
      </c>
      <c r="D2486" s="16" t="s">
        <v>3</v>
      </c>
      <c r="E2486" s="10"/>
      <c r="F2486" s="9"/>
      <c r="G2486" s="9"/>
      <c r="H2486" s="19">
        <f>IFERROR(AVERAGE(Tabelle1[[#This Row],[Höchst
Temperatur
Tag]],Tabelle1[[#This Row],[Tiefst
Temperatur
Nacht]]),"")</f>
        <v>2.9</v>
      </c>
      <c r="I2486" s="9">
        <f>IF(Tabelle1[[#This Row],[Niederschlag]]="Regen",1,0)</f>
        <v>0</v>
      </c>
      <c r="J2486" s="9">
        <f>IF(Tabelle1[[#This Row],[Niederschlag]]="Schnee",1,0)</f>
        <v>1</v>
      </c>
      <c r="K2486" s="9">
        <f>IF(Tabelle1[[#This Row],[Niederschlag]]="Hagel",1,0)</f>
        <v>0</v>
      </c>
      <c r="L2486" s="12" t="str">
        <f t="shared" si="114"/>
        <v/>
      </c>
      <c r="M2486" s="12" t="str">
        <f t="shared" si="115"/>
        <v/>
      </c>
      <c r="N2486" s="9" t="str">
        <f t="shared" si="116"/>
        <v/>
      </c>
    </row>
    <row r="2487" spans="1:14" x14ac:dyDescent="0.25">
      <c r="A2487" s="7">
        <v>40472</v>
      </c>
      <c r="B2487" s="8">
        <v>5.8</v>
      </c>
      <c r="C2487" s="8">
        <v>-3.6</v>
      </c>
      <c r="D2487" s="16"/>
      <c r="E2487" s="10"/>
      <c r="F2487" s="9"/>
      <c r="G2487" s="9"/>
      <c r="H2487" s="19">
        <f>IFERROR(AVERAGE(Tabelle1[[#This Row],[Höchst
Temperatur
Tag]],Tabelle1[[#This Row],[Tiefst
Temperatur
Nacht]]),"")</f>
        <v>1.0999999999999999</v>
      </c>
      <c r="I2487" s="9">
        <f>IF(Tabelle1[[#This Row],[Niederschlag]]="Regen",1,0)</f>
        <v>0</v>
      </c>
      <c r="J2487" s="9">
        <f>IF(Tabelle1[[#This Row],[Niederschlag]]="Schnee",1,0)</f>
        <v>0</v>
      </c>
      <c r="K2487" s="9">
        <f>IF(Tabelle1[[#This Row],[Niederschlag]]="Hagel",1,0)</f>
        <v>0</v>
      </c>
      <c r="L2487" s="12">
        <f t="shared" si="114"/>
        <v>1</v>
      </c>
      <c r="M2487" s="12" t="str">
        <f t="shared" si="115"/>
        <v/>
      </c>
      <c r="N2487" s="9" t="str">
        <f t="shared" si="116"/>
        <v/>
      </c>
    </row>
    <row r="2488" spans="1:14" x14ac:dyDescent="0.25">
      <c r="A2488" s="7">
        <v>40473</v>
      </c>
      <c r="B2488" s="8">
        <v>6.2</v>
      </c>
      <c r="C2488" s="8">
        <v>-2.8</v>
      </c>
      <c r="D2488" s="16"/>
      <c r="E2488" s="10"/>
      <c r="F2488" s="9"/>
      <c r="G2488" s="9"/>
      <c r="H2488" s="19">
        <f>IFERROR(AVERAGE(Tabelle1[[#This Row],[Höchst
Temperatur
Tag]],Tabelle1[[#This Row],[Tiefst
Temperatur
Nacht]]),"")</f>
        <v>1.7000000000000002</v>
      </c>
      <c r="I2488" s="9">
        <f>IF(Tabelle1[[#This Row],[Niederschlag]]="Regen",1,0)</f>
        <v>0</v>
      </c>
      <c r="J2488" s="9">
        <f>IF(Tabelle1[[#This Row],[Niederschlag]]="Schnee",1,0)</f>
        <v>0</v>
      </c>
      <c r="K2488" s="9">
        <f>IF(Tabelle1[[#This Row],[Niederschlag]]="Hagel",1,0)</f>
        <v>0</v>
      </c>
      <c r="L2488" s="12">
        <f t="shared" si="114"/>
        <v>1</v>
      </c>
      <c r="M2488" s="12" t="str">
        <f t="shared" si="115"/>
        <v/>
      </c>
      <c r="N2488" s="9" t="str">
        <f t="shared" si="116"/>
        <v/>
      </c>
    </row>
    <row r="2489" spans="1:14" x14ac:dyDescent="0.25">
      <c r="A2489" s="7">
        <v>40474</v>
      </c>
      <c r="B2489" s="8">
        <v>5.5</v>
      </c>
      <c r="C2489" s="8">
        <v>-2.8</v>
      </c>
      <c r="D2489" s="16" t="s">
        <v>1</v>
      </c>
      <c r="E2489" s="10"/>
      <c r="F2489" s="9"/>
      <c r="G2489" s="9"/>
      <c r="H2489" s="19">
        <f>IFERROR(AVERAGE(Tabelle1[[#This Row],[Höchst
Temperatur
Tag]],Tabelle1[[#This Row],[Tiefst
Temperatur
Nacht]]),"")</f>
        <v>1.35</v>
      </c>
      <c r="I2489" s="9">
        <f>IF(Tabelle1[[#This Row],[Niederschlag]]="Regen",1,0)</f>
        <v>1</v>
      </c>
      <c r="J2489" s="9">
        <f>IF(Tabelle1[[#This Row],[Niederschlag]]="Schnee",1,0)</f>
        <v>0</v>
      </c>
      <c r="K2489" s="9">
        <f>IF(Tabelle1[[#This Row],[Niederschlag]]="Hagel",1,0)</f>
        <v>0</v>
      </c>
      <c r="L2489" s="12">
        <f t="shared" si="114"/>
        <v>1</v>
      </c>
      <c r="M2489" s="12" t="str">
        <f t="shared" si="115"/>
        <v/>
      </c>
      <c r="N2489" s="9" t="str">
        <f t="shared" si="116"/>
        <v/>
      </c>
    </row>
    <row r="2490" spans="1:14" x14ac:dyDescent="0.25">
      <c r="A2490" s="7">
        <v>40475</v>
      </c>
      <c r="B2490" s="8">
        <v>8.1</v>
      </c>
      <c r="C2490" s="8">
        <v>1.4</v>
      </c>
      <c r="D2490" s="16" t="s">
        <v>1</v>
      </c>
      <c r="E2490" s="10"/>
      <c r="F2490" s="9"/>
      <c r="G2490" s="9"/>
      <c r="H2490" s="19">
        <f>IFERROR(AVERAGE(Tabelle1[[#This Row],[Höchst
Temperatur
Tag]],Tabelle1[[#This Row],[Tiefst
Temperatur
Nacht]]),"")</f>
        <v>4.75</v>
      </c>
      <c r="I2490" s="9">
        <f>IF(Tabelle1[[#This Row],[Niederschlag]]="Regen",1,0)</f>
        <v>1</v>
      </c>
      <c r="J2490" s="9">
        <f>IF(Tabelle1[[#This Row],[Niederschlag]]="Schnee",1,0)</f>
        <v>0</v>
      </c>
      <c r="K2490" s="9">
        <f>IF(Tabelle1[[#This Row],[Niederschlag]]="Hagel",1,0)</f>
        <v>0</v>
      </c>
      <c r="L2490" s="12" t="str">
        <f t="shared" si="114"/>
        <v/>
      </c>
      <c r="M2490" s="12" t="str">
        <f t="shared" si="115"/>
        <v/>
      </c>
      <c r="N2490" s="9" t="str">
        <f t="shared" si="116"/>
        <v/>
      </c>
    </row>
    <row r="2491" spans="1:14" x14ac:dyDescent="0.25">
      <c r="A2491" s="7">
        <v>40476</v>
      </c>
      <c r="B2491" s="8">
        <v>5.4</v>
      </c>
      <c r="C2491" s="8">
        <v>-0.4</v>
      </c>
      <c r="D2491" s="16"/>
      <c r="E2491" s="10"/>
      <c r="F2491" s="9"/>
      <c r="G2491" s="9"/>
      <c r="H2491" s="19">
        <f>IFERROR(AVERAGE(Tabelle1[[#This Row],[Höchst
Temperatur
Tag]],Tabelle1[[#This Row],[Tiefst
Temperatur
Nacht]]),"")</f>
        <v>2.5</v>
      </c>
      <c r="I2491" s="9">
        <f>IF(Tabelle1[[#This Row],[Niederschlag]]="Regen",1,0)</f>
        <v>0</v>
      </c>
      <c r="J2491" s="9">
        <f>IF(Tabelle1[[#This Row],[Niederschlag]]="Schnee",1,0)</f>
        <v>0</v>
      </c>
      <c r="K2491" s="9">
        <f>IF(Tabelle1[[#This Row],[Niederschlag]]="Hagel",1,0)</f>
        <v>0</v>
      </c>
      <c r="L2491" s="12">
        <f t="shared" si="114"/>
        <v>1</v>
      </c>
      <c r="M2491" s="12" t="str">
        <f t="shared" si="115"/>
        <v/>
      </c>
      <c r="N2491" s="9" t="str">
        <f t="shared" si="116"/>
        <v/>
      </c>
    </row>
    <row r="2492" spans="1:14" x14ac:dyDescent="0.25">
      <c r="A2492" s="7">
        <v>40477</v>
      </c>
      <c r="B2492" s="8">
        <v>7.5</v>
      </c>
      <c r="C2492" s="8">
        <v>-2.7</v>
      </c>
      <c r="D2492" s="16"/>
      <c r="E2492" s="10"/>
      <c r="F2492" s="9"/>
      <c r="G2492" s="9"/>
      <c r="H2492" s="19">
        <f>IFERROR(AVERAGE(Tabelle1[[#This Row],[Höchst
Temperatur
Tag]],Tabelle1[[#This Row],[Tiefst
Temperatur
Nacht]]),"")</f>
        <v>2.4</v>
      </c>
      <c r="I2492" s="9">
        <f>IF(Tabelle1[[#This Row],[Niederschlag]]="Regen",1,0)</f>
        <v>0</v>
      </c>
      <c r="J2492" s="9">
        <f>IF(Tabelle1[[#This Row],[Niederschlag]]="Schnee",1,0)</f>
        <v>0</v>
      </c>
      <c r="K2492" s="9">
        <f>IF(Tabelle1[[#This Row],[Niederschlag]]="Hagel",1,0)</f>
        <v>0</v>
      </c>
      <c r="L2492" s="12">
        <f t="shared" si="114"/>
        <v>1</v>
      </c>
      <c r="M2492" s="12" t="str">
        <f t="shared" si="115"/>
        <v/>
      </c>
      <c r="N2492" s="9" t="str">
        <f t="shared" si="116"/>
        <v/>
      </c>
    </row>
    <row r="2493" spans="1:14" x14ac:dyDescent="0.25">
      <c r="A2493" s="7">
        <v>40478</v>
      </c>
      <c r="B2493" s="8">
        <v>9.3000000000000007</v>
      </c>
      <c r="C2493" s="8">
        <v>2.7</v>
      </c>
      <c r="D2493" s="16"/>
      <c r="E2493" s="10"/>
      <c r="F2493" s="9"/>
      <c r="G2493" s="9"/>
      <c r="H2493" s="19">
        <f>IFERROR(AVERAGE(Tabelle1[[#This Row],[Höchst
Temperatur
Tag]],Tabelle1[[#This Row],[Tiefst
Temperatur
Nacht]]),"")</f>
        <v>6</v>
      </c>
      <c r="I2493" s="9">
        <f>IF(Tabelle1[[#This Row],[Niederschlag]]="Regen",1,0)</f>
        <v>0</v>
      </c>
      <c r="J2493" s="9">
        <f>IF(Tabelle1[[#This Row],[Niederschlag]]="Schnee",1,0)</f>
        <v>0</v>
      </c>
      <c r="K2493" s="9">
        <f>IF(Tabelle1[[#This Row],[Niederschlag]]="Hagel",1,0)</f>
        <v>0</v>
      </c>
      <c r="L2493" s="12" t="str">
        <f t="shared" si="114"/>
        <v/>
      </c>
      <c r="M2493" s="12" t="str">
        <f t="shared" si="115"/>
        <v/>
      </c>
      <c r="N2493" s="9" t="str">
        <f t="shared" si="116"/>
        <v/>
      </c>
    </row>
    <row r="2494" spans="1:14" x14ac:dyDescent="0.25">
      <c r="A2494" s="7">
        <v>40479</v>
      </c>
      <c r="B2494" s="8">
        <v>9.1999999999999993</v>
      </c>
      <c r="C2494" s="8">
        <v>3.4</v>
      </c>
      <c r="D2494" s="16"/>
      <c r="E2494" s="10"/>
      <c r="F2494" s="9"/>
      <c r="G2494" s="9"/>
      <c r="H2494" s="19">
        <f>IFERROR(AVERAGE(Tabelle1[[#This Row],[Höchst
Temperatur
Tag]],Tabelle1[[#This Row],[Tiefst
Temperatur
Nacht]]),"")</f>
        <v>6.3</v>
      </c>
      <c r="I2494" s="9">
        <f>IF(Tabelle1[[#This Row],[Niederschlag]]="Regen",1,0)</f>
        <v>0</v>
      </c>
      <c r="J2494" s="9">
        <f>IF(Tabelle1[[#This Row],[Niederschlag]]="Schnee",1,0)</f>
        <v>0</v>
      </c>
      <c r="K2494" s="9">
        <f>IF(Tabelle1[[#This Row],[Niederschlag]]="Hagel",1,0)</f>
        <v>0</v>
      </c>
      <c r="L2494" s="12" t="str">
        <f t="shared" si="114"/>
        <v/>
      </c>
      <c r="M2494" s="12" t="str">
        <f t="shared" si="115"/>
        <v/>
      </c>
      <c r="N2494" s="9" t="str">
        <f t="shared" si="116"/>
        <v/>
      </c>
    </row>
    <row r="2495" spans="1:14" x14ac:dyDescent="0.25">
      <c r="A2495" s="7">
        <v>40480</v>
      </c>
      <c r="B2495" s="8">
        <v>11.5</v>
      </c>
      <c r="C2495" s="8">
        <v>3.5</v>
      </c>
      <c r="D2495" s="16"/>
      <c r="E2495" s="10"/>
      <c r="F2495" s="9"/>
      <c r="G2495" s="9"/>
      <c r="H2495" s="19">
        <f>IFERROR(AVERAGE(Tabelle1[[#This Row],[Höchst
Temperatur
Tag]],Tabelle1[[#This Row],[Tiefst
Temperatur
Nacht]]),"")</f>
        <v>7.5</v>
      </c>
      <c r="I2495" s="9">
        <f>IF(Tabelle1[[#This Row],[Niederschlag]]="Regen",1,0)</f>
        <v>0</v>
      </c>
      <c r="J2495" s="9">
        <f>IF(Tabelle1[[#This Row],[Niederschlag]]="Schnee",1,0)</f>
        <v>0</v>
      </c>
      <c r="K2495" s="9">
        <f>IF(Tabelle1[[#This Row],[Niederschlag]]="Hagel",1,0)</f>
        <v>0</v>
      </c>
      <c r="L2495" s="12" t="str">
        <f t="shared" si="114"/>
        <v/>
      </c>
      <c r="M2495" s="12" t="str">
        <f t="shared" si="115"/>
        <v/>
      </c>
      <c r="N2495" s="9" t="str">
        <f t="shared" si="116"/>
        <v/>
      </c>
    </row>
    <row r="2496" spans="1:14" x14ac:dyDescent="0.25">
      <c r="A2496" s="7">
        <v>40481</v>
      </c>
      <c r="B2496" s="8">
        <v>12.2</v>
      </c>
      <c r="C2496" s="8">
        <v>5.8</v>
      </c>
      <c r="D2496" s="16" t="s">
        <v>1</v>
      </c>
      <c r="E2496" s="10"/>
      <c r="F2496" s="9"/>
      <c r="G2496" s="9" t="s">
        <v>46</v>
      </c>
      <c r="H2496" s="19">
        <f>IFERROR(AVERAGE(Tabelle1[[#This Row],[Höchst
Temperatur
Tag]],Tabelle1[[#This Row],[Tiefst
Temperatur
Nacht]]),"")</f>
        <v>9</v>
      </c>
      <c r="I2496" s="9">
        <f>IF(Tabelle1[[#This Row],[Niederschlag]]="Regen",1,0)</f>
        <v>1</v>
      </c>
      <c r="J2496" s="9">
        <f>IF(Tabelle1[[#This Row],[Niederschlag]]="Schnee",1,0)</f>
        <v>0</v>
      </c>
      <c r="K2496" s="9">
        <f>IF(Tabelle1[[#This Row],[Niederschlag]]="Hagel",1,0)</f>
        <v>0</v>
      </c>
      <c r="L2496" s="12" t="str">
        <f t="shared" si="114"/>
        <v/>
      </c>
      <c r="M2496" s="12" t="str">
        <f t="shared" si="115"/>
        <v/>
      </c>
      <c r="N2496" s="9" t="str">
        <f t="shared" si="116"/>
        <v/>
      </c>
    </row>
    <row r="2497" spans="1:14" x14ac:dyDescent="0.25">
      <c r="A2497" s="7">
        <v>40482</v>
      </c>
      <c r="B2497" s="8">
        <v>11.6</v>
      </c>
      <c r="C2497" s="8">
        <v>6.6</v>
      </c>
      <c r="D2497" s="16" t="s">
        <v>1</v>
      </c>
      <c r="E2497" s="10"/>
      <c r="F2497" s="9"/>
      <c r="G2497" s="9"/>
      <c r="H2497" s="19">
        <f>IFERROR(AVERAGE(Tabelle1[[#This Row],[Höchst
Temperatur
Tag]],Tabelle1[[#This Row],[Tiefst
Temperatur
Nacht]]),"")</f>
        <v>9.1</v>
      </c>
      <c r="I2497" s="9">
        <f>IF(Tabelle1[[#This Row],[Niederschlag]]="Regen",1,0)</f>
        <v>1</v>
      </c>
      <c r="J2497" s="9">
        <f>IF(Tabelle1[[#This Row],[Niederschlag]]="Schnee",1,0)</f>
        <v>0</v>
      </c>
      <c r="K2497" s="9">
        <f>IF(Tabelle1[[#This Row],[Niederschlag]]="Hagel",1,0)</f>
        <v>0</v>
      </c>
      <c r="L2497" s="12" t="str">
        <f t="shared" si="114"/>
        <v/>
      </c>
      <c r="M2497" s="12" t="str">
        <f t="shared" si="115"/>
        <v/>
      </c>
      <c r="N2497" s="9" t="str">
        <f t="shared" si="116"/>
        <v/>
      </c>
    </row>
    <row r="2498" spans="1:14" x14ac:dyDescent="0.25">
      <c r="A2498" s="7">
        <v>40483</v>
      </c>
      <c r="B2498" s="8">
        <v>10.8</v>
      </c>
      <c r="C2498" s="8">
        <v>5.4</v>
      </c>
      <c r="D2498" s="16"/>
      <c r="E2498" s="10"/>
      <c r="F2498" s="9"/>
      <c r="G2498" s="9"/>
      <c r="H2498" s="19">
        <f>IFERROR(AVERAGE(Tabelle1[[#This Row],[Höchst
Temperatur
Tag]],Tabelle1[[#This Row],[Tiefst
Temperatur
Nacht]]),"")</f>
        <v>8.1000000000000014</v>
      </c>
      <c r="I2498" s="9">
        <f>IF(Tabelle1[[#This Row],[Niederschlag]]="Regen",1,0)</f>
        <v>0</v>
      </c>
      <c r="J2498" s="9">
        <f>IF(Tabelle1[[#This Row],[Niederschlag]]="Schnee",1,0)</f>
        <v>0</v>
      </c>
      <c r="K2498" s="9">
        <f>IF(Tabelle1[[#This Row],[Niederschlag]]="Hagel",1,0)</f>
        <v>0</v>
      </c>
      <c r="L2498" s="12" t="str">
        <f t="shared" ref="L2498:L2561" si="117">IF(C2498&lt;0,1,"")</f>
        <v/>
      </c>
      <c r="M2498" s="12" t="str">
        <f t="shared" ref="M2498:M2561" si="118">IF(C2498&lt;-5,1,"")</f>
        <v/>
      </c>
      <c r="N2498" s="9" t="str">
        <f t="shared" ref="N2498:N2561" si="119">IF(B2498&gt;25,1,"")</f>
        <v/>
      </c>
    </row>
    <row r="2499" spans="1:14" x14ac:dyDescent="0.25">
      <c r="A2499" s="7">
        <v>40484</v>
      </c>
      <c r="B2499" s="8">
        <v>10.6</v>
      </c>
      <c r="C2499" s="8">
        <v>5.6</v>
      </c>
      <c r="D2499" s="16"/>
      <c r="E2499" s="10"/>
      <c r="F2499" s="9"/>
      <c r="G2499" s="9"/>
      <c r="H2499" s="19">
        <f>IFERROR(AVERAGE(Tabelle1[[#This Row],[Höchst
Temperatur
Tag]],Tabelle1[[#This Row],[Tiefst
Temperatur
Nacht]]),"")</f>
        <v>8.1</v>
      </c>
      <c r="I2499" s="9">
        <f>IF(Tabelle1[[#This Row],[Niederschlag]]="Regen",1,0)</f>
        <v>0</v>
      </c>
      <c r="J2499" s="9">
        <f>IF(Tabelle1[[#This Row],[Niederschlag]]="Schnee",1,0)</f>
        <v>0</v>
      </c>
      <c r="K2499" s="9">
        <f>IF(Tabelle1[[#This Row],[Niederschlag]]="Hagel",1,0)</f>
        <v>0</v>
      </c>
      <c r="L2499" s="12" t="str">
        <f t="shared" si="117"/>
        <v/>
      </c>
      <c r="M2499" s="12" t="str">
        <f t="shared" si="118"/>
        <v/>
      </c>
      <c r="N2499" s="9" t="str">
        <f t="shared" si="119"/>
        <v/>
      </c>
    </row>
    <row r="2500" spans="1:14" x14ac:dyDescent="0.25">
      <c r="A2500" s="7">
        <v>40485</v>
      </c>
      <c r="B2500" s="8">
        <v>11.5</v>
      </c>
      <c r="C2500" s="8">
        <v>8.1</v>
      </c>
      <c r="D2500" s="16" t="s">
        <v>1</v>
      </c>
      <c r="E2500" s="10"/>
      <c r="F2500" s="9"/>
      <c r="G2500" s="9"/>
      <c r="H2500" s="19">
        <f>IFERROR(AVERAGE(Tabelle1[[#This Row],[Höchst
Temperatur
Tag]],Tabelle1[[#This Row],[Tiefst
Temperatur
Nacht]]),"")</f>
        <v>9.8000000000000007</v>
      </c>
      <c r="I2500" s="9">
        <f>IF(Tabelle1[[#This Row],[Niederschlag]]="Regen",1,0)</f>
        <v>1</v>
      </c>
      <c r="J2500" s="9">
        <f>IF(Tabelle1[[#This Row],[Niederschlag]]="Schnee",1,0)</f>
        <v>0</v>
      </c>
      <c r="K2500" s="9">
        <f>IF(Tabelle1[[#This Row],[Niederschlag]]="Hagel",1,0)</f>
        <v>0</v>
      </c>
      <c r="L2500" s="12" t="str">
        <f t="shared" si="117"/>
        <v/>
      </c>
      <c r="M2500" s="12" t="str">
        <f t="shared" si="118"/>
        <v/>
      </c>
      <c r="N2500" s="9" t="str">
        <f t="shared" si="119"/>
        <v/>
      </c>
    </row>
    <row r="2501" spans="1:14" x14ac:dyDescent="0.25">
      <c r="A2501" s="7">
        <v>40486</v>
      </c>
      <c r="B2501" s="8">
        <v>14.3</v>
      </c>
      <c r="C2501" s="8">
        <v>8.6999999999999993</v>
      </c>
      <c r="D2501" s="16" t="s">
        <v>1</v>
      </c>
      <c r="E2501" s="10"/>
      <c r="F2501" s="9"/>
      <c r="G2501" s="9"/>
      <c r="H2501" s="19">
        <f>IFERROR(AVERAGE(Tabelle1[[#This Row],[Höchst
Temperatur
Tag]],Tabelle1[[#This Row],[Tiefst
Temperatur
Nacht]]),"")</f>
        <v>11.5</v>
      </c>
      <c r="I2501" s="9">
        <f>IF(Tabelle1[[#This Row],[Niederschlag]]="Regen",1,0)</f>
        <v>1</v>
      </c>
      <c r="J2501" s="9">
        <f>IF(Tabelle1[[#This Row],[Niederschlag]]="Schnee",1,0)</f>
        <v>0</v>
      </c>
      <c r="K2501" s="9">
        <f>IF(Tabelle1[[#This Row],[Niederschlag]]="Hagel",1,0)</f>
        <v>0</v>
      </c>
      <c r="L2501" s="12" t="str">
        <f t="shared" si="117"/>
        <v/>
      </c>
      <c r="M2501" s="12" t="str">
        <f t="shared" si="118"/>
        <v/>
      </c>
      <c r="N2501" s="9" t="str">
        <f t="shared" si="119"/>
        <v/>
      </c>
    </row>
    <row r="2502" spans="1:14" x14ac:dyDescent="0.25">
      <c r="A2502" s="7">
        <v>40487</v>
      </c>
      <c r="B2502" s="8">
        <v>11.2</v>
      </c>
      <c r="C2502" s="8">
        <v>8.1999999999999993</v>
      </c>
      <c r="D2502" s="16" t="s">
        <v>1</v>
      </c>
      <c r="E2502" s="10"/>
      <c r="F2502" s="9"/>
      <c r="G2502" s="9"/>
      <c r="H2502" s="19">
        <f>IFERROR(AVERAGE(Tabelle1[[#This Row],[Höchst
Temperatur
Tag]],Tabelle1[[#This Row],[Tiefst
Temperatur
Nacht]]),"")</f>
        <v>9.6999999999999993</v>
      </c>
      <c r="I2502" s="9">
        <f>IF(Tabelle1[[#This Row],[Niederschlag]]="Regen",1,0)</f>
        <v>1</v>
      </c>
      <c r="J2502" s="9">
        <f>IF(Tabelle1[[#This Row],[Niederschlag]]="Schnee",1,0)</f>
        <v>0</v>
      </c>
      <c r="K2502" s="9">
        <f>IF(Tabelle1[[#This Row],[Niederschlag]]="Hagel",1,0)</f>
        <v>0</v>
      </c>
      <c r="L2502" s="12" t="str">
        <f t="shared" si="117"/>
        <v/>
      </c>
      <c r="M2502" s="12" t="str">
        <f t="shared" si="118"/>
        <v/>
      </c>
      <c r="N2502" s="9" t="str">
        <f t="shared" si="119"/>
        <v/>
      </c>
    </row>
    <row r="2503" spans="1:14" x14ac:dyDescent="0.25">
      <c r="A2503" s="7">
        <v>40488</v>
      </c>
      <c r="B2503" s="8">
        <v>9.6</v>
      </c>
      <c r="C2503" s="8">
        <v>3.5</v>
      </c>
      <c r="D2503" s="16" t="s">
        <v>1</v>
      </c>
      <c r="E2503" s="10"/>
      <c r="F2503" s="9"/>
      <c r="G2503" s="9"/>
      <c r="H2503" s="19">
        <f>IFERROR(AVERAGE(Tabelle1[[#This Row],[Höchst
Temperatur
Tag]],Tabelle1[[#This Row],[Tiefst
Temperatur
Nacht]]),"")</f>
        <v>6.55</v>
      </c>
      <c r="I2503" s="9">
        <f>IF(Tabelle1[[#This Row],[Niederschlag]]="Regen",1,0)</f>
        <v>1</v>
      </c>
      <c r="J2503" s="9">
        <f>IF(Tabelle1[[#This Row],[Niederschlag]]="Schnee",1,0)</f>
        <v>0</v>
      </c>
      <c r="K2503" s="9">
        <f>IF(Tabelle1[[#This Row],[Niederschlag]]="Hagel",1,0)</f>
        <v>0</v>
      </c>
      <c r="L2503" s="12" t="str">
        <f t="shared" si="117"/>
        <v/>
      </c>
      <c r="M2503" s="12" t="str">
        <f t="shared" si="118"/>
        <v/>
      </c>
      <c r="N2503" s="9" t="str">
        <f t="shared" si="119"/>
        <v/>
      </c>
    </row>
    <row r="2504" spans="1:14" x14ac:dyDescent="0.25">
      <c r="A2504" s="7">
        <v>40489</v>
      </c>
      <c r="B2504" s="8">
        <v>5.8</v>
      </c>
      <c r="C2504" s="8">
        <v>2.5</v>
      </c>
      <c r="D2504" s="16" t="s">
        <v>1</v>
      </c>
      <c r="E2504" s="10"/>
      <c r="F2504" s="9"/>
      <c r="G2504" s="9"/>
      <c r="H2504" s="19">
        <f>IFERROR(AVERAGE(Tabelle1[[#This Row],[Höchst
Temperatur
Tag]],Tabelle1[[#This Row],[Tiefst
Temperatur
Nacht]]),"")</f>
        <v>4.1500000000000004</v>
      </c>
      <c r="I2504" s="9">
        <f>IF(Tabelle1[[#This Row],[Niederschlag]]="Regen",1,0)</f>
        <v>1</v>
      </c>
      <c r="J2504" s="9">
        <f>IF(Tabelle1[[#This Row],[Niederschlag]]="Schnee",1,0)</f>
        <v>0</v>
      </c>
      <c r="K2504" s="9">
        <f>IF(Tabelle1[[#This Row],[Niederschlag]]="Hagel",1,0)</f>
        <v>0</v>
      </c>
      <c r="L2504" s="12" t="str">
        <f t="shared" si="117"/>
        <v/>
      </c>
      <c r="M2504" s="12" t="str">
        <f t="shared" si="118"/>
        <v/>
      </c>
      <c r="N2504" s="9" t="str">
        <f t="shared" si="119"/>
        <v/>
      </c>
    </row>
    <row r="2505" spans="1:14" x14ac:dyDescent="0.25">
      <c r="A2505" s="7">
        <v>40490</v>
      </c>
      <c r="B2505" s="8">
        <v>4.4000000000000004</v>
      </c>
      <c r="C2505" s="8">
        <v>-0.4</v>
      </c>
      <c r="D2505" s="16" t="s">
        <v>2</v>
      </c>
      <c r="E2505" s="10"/>
      <c r="F2505" s="9"/>
      <c r="G2505" s="9"/>
      <c r="H2505" s="19">
        <f>IFERROR(AVERAGE(Tabelle1[[#This Row],[Höchst
Temperatur
Tag]],Tabelle1[[#This Row],[Tiefst
Temperatur
Nacht]]),"")</f>
        <v>2</v>
      </c>
      <c r="I2505" s="9">
        <f>IF(Tabelle1[[#This Row],[Niederschlag]]="Regen",1,0)</f>
        <v>0</v>
      </c>
      <c r="J2505" s="9">
        <f>IF(Tabelle1[[#This Row],[Niederschlag]]="Schnee",1,0)</f>
        <v>0</v>
      </c>
      <c r="K2505" s="9">
        <f>IF(Tabelle1[[#This Row],[Niederschlag]]="Hagel",1,0)</f>
        <v>0</v>
      </c>
      <c r="L2505" s="12">
        <f t="shared" si="117"/>
        <v>1</v>
      </c>
      <c r="M2505" s="12" t="str">
        <f t="shared" si="118"/>
        <v/>
      </c>
      <c r="N2505" s="9" t="str">
        <f t="shared" si="119"/>
        <v/>
      </c>
    </row>
    <row r="2506" spans="1:14" x14ac:dyDescent="0.25">
      <c r="A2506" s="7">
        <v>40491</v>
      </c>
      <c r="B2506" s="8">
        <v>5.7</v>
      </c>
      <c r="C2506" s="8">
        <v>1.8</v>
      </c>
      <c r="D2506" s="16" t="s">
        <v>1</v>
      </c>
      <c r="E2506" s="10"/>
      <c r="F2506" s="9"/>
      <c r="G2506" s="9"/>
      <c r="H2506" s="19">
        <f>IFERROR(AVERAGE(Tabelle1[[#This Row],[Höchst
Temperatur
Tag]],Tabelle1[[#This Row],[Tiefst
Temperatur
Nacht]]),"")</f>
        <v>3.75</v>
      </c>
      <c r="I2506" s="9">
        <f>IF(Tabelle1[[#This Row],[Niederschlag]]="Regen",1,0)</f>
        <v>1</v>
      </c>
      <c r="J2506" s="9">
        <f>IF(Tabelle1[[#This Row],[Niederschlag]]="Schnee",1,0)</f>
        <v>0</v>
      </c>
      <c r="K2506" s="9">
        <f>IF(Tabelle1[[#This Row],[Niederschlag]]="Hagel",1,0)</f>
        <v>0</v>
      </c>
      <c r="L2506" s="12" t="str">
        <f t="shared" si="117"/>
        <v/>
      </c>
      <c r="M2506" s="12" t="str">
        <f t="shared" si="118"/>
        <v/>
      </c>
      <c r="N2506" s="9" t="str">
        <f t="shared" si="119"/>
        <v/>
      </c>
    </row>
    <row r="2507" spans="1:14" x14ac:dyDescent="0.25">
      <c r="A2507" s="7">
        <v>40492</v>
      </c>
      <c r="B2507" s="8">
        <v>7</v>
      </c>
      <c r="C2507" s="8">
        <v>0.2</v>
      </c>
      <c r="D2507" s="16" t="s">
        <v>1</v>
      </c>
      <c r="E2507" s="10"/>
      <c r="F2507" s="9"/>
      <c r="G2507" s="9"/>
      <c r="H2507" s="19">
        <f>IFERROR(AVERAGE(Tabelle1[[#This Row],[Höchst
Temperatur
Tag]],Tabelle1[[#This Row],[Tiefst
Temperatur
Nacht]]),"")</f>
        <v>3.6</v>
      </c>
      <c r="I2507" s="9">
        <f>IF(Tabelle1[[#This Row],[Niederschlag]]="Regen",1,0)</f>
        <v>1</v>
      </c>
      <c r="J2507" s="9">
        <f>IF(Tabelle1[[#This Row],[Niederschlag]]="Schnee",1,0)</f>
        <v>0</v>
      </c>
      <c r="K2507" s="9">
        <f>IF(Tabelle1[[#This Row],[Niederschlag]]="Hagel",1,0)</f>
        <v>0</v>
      </c>
      <c r="L2507" s="12" t="str">
        <f t="shared" si="117"/>
        <v/>
      </c>
      <c r="M2507" s="12" t="str">
        <f t="shared" si="118"/>
        <v/>
      </c>
      <c r="N2507" s="9" t="str">
        <f t="shared" si="119"/>
        <v/>
      </c>
    </row>
    <row r="2508" spans="1:14" x14ac:dyDescent="0.25">
      <c r="A2508" s="7">
        <v>40493</v>
      </c>
      <c r="B2508" s="8">
        <v>6.4</v>
      </c>
      <c r="C2508" s="8">
        <v>-1.3</v>
      </c>
      <c r="D2508" s="16" t="s">
        <v>1</v>
      </c>
      <c r="E2508" s="10"/>
      <c r="F2508" s="9"/>
      <c r="G2508" s="9"/>
      <c r="H2508" s="19">
        <f>IFERROR(AVERAGE(Tabelle1[[#This Row],[Höchst
Temperatur
Tag]],Tabelle1[[#This Row],[Tiefst
Temperatur
Nacht]]),"")</f>
        <v>2.5500000000000003</v>
      </c>
      <c r="I2508" s="9">
        <f>IF(Tabelle1[[#This Row],[Niederschlag]]="Regen",1,0)</f>
        <v>1</v>
      </c>
      <c r="J2508" s="9">
        <f>IF(Tabelle1[[#This Row],[Niederschlag]]="Schnee",1,0)</f>
        <v>0</v>
      </c>
      <c r="K2508" s="9">
        <f>IF(Tabelle1[[#This Row],[Niederschlag]]="Hagel",1,0)</f>
        <v>0</v>
      </c>
      <c r="L2508" s="12">
        <f t="shared" si="117"/>
        <v>1</v>
      </c>
      <c r="M2508" s="12" t="str">
        <f t="shared" si="118"/>
        <v/>
      </c>
      <c r="N2508" s="9" t="str">
        <f t="shared" si="119"/>
        <v/>
      </c>
    </row>
    <row r="2509" spans="1:14" x14ac:dyDescent="0.25">
      <c r="A2509" s="7">
        <v>40494</v>
      </c>
      <c r="B2509" s="8">
        <v>10.4</v>
      </c>
      <c r="C2509" s="8">
        <v>5.5</v>
      </c>
      <c r="D2509" s="16" t="s">
        <v>1</v>
      </c>
      <c r="E2509" s="10"/>
      <c r="F2509" s="9"/>
      <c r="G2509" s="9"/>
      <c r="H2509" s="19">
        <f>IFERROR(AVERAGE(Tabelle1[[#This Row],[Höchst
Temperatur
Tag]],Tabelle1[[#This Row],[Tiefst
Temperatur
Nacht]]),"")</f>
        <v>7.95</v>
      </c>
      <c r="I2509" s="9">
        <f>IF(Tabelle1[[#This Row],[Niederschlag]]="Regen",1,0)</f>
        <v>1</v>
      </c>
      <c r="J2509" s="9">
        <f>IF(Tabelle1[[#This Row],[Niederschlag]]="Schnee",1,0)</f>
        <v>0</v>
      </c>
      <c r="K2509" s="9">
        <f>IF(Tabelle1[[#This Row],[Niederschlag]]="Hagel",1,0)</f>
        <v>0</v>
      </c>
      <c r="L2509" s="12" t="str">
        <f t="shared" si="117"/>
        <v/>
      </c>
      <c r="M2509" s="12" t="str">
        <f t="shared" si="118"/>
        <v/>
      </c>
      <c r="N2509" s="9" t="str">
        <f t="shared" si="119"/>
        <v/>
      </c>
    </row>
    <row r="2510" spans="1:14" x14ac:dyDescent="0.25">
      <c r="A2510" s="7">
        <v>40495</v>
      </c>
      <c r="B2510" s="8">
        <v>10.8</v>
      </c>
      <c r="C2510" s="8">
        <v>8.6999999999999993</v>
      </c>
      <c r="D2510" s="16" t="s">
        <v>1</v>
      </c>
      <c r="E2510" s="10"/>
      <c r="F2510" s="9"/>
      <c r="G2510" s="9"/>
      <c r="H2510" s="19">
        <f>IFERROR(AVERAGE(Tabelle1[[#This Row],[Höchst
Temperatur
Tag]],Tabelle1[[#This Row],[Tiefst
Temperatur
Nacht]]),"")</f>
        <v>9.75</v>
      </c>
      <c r="I2510" s="9">
        <f>IF(Tabelle1[[#This Row],[Niederschlag]]="Regen",1,0)</f>
        <v>1</v>
      </c>
      <c r="J2510" s="9">
        <f>IF(Tabelle1[[#This Row],[Niederschlag]]="Schnee",1,0)</f>
        <v>0</v>
      </c>
      <c r="K2510" s="9">
        <f>IF(Tabelle1[[#This Row],[Niederschlag]]="Hagel",1,0)</f>
        <v>0</v>
      </c>
      <c r="L2510" s="12" t="str">
        <f t="shared" si="117"/>
        <v/>
      </c>
      <c r="M2510" s="12" t="str">
        <f t="shared" si="118"/>
        <v/>
      </c>
      <c r="N2510" s="9" t="str">
        <f t="shared" si="119"/>
        <v/>
      </c>
    </row>
    <row r="2511" spans="1:14" x14ac:dyDescent="0.25">
      <c r="A2511" s="7">
        <v>40496</v>
      </c>
      <c r="B2511" s="8">
        <v>12.9</v>
      </c>
      <c r="C2511" s="8">
        <v>5.0999999999999996</v>
      </c>
      <c r="D2511" s="16" t="s">
        <v>1</v>
      </c>
      <c r="E2511" s="10"/>
      <c r="F2511" s="9"/>
      <c r="G2511" s="9"/>
      <c r="H2511" s="19">
        <f>IFERROR(AVERAGE(Tabelle1[[#This Row],[Höchst
Temperatur
Tag]],Tabelle1[[#This Row],[Tiefst
Temperatur
Nacht]]),"")</f>
        <v>9</v>
      </c>
      <c r="I2511" s="9">
        <f>IF(Tabelle1[[#This Row],[Niederschlag]]="Regen",1,0)</f>
        <v>1</v>
      </c>
      <c r="J2511" s="9">
        <f>IF(Tabelle1[[#This Row],[Niederschlag]]="Schnee",1,0)</f>
        <v>0</v>
      </c>
      <c r="K2511" s="9">
        <f>IF(Tabelle1[[#This Row],[Niederschlag]]="Hagel",1,0)</f>
        <v>0</v>
      </c>
      <c r="L2511" s="12" t="str">
        <f t="shared" si="117"/>
        <v/>
      </c>
      <c r="M2511" s="12" t="str">
        <f t="shared" si="118"/>
        <v/>
      </c>
      <c r="N2511" s="9" t="str">
        <f t="shared" si="119"/>
        <v/>
      </c>
    </row>
    <row r="2512" spans="1:14" x14ac:dyDescent="0.25">
      <c r="A2512" s="7">
        <v>40497</v>
      </c>
      <c r="B2512" s="8">
        <v>7.1</v>
      </c>
      <c r="C2512" s="8">
        <v>1.8</v>
      </c>
      <c r="D2512" s="16"/>
      <c r="E2512" s="10"/>
      <c r="F2512" s="9"/>
      <c r="G2512" s="9"/>
      <c r="H2512" s="19">
        <f>IFERROR(AVERAGE(Tabelle1[[#This Row],[Höchst
Temperatur
Tag]],Tabelle1[[#This Row],[Tiefst
Temperatur
Nacht]]),"")</f>
        <v>4.45</v>
      </c>
      <c r="I2512" s="9">
        <f>IF(Tabelle1[[#This Row],[Niederschlag]]="Regen",1,0)</f>
        <v>0</v>
      </c>
      <c r="J2512" s="9">
        <f>IF(Tabelle1[[#This Row],[Niederschlag]]="Schnee",1,0)</f>
        <v>0</v>
      </c>
      <c r="K2512" s="9">
        <f>IF(Tabelle1[[#This Row],[Niederschlag]]="Hagel",1,0)</f>
        <v>0</v>
      </c>
      <c r="L2512" s="12" t="str">
        <f t="shared" si="117"/>
        <v/>
      </c>
      <c r="M2512" s="12" t="str">
        <f t="shared" si="118"/>
        <v/>
      </c>
      <c r="N2512" s="9" t="str">
        <f t="shared" si="119"/>
        <v/>
      </c>
    </row>
    <row r="2513" spans="1:14" x14ac:dyDescent="0.25">
      <c r="A2513" s="7">
        <v>40498</v>
      </c>
      <c r="B2513" s="8">
        <v>4.5</v>
      </c>
      <c r="C2513" s="8">
        <v>0.6</v>
      </c>
      <c r="D2513" s="16"/>
      <c r="E2513" s="10"/>
      <c r="F2513" s="9"/>
      <c r="G2513" s="9"/>
      <c r="H2513" s="19">
        <f>IFERROR(AVERAGE(Tabelle1[[#This Row],[Höchst
Temperatur
Tag]],Tabelle1[[#This Row],[Tiefst
Temperatur
Nacht]]),"")</f>
        <v>2.5499999999999998</v>
      </c>
      <c r="I2513" s="9">
        <f>IF(Tabelle1[[#This Row],[Niederschlag]]="Regen",1,0)</f>
        <v>0</v>
      </c>
      <c r="J2513" s="9">
        <f>IF(Tabelle1[[#This Row],[Niederschlag]]="Schnee",1,0)</f>
        <v>0</v>
      </c>
      <c r="K2513" s="9">
        <f>IF(Tabelle1[[#This Row],[Niederschlag]]="Hagel",1,0)</f>
        <v>0</v>
      </c>
      <c r="L2513" s="12" t="str">
        <f t="shared" si="117"/>
        <v/>
      </c>
      <c r="M2513" s="12" t="str">
        <f t="shared" si="118"/>
        <v/>
      </c>
      <c r="N2513" s="9" t="str">
        <f t="shared" si="119"/>
        <v/>
      </c>
    </row>
    <row r="2514" spans="1:14" x14ac:dyDescent="0.25">
      <c r="A2514" s="7">
        <v>40499</v>
      </c>
      <c r="B2514" s="8">
        <v>2.2000000000000002</v>
      </c>
      <c r="C2514" s="8">
        <v>1.1000000000000001</v>
      </c>
      <c r="D2514" s="16" t="s">
        <v>1</v>
      </c>
      <c r="E2514" s="10"/>
      <c r="F2514" s="9"/>
      <c r="G2514" s="9"/>
      <c r="H2514" s="19">
        <f>IFERROR(AVERAGE(Tabelle1[[#This Row],[Höchst
Temperatur
Tag]],Tabelle1[[#This Row],[Tiefst
Temperatur
Nacht]]),"")</f>
        <v>1.6500000000000001</v>
      </c>
      <c r="I2514" s="9">
        <f>IF(Tabelle1[[#This Row],[Niederschlag]]="Regen",1,0)</f>
        <v>1</v>
      </c>
      <c r="J2514" s="9">
        <f>IF(Tabelle1[[#This Row],[Niederschlag]]="Schnee",1,0)</f>
        <v>0</v>
      </c>
      <c r="K2514" s="9">
        <f>IF(Tabelle1[[#This Row],[Niederschlag]]="Hagel",1,0)</f>
        <v>0</v>
      </c>
      <c r="L2514" s="12" t="str">
        <f t="shared" si="117"/>
        <v/>
      </c>
      <c r="M2514" s="12" t="str">
        <f t="shared" si="118"/>
        <v/>
      </c>
      <c r="N2514" s="9" t="str">
        <f t="shared" si="119"/>
        <v/>
      </c>
    </row>
    <row r="2515" spans="1:14" x14ac:dyDescent="0.25">
      <c r="A2515" s="7">
        <v>40500</v>
      </c>
      <c r="B2515" s="8">
        <v>4.0999999999999996</v>
      </c>
      <c r="C2515" s="8">
        <v>1.1000000000000001</v>
      </c>
      <c r="D2515" s="16" t="s">
        <v>1</v>
      </c>
      <c r="E2515" s="10"/>
      <c r="F2515" s="9"/>
      <c r="G2515" s="9"/>
      <c r="H2515" s="19">
        <f>IFERROR(AVERAGE(Tabelle1[[#This Row],[Höchst
Temperatur
Tag]],Tabelle1[[#This Row],[Tiefst
Temperatur
Nacht]]),"")</f>
        <v>2.5999999999999996</v>
      </c>
      <c r="I2515" s="9">
        <f>IF(Tabelle1[[#This Row],[Niederschlag]]="Regen",1,0)</f>
        <v>1</v>
      </c>
      <c r="J2515" s="9">
        <f>IF(Tabelle1[[#This Row],[Niederschlag]]="Schnee",1,0)</f>
        <v>0</v>
      </c>
      <c r="K2515" s="9">
        <f>IF(Tabelle1[[#This Row],[Niederschlag]]="Hagel",1,0)</f>
        <v>0</v>
      </c>
      <c r="L2515" s="12" t="str">
        <f t="shared" si="117"/>
        <v/>
      </c>
      <c r="M2515" s="12" t="str">
        <f t="shared" si="118"/>
        <v/>
      </c>
      <c r="N2515" s="9" t="str">
        <f t="shared" si="119"/>
        <v/>
      </c>
    </row>
    <row r="2516" spans="1:14" x14ac:dyDescent="0.25">
      <c r="A2516" s="7">
        <v>40501</v>
      </c>
      <c r="B2516" s="8">
        <v>5.4</v>
      </c>
      <c r="C2516" s="8">
        <v>-1.9</v>
      </c>
      <c r="D2516" s="16"/>
      <c r="E2516" s="10"/>
      <c r="F2516" s="9"/>
      <c r="G2516" s="9"/>
      <c r="H2516" s="19">
        <f>IFERROR(AVERAGE(Tabelle1[[#This Row],[Höchst
Temperatur
Tag]],Tabelle1[[#This Row],[Tiefst
Temperatur
Nacht]]),"")</f>
        <v>1.7500000000000002</v>
      </c>
      <c r="I2516" s="9">
        <f>IF(Tabelle1[[#This Row],[Niederschlag]]="Regen",1,0)</f>
        <v>0</v>
      </c>
      <c r="J2516" s="9">
        <f>IF(Tabelle1[[#This Row],[Niederschlag]]="Schnee",1,0)</f>
        <v>0</v>
      </c>
      <c r="K2516" s="9">
        <f>IF(Tabelle1[[#This Row],[Niederschlag]]="Hagel",1,0)</f>
        <v>0</v>
      </c>
      <c r="L2516" s="12">
        <f t="shared" si="117"/>
        <v>1</v>
      </c>
      <c r="M2516" s="12" t="str">
        <f t="shared" si="118"/>
        <v/>
      </c>
      <c r="N2516" s="9" t="str">
        <f t="shared" si="119"/>
        <v/>
      </c>
    </row>
    <row r="2517" spans="1:14" x14ac:dyDescent="0.25">
      <c r="A2517" s="7">
        <v>40502</v>
      </c>
      <c r="B2517" s="8">
        <v>4.7</v>
      </c>
      <c r="C2517" s="8">
        <v>0.2</v>
      </c>
      <c r="D2517" s="16"/>
      <c r="E2517" s="10"/>
      <c r="F2517" s="9"/>
      <c r="G2517" s="9"/>
      <c r="H2517" s="19">
        <f>IFERROR(AVERAGE(Tabelle1[[#This Row],[Höchst
Temperatur
Tag]],Tabelle1[[#This Row],[Tiefst
Temperatur
Nacht]]),"")</f>
        <v>2.4500000000000002</v>
      </c>
      <c r="I2517" s="9">
        <f>IF(Tabelle1[[#This Row],[Niederschlag]]="Regen",1,0)</f>
        <v>0</v>
      </c>
      <c r="J2517" s="9">
        <f>IF(Tabelle1[[#This Row],[Niederschlag]]="Schnee",1,0)</f>
        <v>0</v>
      </c>
      <c r="K2517" s="9">
        <f>IF(Tabelle1[[#This Row],[Niederschlag]]="Hagel",1,0)</f>
        <v>0</v>
      </c>
      <c r="L2517" s="12" t="str">
        <f t="shared" si="117"/>
        <v/>
      </c>
      <c r="M2517" s="12" t="str">
        <f t="shared" si="118"/>
        <v/>
      </c>
      <c r="N2517" s="9" t="str">
        <f t="shared" si="119"/>
        <v/>
      </c>
    </row>
    <row r="2518" spans="1:14" x14ac:dyDescent="0.25">
      <c r="A2518" s="7">
        <v>40503</v>
      </c>
      <c r="B2518" s="8">
        <v>2</v>
      </c>
      <c r="C2518" s="8">
        <v>0.2</v>
      </c>
      <c r="D2518" s="16"/>
      <c r="E2518" s="10"/>
      <c r="F2518" s="9"/>
      <c r="G2518" s="9"/>
      <c r="H2518" s="19">
        <f>IFERROR(AVERAGE(Tabelle1[[#This Row],[Höchst
Temperatur
Tag]],Tabelle1[[#This Row],[Tiefst
Temperatur
Nacht]]),"")</f>
        <v>1.1000000000000001</v>
      </c>
      <c r="I2518" s="9">
        <f>IF(Tabelle1[[#This Row],[Niederschlag]]="Regen",1,0)</f>
        <v>0</v>
      </c>
      <c r="J2518" s="9">
        <f>IF(Tabelle1[[#This Row],[Niederschlag]]="Schnee",1,0)</f>
        <v>0</v>
      </c>
      <c r="K2518" s="9">
        <f>IF(Tabelle1[[#This Row],[Niederschlag]]="Hagel",1,0)</f>
        <v>0</v>
      </c>
      <c r="L2518" s="12" t="str">
        <f t="shared" si="117"/>
        <v/>
      </c>
      <c r="M2518" s="12" t="str">
        <f t="shared" si="118"/>
        <v/>
      </c>
      <c r="N2518" s="9" t="str">
        <f t="shared" si="119"/>
        <v/>
      </c>
    </row>
    <row r="2519" spans="1:14" x14ac:dyDescent="0.25">
      <c r="A2519" s="7">
        <v>40504</v>
      </c>
      <c r="B2519" s="8">
        <v>1</v>
      </c>
      <c r="C2519" s="8">
        <v>-0.8</v>
      </c>
      <c r="D2519" s="16" t="s">
        <v>3</v>
      </c>
      <c r="E2519" s="10"/>
      <c r="F2519" s="9"/>
      <c r="G2519" s="9"/>
      <c r="H2519" s="19">
        <f>IFERROR(AVERAGE(Tabelle1[[#This Row],[Höchst
Temperatur
Tag]],Tabelle1[[#This Row],[Tiefst
Temperatur
Nacht]]),"")</f>
        <v>9.9999999999999978E-2</v>
      </c>
      <c r="I2519" s="9">
        <f>IF(Tabelle1[[#This Row],[Niederschlag]]="Regen",1,0)</f>
        <v>0</v>
      </c>
      <c r="J2519" s="9">
        <f>IF(Tabelle1[[#This Row],[Niederschlag]]="Schnee",1,0)</f>
        <v>1</v>
      </c>
      <c r="K2519" s="9">
        <f>IF(Tabelle1[[#This Row],[Niederschlag]]="Hagel",1,0)</f>
        <v>0</v>
      </c>
      <c r="L2519" s="12">
        <f t="shared" si="117"/>
        <v>1</v>
      </c>
      <c r="M2519" s="12" t="str">
        <f t="shared" si="118"/>
        <v/>
      </c>
      <c r="N2519" s="9" t="str">
        <f t="shared" si="119"/>
        <v/>
      </c>
    </row>
    <row r="2520" spans="1:14" x14ac:dyDescent="0.25">
      <c r="A2520" s="7">
        <v>40505</v>
      </c>
      <c r="B2520" s="8">
        <v>2.2000000000000002</v>
      </c>
      <c r="C2520" s="8">
        <v>-0.6</v>
      </c>
      <c r="D2520" s="16" t="s">
        <v>3</v>
      </c>
      <c r="E2520" s="10"/>
      <c r="F2520" s="9"/>
      <c r="G2520" s="9"/>
      <c r="H2520" s="19">
        <f>IFERROR(AVERAGE(Tabelle1[[#This Row],[Höchst
Temperatur
Tag]],Tabelle1[[#This Row],[Tiefst
Temperatur
Nacht]]),"")</f>
        <v>0.8</v>
      </c>
      <c r="I2520" s="9">
        <f>IF(Tabelle1[[#This Row],[Niederschlag]]="Regen",1,0)</f>
        <v>0</v>
      </c>
      <c r="J2520" s="9">
        <f>IF(Tabelle1[[#This Row],[Niederschlag]]="Schnee",1,0)</f>
        <v>1</v>
      </c>
      <c r="K2520" s="9">
        <f>IF(Tabelle1[[#This Row],[Niederschlag]]="Hagel",1,0)</f>
        <v>0</v>
      </c>
      <c r="L2520" s="12">
        <f t="shared" si="117"/>
        <v>1</v>
      </c>
      <c r="M2520" s="12" t="str">
        <f t="shared" si="118"/>
        <v/>
      </c>
      <c r="N2520" s="9" t="str">
        <f t="shared" si="119"/>
        <v/>
      </c>
    </row>
    <row r="2521" spans="1:14" x14ac:dyDescent="0.25">
      <c r="A2521" s="7">
        <v>40506</v>
      </c>
      <c r="B2521" s="8">
        <v>1.7</v>
      </c>
      <c r="C2521" s="8">
        <v>-3.6</v>
      </c>
      <c r="D2521" s="16" t="s">
        <v>3</v>
      </c>
      <c r="E2521" s="10">
        <v>1</v>
      </c>
      <c r="F2521" s="9"/>
      <c r="G2521" s="9"/>
      <c r="H2521" s="19">
        <f>IFERROR(AVERAGE(Tabelle1[[#This Row],[Höchst
Temperatur
Tag]],Tabelle1[[#This Row],[Tiefst
Temperatur
Nacht]]),"")</f>
        <v>-0.95000000000000007</v>
      </c>
      <c r="I2521" s="9">
        <f>IF(Tabelle1[[#This Row],[Niederschlag]]="Regen",1,0)</f>
        <v>0</v>
      </c>
      <c r="J2521" s="9">
        <f>IF(Tabelle1[[#This Row],[Niederschlag]]="Schnee",1,0)</f>
        <v>1</v>
      </c>
      <c r="K2521" s="9">
        <f>IF(Tabelle1[[#This Row],[Niederschlag]]="Hagel",1,0)</f>
        <v>0</v>
      </c>
      <c r="L2521" s="12">
        <f t="shared" si="117"/>
        <v>1</v>
      </c>
      <c r="M2521" s="12" t="str">
        <f t="shared" si="118"/>
        <v/>
      </c>
      <c r="N2521" s="9" t="str">
        <f t="shared" si="119"/>
        <v/>
      </c>
    </row>
    <row r="2522" spans="1:14" x14ac:dyDescent="0.25">
      <c r="A2522" s="7">
        <v>40507</v>
      </c>
      <c r="B2522" s="8">
        <v>0.7</v>
      </c>
      <c r="C2522" s="8">
        <v>-4.5999999999999996</v>
      </c>
      <c r="D2522" s="16" t="s">
        <v>3</v>
      </c>
      <c r="E2522" s="10">
        <v>1</v>
      </c>
      <c r="F2522" s="9"/>
      <c r="G2522" s="9"/>
      <c r="H2522" s="19">
        <f>IFERROR(AVERAGE(Tabelle1[[#This Row],[Höchst
Temperatur
Tag]],Tabelle1[[#This Row],[Tiefst
Temperatur
Nacht]]),"")</f>
        <v>-1.9499999999999997</v>
      </c>
      <c r="I2522" s="9">
        <f>IF(Tabelle1[[#This Row],[Niederschlag]]="Regen",1,0)</f>
        <v>0</v>
      </c>
      <c r="J2522" s="9">
        <f>IF(Tabelle1[[#This Row],[Niederschlag]]="Schnee",1,0)</f>
        <v>1</v>
      </c>
      <c r="K2522" s="9">
        <f>IF(Tabelle1[[#This Row],[Niederschlag]]="Hagel",1,0)</f>
        <v>0</v>
      </c>
      <c r="L2522" s="12">
        <f t="shared" si="117"/>
        <v>1</v>
      </c>
      <c r="M2522" s="12" t="str">
        <f t="shared" si="118"/>
        <v/>
      </c>
      <c r="N2522" s="9" t="str">
        <f t="shared" si="119"/>
        <v/>
      </c>
    </row>
    <row r="2523" spans="1:14" x14ac:dyDescent="0.25">
      <c r="A2523" s="7">
        <v>40508</v>
      </c>
      <c r="B2523" s="8">
        <v>-1.3</v>
      </c>
      <c r="C2523" s="8">
        <v>-7.6</v>
      </c>
      <c r="D2523" s="16" t="s">
        <v>3</v>
      </c>
      <c r="E2523" s="10">
        <v>2</v>
      </c>
      <c r="F2523" s="9"/>
      <c r="G2523" s="9"/>
      <c r="H2523" s="19">
        <f>IFERROR(AVERAGE(Tabelle1[[#This Row],[Höchst
Temperatur
Tag]],Tabelle1[[#This Row],[Tiefst
Temperatur
Nacht]]),"")</f>
        <v>-4.45</v>
      </c>
      <c r="I2523" s="9">
        <f>IF(Tabelle1[[#This Row],[Niederschlag]]="Regen",1,0)</f>
        <v>0</v>
      </c>
      <c r="J2523" s="9">
        <f>IF(Tabelle1[[#This Row],[Niederschlag]]="Schnee",1,0)</f>
        <v>1</v>
      </c>
      <c r="K2523" s="9">
        <f>IF(Tabelle1[[#This Row],[Niederschlag]]="Hagel",1,0)</f>
        <v>0</v>
      </c>
      <c r="L2523" s="12">
        <f t="shared" si="117"/>
        <v>1</v>
      </c>
      <c r="M2523" s="12">
        <f t="shared" si="118"/>
        <v>1</v>
      </c>
      <c r="N2523" s="9" t="str">
        <f t="shared" si="119"/>
        <v/>
      </c>
    </row>
    <row r="2524" spans="1:14" x14ac:dyDescent="0.25">
      <c r="A2524" s="7">
        <v>40509</v>
      </c>
      <c r="B2524" s="8">
        <v>-1.1000000000000001</v>
      </c>
      <c r="C2524" s="8">
        <v>-5.8</v>
      </c>
      <c r="D2524" s="16" t="s">
        <v>3</v>
      </c>
      <c r="E2524" s="10">
        <v>2</v>
      </c>
      <c r="F2524" s="9"/>
      <c r="G2524" s="9"/>
      <c r="H2524" s="19">
        <f>IFERROR(AVERAGE(Tabelle1[[#This Row],[Höchst
Temperatur
Tag]],Tabelle1[[#This Row],[Tiefst
Temperatur
Nacht]]),"")</f>
        <v>-3.45</v>
      </c>
      <c r="I2524" s="9">
        <f>IF(Tabelle1[[#This Row],[Niederschlag]]="Regen",1,0)</f>
        <v>0</v>
      </c>
      <c r="J2524" s="9">
        <f>IF(Tabelle1[[#This Row],[Niederschlag]]="Schnee",1,0)</f>
        <v>1</v>
      </c>
      <c r="K2524" s="9">
        <f>IF(Tabelle1[[#This Row],[Niederschlag]]="Hagel",1,0)</f>
        <v>0</v>
      </c>
      <c r="L2524" s="12">
        <f t="shared" si="117"/>
        <v>1</v>
      </c>
      <c r="M2524" s="12">
        <f t="shared" si="118"/>
        <v>1</v>
      </c>
      <c r="N2524" s="9" t="str">
        <f t="shared" si="119"/>
        <v/>
      </c>
    </row>
    <row r="2525" spans="1:14" x14ac:dyDescent="0.25">
      <c r="A2525" s="7">
        <v>40510</v>
      </c>
      <c r="B2525" s="8">
        <v>-3.9</v>
      </c>
      <c r="C2525" s="8">
        <v>-6.5</v>
      </c>
      <c r="D2525" s="16" t="s">
        <v>3</v>
      </c>
      <c r="E2525" s="10">
        <v>2</v>
      </c>
      <c r="F2525" s="9"/>
      <c r="G2525" s="9"/>
      <c r="H2525" s="19">
        <f>IFERROR(AVERAGE(Tabelle1[[#This Row],[Höchst
Temperatur
Tag]],Tabelle1[[#This Row],[Tiefst
Temperatur
Nacht]]),"")</f>
        <v>-5.2</v>
      </c>
      <c r="I2525" s="9">
        <f>IF(Tabelle1[[#This Row],[Niederschlag]]="Regen",1,0)</f>
        <v>0</v>
      </c>
      <c r="J2525" s="9">
        <f>IF(Tabelle1[[#This Row],[Niederschlag]]="Schnee",1,0)</f>
        <v>1</v>
      </c>
      <c r="K2525" s="9">
        <f>IF(Tabelle1[[#This Row],[Niederschlag]]="Hagel",1,0)</f>
        <v>0</v>
      </c>
      <c r="L2525" s="12">
        <f t="shared" si="117"/>
        <v>1</v>
      </c>
      <c r="M2525" s="12">
        <f t="shared" si="118"/>
        <v>1</v>
      </c>
      <c r="N2525" s="9" t="str">
        <f t="shared" si="119"/>
        <v/>
      </c>
    </row>
    <row r="2526" spans="1:14" x14ac:dyDescent="0.25">
      <c r="A2526" s="7">
        <v>40511</v>
      </c>
      <c r="B2526" s="8">
        <v>-4.2</v>
      </c>
      <c r="C2526" s="8">
        <v>-6.3</v>
      </c>
      <c r="D2526" s="16" t="s">
        <v>3</v>
      </c>
      <c r="E2526" s="10">
        <v>5</v>
      </c>
      <c r="F2526" s="9"/>
      <c r="G2526" s="9"/>
      <c r="H2526" s="19">
        <f>IFERROR(AVERAGE(Tabelle1[[#This Row],[Höchst
Temperatur
Tag]],Tabelle1[[#This Row],[Tiefst
Temperatur
Nacht]]),"")</f>
        <v>-5.25</v>
      </c>
      <c r="I2526" s="9">
        <f>IF(Tabelle1[[#This Row],[Niederschlag]]="Regen",1,0)</f>
        <v>0</v>
      </c>
      <c r="J2526" s="9">
        <f>IF(Tabelle1[[#This Row],[Niederschlag]]="Schnee",1,0)</f>
        <v>1</v>
      </c>
      <c r="K2526" s="9">
        <f>IF(Tabelle1[[#This Row],[Niederschlag]]="Hagel",1,0)</f>
        <v>0</v>
      </c>
      <c r="L2526" s="12">
        <f t="shared" si="117"/>
        <v>1</v>
      </c>
      <c r="M2526" s="12">
        <f t="shared" si="118"/>
        <v>1</v>
      </c>
      <c r="N2526" s="9" t="str">
        <f t="shared" si="119"/>
        <v/>
      </c>
    </row>
    <row r="2527" spans="1:14" x14ac:dyDescent="0.25">
      <c r="A2527" s="7">
        <v>40512</v>
      </c>
      <c r="B2527" s="8">
        <v>-5.2</v>
      </c>
      <c r="C2527" s="8">
        <v>-9.1</v>
      </c>
      <c r="D2527" s="16" t="s">
        <v>3</v>
      </c>
      <c r="E2527" s="10">
        <v>6</v>
      </c>
      <c r="F2527" s="9"/>
      <c r="G2527" s="9"/>
      <c r="H2527" s="19">
        <f>IFERROR(AVERAGE(Tabelle1[[#This Row],[Höchst
Temperatur
Tag]],Tabelle1[[#This Row],[Tiefst
Temperatur
Nacht]]),"")</f>
        <v>-7.15</v>
      </c>
      <c r="I2527" s="9">
        <f>IF(Tabelle1[[#This Row],[Niederschlag]]="Regen",1,0)</f>
        <v>0</v>
      </c>
      <c r="J2527" s="9">
        <f>IF(Tabelle1[[#This Row],[Niederschlag]]="Schnee",1,0)</f>
        <v>1</v>
      </c>
      <c r="K2527" s="9">
        <f>IF(Tabelle1[[#This Row],[Niederschlag]]="Hagel",1,0)</f>
        <v>0</v>
      </c>
      <c r="L2527" s="12">
        <f t="shared" si="117"/>
        <v>1</v>
      </c>
      <c r="M2527" s="12">
        <f t="shared" si="118"/>
        <v>1</v>
      </c>
      <c r="N2527" s="9" t="str">
        <f t="shared" si="119"/>
        <v/>
      </c>
    </row>
    <row r="2528" spans="1:14" x14ac:dyDescent="0.25">
      <c r="A2528" s="7">
        <v>40513</v>
      </c>
      <c r="B2528" s="8">
        <v>-8.9</v>
      </c>
      <c r="C2528" s="8">
        <v>-11.2</v>
      </c>
      <c r="D2528" s="16" t="s">
        <v>3</v>
      </c>
      <c r="E2528" s="10">
        <v>7</v>
      </c>
      <c r="F2528" s="9"/>
      <c r="G2528" s="9"/>
      <c r="H2528" s="19">
        <f>IFERROR(AVERAGE(Tabelle1[[#This Row],[Höchst
Temperatur
Tag]],Tabelle1[[#This Row],[Tiefst
Temperatur
Nacht]]),"")</f>
        <v>-10.050000000000001</v>
      </c>
      <c r="I2528" s="9">
        <f>IF(Tabelle1[[#This Row],[Niederschlag]]="Regen",1,0)</f>
        <v>0</v>
      </c>
      <c r="J2528" s="9">
        <f>IF(Tabelle1[[#This Row],[Niederschlag]]="Schnee",1,0)</f>
        <v>1</v>
      </c>
      <c r="K2528" s="9">
        <f>IF(Tabelle1[[#This Row],[Niederschlag]]="Hagel",1,0)</f>
        <v>0</v>
      </c>
      <c r="L2528" s="12">
        <f t="shared" si="117"/>
        <v>1</v>
      </c>
      <c r="M2528" s="12">
        <f t="shared" si="118"/>
        <v>1</v>
      </c>
      <c r="N2528" s="9" t="str">
        <f t="shared" si="119"/>
        <v/>
      </c>
    </row>
    <row r="2529" spans="1:14" x14ac:dyDescent="0.25">
      <c r="A2529" s="7">
        <v>40514</v>
      </c>
      <c r="B2529" s="8">
        <v>-6.4</v>
      </c>
      <c r="C2529" s="8">
        <v>-11.1</v>
      </c>
      <c r="D2529" s="16" t="s">
        <v>3</v>
      </c>
      <c r="E2529" s="10">
        <v>7</v>
      </c>
      <c r="F2529" s="9"/>
      <c r="G2529" s="9"/>
      <c r="H2529" s="19">
        <f>IFERROR(AVERAGE(Tabelle1[[#This Row],[Höchst
Temperatur
Tag]],Tabelle1[[#This Row],[Tiefst
Temperatur
Nacht]]),"")</f>
        <v>-8.75</v>
      </c>
      <c r="I2529" s="9">
        <f>IF(Tabelle1[[#This Row],[Niederschlag]]="Regen",1,0)</f>
        <v>0</v>
      </c>
      <c r="J2529" s="9">
        <f>IF(Tabelle1[[#This Row],[Niederschlag]]="Schnee",1,0)</f>
        <v>1</v>
      </c>
      <c r="K2529" s="9">
        <f>IF(Tabelle1[[#This Row],[Niederschlag]]="Hagel",1,0)</f>
        <v>0</v>
      </c>
      <c r="L2529" s="12">
        <f t="shared" si="117"/>
        <v>1</v>
      </c>
      <c r="M2529" s="12">
        <f t="shared" si="118"/>
        <v>1</v>
      </c>
      <c r="N2529" s="9" t="str">
        <f t="shared" si="119"/>
        <v/>
      </c>
    </row>
    <row r="2530" spans="1:14" x14ac:dyDescent="0.25">
      <c r="A2530" s="7">
        <v>40515</v>
      </c>
      <c r="B2530" s="8">
        <v>-1.1000000000000001</v>
      </c>
      <c r="C2530" s="8">
        <v>-10.7</v>
      </c>
      <c r="D2530" s="16"/>
      <c r="E2530" s="10">
        <v>7</v>
      </c>
      <c r="F2530" s="9"/>
      <c r="G2530" s="9"/>
      <c r="H2530" s="19">
        <f>IFERROR(AVERAGE(Tabelle1[[#This Row],[Höchst
Temperatur
Tag]],Tabelle1[[#This Row],[Tiefst
Temperatur
Nacht]]),"")</f>
        <v>-5.8999999999999995</v>
      </c>
      <c r="I2530" s="9">
        <f>IF(Tabelle1[[#This Row],[Niederschlag]]="Regen",1,0)</f>
        <v>0</v>
      </c>
      <c r="J2530" s="9">
        <f>IF(Tabelle1[[#This Row],[Niederschlag]]="Schnee",1,0)</f>
        <v>0</v>
      </c>
      <c r="K2530" s="9">
        <f>IF(Tabelle1[[#This Row],[Niederschlag]]="Hagel",1,0)</f>
        <v>0</v>
      </c>
      <c r="L2530" s="12">
        <f t="shared" si="117"/>
        <v>1</v>
      </c>
      <c r="M2530" s="12">
        <f t="shared" si="118"/>
        <v>1</v>
      </c>
      <c r="N2530" s="9" t="str">
        <f t="shared" si="119"/>
        <v/>
      </c>
    </row>
    <row r="2531" spans="1:14" x14ac:dyDescent="0.25">
      <c r="A2531" s="7">
        <v>40516</v>
      </c>
      <c r="B2531" s="8">
        <v>-3.6</v>
      </c>
      <c r="C2531" s="8">
        <v>-8.9</v>
      </c>
      <c r="D2531" s="16"/>
      <c r="E2531" s="10">
        <v>7</v>
      </c>
      <c r="F2531" s="9"/>
      <c r="G2531" s="9"/>
      <c r="H2531" s="19">
        <f>IFERROR(AVERAGE(Tabelle1[[#This Row],[Höchst
Temperatur
Tag]],Tabelle1[[#This Row],[Tiefst
Temperatur
Nacht]]),"")</f>
        <v>-6.25</v>
      </c>
      <c r="I2531" s="9">
        <f>IF(Tabelle1[[#This Row],[Niederschlag]]="Regen",1,0)</f>
        <v>0</v>
      </c>
      <c r="J2531" s="9">
        <f>IF(Tabelle1[[#This Row],[Niederschlag]]="Schnee",1,0)</f>
        <v>0</v>
      </c>
      <c r="K2531" s="9">
        <f>IF(Tabelle1[[#This Row],[Niederschlag]]="Hagel",1,0)</f>
        <v>0</v>
      </c>
      <c r="L2531" s="12">
        <f t="shared" si="117"/>
        <v>1</v>
      </c>
      <c r="M2531" s="12">
        <f t="shared" si="118"/>
        <v>1</v>
      </c>
      <c r="N2531" s="9" t="str">
        <f t="shared" si="119"/>
        <v/>
      </c>
    </row>
    <row r="2532" spans="1:14" x14ac:dyDescent="0.25">
      <c r="A2532" s="7">
        <v>40517</v>
      </c>
      <c r="B2532" s="8">
        <v>-2.2999999999999998</v>
      </c>
      <c r="C2532" s="8">
        <v>-4.2</v>
      </c>
      <c r="D2532" s="16" t="s">
        <v>3</v>
      </c>
      <c r="E2532" s="10">
        <v>13</v>
      </c>
      <c r="F2532" s="9"/>
      <c r="G2532" s="9"/>
      <c r="H2532" s="19">
        <f>IFERROR(AVERAGE(Tabelle1[[#This Row],[Höchst
Temperatur
Tag]],Tabelle1[[#This Row],[Tiefst
Temperatur
Nacht]]),"")</f>
        <v>-3.25</v>
      </c>
      <c r="I2532" s="9">
        <f>IF(Tabelle1[[#This Row],[Niederschlag]]="Regen",1,0)</f>
        <v>0</v>
      </c>
      <c r="J2532" s="9">
        <f>IF(Tabelle1[[#This Row],[Niederschlag]]="Schnee",1,0)</f>
        <v>1</v>
      </c>
      <c r="K2532" s="9">
        <f>IF(Tabelle1[[#This Row],[Niederschlag]]="Hagel",1,0)</f>
        <v>0</v>
      </c>
      <c r="L2532" s="12">
        <f t="shared" si="117"/>
        <v>1</v>
      </c>
      <c r="M2532" s="12" t="str">
        <f t="shared" si="118"/>
        <v/>
      </c>
      <c r="N2532" s="9" t="str">
        <f t="shared" si="119"/>
        <v/>
      </c>
    </row>
    <row r="2533" spans="1:14" x14ac:dyDescent="0.25">
      <c r="A2533" s="7">
        <v>40518</v>
      </c>
      <c r="B2533" s="8">
        <v>-0.8</v>
      </c>
      <c r="C2533" s="8">
        <v>-5.2</v>
      </c>
      <c r="D2533" s="16"/>
      <c r="E2533" s="10">
        <v>13</v>
      </c>
      <c r="F2533" s="9"/>
      <c r="G2533" s="9"/>
      <c r="H2533" s="19">
        <f>IFERROR(AVERAGE(Tabelle1[[#This Row],[Höchst
Temperatur
Tag]],Tabelle1[[#This Row],[Tiefst
Temperatur
Nacht]]),"")</f>
        <v>-3</v>
      </c>
      <c r="I2533" s="9">
        <f>IF(Tabelle1[[#This Row],[Niederschlag]]="Regen",1,0)</f>
        <v>0</v>
      </c>
      <c r="J2533" s="9">
        <f>IF(Tabelle1[[#This Row],[Niederschlag]]="Schnee",1,0)</f>
        <v>0</v>
      </c>
      <c r="K2533" s="9">
        <f>IF(Tabelle1[[#This Row],[Niederschlag]]="Hagel",1,0)</f>
        <v>0</v>
      </c>
      <c r="L2533" s="12">
        <f t="shared" si="117"/>
        <v>1</v>
      </c>
      <c r="M2533" s="12">
        <f t="shared" si="118"/>
        <v>1</v>
      </c>
      <c r="N2533" s="9" t="str">
        <f t="shared" si="119"/>
        <v/>
      </c>
    </row>
    <row r="2534" spans="1:14" x14ac:dyDescent="0.25">
      <c r="A2534" s="7">
        <v>40519</v>
      </c>
      <c r="B2534" s="8">
        <v>0.1</v>
      </c>
      <c r="C2534" s="8">
        <v>-3.6</v>
      </c>
      <c r="D2534" s="16" t="s">
        <v>3</v>
      </c>
      <c r="E2534" s="10">
        <v>15</v>
      </c>
      <c r="F2534" s="9"/>
      <c r="G2534" s="9"/>
      <c r="H2534" s="19">
        <f>IFERROR(AVERAGE(Tabelle1[[#This Row],[Höchst
Temperatur
Tag]],Tabelle1[[#This Row],[Tiefst
Temperatur
Nacht]]),"")</f>
        <v>-1.75</v>
      </c>
      <c r="I2534" s="9">
        <f>IF(Tabelle1[[#This Row],[Niederschlag]]="Regen",1,0)</f>
        <v>0</v>
      </c>
      <c r="J2534" s="9">
        <f>IF(Tabelle1[[#This Row],[Niederschlag]]="Schnee",1,0)</f>
        <v>1</v>
      </c>
      <c r="K2534" s="9">
        <f>IF(Tabelle1[[#This Row],[Niederschlag]]="Hagel",1,0)</f>
        <v>0</v>
      </c>
      <c r="L2534" s="12">
        <f t="shared" si="117"/>
        <v>1</v>
      </c>
      <c r="M2534" s="12" t="str">
        <f t="shared" si="118"/>
        <v/>
      </c>
      <c r="N2534" s="9" t="str">
        <f t="shared" si="119"/>
        <v/>
      </c>
    </row>
    <row r="2535" spans="1:14" x14ac:dyDescent="0.25">
      <c r="A2535" s="7">
        <v>40520</v>
      </c>
      <c r="B2535" s="8">
        <v>-1.6</v>
      </c>
      <c r="C2535" s="8">
        <v>-6.5</v>
      </c>
      <c r="D2535" s="16" t="s">
        <v>3</v>
      </c>
      <c r="E2535" s="10">
        <v>17</v>
      </c>
      <c r="F2535" s="9"/>
      <c r="G2535" s="9"/>
      <c r="H2535" s="19">
        <f>IFERROR(AVERAGE(Tabelle1[[#This Row],[Höchst
Temperatur
Tag]],Tabelle1[[#This Row],[Tiefst
Temperatur
Nacht]]),"")</f>
        <v>-4.05</v>
      </c>
      <c r="I2535" s="9">
        <f>IF(Tabelle1[[#This Row],[Niederschlag]]="Regen",1,0)</f>
        <v>0</v>
      </c>
      <c r="J2535" s="9">
        <f>IF(Tabelle1[[#This Row],[Niederschlag]]="Schnee",1,0)</f>
        <v>1</v>
      </c>
      <c r="K2535" s="9">
        <f>IF(Tabelle1[[#This Row],[Niederschlag]]="Hagel",1,0)</f>
        <v>0</v>
      </c>
      <c r="L2535" s="12">
        <f t="shared" si="117"/>
        <v>1</v>
      </c>
      <c r="M2535" s="12">
        <f t="shared" si="118"/>
        <v>1</v>
      </c>
      <c r="N2535" s="9" t="str">
        <f t="shared" si="119"/>
        <v/>
      </c>
    </row>
    <row r="2536" spans="1:14" x14ac:dyDescent="0.25">
      <c r="A2536" s="7">
        <v>40521</v>
      </c>
      <c r="B2536" s="8">
        <v>0.2</v>
      </c>
      <c r="C2536" s="8">
        <v>-4.2</v>
      </c>
      <c r="D2536" s="16" t="s">
        <v>3</v>
      </c>
      <c r="E2536" s="10">
        <v>25</v>
      </c>
      <c r="F2536" s="9"/>
      <c r="G2536" s="9"/>
      <c r="H2536" s="19">
        <f>IFERROR(AVERAGE(Tabelle1[[#This Row],[Höchst
Temperatur
Tag]],Tabelle1[[#This Row],[Tiefst
Temperatur
Nacht]]),"")</f>
        <v>-2</v>
      </c>
      <c r="I2536" s="9">
        <f>IF(Tabelle1[[#This Row],[Niederschlag]]="Regen",1,0)</f>
        <v>0</v>
      </c>
      <c r="J2536" s="9">
        <f>IF(Tabelle1[[#This Row],[Niederschlag]]="Schnee",1,0)</f>
        <v>1</v>
      </c>
      <c r="K2536" s="9">
        <f>IF(Tabelle1[[#This Row],[Niederschlag]]="Hagel",1,0)</f>
        <v>0</v>
      </c>
      <c r="L2536" s="12">
        <f t="shared" si="117"/>
        <v>1</v>
      </c>
      <c r="M2536" s="12" t="str">
        <f t="shared" si="118"/>
        <v/>
      </c>
      <c r="N2536" s="9" t="str">
        <f t="shared" si="119"/>
        <v/>
      </c>
    </row>
    <row r="2537" spans="1:14" x14ac:dyDescent="0.25">
      <c r="A2537" s="7">
        <v>40522</v>
      </c>
      <c r="B2537" s="8">
        <v>1.7</v>
      </c>
      <c r="C2537" s="8">
        <v>-1.2</v>
      </c>
      <c r="D2537" s="16" t="s">
        <v>2</v>
      </c>
      <c r="E2537" s="10">
        <v>23</v>
      </c>
      <c r="F2537" s="9"/>
      <c r="G2537" s="9"/>
      <c r="H2537" s="19">
        <f>IFERROR(AVERAGE(Tabelle1[[#This Row],[Höchst
Temperatur
Tag]],Tabelle1[[#This Row],[Tiefst
Temperatur
Nacht]]),"")</f>
        <v>0.25</v>
      </c>
      <c r="I2537" s="9">
        <f>IF(Tabelle1[[#This Row],[Niederschlag]]="Regen",1,0)</f>
        <v>0</v>
      </c>
      <c r="J2537" s="9">
        <f>IF(Tabelle1[[#This Row],[Niederschlag]]="Schnee",1,0)</f>
        <v>0</v>
      </c>
      <c r="K2537" s="9">
        <f>IF(Tabelle1[[#This Row],[Niederschlag]]="Hagel",1,0)</f>
        <v>0</v>
      </c>
      <c r="L2537" s="12">
        <f t="shared" si="117"/>
        <v>1</v>
      </c>
      <c r="M2537" s="12" t="str">
        <f t="shared" si="118"/>
        <v/>
      </c>
      <c r="N2537" s="9" t="str">
        <f t="shared" si="119"/>
        <v/>
      </c>
    </row>
    <row r="2538" spans="1:14" x14ac:dyDescent="0.25">
      <c r="A2538" s="7">
        <v>40523</v>
      </c>
      <c r="B2538" s="8">
        <v>2.5</v>
      </c>
      <c r="C2538" s="8">
        <v>-0.1</v>
      </c>
      <c r="D2538" s="16" t="s">
        <v>1</v>
      </c>
      <c r="E2538" s="10">
        <v>18</v>
      </c>
      <c r="F2538" s="9"/>
      <c r="G2538" s="9"/>
      <c r="H2538" s="19">
        <f>IFERROR(AVERAGE(Tabelle1[[#This Row],[Höchst
Temperatur
Tag]],Tabelle1[[#This Row],[Tiefst
Temperatur
Nacht]]),"")</f>
        <v>1.2</v>
      </c>
      <c r="I2538" s="9">
        <f>IF(Tabelle1[[#This Row],[Niederschlag]]="Regen",1,0)</f>
        <v>1</v>
      </c>
      <c r="J2538" s="9">
        <f>IF(Tabelle1[[#This Row],[Niederschlag]]="Schnee",1,0)</f>
        <v>0</v>
      </c>
      <c r="K2538" s="9">
        <f>IF(Tabelle1[[#This Row],[Niederschlag]]="Hagel",1,0)</f>
        <v>0</v>
      </c>
      <c r="L2538" s="12">
        <f t="shared" si="117"/>
        <v>1</v>
      </c>
      <c r="M2538" s="12" t="str">
        <f t="shared" si="118"/>
        <v/>
      </c>
      <c r="N2538" s="9" t="str">
        <f t="shared" si="119"/>
        <v/>
      </c>
    </row>
    <row r="2539" spans="1:14" x14ac:dyDescent="0.25">
      <c r="A2539" s="7">
        <v>40524</v>
      </c>
      <c r="B2539" s="8">
        <v>0.4</v>
      </c>
      <c r="C2539" s="8">
        <v>-9.6999999999999993</v>
      </c>
      <c r="D2539" s="16" t="s">
        <v>2</v>
      </c>
      <c r="E2539" s="10">
        <v>15</v>
      </c>
      <c r="F2539" s="9"/>
      <c r="G2539" s="9"/>
      <c r="H2539" s="19">
        <f>IFERROR(AVERAGE(Tabelle1[[#This Row],[Höchst
Temperatur
Tag]],Tabelle1[[#This Row],[Tiefst
Temperatur
Nacht]]),"")</f>
        <v>-4.6499999999999995</v>
      </c>
      <c r="I2539" s="9">
        <f>IF(Tabelle1[[#This Row],[Niederschlag]]="Regen",1,0)</f>
        <v>0</v>
      </c>
      <c r="J2539" s="9">
        <f>IF(Tabelle1[[#This Row],[Niederschlag]]="Schnee",1,0)</f>
        <v>0</v>
      </c>
      <c r="K2539" s="9">
        <f>IF(Tabelle1[[#This Row],[Niederschlag]]="Hagel",1,0)</f>
        <v>0</v>
      </c>
      <c r="L2539" s="12">
        <f t="shared" si="117"/>
        <v>1</v>
      </c>
      <c r="M2539" s="12">
        <f t="shared" si="118"/>
        <v>1</v>
      </c>
      <c r="N2539" s="9" t="str">
        <f t="shared" si="119"/>
        <v/>
      </c>
    </row>
    <row r="2540" spans="1:14" x14ac:dyDescent="0.25">
      <c r="A2540" s="7">
        <v>40525</v>
      </c>
      <c r="B2540" s="8">
        <v>-4.8</v>
      </c>
      <c r="C2540" s="8">
        <v>-10.9</v>
      </c>
      <c r="D2540" s="16" t="s">
        <v>3</v>
      </c>
      <c r="E2540" s="10">
        <v>20</v>
      </c>
      <c r="F2540" s="9"/>
      <c r="G2540" s="9"/>
      <c r="H2540" s="19">
        <f>IFERROR(AVERAGE(Tabelle1[[#This Row],[Höchst
Temperatur
Tag]],Tabelle1[[#This Row],[Tiefst
Temperatur
Nacht]]),"")</f>
        <v>-7.85</v>
      </c>
      <c r="I2540" s="9">
        <f>IF(Tabelle1[[#This Row],[Niederschlag]]="Regen",1,0)</f>
        <v>0</v>
      </c>
      <c r="J2540" s="9">
        <f>IF(Tabelle1[[#This Row],[Niederschlag]]="Schnee",1,0)</f>
        <v>1</v>
      </c>
      <c r="K2540" s="9">
        <f>IF(Tabelle1[[#This Row],[Niederschlag]]="Hagel",1,0)</f>
        <v>0</v>
      </c>
      <c r="L2540" s="12">
        <f t="shared" si="117"/>
        <v>1</v>
      </c>
      <c r="M2540" s="12">
        <f t="shared" si="118"/>
        <v>1</v>
      </c>
      <c r="N2540" s="9" t="str">
        <f t="shared" si="119"/>
        <v/>
      </c>
    </row>
    <row r="2541" spans="1:14" x14ac:dyDescent="0.25">
      <c r="A2541" s="7">
        <v>40526</v>
      </c>
      <c r="B2541" s="8">
        <v>-6.2</v>
      </c>
      <c r="C2541" s="8">
        <v>-8.9</v>
      </c>
      <c r="D2541" s="16" t="s">
        <v>3</v>
      </c>
      <c r="E2541" s="10">
        <v>21</v>
      </c>
      <c r="F2541" s="9"/>
      <c r="G2541" s="9"/>
      <c r="H2541" s="19">
        <f>IFERROR(AVERAGE(Tabelle1[[#This Row],[Höchst
Temperatur
Tag]],Tabelle1[[#This Row],[Tiefst
Temperatur
Nacht]]),"")</f>
        <v>-7.5500000000000007</v>
      </c>
      <c r="I2541" s="9">
        <f>IF(Tabelle1[[#This Row],[Niederschlag]]="Regen",1,0)</f>
        <v>0</v>
      </c>
      <c r="J2541" s="9">
        <f>IF(Tabelle1[[#This Row],[Niederschlag]]="Schnee",1,0)</f>
        <v>1</v>
      </c>
      <c r="K2541" s="9">
        <f>IF(Tabelle1[[#This Row],[Niederschlag]]="Hagel",1,0)</f>
        <v>0</v>
      </c>
      <c r="L2541" s="12">
        <f t="shared" si="117"/>
        <v>1</v>
      </c>
      <c r="M2541" s="12">
        <f t="shared" si="118"/>
        <v>1</v>
      </c>
      <c r="N2541" s="9" t="str">
        <f t="shared" si="119"/>
        <v/>
      </c>
    </row>
    <row r="2542" spans="1:14" x14ac:dyDescent="0.25">
      <c r="A2542" s="7">
        <v>40527</v>
      </c>
      <c r="B2542" s="8">
        <v>-3.1</v>
      </c>
      <c r="C2542" s="8">
        <v>-11.9</v>
      </c>
      <c r="D2542" s="16" t="s">
        <v>3</v>
      </c>
      <c r="E2542" s="10">
        <v>22</v>
      </c>
      <c r="F2542" s="9"/>
      <c r="G2542" s="9"/>
      <c r="H2542" s="19">
        <f>IFERROR(AVERAGE(Tabelle1[[#This Row],[Höchst
Temperatur
Tag]],Tabelle1[[#This Row],[Tiefst
Temperatur
Nacht]]),"")</f>
        <v>-7.5</v>
      </c>
      <c r="I2542" s="9">
        <f>IF(Tabelle1[[#This Row],[Niederschlag]]="Regen",1,0)</f>
        <v>0</v>
      </c>
      <c r="J2542" s="9">
        <f>IF(Tabelle1[[#This Row],[Niederschlag]]="Schnee",1,0)</f>
        <v>1</v>
      </c>
      <c r="K2542" s="9">
        <f>IF(Tabelle1[[#This Row],[Niederschlag]]="Hagel",1,0)</f>
        <v>0</v>
      </c>
      <c r="L2542" s="12">
        <f t="shared" si="117"/>
        <v>1</v>
      </c>
      <c r="M2542" s="12">
        <f t="shared" si="118"/>
        <v>1</v>
      </c>
      <c r="N2542" s="9" t="str">
        <f t="shared" si="119"/>
        <v/>
      </c>
    </row>
    <row r="2543" spans="1:14" x14ac:dyDescent="0.25">
      <c r="A2543" s="7">
        <v>40528</v>
      </c>
      <c r="B2543" s="8">
        <v>-4.3</v>
      </c>
      <c r="C2543" s="8">
        <v>-12.2</v>
      </c>
      <c r="D2543" s="16" t="s">
        <v>3</v>
      </c>
      <c r="E2543" s="10">
        <v>25</v>
      </c>
      <c r="F2543" s="9"/>
      <c r="G2543" s="9"/>
      <c r="H2543" s="19">
        <f>IFERROR(AVERAGE(Tabelle1[[#This Row],[Höchst
Temperatur
Tag]],Tabelle1[[#This Row],[Tiefst
Temperatur
Nacht]]),"")</f>
        <v>-8.25</v>
      </c>
      <c r="I2543" s="9">
        <f>IF(Tabelle1[[#This Row],[Niederschlag]]="Regen",1,0)</f>
        <v>0</v>
      </c>
      <c r="J2543" s="9">
        <f>IF(Tabelle1[[#This Row],[Niederschlag]]="Schnee",1,0)</f>
        <v>1</v>
      </c>
      <c r="K2543" s="9">
        <f>IF(Tabelle1[[#This Row],[Niederschlag]]="Hagel",1,0)</f>
        <v>0</v>
      </c>
      <c r="L2543" s="12">
        <f t="shared" si="117"/>
        <v>1</v>
      </c>
      <c r="M2543" s="12">
        <f t="shared" si="118"/>
        <v>1</v>
      </c>
      <c r="N2543" s="9" t="str">
        <f t="shared" si="119"/>
        <v/>
      </c>
    </row>
    <row r="2544" spans="1:14" x14ac:dyDescent="0.25">
      <c r="A2544" s="7">
        <v>40529</v>
      </c>
      <c r="B2544" s="8">
        <v>-3.6</v>
      </c>
      <c r="C2544" s="8">
        <v>-10.8</v>
      </c>
      <c r="D2544" s="16" t="s">
        <v>3</v>
      </c>
      <c r="E2544" s="10">
        <v>27</v>
      </c>
      <c r="F2544" s="9"/>
      <c r="G2544" s="9"/>
      <c r="H2544" s="19">
        <f>IFERROR(AVERAGE(Tabelle1[[#This Row],[Höchst
Temperatur
Tag]],Tabelle1[[#This Row],[Tiefst
Temperatur
Nacht]]),"")</f>
        <v>-7.2</v>
      </c>
      <c r="I2544" s="9">
        <f>IF(Tabelle1[[#This Row],[Niederschlag]]="Regen",1,0)</f>
        <v>0</v>
      </c>
      <c r="J2544" s="9">
        <f>IF(Tabelle1[[#This Row],[Niederschlag]]="Schnee",1,0)</f>
        <v>1</v>
      </c>
      <c r="K2544" s="9">
        <f>IF(Tabelle1[[#This Row],[Niederschlag]]="Hagel",1,0)</f>
        <v>0</v>
      </c>
      <c r="L2544" s="12">
        <f t="shared" si="117"/>
        <v>1</v>
      </c>
      <c r="M2544" s="12">
        <f t="shared" si="118"/>
        <v>1</v>
      </c>
      <c r="N2544" s="9" t="str">
        <f t="shared" si="119"/>
        <v/>
      </c>
    </row>
    <row r="2545" spans="1:14" x14ac:dyDescent="0.25">
      <c r="A2545" s="7">
        <v>40530</v>
      </c>
      <c r="B2545" s="8">
        <v>-5.3</v>
      </c>
      <c r="C2545" s="8">
        <v>-9.6</v>
      </c>
      <c r="D2545" s="16" t="s">
        <v>3</v>
      </c>
      <c r="E2545" s="10">
        <v>30</v>
      </c>
      <c r="F2545" s="9"/>
      <c r="G2545" s="9"/>
      <c r="H2545" s="19">
        <f>IFERROR(AVERAGE(Tabelle1[[#This Row],[Höchst
Temperatur
Tag]],Tabelle1[[#This Row],[Tiefst
Temperatur
Nacht]]),"")</f>
        <v>-7.4499999999999993</v>
      </c>
      <c r="I2545" s="9">
        <f>IF(Tabelle1[[#This Row],[Niederschlag]]="Regen",1,0)</f>
        <v>0</v>
      </c>
      <c r="J2545" s="9">
        <f>IF(Tabelle1[[#This Row],[Niederschlag]]="Schnee",1,0)</f>
        <v>1</v>
      </c>
      <c r="K2545" s="9">
        <f>IF(Tabelle1[[#This Row],[Niederschlag]]="Hagel",1,0)</f>
        <v>0</v>
      </c>
      <c r="L2545" s="12">
        <f t="shared" si="117"/>
        <v>1</v>
      </c>
      <c r="M2545" s="12">
        <f t="shared" si="118"/>
        <v>1</v>
      </c>
      <c r="N2545" s="9" t="str">
        <f t="shared" si="119"/>
        <v/>
      </c>
    </row>
    <row r="2546" spans="1:14" x14ac:dyDescent="0.25">
      <c r="A2546" s="7">
        <v>40531</v>
      </c>
      <c r="B2546" s="8">
        <v>-0.5</v>
      </c>
      <c r="C2546" s="8">
        <v>-5.9</v>
      </c>
      <c r="D2546" s="16" t="s">
        <v>3</v>
      </c>
      <c r="E2546" s="10">
        <v>42</v>
      </c>
      <c r="F2546" s="9"/>
      <c r="G2546" s="9"/>
      <c r="H2546" s="19">
        <f>IFERROR(AVERAGE(Tabelle1[[#This Row],[Höchst
Temperatur
Tag]],Tabelle1[[#This Row],[Tiefst
Temperatur
Nacht]]),"")</f>
        <v>-3.2</v>
      </c>
      <c r="I2546" s="9">
        <f>IF(Tabelle1[[#This Row],[Niederschlag]]="Regen",1,0)</f>
        <v>0</v>
      </c>
      <c r="J2546" s="9">
        <f>IF(Tabelle1[[#This Row],[Niederschlag]]="Schnee",1,0)</f>
        <v>1</v>
      </c>
      <c r="K2546" s="9">
        <f>IF(Tabelle1[[#This Row],[Niederschlag]]="Hagel",1,0)</f>
        <v>0</v>
      </c>
      <c r="L2546" s="12">
        <f t="shared" si="117"/>
        <v>1</v>
      </c>
      <c r="M2546" s="12">
        <f t="shared" si="118"/>
        <v>1</v>
      </c>
      <c r="N2546" s="9" t="str">
        <f t="shared" si="119"/>
        <v/>
      </c>
    </row>
    <row r="2547" spans="1:14" x14ac:dyDescent="0.25">
      <c r="A2547" s="7">
        <v>40532</v>
      </c>
      <c r="B2547" s="8">
        <v>-3.5</v>
      </c>
      <c r="C2547" s="8">
        <v>-7.6</v>
      </c>
      <c r="D2547" s="16"/>
      <c r="E2547" s="10">
        <v>42</v>
      </c>
      <c r="F2547" s="9"/>
      <c r="G2547" s="9"/>
      <c r="H2547" s="19">
        <f>IFERROR(AVERAGE(Tabelle1[[#This Row],[Höchst
Temperatur
Tag]],Tabelle1[[#This Row],[Tiefst
Temperatur
Nacht]]),"")</f>
        <v>-5.55</v>
      </c>
      <c r="I2547" s="9">
        <f>IF(Tabelle1[[#This Row],[Niederschlag]]="Regen",1,0)</f>
        <v>0</v>
      </c>
      <c r="J2547" s="9">
        <f>IF(Tabelle1[[#This Row],[Niederschlag]]="Schnee",1,0)</f>
        <v>0</v>
      </c>
      <c r="K2547" s="9">
        <f>IF(Tabelle1[[#This Row],[Niederschlag]]="Hagel",1,0)</f>
        <v>0</v>
      </c>
      <c r="L2547" s="12">
        <f t="shared" si="117"/>
        <v>1</v>
      </c>
      <c r="M2547" s="12">
        <f t="shared" si="118"/>
        <v>1</v>
      </c>
      <c r="N2547" s="9" t="str">
        <f t="shared" si="119"/>
        <v/>
      </c>
    </row>
    <row r="2548" spans="1:14" x14ac:dyDescent="0.25">
      <c r="A2548" s="7">
        <v>40533</v>
      </c>
      <c r="B2548" s="8">
        <v>1.3</v>
      </c>
      <c r="C2548" s="8">
        <v>-4.3</v>
      </c>
      <c r="D2548" s="16" t="s">
        <v>3</v>
      </c>
      <c r="E2548" s="10">
        <v>48</v>
      </c>
      <c r="F2548" s="9"/>
      <c r="G2548" s="9"/>
      <c r="H2548" s="19">
        <f>IFERROR(AVERAGE(Tabelle1[[#This Row],[Höchst
Temperatur
Tag]],Tabelle1[[#This Row],[Tiefst
Temperatur
Nacht]]),"")</f>
        <v>-1.5</v>
      </c>
      <c r="I2548" s="9">
        <f>IF(Tabelle1[[#This Row],[Niederschlag]]="Regen",1,0)</f>
        <v>0</v>
      </c>
      <c r="J2548" s="9">
        <f>IF(Tabelle1[[#This Row],[Niederschlag]]="Schnee",1,0)</f>
        <v>1</v>
      </c>
      <c r="K2548" s="9">
        <f>IF(Tabelle1[[#This Row],[Niederschlag]]="Hagel",1,0)</f>
        <v>0</v>
      </c>
      <c r="L2548" s="12">
        <f t="shared" si="117"/>
        <v>1</v>
      </c>
      <c r="M2548" s="12" t="str">
        <f t="shared" si="118"/>
        <v/>
      </c>
      <c r="N2548" s="9" t="str">
        <f t="shared" si="119"/>
        <v/>
      </c>
    </row>
    <row r="2549" spans="1:14" x14ac:dyDescent="0.25">
      <c r="A2549" s="7">
        <v>40534</v>
      </c>
      <c r="B2549" s="8">
        <v>2</v>
      </c>
      <c r="C2549" s="8">
        <v>-1.7</v>
      </c>
      <c r="D2549" s="16" t="s">
        <v>2</v>
      </c>
      <c r="E2549" s="10">
        <v>44</v>
      </c>
      <c r="F2549" s="9"/>
      <c r="G2549" s="9"/>
      <c r="H2549" s="19">
        <f>IFERROR(AVERAGE(Tabelle1[[#This Row],[Höchst
Temperatur
Tag]],Tabelle1[[#This Row],[Tiefst
Temperatur
Nacht]]),"")</f>
        <v>0.15000000000000002</v>
      </c>
      <c r="I2549" s="9">
        <f>IF(Tabelle1[[#This Row],[Niederschlag]]="Regen",1,0)</f>
        <v>0</v>
      </c>
      <c r="J2549" s="9">
        <f>IF(Tabelle1[[#This Row],[Niederschlag]]="Schnee",1,0)</f>
        <v>0</v>
      </c>
      <c r="K2549" s="9">
        <f>IF(Tabelle1[[#This Row],[Niederschlag]]="Hagel",1,0)</f>
        <v>0</v>
      </c>
      <c r="L2549" s="12">
        <f t="shared" si="117"/>
        <v>1</v>
      </c>
      <c r="M2549" s="12" t="str">
        <f t="shared" si="118"/>
        <v/>
      </c>
      <c r="N2549" s="9" t="str">
        <f t="shared" si="119"/>
        <v/>
      </c>
    </row>
    <row r="2550" spans="1:14" x14ac:dyDescent="0.25">
      <c r="A2550" s="7">
        <v>40535</v>
      </c>
      <c r="B2550" s="8">
        <v>-1.7</v>
      </c>
      <c r="C2550" s="8">
        <v>-6.2</v>
      </c>
      <c r="D2550" s="16" t="s">
        <v>8</v>
      </c>
      <c r="E2550" s="10">
        <v>35</v>
      </c>
      <c r="F2550" s="9"/>
      <c r="G2550" s="9"/>
      <c r="H2550" s="19">
        <f>IFERROR(AVERAGE(Tabelle1[[#This Row],[Höchst
Temperatur
Tag]],Tabelle1[[#This Row],[Tiefst
Temperatur
Nacht]]),"")</f>
        <v>-3.95</v>
      </c>
      <c r="I2550" s="9">
        <f>IF(Tabelle1[[#This Row],[Niederschlag]]="Regen",1,0)</f>
        <v>0</v>
      </c>
      <c r="J2550" s="9">
        <f>IF(Tabelle1[[#This Row],[Niederschlag]]="Schnee",1,0)</f>
        <v>0</v>
      </c>
      <c r="K2550" s="9">
        <f>IF(Tabelle1[[#This Row],[Niederschlag]]="Hagel",1,0)</f>
        <v>0</v>
      </c>
      <c r="L2550" s="12">
        <f t="shared" si="117"/>
        <v>1</v>
      </c>
      <c r="M2550" s="12">
        <f t="shared" si="118"/>
        <v>1</v>
      </c>
      <c r="N2550" s="9" t="str">
        <f t="shared" si="119"/>
        <v/>
      </c>
    </row>
    <row r="2551" spans="1:14" x14ac:dyDescent="0.25">
      <c r="A2551" s="7">
        <v>40536</v>
      </c>
      <c r="B2551" s="8">
        <v>-5.8</v>
      </c>
      <c r="C2551" s="8">
        <v>-9.8000000000000007</v>
      </c>
      <c r="D2551" s="16" t="s">
        <v>10</v>
      </c>
      <c r="E2551" s="10">
        <v>42</v>
      </c>
      <c r="F2551" s="9"/>
      <c r="G2551" s="9" t="s">
        <v>15</v>
      </c>
      <c r="H2551" s="19">
        <f>IFERROR(AVERAGE(Tabelle1[[#This Row],[Höchst
Temperatur
Tag]],Tabelle1[[#This Row],[Tiefst
Temperatur
Nacht]]),"")</f>
        <v>-7.8000000000000007</v>
      </c>
      <c r="I2551" s="9">
        <f>IF(Tabelle1[[#This Row],[Niederschlag]]="Regen",1,0)</f>
        <v>0</v>
      </c>
      <c r="J2551" s="9">
        <f>IF(Tabelle1[[#This Row],[Niederschlag]]="Schnee",1,0)</f>
        <v>1</v>
      </c>
      <c r="K2551" s="9">
        <f>IF(Tabelle1[[#This Row],[Niederschlag]]="Hagel",1,0)</f>
        <v>0</v>
      </c>
      <c r="L2551" s="12">
        <f t="shared" si="117"/>
        <v>1</v>
      </c>
      <c r="M2551" s="12">
        <f t="shared" si="118"/>
        <v>1</v>
      </c>
      <c r="N2551" s="9" t="str">
        <f t="shared" si="119"/>
        <v/>
      </c>
    </row>
    <row r="2552" spans="1:14" x14ac:dyDescent="0.25">
      <c r="A2552" s="7">
        <v>40537</v>
      </c>
      <c r="B2552" s="8">
        <v>-6.9</v>
      </c>
      <c r="C2552" s="8">
        <v>-12.9</v>
      </c>
      <c r="D2552" s="16"/>
      <c r="E2552" s="10">
        <v>42</v>
      </c>
      <c r="F2552" s="9"/>
      <c r="G2552" s="9" t="s">
        <v>17</v>
      </c>
      <c r="H2552" s="19">
        <f>IFERROR(AVERAGE(Tabelle1[[#This Row],[Höchst
Temperatur
Tag]],Tabelle1[[#This Row],[Tiefst
Temperatur
Nacht]]),"")</f>
        <v>-9.9</v>
      </c>
      <c r="I2552" s="9">
        <f>IF(Tabelle1[[#This Row],[Niederschlag]]="Regen",1,0)</f>
        <v>0</v>
      </c>
      <c r="J2552" s="9">
        <f>IF(Tabelle1[[#This Row],[Niederschlag]]="Schnee",1,0)</f>
        <v>0</v>
      </c>
      <c r="K2552" s="9">
        <f>IF(Tabelle1[[#This Row],[Niederschlag]]="Hagel",1,0)</f>
        <v>0</v>
      </c>
      <c r="L2552" s="12">
        <f t="shared" si="117"/>
        <v>1</v>
      </c>
      <c r="M2552" s="12">
        <f t="shared" si="118"/>
        <v>1</v>
      </c>
      <c r="N2552" s="9" t="str">
        <f t="shared" si="119"/>
        <v/>
      </c>
    </row>
    <row r="2553" spans="1:14" x14ac:dyDescent="0.25">
      <c r="A2553" s="7">
        <v>40538</v>
      </c>
      <c r="B2553" s="8">
        <v>-1.7</v>
      </c>
      <c r="C2553" s="8">
        <v>-7.1</v>
      </c>
      <c r="D2553" s="16" t="s">
        <v>3</v>
      </c>
      <c r="E2553" s="10">
        <v>45</v>
      </c>
      <c r="F2553" s="9"/>
      <c r="G2553" s="9" t="s">
        <v>18</v>
      </c>
      <c r="H2553" s="19">
        <f>IFERROR(AVERAGE(Tabelle1[[#This Row],[Höchst
Temperatur
Tag]],Tabelle1[[#This Row],[Tiefst
Temperatur
Nacht]]),"")</f>
        <v>-4.3999999999999995</v>
      </c>
      <c r="I2553" s="9">
        <f>IF(Tabelle1[[#This Row],[Niederschlag]]="Regen",1,0)</f>
        <v>0</v>
      </c>
      <c r="J2553" s="9">
        <f>IF(Tabelle1[[#This Row],[Niederschlag]]="Schnee",1,0)</f>
        <v>1</v>
      </c>
      <c r="K2553" s="9">
        <f>IF(Tabelle1[[#This Row],[Niederschlag]]="Hagel",1,0)</f>
        <v>0</v>
      </c>
      <c r="L2553" s="12">
        <f t="shared" si="117"/>
        <v>1</v>
      </c>
      <c r="M2553" s="12">
        <f t="shared" si="118"/>
        <v>1</v>
      </c>
      <c r="N2553" s="9" t="str">
        <f t="shared" si="119"/>
        <v/>
      </c>
    </row>
    <row r="2554" spans="1:14" x14ac:dyDescent="0.25">
      <c r="A2554" s="7">
        <v>40539</v>
      </c>
      <c r="B2554" s="8">
        <v>-2.7</v>
      </c>
      <c r="C2554" s="8">
        <v>-6.2</v>
      </c>
      <c r="D2554" s="16"/>
      <c r="E2554" s="10">
        <v>45</v>
      </c>
      <c r="F2554" s="9"/>
      <c r="G2554" s="9"/>
      <c r="H2554" s="19">
        <f>IFERROR(AVERAGE(Tabelle1[[#This Row],[Höchst
Temperatur
Tag]],Tabelle1[[#This Row],[Tiefst
Temperatur
Nacht]]),"")</f>
        <v>-4.45</v>
      </c>
      <c r="I2554" s="9">
        <f>IF(Tabelle1[[#This Row],[Niederschlag]]="Regen",1,0)</f>
        <v>0</v>
      </c>
      <c r="J2554" s="9">
        <f>IF(Tabelle1[[#This Row],[Niederschlag]]="Schnee",1,0)</f>
        <v>0</v>
      </c>
      <c r="K2554" s="9">
        <f>IF(Tabelle1[[#This Row],[Niederschlag]]="Hagel",1,0)</f>
        <v>0</v>
      </c>
      <c r="L2554" s="12">
        <f t="shared" si="117"/>
        <v>1</v>
      </c>
      <c r="M2554" s="12">
        <f t="shared" si="118"/>
        <v>1</v>
      </c>
      <c r="N2554" s="9" t="str">
        <f t="shared" si="119"/>
        <v/>
      </c>
    </row>
    <row r="2555" spans="1:14" x14ac:dyDescent="0.25">
      <c r="A2555" s="7">
        <v>40540</v>
      </c>
      <c r="B2555" s="8">
        <v>-2.2999999999999998</v>
      </c>
      <c r="C2555" s="8">
        <v>-5.2</v>
      </c>
      <c r="D2555" s="16"/>
      <c r="E2555" s="10">
        <v>45</v>
      </c>
      <c r="F2555" s="9"/>
      <c r="G2555" s="9"/>
      <c r="H2555" s="19">
        <f>IFERROR(AVERAGE(Tabelle1[[#This Row],[Höchst
Temperatur
Tag]],Tabelle1[[#This Row],[Tiefst
Temperatur
Nacht]]),"")</f>
        <v>-3.75</v>
      </c>
      <c r="I2555" s="9">
        <f>IF(Tabelle1[[#This Row],[Niederschlag]]="Regen",1,0)</f>
        <v>0</v>
      </c>
      <c r="J2555" s="9">
        <f>IF(Tabelle1[[#This Row],[Niederschlag]]="Schnee",1,0)</f>
        <v>0</v>
      </c>
      <c r="K2555" s="9">
        <f>IF(Tabelle1[[#This Row],[Niederschlag]]="Hagel",1,0)</f>
        <v>0</v>
      </c>
      <c r="L2555" s="12">
        <f t="shared" si="117"/>
        <v>1</v>
      </c>
      <c r="M2555" s="12">
        <f t="shared" si="118"/>
        <v>1</v>
      </c>
      <c r="N2555" s="9" t="str">
        <f t="shared" si="119"/>
        <v/>
      </c>
    </row>
    <row r="2556" spans="1:14" x14ac:dyDescent="0.25">
      <c r="A2556" s="7">
        <v>40541</v>
      </c>
      <c r="B2556" s="8">
        <v>-0.5</v>
      </c>
      <c r="C2556" s="8">
        <v>-4.2</v>
      </c>
      <c r="D2556" s="16" t="s">
        <v>2</v>
      </c>
      <c r="E2556" s="10">
        <v>43</v>
      </c>
      <c r="F2556" s="9"/>
      <c r="G2556" s="9"/>
      <c r="H2556" s="19">
        <f>IFERROR(AVERAGE(Tabelle1[[#This Row],[Höchst
Temperatur
Tag]],Tabelle1[[#This Row],[Tiefst
Temperatur
Nacht]]),"")</f>
        <v>-2.35</v>
      </c>
      <c r="I2556" s="9">
        <f>IF(Tabelle1[[#This Row],[Niederschlag]]="Regen",1,0)</f>
        <v>0</v>
      </c>
      <c r="J2556" s="9">
        <f>IF(Tabelle1[[#This Row],[Niederschlag]]="Schnee",1,0)</f>
        <v>0</v>
      </c>
      <c r="K2556" s="9">
        <f>IF(Tabelle1[[#This Row],[Niederschlag]]="Hagel",1,0)</f>
        <v>0</v>
      </c>
      <c r="L2556" s="12">
        <f t="shared" si="117"/>
        <v>1</v>
      </c>
      <c r="M2556" s="12" t="str">
        <f t="shared" si="118"/>
        <v/>
      </c>
      <c r="N2556" s="9" t="str">
        <f t="shared" si="119"/>
        <v/>
      </c>
    </row>
    <row r="2557" spans="1:14" x14ac:dyDescent="0.25">
      <c r="A2557" s="7">
        <v>40542</v>
      </c>
      <c r="B2557" s="8">
        <v>-1.1000000000000001</v>
      </c>
      <c r="C2557" s="8">
        <v>-9.1999999999999993</v>
      </c>
      <c r="D2557" s="16"/>
      <c r="E2557" s="10">
        <v>43</v>
      </c>
      <c r="F2557" s="9"/>
      <c r="G2557" s="9"/>
      <c r="H2557" s="19">
        <f>IFERROR(AVERAGE(Tabelle1[[#This Row],[Höchst
Temperatur
Tag]],Tabelle1[[#This Row],[Tiefst
Temperatur
Nacht]]),"")</f>
        <v>-5.1499999999999995</v>
      </c>
      <c r="I2557" s="9">
        <f>IF(Tabelle1[[#This Row],[Niederschlag]]="Regen",1,0)</f>
        <v>0</v>
      </c>
      <c r="J2557" s="9">
        <f>IF(Tabelle1[[#This Row],[Niederschlag]]="Schnee",1,0)</f>
        <v>0</v>
      </c>
      <c r="K2557" s="9">
        <f>IF(Tabelle1[[#This Row],[Niederschlag]]="Hagel",1,0)</f>
        <v>0</v>
      </c>
      <c r="L2557" s="12">
        <f t="shared" si="117"/>
        <v>1</v>
      </c>
      <c r="M2557" s="12">
        <f t="shared" si="118"/>
        <v>1</v>
      </c>
      <c r="N2557" s="9" t="str">
        <f t="shared" si="119"/>
        <v/>
      </c>
    </row>
    <row r="2558" spans="1:14" x14ac:dyDescent="0.25">
      <c r="A2558" s="7">
        <v>40543</v>
      </c>
      <c r="B2558" s="8">
        <v>0.8</v>
      </c>
      <c r="C2558" s="8">
        <v>-8.8000000000000007</v>
      </c>
      <c r="D2558" s="16" t="s">
        <v>2</v>
      </c>
      <c r="E2558" s="10">
        <v>40</v>
      </c>
      <c r="F2558" s="9"/>
      <c r="G2558" s="9" t="s">
        <v>16</v>
      </c>
      <c r="H2558" s="19">
        <f>IFERROR(AVERAGE(Tabelle1[[#This Row],[Höchst
Temperatur
Tag]],Tabelle1[[#This Row],[Tiefst
Temperatur
Nacht]]),"")</f>
        <v>-4</v>
      </c>
      <c r="I2558" s="9">
        <f>IF(Tabelle1[[#This Row],[Niederschlag]]="Regen",1,0)</f>
        <v>0</v>
      </c>
      <c r="J2558" s="9">
        <f>IF(Tabelle1[[#This Row],[Niederschlag]]="Schnee",1,0)</f>
        <v>0</v>
      </c>
      <c r="K2558" s="9">
        <f>IF(Tabelle1[[#This Row],[Niederschlag]]="Hagel",1,0)</f>
        <v>0</v>
      </c>
      <c r="L2558" s="12">
        <f t="shared" si="117"/>
        <v>1</v>
      </c>
      <c r="M2558" s="12">
        <f t="shared" si="118"/>
        <v>1</v>
      </c>
      <c r="N2558" s="9" t="str">
        <f t="shared" si="119"/>
        <v/>
      </c>
    </row>
    <row r="2559" spans="1:14" x14ac:dyDescent="0.25">
      <c r="A2559" s="7">
        <v>40544</v>
      </c>
      <c r="B2559" s="8">
        <v>1.4</v>
      </c>
      <c r="C2559" s="8">
        <v>-2.6</v>
      </c>
      <c r="D2559" s="16" t="s">
        <v>2</v>
      </c>
      <c r="E2559" s="10">
        <v>38</v>
      </c>
      <c r="F2559" s="9"/>
      <c r="G2559" s="9" t="s">
        <v>14</v>
      </c>
      <c r="H2559" s="19">
        <f>IFERROR(AVERAGE(Tabelle1[[#This Row],[Höchst
Temperatur
Tag]],Tabelle1[[#This Row],[Tiefst
Temperatur
Nacht]]),"")</f>
        <v>-0.60000000000000009</v>
      </c>
      <c r="I2559" s="9">
        <f>IF(Tabelle1[[#This Row],[Niederschlag]]="Regen",1,0)</f>
        <v>0</v>
      </c>
      <c r="J2559" s="9">
        <f>IF(Tabelle1[[#This Row],[Niederschlag]]="Schnee",1,0)</f>
        <v>0</v>
      </c>
      <c r="K2559" s="9">
        <f>IF(Tabelle1[[#This Row],[Niederschlag]]="Hagel",1,0)</f>
        <v>0</v>
      </c>
      <c r="L2559" s="12">
        <f t="shared" si="117"/>
        <v>1</v>
      </c>
      <c r="M2559" s="12" t="str">
        <f t="shared" si="118"/>
        <v/>
      </c>
      <c r="N2559" s="9" t="str">
        <f t="shared" si="119"/>
        <v/>
      </c>
    </row>
    <row r="2560" spans="1:14" x14ac:dyDescent="0.25">
      <c r="A2560" s="7">
        <v>40545</v>
      </c>
      <c r="B2560" s="8">
        <v>0.4</v>
      </c>
      <c r="C2560" s="8">
        <v>-4.4000000000000004</v>
      </c>
      <c r="D2560" s="16" t="s">
        <v>3</v>
      </c>
      <c r="E2560" s="10">
        <v>43</v>
      </c>
      <c r="F2560" s="9"/>
      <c r="G2560" s="9"/>
      <c r="H2560" s="19">
        <f>IFERROR(AVERAGE(Tabelle1[[#This Row],[Höchst
Temperatur
Tag]],Tabelle1[[#This Row],[Tiefst
Temperatur
Nacht]]),"")</f>
        <v>-2</v>
      </c>
      <c r="I2560" s="9">
        <f>IF(Tabelle1[[#This Row],[Niederschlag]]="Regen",1,0)</f>
        <v>0</v>
      </c>
      <c r="J2560" s="9">
        <f>IF(Tabelle1[[#This Row],[Niederschlag]]="Schnee",1,0)</f>
        <v>1</v>
      </c>
      <c r="K2560" s="9">
        <f>IF(Tabelle1[[#This Row],[Niederschlag]]="Hagel",1,0)</f>
        <v>0</v>
      </c>
      <c r="L2560" s="12">
        <f t="shared" si="117"/>
        <v>1</v>
      </c>
      <c r="M2560" s="12" t="str">
        <f t="shared" si="118"/>
        <v/>
      </c>
      <c r="N2560" s="9" t="str">
        <f t="shared" si="119"/>
        <v/>
      </c>
    </row>
    <row r="2561" spans="1:14" x14ac:dyDescent="0.25">
      <c r="A2561" s="7">
        <v>40546</v>
      </c>
      <c r="B2561" s="8">
        <v>0.1</v>
      </c>
      <c r="C2561" s="8">
        <v>-7.2</v>
      </c>
      <c r="D2561" s="16" t="s">
        <v>3</v>
      </c>
      <c r="E2561" s="10">
        <v>44</v>
      </c>
      <c r="F2561" s="9"/>
      <c r="G2561" s="9"/>
      <c r="H2561" s="19">
        <f>IFERROR(AVERAGE(Tabelle1[[#This Row],[Höchst
Temperatur
Tag]],Tabelle1[[#This Row],[Tiefst
Temperatur
Nacht]]),"")</f>
        <v>-3.5500000000000003</v>
      </c>
      <c r="I2561" s="9">
        <f>IF(Tabelle1[[#This Row],[Niederschlag]]="Regen",1,0)</f>
        <v>0</v>
      </c>
      <c r="J2561" s="9">
        <f>IF(Tabelle1[[#This Row],[Niederschlag]]="Schnee",1,0)</f>
        <v>1</v>
      </c>
      <c r="K2561" s="9">
        <f>IF(Tabelle1[[#This Row],[Niederschlag]]="Hagel",1,0)</f>
        <v>0</v>
      </c>
      <c r="L2561" s="12">
        <f t="shared" si="117"/>
        <v>1</v>
      </c>
      <c r="M2561" s="12">
        <f t="shared" si="118"/>
        <v>1</v>
      </c>
      <c r="N2561" s="9" t="str">
        <f t="shared" si="119"/>
        <v/>
      </c>
    </row>
    <row r="2562" spans="1:14" x14ac:dyDescent="0.25">
      <c r="A2562" s="7">
        <v>40547</v>
      </c>
      <c r="B2562" s="8">
        <v>-2.8</v>
      </c>
      <c r="C2562" s="8">
        <v>-8.1999999999999993</v>
      </c>
      <c r="D2562" s="16" t="s">
        <v>3</v>
      </c>
      <c r="E2562" s="10">
        <v>45</v>
      </c>
      <c r="F2562" s="9"/>
      <c r="G2562" s="9"/>
      <c r="H2562" s="19">
        <f>IFERROR(AVERAGE(Tabelle1[[#This Row],[Höchst
Temperatur
Tag]],Tabelle1[[#This Row],[Tiefst
Temperatur
Nacht]]),"")</f>
        <v>-5.5</v>
      </c>
      <c r="I2562" s="9">
        <f>IF(Tabelle1[[#This Row],[Niederschlag]]="Regen",1,0)</f>
        <v>0</v>
      </c>
      <c r="J2562" s="9">
        <f>IF(Tabelle1[[#This Row],[Niederschlag]]="Schnee",1,0)</f>
        <v>1</v>
      </c>
      <c r="K2562" s="9">
        <f>IF(Tabelle1[[#This Row],[Niederschlag]]="Hagel",1,0)</f>
        <v>0</v>
      </c>
      <c r="L2562" s="12">
        <f t="shared" ref="L2562:L2625" si="120">IF(C2562&lt;0,1,"")</f>
        <v>1</v>
      </c>
      <c r="M2562" s="12">
        <f t="shared" ref="M2562:M2625" si="121">IF(C2562&lt;-5,1,"")</f>
        <v>1</v>
      </c>
      <c r="N2562" s="9" t="str">
        <f t="shared" ref="N2562:N2625" si="122">IF(B2562&gt;25,1,"")</f>
        <v/>
      </c>
    </row>
    <row r="2563" spans="1:14" x14ac:dyDescent="0.25">
      <c r="A2563" s="7">
        <v>40548</v>
      </c>
      <c r="B2563" s="8">
        <v>-0.1</v>
      </c>
      <c r="C2563" s="8">
        <v>-9.1</v>
      </c>
      <c r="D2563" s="16"/>
      <c r="E2563" s="10">
        <v>45</v>
      </c>
      <c r="F2563" s="9"/>
      <c r="G2563" s="9"/>
      <c r="H2563" s="19">
        <f>IFERROR(AVERAGE(Tabelle1[[#This Row],[Höchst
Temperatur
Tag]],Tabelle1[[#This Row],[Tiefst
Temperatur
Nacht]]),"")</f>
        <v>-4.5999999999999996</v>
      </c>
      <c r="I2563" s="9">
        <f>IF(Tabelle1[[#This Row],[Niederschlag]]="Regen",1,0)</f>
        <v>0</v>
      </c>
      <c r="J2563" s="9">
        <f>IF(Tabelle1[[#This Row],[Niederschlag]]="Schnee",1,0)</f>
        <v>0</v>
      </c>
      <c r="K2563" s="9">
        <f>IF(Tabelle1[[#This Row],[Niederschlag]]="Hagel",1,0)</f>
        <v>0</v>
      </c>
      <c r="L2563" s="12">
        <f t="shared" si="120"/>
        <v>1</v>
      </c>
      <c r="M2563" s="12">
        <f t="shared" si="121"/>
        <v>1</v>
      </c>
      <c r="N2563" s="9" t="str">
        <f t="shared" si="122"/>
        <v/>
      </c>
    </row>
    <row r="2564" spans="1:14" x14ac:dyDescent="0.25">
      <c r="A2564" s="7">
        <v>40549</v>
      </c>
      <c r="B2564" s="8">
        <v>5.0999999999999996</v>
      </c>
      <c r="C2564" s="8">
        <v>0.2</v>
      </c>
      <c r="D2564" s="16" t="s">
        <v>1</v>
      </c>
      <c r="E2564" s="10">
        <v>30</v>
      </c>
      <c r="F2564" s="9"/>
      <c r="G2564" s="9"/>
      <c r="H2564" s="19">
        <f>IFERROR(AVERAGE(Tabelle1[[#This Row],[Höchst
Temperatur
Tag]],Tabelle1[[#This Row],[Tiefst
Temperatur
Nacht]]),"")</f>
        <v>2.65</v>
      </c>
      <c r="I2564" s="9">
        <f>IF(Tabelle1[[#This Row],[Niederschlag]]="Regen",1,0)</f>
        <v>1</v>
      </c>
      <c r="J2564" s="9">
        <f>IF(Tabelle1[[#This Row],[Niederschlag]]="Schnee",1,0)</f>
        <v>0</v>
      </c>
      <c r="K2564" s="9">
        <f>IF(Tabelle1[[#This Row],[Niederschlag]]="Hagel",1,0)</f>
        <v>0</v>
      </c>
      <c r="L2564" s="12" t="str">
        <f t="shared" si="120"/>
        <v/>
      </c>
      <c r="M2564" s="12" t="str">
        <f t="shared" si="121"/>
        <v/>
      </c>
      <c r="N2564" s="9" t="str">
        <f t="shared" si="122"/>
        <v/>
      </c>
    </row>
    <row r="2565" spans="1:14" x14ac:dyDescent="0.25">
      <c r="A2565" s="7">
        <v>40550</v>
      </c>
      <c r="B2565" s="8">
        <v>6.5</v>
      </c>
      <c r="C2565" s="8">
        <v>3.5</v>
      </c>
      <c r="D2565" s="16" t="s">
        <v>1</v>
      </c>
      <c r="E2565" s="10">
        <v>10</v>
      </c>
      <c r="F2565" s="9"/>
      <c r="G2565" s="9"/>
      <c r="H2565" s="19">
        <f>IFERROR(AVERAGE(Tabelle1[[#This Row],[Höchst
Temperatur
Tag]],Tabelle1[[#This Row],[Tiefst
Temperatur
Nacht]]),"")</f>
        <v>5</v>
      </c>
      <c r="I2565" s="9">
        <f>IF(Tabelle1[[#This Row],[Niederschlag]]="Regen",1,0)</f>
        <v>1</v>
      </c>
      <c r="J2565" s="9">
        <f>IF(Tabelle1[[#This Row],[Niederschlag]]="Schnee",1,0)</f>
        <v>0</v>
      </c>
      <c r="K2565" s="9">
        <f>IF(Tabelle1[[#This Row],[Niederschlag]]="Hagel",1,0)</f>
        <v>0</v>
      </c>
      <c r="L2565" s="12" t="str">
        <f t="shared" si="120"/>
        <v/>
      </c>
      <c r="M2565" s="12" t="str">
        <f t="shared" si="121"/>
        <v/>
      </c>
      <c r="N2565" s="9" t="str">
        <f t="shared" si="122"/>
        <v/>
      </c>
    </row>
    <row r="2566" spans="1:14" x14ac:dyDescent="0.25">
      <c r="A2566" s="7">
        <v>40551</v>
      </c>
      <c r="B2566" s="8">
        <v>8.1999999999999993</v>
      </c>
      <c r="C2566" s="8">
        <v>1.3</v>
      </c>
      <c r="D2566" s="16" t="s">
        <v>1</v>
      </c>
      <c r="E2566" s="10" t="s">
        <v>56</v>
      </c>
      <c r="F2566" s="9"/>
      <c r="G2566" s="9"/>
      <c r="H2566" s="19">
        <f>IFERROR(AVERAGE(Tabelle1[[#This Row],[Höchst
Temperatur
Tag]],Tabelle1[[#This Row],[Tiefst
Temperatur
Nacht]]),"")</f>
        <v>4.75</v>
      </c>
      <c r="I2566" s="9">
        <f>IF(Tabelle1[[#This Row],[Niederschlag]]="Regen",1,0)</f>
        <v>1</v>
      </c>
      <c r="J2566" s="9">
        <f>IF(Tabelle1[[#This Row],[Niederschlag]]="Schnee",1,0)</f>
        <v>0</v>
      </c>
      <c r="K2566" s="9">
        <f>IF(Tabelle1[[#This Row],[Niederschlag]]="Hagel",1,0)</f>
        <v>0</v>
      </c>
      <c r="L2566" s="12" t="str">
        <f t="shared" si="120"/>
        <v/>
      </c>
      <c r="M2566" s="12" t="str">
        <f t="shared" si="121"/>
        <v/>
      </c>
      <c r="N2566" s="9" t="str">
        <f t="shared" si="122"/>
        <v/>
      </c>
    </row>
    <row r="2567" spans="1:14" x14ac:dyDescent="0.25">
      <c r="A2567" s="7">
        <v>40552</v>
      </c>
      <c r="B2567" s="8">
        <v>3.5</v>
      </c>
      <c r="C2567" s="8">
        <v>-5.3</v>
      </c>
      <c r="D2567" s="16" t="s">
        <v>2</v>
      </c>
      <c r="E2567" s="10" t="s">
        <v>56</v>
      </c>
      <c r="F2567" s="9"/>
      <c r="G2567" s="9"/>
      <c r="H2567" s="19">
        <f>IFERROR(AVERAGE(Tabelle1[[#This Row],[Höchst
Temperatur
Tag]],Tabelle1[[#This Row],[Tiefst
Temperatur
Nacht]]),"")</f>
        <v>-0.89999999999999991</v>
      </c>
      <c r="I2567" s="9">
        <f>IF(Tabelle1[[#This Row],[Niederschlag]]="Regen",1,0)</f>
        <v>0</v>
      </c>
      <c r="J2567" s="9">
        <f>IF(Tabelle1[[#This Row],[Niederschlag]]="Schnee",1,0)</f>
        <v>0</v>
      </c>
      <c r="K2567" s="9">
        <f>IF(Tabelle1[[#This Row],[Niederschlag]]="Hagel",1,0)</f>
        <v>0</v>
      </c>
      <c r="L2567" s="12">
        <f t="shared" si="120"/>
        <v>1</v>
      </c>
      <c r="M2567" s="12">
        <f t="shared" si="121"/>
        <v>1</v>
      </c>
      <c r="N2567" s="9" t="str">
        <f t="shared" si="122"/>
        <v/>
      </c>
    </row>
    <row r="2568" spans="1:14" x14ac:dyDescent="0.25">
      <c r="A2568" s="7">
        <v>40553</v>
      </c>
      <c r="B2568" s="8">
        <v>-1.3</v>
      </c>
      <c r="C2568" s="8">
        <v>-5.6</v>
      </c>
      <c r="D2568" s="16"/>
      <c r="E2568" s="10" t="s">
        <v>56</v>
      </c>
      <c r="F2568" s="9"/>
      <c r="G2568" s="9"/>
      <c r="H2568" s="19">
        <f>IFERROR(AVERAGE(Tabelle1[[#This Row],[Höchst
Temperatur
Tag]],Tabelle1[[#This Row],[Tiefst
Temperatur
Nacht]]),"")</f>
        <v>-3.4499999999999997</v>
      </c>
      <c r="I2568" s="9">
        <f>IF(Tabelle1[[#This Row],[Niederschlag]]="Regen",1,0)</f>
        <v>0</v>
      </c>
      <c r="J2568" s="9">
        <f>IF(Tabelle1[[#This Row],[Niederschlag]]="Schnee",1,0)</f>
        <v>0</v>
      </c>
      <c r="K2568" s="9">
        <f>IF(Tabelle1[[#This Row],[Niederschlag]]="Hagel",1,0)</f>
        <v>0</v>
      </c>
      <c r="L2568" s="12">
        <f t="shared" si="120"/>
        <v>1</v>
      </c>
      <c r="M2568" s="12">
        <f t="shared" si="121"/>
        <v>1</v>
      </c>
      <c r="N2568" s="9" t="str">
        <f t="shared" si="122"/>
        <v/>
      </c>
    </row>
    <row r="2569" spans="1:14" x14ac:dyDescent="0.25">
      <c r="A2569" s="7">
        <v>40554</v>
      </c>
      <c r="B2569" s="8">
        <v>1.2</v>
      </c>
      <c r="C2569" s="8">
        <v>-2.6</v>
      </c>
      <c r="D2569" s="16" t="s">
        <v>1</v>
      </c>
      <c r="E2569" s="10" t="s">
        <v>56</v>
      </c>
      <c r="F2569" s="9"/>
      <c r="G2569" s="9"/>
      <c r="H2569" s="19">
        <f>IFERROR(AVERAGE(Tabelle1[[#This Row],[Höchst
Temperatur
Tag]],Tabelle1[[#This Row],[Tiefst
Temperatur
Nacht]]),"")</f>
        <v>-0.70000000000000007</v>
      </c>
      <c r="I2569" s="9">
        <f>IF(Tabelle1[[#This Row],[Niederschlag]]="Regen",1,0)</f>
        <v>1</v>
      </c>
      <c r="J2569" s="9">
        <f>IF(Tabelle1[[#This Row],[Niederschlag]]="Schnee",1,0)</f>
        <v>0</v>
      </c>
      <c r="K2569" s="9">
        <f>IF(Tabelle1[[#This Row],[Niederschlag]]="Hagel",1,0)</f>
        <v>0</v>
      </c>
      <c r="L2569" s="12">
        <f t="shared" si="120"/>
        <v>1</v>
      </c>
      <c r="M2569" s="12" t="str">
        <f t="shared" si="121"/>
        <v/>
      </c>
      <c r="N2569" s="9" t="str">
        <f t="shared" si="122"/>
        <v/>
      </c>
    </row>
    <row r="2570" spans="1:14" x14ac:dyDescent="0.25">
      <c r="A2570" s="7">
        <v>40555</v>
      </c>
      <c r="B2570" s="8">
        <v>7.4</v>
      </c>
      <c r="C2570" s="8">
        <v>-0.4</v>
      </c>
      <c r="D2570" s="16" t="s">
        <v>1</v>
      </c>
      <c r="E2570" s="10" t="s">
        <v>56</v>
      </c>
      <c r="F2570" s="9"/>
      <c r="G2570" s="9"/>
      <c r="H2570" s="19">
        <f>IFERROR(AVERAGE(Tabelle1[[#This Row],[Höchst
Temperatur
Tag]],Tabelle1[[#This Row],[Tiefst
Temperatur
Nacht]]),"")</f>
        <v>3.5</v>
      </c>
      <c r="I2570" s="9">
        <f>IF(Tabelle1[[#This Row],[Niederschlag]]="Regen",1,0)</f>
        <v>1</v>
      </c>
      <c r="J2570" s="9">
        <f>IF(Tabelle1[[#This Row],[Niederschlag]]="Schnee",1,0)</f>
        <v>0</v>
      </c>
      <c r="K2570" s="9">
        <f>IF(Tabelle1[[#This Row],[Niederschlag]]="Hagel",1,0)</f>
        <v>0</v>
      </c>
      <c r="L2570" s="12">
        <f t="shared" si="120"/>
        <v>1</v>
      </c>
      <c r="M2570" s="12" t="str">
        <f t="shared" si="121"/>
        <v/>
      </c>
      <c r="N2570" s="9" t="str">
        <f t="shared" si="122"/>
        <v/>
      </c>
    </row>
    <row r="2571" spans="1:14" x14ac:dyDescent="0.25">
      <c r="A2571" s="7">
        <v>40556</v>
      </c>
      <c r="B2571" s="8">
        <v>9.6999999999999993</v>
      </c>
      <c r="C2571" s="8">
        <v>7.4</v>
      </c>
      <c r="D2571" s="16" t="s">
        <v>1</v>
      </c>
      <c r="E2571" s="10" t="s">
        <v>56</v>
      </c>
      <c r="F2571" s="9"/>
      <c r="G2571" s="9"/>
      <c r="H2571" s="19">
        <f>IFERROR(AVERAGE(Tabelle1[[#This Row],[Höchst
Temperatur
Tag]],Tabelle1[[#This Row],[Tiefst
Temperatur
Nacht]]),"")</f>
        <v>8.5500000000000007</v>
      </c>
      <c r="I2571" s="9">
        <f>IF(Tabelle1[[#This Row],[Niederschlag]]="Regen",1,0)</f>
        <v>1</v>
      </c>
      <c r="J2571" s="9">
        <f>IF(Tabelle1[[#This Row],[Niederschlag]]="Schnee",1,0)</f>
        <v>0</v>
      </c>
      <c r="K2571" s="9">
        <f>IF(Tabelle1[[#This Row],[Niederschlag]]="Hagel",1,0)</f>
        <v>0</v>
      </c>
      <c r="L2571" s="12" t="str">
        <f t="shared" si="120"/>
        <v/>
      </c>
      <c r="M2571" s="12" t="str">
        <f t="shared" si="121"/>
        <v/>
      </c>
      <c r="N2571" s="9" t="str">
        <f t="shared" si="122"/>
        <v/>
      </c>
    </row>
    <row r="2572" spans="1:14" x14ac:dyDescent="0.25">
      <c r="A2572" s="7">
        <v>40557</v>
      </c>
      <c r="B2572" s="8">
        <v>7.7</v>
      </c>
      <c r="C2572" s="8">
        <v>3.2</v>
      </c>
      <c r="D2572" s="16" t="s">
        <v>1</v>
      </c>
      <c r="E2572" s="10"/>
      <c r="F2572" s="9"/>
      <c r="G2572" s="9"/>
      <c r="H2572" s="19">
        <f>IFERROR(AVERAGE(Tabelle1[[#This Row],[Höchst
Temperatur
Tag]],Tabelle1[[#This Row],[Tiefst
Temperatur
Nacht]]),"")</f>
        <v>5.45</v>
      </c>
      <c r="I2572" s="9">
        <f>IF(Tabelle1[[#This Row],[Niederschlag]]="Regen",1,0)</f>
        <v>1</v>
      </c>
      <c r="J2572" s="9">
        <f>IF(Tabelle1[[#This Row],[Niederschlag]]="Schnee",1,0)</f>
        <v>0</v>
      </c>
      <c r="K2572" s="9">
        <f>IF(Tabelle1[[#This Row],[Niederschlag]]="Hagel",1,0)</f>
        <v>0</v>
      </c>
      <c r="L2572" s="12" t="str">
        <f t="shared" si="120"/>
        <v/>
      </c>
      <c r="M2572" s="12" t="str">
        <f t="shared" si="121"/>
        <v/>
      </c>
      <c r="N2572" s="9" t="str">
        <f t="shared" si="122"/>
        <v/>
      </c>
    </row>
    <row r="2573" spans="1:14" x14ac:dyDescent="0.25">
      <c r="A2573" s="7">
        <v>40558</v>
      </c>
      <c r="B2573" s="8">
        <v>5.5</v>
      </c>
      <c r="C2573" s="8">
        <v>2.2999999999999998</v>
      </c>
      <c r="D2573" s="16" t="s">
        <v>1</v>
      </c>
      <c r="E2573" s="10"/>
      <c r="F2573" s="9"/>
      <c r="G2573" s="9"/>
      <c r="H2573" s="19">
        <f>IFERROR(AVERAGE(Tabelle1[[#This Row],[Höchst
Temperatur
Tag]],Tabelle1[[#This Row],[Tiefst
Temperatur
Nacht]]),"")</f>
        <v>3.9</v>
      </c>
      <c r="I2573" s="9">
        <f>IF(Tabelle1[[#This Row],[Niederschlag]]="Regen",1,0)</f>
        <v>1</v>
      </c>
      <c r="J2573" s="9">
        <f>IF(Tabelle1[[#This Row],[Niederschlag]]="Schnee",1,0)</f>
        <v>0</v>
      </c>
      <c r="K2573" s="9">
        <f>IF(Tabelle1[[#This Row],[Niederschlag]]="Hagel",1,0)</f>
        <v>0</v>
      </c>
      <c r="L2573" s="12" t="str">
        <f t="shared" si="120"/>
        <v/>
      </c>
      <c r="M2573" s="12" t="str">
        <f t="shared" si="121"/>
        <v/>
      </c>
      <c r="N2573" s="9" t="str">
        <f t="shared" si="122"/>
        <v/>
      </c>
    </row>
    <row r="2574" spans="1:14" x14ac:dyDescent="0.25">
      <c r="A2574" s="7">
        <v>40559</v>
      </c>
      <c r="B2574" s="8">
        <v>6.4</v>
      </c>
      <c r="C2574" s="8">
        <v>0.1</v>
      </c>
      <c r="D2574" s="16"/>
      <c r="E2574" s="10"/>
      <c r="F2574" s="9"/>
      <c r="G2574" s="9"/>
      <c r="H2574" s="19">
        <f>IFERROR(AVERAGE(Tabelle1[[#This Row],[Höchst
Temperatur
Tag]],Tabelle1[[#This Row],[Tiefst
Temperatur
Nacht]]),"")</f>
        <v>3.25</v>
      </c>
      <c r="I2574" s="9">
        <f>IF(Tabelle1[[#This Row],[Niederschlag]]="Regen",1,0)</f>
        <v>0</v>
      </c>
      <c r="J2574" s="9">
        <f>IF(Tabelle1[[#This Row],[Niederschlag]]="Schnee",1,0)</f>
        <v>0</v>
      </c>
      <c r="K2574" s="9">
        <f>IF(Tabelle1[[#This Row],[Niederschlag]]="Hagel",1,0)</f>
        <v>0</v>
      </c>
      <c r="L2574" s="12" t="str">
        <f t="shared" si="120"/>
        <v/>
      </c>
      <c r="M2574" s="12" t="str">
        <f t="shared" si="121"/>
        <v/>
      </c>
      <c r="N2574" s="9" t="str">
        <f t="shared" si="122"/>
        <v/>
      </c>
    </row>
    <row r="2575" spans="1:14" x14ac:dyDescent="0.25">
      <c r="A2575" s="7">
        <v>40560</v>
      </c>
      <c r="B2575" s="8">
        <v>4.5</v>
      </c>
      <c r="C2575" s="8">
        <v>-1</v>
      </c>
      <c r="D2575" s="16"/>
      <c r="E2575" s="10"/>
      <c r="F2575" s="9"/>
      <c r="G2575" s="9"/>
      <c r="H2575" s="19">
        <f>IFERROR(AVERAGE(Tabelle1[[#This Row],[Höchst
Temperatur
Tag]],Tabelle1[[#This Row],[Tiefst
Temperatur
Nacht]]),"")</f>
        <v>1.75</v>
      </c>
      <c r="I2575" s="9">
        <f>IF(Tabelle1[[#This Row],[Niederschlag]]="Regen",1,0)</f>
        <v>0</v>
      </c>
      <c r="J2575" s="9">
        <f>IF(Tabelle1[[#This Row],[Niederschlag]]="Schnee",1,0)</f>
        <v>0</v>
      </c>
      <c r="K2575" s="9">
        <f>IF(Tabelle1[[#This Row],[Niederschlag]]="Hagel",1,0)</f>
        <v>0</v>
      </c>
      <c r="L2575" s="12">
        <f t="shared" si="120"/>
        <v>1</v>
      </c>
      <c r="M2575" s="12" t="str">
        <f t="shared" si="121"/>
        <v/>
      </c>
      <c r="N2575" s="9" t="str">
        <f t="shared" si="122"/>
        <v/>
      </c>
    </row>
    <row r="2576" spans="1:14" x14ac:dyDescent="0.25">
      <c r="A2576" s="7">
        <v>40561</v>
      </c>
      <c r="B2576" s="8">
        <v>5.7</v>
      </c>
      <c r="C2576" s="8">
        <v>-0.7</v>
      </c>
      <c r="D2576" s="16" t="s">
        <v>1</v>
      </c>
      <c r="E2576" s="10"/>
      <c r="F2576" s="9"/>
      <c r="G2576" s="9"/>
      <c r="H2576" s="19">
        <f>IFERROR(AVERAGE(Tabelle1[[#This Row],[Höchst
Temperatur
Tag]],Tabelle1[[#This Row],[Tiefst
Temperatur
Nacht]]),"")</f>
        <v>2.5</v>
      </c>
      <c r="I2576" s="9">
        <f>IF(Tabelle1[[#This Row],[Niederschlag]]="Regen",1,0)</f>
        <v>1</v>
      </c>
      <c r="J2576" s="9">
        <f>IF(Tabelle1[[#This Row],[Niederschlag]]="Schnee",1,0)</f>
        <v>0</v>
      </c>
      <c r="K2576" s="9">
        <f>IF(Tabelle1[[#This Row],[Niederschlag]]="Hagel",1,0)</f>
        <v>0</v>
      </c>
      <c r="L2576" s="12">
        <f t="shared" si="120"/>
        <v>1</v>
      </c>
      <c r="M2576" s="12" t="str">
        <f t="shared" si="121"/>
        <v/>
      </c>
      <c r="N2576" s="9" t="str">
        <f t="shared" si="122"/>
        <v/>
      </c>
    </row>
    <row r="2577" spans="1:14" x14ac:dyDescent="0.25">
      <c r="A2577" s="7">
        <v>40562</v>
      </c>
      <c r="B2577" s="8">
        <v>1.1000000000000001</v>
      </c>
      <c r="C2577" s="8">
        <v>-2</v>
      </c>
      <c r="D2577" s="16" t="s">
        <v>3</v>
      </c>
      <c r="E2577" s="10">
        <v>3</v>
      </c>
      <c r="F2577" s="9"/>
      <c r="G2577" s="9"/>
      <c r="H2577" s="19">
        <f>IFERROR(AVERAGE(Tabelle1[[#This Row],[Höchst
Temperatur
Tag]],Tabelle1[[#This Row],[Tiefst
Temperatur
Nacht]]),"")</f>
        <v>-0.44999999999999996</v>
      </c>
      <c r="I2577" s="9">
        <f>IF(Tabelle1[[#This Row],[Niederschlag]]="Regen",1,0)</f>
        <v>0</v>
      </c>
      <c r="J2577" s="9">
        <f>IF(Tabelle1[[#This Row],[Niederschlag]]="Schnee",1,0)</f>
        <v>1</v>
      </c>
      <c r="K2577" s="9">
        <f>IF(Tabelle1[[#This Row],[Niederschlag]]="Hagel",1,0)</f>
        <v>0</v>
      </c>
      <c r="L2577" s="12">
        <f t="shared" si="120"/>
        <v>1</v>
      </c>
      <c r="M2577" s="12" t="str">
        <f t="shared" si="121"/>
        <v/>
      </c>
      <c r="N2577" s="9" t="str">
        <f t="shared" si="122"/>
        <v/>
      </c>
    </row>
    <row r="2578" spans="1:14" x14ac:dyDescent="0.25">
      <c r="A2578" s="7">
        <v>40563</v>
      </c>
      <c r="B2578" s="8">
        <v>0.2</v>
      </c>
      <c r="C2578" s="8">
        <v>-5.5</v>
      </c>
      <c r="D2578" s="16" t="s">
        <v>3</v>
      </c>
      <c r="E2578" s="10">
        <v>4</v>
      </c>
      <c r="F2578" s="9"/>
      <c r="G2578" s="9"/>
      <c r="H2578" s="19">
        <f>IFERROR(AVERAGE(Tabelle1[[#This Row],[Höchst
Temperatur
Tag]],Tabelle1[[#This Row],[Tiefst
Temperatur
Nacht]]),"")</f>
        <v>-2.65</v>
      </c>
      <c r="I2578" s="9">
        <f>IF(Tabelle1[[#This Row],[Niederschlag]]="Regen",1,0)</f>
        <v>0</v>
      </c>
      <c r="J2578" s="9">
        <f>IF(Tabelle1[[#This Row],[Niederschlag]]="Schnee",1,0)</f>
        <v>1</v>
      </c>
      <c r="K2578" s="9">
        <f>IF(Tabelle1[[#This Row],[Niederschlag]]="Hagel",1,0)</f>
        <v>0</v>
      </c>
      <c r="L2578" s="12">
        <f t="shared" si="120"/>
        <v>1</v>
      </c>
      <c r="M2578" s="12">
        <f t="shared" si="121"/>
        <v>1</v>
      </c>
      <c r="N2578" s="9" t="str">
        <f t="shared" si="122"/>
        <v/>
      </c>
    </row>
    <row r="2579" spans="1:14" x14ac:dyDescent="0.25">
      <c r="A2579" s="7">
        <v>40564</v>
      </c>
      <c r="B2579" s="8">
        <v>-3.3</v>
      </c>
      <c r="C2579" s="8">
        <v>-6.2</v>
      </c>
      <c r="D2579" s="16" t="s">
        <v>3</v>
      </c>
      <c r="E2579" s="10">
        <v>5</v>
      </c>
      <c r="F2579" s="9"/>
      <c r="G2579" s="9"/>
      <c r="H2579" s="19">
        <f>IFERROR(AVERAGE(Tabelle1[[#This Row],[Höchst
Temperatur
Tag]],Tabelle1[[#This Row],[Tiefst
Temperatur
Nacht]]),"")</f>
        <v>-4.75</v>
      </c>
      <c r="I2579" s="9">
        <f>IF(Tabelle1[[#This Row],[Niederschlag]]="Regen",1,0)</f>
        <v>0</v>
      </c>
      <c r="J2579" s="9">
        <f>IF(Tabelle1[[#This Row],[Niederschlag]]="Schnee",1,0)</f>
        <v>1</v>
      </c>
      <c r="K2579" s="9">
        <f>IF(Tabelle1[[#This Row],[Niederschlag]]="Hagel",1,0)</f>
        <v>0</v>
      </c>
      <c r="L2579" s="12">
        <f t="shared" si="120"/>
        <v>1</v>
      </c>
      <c r="M2579" s="12">
        <f t="shared" si="121"/>
        <v>1</v>
      </c>
      <c r="N2579" s="9" t="str">
        <f t="shared" si="122"/>
        <v/>
      </c>
    </row>
    <row r="2580" spans="1:14" x14ac:dyDescent="0.25">
      <c r="A2580" s="7">
        <v>40565</v>
      </c>
      <c r="B2580" s="8">
        <v>0.4</v>
      </c>
      <c r="C2580" s="8">
        <v>-4.3</v>
      </c>
      <c r="D2580" s="16" t="s">
        <v>3</v>
      </c>
      <c r="E2580" s="10">
        <v>7</v>
      </c>
      <c r="F2580" s="9"/>
      <c r="G2580" s="9"/>
      <c r="H2580" s="19">
        <f>IFERROR(AVERAGE(Tabelle1[[#This Row],[Höchst
Temperatur
Tag]],Tabelle1[[#This Row],[Tiefst
Temperatur
Nacht]]),"")</f>
        <v>-1.95</v>
      </c>
      <c r="I2580" s="9">
        <f>IF(Tabelle1[[#This Row],[Niederschlag]]="Regen",1,0)</f>
        <v>0</v>
      </c>
      <c r="J2580" s="9">
        <f>IF(Tabelle1[[#This Row],[Niederschlag]]="Schnee",1,0)</f>
        <v>1</v>
      </c>
      <c r="K2580" s="9">
        <f>IF(Tabelle1[[#This Row],[Niederschlag]]="Hagel",1,0)</f>
        <v>0</v>
      </c>
      <c r="L2580" s="12">
        <f t="shared" si="120"/>
        <v>1</v>
      </c>
      <c r="M2580" s="12" t="str">
        <f t="shared" si="121"/>
        <v/>
      </c>
      <c r="N2580" s="9" t="str">
        <f t="shared" si="122"/>
        <v/>
      </c>
    </row>
    <row r="2581" spans="1:14" x14ac:dyDescent="0.25">
      <c r="A2581" s="7">
        <v>40566</v>
      </c>
      <c r="B2581" s="8">
        <v>0.8</v>
      </c>
      <c r="C2581" s="8">
        <v>-2.2000000000000002</v>
      </c>
      <c r="D2581" s="16" t="s">
        <v>2</v>
      </c>
      <c r="E2581" s="10">
        <v>5</v>
      </c>
      <c r="F2581" s="9"/>
      <c r="G2581" s="9"/>
      <c r="H2581" s="19">
        <f>IFERROR(AVERAGE(Tabelle1[[#This Row],[Höchst
Temperatur
Tag]],Tabelle1[[#This Row],[Tiefst
Temperatur
Nacht]]),"")</f>
        <v>-0.70000000000000007</v>
      </c>
      <c r="I2581" s="9">
        <f>IF(Tabelle1[[#This Row],[Niederschlag]]="Regen",1,0)</f>
        <v>0</v>
      </c>
      <c r="J2581" s="9">
        <f>IF(Tabelle1[[#This Row],[Niederschlag]]="Schnee",1,0)</f>
        <v>0</v>
      </c>
      <c r="K2581" s="9">
        <f>IF(Tabelle1[[#This Row],[Niederschlag]]="Hagel",1,0)</f>
        <v>0</v>
      </c>
      <c r="L2581" s="12">
        <f t="shared" si="120"/>
        <v>1</v>
      </c>
      <c r="M2581" s="12" t="str">
        <f t="shared" si="121"/>
        <v/>
      </c>
      <c r="N2581" s="9" t="str">
        <f t="shared" si="122"/>
        <v/>
      </c>
    </row>
    <row r="2582" spans="1:14" x14ac:dyDescent="0.25">
      <c r="A2582" s="7">
        <v>40567</v>
      </c>
      <c r="B2582" s="8">
        <v>0.8</v>
      </c>
      <c r="C2582" s="8">
        <v>-1.7</v>
      </c>
      <c r="D2582" s="16" t="s">
        <v>2</v>
      </c>
      <c r="E2582" s="10" t="s">
        <v>56</v>
      </c>
      <c r="F2582" s="9"/>
      <c r="G2582" s="9"/>
      <c r="H2582" s="19">
        <f>IFERROR(AVERAGE(Tabelle1[[#This Row],[Höchst
Temperatur
Tag]],Tabelle1[[#This Row],[Tiefst
Temperatur
Nacht]]),"")</f>
        <v>-0.44999999999999996</v>
      </c>
      <c r="I2582" s="9">
        <f>IF(Tabelle1[[#This Row],[Niederschlag]]="Regen",1,0)</f>
        <v>0</v>
      </c>
      <c r="J2582" s="9">
        <f>IF(Tabelle1[[#This Row],[Niederschlag]]="Schnee",1,0)</f>
        <v>0</v>
      </c>
      <c r="K2582" s="9">
        <f>IF(Tabelle1[[#This Row],[Niederschlag]]="Hagel",1,0)</f>
        <v>0</v>
      </c>
      <c r="L2582" s="12">
        <f t="shared" si="120"/>
        <v>1</v>
      </c>
      <c r="M2582" s="12" t="str">
        <f t="shared" si="121"/>
        <v/>
      </c>
      <c r="N2582" s="9" t="str">
        <f t="shared" si="122"/>
        <v/>
      </c>
    </row>
    <row r="2583" spans="1:14" x14ac:dyDescent="0.25">
      <c r="A2583" s="7">
        <v>40568</v>
      </c>
      <c r="B2583" s="8">
        <v>0.7</v>
      </c>
      <c r="C2583" s="8">
        <v>-4.0999999999999996</v>
      </c>
      <c r="D2583" s="16" t="s">
        <v>3</v>
      </c>
      <c r="E2583" s="10">
        <v>3</v>
      </c>
      <c r="F2583" s="9"/>
      <c r="G2583" s="9"/>
      <c r="H2583" s="19">
        <f>IFERROR(AVERAGE(Tabelle1[[#This Row],[Höchst
Temperatur
Tag]],Tabelle1[[#This Row],[Tiefst
Temperatur
Nacht]]),"")</f>
        <v>-1.6999999999999997</v>
      </c>
      <c r="I2583" s="9">
        <f>IF(Tabelle1[[#This Row],[Niederschlag]]="Regen",1,0)</f>
        <v>0</v>
      </c>
      <c r="J2583" s="9">
        <f>IF(Tabelle1[[#This Row],[Niederschlag]]="Schnee",1,0)</f>
        <v>1</v>
      </c>
      <c r="K2583" s="9">
        <f>IF(Tabelle1[[#This Row],[Niederschlag]]="Hagel",1,0)</f>
        <v>0</v>
      </c>
      <c r="L2583" s="12">
        <f t="shared" si="120"/>
        <v>1</v>
      </c>
      <c r="M2583" s="12" t="str">
        <f t="shared" si="121"/>
        <v/>
      </c>
      <c r="N2583" s="9" t="str">
        <f t="shared" si="122"/>
        <v/>
      </c>
    </row>
    <row r="2584" spans="1:14" x14ac:dyDescent="0.25">
      <c r="A2584" s="7">
        <v>40569</v>
      </c>
      <c r="B2584" s="8">
        <v>0.5</v>
      </c>
      <c r="C2584" s="8">
        <v>-6.1</v>
      </c>
      <c r="D2584" s="16" t="s">
        <v>3</v>
      </c>
      <c r="E2584" s="10">
        <v>4</v>
      </c>
      <c r="F2584" s="9"/>
      <c r="G2584" s="9"/>
      <c r="H2584" s="19">
        <f>IFERROR(AVERAGE(Tabelle1[[#This Row],[Höchst
Temperatur
Tag]],Tabelle1[[#This Row],[Tiefst
Temperatur
Nacht]]),"")</f>
        <v>-2.8</v>
      </c>
      <c r="I2584" s="9">
        <f>IF(Tabelle1[[#This Row],[Niederschlag]]="Regen",1,0)</f>
        <v>0</v>
      </c>
      <c r="J2584" s="9">
        <f>IF(Tabelle1[[#This Row],[Niederschlag]]="Schnee",1,0)</f>
        <v>1</v>
      </c>
      <c r="K2584" s="9">
        <f>IF(Tabelle1[[#This Row],[Niederschlag]]="Hagel",1,0)</f>
        <v>0</v>
      </c>
      <c r="L2584" s="12">
        <f t="shared" si="120"/>
        <v>1</v>
      </c>
      <c r="M2584" s="12">
        <f t="shared" si="121"/>
        <v>1</v>
      </c>
      <c r="N2584" s="9" t="str">
        <f t="shared" si="122"/>
        <v/>
      </c>
    </row>
    <row r="2585" spans="1:14" x14ac:dyDescent="0.25">
      <c r="A2585" s="7">
        <v>40570</v>
      </c>
      <c r="B2585" s="8">
        <v>-0.4</v>
      </c>
      <c r="C2585" s="8">
        <v>-6.2</v>
      </c>
      <c r="D2585" s="16"/>
      <c r="E2585" s="10">
        <v>4</v>
      </c>
      <c r="F2585" s="9"/>
      <c r="G2585" s="9"/>
      <c r="H2585" s="19">
        <f>IFERROR(AVERAGE(Tabelle1[[#This Row],[Höchst
Temperatur
Tag]],Tabelle1[[#This Row],[Tiefst
Temperatur
Nacht]]),"")</f>
        <v>-3.3000000000000003</v>
      </c>
      <c r="I2585" s="9">
        <f>IF(Tabelle1[[#This Row],[Niederschlag]]="Regen",1,0)</f>
        <v>0</v>
      </c>
      <c r="J2585" s="9">
        <f>IF(Tabelle1[[#This Row],[Niederschlag]]="Schnee",1,0)</f>
        <v>0</v>
      </c>
      <c r="K2585" s="9">
        <f>IF(Tabelle1[[#This Row],[Niederschlag]]="Hagel",1,0)</f>
        <v>0</v>
      </c>
      <c r="L2585" s="12">
        <f t="shared" si="120"/>
        <v>1</v>
      </c>
      <c r="M2585" s="12">
        <f t="shared" si="121"/>
        <v>1</v>
      </c>
      <c r="N2585" s="9" t="str">
        <f t="shared" si="122"/>
        <v/>
      </c>
    </row>
    <row r="2586" spans="1:14" x14ac:dyDescent="0.25">
      <c r="A2586" s="7">
        <v>40571</v>
      </c>
      <c r="B2586" s="8">
        <v>-3.8</v>
      </c>
      <c r="C2586" s="8">
        <v>-9.1999999999999993</v>
      </c>
      <c r="D2586" s="16"/>
      <c r="E2586" s="10">
        <v>4</v>
      </c>
      <c r="F2586" s="9"/>
      <c r="G2586" s="9"/>
      <c r="H2586" s="19">
        <f>IFERROR(AVERAGE(Tabelle1[[#This Row],[Höchst
Temperatur
Tag]],Tabelle1[[#This Row],[Tiefst
Temperatur
Nacht]]),"")</f>
        <v>-6.5</v>
      </c>
      <c r="I2586" s="9">
        <f>IF(Tabelle1[[#This Row],[Niederschlag]]="Regen",1,0)</f>
        <v>0</v>
      </c>
      <c r="J2586" s="9">
        <f>IF(Tabelle1[[#This Row],[Niederschlag]]="Schnee",1,0)</f>
        <v>0</v>
      </c>
      <c r="K2586" s="9">
        <f>IF(Tabelle1[[#This Row],[Niederschlag]]="Hagel",1,0)</f>
        <v>0</v>
      </c>
      <c r="L2586" s="12">
        <f t="shared" si="120"/>
        <v>1</v>
      </c>
      <c r="M2586" s="12">
        <f t="shared" si="121"/>
        <v>1</v>
      </c>
      <c r="N2586" s="9" t="str">
        <f t="shared" si="122"/>
        <v/>
      </c>
    </row>
    <row r="2587" spans="1:14" x14ac:dyDescent="0.25">
      <c r="A2587" s="7">
        <v>40572</v>
      </c>
      <c r="B2587" s="8">
        <v>-3.9</v>
      </c>
      <c r="C2587" s="8">
        <v>-11.6</v>
      </c>
      <c r="D2587" s="16" t="s">
        <v>3</v>
      </c>
      <c r="E2587" s="10">
        <v>4</v>
      </c>
      <c r="F2587" s="9"/>
      <c r="G2587" s="9"/>
      <c r="H2587" s="19">
        <f>IFERROR(AVERAGE(Tabelle1[[#This Row],[Höchst
Temperatur
Tag]],Tabelle1[[#This Row],[Tiefst
Temperatur
Nacht]]),"")</f>
        <v>-7.75</v>
      </c>
      <c r="I2587" s="9">
        <f>IF(Tabelle1[[#This Row],[Niederschlag]]="Regen",1,0)</f>
        <v>0</v>
      </c>
      <c r="J2587" s="9">
        <f>IF(Tabelle1[[#This Row],[Niederschlag]]="Schnee",1,0)</f>
        <v>1</v>
      </c>
      <c r="K2587" s="9">
        <f>IF(Tabelle1[[#This Row],[Niederschlag]]="Hagel",1,0)</f>
        <v>0</v>
      </c>
      <c r="L2587" s="12">
        <f t="shared" si="120"/>
        <v>1</v>
      </c>
      <c r="M2587" s="12">
        <f t="shared" si="121"/>
        <v>1</v>
      </c>
      <c r="N2587" s="9" t="str">
        <f t="shared" si="122"/>
        <v/>
      </c>
    </row>
    <row r="2588" spans="1:14" x14ac:dyDescent="0.25">
      <c r="A2588" s="7">
        <v>40573</v>
      </c>
      <c r="B2588" s="8">
        <v>-3.2</v>
      </c>
      <c r="C2588" s="8">
        <v>-11.1</v>
      </c>
      <c r="D2588" s="16" t="s">
        <v>3</v>
      </c>
      <c r="E2588" s="10">
        <v>4</v>
      </c>
      <c r="F2588" s="9"/>
      <c r="G2588" s="9"/>
      <c r="H2588" s="19">
        <f>IFERROR(AVERAGE(Tabelle1[[#This Row],[Höchst
Temperatur
Tag]],Tabelle1[[#This Row],[Tiefst
Temperatur
Nacht]]),"")</f>
        <v>-7.15</v>
      </c>
      <c r="I2588" s="9">
        <f>IF(Tabelle1[[#This Row],[Niederschlag]]="Regen",1,0)</f>
        <v>0</v>
      </c>
      <c r="J2588" s="9">
        <f>IF(Tabelle1[[#This Row],[Niederschlag]]="Schnee",1,0)</f>
        <v>1</v>
      </c>
      <c r="K2588" s="9">
        <f>IF(Tabelle1[[#This Row],[Niederschlag]]="Hagel",1,0)</f>
        <v>0</v>
      </c>
      <c r="L2588" s="12">
        <f t="shared" si="120"/>
        <v>1</v>
      </c>
      <c r="M2588" s="12">
        <f t="shared" si="121"/>
        <v>1</v>
      </c>
      <c r="N2588" s="9" t="str">
        <f t="shared" si="122"/>
        <v/>
      </c>
    </row>
    <row r="2589" spans="1:14" x14ac:dyDescent="0.25">
      <c r="A2589" s="7">
        <v>40574</v>
      </c>
      <c r="B2589" s="8">
        <v>-2.9</v>
      </c>
      <c r="C2589" s="8">
        <v>-12.2</v>
      </c>
      <c r="D2589" s="16"/>
      <c r="E2589" s="10">
        <v>4</v>
      </c>
      <c r="F2589" s="9"/>
      <c r="G2589" s="9"/>
      <c r="H2589" s="19">
        <f>IFERROR(AVERAGE(Tabelle1[[#This Row],[Höchst
Temperatur
Tag]],Tabelle1[[#This Row],[Tiefst
Temperatur
Nacht]]),"")</f>
        <v>-7.55</v>
      </c>
      <c r="I2589" s="9">
        <f>IF(Tabelle1[[#This Row],[Niederschlag]]="Regen",1,0)</f>
        <v>0</v>
      </c>
      <c r="J2589" s="9">
        <f>IF(Tabelle1[[#This Row],[Niederschlag]]="Schnee",1,0)</f>
        <v>0</v>
      </c>
      <c r="K2589" s="9">
        <f>IF(Tabelle1[[#This Row],[Niederschlag]]="Hagel",1,0)</f>
        <v>0</v>
      </c>
      <c r="L2589" s="12">
        <f t="shared" si="120"/>
        <v>1</v>
      </c>
      <c r="M2589" s="12">
        <f t="shared" si="121"/>
        <v>1</v>
      </c>
      <c r="N2589" s="9" t="str">
        <f t="shared" si="122"/>
        <v/>
      </c>
    </row>
    <row r="2590" spans="1:14" x14ac:dyDescent="0.25">
      <c r="A2590" s="7">
        <v>40575</v>
      </c>
      <c r="B2590" s="8">
        <v>-2.9</v>
      </c>
      <c r="C2590" s="8">
        <v>-11.5</v>
      </c>
      <c r="D2590" s="16"/>
      <c r="E2590" s="10">
        <v>4</v>
      </c>
      <c r="F2590" s="9"/>
      <c r="G2590" s="9"/>
      <c r="H2590" s="19">
        <f>IFERROR(AVERAGE(Tabelle1[[#This Row],[Höchst
Temperatur
Tag]],Tabelle1[[#This Row],[Tiefst
Temperatur
Nacht]]),"")</f>
        <v>-7.2</v>
      </c>
      <c r="I2590" s="9">
        <f>IF(Tabelle1[[#This Row],[Niederschlag]]="Regen",1,0)</f>
        <v>0</v>
      </c>
      <c r="J2590" s="9">
        <f>IF(Tabelle1[[#This Row],[Niederschlag]]="Schnee",1,0)</f>
        <v>0</v>
      </c>
      <c r="K2590" s="9">
        <f>IF(Tabelle1[[#This Row],[Niederschlag]]="Hagel",1,0)</f>
        <v>0</v>
      </c>
      <c r="L2590" s="12">
        <f t="shared" si="120"/>
        <v>1</v>
      </c>
      <c r="M2590" s="12">
        <f t="shared" si="121"/>
        <v>1</v>
      </c>
      <c r="N2590" s="9" t="str">
        <f t="shared" si="122"/>
        <v/>
      </c>
    </row>
    <row r="2591" spans="1:14" x14ac:dyDescent="0.25">
      <c r="A2591" s="7">
        <v>40576</v>
      </c>
      <c r="B2591" s="8">
        <v>-0.1</v>
      </c>
      <c r="C2591" s="8">
        <v>-3.8</v>
      </c>
      <c r="D2591" s="16" t="s">
        <v>3</v>
      </c>
      <c r="E2591" s="10">
        <v>7</v>
      </c>
      <c r="F2591" s="9"/>
      <c r="G2591" s="9"/>
      <c r="H2591" s="19">
        <f>IFERROR(AVERAGE(Tabelle1[[#This Row],[Höchst
Temperatur
Tag]],Tabelle1[[#This Row],[Tiefst
Temperatur
Nacht]]),"")</f>
        <v>-1.95</v>
      </c>
      <c r="I2591" s="9">
        <f>IF(Tabelle1[[#This Row],[Niederschlag]]="Regen",1,0)</f>
        <v>0</v>
      </c>
      <c r="J2591" s="9">
        <f>IF(Tabelle1[[#This Row],[Niederschlag]]="Schnee",1,0)</f>
        <v>1</v>
      </c>
      <c r="K2591" s="9">
        <f>IF(Tabelle1[[#This Row],[Niederschlag]]="Hagel",1,0)</f>
        <v>0</v>
      </c>
      <c r="L2591" s="12">
        <f t="shared" si="120"/>
        <v>1</v>
      </c>
      <c r="M2591" s="12" t="str">
        <f t="shared" si="121"/>
        <v/>
      </c>
      <c r="N2591" s="9" t="str">
        <f t="shared" si="122"/>
        <v/>
      </c>
    </row>
    <row r="2592" spans="1:14" x14ac:dyDescent="0.25">
      <c r="A2592" s="7">
        <v>40577</v>
      </c>
      <c r="B2592" s="8">
        <v>1.7</v>
      </c>
      <c r="C2592" s="8">
        <v>-2.1</v>
      </c>
      <c r="D2592" s="16" t="s">
        <v>1</v>
      </c>
      <c r="E2592" s="10">
        <v>4</v>
      </c>
      <c r="F2592" s="9"/>
      <c r="G2592" s="9"/>
      <c r="H2592" s="19">
        <f>IFERROR(AVERAGE(Tabelle1[[#This Row],[Höchst
Temperatur
Tag]],Tabelle1[[#This Row],[Tiefst
Temperatur
Nacht]]),"")</f>
        <v>-0.20000000000000007</v>
      </c>
      <c r="I2592" s="9">
        <f>IF(Tabelle1[[#This Row],[Niederschlag]]="Regen",1,0)</f>
        <v>1</v>
      </c>
      <c r="J2592" s="9">
        <f>IF(Tabelle1[[#This Row],[Niederschlag]]="Schnee",1,0)</f>
        <v>0</v>
      </c>
      <c r="K2592" s="9">
        <f>IF(Tabelle1[[#This Row],[Niederschlag]]="Hagel",1,0)</f>
        <v>0</v>
      </c>
      <c r="L2592" s="12">
        <f t="shared" si="120"/>
        <v>1</v>
      </c>
      <c r="M2592" s="12" t="str">
        <f t="shared" si="121"/>
        <v/>
      </c>
      <c r="N2592" s="9" t="str">
        <f t="shared" si="122"/>
        <v/>
      </c>
    </row>
    <row r="2593" spans="1:14" x14ac:dyDescent="0.25">
      <c r="A2593" s="7">
        <v>40578</v>
      </c>
      <c r="B2593" s="8">
        <v>4.5999999999999996</v>
      </c>
      <c r="C2593" s="8">
        <v>-0.1</v>
      </c>
      <c r="D2593" s="16"/>
      <c r="E2593" s="10" t="s">
        <v>56</v>
      </c>
      <c r="F2593" s="9"/>
      <c r="G2593" s="9"/>
      <c r="H2593" s="19">
        <f>IFERROR(AVERAGE(Tabelle1[[#This Row],[Höchst
Temperatur
Tag]],Tabelle1[[#This Row],[Tiefst
Temperatur
Nacht]]),"")</f>
        <v>2.25</v>
      </c>
      <c r="I2593" s="9">
        <f>IF(Tabelle1[[#This Row],[Niederschlag]]="Regen",1,0)</f>
        <v>0</v>
      </c>
      <c r="J2593" s="9">
        <f>IF(Tabelle1[[#This Row],[Niederschlag]]="Schnee",1,0)</f>
        <v>0</v>
      </c>
      <c r="K2593" s="9">
        <f>IF(Tabelle1[[#This Row],[Niederschlag]]="Hagel",1,0)</f>
        <v>0</v>
      </c>
      <c r="L2593" s="12">
        <f t="shared" si="120"/>
        <v>1</v>
      </c>
      <c r="M2593" s="12" t="str">
        <f t="shared" si="121"/>
        <v/>
      </c>
      <c r="N2593" s="9" t="str">
        <f t="shared" si="122"/>
        <v/>
      </c>
    </row>
    <row r="2594" spans="1:14" x14ac:dyDescent="0.25">
      <c r="A2594" s="7">
        <v>40579</v>
      </c>
      <c r="B2594" s="8">
        <v>6.6</v>
      </c>
      <c r="C2594" s="8">
        <v>4.2</v>
      </c>
      <c r="D2594" s="16"/>
      <c r="E2594" s="10"/>
      <c r="F2594" s="9"/>
      <c r="G2594" s="9"/>
      <c r="H2594" s="19">
        <f>IFERROR(AVERAGE(Tabelle1[[#This Row],[Höchst
Temperatur
Tag]],Tabelle1[[#This Row],[Tiefst
Temperatur
Nacht]]),"")</f>
        <v>5.4</v>
      </c>
      <c r="I2594" s="9">
        <f>IF(Tabelle1[[#This Row],[Niederschlag]]="Regen",1,0)</f>
        <v>0</v>
      </c>
      <c r="J2594" s="9">
        <f>IF(Tabelle1[[#This Row],[Niederschlag]]="Schnee",1,0)</f>
        <v>0</v>
      </c>
      <c r="K2594" s="9">
        <f>IF(Tabelle1[[#This Row],[Niederschlag]]="Hagel",1,0)</f>
        <v>0</v>
      </c>
      <c r="L2594" s="12" t="str">
        <f t="shared" si="120"/>
        <v/>
      </c>
      <c r="M2594" s="12" t="str">
        <f t="shared" si="121"/>
        <v/>
      </c>
      <c r="N2594" s="9" t="str">
        <f t="shared" si="122"/>
        <v/>
      </c>
    </row>
    <row r="2595" spans="1:14" x14ac:dyDescent="0.25">
      <c r="A2595" s="7">
        <v>40580</v>
      </c>
      <c r="B2595" s="8">
        <v>7.1</v>
      </c>
      <c r="C2595" s="8">
        <v>0.8</v>
      </c>
      <c r="D2595" s="16"/>
      <c r="E2595" s="10"/>
      <c r="F2595" s="9"/>
      <c r="G2595" s="9"/>
      <c r="H2595" s="19">
        <f>IFERROR(AVERAGE(Tabelle1[[#This Row],[Höchst
Temperatur
Tag]],Tabelle1[[#This Row],[Tiefst
Temperatur
Nacht]]),"")</f>
        <v>3.9499999999999997</v>
      </c>
      <c r="I2595" s="9">
        <f>IF(Tabelle1[[#This Row],[Niederschlag]]="Regen",1,0)</f>
        <v>0</v>
      </c>
      <c r="J2595" s="9">
        <f>IF(Tabelle1[[#This Row],[Niederschlag]]="Schnee",1,0)</f>
        <v>0</v>
      </c>
      <c r="K2595" s="9">
        <f>IF(Tabelle1[[#This Row],[Niederschlag]]="Hagel",1,0)</f>
        <v>0</v>
      </c>
      <c r="L2595" s="12" t="str">
        <f t="shared" si="120"/>
        <v/>
      </c>
      <c r="M2595" s="12" t="str">
        <f t="shared" si="121"/>
        <v/>
      </c>
      <c r="N2595" s="9" t="str">
        <f t="shared" si="122"/>
        <v/>
      </c>
    </row>
    <row r="2596" spans="1:14" x14ac:dyDescent="0.25">
      <c r="A2596" s="7">
        <v>40581</v>
      </c>
      <c r="B2596" s="8">
        <v>7</v>
      </c>
      <c r="C2596" s="8">
        <v>0</v>
      </c>
      <c r="D2596" s="16"/>
      <c r="E2596" s="10"/>
      <c r="F2596" s="9"/>
      <c r="G2596" s="9"/>
      <c r="H2596" s="19">
        <f>IFERROR(AVERAGE(Tabelle1[[#This Row],[Höchst
Temperatur
Tag]],Tabelle1[[#This Row],[Tiefst
Temperatur
Nacht]]),"")</f>
        <v>3.5</v>
      </c>
      <c r="I2596" s="9">
        <f>IF(Tabelle1[[#This Row],[Niederschlag]]="Regen",1,0)</f>
        <v>0</v>
      </c>
      <c r="J2596" s="9">
        <f>IF(Tabelle1[[#This Row],[Niederschlag]]="Schnee",1,0)</f>
        <v>0</v>
      </c>
      <c r="K2596" s="9">
        <f>IF(Tabelle1[[#This Row],[Niederschlag]]="Hagel",1,0)</f>
        <v>0</v>
      </c>
      <c r="L2596" s="12" t="str">
        <f t="shared" si="120"/>
        <v/>
      </c>
      <c r="M2596" s="12" t="str">
        <f t="shared" si="121"/>
        <v/>
      </c>
      <c r="N2596" s="9" t="str">
        <f t="shared" si="122"/>
        <v/>
      </c>
    </row>
    <row r="2597" spans="1:14" x14ac:dyDescent="0.25">
      <c r="A2597" s="7">
        <v>40582</v>
      </c>
      <c r="B2597" s="8">
        <v>5.6</v>
      </c>
      <c r="C2597" s="8">
        <v>-4</v>
      </c>
      <c r="D2597" s="16" t="s">
        <v>1</v>
      </c>
      <c r="E2597" s="10"/>
      <c r="F2597" s="9"/>
      <c r="G2597" s="9"/>
      <c r="H2597" s="19">
        <f>IFERROR(AVERAGE(Tabelle1[[#This Row],[Höchst
Temperatur
Tag]],Tabelle1[[#This Row],[Tiefst
Temperatur
Nacht]]),"")</f>
        <v>0.79999999999999982</v>
      </c>
      <c r="I2597" s="9">
        <f>IF(Tabelle1[[#This Row],[Niederschlag]]="Regen",1,0)</f>
        <v>1</v>
      </c>
      <c r="J2597" s="9">
        <f>IF(Tabelle1[[#This Row],[Niederschlag]]="Schnee",1,0)</f>
        <v>0</v>
      </c>
      <c r="K2597" s="9">
        <f>IF(Tabelle1[[#This Row],[Niederschlag]]="Hagel",1,0)</f>
        <v>0</v>
      </c>
      <c r="L2597" s="12">
        <f t="shared" si="120"/>
        <v>1</v>
      </c>
      <c r="M2597" s="12" t="str">
        <f t="shared" si="121"/>
        <v/>
      </c>
      <c r="N2597" s="9" t="str">
        <f t="shared" si="122"/>
        <v/>
      </c>
    </row>
    <row r="2598" spans="1:14" x14ac:dyDescent="0.25">
      <c r="A2598" s="7">
        <v>40583</v>
      </c>
      <c r="B2598" s="8">
        <v>4.4000000000000004</v>
      </c>
      <c r="C2598" s="8">
        <v>-3.8</v>
      </c>
      <c r="D2598" s="16"/>
      <c r="E2598" s="10"/>
      <c r="F2598" s="9"/>
      <c r="G2598" s="9"/>
      <c r="H2598" s="19">
        <f>IFERROR(AVERAGE(Tabelle1[[#This Row],[Höchst
Temperatur
Tag]],Tabelle1[[#This Row],[Tiefst
Temperatur
Nacht]]),"")</f>
        <v>0.30000000000000027</v>
      </c>
      <c r="I2598" s="9">
        <f>IF(Tabelle1[[#This Row],[Niederschlag]]="Regen",1,0)</f>
        <v>0</v>
      </c>
      <c r="J2598" s="9">
        <f>IF(Tabelle1[[#This Row],[Niederschlag]]="Schnee",1,0)</f>
        <v>0</v>
      </c>
      <c r="K2598" s="9">
        <f>IF(Tabelle1[[#This Row],[Niederschlag]]="Hagel",1,0)</f>
        <v>0</v>
      </c>
      <c r="L2598" s="12">
        <f t="shared" si="120"/>
        <v>1</v>
      </c>
      <c r="M2598" s="12" t="str">
        <f t="shared" si="121"/>
        <v/>
      </c>
      <c r="N2598" s="9" t="str">
        <f t="shared" si="122"/>
        <v/>
      </c>
    </row>
    <row r="2599" spans="1:14" x14ac:dyDescent="0.25">
      <c r="A2599" s="7">
        <v>40584</v>
      </c>
      <c r="B2599" s="8">
        <v>6.8</v>
      </c>
      <c r="C2599" s="8">
        <v>-1.4</v>
      </c>
      <c r="D2599" s="16"/>
      <c r="E2599" s="10"/>
      <c r="F2599" s="9"/>
      <c r="G2599" s="9"/>
      <c r="H2599" s="19">
        <f>IFERROR(AVERAGE(Tabelle1[[#This Row],[Höchst
Temperatur
Tag]],Tabelle1[[#This Row],[Tiefst
Temperatur
Nacht]]),"")</f>
        <v>2.7</v>
      </c>
      <c r="I2599" s="9">
        <f>IF(Tabelle1[[#This Row],[Niederschlag]]="Regen",1,0)</f>
        <v>0</v>
      </c>
      <c r="J2599" s="9">
        <f>IF(Tabelle1[[#This Row],[Niederschlag]]="Schnee",1,0)</f>
        <v>0</v>
      </c>
      <c r="K2599" s="9">
        <f>IF(Tabelle1[[#This Row],[Niederschlag]]="Hagel",1,0)</f>
        <v>0</v>
      </c>
      <c r="L2599" s="12">
        <f t="shared" si="120"/>
        <v>1</v>
      </c>
      <c r="M2599" s="12" t="str">
        <f t="shared" si="121"/>
        <v/>
      </c>
      <c r="N2599" s="9" t="str">
        <f t="shared" si="122"/>
        <v/>
      </c>
    </row>
    <row r="2600" spans="1:14" x14ac:dyDescent="0.25">
      <c r="A2600" s="7">
        <v>40585</v>
      </c>
      <c r="B2600" s="8">
        <v>7.8</v>
      </c>
      <c r="C2600" s="8">
        <v>4.8</v>
      </c>
      <c r="D2600" s="16" t="s">
        <v>1</v>
      </c>
      <c r="E2600" s="10"/>
      <c r="F2600" s="9"/>
      <c r="G2600" s="9"/>
      <c r="H2600" s="19">
        <f>IFERROR(AVERAGE(Tabelle1[[#This Row],[Höchst
Temperatur
Tag]],Tabelle1[[#This Row],[Tiefst
Temperatur
Nacht]]),"")</f>
        <v>6.3</v>
      </c>
      <c r="I2600" s="9">
        <f>IF(Tabelle1[[#This Row],[Niederschlag]]="Regen",1,0)</f>
        <v>1</v>
      </c>
      <c r="J2600" s="9">
        <f>IF(Tabelle1[[#This Row],[Niederschlag]]="Schnee",1,0)</f>
        <v>0</v>
      </c>
      <c r="K2600" s="9">
        <f>IF(Tabelle1[[#This Row],[Niederschlag]]="Hagel",1,0)</f>
        <v>0</v>
      </c>
      <c r="L2600" s="12" t="str">
        <f t="shared" si="120"/>
        <v/>
      </c>
      <c r="M2600" s="12" t="str">
        <f t="shared" si="121"/>
        <v/>
      </c>
      <c r="N2600" s="9" t="str">
        <f t="shared" si="122"/>
        <v/>
      </c>
    </row>
    <row r="2601" spans="1:14" x14ac:dyDescent="0.25">
      <c r="A2601" s="7">
        <v>40586</v>
      </c>
      <c r="B2601" s="8">
        <v>7.9</v>
      </c>
      <c r="C2601" s="8">
        <v>-0.5</v>
      </c>
      <c r="D2601" s="16" t="s">
        <v>1</v>
      </c>
      <c r="E2601" s="10"/>
      <c r="F2601" s="9"/>
      <c r="G2601" s="9"/>
      <c r="H2601" s="19">
        <f>IFERROR(AVERAGE(Tabelle1[[#This Row],[Höchst
Temperatur
Tag]],Tabelle1[[#This Row],[Tiefst
Temperatur
Nacht]]),"")</f>
        <v>3.7</v>
      </c>
      <c r="I2601" s="9">
        <f>IF(Tabelle1[[#This Row],[Niederschlag]]="Regen",1,0)</f>
        <v>1</v>
      </c>
      <c r="J2601" s="9">
        <f>IF(Tabelle1[[#This Row],[Niederschlag]]="Schnee",1,0)</f>
        <v>0</v>
      </c>
      <c r="K2601" s="9">
        <f>IF(Tabelle1[[#This Row],[Niederschlag]]="Hagel",1,0)</f>
        <v>0</v>
      </c>
      <c r="L2601" s="12">
        <f t="shared" si="120"/>
        <v>1</v>
      </c>
      <c r="M2601" s="12" t="str">
        <f t="shared" si="121"/>
        <v/>
      </c>
      <c r="N2601" s="9" t="str">
        <f t="shared" si="122"/>
        <v/>
      </c>
    </row>
    <row r="2602" spans="1:14" x14ac:dyDescent="0.25">
      <c r="A2602" s="7">
        <v>40587</v>
      </c>
      <c r="B2602" s="8">
        <v>5.4</v>
      </c>
      <c r="C2602" s="8">
        <v>-0.5</v>
      </c>
      <c r="D2602" s="16"/>
      <c r="E2602" s="10"/>
      <c r="F2602" s="9"/>
      <c r="G2602" s="9"/>
      <c r="H2602" s="19">
        <f>IFERROR(AVERAGE(Tabelle1[[#This Row],[Höchst
Temperatur
Tag]],Tabelle1[[#This Row],[Tiefst
Temperatur
Nacht]]),"")</f>
        <v>2.4500000000000002</v>
      </c>
      <c r="I2602" s="9">
        <f>IF(Tabelle1[[#This Row],[Niederschlag]]="Regen",1,0)</f>
        <v>0</v>
      </c>
      <c r="J2602" s="9">
        <f>IF(Tabelle1[[#This Row],[Niederschlag]]="Schnee",1,0)</f>
        <v>0</v>
      </c>
      <c r="K2602" s="9">
        <f>IF(Tabelle1[[#This Row],[Niederschlag]]="Hagel",1,0)</f>
        <v>0</v>
      </c>
      <c r="L2602" s="12">
        <f t="shared" si="120"/>
        <v>1</v>
      </c>
      <c r="M2602" s="12" t="str">
        <f t="shared" si="121"/>
        <v/>
      </c>
      <c r="N2602" s="9" t="str">
        <f t="shared" si="122"/>
        <v/>
      </c>
    </row>
    <row r="2603" spans="1:14" x14ac:dyDescent="0.25">
      <c r="A2603" s="7">
        <v>40588</v>
      </c>
      <c r="B2603" s="8">
        <v>6.8</v>
      </c>
      <c r="C2603" s="8">
        <v>-0.8</v>
      </c>
      <c r="D2603" s="16" t="s">
        <v>1</v>
      </c>
      <c r="E2603" s="10"/>
      <c r="F2603" s="9"/>
      <c r="G2603" s="9"/>
      <c r="H2603" s="19">
        <f>IFERROR(AVERAGE(Tabelle1[[#This Row],[Höchst
Temperatur
Tag]],Tabelle1[[#This Row],[Tiefst
Temperatur
Nacht]]),"")</f>
        <v>3</v>
      </c>
      <c r="I2603" s="9">
        <f>IF(Tabelle1[[#This Row],[Niederschlag]]="Regen",1,0)</f>
        <v>1</v>
      </c>
      <c r="J2603" s="9">
        <f>IF(Tabelle1[[#This Row],[Niederschlag]]="Schnee",1,0)</f>
        <v>0</v>
      </c>
      <c r="K2603" s="9">
        <f>IF(Tabelle1[[#This Row],[Niederschlag]]="Hagel",1,0)</f>
        <v>0</v>
      </c>
      <c r="L2603" s="12">
        <f t="shared" si="120"/>
        <v>1</v>
      </c>
      <c r="M2603" s="12" t="str">
        <f t="shared" si="121"/>
        <v/>
      </c>
      <c r="N2603" s="9" t="str">
        <f t="shared" si="122"/>
        <v/>
      </c>
    </row>
    <row r="2604" spans="1:14" x14ac:dyDescent="0.25">
      <c r="A2604" s="7">
        <v>40589</v>
      </c>
      <c r="B2604" s="8">
        <v>4.5999999999999996</v>
      </c>
      <c r="C2604" s="8">
        <v>-0.4</v>
      </c>
      <c r="D2604" s="16" t="s">
        <v>1</v>
      </c>
      <c r="E2604" s="10"/>
      <c r="F2604" s="9"/>
      <c r="G2604" s="9"/>
      <c r="H2604" s="19">
        <f>IFERROR(AVERAGE(Tabelle1[[#This Row],[Höchst
Temperatur
Tag]],Tabelle1[[#This Row],[Tiefst
Temperatur
Nacht]]),"")</f>
        <v>2.0999999999999996</v>
      </c>
      <c r="I2604" s="9">
        <f>IF(Tabelle1[[#This Row],[Niederschlag]]="Regen",1,0)</f>
        <v>1</v>
      </c>
      <c r="J2604" s="9">
        <f>IF(Tabelle1[[#This Row],[Niederschlag]]="Schnee",1,0)</f>
        <v>0</v>
      </c>
      <c r="K2604" s="9">
        <f>IF(Tabelle1[[#This Row],[Niederschlag]]="Hagel",1,0)</f>
        <v>0</v>
      </c>
      <c r="L2604" s="12">
        <f t="shared" si="120"/>
        <v>1</v>
      </c>
      <c r="M2604" s="12" t="str">
        <f t="shared" si="121"/>
        <v/>
      </c>
      <c r="N2604" s="9" t="str">
        <f t="shared" si="122"/>
        <v/>
      </c>
    </row>
    <row r="2605" spans="1:14" x14ac:dyDescent="0.25">
      <c r="A2605" s="7">
        <v>40590</v>
      </c>
      <c r="B2605" s="8">
        <v>7.5</v>
      </c>
      <c r="C2605" s="8">
        <v>-0.8</v>
      </c>
      <c r="D2605" s="16"/>
      <c r="E2605" s="10"/>
      <c r="F2605" s="9"/>
      <c r="G2605" s="9"/>
      <c r="H2605" s="19">
        <f>IFERROR(AVERAGE(Tabelle1[[#This Row],[Höchst
Temperatur
Tag]],Tabelle1[[#This Row],[Tiefst
Temperatur
Nacht]]),"")</f>
        <v>3.35</v>
      </c>
      <c r="I2605" s="9">
        <f>IF(Tabelle1[[#This Row],[Niederschlag]]="Regen",1,0)</f>
        <v>0</v>
      </c>
      <c r="J2605" s="9">
        <f>IF(Tabelle1[[#This Row],[Niederschlag]]="Schnee",1,0)</f>
        <v>0</v>
      </c>
      <c r="K2605" s="9">
        <f>IF(Tabelle1[[#This Row],[Niederschlag]]="Hagel",1,0)</f>
        <v>0</v>
      </c>
      <c r="L2605" s="12">
        <f t="shared" si="120"/>
        <v>1</v>
      </c>
      <c r="M2605" s="12" t="str">
        <f t="shared" si="121"/>
        <v/>
      </c>
      <c r="N2605" s="9" t="str">
        <f t="shared" si="122"/>
        <v/>
      </c>
    </row>
    <row r="2606" spans="1:14" x14ac:dyDescent="0.25">
      <c r="A2606" s="7">
        <v>40591</v>
      </c>
      <c r="B2606" s="8">
        <v>3.2</v>
      </c>
      <c r="C2606" s="8">
        <v>-2.7</v>
      </c>
      <c r="D2606" s="16"/>
      <c r="E2606" s="10"/>
      <c r="F2606" s="9"/>
      <c r="G2606" s="9"/>
      <c r="H2606" s="19">
        <f>IFERROR(AVERAGE(Tabelle1[[#This Row],[Höchst
Temperatur
Tag]],Tabelle1[[#This Row],[Tiefst
Temperatur
Nacht]]),"")</f>
        <v>0.25</v>
      </c>
      <c r="I2606" s="9">
        <f>IF(Tabelle1[[#This Row],[Niederschlag]]="Regen",1,0)</f>
        <v>0</v>
      </c>
      <c r="J2606" s="9">
        <f>IF(Tabelle1[[#This Row],[Niederschlag]]="Schnee",1,0)</f>
        <v>0</v>
      </c>
      <c r="K2606" s="9">
        <f>IF(Tabelle1[[#This Row],[Niederschlag]]="Hagel",1,0)</f>
        <v>0</v>
      </c>
      <c r="L2606" s="12">
        <f t="shared" si="120"/>
        <v>1</v>
      </c>
      <c r="M2606" s="12" t="str">
        <f t="shared" si="121"/>
        <v/>
      </c>
      <c r="N2606" s="9" t="str">
        <f t="shared" si="122"/>
        <v/>
      </c>
    </row>
    <row r="2607" spans="1:14" x14ac:dyDescent="0.25">
      <c r="A2607" s="7">
        <v>40592</v>
      </c>
      <c r="B2607" s="8">
        <v>0.4</v>
      </c>
      <c r="C2607" s="8">
        <v>-2.4</v>
      </c>
      <c r="D2607" s="16" t="s">
        <v>1</v>
      </c>
      <c r="E2607" s="10"/>
      <c r="F2607" s="9"/>
      <c r="G2607" s="9"/>
      <c r="H2607" s="19">
        <f>IFERROR(AVERAGE(Tabelle1[[#This Row],[Höchst
Temperatur
Tag]],Tabelle1[[#This Row],[Tiefst
Temperatur
Nacht]]),"")</f>
        <v>-1</v>
      </c>
      <c r="I2607" s="9">
        <f>IF(Tabelle1[[#This Row],[Niederschlag]]="Regen",1,0)</f>
        <v>1</v>
      </c>
      <c r="J2607" s="9">
        <f>IF(Tabelle1[[#This Row],[Niederschlag]]="Schnee",1,0)</f>
        <v>0</v>
      </c>
      <c r="K2607" s="9">
        <f>IF(Tabelle1[[#This Row],[Niederschlag]]="Hagel",1,0)</f>
        <v>0</v>
      </c>
      <c r="L2607" s="12">
        <f t="shared" si="120"/>
        <v>1</v>
      </c>
      <c r="M2607" s="12" t="str">
        <f t="shared" si="121"/>
        <v/>
      </c>
      <c r="N2607" s="9" t="str">
        <f t="shared" si="122"/>
        <v/>
      </c>
    </row>
    <row r="2608" spans="1:14" x14ac:dyDescent="0.25">
      <c r="A2608" s="7">
        <v>40593</v>
      </c>
      <c r="B2608" s="8">
        <v>2.5</v>
      </c>
      <c r="C2608" s="8">
        <v>-2.9</v>
      </c>
      <c r="D2608" s="16"/>
      <c r="E2608" s="10"/>
      <c r="F2608" s="9"/>
      <c r="G2608" s="9"/>
      <c r="H2608" s="19">
        <f>IFERROR(AVERAGE(Tabelle1[[#This Row],[Höchst
Temperatur
Tag]],Tabelle1[[#This Row],[Tiefst
Temperatur
Nacht]]),"")</f>
        <v>-0.19999999999999996</v>
      </c>
      <c r="I2608" s="9">
        <f>IF(Tabelle1[[#This Row],[Niederschlag]]="Regen",1,0)</f>
        <v>0</v>
      </c>
      <c r="J2608" s="9">
        <f>IF(Tabelle1[[#This Row],[Niederschlag]]="Schnee",1,0)</f>
        <v>0</v>
      </c>
      <c r="K2608" s="9">
        <f>IF(Tabelle1[[#This Row],[Niederschlag]]="Hagel",1,0)</f>
        <v>0</v>
      </c>
      <c r="L2608" s="12">
        <f t="shared" si="120"/>
        <v>1</v>
      </c>
      <c r="M2608" s="12" t="str">
        <f t="shared" si="121"/>
        <v/>
      </c>
      <c r="N2608" s="9" t="str">
        <f t="shared" si="122"/>
        <v/>
      </c>
    </row>
    <row r="2609" spans="1:14" x14ac:dyDescent="0.25">
      <c r="A2609" s="7">
        <v>40594</v>
      </c>
      <c r="B2609" s="8">
        <v>-1.9</v>
      </c>
      <c r="C2609" s="8">
        <v>-7.2</v>
      </c>
      <c r="D2609" s="16" t="s">
        <v>2</v>
      </c>
      <c r="E2609" s="10"/>
      <c r="F2609" s="9"/>
      <c r="G2609" s="9"/>
      <c r="H2609" s="19">
        <f>IFERROR(AVERAGE(Tabelle1[[#This Row],[Höchst
Temperatur
Tag]],Tabelle1[[#This Row],[Tiefst
Temperatur
Nacht]]),"")</f>
        <v>-4.55</v>
      </c>
      <c r="I2609" s="9">
        <f>IF(Tabelle1[[#This Row],[Niederschlag]]="Regen",1,0)</f>
        <v>0</v>
      </c>
      <c r="J2609" s="9">
        <f>IF(Tabelle1[[#This Row],[Niederschlag]]="Schnee",1,0)</f>
        <v>0</v>
      </c>
      <c r="K2609" s="9">
        <f>IF(Tabelle1[[#This Row],[Niederschlag]]="Hagel",1,0)</f>
        <v>0</v>
      </c>
      <c r="L2609" s="12">
        <f t="shared" si="120"/>
        <v>1</v>
      </c>
      <c r="M2609" s="12">
        <f t="shared" si="121"/>
        <v>1</v>
      </c>
      <c r="N2609" s="9" t="str">
        <f t="shared" si="122"/>
        <v/>
      </c>
    </row>
    <row r="2610" spans="1:14" x14ac:dyDescent="0.25">
      <c r="A2610" s="7">
        <v>40595</v>
      </c>
      <c r="B2610" s="8">
        <v>-2.1</v>
      </c>
      <c r="C2610" s="8">
        <v>-8.1</v>
      </c>
      <c r="D2610" s="16"/>
      <c r="E2610" s="10"/>
      <c r="F2610" s="9"/>
      <c r="G2610" s="9"/>
      <c r="H2610" s="19">
        <f>IFERROR(AVERAGE(Tabelle1[[#This Row],[Höchst
Temperatur
Tag]],Tabelle1[[#This Row],[Tiefst
Temperatur
Nacht]]),"")</f>
        <v>-5.0999999999999996</v>
      </c>
      <c r="I2610" s="9">
        <f>IF(Tabelle1[[#This Row],[Niederschlag]]="Regen",1,0)</f>
        <v>0</v>
      </c>
      <c r="J2610" s="9">
        <f>IF(Tabelle1[[#This Row],[Niederschlag]]="Schnee",1,0)</f>
        <v>0</v>
      </c>
      <c r="K2610" s="9">
        <f>IF(Tabelle1[[#This Row],[Niederschlag]]="Hagel",1,0)</f>
        <v>0</v>
      </c>
      <c r="L2610" s="12">
        <f t="shared" si="120"/>
        <v>1</v>
      </c>
      <c r="M2610" s="12">
        <f t="shared" si="121"/>
        <v>1</v>
      </c>
      <c r="N2610" s="9" t="str">
        <f t="shared" si="122"/>
        <v/>
      </c>
    </row>
    <row r="2611" spans="1:14" x14ac:dyDescent="0.25">
      <c r="A2611" s="7">
        <v>40596</v>
      </c>
      <c r="B2611" s="8">
        <v>-3.2</v>
      </c>
      <c r="C2611" s="8">
        <v>-10.6</v>
      </c>
      <c r="D2611" s="16"/>
      <c r="E2611" s="10"/>
      <c r="F2611" s="9"/>
      <c r="G2611" s="9"/>
      <c r="H2611" s="19">
        <f>IFERROR(AVERAGE(Tabelle1[[#This Row],[Höchst
Temperatur
Tag]],Tabelle1[[#This Row],[Tiefst
Temperatur
Nacht]]),"")</f>
        <v>-6.9</v>
      </c>
      <c r="I2611" s="9">
        <f>IF(Tabelle1[[#This Row],[Niederschlag]]="Regen",1,0)</f>
        <v>0</v>
      </c>
      <c r="J2611" s="9">
        <f>IF(Tabelle1[[#This Row],[Niederschlag]]="Schnee",1,0)</f>
        <v>0</v>
      </c>
      <c r="K2611" s="9">
        <f>IF(Tabelle1[[#This Row],[Niederschlag]]="Hagel",1,0)</f>
        <v>0</v>
      </c>
      <c r="L2611" s="12">
        <f t="shared" si="120"/>
        <v>1</v>
      </c>
      <c r="M2611" s="12">
        <f t="shared" si="121"/>
        <v>1</v>
      </c>
      <c r="N2611" s="9" t="str">
        <f t="shared" si="122"/>
        <v/>
      </c>
    </row>
    <row r="2612" spans="1:14" x14ac:dyDescent="0.25">
      <c r="A2612" s="7">
        <v>40597</v>
      </c>
      <c r="B2612" s="8">
        <v>1.6</v>
      </c>
      <c r="C2612" s="8">
        <v>-10.6</v>
      </c>
      <c r="D2612" s="16"/>
      <c r="E2612" s="10"/>
      <c r="F2612" s="9"/>
      <c r="G2612" s="9"/>
      <c r="H2612" s="19">
        <f>IFERROR(AVERAGE(Tabelle1[[#This Row],[Höchst
Temperatur
Tag]],Tabelle1[[#This Row],[Tiefst
Temperatur
Nacht]]),"")</f>
        <v>-4.5</v>
      </c>
      <c r="I2612" s="9">
        <f>IF(Tabelle1[[#This Row],[Niederschlag]]="Regen",1,0)</f>
        <v>0</v>
      </c>
      <c r="J2612" s="9">
        <f>IF(Tabelle1[[#This Row],[Niederschlag]]="Schnee",1,0)</f>
        <v>0</v>
      </c>
      <c r="K2612" s="9">
        <f>IF(Tabelle1[[#This Row],[Niederschlag]]="Hagel",1,0)</f>
        <v>0</v>
      </c>
      <c r="L2612" s="12">
        <f t="shared" si="120"/>
        <v>1</v>
      </c>
      <c r="M2612" s="12">
        <f t="shared" si="121"/>
        <v>1</v>
      </c>
      <c r="N2612" s="9" t="str">
        <f t="shared" si="122"/>
        <v/>
      </c>
    </row>
    <row r="2613" spans="1:14" x14ac:dyDescent="0.25">
      <c r="A2613" s="7">
        <v>40598</v>
      </c>
      <c r="B2613" s="8">
        <v>3.2</v>
      </c>
      <c r="C2613" s="8">
        <v>-2.9</v>
      </c>
      <c r="D2613" s="16" t="s">
        <v>3</v>
      </c>
      <c r="E2613" s="10">
        <v>3</v>
      </c>
      <c r="F2613" s="9"/>
      <c r="G2613" s="9"/>
      <c r="H2613" s="19">
        <f>IFERROR(AVERAGE(Tabelle1[[#This Row],[Höchst
Temperatur
Tag]],Tabelle1[[#This Row],[Tiefst
Temperatur
Nacht]]),"")</f>
        <v>0.15000000000000013</v>
      </c>
      <c r="I2613" s="9">
        <f>IF(Tabelle1[[#This Row],[Niederschlag]]="Regen",1,0)</f>
        <v>0</v>
      </c>
      <c r="J2613" s="9">
        <f>IF(Tabelle1[[#This Row],[Niederschlag]]="Schnee",1,0)</f>
        <v>1</v>
      </c>
      <c r="K2613" s="9">
        <f>IF(Tabelle1[[#This Row],[Niederschlag]]="Hagel",1,0)</f>
        <v>0</v>
      </c>
      <c r="L2613" s="12">
        <f t="shared" si="120"/>
        <v>1</v>
      </c>
      <c r="M2613" s="12" t="str">
        <f t="shared" si="121"/>
        <v/>
      </c>
      <c r="N2613" s="9" t="str">
        <f t="shared" si="122"/>
        <v/>
      </c>
    </row>
    <row r="2614" spans="1:14" x14ac:dyDescent="0.25">
      <c r="A2614" s="7">
        <v>40599</v>
      </c>
      <c r="B2614" s="8">
        <v>6</v>
      </c>
      <c r="C2614" s="8">
        <v>1.6</v>
      </c>
      <c r="D2614" s="16" t="s">
        <v>1</v>
      </c>
      <c r="E2614" s="10"/>
      <c r="F2614" s="9"/>
      <c r="G2614" s="9"/>
      <c r="H2614" s="19">
        <f>IFERROR(AVERAGE(Tabelle1[[#This Row],[Höchst
Temperatur
Tag]],Tabelle1[[#This Row],[Tiefst
Temperatur
Nacht]]),"")</f>
        <v>3.8</v>
      </c>
      <c r="I2614" s="9">
        <f>IF(Tabelle1[[#This Row],[Niederschlag]]="Regen",1,0)</f>
        <v>1</v>
      </c>
      <c r="J2614" s="9">
        <f>IF(Tabelle1[[#This Row],[Niederschlag]]="Schnee",1,0)</f>
        <v>0</v>
      </c>
      <c r="K2614" s="9">
        <f>IF(Tabelle1[[#This Row],[Niederschlag]]="Hagel",1,0)</f>
        <v>0</v>
      </c>
      <c r="L2614" s="12" t="str">
        <f t="shared" si="120"/>
        <v/>
      </c>
      <c r="M2614" s="12" t="str">
        <f t="shared" si="121"/>
        <v/>
      </c>
      <c r="N2614" s="9" t="str">
        <f t="shared" si="122"/>
        <v/>
      </c>
    </row>
    <row r="2615" spans="1:14" x14ac:dyDescent="0.25">
      <c r="A2615" s="7">
        <v>40600</v>
      </c>
      <c r="B2615" s="8">
        <v>6.1</v>
      </c>
      <c r="C2615" s="8">
        <v>1.1000000000000001</v>
      </c>
      <c r="D2615" s="16" t="s">
        <v>1</v>
      </c>
      <c r="E2615" s="10"/>
      <c r="F2615" s="9"/>
      <c r="G2615" s="9"/>
      <c r="H2615" s="19">
        <f>IFERROR(AVERAGE(Tabelle1[[#This Row],[Höchst
Temperatur
Tag]],Tabelle1[[#This Row],[Tiefst
Temperatur
Nacht]]),"")</f>
        <v>3.5999999999999996</v>
      </c>
      <c r="I2615" s="9">
        <f>IF(Tabelle1[[#This Row],[Niederschlag]]="Regen",1,0)</f>
        <v>1</v>
      </c>
      <c r="J2615" s="9">
        <f>IF(Tabelle1[[#This Row],[Niederschlag]]="Schnee",1,0)</f>
        <v>0</v>
      </c>
      <c r="K2615" s="9">
        <f>IF(Tabelle1[[#This Row],[Niederschlag]]="Hagel",1,0)</f>
        <v>0</v>
      </c>
      <c r="L2615" s="12" t="str">
        <f t="shared" si="120"/>
        <v/>
      </c>
      <c r="M2615" s="12" t="str">
        <f t="shared" si="121"/>
        <v/>
      </c>
      <c r="N2615" s="9" t="str">
        <f t="shared" si="122"/>
        <v/>
      </c>
    </row>
    <row r="2616" spans="1:14" x14ac:dyDescent="0.25">
      <c r="A2616" s="7">
        <v>40601</v>
      </c>
      <c r="B2616" s="8">
        <v>4.2</v>
      </c>
      <c r="C2616" s="8">
        <v>-1.2</v>
      </c>
      <c r="D2616" s="16" t="s">
        <v>1</v>
      </c>
      <c r="E2616" s="10"/>
      <c r="F2616" s="9"/>
      <c r="G2616" s="9"/>
      <c r="H2616" s="19">
        <f>IFERROR(AVERAGE(Tabelle1[[#This Row],[Höchst
Temperatur
Tag]],Tabelle1[[#This Row],[Tiefst
Temperatur
Nacht]]),"")</f>
        <v>1.5</v>
      </c>
      <c r="I2616" s="9">
        <f>IF(Tabelle1[[#This Row],[Niederschlag]]="Regen",1,0)</f>
        <v>1</v>
      </c>
      <c r="J2616" s="9">
        <f>IF(Tabelle1[[#This Row],[Niederschlag]]="Schnee",1,0)</f>
        <v>0</v>
      </c>
      <c r="K2616" s="9">
        <f>IF(Tabelle1[[#This Row],[Niederschlag]]="Hagel",1,0)</f>
        <v>0</v>
      </c>
      <c r="L2616" s="12">
        <f t="shared" si="120"/>
        <v>1</v>
      </c>
      <c r="M2616" s="12" t="str">
        <f t="shared" si="121"/>
        <v/>
      </c>
      <c r="N2616" s="9" t="str">
        <f t="shared" si="122"/>
        <v/>
      </c>
    </row>
    <row r="2617" spans="1:14" x14ac:dyDescent="0.25">
      <c r="A2617" s="7">
        <v>40602</v>
      </c>
      <c r="B2617" s="8">
        <v>4.4000000000000004</v>
      </c>
      <c r="C2617" s="8">
        <v>-2.7</v>
      </c>
      <c r="D2617" s="16"/>
      <c r="E2617" s="10"/>
      <c r="F2617" s="9"/>
      <c r="G2617" s="9"/>
      <c r="H2617" s="19">
        <f>IFERROR(AVERAGE(Tabelle1[[#This Row],[Höchst
Temperatur
Tag]],Tabelle1[[#This Row],[Tiefst
Temperatur
Nacht]]),"")</f>
        <v>0.85000000000000009</v>
      </c>
      <c r="I2617" s="9">
        <f>IF(Tabelle1[[#This Row],[Niederschlag]]="Regen",1,0)</f>
        <v>0</v>
      </c>
      <c r="J2617" s="9">
        <f>IF(Tabelle1[[#This Row],[Niederschlag]]="Schnee",1,0)</f>
        <v>0</v>
      </c>
      <c r="K2617" s="9">
        <f>IF(Tabelle1[[#This Row],[Niederschlag]]="Hagel",1,0)</f>
        <v>0</v>
      </c>
      <c r="L2617" s="12">
        <f t="shared" si="120"/>
        <v>1</v>
      </c>
      <c r="M2617" s="12" t="str">
        <f t="shared" si="121"/>
        <v/>
      </c>
      <c r="N2617" s="9" t="str">
        <f t="shared" si="122"/>
        <v/>
      </c>
    </row>
    <row r="2618" spans="1:14" x14ac:dyDescent="0.25">
      <c r="A2618" s="7">
        <v>40603</v>
      </c>
      <c r="B2618" s="8">
        <v>5.5</v>
      </c>
      <c r="C2618" s="8">
        <v>-3.2</v>
      </c>
      <c r="D2618" s="16"/>
      <c r="E2618" s="10"/>
      <c r="F2618" s="9"/>
      <c r="G2618" s="9"/>
      <c r="H2618" s="19">
        <f>IFERROR(AVERAGE(Tabelle1[[#This Row],[Höchst
Temperatur
Tag]],Tabelle1[[#This Row],[Tiefst
Temperatur
Nacht]]),"")</f>
        <v>1.1499999999999999</v>
      </c>
      <c r="I2618" s="9">
        <f>IF(Tabelle1[[#This Row],[Niederschlag]]="Regen",1,0)</f>
        <v>0</v>
      </c>
      <c r="J2618" s="9">
        <f>IF(Tabelle1[[#This Row],[Niederschlag]]="Schnee",1,0)</f>
        <v>0</v>
      </c>
      <c r="K2618" s="9">
        <f>IF(Tabelle1[[#This Row],[Niederschlag]]="Hagel",1,0)</f>
        <v>0</v>
      </c>
      <c r="L2618" s="12">
        <f t="shared" si="120"/>
        <v>1</v>
      </c>
      <c r="M2618" s="12" t="str">
        <f t="shared" si="121"/>
        <v/>
      </c>
      <c r="N2618" s="9" t="str">
        <f t="shared" si="122"/>
        <v/>
      </c>
    </row>
    <row r="2619" spans="1:14" x14ac:dyDescent="0.25">
      <c r="A2619" s="7">
        <v>40604</v>
      </c>
      <c r="B2619" s="8">
        <v>6</v>
      </c>
      <c r="C2619" s="8">
        <v>-4.8</v>
      </c>
      <c r="D2619" s="16"/>
      <c r="E2619" s="10"/>
      <c r="F2619" s="9"/>
      <c r="G2619" s="9"/>
      <c r="H2619" s="19">
        <f>IFERROR(AVERAGE(Tabelle1[[#This Row],[Höchst
Temperatur
Tag]],Tabelle1[[#This Row],[Tiefst
Temperatur
Nacht]]),"")</f>
        <v>0.60000000000000009</v>
      </c>
      <c r="I2619" s="9">
        <f>IF(Tabelle1[[#This Row],[Niederschlag]]="Regen",1,0)</f>
        <v>0</v>
      </c>
      <c r="J2619" s="9">
        <f>IF(Tabelle1[[#This Row],[Niederschlag]]="Schnee",1,0)</f>
        <v>0</v>
      </c>
      <c r="K2619" s="9">
        <f>IF(Tabelle1[[#This Row],[Niederschlag]]="Hagel",1,0)</f>
        <v>0</v>
      </c>
      <c r="L2619" s="12">
        <f t="shared" si="120"/>
        <v>1</v>
      </c>
      <c r="M2619" s="12" t="str">
        <f t="shared" si="121"/>
        <v/>
      </c>
      <c r="N2619" s="9" t="str">
        <f t="shared" si="122"/>
        <v/>
      </c>
    </row>
    <row r="2620" spans="1:14" x14ac:dyDescent="0.25">
      <c r="A2620" s="7">
        <v>40605</v>
      </c>
      <c r="B2620" s="8">
        <v>3.5</v>
      </c>
      <c r="C2620" s="8">
        <v>-5.9</v>
      </c>
      <c r="D2620" s="16"/>
      <c r="E2620" s="10"/>
      <c r="F2620" s="9"/>
      <c r="G2620" s="9"/>
      <c r="H2620" s="19">
        <f>IFERROR(AVERAGE(Tabelle1[[#This Row],[Höchst
Temperatur
Tag]],Tabelle1[[#This Row],[Tiefst
Temperatur
Nacht]]),"")</f>
        <v>-1.2000000000000002</v>
      </c>
      <c r="I2620" s="9">
        <f>IF(Tabelle1[[#This Row],[Niederschlag]]="Regen",1,0)</f>
        <v>0</v>
      </c>
      <c r="J2620" s="9">
        <f>IF(Tabelle1[[#This Row],[Niederschlag]]="Schnee",1,0)</f>
        <v>0</v>
      </c>
      <c r="K2620" s="9">
        <f>IF(Tabelle1[[#This Row],[Niederschlag]]="Hagel",1,0)</f>
        <v>0</v>
      </c>
      <c r="L2620" s="12">
        <f t="shared" si="120"/>
        <v>1</v>
      </c>
      <c r="M2620" s="12">
        <f t="shared" si="121"/>
        <v>1</v>
      </c>
      <c r="N2620" s="9" t="str">
        <f t="shared" si="122"/>
        <v/>
      </c>
    </row>
    <row r="2621" spans="1:14" x14ac:dyDescent="0.25">
      <c r="A2621" s="7">
        <v>40606</v>
      </c>
      <c r="B2621" s="8">
        <v>5.6</v>
      </c>
      <c r="C2621" s="8">
        <v>-5</v>
      </c>
      <c r="D2621" s="16"/>
      <c r="E2621" s="10"/>
      <c r="F2621" s="9"/>
      <c r="G2621" s="9"/>
      <c r="H2621" s="19">
        <f>IFERROR(AVERAGE(Tabelle1[[#This Row],[Höchst
Temperatur
Tag]],Tabelle1[[#This Row],[Tiefst
Temperatur
Nacht]]),"")</f>
        <v>0.29999999999999982</v>
      </c>
      <c r="I2621" s="9">
        <f>IF(Tabelle1[[#This Row],[Niederschlag]]="Regen",1,0)</f>
        <v>0</v>
      </c>
      <c r="J2621" s="9">
        <f>IF(Tabelle1[[#This Row],[Niederschlag]]="Schnee",1,0)</f>
        <v>0</v>
      </c>
      <c r="K2621" s="9">
        <f>IF(Tabelle1[[#This Row],[Niederschlag]]="Hagel",1,0)</f>
        <v>0</v>
      </c>
      <c r="L2621" s="12">
        <f t="shared" si="120"/>
        <v>1</v>
      </c>
      <c r="M2621" s="12" t="str">
        <f t="shared" si="121"/>
        <v/>
      </c>
      <c r="N2621" s="9" t="str">
        <f t="shared" si="122"/>
        <v/>
      </c>
    </row>
    <row r="2622" spans="1:14" x14ac:dyDescent="0.25">
      <c r="A2622" s="7">
        <v>40607</v>
      </c>
      <c r="B2622" s="8">
        <v>5</v>
      </c>
      <c r="C2622" s="8">
        <v>-4.9000000000000004</v>
      </c>
      <c r="D2622" s="16"/>
      <c r="E2622" s="10"/>
      <c r="F2622" s="9"/>
      <c r="G2622" s="9"/>
      <c r="H2622" s="19">
        <f>IFERROR(AVERAGE(Tabelle1[[#This Row],[Höchst
Temperatur
Tag]],Tabelle1[[#This Row],[Tiefst
Temperatur
Nacht]]),"")</f>
        <v>4.9999999999999822E-2</v>
      </c>
      <c r="I2622" s="9">
        <f>IF(Tabelle1[[#This Row],[Niederschlag]]="Regen",1,0)</f>
        <v>0</v>
      </c>
      <c r="J2622" s="9">
        <f>IF(Tabelle1[[#This Row],[Niederschlag]]="Schnee",1,0)</f>
        <v>0</v>
      </c>
      <c r="K2622" s="9">
        <f>IF(Tabelle1[[#This Row],[Niederschlag]]="Hagel",1,0)</f>
        <v>0</v>
      </c>
      <c r="L2622" s="12">
        <f t="shared" si="120"/>
        <v>1</v>
      </c>
      <c r="M2622" s="12" t="str">
        <f t="shared" si="121"/>
        <v/>
      </c>
      <c r="N2622" s="9" t="str">
        <f t="shared" si="122"/>
        <v/>
      </c>
    </row>
    <row r="2623" spans="1:14" x14ac:dyDescent="0.25">
      <c r="A2623" s="7">
        <v>40608</v>
      </c>
      <c r="B2623" s="8">
        <v>2.6</v>
      </c>
      <c r="C2623" s="8">
        <v>-5.8</v>
      </c>
      <c r="D2623" s="16"/>
      <c r="E2623" s="10"/>
      <c r="F2623" s="9"/>
      <c r="G2623" s="9"/>
      <c r="H2623" s="19">
        <f>IFERROR(AVERAGE(Tabelle1[[#This Row],[Höchst
Temperatur
Tag]],Tabelle1[[#This Row],[Tiefst
Temperatur
Nacht]]),"")</f>
        <v>-1.5999999999999999</v>
      </c>
      <c r="I2623" s="9">
        <f>IF(Tabelle1[[#This Row],[Niederschlag]]="Regen",1,0)</f>
        <v>0</v>
      </c>
      <c r="J2623" s="9">
        <f>IF(Tabelle1[[#This Row],[Niederschlag]]="Schnee",1,0)</f>
        <v>0</v>
      </c>
      <c r="K2623" s="9">
        <f>IF(Tabelle1[[#This Row],[Niederschlag]]="Hagel",1,0)</f>
        <v>0</v>
      </c>
      <c r="L2623" s="12">
        <f t="shared" si="120"/>
        <v>1</v>
      </c>
      <c r="M2623" s="12">
        <f t="shared" si="121"/>
        <v>1</v>
      </c>
      <c r="N2623" s="9" t="str">
        <f t="shared" si="122"/>
        <v/>
      </c>
    </row>
    <row r="2624" spans="1:14" x14ac:dyDescent="0.25">
      <c r="A2624" s="7">
        <v>40609</v>
      </c>
      <c r="B2624" s="8">
        <v>2.5</v>
      </c>
      <c r="C2624" s="8">
        <v>-6.6</v>
      </c>
      <c r="D2624" s="16"/>
      <c r="E2624" s="10"/>
      <c r="F2624" s="9"/>
      <c r="G2624" s="9" t="s">
        <v>50</v>
      </c>
      <c r="H2624" s="19">
        <f>IFERROR(AVERAGE(Tabelle1[[#This Row],[Höchst
Temperatur
Tag]],Tabelle1[[#This Row],[Tiefst
Temperatur
Nacht]]),"")</f>
        <v>-2.0499999999999998</v>
      </c>
      <c r="I2624" s="9">
        <f>IF(Tabelle1[[#This Row],[Niederschlag]]="Regen",1,0)</f>
        <v>0</v>
      </c>
      <c r="J2624" s="9">
        <f>IF(Tabelle1[[#This Row],[Niederschlag]]="Schnee",1,0)</f>
        <v>0</v>
      </c>
      <c r="K2624" s="9">
        <f>IF(Tabelle1[[#This Row],[Niederschlag]]="Hagel",1,0)</f>
        <v>0</v>
      </c>
      <c r="L2624" s="12">
        <f t="shared" si="120"/>
        <v>1</v>
      </c>
      <c r="M2624" s="12">
        <f t="shared" si="121"/>
        <v>1</v>
      </c>
      <c r="N2624" s="9" t="str">
        <f t="shared" si="122"/>
        <v/>
      </c>
    </row>
    <row r="2625" spans="1:14" x14ac:dyDescent="0.25">
      <c r="A2625" s="7">
        <v>40610</v>
      </c>
      <c r="B2625" s="8">
        <v>7.7</v>
      </c>
      <c r="C2625" s="8">
        <v>-6.2</v>
      </c>
      <c r="D2625" s="16"/>
      <c r="E2625" s="10"/>
      <c r="F2625" s="9"/>
      <c r="G2625" s="9"/>
      <c r="H2625" s="19">
        <f>IFERROR(AVERAGE(Tabelle1[[#This Row],[Höchst
Temperatur
Tag]],Tabelle1[[#This Row],[Tiefst
Temperatur
Nacht]]),"")</f>
        <v>0.75</v>
      </c>
      <c r="I2625" s="9">
        <f>IF(Tabelle1[[#This Row],[Niederschlag]]="Regen",1,0)</f>
        <v>0</v>
      </c>
      <c r="J2625" s="9">
        <f>IF(Tabelle1[[#This Row],[Niederschlag]]="Schnee",1,0)</f>
        <v>0</v>
      </c>
      <c r="K2625" s="9">
        <f>IF(Tabelle1[[#This Row],[Niederschlag]]="Hagel",1,0)</f>
        <v>0</v>
      </c>
      <c r="L2625" s="12">
        <f t="shared" si="120"/>
        <v>1</v>
      </c>
      <c r="M2625" s="12">
        <f t="shared" si="121"/>
        <v>1</v>
      </c>
      <c r="N2625" s="9" t="str">
        <f t="shared" si="122"/>
        <v/>
      </c>
    </row>
    <row r="2626" spans="1:14" x14ac:dyDescent="0.25">
      <c r="A2626" s="7">
        <v>40611</v>
      </c>
      <c r="B2626" s="8">
        <v>8.5</v>
      </c>
      <c r="C2626" s="8">
        <v>0.1</v>
      </c>
      <c r="D2626" s="16" t="s">
        <v>1</v>
      </c>
      <c r="E2626" s="10"/>
      <c r="F2626" s="9"/>
      <c r="G2626" s="9"/>
      <c r="H2626" s="19">
        <f>IFERROR(AVERAGE(Tabelle1[[#This Row],[Höchst
Temperatur
Tag]],Tabelle1[[#This Row],[Tiefst
Temperatur
Nacht]]),"")</f>
        <v>4.3</v>
      </c>
      <c r="I2626" s="9">
        <f>IF(Tabelle1[[#This Row],[Niederschlag]]="Regen",1,0)</f>
        <v>1</v>
      </c>
      <c r="J2626" s="9">
        <f>IF(Tabelle1[[#This Row],[Niederschlag]]="Schnee",1,0)</f>
        <v>0</v>
      </c>
      <c r="K2626" s="9">
        <f>IF(Tabelle1[[#This Row],[Niederschlag]]="Hagel",1,0)</f>
        <v>0</v>
      </c>
      <c r="L2626" s="12" t="str">
        <f t="shared" ref="L2626:L2689" si="123">IF(C2626&lt;0,1,"")</f>
        <v/>
      </c>
      <c r="M2626" s="12" t="str">
        <f t="shared" ref="M2626:M2689" si="124">IF(C2626&lt;-5,1,"")</f>
        <v/>
      </c>
      <c r="N2626" s="9" t="str">
        <f t="shared" ref="N2626:N2689" si="125">IF(B2626&gt;25,1,"")</f>
        <v/>
      </c>
    </row>
    <row r="2627" spans="1:14" x14ac:dyDescent="0.25">
      <c r="A2627" s="7">
        <v>40612</v>
      </c>
      <c r="B2627" s="8">
        <v>6.8</v>
      </c>
      <c r="C2627" s="8">
        <v>0.8</v>
      </c>
      <c r="D2627" s="16"/>
      <c r="E2627" s="10"/>
      <c r="F2627" s="9"/>
      <c r="G2627" s="9"/>
      <c r="H2627" s="19">
        <f>IFERROR(AVERAGE(Tabelle1[[#This Row],[Höchst
Temperatur
Tag]],Tabelle1[[#This Row],[Tiefst
Temperatur
Nacht]]),"")</f>
        <v>3.8</v>
      </c>
      <c r="I2627" s="9">
        <f>IF(Tabelle1[[#This Row],[Niederschlag]]="Regen",1,0)</f>
        <v>0</v>
      </c>
      <c r="J2627" s="9">
        <f>IF(Tabelle1[[#This Row],[Niederschlag]]="Schnee",1,0)</f>
        <v>0</v>
      </c>
      <c r="K2627" s="9">
        <f>IF(Tabelle1[[#This Row],[Niederschlag]]="Hagel",1,0)</f>
        <v>0</v>
      </c>
      <c r="L2627" s="12" t="str">
        <f t="shared" si="123"/>
        <v/>
      </c>
      <c r="M2627" s="12" t="str">
        <f t="shared" si="124"/>
        <v/>
      </c>
      <c r="N2627" s="9" t="str">
        <f t="shared" si="125"/>
        <v/>
      </c>
    </row>
    <row r="2628" spans="1:14" x14ac:dyDescent="0.25">
      <c r="A2628" s="7">
        <v>40613</v>
      </c>
      <c r="B2628" s="8">
        <v>8.1</v>
      </c>
      <c r="C2628" s="8">
        <v>-0.3</v>
      </c>
      <c r="D2628" s="16"/>
      <c r="E2628" s="10"/>
      <c r="F2628" s="9"/>
      <c r="G2628" s="9"/>
      <c r="H2628" s="19">
        <f>IFERROR(AVERAGE(Tabelle1[[#This Row],[Höchst
Temperatur
Tag]],Tabelle1[[#This Row],[Tiefst
Temperatur
Nacht]]),"")</f>
        <v>3.9</v>
      </c>
      <c r="I2628" s="9">
        <f>IF(Tabelle1[[#This Row],[Niederschlag]]="Regen",1,0)</f>
        <v>0</v>
      </c>
      <c r="J2628" s="9">
        <f>IF(Tabelle1[[#This Row],[Niederschlag]]="Schnee",1,0)</f>
        <v>0</v>
      </c>
      <c r="K2628" s="9">
        <f>IF(Tabelle1[[#This Row],[Niederschlag]]="Hagel",1,0)</f>
        <v>0</v>
      </c>
      <c r="L2628" s="12">
        <f t="shared" si="123"/>
        <v>1</v>
      </c>
      <c r="M2628" s="12" t="str">
        <f t="shared" si="124"/>
        <v/>
      </c>
      <c r="N2628" s="9" t="str">
        <f t="shared" si="125"/>
        <v/>
      </c>
    </row>
    <row r="2629" spans="1:14" x14ac:dyDescent="0.25">
      <c r="A2629" s="7">
        <v>40614</v>
      </c>
      <c r="B2629" s="8">
        <v>12.3</v>
      </c>
      <c r="C2629" s="8">
        <v>0.8</v>
      </c>
      <c r="D2629" s="16"/>
      <c r="E2629" s="10"/>
      <c r="F2629" s="9"/>
      <c r="G2629" s="9"/>
      <c r="H2629" s="19">
        <f>IFERROR(AVERAGE(Tabelle1[[#This Row],[Höchst
Temperatur
Tag]],Tabelle1[[#This Row],[Tiefst
Temperatur
Nacht]]),"")</f>
        <v>6.5500000000000007</v>
      </c>
      <c r="I2629" s="9">
        <f>IF(Tabelle1[[#This Row],[Niederschlag]]="Regen",1,0)</f>
        <v>0</v>
      </c>
      <c r="J2629" s="9">
        <f>IF(Tabelle1[[#This Row],[Niederschlag]]="Schnee",1,0)</f>
        <v>0</v>
      </c>
      <c r="K2629" s="9">
        <f>IF(Tabelle1[[#This Row],[Niederschlag]]="Hagel",1,0)</f>
        <v>0</v>
      </c>
      <c r="L2629" s="12" t="str">
        <f t="shared" si="123"/>
        <v/>
      </c>
      <c r="M2629" s="12" t="str">
        <f t="shared" si="124"/>
        <v/>
      </c>
      <c r="N2629" s="9" t="str">
        <f t="shared" si="125"/>
        <v/>
      </c>
    </row>
    <row r="2630" spans="1:14" x14ac:dyDescent="0.25">
      <c r="A2630" s="7">
        <v>40615</v>
      </c>
      <c r="B2630" s="8">
        <v>10.8</v>
      </c>
      <c r="C2630" s="8">
        <v>5.0999999999999996</v>
      </c>
      <c r="D2630" s="16" t="s">
        <v>1</v>
      </c>
      <c r="E2630" s="10"/>
      <c r="F2630" s="9"/>
      <c r="G2630" s="9"/>
      <c r="H2630" s="19">
        <f>IFERROR(AVERAGE(Tabelle1[[#This Row],[Höchst
Temperatur
Tag]],Tabelle1[[#This Row],[Tiefst
Temperatur
Nacht]]),"")</f>
        <v>7.95</v>
      </c>
      <c r="I2630" s="9">
        <f>IF(Tabelle1[[#This Row],[Niederschlag]]="Regen",1,0)</f>
        <v>1</v>
      </c>
      <c r="J2630" s="9">
        <f>IF(Tabelle1[[#This Row],[Niederschlag]]="Schnee",1,0)</f>
        <v>0</v>
      </c>
      <c r="K2630" s="9">
        <f>IF(Tabelle1[[#This Row],[Niederschlag]]="Hagel",1,0)</f>
        <v>0</v>
      </c>
      <c r="L2630" s="12" t="str">
        <f t="shared" si="123"/>
        <v/>
      </c>
      <c r="M2630" s="12" t="str">
        <f t="shared" si="124"/>
        <v/>
      </c>
      <c r="N2630" s="9" t="str">
        <f t="shared" si="125"/>
        <v/>
      </c>
    </row>
    <row r="2631" spans="1:14" x14ac:dyDescent="0.25">
      <c r="A2631" s="7">
        <v>40616</v>
      </c>
      <c r="B2631" s="8">
        <v>12</v>
      </c>
      <c r="C2631" s="8">
        <v>4.7</v>
      </c>
      <c r="D2631" s="16"/>
      <c r="E2631" s="10"/>
      <c r="F2631" s="9"/>
      <c r="G2631" s="9"/>
      <c r="H2631" s="19">
        <f>IFERROR(AVERAGE(Tabelle1[[#This Row],[Höchst
Temperatur
Tag]],Tabelle1[[#This Row],[Tiefst
Temperatur
Nacht]]),"")</f>
        <v>8.35</v>
      </c>
      <c r="I2631" s="9">
        <f>IF(Tabelle1[[#This Row],[Niederschlag]]="Regen",1,0)</f>
        <v>0</v>
      </c>
      <c r="J2631" s="9">
        <f>IF(Tabelle1[[#This Row],[Niederschlag]]="Schnee",1,0)</f>
        <v>0</v>
      </c>
      <c r="K2631" s="9">
        <f>IF(Tabelle1[[#This Row],[Niederschlag]]="Hagel",1,0)</f>
        <v>0</v>
      </c>
      <c r="L2631" s="12" t="str">
        <f t="shared" si="123"/>
        <v/>
      </c>
      <c r="M2631" s="12" t="str">
        <f t="shared" si="124"/>
        <v/>
      </c>
      <c r="N2631" s="9" t="str">
        <f t="shared" si="125"/>
        <v/>
      </c>
    </row>
    <row r="2632" spans="1:14" x14ac:dyDescent="0.25">
      <c r="A2632" s="7">
        <v>40617</v>
      </c>
      <c r="B2632" s="8">
        <v>13.5</v>
      </c>
      <c r="C2632" s="8">
        <v>2.7</v>
      </c>
      <c r="D2632" s="16"/>
      <c r="E2632" s="10"/>
      <c r="F2632" s="9"/>
      <c r="G2632" s="9"/>
      <c r="H2632" s="19">
        <f>IFERROR(AVERAGE(Tabelle1[[#This Row],[Höchst
Temperatur
Tag]],Tabelle1[[#This Row],[Tiefst
Temperatur
Nacht]]),"")</f>
        <v>8.1</v>
      </c>
      <c r="I2632" s="9">
        <f>IF(Tabelle1[[#This Row],[Niederschlag]]="Regen",1,0)</f>
        <v>0</v>
      </c>
      <c r="J2632" s="9">
        <f>IF(Tabelle1[[#This Row],[Niederschlag]]="Schnee",1,0)</f>
        <v>0</v>
      </c>
      <c r="K2632" s="9">
        <f>IF(Tabelle1[[#This Row],[Niederschlag]]="Hagel",1,0)</f>
        <v>0</v>
      </c>
      <c r="L2632" s="12" t="str">
        <f t="shared" si="123"/>
        <v/>
      </c>
      <c r="M2632" s="12" t="str">
        <f t="shared" si="124"/>
        <v/>
      </c>
      <c r="N2632" s="9" t="str">
        <f t="shared" si="125"/>
        <v/>
      </c>
    </row>
    <row r="2633" spans="1:14" x14ac:dyDescent="0.25">
      <c r="A2633" s="7">
        <v>40618</v>
      </c>
      <c r="B2633" s="8">
        <v>11</v>
      </c>
      <c r="C2633" s="8">
        <v>2.5</v>
      </c>
      <c r="D2633" s="16"/>
      <c r="E2633" s="10"/>
      <c r="F2633" s="9"/>
      <c r="G2633" s="9"/>
      <c r="H2633" s="19">
        <f>IFERROR(AVERAGE(Tabelle1[[#This Row],[Höchst
Temperatur
Tag]],Tabelle1[[#This Row],[Tiefst
Temperatur
Nacht]]),"")</f>
        <v>6.75</v>
      </c>
      <c r="I2633" s="9">
        <f>IF(Tabelle1[[#This Row],[Niederschlag]]="Regen",1,0)</f>
        <v>0</v>
      </c>
      <c r="J2633" s="9">
        <f>IF(Tabelle1[[#This Row],[Niederschlag]]="Schnee",1,0)</f>
        <v>0</v>
      </c>
      <c r="K2633" s="9">
        <f>IF(Tabelle1[[#This Row],[Niederschlag]]="Hagel",1,0)</f>
        <v>0</v>
      </c>
      <c r="L2633" s="12" t="str">
        <f t="shared" si="123"/>
        <v/>
      </c>
      <c r="M2633" s="12" t="str">
        <f t="shared" si="124"/>
        <v/>
      </c>
      <c r="N2633" s="9" t="str">
        <f t="shared" si="125"/>
        <v/>
      </c>
    </row>
    <row r="2634" spans="1:14" x14ac:dyDescent="0.25">
      <c r="A2634" s="7">
        <v>40619</v>
      </c>
      <c r="B2634" s="8">
        <v>3.7</v>
      </c>
      <c r="C2634" s="8">
        <v>1.3</v>
      </c>
      <c r="D2634" s="16" t="s">
        <v>1</v>
      </c>
      <c r="E2634" s="10"/>
      <c r="F2634" s="9"/>
      <c r="G2634" s="9"/>
      <c r="H2634" s="19">
        <f>IFERROR(AVERAGE(Tabelle1[[#This Row],[Höchst
Temperatur
Tag]],Tabelle1[[#This Row],[Tiefst
Temperatur
Nacht]]),"")</f>
        <v>2.5</v>
      </c>
      <c r="I2634" s="9">
        <f>IF(Tabelle1[[#This Row],[Niederschlag]]="Regen",1,0)</f>
        <v>1</v>
      </c>
      <c r="J2634" s="9">
        <f>IF(Tabelle1[[#This Row],[Niederschlag]]="Schnee",1,0)</f>
        <v>0</v>
      </c>
      <c r="K2634" s="9">
        <f>IF(Tabelle1[[#This Row],[Niederschlag]]="Hagel",1,0)</f>
        <v>0</v>
      </c>
      <c r="L2634" s="12" t="str">
        <f t="shared" si="123"/>
        <v/>
      </c>
      <c r="M2634" s="12" t="str">
        <f t="shared" si="124"/>
        <v/>
      </c>
      <c r="N2634" s="9" t="str">
        <f t="shared" si="125"/>
        <v/>
      </c>
    </row>
    <row r="2635" spans="1:14" x14ac:dyDescent="0.25">
      <c r="A2635" s="7">
        <v>40620</v>
      </c>
      <c r="B2635" s="8">
        <v>7.5</v>
      </c>
      <c r="C2635" s="8">
        <v>0.7</v>
      </c>
      <c r="D2635" s="16"/>
      <c r="E2635" s="10"/>
      <c r="F2635" s="9"/>
      <c r="G2635" s="9"/>
      <c r="H2635" s="19">
        <f>IFERROR(AVERAGE(Tabelle1[[#This Row],[Höchst
Temperatur
Tag]],Tabelle1[[#This Row],[Tiefst
Temperatur
Nacht]]),"")</f>
        <v>4.0999999999999996</v>
      </c>
      <c r="I2635" s="9">
        <f>IF(Tabelle1[[#This Row],[Niederschlag]]="Regen",1,0)</f>
        <v>0</v>
      </c>
      <c r="J2635" s="9">
        <f>IF(Tabelle1[[#This Row],[Niederschlag]]="Schnee",1,0)</f>
        <v>0</v>
      </c>
      <c r="K2635" s="9">
        <f>IF(Tabelle1[[#This Row],[Niederschlag]]="Hagel",1,0)</f>
        <v>0</v>
      </c>
      <c r="L2635" s="12" t="str">
        <f t="shared" si="123"/>
        <v/>
      </c>
      <c r="M2635" s="12" t="str">
        <f t="shared" si="124"/>
        <v/>
      </c>
      <c r="N2635" s="9" t="str">
        <f t="shared" si="125"/>
        <v/>
      </c>
    </row>
    <row r="2636" spans="1:14" x14ac:dyDescent="0.25">
      <c r="A2636" s="7">
        <v>40621</v>
      </c>
      <c r="B2636" s="8">
        <v>6.1</v>
      </c>
      <c r="C2636" s="8">
        <v>-4.8</v>
      </c>
      <c r="D2636" s="16" t="s">
        <v>1</v>
      </c>
      <c r="E2636" s="10"/>
      <c r="F2636" s="9"/>
      <c r="G2636" s="9"/>
      <c r="H2636" s="19">
        <f>IFERROR(AVERAGE(Tabelle1[[#This Row],[Höchst
Temperatur
Tag]],Tabelle1[[#This Row],[Tiefst
Temperatur
Nacht]]),"")</f>
        <v>0.64999999999999991</v>
      </c>
      <c r="I2636" s="9">
        <f>IF(Tabelle1[[#This Row],[Niederschlag]]="Regen",1,0)</f>
        <v>1</v>
      </c>
      <c r="J2636" s="9">
        <f>IF(Tabelle1[[#This Row],[Niederschlag]]="Schnee",1,0)</f>
        <v>0</v>
      </c>
      <c r="K2636" s="9">
        <f>IF(Tabelle1[[#This Row],[Niederschlag]]="Hagel",1,0)</f>
        <v>0</v>
      </c>
      <c r="L2636" s="12">
        <f t="shared" si="123"/>
        <v>1</v>
      </c>
      <c r="M2636" s="12" t="str">
        <f t="shared" si="124"/>
        <v/>
      </c>
      <c r="N2636" s="9" t="str">
        <f t="shared" si="125"/>
        <v/>
      </c>
    </row>
    <row r="2637" spans="1:14" x14ac:dyDescent="0.25">
      <c r="A2637" s="7">
        <v>40622</v>
      </c>
      <c r="B2637" s="8">
        <v>7.1</v>
      </c>
      <c r="C2637" s="8">
        <v>-3.2</v>
      </c>
      <c r="D2637" s="16"/>
      <c r="E2637" s="10"/>
      <c r="F2637" s="9"/>
      <c r="G2637" s="9"/>
      <c r="H2637" s="19">
        <f>IFERROR(AVERAGE(Tabelle1[[#This Row],[Höchst
Temperatur
Tag]],Tabelle1[[#This Row],[Tiefst
Temperatur
Nacht]]),"")</f>
        <v>1.9499999999999997</v>
      </c>
      <c r="I2637" s="9">
        <f>IF(Tabelle1[[#This Row],[Niederschlag]]="Regen",1,0)</f>
        <v>0</v>
      </c>
      <c r="J2637" s="9">
        <f>IF(Tabelle1[[#This Row],[Niederschlag]]="Schnee",1,0)</f>
        <v>0</v>
      </c>
      <c r="K2637" s="9">
        <f>IF(Tabelle1[[#This Row],[Niederschlag]]="Hagel",1,0)</f>
        <v>0</v>
      </c>
      <c r="L2637" s="12">
        <f t="shared" si="123"/>
        <v>1</v>
      </c>
      <c r="M2637" s="12" t="str">
        <f t="shared" si="124"/>
        <v/>
      </c>
      <c r="N2637" s="9" t="str">
        <f t="shared" si="125"/>
        <v/>
      </c>
    </row>
    <row r="2638" spans="1:14" x14ac:dyDescent="0.25">
      <c r="A2638" s="7">
        <v>40623</v>
      </c>
      <c r="B2638" s="8">
        <v>10.199999999999999</v>
      </c>
      <c r="C2638" s="8">
        <v>-3.2</v>
      </c>
      <c r="D2638" s="16"/>
      <c r="E2638" s="10"/>
      <c r="F2638" s="9"/>
      <c r="G2638" s="9"/>
      <c r="H2638" s="19">
        <f>IFERROR(AVERAGE(Tabelle1[[#This Row],[Höchst
Temperatur
Tag]],Tabelle1[[#This Row],[Tiefst
Temperatur
Nacht]]),"")</f>
        <v>3.4999999999999996</v>
      </c>
      <c r="I2638" s="9">
        <f>IF(Tabelle1[[#This Row],[Niederschlag]]="Regen",1,0)</f>
        <v>0</v>
      </c>
      <c r="J2638" s="9">
        <f>IF(Tabelle1[[#This Row],[Niederschlag]]="Schnee",1,0)</f>
        <v>0</v>
      </c>
      <c r="K2638" s="9">
        <f>IF(Tabelle1[[#This Row],[Niederschlag]]="Hagel",1,0)</f>
        <v>0</v>
      </c>
      <c r="L2638" s="12">
        <f t="shared" si="123"/>
        <v>1</v>
      </c>
      <c r="M2638" s="12" t="str">
        <f t="shared" si="124"/>
        <v/>
      </c>
      <c r="N2638" s="9" t="str">
        <f t="shared" si="125"/>
        <v/>
      </c>
    </row>
    <row r="2639" spans="1:14" x14ac:dyDescent="0.25">
      <c r="A2639" s="7">
        <v>40624</v>
      </c>
      <c r="B2639" s="8">
        <v>11.2</v>
      </c>
      <c r="C2639" s="8">
        <v>-0.3</v>
      </c>
      <c r="D2639" s="16"/>
      <c r="E2639" s="10"/>
      <c r="F2639" s="9"/>
      <c r="G2639" s="9"/>
      <c r="H2639" s="19">
        <f>IFERROR(AVERAGE(Tabelle1[[#This Row],[Höchst
Temperatur
Tag]],Tabelle1[[#This Row],[Tiefst
Temperatur
Nacht]]),"")</f>
        <v>5.4499999999999993</v>
      </c>
      <c r="I2639" s="9">
        <f>IF(Tabelle1[[#This Row],[Niederschlag]]="Regen",1,0)</f>
        <v>0</v>
      </c>
      <c r="J2639" s="9">
        <f>IF(Tabelle1[[#This Row],[Niederschlag]]="Schnee",1,0)</f>
        <v>0</v>
      </c>
      <c r="K2639" s="9">
        <f>IF(Tabelle1[[#This Row],[Niederschlag]]="Hagel",1,0)</f>
        <v>0</v>
      </c>
      <c r="L2639" s="12">
        <f t="shared" si="123"/>
        <v>1</v>
      </c>
      <c r="M2639" s="12" t="str">
        <f t="shared" si="124"/>
        <v/>
      </c>
      <c r="N2639" s="9" t="str">
        <f t="shared" si="125"/>
        <v/>
      </c>
    </row>
    <row r="2640" spans="1:14" x14ac:dyDescent="0.25">
      <c r="A2640" s="7">
        <v>40625</v>
      </c>
      <c r="B2640" s="8">
        <v>12.5</v>
      </c>
      <c r="C2640" s="8">
        <v>1.6</v>
      </c>
      <c r="D2640" s="16"/>
      <c r="E2640" s="10"/>
      <c r="F2640" s="9"/>
      <c r="G2640" s="9"/>
      <c r="H2640" s="19">
        <f>IFERROR(AVERAGE(Tabelle1[[#This Row],[Höchst
Temperatur
Tag]],Tabelle1[[#This Row],[Tiefst
Temperatur
Nacht]]),"")</f>
        <v>7.05</v>
      </c>
      <c r="I2640" s="9">
        <f>IF(Tabelle1[[#This Row],[Niederschlag]]="Regen",1,0)</f>
        <v>0</v>
      </c>
      <c r="J2640" s="9">
        <f>IF(Tabelle1[[#This Row],[Niederschlag]]="Schnee",1,0)</f>
        <v>0</v>
      </c>
      <c r="K2640" s="9">
        <f>IF(Tabelle1[[#This Row],[Niederschlag]]="Hagel",1,0)</f>
        <v>0</v>
      </c>
      <c r="L2640" s="12" t="str">
        <f t="shared" si="123"/>
        <v/>
      </c>
      <c r="M2640" s="12" t="str">
        <f t="shared" si="124"/>
        <v/>
      </c>
      <c r="N2640" s="9" t="str">
        <f t="shared" si="125"/>
        <v/>
      </c>
    </row>
    <row r="2641" spans="1:14" x14ac:dyDescent="0.25">
      <c r="A2641" s="7">
        <v>40626</v>
      </c>
      <c r="B2641" s="8">
        <v>16.2</v>
      </c>
      <c r="C2641" s="8">
        <v>3.7</v>
      </c>
      <c r="D2641" s="16"/>
      <c r="E2641" s="10"/>
      <c r="F2641" s="9"/>
      <c r="G2641" s="9"/>
      <c r="H2641" s="19">
        <f>IFERROR(AVERAGE(Tabelle1[[#This Row],[Höchst
Temperatur
Tag]],Tabelle1[[#This Row],[Tiefst
Temperatur
Nacht]]),"")</f>
        <v>9.9499999999999993</v>
      </c>
      <c r="I2641" s="9">
        <f>IF(Tabelle1[[#This Row],[Niederschlag]]="Regen",1,0)</f>
        <v>0</v>
      </c>
      <c r="J2641" s="9">
        <f>IF(Tabelle1[[#This Row],[Niederschlag]]="Schnee",1,0)</f>
        <v>0</v>
      </c>
      <c r="K2641" s="9">
        <f>IF(Tabelle1[[#This Row],[Niederschlag]]="Hagel",1,0)</f>
        <v>0</v>
      </c>
      <c r="L2641" s="12" t="str">
        <f t="shared" si="123"/>
        <v/>
      </c>
      <c r="M2641" s="12" t="str">
        <f t="shared" si="124"/>
        <v/>
      </c>
      <c r="N2641" s="9" t="str">
        <f t="shared" si="125"/>
        <v/>
      </c>
    </row>
    <row r="2642" spans="1:14" x14ac:dyDescent="0.25">
      <c r="A2642" s="7">
        <v>40627</v>
      </c>
      <c r="B2642" s="8">
        <v>18</v>
      </c>
      <c r="C2642" s="8">
        <v>2.5</v>
      </c>
      <c r="D2642" s="16"/>
      <c r="E2642" s="10"/>
      <c r="F2642" s="9"/>
      <c r="G2642" s="9"/>
      <c r="H2642" s="19">
        <f>IFERROR(AVERAGE(Tabelle1[[#This Row],[Höchst
Temperatur
Tag]],Tabelle1[[#This Row],[Tiefst
Temperatur
Nacht]]),"")</f>
        <v>10.25</v>
      </c>
      <c r="I2642" s="9">
        <f>IF(Tabelle1[[#This Row],[Niederschlag]]="Regen",1,0)</f>
        <v>0</v>
      </c>
      <c r="J2642" s="9">
        <f>IF(Tabelle1[[#This Row],[Niederschlag]]="Schnee",1,0)</f>
        <v>0</v>
      </c>
      <c r="K2642" s="9">
        <f>IF(Tabelle1[[#This Row],[Niederschlag]]="Hagel",1,0)</f>
        <v>0</v>
      </c>
      <c r="L2642" s="12" t="str">
        <f t="shared" si="123"/>
        <v/>
      </c>
      <c r="M2642" s="12" t="str">
        <f t="shared" si="124"/>
        <v/>
      </c>
      <c r="N2642" s="9" t="str">
        <f t="shared" si="125"/>
        <v/>
      </c>
    </row>
    <row r="2643" spans="1:14" x14ac:dyDescent="0.25">
      <c r="A2643" s="7">
        <v>40628</v>
      </c>
      <c r="B2643" s="8">
        <v>16.8</v>
      </c>
      <c r="C2643" s="8">
        <v>4.0999999999999996</v>
      </c>
      <c r="D2643" s="16"/>
      <c r="E2643" s="10"/>
      <c r="F2643" s="9"/>
      <c r="G2643" s="9"/>
      <c r="H2643" s="19">
        <f>IFERROR(AVERAGE(Tabelle1[[#This Row],[Höchst
Temperatur
Tag]],Tabelle1[[#This Row],[Tiefst
Temperatur
Nacht]]),"")</f>
        <v>10.45</v>
      </c>
      <c r="I2643" s="9">
        <f>IF(Tabelle1[[#This Row],[Niederschlag]]="Regen",1,0)</f>
        <v>0</v>
      </c>
      <c r="J2643" s="9">
        <f>IF(Tabelle1[[#This Row],[Niederschlag]]="Schnee",1,0)</f>
        <v>0</v>
      </c>
      <c r="K2643" s="9">
        <f>IF(Tabelle1[[#This Row],[Niederschlag]]="Hagel",1,0)</f>
        <v>0</v>
      </c>
      <c r="L2643" s="12" t="str">
        <f t="shared" si="123"/>
        <v/>
      </c>
      <c r="M2643" s="12" t="str">
        <f t="shared" si="124"/>
        <v/>
      </c>
      <c r="N2643" s="9" t="str">
        <f t="shared" si="125"/>
        <v/>
      </c>
    </row>
    <row r="2644" spans="1:14" x14ac:dyDescent="0.25">
      <c r="A2644" s="7">
        <v>40629</v>
      </c>
      <c r="B2644" s="8">
        <v>14.1</v>
      </c>
      <c r="C2644" s="8">
        <v>3.2</v>
      </c>
      <c r="D2644" s="16"/>
      <c r="E2644" s="10"/>
      <c r="F2644" s="9"/>
      <c r="G2644" s="9"/>
      <c r="H2644" s="19">
        <f>IFERROR(AVERAGE(Tabelle1[[#This Row],[Höchst
Temperatur
Tag]],Tabelle1[[#This Row],[Tiefst
Temperatur
Nacht]]),"")</f>
        <v>8.65</v>
      </c>
      <c r="I2644" s="9">
        <f>IF(Tabelle1[[#This Row],[Niederschlag]]="Regen",1,0)</f>
        <v>0</v>
      </c>
      <c r="J2644" s="9">
        <f>IF(Tabelle1[[#This Row],[Niederschlag]]="Schnee",1,0)</f>
        <v>0</v>
      </c>
      <c r="K2644" s="9">
        <f>IF(Tabelle1[[#This Row],[Niederschlag]]="Hagel",1,0)</f>
        <v>0</v>
      </c>
      <c r="L2644" s="12" t="str">
        <f t="shared" si="123"/>
        <v/>
      </c>
      <c r="M2644" s="12" t="str">
        <f t="shared" si="124"/>
        <v/>
      </c>
      <c r="N2644" s="9" t="str">
        <f t="shared" si="125"/>
        <v/>
      </c>
    </row>
    <row r="2645" spans="1:14" x14ac:dyDescent="0.25">
      <c r="A2645" s="7">
        <v>40630</v>
      </c>
      <c r="B2645" s="8">
        <v>9.1999999999999993</v>
      </c>
      <c r="C2645" s="8">
        <v>-0.3</v>
      </c>
      <c r="D2645" s="16"/>
      <c r="E2645" s="10"/>
      <c r="F2645" s="9"/>
      <c r="G2645" s="9"/>
      <c r="H2645" s="19">
        <f>IFERROR(AVERAGE(Tabelle1[[#This Row],[Höchst
Temperatur
Tag]],Tabelle1[[#This Row],[Tiefst
Temperatur
Nacht]]),"")</f>
        <v>4.4499999999999993</v>
      </c>
      <c r="I2645" s="9">
        <f>IF(Tabelle1[[#This Row],[Niederschlag]]="Regen",1,0)</f>
        <v>0</v>
      </c>
      <c r="J2645" s="9">
        <f>IF(Tabelle1[[#This Row],[Niederschlag]]="Schnee",1,0)</f>
        <v>0</v>
      </c>
      <c r="K2645" s="9">
        <f>IF(Tabelle1[[#This Row],[Niederschlag]]="Hagel",1,0)</f>
        <v>0</v>
      </c>
      <c r="L2645" s="12">
        <f t="shared" si="123"/>
        <v>1</v>
      </c>
      <c r="M2645" s="12" t="str">
        <f t="shared" si="124"/>
        <v/>
      </c>
      <c r="N2645" s="9" t="str">
        <f t="shared" si="125"/>
        <v/>
      </c>
    </row>
    <row r="2646" spans="1:14" x14ac:dyDescent="0.25">
      <c r="A2646" s="7">
        <v>40631</v>
      </c>
      <c r="B2646" s="8">
        <v>13.5</v>
      </c>
      <c r="C2646" s="8">
        <v>-1.9</v>
      </c>
      <c r="D2646" s="16"/>
      <c r="E2646" s="10"/>
      <c r="F2646" s="9"/>
      <c r="G2646" s="9"/>
      <c r="H2646" s="19">
        <f>IFERROR(AVERAGE(Tabelle1[[#This Row],[Höchst
Temperatur
Tag]],Tabelle1[[#This Row],[Tiefst
Temperatur
Nacht]]),"")</f>
        <v>5.8</v>
      </c>
      <c r="I2646" s="9">
        <f>IF(Tabelle1[[#This Row],[Niederschlag]]="Regen",1,0)</f>
        <v>0</v>
      </c>
      <c r="J2646" s="9">
        <f>IF(Tabelle1[[#This Row],[Niederschlag]]="Schnee",1,0)</f>
        <v>0</v>
      </c>
      <c r="K2646" s="9">
        <f>IF(Tabelle1[[#This Row],[Niederschlag]]="Hagel",1,0)</f>
        <v>0</v>
      </c>
      <c r="L2646" s="12">
        <f t="shared" si="123"/>
        <v>1</v>
      </c>
      <c r="M2646" s="12" t="str">
        <f t="shared" si="124"/>
        <v/>
      </c>
      <c r="N2646" s="9" t="str">
        <f t="shared" si="125"/>
        <v/>
      </c>
    </row>
    <row r="2647" spans="1:14" x14ac:dyDescent="0.25">
      <c r="A2647" s="7">
        <v>40632</v>
      </c>
      <c r="B2647" s="8">
        <v>13.4</v>
      </c>
      <c r="C2647" s="8">
        <v>1.9</v>
      </c>
      <c r="D2647" s="16"/>
      <c r="E2647" s="10"/>
      <c r="F2647" s="9"/>
      <c r="G2647" s="9"/>
      <c r="H2647" s="19">
        <f>IFERROR(AVERAGE(Tabelle1[[#This Row],[Höchst
Temperatur
Tag]],Tabelle1[[#This Row],[Tiefst
Temperatur
Nacht]]),"")</f>
        <v>7.65</v>
      </c>
      <c r="I2647" s="9">
        <f>IF(Tabelle1[[#This Row],[Niederschlag]]="Regen",1,0)</f>
        <v>0</v>
      </c>
      <c r="J2647" s="9">
        <f>IF(Tabelle1[[#This Row],[Niederschlag]]="Schnee",1,0)</f>
        <v>0</v>
      </c>
      <c r="K2647" s="9">
        <f>IF(Tabelle1[[#This Row],[Niederschlag]]="Hagel",1,0)</f>
        <v>0</v>
      </c>
      <c r="L2647" s="12" t="str">
        <f t="shared" si="123"/>
        <v/>
      </c>
      <c r="M2647" s="12" t="str">
        <f t="shared" si="124"/>
        <v/>
      </c>
      <c r="N2647" s="9" t="str">
        <f t="shared" si="125"/>
        <v/>
      </c>
    </row>
    <row r="2648" spans="1:14" x14ac:dyDescent="0.25">
      <c r="A2648" s="7">
        <v>40633</v>
      </c>
      <c r="B2648" s="8">
        <v>11.9</v>
      </c>
      <c r="C2648" s="8">
        <v>6.7</v>
      </c>
      <c r="D2648" s="16" t="s">
        <v>1</v>
      </c>
      <c r="E2648" s="10"/>
      <c r="F2648" s="9"/>
      <c r="G2648" s="9"/>
      <c r="H2648" s="19">
        <f>IFERROR(AVERAGE(Tabelle1[[#This Row],[Höchst
Temperatur
Tag]],Tabelle1[[#This Row],[Tiefst
Temperatur
Nacht]]),"")</f>
        <v>9.3000000000000007</v>
      </c>
      <c r="I2648" s="9">
        <f>IF(Tabelle1[[#This Row],[Niederschlag]]="Regen",1,0)</f>
        <v>1</v>
      </c>
      <c r="J2648" s="9">
        <f>IF(Tabelle1[[#This Row],[Niederschlag]]="Schnee",1,0)</f>
        <v>0</v>
      </c>
      <c r="K2648" s="9">
        <f>IF(Tabelle1[[#This Row],[Niederschlag]]="Hagel",1,0)</f>
        <v>0</v>
      </c>
      <c r="L2648" s="12" t="str">
        <f t="shared" si="123"/>
        <v/>
      </c>
      <c r="M2648" s="12" t="str">
        <f t="shared" si="124"/>
        <v/>
      </c>
      <c r="N2648" s="9" t="str">
        <f t="shared" si="125"/>
        <v/>
      </c>
    </row>
    <row r="2649" spans="1:14" x14ac:dyDescent="0.25">
      <c r="A2649" s="7">
        <v>40634</v>
      </c>
      <c r="B2649" s="8">
        <v>16.100000000000001</v>
      </c>
      <c r="C2649" s="8">
        <v>5.8</v>
      </c>
      <c r="D2649" s="16"/>
      <c r="E2649" s="10"/>
      <c r="F2649" s="9"/>
      <c r="G2649" s="9"/>
      <c r="H2649" s="19">
        <f>IFERROR(AVERAGE(Tabelle1[[#This Row],[Höchst
Temperatur
Tag]],Tabelle1[[#This Row],[Tiefst
Temperatur
Nacht]]),"")</f>
        <v>10.950000000000001</v>
      </c>
      <c r="I2649" s="9">
        <f>IF(Tabelle1[[#This Row],[Niederschlag]]="Regen",1,0)</f>
        <v>0</v>
      </c>
      <c r="J2649" s="9">
        <f>IF(Tabelle1[[#This Row],[Niederschlag]]="Schnee",1,0)</f>
        <v>0</v>
      </c>
      <c r="K2649" s="9">
        <f>IF(Tabelle1[[#This Row],[Niederschlag]]="Hagel",1,0)</f>
        <v>0</v>
      </c>
      <c r="L2649" s="12" t="str">
        <f t="shared" si="123"/>
        <v/>
      </c>
      <c r="M2649" s="12" t="str">
        <f t="shared" si="124"/>
        <v/>
      </c>
      <c r="N2649" s="9" t="str">
        <f t="shared" si="125"/>
        <v/>
      </c>
    </row>
    <row r="2650" spans="1:14" x14ac:dyDescent="0.25">
      <c r="A2650" s="7">
        <v>40635</v>
      </c>
      <c r="B2650" s="8">
        <v>20.5</v>
      </c>
      <c r="C2650" s="8">
        <v>6.5</v>
      </c>
      <c r="D2650" s="16"/>
      <c r="E2650" s="10"/>
      <c r="F2650" s="9"/>
      <c r="G2650" s="9"/>
      <c r="H2650" s="19">
        <f>IFERROR(AVERAGE(Tabelle1[[#This Row],[Höchst
Temperatur
Tag]],Tabelle1[[#This Row],[Tiefst
Temperatur
Nacht]]),"")</f>
        <v>13.5</v>
      </c>
      <c r="I2650" s="9">
        <f>IF(Tabelle1[[#This Row],[Niederschlag]]="Regen",1,0)</f>
        <v>0</v>
      </c>
      <c r="J2650" s="9">
        <f>IF(Tabelle1[[#This Row],[Niederschlag]]="Schnee",1,0)</f>
        <v>0</v>
      </c>
      <c r="K2650" s="9">
        <f>IF(Tabelle1[[#This Row],[Niederschlag]]="Hagel",1,0)</f>
        <v>0</v>
      </c>
      <c r="L2650" s="12" t="str">
        <f t="shared" si="123"/>
        <v/>
      </c>
      <c r="M2650" s="12" t="str">
        <f t="shared" si="124"/>
        <v/>
      </c>
      <c r="N2650" s="9" t="str">
        <f t="shared" si="125"/>
        <v/>
      </c>
    </row>
    <row r="2651" spans="1:14" x14ac:dyDescent="0.25">
      <c r="A2651" s="7">
        <v>40636</v>
      </c>
      <c r="B2651" s="8">
        <v>18</v>
      </c>
      <c r="C2651" s="8">
        <v>3.8</v>
      </c>
      <c r="D2651" s="16" t="s">
        <v>1</v>
      </c>
      <c r="E2651" s="10"/>
      <c r="F2651" s="9"/>
      <c r="G2651" s="9"/>
      <c r="H2651" s="19">
        <f>IFERROR(AVERAGE(Tabelle1[[#This Row],[Höchst
Temperatur
Tag]],Tabelle1[[#This Row],[Tiefst
Temperatur
Nacht]]),"")</f>
        <v>10.9</v>
      </c>
      <c r="I2651" s="9">
        <f>IF(Tabelle1[[#This Row],[Niederschlag]]="Regen",1,0)</f>
        <v>1</v>
      </c>
      <c r="J2651" s="9">
        <f>IF(Tabelle1[[#This Row],[Niederschlag]]="Schnee",1,0)</f>
        <v>0</v>
      </c>
      <c r="K2651" s="9">
        <f>IF(Tabelle1[[#This Row],[Niederschlag]]="Hagel",1,0)</f>
        <v>0</v>
      </c>
      <c r="L2651" s="12" t="str">
        <f t="shared" si="123"/>
        <v/>
      </c>
      <c r="M2651" s="12" t="str">
        <f t="shared" si="124"/>
        <v/>
      </c>
      <c r="N2651" s="9" t="str">
        <f t="shared" si="125"/>
        <v/>
      </c>
    </row>
    <row r="2652" spans="1:14" x14ac:dyDescent="0.25">
      <c r="A2652" s="7">
        <v>40637</v>
      </c>
      <c r="B2652" s="8">
        <v>11.5</v>
      </c>
      <c r="C2652" s="8">
        <v>0.2</v>
      </c>
      <c r="D2652" s="16" t="s">
        <v>1</v>
      </c>
      <c r="E2652" s="10"/>
      <c r="F2652" s="9"/>
      <c r="G2652" s="9"/>
      <c r="H2652" s="19">
        <f>IFERROR(AVERAGE(Tabelle1[[#This Row],[Höchst
Temperatur
Tag]],Tabelle1[[#This Row],[Tiefst
Temperatur
Nacht]]),"")</f>
        <v>5.85</v>
      </c>
      <c r="I2652" s="9">
        <f>IF(Tabelle1[[#This Row],[Niederschlag]]="Regen",1,0)</f>
        <v>1</v>
      </c>
      <c r="J2652" s="9">
        <f>IF(Tabelle1[[#This Row],[Niederschlag]]="Schnee",1,0)</f>
        <v>0</v>
      </c>
      <c r="K2652" s="9">
        <f>IF(Tabelle1[[#This Row],[Niederschlag]]="Hagel",1,0)</f>
        <v>0</v>
      </c>
      <c r="L2652" s="12" t="str">
        <f t="shared" si="123"/>
        <v/>
      </c>
      <c r="M2652" s="12" t="str">
        <f t="shared" si="124"/>
        <v/>
      </c>
      <c r="N2652" s="9" t="str">
        <f t="shared" si="125"/>
        <v/>
      </c>
    </row>
    <row r="2653" spans="1:14" x14ac:dyDescent="0.25">
      <c r="A2653" s="7">
        <v>40638</v>
      </c>
      <c r="B2653" s="8">
        <v>12.9</v>
      </c>
      <c r="C2653" s="8">
        <v>-0.3</v>
      </c>
      <c r="D2653" s="16" t="s">
        <v>1</v>
      </c>
      <c r="E2653" s="10"/>
      <c r="F2653" s="9"/>
      <c r="G2653" s="9"/>
      <c r="H2653" s="19">
        <f>IFERROR(AVERAGE(Tabelle1[[#This Row],[Höchst
Temperatur
Tag]],Tabelle1[[#This Row],[Tiefst
Temperatur
Nacht]]),"")</f>
        <v>6.3</v>
      </c>
      <c r="I2653" s="9">
        <f>IF(Tabelle1[[#This Row],[Niederschlag]]="Regen",1,0)</f>
        <v>1</v>
      </c>
      <c r="J2653" s="9">
        <f>IF(Tabelle1[[#This Row],[Niederschlag]]="Schnee",1,0)</f>
        <v>0</v>
      </c>
      <c r="K2653" s="9">
        <f>IF(Tabelle1[[#This Row],[Niederschlag]]="Hagel",1,0)</f>
        <v>0</v>
      </c>
      <c r="L2653" s="12">
        <f t="shared" si="123"/>
        <v>1</v>
      </c>
      <c r="M2653" s="12" t="str">
        <f t="shared" si="124"/>
        <v/>
      </c>
      <c r="N2653" s="9" t="str">
        <f t="shared" si="125"/>
        <v/>
      </c>
    </row>
    <row r="2654" spans="1:14" x14ac:dyDescent="0.25">
      <c r="A2654" s="7">
        <v>40639</v>
      </c>
      <c r="B2654" s="8">
        <v>20.100000000000001</v>
      </c>
      <c r="C2654" s="8">
        <v>6.7</v>
      </c>
      <c r="D2654" s="16"/>
      <c r="E2654" s="10"/>
      <c r="F2654" s="9"/>
      <c r="G2654" s="9"/>
      <c r="H2654" s="19">
        <f>IFERROR(AVERAGE(Tabelle1[[#This Row],[Höchst
Temperatur
Tag]],Tabelle1[[#This Row],[Tiefst
Temperatur
Nacht]]),"")</f>
        <v>13.4</v>
      </c>
      <c r="I2654" s="9">
        <f>IF(Tabelle1[[#This Row],[Niederschlag]]="Regen",1,0)</f>
        <v>0</v>
      </c>
      <c r="J2654" s="9">
        <f>IF(Tabelle1[[#This Row],[Niederschlag]]="Schnee",1,0)</f>
        <v>0</v>
      </c>
      <c r="K2654" s="9">
        <f>IF(Tabelle1[[#This Row],[Niederschlag]]="Hagel",1,0)</f>
        <v>0</v>
      </c>
      <c r="L2654" s="12" t="str">
        <f t="shared" si="123"/>
        <v/>
      </c>
      <c r="M2654" s="12" t="str">
        <f t="shared" si="124"/>
        <v/>
      </c>
      <c r="N2654" s="9" t="str">
        <f t="shared" si="125"/>
        <v/>
      </c>
    </row>
    <row r="2655" spans="1:14" x14ac:dyDescent="0.25">
      <c r="A2655" s="7">
        <v>40640</v>
      </c>
      <c r="B2655" s="8">
        <v>18.8</v>
      </c>
      <c r="C2655" s="8">
        <v>4.7</v>
      </c>
      <c r="D2655" s="16" t="s">
        <v>1</v>
      </c>
      <c r="E2655" s="10"/>
      <c r="F2655" s="9"/>
      <c r="G2655" s="9"/>
      <c r="H2655" s="19">
        <f>IFERROR(AVERAGE(Tabelle1[[#This Row],[Höchst
Temperatur
Tag]],Tabelle1[[#This Row],[Tiefst
Temperatur
Nacht]]),"")</f>
        <v>11.75</v>
      </c>
      <c r="I2655" s="9">
        <f>IF(Tabelle1[[#This Row],[Niederschlag]]="Regen",1,0)</f>
        <v>1</v>
      </c>
      <c r="J2655" s="9">
        <f>IF(Tabelle1[[#This Row],[Niederschlag]]="Schnee",1,0)</f>
        <v>0</v>
      </c>
      <c r="K2655" s="9">
        <f>IF(Tabelle1[[#This Row],[Niederschlag]]="Hagel",1,0)</f>
        <v>0</v>
      </c>
      <c r="L2655" s="12" t="str">
        <f t="shared" si="123"/>
        <v/>
      </c>
      <c r="M2655" s="12" t="str">
        <f t="shared" si="124"/>
        <v/>
      </c>
      <c r="N2655" s="9" t="str">
        <f t="shared" si="125"/>
        <v/>
      </c>
    </row>
    <row r="2656" spans="1:14" x14ac:dyDescent="0.25">
      <c r="A2656" s="7">
        <v>40641</v>
      </c>
      <c r="B2656" s="8">
        <v>15</v>
      </c>
      <c r="C2656" s="8">
        <v>3.2</v>
      </c>
      <c r="D2656" s="16"/>
      <c r="E2656" s="10"/>
      <c r="F2656" s="9"/>
      <c r="G2656" s="9"/>
      <c r="H2656" s="19">
        <f>IFERROR(AVERAGE(Tabelle1[[#This Row],[Höchst
Temperatur
Tag]],Tabelle1[[#This Row],[Tiefst
Temperatur
Nacht]]),"")</f>
        <v>9.1</v>
      </c>
      <c r="I2656" s="9">
        <f>IF(Tabelle1[[#This Row],[Niederschlag]]="Regen",1,0)</f>
        <v>0</v>
      </c>
      <c r="J2656" s="9">
        <f>IF(Tabelle1[[#This Row],[Niederschlag]]="Schnee",1,0)</f>
        <v>0</v>
      </c>
      <c r="K2656" s="9">
        <f>IF(Tabelle1[[#This Row],[Niederschlag]]="Hagel",1,0)</f>
        <v>0</v>
      </c>
      <c r="L2656" s="12" t="str">
        <f t="shared" si="123"/>
        <v/>
      </c>
      <c r="M2656" s="12" t="str">
        <f t="shared" si="124"/>
        <v/>
      </c>
      <c r="N2656" s="9" t="str">
        <f t="shared" si="125"/>
        <v/>
      </c>
    </row>
    <row r="2657" spans="1:14" x14ac:dyDescent="0.25">
      <c r="A2657" s="7">
        <v>40642</v>
      </c>
      <c r="B2657" s="8">
        <v>13.6</v>
      </c>
      <c r="C2657" s="8">
        <v>3.7</v>
      </c>
      <c r="D2657" s="16"/>
      <c r="E2657" s="10"/>
      <c r="F2657" s="9"/>
      <c r="G2657" s="9"/>
      <c r="H2657" s="19">
        <f>IFERROR(AVERAGE(Tabelle1[[#This Row],[Höchst
Temperatur
Tag]],Tabelle1[[#This Row],[Tiefst
Temperatur
Nacht]]),"")</f>
        <v>8.65</v>
      </c>
      <c r="I2657" s="9">
        <f>IF(Tabelle1[[#This Row],[Niederschlag]]="Regen",1,0)</f>
        <v>0</v>
      </c>
      <c r="J2657" s="9">
        <f>IF(Tabelle1[[#This Row],[Niederschlag]]="Schnee",1,0)</f>
        <v>0</v>
      </c>
      <c r="K2657" s="9">
        <f>IF(Tabelle1[[#This Row],[Niederschlag]]="Hagel",1,0)</f>
        <v>0</v>
      </c>
      <c r="L2657" s="12" t="str">
        <f t="shared" si="123"/>
        <v/>
      </c>
      <c r="M2657" s="12" t="str">
        <f t="shared" si="124"/>
        <v/>
      </c>
      <c r="N2657" s="9" t="str">
        <f t="shared" si="125"/>
        <v/>
      </c>
    </row>
    <row r="2658" spans="1:14" x14ac:dyDescent="0.25">
      <c r="A2658" s="7">
        <v>40643</v>
      </c>
      <c r="B2658" s="8">
        <v>17.7</v>
      </c>
      <c r="C2658" s="8">
        <v>5.8</v>
      </c>
      <c r="D2658" s="16"/>
      <c r="E2658" s="10"/>
      <c r="F2658" s="9"/>
      <c r="G2658" s="9"/>
      <c r="H2658" s="19">
        <f>IFERROR(AVERAGE(Tabelle1[[#This Row],[Höchst
Temperatur
Tag]],Tabelle1[[#This Row],[Tiefst
Temperatur
Nacht]]),"")</f>
        <v>11.75</v>
      </c>
      <c r="I2658" s="9">
        <f>IF(Tabelle1[[#This Row],[Niederschlag]]="Regen",1,0)</f>
        <v>0</v>
      </c>
      <c r="J2658" s="9">
        <f>IF(Tabelle1[[#This Row],[Niederschlag]]="Schnee",1,0)</f>
        <v>0</v>
      </c>
      <c r="K2658" s="9">
        <f>IF(Tabelle1[[#This Row],[Niederschlag]]="Hagel",1,0)</f>
        <v>0</v>
      </c>
      <c r="L2658" s="12" t="str">
        <f t="shared" si="123"/>
        <v/>
      </c>
      <c r="M2658" s="12" t="str">
        <f t="shared" si="124"/>
        <v/>
      </c>
      <c r="N2658" s="9" t="str">
        <f t="shared" si="125"/>
        <v/>
      </c>
    </row>
    <row r="2659" spans="1:14" x14ac:dyDescent="0.25">
      <c r="A2659" s="7">
        <v>40644</v>
      </c>
      <c r="B2659" s="8">
        <v>21.5</v>
      </c>
      <c r="C2659" s="8">
        <v>5.7</v>
      </c>
      <c r="D2659" s="16"/>
      <c r="E2659" s="10"/>
      <c r="F2659" s="9"/>
      <c r="G2659" s="9"/>
      <c r="H2659" s="19">
        <f>IFERROR(AVERAGE(Tabelle1[[#This Row],[Höchst
Temperatur
Tag]],Tabelle1[[#This Row],[Tiefst
Temperatur
Nacht]]),"")</f>
        <v>13.6</v>
      </c>
      <c r="I2659" s="9">
        <f>IF(Tabelle1[[#This Row],[Niederschlag]]="Regen",1,0)</f>
        <v>0</v>
      </c>
      <c r="J2659" s="9">
        <f>IF(Tabelle1[[#This Row],[Niederschlag]]="Schnee",1,0)</f>
        <v>0</v>
      </c>
      <c r="K2659" s="9">
        <f>IF(Tabelle1[[#This Row],[Niederschlag]]="Hagel",1,0)</f>
        <v>0</v>
      </c>
      <c r="L2659" s="12" t="str">
        <f t="shared" si="123"/>
        <v/>
      </c>
      <c r="M2659" s="12" t="str">
        <f t="shared" si="124"/>
        <v/>
      </c>
      <c r="N2659" s="9" t="str">
        <f t="shared" si="125"/>
        <v/>
      </c>
    </row>
    <row r="2660" spans="1:14" x14ac:dyDescent="0.25">
      <c r="A2660" s="7">
        <v>40645</v>
      </c>
      <c r="B2660" s="8">
        <v>8.1</v>
      </c>
      <c r="C2660" s="8">
        <v>-0.4</v>
      </c>
      <c r="D2660" s="16" t="s">
        <v>2</v>
      </c>
      <c r="E2660" s="10"/>
      <c r="F2660" s="9"/>
      <c r="G2660" s="9"/>
      <c r="H2660" s="19">
        <f>IFERROR(AVERAGE(Tabelle1[[#This Row],[Höchst
Temperatur
Tag]],Tabelle1[[#This Row],[Tiefst
Temperatur
Nacht]]),"")</f>
        <v>3.8499999999999996</v>
      </c>
      <c r="I2660" s="9">
        <f>IF(Tabelle1[[#This Row],[Niederschlag]]="Regen",1,0)</f>
        <v>0</v>
      </c>
      <c r="J2660" s="9">
        <f>IF(Tabelle1[[#This Row],[Niederschlag]]="Schnee",1,0)</f>
        <v>0</v>
      </c>
      <c r="K2660" s="9">
        <f>IF(Tabelle1[[#This Row],[Niederschlag]]="Hagel",1,0)</f>
        <v>0</v>
      </c>
      <c r="L2660" s="12">
        <f t="shared" si="123"/>
        <v>1</v>
      </c>
      <c r="M2660" s="12" t="str">
        <f t="shared" si="124"/>
        <v/>
      </c>
      <c r="N2660" s="9" t="str">
        <f t="shared" si="125"/>
        <v/>
      </c>
    </row>
    <row r="2661" spans="1:14" x14ac:dyDescent="0.25">
      <c r="A2661" s="7">
        <v>40646</v>
      </c>
      <c r="B2661" s="8">
        <v>11.2</v>
      </c>
      <c r="C2661" s="8">
        <v>-0.6</v>
      </c>
      <c r="D2661" s="16"/>
      <c r="E2661" s="10"/>
      <c r="F2661" s="9"/>
      <c r="G2661" s="9"/>
      <c r="H2661" s="19">
        <f>IFERROR(AVERAGE(Tabelle1[[#This Row],[Höchst
Temperatur
Tag]],Tabelle1[[#This Row],[Tiefst
Temperatur
Nacht]]),"")</f>
        <v>5.3</v>
      </c>
      <c r="I2661" s="9">
        <f>IF(Tabelle1[[#This Row],[Niederschlag]]="Regen",1,0)</f>
        <v>0</v>
      </c>
      <c r="J2661" s="9">
        <f>IF(Tabelle1[[#This Row],[Niederschlag]]="Schnee",1,0)</f>
        <v>0</v>
      </c>
      <c r="K2661" s="9">
        <f>IF(Tabelle1[[#This Row],[Niederschlag]]="Hagel",1,0)</f>
        <v>0</v>
      </c>
      <c r="L2661" s="12">
        <f t="shared" si="123"/>
        <v>1</v>
      </c>
      <c r="M2661" s="12" t="str">
        <f t="shared" si="124"/>
        <v/>
      </c>
      <c r="N2661" s="9" t="str">
        <f t="shared" si="125"/>
        <v/>
      </c>
    </row>
    <row r="2662" spans="1:14" x14ac:dyDescent="0.25">
      <c r="A2662" s="7">
        <v>40647</v>
      </c>
      <c r="B2662" s="8">
        <v>11.6</v>
      </c>
      <c r="C2662" s="8">
        <v>-0.2</v>
      </c>
      <c r="D2662" s="16"/>
      <c r="E2662" s="10"/>
      <c r="F2662" s="9"/>
      <c r="G2662" s="9"/>
      <c r="H2662" s="19">
        <f>IFERROR(AVERAGE(Tabelle1[[#This Row],[Höchst
Temperatur
Tag]],Tabelle1[[#This Row],[Tiefst
Temperatur
Nacht]]),"")</f>
        <v>5.7</v>
      </c>
      <c r="I2662" s="9">
        <f>IF(Tabelle1[[#This Row],[Niederschlag]]="Regen",1,0)</f>
        <v>0</v>
      </c>
      <c r="J2662" s="9">
        <f>IF(Tabelle1[[#This Row],[Niederschlag]]="Schnee",1,0)</f>
        <v>0</v>
      </c>
      <c r="K2662" s="9">
        <f>IF(Tabelle1[[#This Row],[Niederschlag]]="Hagel",1,0)</f>
        <v>0</v>
      </c>
      <c r="L2662" s="12">
        <f t="shared" si="123"/>
        <v>1</v>
      </c>
      <c r="M2662" s="12" t="str">
        <f t="shared" si="124"/>
        <v/>
      </c>
      <c r="N2662" s="9" t="str">
        <f t="shared" si="125"/>
        <v/>
      </c>
    </row>
    <row r="2663" spans="1:14" x14ac:dyDescent="0.25">
      <c r="A2663" s="7">
        <v>40648</v>
      </c>
      <c r="B2663" s="8">
        <v>12.9</v>
      </c>
      <c r="C2663" s="8">
        <v>-0.2</v>
      </c>
      <c r="D2663" s="16"/>
      <c r="E2663" s="10"/>
      <c r="F2663" s="9"/>
      <c r="G2663" s="9"/>
      <c r="H2663" s="19">
        <f>IFERROR(AVERAGE(Tabelle1[[#This Row],[Höchst
Temperatur
Tag]],Tabelle1[[#This Row],[Tiefst
Temperatur
Nacht]]),"")</f>
        <v>6.3500000000000005</v>
      </c>
      <c r="I2663" s="9">
        <f>IF(Tabelle1[[#This Row],[Niederschlag]]="Regen",1,0)</f>
        <v>0</v>
      </c>
      <c r="J2663" s="9">
        <f>IF(Tabelle1[[#This Row],[Niederschlag]]="Schnee",1,0)</f>
        <v>0</v>
      </c>
      <c r="K2663" s="9">
        <f>IF(Tabelle1[[#This Row],[Niederschlag]]="Hagel",1,0)</f>
        <v>0</v>
      </c>
      <c r="L2663" s="12">
        <f t="shared" si="123"/>
        <v>1</v>
      </c>
      <c r="M2663" s="12" t="str">
        <f t="shared" si="124"/>
        <v/>
      </c>
      <c r="N2663" s="9" t="str">
        <f t="shared" si="125"/>
        <v/>
      </c>
    </row>
    <row r="2664" spans="1:14" x14ac:dyDescent="0.25">
      <c r="A2664" s="7">
        <v>40649</v>
      </c>
      <c r="B2664" s="8">
        <v>13.8</v>
      </c>
      <c r="C2664" s="8">
        <v>2.1</v>
      </c>
      <c r="D2664" s="16"/>
      <c r="E2664" s="10"/>
      <c r="F2664" s="9"/>
      <c r="G2664" s="9"/>
      <c r="H2664" s="19">
        <f>IFERROR(AVERAGE(Tabelle1[[#This Row],[Höchst
Temperatur
Tag]],Tabelle1[[#This Row],[Tiefst
Temperatur
Nacht]]),"")</f>
        <v>7.95</v>
      </c>
      <c r="I2664" s="9">
        <f>IF(Tabelle1[[#This Row],[Niederschlag]]="Regen",1,0)</f>
        <v>0</v>
      </c>
      <c r="J2664" s="9">
        <f>IF(Tabelle1[[#This Row],[Niederschlag]]="Schnee",1,0)</f>
        <v>0</v>
      </c>
      <c r="K2664" s="9">
        <f>IF(Tabelle1[[#This Row],[Niederschlag]]="Hagel",1,0)</f>
        <v>0</v>
      </c>
      <c r="L2664" s="12" t="str">
        <f t="shared" si="123"/>
        <v/>
      </c>
      <c r="M2664" s="12" t="str">
        <f t="shared" si="124"/>
        <v/>
      </c>
      <c r="N2664" s="9" t="str">
        <f t="shared" si="125"/>
        <v/>
      </c>
    </row>
    <row r="2665" spans="1:14" x14ac:dyDescent="0.25">
      <c r="A2665" s="7">
        <v>40650</v>
      </c>
      <c r="B2665" s="8">
        <v>15.5</v>
      </c>
      <c r="C2665" s="8">
        <v>3.5</v>
      </c>
      <c r="D2665" s="16"/>
      <c r="E2665" s="10"/>
      <c r="F2665" s="9"/>
      <c r="G2665" s="9"/>
      <c r="H2665" s="19">
        <f>IFERROR(AVERAGE(Tabelle1[[#This Row],[Höchst
Temperatur
Tag]],Tabelle1[[#This Row],[Tiefst
Temperatur
Nacht]]),"")</f>
        <v>9.5</v>
      </c>
      <c r="I2665" s="9">
        <f>IF(Tabelle1[[#This Row],[Niederschlag]]="Regen",1,0)</f>
        <v>0</v>
      </c>
      <c r="J2665" s="9">
        <f>IF(Tabelle1[[#This Row],[Niederschlag]]="Schnee",1,0)</f>
        <v>0</v>
      </c>
      <c r="K2665" s="9">
        <f>IF(Tabelle1[[#This Row],[Niederschlag]]="Hagel",1,0)</f>
        <v>0</v>
      </c>
      <c r="L2665" s="12" t="str">
        <f t="shared" si="123"/>
        <v/>
      </c>
      <c r="M2665" s="12" t="str">
        <f t="shared" si="124"/>
        <v/>
      </c>
      <c r="N2665" s="9" t="str">
        <f t="shared" si="125"/>
        <v/>
      </c>
    </row>
    <row r="2666" spans="1:14" x14ac:dyDescent="0.25">
      <c r="A2666" s="7">
        <v>40651</v>
      </c>
      <c r="B2666" s="8">
        <v>15.8</v>
      </c>
      <c r="C2666" s="8">
        <v>3.4</v>
      </c>
      <c r="D2666" s="16"/>
      <c r="E2666" s="10"/>
      <c r="F2666" s="9"/>
      <c r="G2666" s="9"/>
      <c r="H2666" s="19">
        <f>IFERROR(AVERAGE(Tabelle1[[#This Row],[Höchst
Temperatur
Tag]],Tabelle1[[#This Row],[Tiefst
Temperatur
Nacht]]),"")</f>
        <v>9.6</v>
      </c>
      <c r="I2666" s="9">
        <f>IF(Tabelle1[[#This Row],[Niederschlag]]="Regen",1,0)</f>
        <v>0</v>
      </c>
      <c r="J2666" s="9">
        <f>IF(Tabelle1[[#This Row],[Niederschlag]]="Schnee",1,0)</f>
        <v>0</v>
      </c>
      <c r="K2666" s="9">
        <f>IF(Tabelle1[[#This Row],[Niederschlag]]="Hagel",1,0)</f>
        <v>0</v>
      </c>
      <c r="L2666" s="12" t="str">
        <f t="shared" si="123"/>
        <v/>
      </c>
      <c r="M2666" s="12" t="str">
        <f t="shared" si="124"/>
        <v/>
      </c>
      <c r="N2666" s="9" t="str">
        <f t="shared" si="125"/>
        <v/>
      </c>
    </row>
    <row r="2667" spans="1:14" x14ac:dyDescent="0.25">
      <c r="A2667" s="7">
        <v>40652</v>
      </c>
      <c r="B2667" s="8">
        <v>18.600000000000001</v>
      </c>
      <c r="C2667" s="8">
        <v>6.4</v>
      </c>
      <c r="D2667" s="16"/>
      <c r="E2667" s="10"/>
      <c r="F2667" s="9"/>
      <c r="G2667" s="9"/>
      <c r="H2667" s="19">
        <f>IFERROR(AVERAGE(Tabelle1[[#This Row],[Höchst
Temperatur
Tag]],Tabelle1[[#This Row],[Tiefst
Temperatur
Nacht]]),"")</f>
        <v>12.5</v>
      </c>
      <c r="I2667" s="9">
        <f>IF(Tabelle1[[#This Row],[Niederschlag]]="Regen",1,0)</f>
        <v>0</v>
      </c>
      <c r="J2667" s="9">
        <f>IF(Tabelle1[[#This Row],[Niederschlag]]="Schnee",1,0)</f>
        <v>0</v>
      </c>
      <c r="K2667" s="9">
        <f>IF(Tabelle1[[#This Row],[Niederschlag]]="Hagel",1,0)</f>
        <v>0</v>
      </c>
      <c r="L2667" s="12" t="str">
        <f t="shared" si="123"/>
        <v/>
      </c>
      <c r="M2667" s="12" t="str">
        <f t="shared" si="124"/>
        <v/>
      </c>
      <c r="N2667" s="9" t="str">
        <f t="shared" si="125"/>
        <v/>
      </c>
    </row>
    <row r="2668" spans="1:14" x14ac:dyDescent="0.25">
      <c r="A2668" s="7">
        <v>40653</v>
      </c>
      <c r="B2668" s="8">
        <v>20.2</v>
      </c>
      <c r="C2668" s="8">
        <v>6.1</v>
      </c>
      <c r="D2668" s="16"/>
      <c r="E2668" s="10"/>
      <c r="F2668" s="9"/>
      <c r="G2668" s="9"/>
      <c r="H2668" s="19">
        <f>IFERROR(AVERAGE(Tabelle1[[#This Row],[Höchst
Temperatur
Tag]],Tabelle1[[#This Row],[Tiefst
Temperatur
Nacht]]),"")</f>
        <v>13.149999999999999</v>
      </c>
      <c r="I2668" s="9">
        <f>IF(Tabelle1[[#This Row],[Niederschlag]]="Regen",1,0)</f>
        <v>0</v>
      </c>
      <c r="J2668" s="9">
        <f>IF(Tabelle1[[#This Row],[Niederschlag]]="Schnee",1,0)</f>
        <v>0</v>
      </c>
      <c r="K2668" s="9">
        <f>IF(Tabelle1[[#This Row],[Niederschlag]]="Hagel",1,0)</f>
        <v>0</v>
      </c>
      <c r="L2668" s="12" t="str">
        <f t="shared" si="123"/>
        <v/>
      </c>
      <c r="M2668" s="12" t="str">
        <f t="shared" si="124"/>
        <v/>
      </c>
      <c r="N2668" s="9" t="str">
        <f t="shared" si="125"/>
        <v/>
      </c>
    </row>
    <row r="2669" spans="1:14" x14ac:dyDescent="0.25">
      <c r="A2669" s="7">
        <v>40654</v>
      </c>
      <c r="B2669" s="8">
        <v>22.6</v>
      </c>
      <c r="C2669" s="8">
        <v>7.7</v>
      </c>
      <c r="D2669" s="16"/>
      <c r="E2669" s="10"/>
      <c r="F2669" s="9"/>
      <c r="G2669" s="9"/>
      <c r="H2669" s="19">
        <f>IFERROR(AVERAGE(Tabelle1[[#This Row],[Höchst
Temperatur
Tag]],Tabelle1[[#This Row],[Tiefst
Temperatur
Nacht]]),"")</f>
        <v>15.15</v>
      </c>
      <c r="I2669" s="9">
        <f>IF(Tabelle1[[#This Row],[Niederschlag]]="Regen",1,0)</f>
        <v>0</v>
      </c>
      <c r="J2669" s="9">
        <f>IF(Tabelle1[[#This Row],[Niederschlag]]="Schnee",1,0)</f>
        <v>0</v>
      </c>
      <c r="K2669" s="9">
        <f>IF(Tabelle1[[#This Row],[Niederschlag]]="Hagel",1,0)</f>
        <v>0</v>
      </c>
      <c r="L2669" s="12" t="str">
        <f t="shared" si="123"/>
        <v/>
      </c>
      <c r="M2669" s="12" t="str">
        <f t="shared" si="124"/>
        <v/>
      </c>
      <c r="N2669" s="9" t="str">
        <f t="shared" si="125"/>
        <v/>
      </c>
    </row>
    <row r="2670" spans="1:14" x14ac:dyDescent="0.25">
      <c r="A2670" s="7">
        <v>40655</v>
      </c>
      <c r="B2670" s="8">
        <v>22.2</v>
      </c>
      <c r="C2670" s="8">
        <v>11.8</v>
      </c>
      <c r="D2670" s="16"/>
      <c r="E2670" s="10"/>
      <c r="F2670" s="9"/>
      <c r="G2670" s="9"/>
      <c r="H2670" s="19">
        <f>IFERROR(AVERAGE(Tabelle1[[#This Row],[Höchst
Temperatur
Tag]],Tabelle1[[#This Row],[Tiefst
Temperatur
Nacht]]),"")</f>
        <v>17</v>
      </c>
      <c r="I2670" s="9">
        <f>IF(Tabelle1[[#This Row],[Niederschlag]]="Regen",1,0)</f>
        <v>0</v>
      </c>
      <c r="J2670" s="9">
        <f>IF(Tabelle1[[#This Row],[Niederschlag]]="Schnee",1,0)</f>
        <v>0</v>
      </c>
      <c r="K2670" s="9">
        <f>IF(Tabelle1[[#This Row],[Niederschlag]]="Hagel",1,0)</f>
        <v>0</v>
      </c>
      <c r="L2670" s="12" t="str">
        <f t="shared" si="123"/>
        <v/>
      </c>
      <c r="M2670" s="12" t="str">
        <f t="shared" si="124"/>
        <v/>
      </c>
      <c r="N2670" s="9" t="str">
        <f t="shared" si="125"/>
        <v/>
      </c>
    </row>
    <row r="2671" spans="1:14" x14ac:dyDescent="0.25">
      <c r="A2671" s="7">
        <v>40656</v>
      </c>
      <c r="B2671" s="8">
        <v>22.6</v>
      </c>
      <c r="C2671" s="8">
        <v>9.1999999999999993</v>
      </c>
      <c r="D2671" s="16"/>
      <c r="E2671" s="10"/>
      <c r="F2671" s="9"/>
      <c r="G2671" s="9"/>
      <c r="H2671" s="19">
        <f>IFERROR(AVERAGE(Tabelle1[[#This Row],[Höchst
Temperatur
Tag]],Tabelle1[[#This Row],[Tiefst
Temperatur
Nacht]]),"")</f>
        <v>15.9</v>
      </c>
      <c r="I2671" s="9">
        <f>IF(Tabelle1[[#This Row],[Niederschlag]]="Regen",1,0)</f>
        <v>0</v>
      </c>
      <c r="J2671" s="9">
        <f>IF(Tabelle1[[#This Row],[Niederschlag]]="Schnee",1,0)</f>
        <v>0</v>
      </c>
      <c r="K2671" s="9">
        <f>IF(Tabelle1[[#This Row],[Niederschlag]]="Hagel",1,0)</f>
        <v>0</v>
      </c>
      <c r="L2671" s="12" t="str">
        <f t="shared" si="123"/>
        <v/>
      </c>
      <c r="M2671" s="12" t="str">
        <f t="shared" si="124"/>
        <v/>
      </c>
      <c r="N2671" s="9" t="str">
        <f t="shared" si="125"/>
        <v/>
      </c>
    </row>
    <row r="2672" spans="1:14" x14ac:dyDescent="0.25">
      <c r="A2672" s="7">
        <v>40657</v>
      </c>
      <c r="B2672" s="8">
        <v>21.5</v>
      </c>
      <c r="C2672" s="8">
        <v>8.5</v>
      </c>
      <c r="D2672" s="16"/>
      <c r="E2672" s="10"/>
      <c r="F2672" s="9" t="s">
        <v>6</v>
      </c>
      <c r="G2672" s="9"/>
      <c r="H2672" s="19">
        <f>IFERROR(AVERAGE(Tabelle1[[#This Row],[Höchst
Temperatur
Tag]],Tabelle1[[#This Row],[Tiefst
Temperatur
Nacht]]),"")</f>
        <v>15</v>
      </c>
      <c r="I2672" s="9">
        <f>IF(Tabelle1[[#This Row],[Niederschlag]]="Regen",1,0)</f>
        <v>0</v>
      </c>
      <c r="J2672" s="9">
        <f>IF(Tabelle1[[#This Row],[Niederschlag]]="Schnee",1,0)</f>
        <v>0</v>
      </c>
      <c r="K2672" s="9">
        <f>IF(Tabelle1[[#This Row],[Niederschlag]]="Hagel",1,0)</f>
        <v>0</v>
      </c>
      <c r="L2672" s="12" t="str">
        <f t="shared" si="123"/>
        <v/>
      </c>
      <c r="M2672" s="12" t="str">
        <f t="shared" si="124"/>
        <v/>
      </c>
      <c r="N2672" s="9" t="str">
        <f t="shared" si="125"/>
        <v/>
      </c>
    </row>
    <row r="2673" spans="1:14" x14ac:dyDescent="0.25">
      <c r="A2673" s="7">
        <v>40658</v>
      </c>
      <c r="B2673" s="8">
        <v>19.100000000000001</v>
      </c>
      <c r="C2673" s="8">
        <v>6.5</v>
      </c>
      <c r="D2673" s="16"/>
      <c r="E2673" s="10"/>
      <c r="F2673" s="9"/>
      <c r="G2673" s="9"/>
      <c r="H2673" s="19">
        <f>IFERROR(AVERAGE(Tabelle1[[#This Row],[Höchst
Temperatur
Tag]],Tabelle1[[#This Row],[Tiefst
Temperatur
Nacht]]),"")</f>
        <v>12.8</v>
      </c>
      <c r="I2673" s="9">
        <f>IF(Tabelle1[[#This Row],[Niederschlag]]="Regen",1,0)</f>
        <v>0</v>
      </c>
      <c r="J2673" s="9">
        <f>IF(Tabelle1[[#This Row],[Niederschlag]]="Schnee",1,0)</f>
        <v>0</v>
      </c>
      <c r="K2673" s="9">
        <f>IF(Tabelle1[[#This Row],[Niederschlag]]="Hagel",1,0)</f>
        <v>0</v>
      </c>
      <c r="L2673" s="12" t="str">
        <f t="shared" si="123"/>
        <v/>
      </c>
      <c r="M2673" s="12" t="str">
        <f t="shared" si="124"/>
        <v/>
      </c>
      <c r="N2673" s="9" t="str">
        <f t="shared" si="125"/>
        <v/>
      </c>
    </row>
    <row r="2674" spans="1:14" x14ac:dyDescent="0.25">
      <c r="A2674" s="7">
        <v>40659</v>
      </c>
      <c r="B2674" s="8">
        <v>18.399999999999999</v>
      </c>
      <c r="C2674" s="8">
        <v>6.1</v>
      </c>
      <c r="D2674" s="16" t="s">
        <v>1</v>
      </c>
      <c r="E2674" s="10"/>
      <c r="F2674" s="9"/>
      <c r="G2674" s="9"/>
      <c r="H2674" s="19">
        <f>IFERROR(AVERAGE(Tabelle1[[#This Row],[Höchst
Temperatur
Tag]],Tabelle1[[#This Row],[Tiefst
Temperatur
Nacht]]),"")</f>
        <v>12.25</v>
      </c>
      <c r="I2674" s="9">
        <f>IF(Tabelle1[[#This Row],[Niederschlag]]="Regen",1,0)</f>
        <v>1</v>
      </c>
      <c r="J2674" s="9">
        <f>IF(Tabelle1[[#This Row],[Niederschlag]]="Schnee",1,0)</f>
        <v>0</v>
      </c>
      <c r="K2674" s="9">
        <f>IF(Tabelle1[[#This Row],[Niederschlag]]="Hagel",1,0)</f>
        <v>0</v>
      </c>
      <c r="L2674" s="12" t="str">
        <f t="shared" si="123"/>
        <v/>
      </c>
      <c r="M2674" s="12" t="str">
        <f t="shared" si="124"/>
        <v/>
      </c>
      <c r="N2674" s="9" t="str">
        <f t="shared" si="125"/>
        <v/>
      </c>
    </row>
    <row r="2675" spans="1:14" x14ac:dyDescent="0.25">
      <c r="A2675" s="7">
        <v>40660</v>
      </c>
      <c r="B2675" s="8">
        <v>10.199999999999999</v>
      </c>
      <c r="C2675" s="8">
        <v>5.5</v>
      </c>
      <c r="D2675" s="16" t="s">
        <v>1</v>
      </c>
      <c r="E2675" s="10"/>
      <c r="F2675" s="9"/>
      <c r="G2675" s="9"/>
      <c r="H2675" s="19">
        <f>IFERROR(AVERAGE(Tabelle1[[#This Row],[Höchst
Temperatur
Tag]],Tabelle1[[#This Row],[Tiefst
Temperatur
Nacht]]),"")</f>
        <v>7.85</v>
      </c>
      <c r="I2675" s="9">
        <f>IF(Tabelle1[[#This Row],[Niederschlag]]="Regen",1,0)</f>
        <v>1</v>
      </c>
      <c r="J2675" s="9">
        <f>IF(Tabelle1[[#This Row],[Niederschlag]]="Schnee",1,0)</f>
        <v>0</v>
      </c>
      <c r="K2675" s="9">
        <f>IF(Tabelle1[[#This Row],[Niederschlag]]="Hagel",1,0)</f>
        <v>0</v>
      </c>
      <c r="L2675" s="12" t="str">
        <f t="shared" si="123"/>
        <v/>
      </c>
      <c r="M2675" s="12" t="str">
        <f t="shared" si="124"/>
        <v/>
      </c>
      <c r="N2675" s="9" t="str">
        <f t="shared" si="125"/>
        <v/>
      </c>
    </row>
    <row r="2676" spans="1:14" x14ac:dyDescent="0.25">
      <c r="A2676" s="7">
        <v>40661</v>
      </c>
      <c r="B2676" s="8">
        <v>16.3</v>
      </c>
      <c r="C2676" s="8">
        <v>7.4</v>
      </c>
      <c r="D2676" s="16" t="s">
        <v>1</v>
      </c>
      <c r="E2676" s="10"/>
      <c r="F2676" s="9"/>
      <c r="G2676" s="9"/>
      <c r="H2676" s="19">
        <f>IFERROR(AVERAGE(Tabelle1[[#This Row],[Höchst
Temperatur
Tag]],Tabelle1[[#This Row],[Tiefst
Temperatur
Nacht]]),"")</f>
        <v>11.850000000000001</v>
      </c>
      <c r="I2676" s="9">
        <f>IF(Tabelle1[[#This Row],[Niederschlag]]="Regen",1,0)</f>
        <v>1</v>
      </c>
      <c r="J2676" s="9">
        <f>IF(Tabelle1[[#This Row],[Niederschlag]]="Schnee",1,0)</f>
        <v>0</v>
      </c>
      <c r="K2676" s="9">
        <f>IF(Tabelle1[[#This Row],[Niederschlag]]="Hagel",1,0)</f>
        <v>0</v>
      </c>
      <c r="L2676" s="12" t="str">
        <f t="shared" si="123"/>
        <v/>
      </c>
      <c r="M2676" s="12" t="str">
        <f t="shared" si="124"/>
        <v/>
      </c>
      <c r="N2676" s="9" t="str">
        <f t="shared" si="125"/>
        <v/>
      </c>
    </row>
    <row r="2677" spans="1:14" x14ac:dyDescent="0.25">
      <c r="A2677" s="7">
        <v>40662</v>
      </c>
      <c r="B2677" s="8">
        <v>20</v>
      </c>
      <c r="C2677" s="8">
        <v>7.8</v>
      </c>
      <c r="D2677" s="16" t="s">
        <v>1</v>
      </c>
      <c r="E2677" s="10"/>
      <c r="F2677" s="9"/>
      <c r="G2677" s="9"/>
      <c r="H2677" s="19">
        <f>IFERROR(AVERAGE(Tabelle1[[#This Row],[Höchst
Temperatur
Tag]],Tabelle1[[#This Row],[Tiefst
Temperatur
Nacht]]),"")</f>
        <v>13.9</v>
      </c>
      <c r="I2677" s="9">
        <f>IF(Tabelle1[[#This Row],[Niederschlag]]="Regen",1,0)</f>
        <v>1</v>
      </c>
      <c r="J2677" s="9">
        <f>IF(Tabelle1[[#This Row],[Niederschlag]]="Schnee",1,0)</f>
        <v>0</v>
      </c>
      <c r="K2677" s="9">
        <f>IF(Tabelle1[[#This Row],[Niederschlag]]="Hagel",1,0)</f>
        <v>0</v>
      </c>
      <c r="L2677" s="12" t="str">
        <f t="shared" si="123"/>
        <v/>
      </c>
      <c r="M2677" s="12" t="str">
        <f t="shared" si="124"/>
        <v/>
      </c>
      <c r="N2677" s="9" t="str">
        <f t="shared" si="125"/>
        <v/>
      </c>
    </row>
    <row r="2678" spans="1:14" x14ac:dyDescent="0.25">
      <c r="A2678" s="7">
        <v>40663</v>
      </c>
      <c r="B2678" s="8">
        <v>20</v>
      </c>
      <c r="C2678" s="8">
        <v>5.5</v>
      </c>
      <c r="D2678" s="16" t="s">
        <v>1</v>
      </c>
      <c r="E2678" s="10"/>
      <c r="F2678" s="9"/>
      <c r="G2678" s="9"/>
      <c r="H2678" s="19">
        <f>IFERROR(AVERAGE(Tabelle1[[#This Row],[Höchst
Temperatur
Tag]],Tabelle1[[#This Row],[Tiefst
Temperatur
Nacht]]),"")</f>
        <v>12.75</v>
      </c>
      <c r="I2678" s="9">
        <f>IF(Tabelle1[[#This Row],[Niederschlag]]="Regen",1,0)</f>
        <v>1</v>
      </c>
      <c r="J2678" s="9">
        <f>IF(Tabelle1[[#This Row],[Niederschlag]]="Schnee",1,0)</f>
        <v>0</v>
      </c>
      <c r="K2678" s="9">
        <f>IF(Tabelle1[[#This Row],[Niederschlag]]="Hagel",1,0)</f>
        <v>0</v>
      </c>
      <c r="L2678" s="12" t="str">
        <f t="shared" si="123"/>
        <v/>
      </c>
      <c r="M2678" s="12" t="str">
        <f t="shared" si="124"/>
        <v/>
      </c>
      <c r="N2678" s="9" t="str">
        <f t="shared" si="125"/>
        <v/>
      </c>
    </row>
    <row r="2679" spans="1:14" x14ac:dyDescent="0.25">
      <c r="A2679" s="7">
        <v>40664</v>
      </c>
      <c r="B2679" s="8">
        <v>17.100000000000001</v>
      </c>
      <c r="C2679" s="8">
        <v>3.5</v>
      </c>
      <c r="D2679" s="16"/>
      <c r="E2679" s="10"/>
      <c r="F2679" s="9"/>
      <c r="G2679" s="9" t="s">
        <v>26</v>
      </c>
      <c r="H2679" s="19">
        <f>IFERROR(AVERAGE(Tabelle1[[#This Row],[Höchst
Temperatur
Tag]],Tabelle1[[#This Row],[Tiefst
Temperatur
Nacht]]),"")</f>
        <v>10.3</v>
      </c>
      <c r="I2679" s="9">
        <f>IF(Tabelle1[[#This Row],[Niederschlag]]="Regen",1,0)</f>
        <v>0</v>
      </c>
      <c r="J2679" s="9">
        <f>IF(Tabelle1[[#This Row],[Niederschlag]]="Schnee",1,0)</f>
        <v>0</v>
      </c>
      <c r="K2679" s="9">
        <f>IF(Tabelle1[[#This Row],[Niederschlag]]="Hagel",1,0)</f>
        <v>0</v>
      </c>
      <c r="L2679" s="12" t="str">
        <f t="shared" si="123"/>
        <v/>
      </c>
      <c r="M2679" s="12" t="str">
        <f t="shared" si="124"/>
        <v/>
      </c>
      <c r="N2679" s="9" t="str">
        <f t="shared" si="125"/>
        <v/>
      </c>
    </row>
    <row r="2680" spans="1:14" x14ac:dyDescent="0.25">
      <c r="A2680" s="7">
        <v>40665</v>
      </c>
      <c r="B2680" s="8">
        <v>16.3</v>
      </c>
      <c r="C2680" s="8">
        <v>2.89</v>
      </c>
      <c r="D2680" s="16"/>
      <c r="E2680" s="10"/>
      <c r="F2680" s="9"/>
      <c r="G2680" s="9"/>
      <c r="H2680" s="19">
        <f>IFERROR(AVERAGE(Tabelle1[[#This Row],[Höchst
Temperatur
Tag]],Tabelle1[[#This Row],[Tiefst
Temperatur
Nacht]]),"")</f>
        <v>9.5950000000000006</v>
      </c>
      <c r="I2680" s="9">
        <f>IF(Tabelle1[[#This Row],[Niederschlag]]="Regen",1,0)</f>
        <v>0</v>
      </c>
      <c r="J2680" s="9">
        <f>IF(Tabelle1[[#This Row],[Niederschlag]]="Schnee",1,0)</f>
        <v>0</v>
      </c>
      <c r="K2680" s="9">
        <f>IF(Tabelle1[[#This Row],[Niederschlag]]="Hagel",1,0)</f>
        <v>0</v>
      </c>
      <c r="L2680" s="12" t="str">
        <f t="shared" si="123"/>
        <v/>
      </c>
      <c r="M2680" s="12" t="str">
        <f t="shared" si="124"/>
        <v/>
      </c>
      <c r="N2680" s="9" t="str">
        <f t="shared" si="125"/>
        <v/>
      </c>
    </row>
    <row r="2681" spans="1:14" x14ac:dyDescent="0.25">
      <c r="A2681" s="7">
        <v>40666</v>
      </c>
      <c r="B2681" s="8">
        <v>12.9</v>
      </c>
      <c r="C2681" s="8">
        <v>-0.3</v>
      </c>
      <c r="D2681" s="16"/>
      <c r="E2681" s="10"/>
      <c r="F2681" s="9"/>
      <c r="G2681" s="9"/>
      <c r="H2681" s="19">
        <f>IFERROR(AVERAGE(Tabelle1[[#This Row],[Höchst
Temperatur
Tag]],Tabelle1[[#This Row],[Tiefst
Temperatur
Nacht]]),"")</f>
        <v>6.3</v>
      </c>
      <c r="I2681" s="9">
        <f>IF(Tabelle1[[#This Row],[Niederschlag]]="Regen",1,0)</f>
        <v>0</v>
      </c>
      <c r="J2681" s="9">
        <f>IF(Tabelle1[[#This Row],[Niederschlag]]="Schnee",1,0)</f>
        <v>0</v>
      </c>
      <c r="K2681" s="9">
        <f>IF(Tabelle1[[#This Row],[Niederschlag]]="Hagel",1,0)</f>
        <v>0</v>
      </c>
      <c r="L2681" s="12">
        <f t="shared" si="123"/>
        <v>1</v>
      </c>
      <c r="M2681" s="12" t="str">
        <f t="shared" si="124"/>
        <v/>
      </c>
      <c r="N2681" s="9" t="str">
        <f t="shared" si="125"/>
        <v/>
      </c>
    </row>
    <row r="2682" spans="1:14" x14ac:dyDescent="0.25">
      <c r="A2682" s="7">
        <v>40667</v>
      </c>
      <c r="B2682" s="8">
        <v>12.7</v>
      </c>
      <c r="C2682" s="8">
        <v>-0.4</v>
      </c>
      <c r="D2682" s="16"/>
      <c r="E2682" s="10"/>
      <c r="F2682" s="9"/>
      <c r="G2682" s="9"/>
      <c r="H2682" s="19">
        <f>IFERROR(AVERAGE(Tabelle1[[#This Row],[Höchst
Temperatur
Tag]],Tabelle1[[#This Row],[Tiefst
Temperatur
Nacht]]),"")</f>
        <v>6.1499999999999995</v>
      </c>
      <c r="I2682" s="9">
        <f>IF(Tabelle1[[#This Row],[Niederschlag]]="Regen",1,0)</f>
        <v>0</v>
      </c>
      <c r="J2682" s="9">
        <f>IF(Tabelle1[[#This Row],[Niederschlag]]="Schnee",1,0)</f>
        <v>0</v>
      </c>
      <c r="K2682" s="9">
        <f>IF(Tabelle1[[#This Row],[Niederschlag]]="Hagel",1,0)</f>
        <v>0</v>
      </c>
      <c r="L2682" s="12">
        <f t="shared" si="123"/>
        <v>1</v>
      </c>
      <c r="M2682" s="12" t="str">
        <f t="shared" si="124"/>
        <v/>
      </c>
      <c r="N2682" s="9" t="str">
        <f t="shared" si="125"/>
        <v/>
      </c>
    </row>
    <row r="2683" spans="1:14" x14ac:dyDescent="0.25">
      <c r="A2683" s="7">
        <v>40668</v>
      </c>
      <c r="B2683" s="8">
        <v>8.1999999999999993</v>
      </c>
      <c r="C2683" s="8">
        <v>1.2</v>
      </c>
      <c r="D2683" s="16"/>
      <c r="E2683" s="10"/>
      <c r="F2683" s="9"/>
      <c r="G2683" s="9"/>
      <c r="H2683" s="19">
        <f>IFERROR(AVERAGE(Tabelle1[[#This Row],[Höchst
Temperatur
Tag]],Tabelle1[[#This Row],[Tiefst
Temperatur
Nacht]]),"")</f>
        <v>4.6999999999999993</v>
      </c>
      <c r="I2683" s="9">
        <f>IF(Tabelle1[[#This Row],[Niederschlag]]="Regen",1,0)</f>
        <v>0</v>
      </c>
      <c r="J2683" s="9">
        <f>IF(Tabelle1[[#This Row],[Niederschlag]]="Schnee",1,0)</f>
        <v>0</v>
      </c>
      <c r="K2683" s="9">
        <f>IF(Tabelle1[[#This Row],[Niederschlag]]="Hagel",1,0)</f>
        <v>0</v>
      </c>
      <c r="L2683" s="12" t="str">
        <f t="shared" si="123"/>
        <v/>
      </c>
      <c r="M2683" s="12" t="str">
        <f t="shared" si="124"/>
        <v/>
      </c>
      <c r="N2683" s="9" t="str">
        <f t="shared" si="125"/>
        <v/>
      </c>
    </row>
    <row r="2684" spans="1:14" x14ac:dyDescent="0.25">
      <c r="A2684" s="7">
        <v>40669</v>
      </c>
      <c r="B2684" s="8">
        <v>21.9</v>
      </c>
      <c r="C2684" s="8">
        <v>4.9000000000000004</v>
      </c>
      <c r="D2684" s="16"/>
      <c r="E2684" s="10"/>
      <c r="F2684" s="9"/>
      <c r="G2684" s="9"/>
      <c r="H2684" s="19">
        <f>IFERROR(AVERAGE(Tabelle1[[#This Row],[Höchst
Temperatur
Tag]],Tabelle1[[#This Row],[Tiefst
Temperatur
Nacht]]),"")</f>
        <v>13.399999999999999</v>
      </c>
      <c r="I2684" s="9">
        <f>IF(Tabelle1[[#This Row],[Niederschlag]]="Regen",1,0)</f>
        <v>0</v>
      </c>
      <c r="J2684" s="9">
        <f>IF(Tabelle1[[#This Row],[Niederschlag]]="Schnee",1,0)</f>
        <v>0</v>
      </c>
      <c r="K2684" s="9">
        <f>IF(Tabelle1[[#This Row],[Niederschlag]]="Hagel",1,0)</f>
        <v>0</v>
      </c>
      <c r="L2684" s="12" t="str">
        <f t="shared" si="123"/>
        <v/>
      </c>
      <c r="M2684" s="12" t="str">
        <f t="shared" si="124"/>
        <v/>
      </c>
      <c r="N2684" s="9" t="str">
        <f t="shared" si="125"/>
        <v/>
      </c>
    </row>
    <row r="2685" spans="1:14" x14ac:dyDescent="0.25">
      <c r="A2685" s="7">
        <v>40670</v>
      </c>
      <c r="B2685" s="8">
        <v>24.5</v>
      </c>
      <c r="C2685" s="8">
        <v>9.6999999999999993</v>
      </c>
      <c r="D2685" s="16"/>
      <c r="E2685" s="10"/>
      <c r="F2685" s="9"/>
      <c r="G2685" s="9"/>
      <c r="H2685" s="19">
        <f>IFERROR(AVERAGE(Tabelle1[[#This Row],[Höchst
Temperatur
Tag]],Tabelle1[[#This Row],[Tiefst
Temperatur
Nacht]]),"")</f>
        <v>17.100000000000001</v>
      </c>
      <c r="I2685" s="9">
        <f>IF(Tabelle1[[#This Row],[Niederschlag]]="Regen",1,0)</f>
        <v>0</v>
      </c>
      <c r="J2685" s="9">
        <f>IF(Tabelle1[[#This Row],[Niederschlag]]="Schnee",1,0)</f>
        <v>0</v>
      </c>
      <c r="K2685" s="9">
        <f>IF(Tabelle1[[#This Row],[Niederschlag]]="Hagel",1,0)</f>
        <v>0</v>
      </c>
      <c r="L2685" s="12" t="str">
        <f t="shared" si="123"/>
        <v/>
      </c>
      <c r="M2685" s="12" t="str">
        <f t="shared" si="124"/>
        <v/>
      </c>
      <c r="N2685" s="9" t="str">
        <f t="shared" si="125"/>
        <v/>
      </c>
    </row>
    <row r="2686" spans="1:14" x14ac:dyDescent="0.25">
      <c r="A2686" s="7">
        <v>40671</v>
      </c>
      <c r="B2686" s="8">
        <v>24.5</v>
      </c>
      <c r="C2686" s="8">
        <v>12.3</v>
      </c>
      <c r="D2686" s="16"/>
      <c r="E2686" s="10"/>
      <c r="F2686" s="9"/>
      <c r="G2686" s="9"/>
      <c r="H2686" s="19">
        <f>IFERROR(AVERAGE(Tabelle1[[#This Row],[Höchst
Temperatur
Tag]],Tabelle1[[#This Row],[Tiefst
Temperatur
Nacht]]),"")</f>
        <v>18.399999999999999</v>
      </c>
      <c r="I2686" s="9">
        <f>IF(Tabelle1[[#This Row],[Niederschlag]]="Regen",1,0)</f>
        <v>0</v>
      </c>
      <c r="J2686" s="9">
        <f>IF(Tabelle1[[#This Row],[Niederschlag]]="Schnee",1,0)</f>
        <v>0</v>
      </c>
      <c r="K2686" s="9">
        <f>IF(Tabelle1[[#This Row],[Niederschlag]]="Hagel",1,0)</f>
        <v>0</v>
      </c>
      <c r="L2686" s="12" t="str">
        <f t="shared" si="123"/>
        <v/>
      </c>
      <c r="M2686" s="12" t="str">
        <f t="shared" si="124"/>
        <v/>
      </c>
      <c r="N2686" s="9" t="str">
        <f t="shared" si="125"/>
        <v/>
      </c>
    </row>
    <row r="2687" spans="1:14" x14ac:dyDescent="0.25">
      <c r="A2687" s="7">
        <v>40672</v>
      </c>
      <c r="B2687" s="8">
        <v>24.8</v>
      </c>
      <c r="C2687" s="8">
        <v>12.2</v>
      </c>
      <c r="D2687" s="16"/>
      <c r="E2687" s="10"/>
      <c r="F2687" s="9"/>
      <c r="G2687" s="9"/>
      <c r="H2687" s="19">
        <f>IFERROR(AVERAGE(Tabelle1[[#This Row],[Höchst
Temperatur
Tag]],Tabelle1[[#This Row],[Tiefst
Temperatur
Nacht]]),"")</f>
        <v>18.5</v>
      </c>
      <c r="I2687" s="9">
        <f>IF(Tabelle1[[#This Row],[Niederschlag]]="Regen",1,0)</f>
        <v>0</v>
      </c>
      <c r="J2687" s="9">
        <f>IF(Tabelle1[[#This Row],[Niederschlag]]="Schnee",1,0)</f>
        <v>0</v>
      </c>
      <c r="K2687" s="9">
        <f>IF(Tabelle1[[#This Row],[Niederschlag]]="Hagel",1,0)</f>
        <v>0</v>
      </c>
      <c r="L2687" s="12" t="str">
        <f t="shared" si="123"/>
        <v/>
      </c>
      <c r="M2687" s="12" t="str">
        <f t="shared" si="124"/>
        <v/>
      </c>
      <c r="N2687" s="9" t="str">
        <f t="shared" si="125"/>
        <v/>
      </c>
    </row>
    <row r="2688" spans="1:14" x14ac:dyDescent="0.25">
      <c r="A2688" s="7">
        <v>40673</v>
      </c>
      <c r="B2688" s="8">
        <v>24.5</v>
      </c>
      <c r="C2688" s="8">
        <v>10.4</v>
      </c>
      <c r="D2688" s="16" t="s">
        <v>1</v>
      </c>
      <c r="E2688" s="10"/>
      <c r="F2688" s="9" t="s">
        <v>6</v>
      </c>
      <c r="G2688" s="9"/>
      <c r="H2688" s="19">
        <f>IFERROR(AVERAGE(Tabelle1[[#This Row],[Höchst
Temperatur
Tag]],Tabelle1[[#This Row],[Tiefst
Temperatur
Nacht]]),"")</f>
        <v>17.45</v>
      </c>
      <c r="I2688" s="9">
        <f>IF(Tabelle1[[#This Row],[Niederschlag]]="Regen",1,0)</f>
        <v>1</v>
      </c>
      <c r="J2688" s="9">
        <f>IF(Tabelle1[[#This Row],[Niederschlag]]="Schnee",1,0)</f>
        <v>0</v>
      </c>
      <c r="K2688" s="9">
        <f>IF(Tabelle1[[#This Row],[Niederschlag]]="Hagel",1,0)</f>
        <v>0</v>
      </c>
      <c r="L2688" s="12" t="str">
        <f t="shared" si="123"/>
        <v/>
      </c>
      <c r="M2688" s="12" t="str">
        <f t="shared" si="124"/>
        <v/>
      </c>
      <c r="N2688" s="9" t="str">
        <f t="shared" si="125"/>
        <v/>
      </c>
    </row>
    <row r="2689" spans="1:14" x14ac:dyDescent="0.25">
      <c r="A2689" s="7">
        <v>40674</v>
      </c>
      <c r="B2689" s="8">
        <v>22.8</v>
      </c>
      <c r="C2689" s="8">
        <v>9.6999999999999993</v>
      </c>
      <c r="D2689" s="16"/>
      <c r="E2689" s="10"/>
      <c r="F2689" s="9"/>
      <c r="G2689" s="9"/>
      <c r="H2689" s="19">
        <f>IFERROR(AVERAGE(Tabelle1[[#This Row],[Höchst
Temperatur
Tag]],Tabelle1[[#This Row],[Tiefst
Temperatur
Nacht]]),"")</f>
        <v>16.25</v>
      </c>
      <c r="I2689" s="9">
        <f>IF(Tabelle1[[#This Row],[Niederschlag]]="Regen",1,0)</f>
        <v>0</v>
      </c>
      <c r="J2689" s="9">
        <f>IF(Tabelle1[[#This Row],[Niederschlag]]="Schnee",1,0)</f>
        <v>0</v>
      </c>
      <c r="K2689" s="9">
        <f>IF(Tabelle1[[#This Row],[Niederschlag]]="Hagel",1,0)</f>
        <v>0</v>
      </c>
      <c r="L2689" s="12" t="str">
        <f t="shared" si="123"/>
        <v/>
      </c>
      <c r="M2689" s="12" t="str">
        <f t="shared" si="124"/>
        <v/>
      </c>
      <c r="N2689" s="9" t="str">
        <f t="shared" si="125"/>
        <v/>
      </c>
    </row>
    <row r="2690" spans="1:14" x14ac:dyDescent="0.25">
      <c r="A2690" s="7">
        <v>40675</v>
      </c>
      <c r="B2690" s="8">
        <v>19.5</v>
      </c>
      <c r="C2690" s="8">
        <v>3.8</v>
      </c>
      <c r="D2690" s="16"/>
      <c r="E2690" s="10"/>
      <c r="F2690" s="9"/>
      <c r="G2690" s="9"/>
      <c r="H2690" s="19">
        <f>IFERROR(AVERAGE(Tabelle1[[#This Row],[Höchst
Temperatur
Tag]],Tabelle1[[#This Row],[Tiefst
Temperatur
Nacht]]),"")</f>
        <v>11.65</v>
      </c>
      <c r="I2690" s="9">
        <f>IF(Tabelle1[[#This Row],[Niederschlag]]="Regen",1,0)</f>
        <v>0</v>
      </c>
      <c r="J2690" s="9">
        <f>IF(Tabelle1[[#This Row],[Niederschlag]]="Schnee",1,0)</f>
        <v>0</v>
      </c>
      <c r="K2690" s="9">
        <f>IF(Tabelle1[[#This Row],[Niederschlag]]="Hagel",1,0)</f>
        <v>0</v>
      </c>
      <c r="L2690" s="12" t="str">
        <f t="shared" ref="L2690:L2753" si="126">IF(C2690&lt;0,1,"")</f>
        <v/>
      </c>
      <c r="M2690" s="12" t="str">
        <f t="shared" ref="M2690:M2753" si="127">IF(C2690&lt;-5,1,"")</f>
        <v/>
      </c>
      <c r="N2690" s="9" t="str">
        <f t="shared" ref="N2690:N2753" si="128">IF(B2690&gt;25,1,"")</f>
        <v/>
      </c>
    </row>
    <row r="2691" spans="1:14" x14ac:dyDescent="0.25">
      <c r="A2691" s="7">
        <v>40676</v>
      </c>
      <c r="B2691" s="8">
        <v>20.2</v>
      </c>
      <c r="C2691" s="8">
        <v>3.7</v>
      </c>
      <c r="D2691" s="16"/>
      <c r="E2691" s="10"/>
      <c r="F2691" s="9"/>
      <c r="G2691" s="9"/>
      <c r="H2691" s="19">
        <f>IFERROR(AVERAGE(Tabelle1[[#This Row],[Höchst
Temperatur
Tag]],Tabelle1[[#This Row],[Tiefst
Temperatur
Nacht]]),"")</f>
        <v>11.95</v>
      </c>
      <c r="I2691" s="9">
        <f>IF(Tabelle1[[#This Row],[Niederschlag]]="Regen",1,0)</f>
        <v>0</v>
      </c>
      <c r="J2691" s="9">
        <f>IF(Tabelle1[[#This Row],[Niederschlag]]="Schnee",1,0)</f>
        <v>0</v>
      </c>
      <c r="K2691" s="9">
        <f>IF(Tabelle1[[#This Row],[Niederschlag]]="Hagel",1,0)</f>
        <v>0</v>
      </c>
      <c r="L2691" s="12" t="str">
        <f t="shared" si="126"/>
        <v/>
      </c>
      <c r="M2691" s="12" t="str">
        <f t="shared" si="127"/>
        <v/>
      </c>
      <c r="N2691" s="9" t="str">
        <f t="shared" si="128"/>
        <v/>
      </c>
    </row>
    <row r="2692" spans="1:14" x14ac:dyDescent="0.25">
      <c r="A2692" s="7">
        <v>40677</v>
      </c>
      <c r="B2692" s="8">
        <v>18.2</v>
      </c>
      <c r="C2692" s="8">
        <v>3.8</v>
      </c>
      <c r="D2692" s="16" t="s">
        <v>1</v>
      </c>
      <c r="E2692" s="10"/>
      <c r="F2692" s="9"/>
      <c r="G2692" s="9"/>
      <c r="H2692" s="19">
        <f>IFERROR(AVERAGE(Tabelle1[[#This Row],[Höchst
Temperatur
Tag]],Tabelle1[[#This Row],[Tiefst
Temperatur
Nacht]]),"")</f>
        <v>11</v>
      </c>
      <c r="I2692" s="9">
        <f>IF(Tabelle1[[#This Row],[Niederschlag]]="Regen",1,0)</f>
        <v>1</v>
      </c>
      <c r="J2692" s="9">
        <f>IF(Tabelle1[[#This Row],[Niederschlag]]="Schnee",1,0)</f>
        <v>0</v>
      </c>
      <c r="K2692" s="9">
        <f>IF(Tabelle1[[#This Row],[Niederschlag]]="Hagel",1,0)</f>
        <v>0</v>
      </c>
      <c r="L2692" s="12" t="str">
        <f t="shared" si="126"/>
        <v/>
      </c>
      <c r="M2692" s="12" t="str">
        <f t="shared" si="127"/>
        <v/>
      </c>
      <c r="N2692" s="9" t="str">
        <f t="shared" si="128"/>
        <v/>
      </c>
    </row>
    <row r="2693" spans="1:14" x14ac:dyDescent="0.25">
      <c r="A2693" s="7">
        <v>40678</v>
      </c>
      <c r="B2693" s="8">
        <v>13.2</v>
      </c>
      <c r="C2693" s="8">
        <v>4.4000000000000004</v>
      </c>
      <c r="D2693" s="16" t="s">
        <v>1</v>
      </c>
      <c r="E2693" s="10"/>
      <c r="F2693" s="9"/>
      <c r="G2693" s="9"/>
      <c r="H2693" s="19">
        <f>IFERROR(AVERAGE(Tabelle1[[#This Row],[Höchst
Temperatur
Tag]],Tabelle1[[#This Row],[Tiefst
Temperatur
Nacht]]),"")</f>
        <v>8.8000000000000007</v>
      </c>
      <c r="I2693" s="9">
        <f>IF(Tabelle1[[#This Row],[Niederschlag]]="Regen",1,0)</f>
        <v>1</v>
      </c>
      <c r="J2693" s="9">
        <f>IF(Tabelle1[[#This Row],[Niederschlag]]="Schnee",1,0)</f>
        <v>0</v>
      </c>
      <c r="K2693" s="9">
        <f>IF(Tabelle1[[#This Row],[Niederschlag]]="Hagel",1,0)</f>
        <v>0</v>
      </c>
      <c r="L2693" s="12" t="str">
        <f t="shared" si="126"/>
        <v/>
      </c>
      <c r="M2693" s="12" t="str">
        <f t="shared" si="127"/>
        <v/>
      </c>
      <c r="N2693" s="9" t="str">
        <f t="shared" si="128"/>
        <v/>
      </c>
    </row>
    <row r="2694" spans="1:14" x14ac:dyDescent="0.25">
      <c r="A2694" s="7">
        <v>40679</v>
      </c>
      <c r="B2694" s="8">
        <v>16</v>
      </c>
      <c r="C2694" s="8">
        <v>4.8</v>
      </c>
      <c r="D2694" s="16" t="s">
        <v>1</v>
      </c>
      <c r="E2694" s="10"/>
      <c r="F2694" s="9"/>
      <c r="G2694" s="9"/>
      <c r="H2694" s="19">
        <f>IFERROR(AVERAGE(Tabelle1[[#This Row],[Höchst
Temperatur
Tag]],Tabelle1[[#This Row],[Tiefst
Temperatur
Nacht]]),"")</f>
        <v>10.4</v>
      </c>
      <c r="I2694" s="9">
        <f>IF(Tabelle1[[#This Row],[Niederschlag]]="Regen",1,0)</f>
        <v>1</v>
      </c>
      <c r="J2694" s="9">
        <f>IF(Tabelle1[[#This Row],[Niederschlag]]="Schnee",1,0)</f>
        <v>0</v>
      </c>
      <c r="K2694" s="9">
        <f>IF(Tabelle1[[#This Row],[Niederschlag]]="Hagel",1,0)</f>
        <v>0</v>
      </c>
      <c r="L2694" s="12" t="str">
        <f t="shared" si="126"/>
        <v/>
      </c>
      <c r="M2694" s="12" t="str">
        <f t="shared" si="127"/>
        <v/>
      </c>
      <c r="N2694" s="9" t="str">
        <f t="shared" si="128"/>
        <v/>
      </c>
    </row>
    <row r="2695" spans="1:14" x14ac:dyDescent="0.25">
      <c r="A2695" s="7">
        <v>40680</v>
      </c>
      <c r="B2695" s="8">
        <v>20.9</v>
      </c>
      <c r="C2695" s="8">
        <v>6.5</v>
      </c>
      <c r="D2695" s="16" t="s">
        <v>1</v>
      </c>
      <c r="E2695" s="10"/>
      <c r="F2695" s="9"/>
      <c r="G2695" s="9"/>
      <c r="H2695" s="19">
        <f>IFERROR(AVERAGE(Tabelle1[[#This Row],[Höchst
Temperatur
Tag]],Tabelle1[[#This Row],[Tiefst
Temperatur
Nacht]]),"")</f>
        <v>13.7</v>
      </c>
      <c r="I2695" s="9">
        <f>IF(Tabelle1[[#This Row],[Niederschlag]]="Regen",1,0)</f>
        <v>1</v>
      </c>
      <c r="J2695" s="9">
        <f>IF(Tabelle1[[#This Row],[Niederschlag]]="Schnee",1,0)</f>
        <v>0</v>
      </c>
      <c r="K2695" s="9">
        <f>IF(Tabelle1[[#This Row],[Niederschlag]]="Hagel",1,0)</f>
        <v>0</v>
      </c>
      <c r="L2695" s="12" t="str">
        <f t="shared" si="126"/>
        <v/>
      </c>
      <c r="M2695" s="12" t="str">
        <f t="shared" si="127"/>
        <v/>
      </c>
      <c r="N2695" s="9" t="str">
        <f t="shared" si="128"/>
        <v/>
      </c>
    </row>
    <row r="2696" spans="1:14" x14ac:dyDescent="0.25">
      <c r="A2696" s="7">
        <v>40681</v>
      </c>
      <c r="B2696" s="8">
        <v>23.8</v>
      </c>
      <c r="C2696" s="8">
        <v>6.2</v>
      </c>
      <c r="D2696" s="16"/>
      <c r="E2696" s="10"/>
      <c r="F2696" s="9"/>
      <c r="G2696" s="9"/>
      <c r="H2696" s="19">
        <f>IFERROR(AVERAGE(Tabelle1[[#This Row],[Höchst
Temperatur
Tag]],Tabelle1[[#This Row],[Tiefst
Temperatur
Nacht]]),"")</f>
        <v>15</v>
      </c>
      <c r="I2696" s="9">
        <f>IF(Tabelle1[[#This Row],[Niederschlag]]="Regen",1,0)</f>
        <v>0</v>
      </c>
      <c r="J2696" s="9">
        <f>IF(Tabelle1[[#This Row],[Niederschlag]]="Schnee",1,0)</f>
        <v>0</v>
      </c>
      <c r="K2696" s="9">
        <f>IF(Tabelle1[[#This Row],[Niederschlag]]="Hagel",1,0)</f>
        <v>0</v>
      </c>
      <c r="L2696" s="12" t="str">
        <f t="shared" si="126"/>
        <v/>
      </c>
      <c r="M2696" s="12" t="str">
        <f t="shared" si="127"/>
        <v/>
      </c>
      <c r="N2696" s="9" t="str">
        <f t="shared" si="128"/>
        <v/>
      </c>
    </row>
    <row r="2697" spans="1:14" x14ac:dyDescent="0.25">
      <c r="A2697" s="7">
        <v>40682</v>
      </c>
      <c r="B2697" s="8">
        <v>24.3</v>
      </c>
      <c r="C2697" s="8">
        <v>7.7</v>
      </c>
      <c r="D2697" s="16" t="s">
        <v>1</v>
      </c>
      <c r="E2697" s="10"/>
      <c r="F2697" s="9" t="s">
        <v>6</v>
      </c>
      <c r="G2697" s="9"/>
      <c r="H2697" s="19">
        <f>IFERROR(AVERAGE(Tabelle1[[#This Row],[Höchst
Temperatur
Tag]],Tabelle1[[#This Row],[Tiefst
Temperatur
Nacht]]),"")</f>
        <v>16</v>
      </c>
      <c r="I2697" s="9">
        <f>IF(Tabelle1[[#This Row],[Niederschlag]]="Regen",1,0)</f>
        <v>1</v>
      </c>
      <c r="J2697" s="9">
        <f>IF(Tabelle1[[#This Row],[Niederschlag]]="Schnee",1,0)</f>
        <v>0</v>
      </c>
      <c r="K2697" s="9">
        <f>IF(Tabelle1[[#This Row],[Niederschlag]]="Hagel",1,0)</f>
        <v>0</v>
      </c>
      <c r="L2697" s="12" t="str">
        <f t="shared" si="126"/>
        <v/>
      </c>
      <c r="M2697" s="12" t="str">
        <f t="shared" si="127"/>
        <v/>
      </c>
      <c r="N2697" s="9" t="str">
        <f t="shared" si="128"/>
        <v/>
      </c>
    </row>
    <row r="2698" spans="1:14" x14ac:dyDescent="0.25">
      <c r="A2698" s="7">
        <v>40683</v>
      </c>
      <c r="B2698" s="8">
        <v>24.45</v>
      </c>
      <c r="C2698" s="8">
        <v>7.7</v>
      </c>
      <c r="D2698" s="16" t="s">
        <v>1</v>
      </c>
      <c r="E2698" s="10"/>
      <c r="F2698" s="9" t="s">
        <v>6</v>
      </c>
      <c r="G2698" s="9"/>
      <c r="H2698" s="19">
        <f>IFERROR(AVERAGE(Tabelle1[[#This Row],[Höchst
Temperatur
Tag]],Tabelle1[[#This Row],[Tiefst
Temperatur
Nacht]]),"")</f>
        <v>16.074999999999999</v>
      </c>
      <c r="I2698" s="9">
        <f>IF(Tabelle1[[#This Row],[Niederschlag]]="Regen",1,0)</f>
        <v>1</v>
      </c>
      <c r="J2698" s="9">
        <f>IF(Tabelle1[[#This Row],[Niederschlag]]="Schnee",1,0)</f>
        <v>0</v>
      </c>
      <c r="K2698" s="9">
        <f>IF(Tabelle1[[#This Row],[Niederschlag]]="Hagel",1,0)</f>
        <v>0</v>
      </c>
      <c r="L2698" s="12" t="str">
        <f t="shared" si="126"/>
        <v/>
      </c>
      <c r="M2698" s="12" t="str">
        <f t="shared" si="127"/>
        <v/>
      </c>
      <c r="N2698" s="9" t="str">
        <f t="shared" si="128"/>
        <v/>
      </c>
    </row>
    <row r="2699" spans="1:14" x14ac:dyDescent="0.25">
      <c r="A2699" s="7">
        <v>40684</v>
      </c>
      <c r="B2699" s="8">
        <v>23.5</v>
      </c>
      <c r="C2699" s="8">
        <v>8.9</v>
      </c>
      <c r="D2699" s="16"/>
      <c r="E2699" s="10"/>
      <c r="F2699" s="9"/>
      <c r="G2699" s="9"/>
      <c r="H2699" s="19">
        <f>IFERROR(AVERAGE(Tabelle1[[#This Row],[Höchst
Temperatur
Tag]],Tabelle1[[#This Row],[Tiefst
Temperatur
Nacht]]),"")</f>
        <v>16.2</v>
      </c>
      <c r="I2699" s="9">
        <f>IF(Tabelle1[[#This Row],[Niederschlag]]="Regen",1,0)</f>
        <v>0</v>
      </c>
      <c r="J2699" s="9">
        <f>IF(Tabelle1[[#This Row],[Niederschlag]]="Schnee",1,0)</f>
        <v>0</v>
      </c>
      <c r="K2699" s="9">
        <f>IF(Tabelle1[[#This Row],[Niederschlag]]="Hagel",1,0)</f>
        <v>0</v>
      </c>
      <c r="L2699" s="12" t="str">
        <f t="shared" si="126"/>
        <v/>
      </c>
      <c r="M2699" s="12" t="str">
        <f t="shared" si="127"/>
        <v/>
      </c>
      <c r="N2699" s="9" t="str">
        <f t="shared" si="128"/>
        <v/>
      </c>
    </row>
    <row r="2700" spans="1:14" x14ac:dyDescent="0.25">
      <c r="A2700" s="7">
        <v>40685</v>
      </c>
      <c r="B2700" s="8">
        <v>24.1</v>
      </c>
      <c r="C2700" s="8">
        <v>5.0999999999999996</v>
      </c>
      <c r="D2700" s="16" t="s">
        <v>1</v>
      </c>
      <c r="E2700" s="10"/>
      <c r="F2700" s="9" t="s">
        <v>6</v>
      </c>
      <c r="G2700" s="9"/>
      <c r="H2700" s="19">
        <f>IFERROR(AVERAGE(Tabelle1[[#This Row],[Höchst
Temperatur
Tag]],Tabelle1[[#This Row],[Tiefst
Temperatur
Nacht]]),"")</f>
        <v>14.600000000000001</v>
      </c>
      <c r="I2700" s="9">
        <f>IF(Tabelle1[[#This Row],[Niederschlag]]="Regen",1,0)</f>
        <v>1</v>
      </c>
      <c r="J2700" s="9">
        <f>IF(Tabelle1[[#This Row],[Niederschlag]]="Schnee",1,0)</f>
        <v>0</v>
      </c>
      <c r="K2700" s="9">
        <f>IF(Tabelle1[[#This Row],[Niederschlag]]="Hagel",1,0)</f>
        <v>0</v>
      </c>
      <c r="L2700" s="12" t="str">
        <f t="shared" si="126"/>
        <v/>
      </c>
      <c r="M2700" s="12" t="str">
        <f t="shared" si="127"/>
        <v/>
      </c>
      <c r="N2700" s="9" t="str">
        <f t="shared" si="128"/>
        <v/>
      </c>
    </row>
    <row r="2701" spans="1:14" x14ac:dyDescent="0.25">
      <c r="A2701" s="7">
        <v>40686</v>
      </c>
      <c r="B2701" s="8">
        <v>24.5</v>
      </c>
      <c r="C2701" s="8">
        <v>5.0999999999999996</v>
      </c>
      <c r="D2701" s="16"/>
      <c r="E2701" s="10"/>
      <c r="F2701" s="9"/>
      <c r="G2701" s="9"/>
      <c r="H2701" s="19">
        <f>IFERROR(AVERAGE(Tabelle1[[#This Row],[Höchst
Temperatur
Tag]],Tabelle1[[#This Row],[Tiefst
Temperatur
Nacht]]),"")</f>
        <v>14.8</v>
      </c>
      <c r="I2701" s="9">
        <f>IF(Tabelle1[[#This Row],[Niederschlag]]="Regen",1,0)</f>
        <v>0</v>
      </c>
      <c r="J2701" s="9">
        <f>IF(Tabelle1[[#This Row],[Niederschlag]]="Schnee",1,0)</f>
        <v>0</v>
      </c>
      <c r="K2701" s="9">
        <f>IF(Tabelle1[[#This Row],[Niederschlag]]="Hagel",1,0)</f>
        <v>0</v>
      </c>
      <c r="L2701" s="12" t="str">
        <f t="shared" si="126"/>
        <v/>
      </c>
      <c r="M2701" s="12" t="str">
        <f t="shared" si="127"/>
        <v/>
      </c>
      <c r="N2701" s="9" t="str">
        <f t="shared" si="128"/>
        <v/>
      </c>
    </row>
    <row r="2702" spans="1:14" x14ac:dyDescent="0.25">
      <c r="A2702" s="7">
        <v>40687</v>
      </c>
      <c r="B2702" s="8">
        <v>20</v>
      </c>
      <c r="C2702" s="8">
        <v>3.5</v>
      </c>
      <c r="D2702" s="16"/>
      <c r="E2702" s="10"/>
      <c r="F2702" s="9"/>
      <c r="G2702" s="9"/>
      <c r="H2702" s="19">
        <f>IFERROR(AVERAGE(Tabelle1[[#This Row],[Höchst
Temperatur
Tag]],Tabelle1[[#This Row],[Tiefst
Temperatur
Nacht]]),"")</f>
        <v>11.75</v>
      </c>
      <c r="I2702" s="9">
        <f>IF(Tabelle1[[#This Row],[Niederschlag]]="Regen",1,0)</f>
        <v>0</v>
      </c>
      <c r="J2702" s="9">
        <f>IF(Tabelle1[[#This Row],[Niederschlag]]="Schnee",1,0)</f>
        <v>0</v>
      </c>
      <c r="K2702" s="9">
        <f>IF(Tabelle1[[#This Row],[Niederschlag]]="Hagel",1,0)</f>
        <v>0</v>
      </c>
      <c r="L2702" s="12" t="str">
        <f t="shared" si="126"/>
        <v/>
      </c>
      <c r="M2702" s="12" t="str">
        <f t="shared" si="127"/>
        <v/>
      </c>
      <c r="N2702" s="9" t="str">
        <f t="shared" si="128"/>
        <v/>
      </c>
    </row>
    <row r="2703" spans="1:14" x14ac:dyDescent="0.25">
      <c r="A2703" s="7">
        <v>40688</v>
      </c>
      <c r="B2703" s="8">
        <v>21.8</v>
      </c>
      <c r="C2703" s="8">
        <v>3.4</v>
      </c>
      <c r="D2703" s="16"/>
      <c r="E2703" s="10"/>
      <c r="F2703" s="9"/>
      <c r="G2703" s="9"/>
      <c r="H2703" s="19">
        <f>IFERROR(AVERAGE(Tabelle1[[#This Row],[Höchst
Temperatur
Tag]],Tabelle1[[#This Row],[Tiefst
Temperatur
Nacht]]),"")</f>
        <v>12.6</v>
      </c>
      <c r="I2703" s="9">
        <f>IF(Tabelle1[[#This Row],[Niederschlag]]="Regen",1,0)</f>
        <v>0</v>
      </c>
      <c r="J2703" s="9">
        <f>IF(Tabelle1[[#This Row],[Niederschlag]]="Schnee",1,0)</f>
        <v>0</v>
      </c>
      <c r="K2703" s="9">
        <f>IF(Tabelle1[[#This Row],[Niederschlag]]="Hagel",1,0)</f>
        <v>0</v>
      </c>
      <c r="L2703" s="12" t="str">
        <f t="shared" si="126"/>
        <v/>
      </c>
      <c r="M2703" s="12" t="str">
        <f t="shared" si="127"/>
        <v/>
      </c>
      <c r="N2703" s="9" t="str">
        <f t="shared" si="128"/>
        <v/>
      </c>
    </row>
    <row r="2704" spans="1:14" x14ac:dyDescent="0.25">
      <c r="A2704" s="7">
        <v>40689</v>
      </c>
      <c r="B2704" s="8">
        <v>23.1</v>
      </c>
      <c r="C2704" s="8">
        <v>7.7</v>
      </c>
      <c r="D2704" s="16"/>
      <c r="E2704" s="10"/>
      <c r="F2704" s="9"/>
      <c r="G2704" s="9"/>
      <c r="H2704" s="19">
        <f>IFERROR(AVERAGE(Tabelle1[[#This Row],[Höchst
Temperatur
Tag]],Tabelle1[[#This Row],[Tiefst
Temperatur
Nacht]]),"")</f>
        <v>15.4</v>
      </c>
      <c r="I2704" s="9">
        <f>IF(Tabelle1[[#This Row],[Niederschlag]]="Regen",1,0)</f>
        <v>0</v>
      </c>
      <c r="J2704" s="9">
        <f>IF(Tabelle1[[#This Row],[Niederschlag]]="Schnee",1,0)</f>
        <v>0</v>
      </c>
      <c r="K2704" s="9">
        <f>IF(Tabelle1[[#This Row],[Niederschlag]]="Hagel",1,0)</f>
        <v>0</v>
      </c>
      <c r="L2704" s="12" t="str">
        <f t="shared" si="126"/>
        <v/>
      </c>
      <c r="M2704" s="12" t="str">
        <f t="shared" si="127"/>
        <v/>
      </c>
      <c r="N2704" s="9" t="str">
        <f t="shared" si="128"/>
        <v/>
      </c>
    </row>
    <row r="2705" spans="1:14" x14ac:dyDescent="0.25">
      <c r="A2705" s="7">
        <v>40690</v>
      </c>
      <c r="B2705" s="8">
        <v>17.100000000000001</v>
      </c>
      <c r="C2705" s="8">
        <v>4.2</v>
      </c>
      <c r="D2705" s="16" t="s">
        <v>1</v>
      </c>
      <c r="E2705" s="10"/>
      <c r="F2705" s="9"/>
      <c r="G2705" s="9"/>
      <c r="H2705" s="19">
        <f>IFERROR(AVERAGE(Tabelle1[[#This Row],[Höchst
Temperatur
Tag]],Tabelle1[[#This Row],[Tiefst
Temperatur
Nacht]]),"")</f>
        <v>10.65</v>
      </c>
      <c r="I2705" s="9">
        <f>IF(Tabelle1[[#This Row],[Niederschlag]]="Regen",1,0)</f>
        <v>1</v>
      </c>
      <c r="J2705" s="9">
        <f>IF(Tabelle1[[#This Row],[Niederschlag]]="Schnee",1,0)</f>
        <v>0</v>
      </c>
      <c r="K2705" s="9">
        <f>IF(Tabelle1[[#This Row],[Niederschlag]]="Hagel",1,0)</f>
        <v>0</v>
      </c>
      <c r="L2705" s="12" t="str">
        <f t="shared" si="126"/>
        <v/>
      </c>
      <c r="M2705" s="12" t="str">
        <f t="shared" si="127"/>
        <v/>
      </c>
      <c r="N2705" s="9" t="str">
        <f t="shared" si="128"/>
        <v/>
      </c>
    </row>
    <row r="2706" spans="1:14" x14ac:dyDescent="0.25">
      <c r="A2706" s="7">
        <v>40691</v>
      </c>
      <c r="B2706" s="8">
        <v>24.3</v>
      </c>
      <c r="C2706" s="8">
        <v>5.8</v>
      </c>
      <c r="D2706" s="16"/>
      <c r="E2706" s="10"/>
      <c r="F2706" s="9"/>
      <c r="G2706" s="9"/>
      <c r="H2706" s="19">
        <f>IFERROR(AVERAGE(Tabelle1[[#This Row],[Höchst
Temperatur
Tag]],Tabelle1[[#This Row],[Tiefst
Temperatur
Nacht]]),"")</f>
        <v>15.05</v>
      </c>
      <c r="I2706" s="9">
        <f>IF(Tabelle1[[#This Row],[Niederschlag]]="Regen",1,0)</f>
        <v>0</v>
      </c>
      <c r="J2706" s="9">
        <f>IF(Tabelle1[[#This Row],[Niederschlag]]="Schnee",1,0)</f>
        <v>0</v>
      </c>
      <c r="K2706" s="9">
        <f>IF(Tabelle1[[#This Row],[Niederschlag]]="Hagel",1,0)</f>
        <v>0</v>
      </c>
      <c r="L2706" s="12" t="str">
        <f t="shared" si="126"/>
        <v/>
      </c>
      <c r="M2706" s="12" t="str">
        <f t="shared" si="127"/>
        <v/>
      </c>
      <c r="N2706" s="9" t="str">
        <f t="shared" si="128"/>
        <v/>
      </c>
    </row>
    <row r="2707" spans="1:14" x14ac:dyDescent="0.25">
      <c r="A2707" s="7">
        <v>40692</v>
      </c>
      <c r="B2707" s="8">
        <v>25.8</v>
      </c>
      <c r="C2707" s="8">
        <v>7.1</v>
      </c>
      <c r="D2707" s="16"/>
      <c r="E2707" s="10"/>
      <c r="F2707" s="9"/>
      <c r="G2707" s="9"/>
      <c r="H2707" s="19">
        <f>IFERROR(AVERAGE(Tabelle1[[#This Row],[Höchst
Temperatur
Tag]],Tabelle1[[#This Row],[Tiefst
Temperatur
Nacht]]),"")</f>
        <v>16.45</v>
      </c>
      <c r="I2707" s="9">
        <f>IF(Tabelle1[[#This Row],[Niederschlag]]="Regen",1,0)</f>
        <v>0</v>
      </c>
      <c r="J2707" s="9">
        <f>IF(Tabelle1[[#This Row],[Niederschlag]]="Schnee",1,0)</f>
        <v>0</v>
      </c>
      <c r="K2707" s="9">
        <f>IF(Tabelle1[[#This Row],[Niederschlag]]="Hagel",1,0)</f>
        <v>0</v>
      </c>
      <c r="L2707" s="12" t="str">
        <f t="shared" si="126"/>
        <v/>
      </c>
      <c r="M2707" s="12" t="str">
        <f t="shared" si="127"/>
        <v/>
      </c>
      <c r="N2707" s="9">
        <f t="shared" si="128"/>
        <v>1</v>
      </c>
    </row>
    <row r="2708" spans="1:14" x14ac:dyDescent="0.25">
      <c r="A2708" s="7">
        <v>40693</v>
      </c>
      <c r="B2708" s="8">
        <v>29.8</v>
      </c>
      <c r="C2708" s="8">
        <v>10.5</v>
      </c>
      <c r="D2708" s="16"/>
      <c r="E2708" s="10"/>
      <c r="F2708" s="9"/>
      <c r="G2708" s="9"/>
      <c r="H2708" s="19">
        <f>IFERROR(AVERAGE(Tabelle1[[#This Row],[Höchst
Temperatur
Tag]],Tabelle1[[#This Row],[Tiefst
Temperatur
Nacht]]),"")</f>
        <v>20.149999999999999</v>
      </c>
      <c r="I2708" s="9">
        <f>IF(Tabelle1[[#This Row],[Niederschlag]]="Regen",1,0)</f>
        <v>0</v>
      </c>
      <c r="J2708" s="9">
        <f>IF(Tabelle1[[#This Row],[Niederschlag]]="Schnee",1,0)</f>
        <v>0</v>
      </c>
      <c r="K2708" s="9">
        <f>IF(Tabelle1[[#This Row],[Niederschlag]]="Hagel",1,0)</f>
        <v>0</v>
      </c>
      <c r="L2708" s="12" t="str">
        <f t="shared" si="126"/>
        <v/>
      </c>
      <c r="M2708" s="12" t="str">
        <f t="shared" si="127"/>
        <v/>
      </c>
      <c r="N2708" s="9">
        <f t="shared" si="128"/>
        <v>1</v>
      </c>
    </row>
    <row r="2709" spans="1:14" x14ac:dyDescent="0.25">
      <c r="A2709" s="7">
        <v>40694</v>
      </c>
      <c r="B2709" s="8">
        <v>14.5</v>
      </c>
      <c r="C2709" s="8">
        <v>6.1</v>
      </c>
      <c r="D2709" s="16" t="s">
        <v>1</v>
      </c>
      <c r="E2709" s="10"/>
      <c r="F2709" s="9"/>
      <c r="G2709" s="9"/>
      <c r="H2709" s="19">
        <f>IFERROR(AVERAGE(Tabelle1[[#This Row],[Höchst
Temperatur
Tag]],Tabelle1[[#This Row],[Tiefst
Temperatur
Nacht]]),"")</f>
        <v>10.3</v>
      </c>
      <c r="I2709" s="9">
        <f>IF(Tabelle1[[#This Row],[Niederschlag]]="Regen",1,0)</f>
        <v>1</v>
      </c>
      <c r="J2709" s="9">
        <f>IF(Tabelle1[[#This Row],[Niederschlag]]="Schnee",1,0)</f>
        <v>0</v>
      </c>
      <c r="K2709" s="9">
        <f>IF(Tabelle1[[#This Row],[Niederschlag]]="Hagel",1,0)</f>
        <v>0</v>
      </c>
      <c r="L2709" s="12" t="str">
        <f t="shared" si="126"/>
        <v/>
      </c>
      <c r="M2709" s="12" t="str">
        <f t="shared" si="127"/>
        <v/>
      </c>
      <c r="N2709" s="9" t="str">
        <f t="shared" si="128"/>
        <v/>
      </c>
    </row>
    <row r="2710" spans="1:14" x14ac:dyDescent="0.25">
      <c r="A2710" s="7">
        <v>40695</v>
      </c>
      <c r="B2710" s="8">
        <v>19.3</v>
      </c>
      <c r="C2710" s="8">
        <v>5.8</v>
      </c>
      <c r="D2710" s="16" t="s">
        <v>1</v>
      </c>
      <c r="E2710" s="10"/>
      <c r="F2710" s="9"/>
      <c r="G2710" s="9"/>
      <c r="H2710" s="19">
        <f>IFERROR(AVERAGE(Tabelle1[[#This Row],[Höchst
Temperatur
Tag]],Tabelle1[[#This Row],[Tiefst
Temperatur
Nacht]]),"")</f>
        <v>12.55</v>
      </c>
      <c r="I2710" s="9">
        <f>IF(Tabelle1[[#This Row],[Niederschlag]]="Regen",1,0)</f>
        <v>1</v>
      </c>
      <c r="J2710" s="9">
        <f>IF(Tabelle1[[#This Row],[Niederschlag]]="Schnee",1,0)</f>
        <v>0</v>
      </c>
      <c r="K2710" s="9">
        <f>IF(Tabelle1[[#This Row],[Niederschlag]]="Hagel",1,0)</f>
        <v>0</v>
      </c>
      <c r="L2710" s="12" t="str">
        <f t="shared" si="126"/>
        <v/>
      </c>
      <c r="M2710" s="12" t="str">
        <f t="shared" si="127"/>
        <v/>
      </c>
      <c r="N2710" s="9" t="str">
        <f t="shared" si="128"/>
        <v/>
      </c>
    </row>
    <row r="2711" spans="1:14" x14ac:dyDescent="0.25">
      <c r="A2711" s="7">
        <v>40696</v>
      </c>
      <c r="B2711" s="8">
        <v>23.8</v>
      </c>
      <c r="C2711" s="8">
        <v>10.7</v>
      </c>
      <c r="D2711" s="16"/>
      <c r="E2711" s="10"/>
      <c r="F2711" s="9"/>
      <c r="G2711" s="9"/>
      <c r="H2711" s="19">
        <f>IFERROR(AVERAGE(Tabelle1[[#This Row],[Höchst
Temperatur
Tag]],Tabelle1[[#This Row],[Tiefst
Temperatur
Nacht]]),"")</f>
        <v>17.25</v>
      </c>
      <c r="I2711" s="9">
        <f>IF(Tabelle1[[#This Row],[Niederschlag]]="Regen",1,0)</f>
        <v>0</v>
      </c>
      <c r="J2711" s="9">
        <f>IF(Tabelle1[[#This Row],[Niederschlag]]="Schnee",1,0)</f>
        <v>0</v>
      </c>
      <c r="K2711" s="9">
        <f>IF(Tabelle1[[#This Row],[Niederschlag]]="Hagel",1,0)</f>
        <v>0</v>
      </c>
      <c r="L2711" s="12" t="str">
        <f t="shared" si="126"/>
        <v/>
      </c>
      <c r="M2711" s="12" t="str">
        <f t="shared" si="127"/>
        <v/>
      </c>
      <c r="N2711" s="9" t="str">
        <f t="shared" si="128"/>
        <v/>
      </c>
    </row>
    <row r="2712" spans="1:14" x14ac:dyDescent="0.25">
      <c r="A2712" s="7">
        <v>40697</v>
      </c>
      <c r="B2712" s="8">
        <v>24.8</v>
      </c>
      <c r="C2712" s="8">
        <v>13.4</v>
      </c>
      <c r="D2712" s="16"/>
      <c r="E2712" s="10"/>
      <c r="F2712" s="9"/>
      <c r="G2712" s="9"/>
      <c r="H2712" s="19">
        <f>IFERROR(AVERAGE(Tabelle1[[#This Row],[Höchst
Temperatur
Tag]],Tabelle1[[#This Row],[Tiefst
Temperatur
Nacht]]),"")</f>
        <v>19.100000000000001</v>
      </c>
      <c r="I2712" s="9">
        <f>IF(Tabelle1[[#This Row],[Niederschlag]]="Regen",1,0)</f>
        <v>0</v>
      </c>
      <c r="J2712" s="9">
        <f>IF(Tabelle1[[#This Row],[Niederschlag]]="Schnee",1,0)</f>
        <v>0</v>
      </c>
      <c r="K2712" s="9">
        <f>IF(Tabelle1[[#This Row],[Niederschlag]]="Hagel",1,0)</f>
        <v>0</v>
      </c>
      <c r="L2712" s="12" t="str">
        <f t="shared" si="126"/>
        <v/>
      </c>
      <c r="M2712" s="12" t="str">
        <f t="shared" si="127"/>
        <v/>
      </c>
      <c r="N2712" s="9" t="str">
        <f t="shared" si="128"/>
        <v/>
      </c>
    </row>
    <row r="2713" spans="1:14" x14ac:dyDescent="0.25">
      <c r="A2713" s="7">
        <v>40698</v>
      </c>
      <c r="B2713" s="8">
        <v>28.1</v>
      </c>
      <c r="C2713" s="8">
        <v>13.9</v>
      </c>
      <c r="D2713" s="16" t="s">
        <v>1</v>
      </c>
      <c r="E2713" s="10"/>
      <c r="F2713" s="9" t="s">
        <v>6</v>
      </c>
      <c r="G2713" s="9"/>
      <c r="H2713" s="19">
        <f>IFERROR(AVERAGE(Tabelle1[[#This Row],[Höchst
Temperatur
Tag]],Tabelle1[[#This Row],[Tiefst
Temperatur
Nacht]]),"")</f>
        <v>21</v>
      </c>
      <c r="I2713" s="9">
        <f>IF(Tabelle1[[#This Row],[Niederschlag]]="Regen",1,0)</f>
        <v>1</v>
      </c>
      <c r="J2713" s="9">
        <f>IF(Tabelle1[[#This Row],[Niederschlag]]="Schnee",1,0)</f>
        <v>0</v>
      </c>
      <c r="K2713" s="9">
        <f>IF(Tabelle1[[#This Row],[Niederschlag]]="Hagel",1,0)</f>
        <v>0</v>
      </c>
      <c r="L2713" s="12" t="str">
        <f t="shared" si="126"/>
        <v/>
      </c>
      <c r="M2713" s="12" t="str">
        <f t="shared" si="127"/>
        <v/>
      </c>
      <c r="N2713" s="9">
        <f t="shared" si="128"/>
        <v>1</v>
      </c>
    </row>
    <row r="2714" spans="1:14" x14ac:dyDescent="0.25">
      <c r="A2714" s="7">
        <v>40699</v>
      </c>
      <c r="B2714" s="8">
        <v>27.8</v>
      </c>
      <c r="C2714" s="8">
        <v>14.1</v>
      </c>
      <c r="D2714" s="16" t="s">
        <v>1</v>
      </c>
      <c r="E2714" s="10"/>
      <c r="F2714" s="9" t="s">
        <v>6</v>
      </c>
      <c r="G2714" s="9"/>
      <c r="H2714" s="19">
        <f>IFERROR(AVERAGE(Tabelle1[[#This Row],[Höchst
Temperatur
Tag]],Tabelle1[[#This Row],[Tiefst
Temperatur
Nacht]]),"")</f>
        <v>20.95</v>
      </c>
      <c r="I2714" s="9">
        <f>IF(Tabelle1[[#This Row],[Niederschlag]]="Regen",1,0)</f>
        <v>1</v>
      </c>
      <c r="J2714" s="9">
        <f>IF(Tabelle1[[#This Row],[Niederschlag]]="Schnee",1,0)</f>
        <v>0</v>
      </c>
      <c r="K2714" s="9">
        <f>IF(Tabelle1[[#This Row],[Niederschlag]]="Hagel",1,0)</f>
        <v>0</v>
      </c>
      <c r="L2714" s="12" t="str">
        <f t="shared" si="126"/>
        <v/>
      </c>
      <c r="M2714" s="12" t="str">
        <f t="shared" si="127"/>
        <v/>
      </c>
      <c r="N2714" s="9">
        <f t="shared" si="128"/>
        <v>1</v>
      </c>
    </row>
    <row r="2715" spans="1:14" x14ac:dyDescent="0.25">
      <c r="A2715" s="7">
        <v>40700</v>
      </c>
      <c r="B2715" s="8">
        <v>25.4</v>
      </c>
      <c r="C2715" s="8">
        <v>12.3</v>
      </c>
      <c r="D2715" s="16" t="s">
        <v>1</v>
      </c>
      <c r="E2715" s="10"/>
      <c r="F2715" s="9" t="s">
        <v>6</v>
      </c>
      <c r="G2715" s="9"/>
      <c r="H2715" s="19">
        <f>IFERROR(AVERAGE(Tabelle1[[#This Row],[Höchst
Temperatur
Tag]],Tabelle1[[#This Row],[Tiefst
Temperatur
Nacht]]),"")</f>
        <v>18.850000000000001</v>
      </c>
      <c r="I2715" s="9">
        <f>IF(Tabelle1[[#This Row],[Niederschlag]]="Regen",1,0)</f>
        <v>1</v>
      </c>
      <c r="J2715" s="9">
        <f>IF(Tabelle1[[#This Row],[Niederschlag]]="Schnee",1,0)</f>
        <v>0</v>
      </c>
      <c r="K2715" s="9">
        <f>IF(Tabelle1[[#This Row],[Niederschlag]]="Hagel",1,0)</f>
        <v>0</v>
      </c>
      <c r="L2715" s="12" t="str">
        <f t="shared" si="126"/>
        <v/>
      </c>
      <c r="M2715" s="12" t="str">
        <f t="shared" si="127"/>
        <v/>
      </c>
      <c r="N2715" s="9">
        <f t="shared" si="128"/>
        <v>1</v>
      </c>
    </row>
    <row r="2716" spans="1:14" x14ac:dyDescent="0.25">
      <c r="A2716" s="7">
        <v>40701</v>
      </c>
      <c r="B2716" s="8">
        <v>23.8</v>
      </c>
      <c r="C2716" s="8">
        <v>10.1</v>
      </c>
      <c r="D2716" s="16" t="s">
        <v>1</v>
      </c>
      <c r="E2716" s="10"/>
      <c r="F2716" s="9" t="s">
        <v>6</v>
      </c>
      <c r="G2716" s="9"/>
      <c r="H2716" s="19">
        <f>IFERROR(AVERAGE(Tabelle1[[#This Row],[Höchst
Temperatur
Tag]],Tabelle1[[#This Row],[Tiefst
Temperatur
Nacht]]),"")</f>
        <v>16.95</v>
      </c>
      <c r="I2716" s="9">
        <f>IF(Tabelle1[[#This Row],[Niederschlag]]="Regen",1,0)</f>
        <v>1</v>
      </c>
      <c r="J2716" s="9">
        <f>IF(Tabelle1[[#This Row],[Niederschlag]]="Schnee",1,0)</f>
        <v>0</v>
      </c>
      <c r="K2716" s="9">
        <f>IF(Tabelle1[[#This Row],[Niederschlag]]="Hagel",1,0)</f>
        <v>0</v>
      </c>
      <c r="L2716" s="12" t="str">
        <f t="shared" si="126"/>
        <v/>
      </c>
      <c r="M2716" s="12" t="str">
        <f t="shared" si="127"/>
        <v/>
      </c>
      <c r="N2716" s="9" t="str">
        <f t="shared" si="128"/>
        <v/>
      </c>
    </row>
    <row r="2717" spans="1:14" x14ac:dyDescent="0.25">
      <c r="A2717" s="7">
        <v>40702</v>
      </c>
      <c r="B2717" s="8">
        <v>17.7</v>
      </c>
      <c r="C2717" s="8">
        <v>7.5</v>
      </c>
      <c r="D2717" s="16" t="s">
        <v>1</v>
      </c>
      <c r="E2717" s="10"/>
      <c r="F2717" s="9" t="s">
        <v>6</v>
      </c>
      <c r="G2717" s="9"/>
      <c r="H2717" s="19">
        <f>IFERROR(AVERAGE(Tabelle1[[#This Row],[Höchst
Temperatur
Tag]],Tabelle1[[#This Row],[Tiefst
Temperatur
Nacht]]),"")</f>
        <v>12.6</v>
      </c>
      <c r="I2717" s="9">
        <f>IF(Tabelle1[[#This Row],[Niederschlag]]="Regen",1,0)</f>
        <v>1</v>
      </c>
      <c r="J2717" s="9">
        <f>IF(Tabelle1[[#This Row],[Niederschlag]]="Schnee",1,0)</f>
        <v>0</v>
      </c>
      <c r="K2717" s="9">
        <f>IF(Tabelle1[[#This Row],[Niederschlag]]="Hagel",1,0)</f>
        <v>0</v>
      </c>
      <c r="L2717" s="12" t="str">
        <f t="shared" si="126"/>
        <v/>
      </c>
      <c r="M2717" s="12" t="str">
        <f t="shared" si="127"/>
        <v/>
      </c>
      <c r="N2717" s="9" t="str">
        <f t="shared" si="128"/>
        <v/>
      </c>
    </row>
    <row r="2718" spans="1:14" x14ac:dyDescent="0.25">
      <c r="A2718" s="7">
        <v>40703</v>
      </c>
      <c r="B2718" s="8">
        <v>18</v>
      </c>
      <c r="C2718" s="8">
        <v>7.1</v>
      </c>
      <c r="D2718" s="16"/>
      <c r="E2718" s="10"/>
      <c r="F2718" s="9"/>
      <c r="G2718" s="9"/>
      <c r="H2718" s="19">
        <f>IFERROR(AVERAGE(Tabelle1[[#This Row],[Höchst
Temperatur
Tag]],Tabelle1[[#This Row],[Tiefst
Temperatur
Nacht]]),"")</f>
        <v>12.55</v>
      </c>
      <c r="I2718" s="9">
        <f>IF(Tabelle1[[#This Row],[Niederschlag]]="Regen",1,0)</f>
        <v>0</v>
      </c>
      <c r="J2718" s="9">
        <f>IF(Tabelle1[[#This Row],[Niederschlag]]="Schnee",1,0)</f>
        <v>0</v>
      </c>
      <c r="K2718" s="9">
        <f>IF(Tabelle1[[#This Row],[Niederschlag]]="Hagel",1,0)</f>
        <v>0</v>
      </c>
      <c r="L2718" s="12" t="str">
        <f t="shared" si="126"/>
        <v/>
      </c>
      <c r="M2718" s="12" t="str">
        <f t="shared" si="127"/>
        <v/>
      </c>
      <c r="N2718" s="9" t="str">
        <f t="shared" si="128"/>
        <v/>
      </c>
    </row>
    <row r="2719" spans="1:14" x14ac:dyDescent="0.25">
      <c r="A2719" s="7">
        <v>40704</v>
      </c>
      <c r="B2719" s="8">
        <v>20.5</v>
      </c>
      <c r="C2719" s="8">
        <v>7.1</v>
      </c>
      <c r="D2719" s="16" t="s">
        <v>1</v>
      </c>
      <c r="E2719" s="10"/>
      <c r="F2719" s="9"/>
      <c r="G2719" s="9"/>
      <c r="H2719" s="19">
        <f>IFERROR(AVERAGE(Tabelle1[[#This Row],[Höchst
Temperatur
Tag]],Tabelle1[[#This Row],[Tiefst
Temperatur
Nacht]]),"")</f>
        <v>13.8</v>
      </c>
      <c r="I2719" s="9">
        <f>IF(Tabelle1[[#This Row],[Niederschlag]]="Regen",1,0)</f>
        <v>1</v>
      </c>
      <c r="J2719" s="9">
        <f>IF(Tabelle1[[#This Row],[Niederschlag]]="Schnee",1,0)</f>
        <v>0</v>
      </c>
      <c r="K2719" s="9">
        <f>IF(Tabelle1[[#This Row],[Niederschlag]]="Hagel",1,0)</f>
        <v>0</v>
      </c>
      <c r="L2719" s="12" t="str">
        <f t="shared" si="126"/>
        <v/>
      </c>
      <c r="M2719" s="12" t="str">
        <f t="shared" si="127"/>
        <v/>
      </c>
      <c r="N2719" s="9" t="str">
        <f t="shared" si="128"/>
        <v/>
      </c>
    </row>
    <row r="2720" spans="1:14" x14ac:dyDescent="0.25">
      <c r="A2720" s="7">
        <v>40705</v>
      </c>
      <c r="B2720" s="8">
        <v>19.5</v>
      </c>
      <c r="C2720" s="8">
        <v>6.7</v>
      </c>
      <c r="D2720" s="16" t="s">
        <v>1</v>
      </c>
      <c r="E2720" s="10"/>
      <c r="F2720" s="9" t="s">
        <v>6</v>
      </c>
      <c r="G2720" s="9"/>
      <c r="H2720" s="19">
        <f>IFERROR(AVERAGE(Tabelle1[[#This Row],[Höchst
Temperatur
Tag]],Tabelle1[[#This Row],[Tiefst
Temperatur
Nacht]]),"")</f>
        <v>13.1</v>
      </c>
      <c r="I2720" s="9">
        <f>IF(Tabelle1[[#This Row],[Niederschlag]]="Regen",1,0)</f>
        <v>1</v>
      </c>
      <c r="J2720" s="9">
        <f>IF(Tabelle1[[#This Row],[Niederschlag]]="Schnee",1,0)</f>
        <v>0</v>
      </c>
      <c r="K2720" s="9">
        <f>IF(Tabelle1[[#This Row],[Niederschlag]]="Hagel",1,0)</f>
        <v>0</v>
      </c>
      <c r="L2720" s="12" t="str">
        <f t="shared" si="126"/>
        <v/>
      </c>
      <c r="M2720" s="12" t="str">
        <f t="shared" si="127"/>
        <v/>
      </c>
      <c r="N2720" s="9" t="str">
        <f t="shared" si="128"/>
        <v/>
      </c>
    </row>
    <row r="2721" spans="1:14" x14ac:dyDescent="0.25">
      <c r="A2721" s="7">
        <v>40706</v>
      </c>
      <c r="B2721" s="8">
        <v>20.5</v>
      </c>
      <c r="C2721" s="8">
        <v>8.1999999999999993</v>
      </c>
      <c r="D2721" s="16"/>
      <c r="E2721" s="10"/>
      <c r="F2721" s="9"/>
      <c r="G2721" s="9"/>
      <c r="H2721" s="19">
        <f>IFERROR(AVERAGE(Tabelle1[[#This Row],[Höchst
Temperatur
Tag]],Tabelle1[[#This Row],[Tiefst
Temperatur
Nacht]]),"")</f>
        <v>14.35</v>
      </c>
      <c r="I2721" s="9">
        <f>IF(Tabelle1[[#This Row],[Niederschlag]]="Regen",1,0)</f>
        <v>0</v>
      </c>
      <c r="J2721" s="9">
        <f>IF(Tabelle1[[#This Row],[Niederschlag]]="Schnee",1,0)</f>
        <v>0</v>
      </c>
      <c r="K2721" s="9">
        <f>IF(Tabelle1[[#This Row],[Niederschlag]]="Hagel",1,0)</f>
        <v>0</v>
      </c>
      <c r="L2721" s="12" t="str">
        <f t="shared" si="126"/>
        <v/>
      </c>
      <c r="M2721" s="12" t="str">
        <f t="shared" si="127"/>
        <v/>
      </c>
      <c r="N2721" s="9" t="str">
        <f t="shared" si="128"/>
        <v/>
      </c>
    </row>
    <row r="2722" spans="1:14" x14ac:dyDescent="0.25">
      <c r="A2722" s="7">
        <v>40707</v>
      </c>
      <c r="B2722" s="8">
        <v>19.7</v>
      </c>
      <c r="C2722" s="8">
        <v>11.2</v>
      </c>
      <c r="D2722" s="16" t="s">
        <v>1</v>
      </c>
      <c r="E2722" s="10"/>
      <c r="F2722" s="9"/>
      <c r="G2722" s="9"/>
      <c r="H2722" s="19">
        <f>IFERROR(AVERAGE(Tabelle1[[#This Row],[Höchst
Temperatur
Tag]],Tabelle1[[#This Row],[Tiefst
Temperatur
Nacht]]),"")</f>
        <v>15.45</v>
      </c>
      <c r="I2722" s="9">
        <f>IF(Tabelle1[[#This Row],[Niederschlag]]="Regen",1,0)</f>
        <v>1</v>
      </c>
      <c r="J2722" s="9">
        <f>IF(Tabelle1[[#This Row],[Niederschlag]]="Schnee",1,0)</f>
        <v>0</v>
      </c>
      <c r="K2722" s="9">
        <f>IF(Tabelle1[[#This Row],[Niederschlag]]="Hagel",1,0)</f>
        <v>0</v>
      </c>
      <c r="L2722" s="12" t="str">
        <f t="shared" si="126"/>
        <v/>
      </c>
      <c r="M2722" s="12" t="str">
        <f t="shared" si="127"/>
        <v/>
      </c>
      <c r="N2722" s="9" t="str">
        <f t="shared" si="128"/>
        <v/>
      </c>
    </row>
    <row r="2723" spans="1:14" x14ac:dyDescent="0.25">
      <c r="A2723" s="7">
        <v>40708</v>
      </c>
      <c r="B2723" s="8">
        <v>21.8</v>
      </c>
      <c r="C2723" s="8">
        <v>11.4</v>
      </c>
      <c r="D2723" s="16"/>
      <c r="E2723" s="10"/>
      <c r="F2723" s="9"/>
      <c r="G2723" s="9"/>
      <c r="H2723" s="19">
        <f>IFERROR(AVERAGE(Tabelle1[[#This Row],[Höchst
Temperatur
Tag]],Tabelle1[[#This Row],[Tiefst
Temperatur
Nacht]]),"")</f>
        <v>16.600000000000001</v>
      </c>
      <c r="I2723" s="9">
        <f>IF(Tabelle1[[#This Row],[Niederschlag]]="Regen",1,0)</f>
        <v>0</v>
      </c>
      <c r="J2723" s="9">
        <f>IF(Tabelle1[[#This Row],[Niederschlag]]="Schnee",1,0)</f>
        <v>0</v>
      </c>
      <c r="K2723" s="9">
        <f>IF(Tabelle1[[#This Row],[Niederschlag]]="Hagel",1,0)</f>
        <v>0</v>
      </c>
      <c r="L2723" s="12" t="str">
        <f t="shared" si="126"/>
        <v/>
      </c>
      <c r="M2723" s="12" t="str">
        <f t="shared" si="127"/>
        <v/>
      </c>
      <c r="N2723" s="9" t="str">
        <f t="shared" si="128"/>
        <v/>
      </c>
    </row>
    <row r="2724" spans="1:14" x14ac:dyDescent="0.25">
      <c r="A2724" s="7">
        <v>40709</v>
      </c>
      <c r="B2724" s="8">
        <v>25.4</v>
      </c>
      <c r="C2724" s="8">
        <v>11.4</v>
      </c>
      <c r="D2724" s="16"/>
      <c r="E2724" s="10"/>
      <c r="F2724" s="9"/>
      <c r="G2724" s="9"/>
      <c r="H2724" s="19">
        <f>IFERROR(AVERAGE(Tabelle1[[#This Row],[Höchst
Temperatur
Tag]],Tabelle1[[#This Row],[Tiefst
Temperatur
Nacht]]),"")</f>
        <v>18.399999999999999</v>
      </c>
      <c r="I2724" s="9">
        <f>IF(Tabelle1[[#This Row],[Niederschlag]]="Regen",1,0)</f>
        <v>0</v>
      </c>
      <c r="J2724" s="9">
        <f>IF(Tabelle1[[#This Row],[Niederschlag]]="Schnee",1,0)</f>
        <v>0</v>
      </c>
      <c r="K2724" s="9">
        <f>IF(Tabelle1[[#This Row],[Niederschlag]]="Hagel",1,0)</f>
        <v>0</v>
      </c>
      <c r="L2724" s="12" t="str">
        <f t="shared" si="126"/>
        <v/>
      </c>
      <c r="M2724" s="12" t="str">
        <f t="shared" si="127"/>
        <v/>
      </c>
      <c r="N2724" s="9">
        <f t="shared" si="128"/>
        <v>1</v>
      </c>
    </row>
    <row r="2725" spans="1:14" x14ac:dyDescent="0.25">
      <c r="A2725" s="7">
        <v>40710</v>
      </c>
      <c r="B2725" s="8">
        <v>23.1</v>
      </c>
      <c r="C2725" s="8">
        <v>6.1</v>
      </c>
      <c r="D2725" s="16" t="s">
        <v>1</v>
      </c>
      <c r="E2725" s="10"/>
      <c r="F2725" s="9" t="s">
        <v>6</v>
      </c>
      <c r="G2725" s="9"/>
      <c r="H2725" s="19">
        <f>IFERROR(AVERAGE(Tabelle1[[#This Row],[Höchst
Temperatur
Tag]],Tabelle1[[#This Row],[Tiefst
Temperatur
Nacht]]),"")</f>
        <v>14.600000000000001</v>
      </c>
      <c r="I2725" s="9">
        <f>IF(Tabelle1[[#This Row],[Niederschlag]]="Regen",1,0)</f>
        <v>1</v>
      </c>
      <c r="J2725" s="9">
        <f>IF(Tabelle1[[#This Row],[Niederschlag]]="Schnee",1,0)</f>
        <v>0</v>
      </c>
      <c r="K2725" s="9">
        <f>IF(Tabelle1[[#This Row],[Niederschlag]]="Hagel",1,0)</f>
        <v>0</v>
      </c>
      <c r="L2725" s="12" t="str">
        <f t="shared" si="126"/>
        <v/>
      </c>
      <c r="M2725" s="12" t="str">
        <f t="shared" si="127"/>
        <v/>
      </c>
      <c r="N2725" s="9" t="str">
        <f t="shared" si="128"/>
        <v/>
      </c>
    </row>
    <row r="2726" spans="1:14" x14ac:dyDescent="0.25">
      <c r="A2726" s="7">
        <v>40711</v>
      </c>
      <c r="B2726" s="8">
        <v>22.4</v>
      </c>
      <c r="C2726" s="8">
        <v>6.1</v>
      </c>
      <c r="D2726" s="16" t="s">
        <v>1</v>
      </c>
      <c r="E2726" s="10"/>
      <c r="F2726" s="9"/>
      <c r="G2726" s="9"/>
      <c r="H2726" s="19">
        <f>IFERROR(AVERAGE(Tabelle1[[#This Row],[Höchst
Temperatur
Tag]],Tabelle1[[#This Row],[Tiefst
Temperatur
Nacht]]),"")</f>
        <v>14.25</v>
      </c>
      <c r="I2726" s="9">
        <f>IF(Tabelle1[[#This Row],[Niederschlag]]="Regen",1,0)</f>
        <v>1</v>
      </c>
      <c r="J2726" s="9">
        <f>IF(Tabelle1[[#This Row],[Niederschlag]]="Schnee",1,0)</f>
        <v>0</v>
      </c>
      <c r="K2726" s="9">
        <f>IF(Tabelle1[[#This Row],[Niederschlag]]="Hagel",1,0)</f>
        <v>0</v>
      </c>
      <c r="L2726" s="12" t="str">
        <f t="shared" si="126"/>
        <v/>
      </c>
      <c r="M2726" s="12" t="str">
        <f t="shared" si="127"/>
        <v/>
      </c>
      <c r="N2726" s="9" t="str">
        <f t="shared" si="128"/>
        <v/>
      </c>
    </row>
    <row r="2727" spans="1:14" x14ac:dyDescent="0.25">
      <c r="A2727" s="7">
        <v>40712</v>
      </c>
      <c r="B2727" s="8">
        <v>17.100000000000001</v>
      </c>
      <c r="C2727" s="8">
        <v>7.8</v>
      </c>
      <c r="D2727" s="16" t="s">
        <v>1</v>
      </c>
      <c r="E2727" s="10"/>
      <c r="F2727" s="9"/>
      <c r="G2727" s="9"/>
      <c r="H2727" s="19">
        <f>IFERROR(AVERAGE(Tabelle1[[#This Row],[Höchst
Temperatur
Tag]],Tabelle1[[#This Row],[Tiefst
Temperatur
Nacht]]),"")</f>
        <v>12.450000000000001</v>
      </c>
      <c r="I2727" s="9">
        <f>IF(Tabelle1[[#This Row],[Niederschlag]]="Regen",1,0)</f>
        <v>1</v>
      </c>
      <c r="J2727" s="9">
        <f>IF(Tabelle1[[#This Row],[Niederschlag]]="Schnee",1,0)</f>
        <v>0</v>
      </c>
      <c r="K2727" s="9">
        <f>IF(Tabelle1[[#This Row],[Niederschlag]]="Hagel",1,0)</f>
        <v>0</v>
      </c>
      <c r="L2727" s="12" t="str">
        <f t="shared" si="126"/>
        <v/>
      </c>
      <c r="M2727" s="12" t="str">
        <f t="shared" si="127"/>
        <v/>
      </c>
      <c r="N2727" s="9" t="str">
        <f t="shared" si="128"/>
        <v/>
      </c>
    </row>
    <row r="2728" spans="1:14" x14ac:dyDescent="0.25">
      <c r="A2728" s="7">
        <v>40713</v>
      </c>
      <c r="B2728" s="8">
        <v>15.6</v>
      </c>
      <c r="C2728" s="8">
        <v>5.8</v>
      </c>
      <c r="D2728" s="16" t="s">
        <v>1</v>
      </c>
      <c r="E2728" s="10"/>
      <c r="F2728" s="9"/>
      <c r="G2728" s="9"/>
      <c r="H2728" s="19">
        <f>IFERROR(AVERAGE(Tabelle1[[#This Row],[Höchst
Temperatur
Tag]],Tabelle1[[#This Row],[Tiefst
Temperatur
Nacht]]),"")</f>
        <v>10.7</v>
      </c>
      <c r="I2728" s="9">
        <f>IF(Tabelle1[[#This Row],[Niederschlag]]="Regen",1,0)</f>
        <v>1</v>
      </c>
      <c r="J2728" s="9">
        <f>IF(Tabelle1[[#This Row],[Niederschlag]]="Schnee",1,0)</f>
        <v>0</v>
      </c>
      <c r="K2728" s="9">
        <f>IF(Tabelle1[[#This Row],[Niederschlag]]="Hagel",1,0)</f>
        <v>0</v>
      </c>
      <c r="L2728" s="12" t="str">
        <f t="shared" si="126"/>
        <v/>
      </c>
      <c r="M2728" s="12" t="str">
        <f t="shared" si="127"/>
        <v/>
      </c>
      <c r="N2728" s="9" t="str">
        <f t="shared" si="128"/>
        <v/>
      </c>
    </row>
    <row r="2729" spans="1:14" x14ac:dyDescent="0.25">
      <c r="A2729" s="7">
        <v>40714</v>
      </c>
      <c r="B2729" s="8">
        <v>15.1</v>
      </c>
      <c r="C2729" s="8">
        <v>5.6</v>
      </c>
      <c r="D2729" s="16" t="s">
        <v>1</v>
      </c>
      <c r="E2729" s="10"/>
      <c r="F2729" s="9"/>
      <c r="G2729" s="9"/>
      <c r="H2729" s="19">
        <f>IFERROR(AVERAGE(Tabelle1[[#This Row],[Höchst
Temperatur
Tag]],Tabelle1[[#This Row],[Tiefst
Temperatur
Nacht]]),"")</f>
        <v>10.35</v>
      </c>
      <c r="I2729" s="9">
        <f>IF(Tabelle1[[#This Row],[Niederschlag]]="Regen",1,0)</f>
        <v>1</v>
      </c>
      <c r="J2729" s="9">
        <f>IF(Tabelle1[[#This Row],[Niederschlag]]="Schnee",1,0)</f>
        <v>0</v>
      </c>
      <c r="K2729" s="9">
        <f>IF(Tabelle1[[#This Row],[Niederschlag]]="Hagel",1,0)</f>
        <v>0</v>
      </c>
      <c r="L2729" s="12" t="str">
        <f t="shared" si="126"/>
        <v/>
      </c>
      <c r="M2729" s="12" t="str">
        <f t="shared" si="127"/>
        <v/>
      </c>
      <c r="N2729" s="9" t="str">
        <f t="shared" si="128"/>
        <v/>
      </c>
    </row>
    <row r="2730" spans="1:14" x14ac:dyDescent="0.25">
      <c r="A2730" s="7">
        <v>40715</v>
      </c>
      <c r="B2730" s="8">
        <v>22.1</v>
      </c>
      <c r="C2730" s="8">
        <v>12.7</v>
      </c>
      <c r="D2730" s="16" t="s">
        <v>1</v>
      </c>
      <c r="E2730" s="10"/>
      <c r="F2730" s="9"/>
      <c r="G2730" s="9"/>
      <c r="H2730" s="19">
        <f>IFERROR(AVERAGE(Tabelle1[[#This Row],[Höchst
Temperatur
Tag]],Tabelle1[[#This Row],[Tiefst
Temperatur
Nacht]]),"")</f>
        <v>17.399999999999999</v>
      </c>
      <c r="I2730" s="9">
        <f>IF(Tabelle1[[#This Row],[Niederschlag]]="Regen",1,0)</f>
        <v>1</v>
      </c>
      <c r="J2730" s="9">
        <f>IF(Tabelle1[[#This Row],[Niederschlag]]="Schnee",1,0)</f>
        <v>0</v>
      </c>
      <c r="K2730" s="9">
        <f>IF(Tabelle1[[#This Row],[Niederschlag]]="Hagel",1,0)</f>
        <v>0</v>
      </c>
      <c r="L2730" s="12" t="str">
        <f t="shared" si="126"/>
        <v/>
      </c>
      <c r="M2730" s="12" t="str">
        <f t="shared" si="127"/>
        <v/>
      </c>
      <c r="N2730" s="9" t="str">
        <f t="shared" si="128"/>
        <v/>
      </c>
    </row>
    <row r="2731" spans="1:14" x14ac:dyDescent="0.25">
      <c r="A2731" s="7">
        <v>40716</v>
      </c>
      <c r="B2731" s="8">
        <v>19.5</v>
      </c>
      <c r="C2731" s="8">
        <v>9.4</v>
      </c>
      <c r="D2731" s="16" t="s">
        <v>1</v>
      </c>
      <c r="E2731" s="10"/>
      <c r="F2731" s="9" t="s">
        <v>6</v>
      </c>
      <c r="G2731" s="9"/>
      <c r="H2731" s="19">
        <f>IFERROR(AVERAGE(Tabelle1[[#This Row],[Höchst
Temperatur
Tag]],Tabelle1[[#This Row],[Tiefst
Temperatur
Nacht]]),"")</f>
        <v>14.45</v>
      </c>
      <c r="I2731" s="9">
        <f>IF(Tabelle1[[#This Row],[Niederschlag]]="Regen",1,0)</f>
        <v>1</v>
      </c>
      <c r="J2731" s="9">
        <f>IF(Tabelle1[[#This Row],[Niederschlag]]="Schnee",1,0)</f>
        <v>0</v>
      </c>
      <c r="K2731" s="9">
        <f>IF(Tabelle1[[#This Row],[Niederschlag]]="Hagel",1,0)</f>
        <v>0</v>
      </c>
      <c r="L2731" s="12" t="str">
        <f t="shared" si="126"/>
        <v/>
      </c>
      <c r="M2731" s="12" t="str">
        <f t="shared" si="127"/>
        <v/>
      </c>
      <c r="N2731" s="9" t="str">
        <f t="shared" si="128"/>
        <v/>
      </c>
    </row>
    <row r="2732" spans="1:14" x14ac:dyDescent="0.25">
      <c r="A2732" s="7">
        <v>40717</v>
      </c>
      <c r="B2732" s="8">
        <v>14.7</v>
      </c>
      <c r="C2732" s="8">
        <v>6.1</v>
      </c>
      <c r="D2732" s="16" t="s">
        <v>1</v>
      </c>
      <c r="E2732" s="10"/>
      <c r="F2732" s="9"/>
      <c r="G2732" s="9"/>
      <c r="H2732" s="19">
        <f>IFERROR(AVERAGE(Tabelle1[[#This Row],[Höchst
Temperatur
Tag]],Tabelle1[[#This Row],[Tiefst
Temperatur
Nacht]]),"")</f>
        <v>10.399999999999999</v>
      </c>
      <c r="I2732" s="9">
        <f>IF(Tabelle1[[#This Row],[Niederschlag]]="Regen",1,0)</f>
        <v>1</v>
      </c>
      <c r="J2732" s="9">
        <f>IF(Tabelle1[[#This Row],[Niederschlag]]="Schnee",1,0)</f>
        <v>0</v>
      </c>
      <c r="K2732" s="9">
        <f>IF(Tabelle1[[#This Row],[Niederschlag]]="Hagel",1,0)</f>
        <v>0</v>
      </c>
      <c r="L2732" s="12" t="str">
        <f t="shared" si="126"/>
        <v/>
      </c>
      <c r="M2732" s="12" t="str">
        <f t="shared" si="127"/>
        <v/>
      </c>
      <c r="N2732" s="9" t="str">
        <f t="shared" si="128"/>
        <v/>
      </c>
    </row>
    <row r="2733" spans="1:14" x14ac:dyDescent="0.25">
      <c r="A2733" s="7">
        <v>40718</v>
      </c>
      <c r="B2733" s="8">
        <v>16.3</v>
      </c>
      <c r="C2733" s="8">
        <v>8.1</v>
      </c>
      <c r="D2733" s="16" t="s">
        <v>1</v>
      </c>
      <c r="E2733" s="10"/>
      <c r="F2733" s="9"/>
      <c r="G2733" s="9"/>
      <c r="H2733" s="19">
        <f>IFERROR(AVERAGE(Tabelle1[[#This Row],[Höchst
Temperatur
Tag]],Tabelle1[[#This Row],[Tiefst
Temperatur
Nacht]]),"")</f>
        <v>12.2</v>
      </c>
      <c r="I2733" s="9">
        <f>IF(Tabelle1[[#This Row],[Niederschlag]]="Regen",1,0)</f>
        <v>1</v>
      </c>
      <c r="J2733" s="9">
        <f>IF(Tabelle1[[#This Row],[Niederschlag]]="Schnee",1,0)</f>
        <v>0</v>
      </c>
      <c r="K2733" s="9">
        <f>IF(Tabelle1[[#This Row],[Niederschlag]]="Hagel",1,0)</f>
        <v>0</v>
      </c>
      <c r="L2733" s="12" t="str">
        <f t="shared" si="126"/>
        <v/>
      </c>
      <c r="M2733" s="12" t="str">
        <f t="shared" si="127"/>
        <v/>
      </c>
      <c r="N2733" s="9" t="str">
        <f t="shared" si="128"/>
        <v/>
      </c>
    </row>
    <row r="2734" spans="1:14" x14ac:dyDescent="0.25">
      <c r="A2734" s="7">
        <v>40719</v>
      </c>
      <c r="B2734" s="8">
        <v>14.5</v>
      </c>
      <c r="C2734" s="8">
        <v>9.8000000000000007</v>
      </c>
      <c r="D2734" s="16" t="s">
        <v>1</v>
      </c>
      <c r="E2734" s="10"/>
      <c r="F2734" s="9"/>
      <c r="G2734" s="9"/>
      <c r="H2734" s="19">
        <f>IFERROR(AVERAGE(Tabelle1[[#This Row],[Höchst
Temperatur
Tag]],Tabelle1[[#This Row],[Tiefst
Temperatur
Nacht]]),"")</f>
        <v>12.15</v>
      </c>
      <c r="I2734" s="9">
        <f>IF(Tabelle1[[#This Row],[Niederschlag]]="Regen",1,0)</f>
        <v>1</v>
      </c>
      <c r="J2734" s="9">
        <f>IF(Tabelle1[[#This Row],[Niederschlag]]="Schnee",1,0)</f>
        <v>0</v>
      </c>
      <c r="K2734" s="9">
        <f>IF(Tabelle1[[#This Row],[Niederschlag]]="Hagel",1,0)</f>
        <v>0</v>
      </c>
      <c r="L2734" s="12" t="str">
        <f t="shared" si="126"/>
        <v/>
      </c>
      <c r="M2734" s="12" t="str">
        <f t="shared" si="127"/>
        <v/>
      </c>
      <c r="N2734" s="9" t="str">
        <f t="shared" si="128"/>
        <v/>
      </c>
    </row>
    <row r="2735" spans="1:14" x14ac:dyDescent="0.25">
      <c r="A2735" s="7">
        <v>40720</v>
      </c>
      <c r="B2735" s="8">
        <v>23.8</v>
      </c>
      <c r="C2735" s="8">
        <v>14.45</v>
      </c>
      <c r="D2735" s="16"/>
      <c r="E2735" s="10"/>
      <c r="F2735" s="9"/>
      <c r="G2735" s="9"/>
      <c r="H2735" s="19">
        <f>IFERROR(AVERAGE(Tabelle1[[#This Row],[Höchst
Temperatur
Tag]],Tabelle1[[#This Row],[Tiefst
Temperatur
Nacht]]),"")</f>
        <v>19.125</v>
      </c>
      <c r="I2735" s="9">
        <f>IF(Tabelle1[[#This Row],[Niederschlag]]="Regen",1,0)</f>
        <v>0</v>
      </c>
      <c r="J2735" s="9">
        <f>IF(Tabelle1[[#This Row],[Niederschlag]]="Schnee",1,0)</f>
        <v>0</v>
      </c>
      <c r="K2735" s="9">
        <f>IF(Tabelle1[[#This Row],[Niederschlag]]="Hagel",1,0)</f>
        <v>0</v>
      </c>
      <c r="L2735" s="12" t="str">
        <f t="shared" si="126"/>
        <v/>
      </c>
      <c r="M2735" s="12" t="str">
        <f t="shared" si="127"/>
        <v/>
      </c>
      <c r="N2735" s="9" t="str">
        <f t="shared" si="128"/>
        <v/>
      </c>
    </row>
    <row r="2736" spans="1:14" x14ac:dyDescent="0.25">
      <c r="A2736" s="7">
        <v>40721</v>
      </c>
      <c r="B2736" s="8">
        <v>29.2</v>
      </c>
      <c r="C2736" s="8">
        <v>15.4</v>
      </c>
      <c r="D2736" s="16"/>
      <c r="E2736" s="10"/>
      <c r="F2736" s="9"/>
      <c r="G2736" s="9"/>
      <c r="H2736" s="19">
        <f>IFERROR(AVERAGE(Tabelle1[[#This Row],[Höchst
Temperatur
Tag]],Tabelle1[[#This Row],[Tiefst
Temperatur
Nacht]]),"")</f>
        <v>22.3</v>
      </c>
      <c r="I2736" s="9">
        <f>IF(Tabelle1[[#This Row],[Niederschlag]]="Regen",1,0)</f>
        <v>0</v>
      </c>
      <c r="J2736" s="9">
        <f>IF(Tabelle1[[#This Row],[Niederschlag]]="Schnee",1,0)</f>
        <v>0</v>
      </c>
      <c r="K2736" s="9">
        <f>IF(Tabelle1[[#This Row],[Niederschlag]]="Hagel",1,0)</f>
        <v>0</v>
      </c>
      <c r="L2736" s="12" t="str">
        <f t="shared" si="126"/>
        <v/>
      </c>
      <c r="M2736" s="12" t="str">
        <f t="shared" si="127"/>
        <v/>
      </c>
      <c r="N2736" s="9">
        <f t="shared" si="128"/>
        <v>1</v>
      </c>
    </row>
    <row r="2737" spans="1:14" x14ac:dyDescent="0.25">
      <c r="A2737" s="7">
        <v>40722</v>
      </c>
      <c r="B2737" s="8">
        <v>31</v>
      </c>
      <c r="C2737" s="8">
        <v>18.399999999999999</v>
      </c>
      <c r="D2737" s="16"/>
      <c r="E2737" s="10"/>
      <c r="F2737" s="9"/>
      <c r="G2737" s="9"/>
      <c r="H2737" s="19">
        <f>IFERROR(AVERAGE(Tabelle1[[#This Row],[Höchst
Temperatur
Tag]],Tabelle1[[#This Row],[Tiefst
Temperatur
Nacht]]),"")</f>
        <v>24.7</v>
      </c>
      <c r="I2737" s="9">
        <f>IF(Tabelle1[[#This Row],[Niederschlag]]="Regen",1,0)</f>
        <v>0</v>
      </c>
      <c r="J2737" s="9">
        <f>IF(Tabelle1[[#This Row],[Niederschlag]]="Schnee",1,0)</f>
        <v>0</v>
      </c>
      <c r="K2737" s="9">
        <f>IF(Tabelle1[[#This Row],[Niederschlag]]="Hagel",1,0)</f>
        <v>0</v>
      </c>
      <c r="L2737" s="12" t="str">
        <f t="shared" si="126"/>
        <v/>
      </c>
      <c r="M2737" s="12" t="str">
        <f t="shared" si="127"/>
        <v/>
      </c>
      <c r="N2737" s="9">
        <f t="shared" si="128"/>
        <v>1</v>
      </c>
    </row>
    <row r="2738" spans="1:14" x14ac:dyDescent="0.25">
      <c r="A2738" s="7">
        <v>40723</v>
      </c>
      <c r="B2738" s="8">
        <v>22</v>
      </c>
      <c r="C2738" s="8">
        <v>9.9</v>
      </c>
      <c r="D2738" s="16" t="s">
        <v>1</v>
      </c>
      <c r="E2738" s="10"/>
      <c r="F2738" s="9" t="s">
        <v>6</v>
      </c>
      <c r="G2738" s="9"/>
      <c r="H2738" s="19">
        <f>IFERROR(AVERAGE(Tabelle1[[#This Row],[Höchst
Temperatur
Tag]],Tabelle1[[#This Row],[Tiefst
Temperatur
Nacht]]),"")</f>
        <v>15.95</v>
      </c>
      <c r="I2738" s="9">
        <f>IF(Tabelle1[[#This Row],[Niederschlag]]="Regen",1,0)</f>
        <v>1</v>
      </c>
      <c r="J2738" s="9">
        <f>IF(Tabelle1[[#This Row],[Niederschlag]]="Schnee",1,0)</f>
        <v>0</v>
      </c>
      <c r="K2738" s="9">
        <f>IF(Tabelle1[[#This Row],[Niederschlag]]="Hagel",1,0)</f>
        <v>0</v>
      </c>
      <c r="L2738" s="12" t="str">
        <f t="shared" si="126"/>
        <v/>
      </c>
      <c r="M2738" s="12" t="str">
        <f t="shared" si="127"/>
        <v/>
      </c>
      <c r="N2738" s="9" t="str">
        <f t="shared" si="128"/>
        <v/>
      </c>
    </row>
    <row r="2739" spans="1:14" x14ac:dyDescent="0.25">
      <c r="A2739" s="7">
        <v>40724</v>
      </c>
      <c r="B2739" s="8">
        <v>18.399999999999999</v>
      </c>
      <c r="C2739" s="8">
        <v>8.1999999999999993</v>
      </c>
      <c r="D2739" s="16" t="s">
        <v>1</v>
      </c>
      <c r="E2739" s="10"/>
      <c r="F2739" s="9"/>
      <c r="G2739" s="9"/>
      <c r="H2739" s="19">
        <f>IFERROR(AVERAGE(Tabelle1[[#This Row],[Höchst
Temperatur
Tag]],Tabelle1[[#This Row],[Tiefst
Temperatur
Nacht]]),"")</f>
        <v>13.299999999999999</v>
      </c>
      <c r="I2739" s="9">
        <f>IF(Tabelle1[[#This Row],[Niederschlag]]="Regen",1,0)</f>
        <v>1</v>
      </c>
      <c r="J2739" s="9">
        <f>IF(Tabelle1[[#This Row],[Niederschlag]]="Schnee",1,0)</f>
        <v>0</v>
      </c>
      <c r="K2739" s="9">
        <f>IF(Tabelle1[[#This Row],[Niederschlag]]="Hagel",1,0)</f>
        <v>0</v>
      </c>
      <c r="L2739" s="12" t="str">
        <f t="shared" si="126"/>
        <v/>
      </c>
      <c r="M2739" s="12" t="str">
        <f t="shared" si="127"/>
        <v/>
      </c>
      <c r="N2739" s="9" t="str">
        <f t="shared" si="128"/>
        <v/>
      </c>
    </row>
    <row r="2740" spans="1:14" x14ac:dyDescent="0.25">
      <c r="A2740" s="7">
        <v>40725</v>
      </c>
      <c r="B2740" s="8">
        <v>16.3</v>
      </c>
      <c r="C2740" s="8">
        <v>7.2</v>
      </c>
      <c r="D2740" s="16" t="s">
        <v>1</v>
      </c>
      <c r="E2740" s="10"/>
      <c r="F2740" s="9"/>
      <c r="G2740" s="9"/>
      <c r="H2740" s="19">
        <f>IFERROR(AVERAGE(Tabelle1[[#This Row],[Höchst
Temperatur
Tag]],Tabelle1[[#This Row],[Tiefst
Temperatur
Nacht]]),"")</f>
        <v>11.75</v>
      </c>
      <c r="I2740" s="9">
        <f>IF(Tabelle1[[#This Row],[Niederschlag]]="Regen",1,0)</f>
        <v>1</v>
      </c>
      <c r="J2740" s="9">
        <f>IF(Tabelle1[[#This Row],[Niederschlag]]="Schnee",1,0)</f>
        <v>0</v>
      </c>
      <c r="K2740" s="9">
        <f>IF(Tabelle1[[#This Row],[Niederschlag]]="Hagel",1,0)</f>
        <v>0</v>
      </c>
      <c r="L2740" s="12" t="str">
        <f t="shared" si="126"/>
        <v/>
      </c>
      <c r="M2740" s="12" t="str">
        <f t="shared" si="127"/>
        <v/>
      </c>
      <c r="N2740" s="9" t="str">
        <f t="shared" si="128"/>
        <v/>
      </c>
    </row>
    <row r="2741" spans="1:14" x14ac:dyDescent="0.25">
      <c r="A2741" s="7">
        <v>40726</v>
      </c>
      <c r="B2741" s="8">
        <v>14.7</v>
      </c>
      <c r="C2741" s="8">
        <v>8.5</v>
      </c>
      <c r="D2741" s="16"/>
      <c r="E2741" s="10"/>
      <c r="F2741" s="9"/>
      <c r="G2741" s="9"/>
      <c r="H2741" s="19">
        <f>IFERROR(AVERAGE(Tabelle1[[#This Row],[Höchst
Temperatur
Tag]],Tabelle1[[#This Row],[Tiefst
Temperatur
Nacht]]),"")</f>
        <v>11.6</v>
      </c>
      <c r="I2741" s="9">
        <f>IF(Tabelle1[[#This Row],[Niederschlag]]="Regen",1,0)</f>
        <v>0</v>
      </c>
      <c r="J2741" s="9">
        <f>IF(Tabelle1[[#This Row],[Niederschlag]]="Schnee",1,0)</f>
        <v>0</v>
      </c>
      <c r="K2741" s="9">
        <f>IF(Tabelle1[[#This Row],[Niederschlag]]="Hagel",1,0)</f>
        <v>0</v>
      </c>
      <c r="L2741" s="12" t="str">
        <f t="shared" si="126"/>
        <v/>
      </c>
      <c r="M2741" s="12" t="str">
        <f t="shared" si="127"/>
        <v/>
      </c>
      <c r="N2741" s="9" t="str">
        <f t="shared" si="128"/>
        <v/>
      </c>
    </row>
    <row r="2742" spans="1:14" x14ac:dyDescent="0.25">
      <c r="A2742" s="7">
        <v>40727</v>
      </c>
      <c r="B2742" s="8">
        <v>16.5</v>
      </c>
      <c r="C2742" s="8">
        <v>8.6999999999999993</v>
      </c>
      <c r="D2742" s="16"/>
      <c r="E2742" s="10"/>
      <c r="F2742" s="9"/>
      <c r="G2742" s="9"/>
      <c r="H2742" s="19">
        <f>IFERROR(AVERAGE(Tabelle1[[#This Row],[Höchst
Temperatur
Tag]],Tabelle1[[#This Row],[Tiefst
Temperatur
Nacht]]),"")</f>
        <v>12.6</v>
      </c>
      <c r="I2742" s="9">
        <f>IF(Tabelle1[[#This Row],[Niederschlag]]="Regen",1,0)</f>
        <v>0</v>
      </c>
      <c r="J2742" s="9">
        <f>IF(Tabelle1[[#This Row],[Niederschlag]]="Schnee",1,0)</f>
        <v>0</v>
      </c>
      <c r="K2742" s="9">
        <f>IF(Tabelle1[[#This Row],[Niederschlag]]="Hagel",1,0)</f>
        <v>0</v>
      </c>
      <c r="L2742" s="12" t="str">
        <f t="shared" si="126"/>
        <v/>
      </c>
      <c r="M2742" s="12" t="str">
        <f t="shared" si="127"/>
        <v/>
      </c>
      <c r="N2742" s="9" t="str">
        <f t="shared" si="128"/>
        <v/>
      </c>
    </row>
    <row r="2743" spans="1:14" x14ac:dyDescent="0.25">
      <c r="A2743" s="7">
        <v>40728</v>
      </c>
      <c r="B2743" s="8">
        <v>15.6</v>
      </c>
      <c r="C2743" s="8">
        <v>9.1999999999999993</v>
      </c>
      <c r="D2743" s="16"/>
      <c r="E2743" s="10"/>
      <c r="F2743" s="9"/>
      <c r="G2743" s="9"/>
      <c r="H2743" s="19">
        <f>IFERROR(AVERAGE(Tabelle1[[#This Row],[Höchst
Temperatur
Tag]],Tabelle1[[#This Row],[Tiefst
Temperatur
Nacht]]),"")</f>
        <v>12.399999999999999</v>
      </c>
      <c r="I2743" s="9">
        <f>IF(Tabelle1[[#This Row],[Niederschlag]]="Regen",1,0)</f>
        <v>0</v>
      </c>
      <c r="J2743" s="9">
        <f>IF(Tabelle1[[#This Row],[Niederschlag]]="Schnee",1,0)</f>
        <v>0</v>
      </c>
      <c r="K2743" s="9">
        <f>IF(Tabelle1[[#This Row],[Niederschlag]]="Hagel",1,0)</f>
        <v>0</v>
      </c>
      <c r="L2743" s="12" t="str">
        <f t="shared" si="126"/>
        <v/>
      </c>
      <c r="M2743" s="12" t="str">
        <f t="shared" si="127"/>
        <v/>
      </c>
      <c r="N2743" s="9" t="str">
        <f t="shared" si="128"/>
        <v/>
      </c>
    </row>
    <row r="2744" spans="1:14" x14ac:dyDescent="0.25">
      <c r="A2744" s="7">
        <v>40729</v>
      </c>
      <c r="B2744" s="8">
        <v>25.2</v>
      </c>
      <c r="C2744" s="8">
        <v>9.8000000000000007</v>
      </c>
      <c r="D2744" s="16"/>
      <c r="E2744" s="10"/>
      <c r="F2744" s="9"/>
      <c r="G2744" s="9"/>
      <c r="H2744" s="19">
        <f>IFERROR(AVERAGE(Tabelle1[[#This Row],[Höchst
Temperatur
Tag]],Tabelle1[[#This Row],[Tiefst
Temperatur
Nacht]]),"")</f>
        <v>17.5</v>
      </c>
      <c r="I2744" s="9">
        <f>IF(Tabelle1[[#This Row],[Niederschlag]]="Regen",1,0)</f>
        <v>0</v>
      </c>
      <c r="J2744" s="9">
        <f>IF(Tabelle1[[#This Row],[Niederschlag]]="Schnee",1,0)</f>
        <v>0</v>
      </c>
      <c r="K2744" s="9">
        <f>IF(Tabelle1[[#This Row],[Niederschlag]]="Hagel",1,0)</f>
        <v>0</v>
      </c>
      <c r="L2744" s="12" t="str">
        <f t="shared" si="126"/>
        <v/>
      </c>
      <c r="M2744" s="12" t="str">
        <f t="shared" si="127"/>
        <v/>
      </c>
      <c r="N2744" s="9">
        <f t="shared" si="128"/>
        <v>1</v>
      </c>
    </row>
    <row r="2745" spans="1:14" x14ac:dyDescent="0.25">
      <c r="A2745" s="7">
        <v>40730</v>
      </c>
      <c r="B2745" s="8">
        <v>23.8</v>
      </c>
      <c r="C2745" s="8">
        <v>12.4</v>
      </c>
      <c r="D2745" s="16" t="s">
        <v>1</v>
      </c>
      <c r="E2745" s="10"/>
      <c r="F2745" s="9"/>
      <c r="G2745" s="9"/>
      <c r="H2745" s="19">
        <f>IFERROR(AVERAGE(Tabelle1[[#This Row],[Höchst
Temperatur
Tag]],Tabelle1[[#This Row],[Tiefst
Temperatur
Nacht]]),"")</f>
        <v>18.100000000000001</v>
      </c>
      <c r="I2745" s="9">
        <f>IF(Tabelle1[[#This Row],[Niederschlag]]="Regen",1,0)</f>
        <v>1</v>
      </c>
      <c r="J2745" s="9">
        <f>IF(Tabelle1[[#This Row],[Niederschlag]]="Schnee",1,0)</f>
        <v>0</v>
      </c>
      <c r="K2745" s="9">
        <f>IF(Tabelle1[[#This Row],[Niederschlag]]="Hagel",1,0)</f>
        <v>0</v>
      </c>
      <c r="L2745" s="12" t="str">
        <f t="shared" si="126"/>
        <v/>
      </c>
      <c r="M2745" s="12" t="str">
        <f t="shared" si="127"/>
        <v/>
      </c>
      <c r="N2745" s="9" t="str">
        <f t="shared" si="128"/>
        <v/>
      </c>
    </row>
    <row r="2746" spans="1:14" x14ac:dyDescent="0.25">
      <c r="A2746" s="7">
        <v>40731</v>
      </c>
      <c r="B2746" s="8">
        <v>21.1</v>
      </c>
      <c r="C2746" s="8">
        <v>11.9</v>
      </c>
      <c r="D2746" s="16"/>
      <c r="E2746" s="10"/>
      <c r="F2746" s="9"/>
      <c r="G2746" s="9"/>
      <c r="H2746" s="19">
        <f>IFERROR(AVERAGE(Tabelle1[[#This Row],[Höchst
Temperatur
Tag]],Tabelle1[[#This Row],[Tiefst
Temperatur
Nacht]]),"")</f>
        <v>16.5</v>
      </c>
      <c r="I2746" s="9">
        <f>IF(Tabelle1[[#This Row],[Niederschlag]]="Regen",1,0)</f>
        <v>0</v>
      </c>
      <c r="J2746" s="9">
        <f>IF(Tabelle1[[#This Row],[Niederschlag]]="Schnee",1,0)</f>
        <v>0</v>
      </c>
      <c r="K2746" s="9">
        <f>IF(Tabelle1[[#This Row],[Niederschlag]]="Hagel",1,0)</f>
        <v>0</v>
      </c>
      <c r="L2746" s="12" t="str">
        <f t="shared" si="126"/>
        <v/>
      </c>
      <c r="M2746" s="12" t="str">
        <f t="shared" si="127"/>
        <v/>
      </c>
      <c r="N2746" s="9" t="str">
        <f t="shared" si="128"/>
        <v/>
      </c>
    </row>
    <row r="2747" spans="1:14" x14ac:dyDescent="0.25">
      <c r="A2747" s="7">
        <v>40732</v>
      </c>
      <c r="B2747" s="8">
        <v>20</v>
      </c>
      <c r="C2747" s="8">
        <v>11.6</v>
      </c>
      <c r="D2747" s="16"/>
      <c r="E2747" s="10"/>
      <c r="F2747" s="9"/>
      <c r="G2747" s="9"/>
      <c r="H2747" s="19">
        <f>IFERROR(AVERAGE(Tabelle1[[#This Row],[Höchst
Temperatur
Tag]],Tabelle1[[#This Row],[Tiefst
Temperatur
Nacht]]),"")</f>
        <v>15.8</v>
      </c>
      <c r="I2747" s="9">
        <f>IF(Tabelle1[[#This Row],[Niederschlag]]="Regen",1,0)</f>
        <v>0</v>
      </c>
      <c r="J2747" s="9">
        <f>IF(Tabelle1[[#This Row],[Niederschlag]]="Schnee",1,0)</f>
        <v>0</v>
      </c>
      <c r="K2747" s="9">
        <f>IF(Tabelle1[[#This Row],[Niederschlag]]="Hagel",1,0)</f>
        <v>0</v>
      </c>
      <c r="L2747" s="12" t="str">
        <f t="shared" si="126"/>
        <v/>
      </c>
      <c r="M2747" s="12" t="str">
        <f t="shared" si="127"/>
        <v/>
      </c>
      <c r="N2747" s="9" t="str">
        <f t="shared" si="128"/>
        <v/>
      </c>
    </row>
    <row r="2748" spans="1:14" x14ac:dyDescent="0.25">
      <c r="A2748" s="7">
        <v>40733</v>
      </c>
      <c r="B2748" s="8">
        <v>24.5</v>
      </c>
      <c r="C2748" s="8">
        <v>14.2</v>
      </c>
      <c r="D2748" s="16"/>
      <c r="E2748" s="10"/>
      <c r="F2748" s="9"/>
      <c r="G2748" s="9"/>
      <c r="H2748" s="19">
        <f>IFERROR(AVERAGE(Tabelle1[[#This Row],[Höchst
Temperatur
Tag]],Tabelle1[[#This Row],[Tiefst
Temperatur
Nacht]]),"")</f>
        <v>19.350000000000001</v>
      </c>
      <c r="I2748" s="9">
        <f>IF(Tabelle1[[#This Row],[Niederschlag]]="Regen",1,0)</f>
        <v>0</v>
      </c>
      <c r="J2748" s="9">
        <f>IF(Tabelle1[[#This Row],[Niederschlag]]="Schnee",1,0)</f>
        <v>0</v>
      </c>
      <c r="K2748" s="9">
        <f>IF(Tabelle1[[#This Row],[Niederschlag]]="Hagel",1,0)</f>
        <v>0</v>
      </c>
      <c r="L2748" s="12" t="str">
        <f t="shared" si="126"/>
        <v/>
      </c>
      <c r="M2748" s="12" t="str">
        <f t="shared" si="127"/>
        <v/>
      </c>
      <c r="N2748" s="9" t="str">
        <f t="shared" si="128"/>
        <v/>
      </c>
    </row>
    <row r="2749" spans="1:14" x14ac:dyDescent="0.25">
      <c r="A2749" s="7">
        <v>40734</v>
      </c>
      <c r="B2749" s="8">
        <v>24.7</v>
      </c>
      <c r="C2749" s="8">
        <v>11.1</v>
      </c>
      <c r="D2749" s="16" t="s">
        <v>1</v>
      </c>
      <c r="E2749" s="10"/>
      <c r="F2749" s="9"/>
      <c r="G2749" s="9"/>
      <c r="H2749" s="19">
        <f>IFERROR(AVERAGE(Tabelle1[[#This Row],[Höchst
Temperatur
Tag]],Tabelle1[[#This Row],[Tiefst
Temperatur
Nacht]]),"")</f>
        <v>17.899999999999999</v>
      </c>
      <c r="I2749" s="9">
        <f>IF(Tabelle1[[#This Row],[Niederschlag]]="Regen",1,0)</f>
        <v>1</v>
      </c>
      <c r="J2749" s="9">
        <f>IF(Tabelle1[[#This Row],[Niederschlag]]="Schnee",1,0)</f>
        <v>0</v>
      </c>
      <c r="K2749" s="9">
        <f>IF(Tabelle1[[#This Row],[Niederschlag]]="Hagel",1,0)</f>
        <v>0</v>
      </c>
      <c r="L2749" s="12" t="str">
        <f t="shared" si="126"/>
        <v/>
      </c>
      <c r="M2749" s="12" t="str">
        <f t="shared" si="127"/>
        <v/>
      </c>
      <c r="N2749" s="9" t="str">
        <f t="shared" si="128"/>
        <v/>
      </c>
    </row>
    <row r="2750" spans="1:14" x14ac:dyDescent="0.25">
      <c r="A2750" s="7">
        <v>40735</v>
      </c>
      <c r="B2750" s="8">
        <v>24.8</v>
      </c>
      <c r="C2750" s="8">
        <v>10.8</v>
      </c>
      <c r="D2750" s="16"/>
      <c r="E2750" s="10"/>
      <c r="F2750" s="9"/>
      <c r="G2750" s="9"/>
      <c r="H2750" s="19">
        <f>IFERROR(AVERAGE(Tabelle1[[#This Row],[Höchst
Temperatur
Tag]],Tabelle1[[#This Row],[Tiefst
Temperatur
Nacht]]),"")</f>
        <v>17.8</v>
      </c>
      <c r="I2750" s="9">
        <f>IF(Tabelle1[[#This Row],[Niederschlag]]="Regen",1,0)</f>
        <v>0</v>
      </c>
      <c r="J2750" s="9">
        <f>IF(Tabelle1[[#This Row],[Niederschlag]]="Schnee",1,0)</f>
        <v>0</v>
      </c>
      <c r="K2750" s="9">
        <f>IF(Tabelle1[[#This Row],[Niederschlag]]="Hagel",1,0)</f>
        <v>0</v>
      </c>
      <c r="L2750" s="12" t="str">
        <f t="shared" si="126"/>
        <v/>
      </c>
      <c r="M2750" s="12" t="str">
        <f t="shared" si="127"/>
        <v/>
      </c>
      <c r="N2750" s="9" t="str">
        <f t="shared" si="128"/>
        <v/>
      </c>
    </row>
    <row r="2751" spans="1:14" x14ac:dyDescent="0.25">
      <c r="A2751" s="7">
        <v>40736</v>
      </c>
      <c r="B2751" s="8">
        <v>26.8</v>
      </c>
      <c r="C2751" s="8">
        <v>14.5</v>
      </c>
      <c r="D2751" s="16" t="s">
        <v>1</v>
      </c>
      <c r="E2751" s="10"/>
      <c r="F2751" s="9" t="s">
        <v>6</v>
      </c>
      <c r="G2751" s="9"/>
      <c r="H2751" s="19">
        <f>IFERROR(AVERAGE(Tabelle1[[#This Row],[Höchst
Temperatur
Tag]],Tabelle1[[#This Row],[Tiefst
Temperatur
Nacht]]),"")</f>
        <v>20.65</v>
      </c>
      <c r="I2751" s="9">
        <f>IF(Tabelle1[[#This Row],[Niederschlag]]="Regen",1,0)</f>
        <v>1</v>
      </c>
      <c r="J2751" s="9">
        <f>IF(Tabelle1[[#This Row],[Niederschlag]]="Schnee",1,0)</f>
        <v>0</v>
      </c>
      <c r="K2751" s="9">
        <f>IF(Tabelle1[[#This Row],[Niederschlag]]="Hagel",1,0)</f>
        <v>0</v>
      </c>
      <c r="L2751" s="12" t="str">
        <f t="shared" si="126"/>
        <v/>
      </c>
      <c r="M2751" s="12" t="str">
        <f t="shared" si="127"/>
        <v/>
      </c>
      <c r="N2751" s="9">
        <f t="shared" si="128"/>
        <v>1</v>
      </c>
    </row>
    <row r="2752" spans="1:14" x14ac:dyDescent="0.25">
      <c r="A2752" s="7">
        <v>40737</v>
      </c>
      <c r="B2752" s="8">
        <v>14.7</v>
      </c>
      <c r="C2752" s="8">
        <v>8.6999999999999993</v>
      </c>
      <c r="D2752" s="16" t="s">
        <v>1</v>
      </c>
      <c r="E2752" s="10"/>
      <c r="F2752" s="9"/>
      <c r="G2752" s="9"/>
      <c r="H2752" s="19">
        <f>IFERROR(AVERAGE(Tabelle1[[#This Row],[Höchst
Temperatur
Tag]],Tabelle1[[#This Row],[Tiefst
Temperatur
Nacht]]),"")</f>
        <v>11.7</v>
      </c>
      <c r="I2752" s="9">
        <f>IF(Tabelle1[[#This Row],[Niederschlag]]="Regen",1,0)</f>
        <v>1</v>
      </c>
      <c r="J2752" s="9">
        <f>IF(Tabelle1[[#This Row],[Niederschlag]]="Schnee",1,0)</f>
        <v>0</v>
      </c>
      <c r="K2752" s="9">
        <f>IF(Tabelle1[[#This Row],[Niederschlag]]="Hagel",1,0)</f>
        <v>0</v>
      </c>
      <c r="L2752" s="12" t="str">
        <f t="shared" si="126"/>
        <v/>
      </c>
      <c r="M2752" s="12" t="str">
        <f t="shared" si="127"/>
        <v/>
      </c>
      <c r="N2752" s="9" t="str">
        <f t="shared" si="128"/>
        <v/>
      </c>
    </row>
    <row r="2753" spans="1:14" x14ac:dyDescent="0.25">
      <c r="A2753" s="7">
        <v>40738</v>
      </c>
      <c r="B2753" s="8">
        <v>16</v>
      </c>
      <c r="C2753" s="8">
        <v>8.5</v>
      </c>
      <c r="D2753" s="16" t="s">
        <v>1</v>
      </c>
      <c r="E2753" s="10"/>
      <c r="F2753" s="9"/>
      <c r="G2753" s="9"/>
      <c r="H2753" s="19">
        <f>IFERROR(AVERAGE(Tabelle1[[#This Row],[Höchst
Temperatur
Tag]],Tabelle1[[#This Row],[Tiefst
Temperatur
Nacht]]),"")</f>
        <v>12.25</v>
      </c>
      <c r="I2753" s="9">
        <f>IF(Tabelle1[[#This Row],[Niederschlag]]="Regen",1,0)</f>
        <v>1</v>
      </c>
      <c r="J2753" s="9">
        <f>IF(Tabelle1[[#This Row],[Niederschlag]]="Schnee",1,0)</f>
        <v>0</v>
      </c>
      <c r="K2753" s="9">
        <f>IF(Tabelle1[[#This Row],[Niederschlag]]="Hagel",1,0)</f>
        <v>0</v>
      </c>
      <c r="L2753" s="12" t="str">
        <f t="shared" si="126"/>
        <v/>
      </c>
      <c r="M2753" s="12" t="str">
        <f t="shared" si="127"/>
        <v/>
      </c>
      <c r="N2753" s="9" t="str">
        <f t="shared" si="128"/>
        <v/>
      </c>
    </row>
    <row r="2754" spans="1:14" x14ac:dyDescent="0.25">
      <c r="A2754" s="7">
        <v>40739</v>
      </c>
      <c r="B2754" s="8">
        <v>21.5</v>
      </c>
      <c r="C2754" s="8">
        <v>10.8</v>
      </c>
      <c r="D2754" s="16"/>
      <c r="E2754" s="10"/>
      <c r="F2754" s="9"/>
      <c r="G2754" s="9"/>
      <c r="H2754" s="19">
        <f>IFERROR(AVERAGE(Tabelle1[[#This Row],[Höchst
Temperatur
Tag]],Tabelle1[[#This Row],[Tiefst
Temperatur
Nacht]]),"")</f>
        <v>16.149999999999999</v>
      </c>
      <c r="I2754" s="9">
        <f>IF(Tabelle1[[#This Row],[Niederschlag]]="Regen",1,0)</f>
        <v>0</v>
      </c>
      <c r="J2754" s="9">
        <f>IF(Tabelle1[[#This Row],[Niederschlag]]="Schnee",1,0)</f>
        <v>0</v>
      </c>
      <c r="K2754" s="9">
        <f>IF(Tabelle1[[#This Row],[Niederschlag]]="Hagel",1,0)</f>
        <v>0</v>
      </c>
      <c r="L2754" s="12" t="str">
        <f t="shared" ref="L2754:L2817" si="129">IF(C2754&lt;0,1,"")</f>
        <v/>
      </c>
      <c r="M2754" s="12" t="str">
        <f t="shared" ref="M2754:M2817" si="130">IF(C2754&lt;-5,1,"")</f>
        <v/>
      </c>
      <c r="N2754" s="9" t="str">
        <f t="shared" ref="N2754:N2817" si="131">IF(B2754&gt;25,1,"")</f>
        <v/>
      </c>
    </row>
    <row r="2755" spans="1:14" x14ac:dyDescent="0.25">
      <c r="A2755" s="7">
        <v>40740</v>
      </c>
      <c r="B2755" s="8">
        <v>24.1</v>
      </c>
      <c r="C2755" s="8">
        <v>11.8</v>
      </c>
      <c r="D2755" s="16" t="s">
        <v>1</v>
      </c>
      <c r="E2755" s="10"/>
      <c r="F2755" s="9"/>
      <c r="G2755" s="9"/>
      <c r="H2755" s="19">
        <f>IFERROR(AVERAGE(Tabelle1[[#This Row],[Höchst
Temperatur
Tag]],Tabelle1[[#This Row],[Tiefst
Temperatur
Nacht]]),"")</f>
        <v>17.950000000000003</v>
      </c>
      <c r="I2755" s="9">
        <f>IF(Tabelle1[[#This Row],[Niederschlag]]="Regen",1,0)</f>
        <v>1</v>
      </c>
      <c r="J2755" s="9">
        <f>IF(Tabelle1[[#This Row],[Niederschlag]]="Schnee",1,0)</f>
        <v>0</v>
      </c>
      <c r="K2755" s="9">
        <f>IF(Tabelle1[[#This Row],[Niederschlag]]="Hagel",1,0)</f>
        <v>0</v>
      </c>
      <c r="L2755" s="12" t="str">
        <f t="shared" si="129"/>
        <v/>
      </c>
      <c r="M2755" s="12" t="str">
        <f t="shared" si="130"/>
        <v/>
      </c>
      <c r="N2755" s="9" t="str">
        <f t="shared" si="131"/>
        <v/>
      </c>
    </row>
    <row r="2756" spans="1:14" x14ac:dyDescent="0.25">
      <c r="A2756" s="7">
        <v>40741</v>
      </c>
      <c r="B2756" s="8">
        <v>15.8</v>
      </c>
      <c r="C2756" s="8">
        <v>10.4</v>
      </c>
      <c r="D2756" s="16" t="s">
        <v>1</v>
      </c>
      <c r="E2756" s="10"/>
      <c r="F2756" s="9"/>
      <c r="G2756" s="9"/>
      <c r="H2756" s="19">
        <f>IFERROR(AVERAGE(Tabelle1[[#This Row],[Höchst
Temperatur
Tag]],Tabelle1[[#This Row],[Tiefst
Temperatur
Nacht]]),"")</f>
        <v>13.100000000000001</v>
      </c>
      <c r="I2756" s="9">
        <f>IF(Tabelle1[[#This Row],[Niederschlag]]="Regen",1,0)</f>
        <v>1</v>
      </c>
      <c r="J2756" s="9">
        <f>IF(Tabelle1[[#This Row],[Niederschlag]]="Schnee",1,0)</f>
        <v>0</v>
      </c>
      <c r="K2756" s="9">
        <f>IF(Tabelle1[[#This Row],[Niederschlag]]="Hagel",1,0)</f>
        <v>0</v>
      </c>
      <c r="L2756" s="12" t="str">
        <f t="shared" si="129"/>
        <v/>
      </c>
      <c r="M2756" s="12" t="str">
        <f t="shared" si="130"/>
        <v/>
      </c>
      <c r="N2756" s="9" t="str">
        <f t="shared" si="131"/>
        <v/>
      </c>
    </row>
    <row r="2757" spans="1:14" x14ac:dyDescent="0.25">
      <c r="A2757" s="7">
        <v>40742</v>
      </c>
      <c r="B2757" s="8">
        <v>18</v>
      </c>
      <c r="C2757" s="8">
        <v>7.1</v>
      </c>
      <c r="D2757" s="16" t="s">
        <v>1</v>
      </c>
      <c r="E2757" s="10"/>
      <c r="F2757" s="9"/>
      <c r="G2757" s="9"/>
      <c r="H2757" s="19">
        <f>IFERROR(AVERAGE(Tabelle1[[#This Row],[Höchst
Temperatur
Tag]],Tabelle1[[#This Row],[Tiefst
Temperatur
Nacht]]),"")</f>
        <v>12.55</v>
      </c>
      <c r="I2757" s="9">
        <f>IF(Tabelle1[[#This Row],[Niederschlag]]="Regen",1,0)</f>
        <v>1</v>
      </c>
      <c r="J2757" s="9">
        <f>IF(Tabelle1[[#This Row],[Niederschlag]]="Schnee",1,0)</f>
        <v>0</v>
      </c>
      <c r="K2757" s="9">
        <f>IF(Tabelle1[[#This Row],[Niederschlag]]="Hagel",1,0)</f>
        <v>0</v>
      </c>
      <c r="L2757" s="12" t="str">
        <f t="shared" si="129"/>
        <v/>
      </c>
      <c r="M2757" s="12" t="str">
        <f t="shared" si="130"/>
        <v/>
      </c>
      <c r="N2757" s="9" t="str">
        <f t="shared" si="131"/>
        <v/>
      </c>
    </row>
    <row r="2758" spans="1:14" x14ac:dyDescent="0.25">
      <c r="A2758" s="7">
        <v>40743</v>
      </c>
      <c r="B2758" s="8">
        <v>21.4</v>
      </c>
      <c r="C2758" s="8">
        <v>10.7</v>
      </c>
      <c r="D2758" s="16" t="s">
        <v>1</v>
      </c>
      <c r="E2758" s="10"/>
      <c r="F2758" s="9"/>
      <c r="G2758" s="9"/>
      <c r="H2758" s="19">
        <f>IFERROR(AVERAGE(Tabelle1[[#This Row],[Höchst
Temperatur
Tag]],Tabelle1[[#This Row],[Tiefst
Temperatur
Nacht]]),"")</f>
        <v>16.049999999999997</v>
      </c>
      <c r="I2758" s="9">
        <f>IF(Tabelle1[[#This Row],[Niederschlag]]="Regen",1,0)</f>
        <v>1</v>
      </c>
      <c r="J2758" s="9">
        <f>IF(Tabelle1[[#This Row],[Niederschlag]]="Schnee",1,0)</f>
        <v>0</v>
      </c>
      <c r="K2758" s="9">
        <f>IF(Tabelle1[[#This Row],[Niederschlag]]="Hagel",1,0)</f>
        <v>0</v>
      </c>
      <c r="L2758" s="12" t="str">
        <f t="shared" si="129"/>
        <v/>
      </c>
      <c r="M2758" s="12" t="str">
        <f t="shared" si="130"/>
        <v/>
      </c>
      <c r="N2758" s="9" t="str">
        <f t="shared" si="131"/>
        <v/>
      </c>
    </row>
    <row r="2759" spans="1:14" x14ac:dyDescent="0.25">
      <c r="A2759" s="7">
        <v>40744</v>
      </c>
      <c r="B2759" s="8">
        <v>16.7</v>
      </c>
      <c r="C2759" s="8">
        <v>11.4</v>
      </c>
      <c r="D2759" s="16" t="s">
        <v>1</v>
      </c>
      <c r="E2759" s="10"/>
      <c r="F2759" s="9"/>
      <c r="G2759" s="9"/>
      <c r="H2759" s="19">
        <f>IFERROR(AVERAGE(Tabelle1[[#This Row],[Höchst
Temperatur
Tag]],Tabelle1[[#This Row],[Tiefst
Temperatur
Nacht]]),"")</f>
        <v>14.05</v>
      </c>
      <c r="I2759" s="9">
        <f>IF(Tabelle1[[#This Row],[Niederschlag]]="Regen",1,0)</f>
        <v>1</v>
      </c>
      <c r="J2759" s="9">
        <f>IF(Tabelle1[[#This Row],[Niederschlag]]="Schnee",1,0)</f>
        <v>0</v>
      </c>
      <c r="K2759" s="9">
        <f>IF(Tabelle1[[#This Row],[Niederschlag]]="Hagel",1,0)</f>
        <v>0</v>
      </c>
      <c r="L2759" s="12" t="str">
        <f t="shared" si="129"/>
        <v/>
      </c>
      <c r="M2759" s="12" t="str">
        <f t="shared" si="130"/>
        <v/>
      </c>
      <c r="N2759" s="9" t="str">
        <f t="shared" si="131"/>
        <v/>
      </c>
    </row>
    <row r="2760" spans="1:14" x14ac:dyDescent="0.25">
      <c r="A2760" s="7">
        <v>40745</v>
      </c>
      <c r="B2760" s="8">
        <v>15.3</v>
      </c>
      <c r="C2760" s="8">
        <v>11.2</v>
      </c>
      <c r="D2760" s="16" t="s">
        <v>1</v>
      </c>
      <c r="E2760" s="10"/>
      <c r="F2760" s="9"/>
      <c r="G2760" s="9"/>
      <c r="H2760" s="19">
        <f>IFERROR(AVERAGE(Tabelle1[[#This Row],[Höchst
Temperatur
Tag]],Tabelle1[[#This Row],[Tiefst
Temperatur
Nacht]]),"")</f>
        <v>13.25</v>
      </c>
      <c r="I2760" s="9">
        <f>IF(Tabelle1[[#This Row],[Niederschlag]]="Regen",1,0)</f>
        <v>1</v>
      </c>
      <c r="J2760" s="9">
        <f>IF(Tabelle1[[#This Row],[Niederschlag]]="Schnee",1,0)</f>
        <v>0</v>
      </c>
      <c r="K2760" s="9">
        <f>IF(Tabelle1[[#This Row],[Niederschlag]]="Hagel",1,0)</f>
        <v>0</v>
      </c>
      <c r="L2760" s="12" t="str">
        <f t="shared" si="129"/>
        <v/>
      </c>
      <c r="M2760" s="12" t="str">
        <f t="shared" si="130"/>
        <v/>
      </c>
      <c r="N2760" s="9" t="str">
        <f t="shared" si="131"/>
        <v/>
      </c>
    </row>
    <row r="2761" spans="1:14" x14ac:dyDescent="0.25">
      <c r="A2761" s="7">
        <v>40746</v>
      </c>
      <c r="B2761" s="8">
        <v>17.7</v>
      </c>
      <c r="C2761" s="8">
        <v>7.6</v>
      </c>
      <c r="D2761" s="16"/>
      <c r="E2761" s="10"/>
      <c r="F2761" s="9"/>
      <c r="G2761" s="9"/>
      <c r="H2761" s="19">
        <f>IFERROR(AVERAGE(Tabelle1[[#This Row],[Höchst
Temperatur
Tag]],Tabelle1[[#This Row],[Tiefst
Temperatur
Nacht]]),"")</f>
        <v>12.649999999999999</v>
      </c>
      <c r="I2761" s="9">
        <f>IF(Tabelle1[[#This Row],[Niederschlag]]="Regen",1,0)</f>
        <v>0</v>
      </c>
      <c r="J2761" s="9">
        <f>IF(Tabelle1[[#This Row],[Niederschlag]]="Schnee",1,0)</f>
        <v>0</v>
      </c>
      <c r="K2761" s="9">
        <f>IF(Tabelle1[[#This Row],[Niederschlag]]="Hagel",1,0)</f>
        <v>0</v>
      </c>
      <c r="L2761" s="12" t="str">
        <f t="shared" si="129"/>
        <v/>
      </c>
      <c r="M2761" s="12" t="str">
        <f t="shared" si="130"/>
        <v/>
      </c>
      <c r="N2761" s="9" t="str">
        <f t="shared" si="131"/>
        <v/>
      </c>
    </row>
    <row r="2762" spans="1:14" x14ac:dyDescent="0.25">
      <c r="A2762" s="7">
        <v>40747</v>
      </c>
      <c r="B2762" s="8">
        <v>16.2</v>
      </c>
      <c r="C2762" s="8">
        <v>6.8</v>
      </c>
      <c r="D2762" s="16" t="s">
        <v>1</v>
      </c>
      <c r="E2762" s="10"/>
      <c r="F2762" s="9"/>
      <c r="G2762" s="9"/>
      <c r="H2762" s="19">
        <f>IFERROR(AVERAGE(Tabelle1[[#This Row],[Höchst
Temperatur
Tag]],Tabelle1[[#This Row],[Tiefst
Temperatur
Nacht]]),"")</f>
        <v>11.5</v>
      </c>
      <c r="I2762" s="9">
        <f>IF(Tabelle1[[#This Row],[Niederschlag]]="Regen",1,0)</f>
        <v>1</v>
      </c>
      <c r="J2762" s="9">
        <f>IF(Tabelle1[[#This Row],[Niederschlag]]="Schnee",1,0)</f>
        <v>0</v>
      </c>
      <c r="K2762" s="9">
        <f>IF(Tabelle1[[#This Row],[Niederschlag]]="Hagel",1,0)</f>
        <v>0</v>
      </c>
      <c r="L2762" s="12" t="str">
        <f t="shared" si="129"/>
        <v/>
      </c>
      <c r="M2762" s="12" t="str">
        <f t="shared" si="130"/>
        <v/>
      </c>
      <c r="N2762" s="9" t="str">
        <f t="shared" si="131"/>
        <v/>
      </c>
    </row>
    <row r="2763" spans="1:14" x14ac:dyDescent="0.25">
      <c r="A2763" s="7">
        <v>40748</v>
      </c>
      <c r="B2763" s="8">
        <v>12</v>
      </c>
      <c r="C2763" s="8">
        <v>5.4</v>
      </c>
      <c r="D2763" s="16" t="s">
        <v>1</v>
      </c>
      <c r="E2763" s="10"/>
      <c r="F2763" s="9"/>
      <c r="G2763" s="9"/>
      <c r="H2763" s="19">
        <f>IFERROR(AVERAGE(Tabelle1[[#This Row],[Höchst
Temperatur
Tag]],Tabelle1[[#This Row],[Tiefst
Temperatur
Nacht]]),"")</f>
        <v>8.6999999999999993</v>
      </c>
      <c r="I2763" s="9">
        <f>IF(Tabelle1[[#This Row],[Niederschlag]]="Regen",1,0)</f>
        <v>1</v>
      </c>
      <c r="J2763" s="9">
        <f>IF(Tabelle1[[#This Row],[Niederschlag]]="Schnee",1,0)</f>
        <v>0</v>
      </c>
      <c r="K2763" s="9">
        <f>IF(Tabelle1[[#This Row],[Niederschlag]]="Hagel",1,0)</f>
        <v>0</v>
      </c>
      <c r="L2763" s="12" t="str">
        <f t="shared" si="129"/>
        <v/>
      </c>
      <c r="M2763" s="12" t="str">
        <f t="shared" si="130"/>
        <v/>
      </c>
      <c r="N2763" s="9" t="str">
        <f t="shared" si="131"/>
        <v/>
      </c>
    </row>
    <row r="2764" spans="1:14" x14ac:dyDescent="0.25">
      <c r="A2764" s="7">
        <v>40749</v>
      </c>
      <c r="B2764" s="8">
        <v>20.100000000000001</v>
      </c>
      <c r="C2764" s="8">
        <v>9.6999999999999993</v>
      </c>
      <c r="D2764" s="16"/>
      <c r="E2764" s="10"/>
      <c r="F2764" s="9"/>
      <c r="G2764" s="9"/>
      <c r="H2764" s="19">
        <f>IFERROR(AVERAGE(Tabelle1[[#This Row],[Höchst
Temperatur
Tag]],Tabelle1[[#This Row],[Tiefst
Temperatur
Nacht]]),"")</f>
        <v>14.9</v>
      </c>
      <c r="I2764" s="9">
        <f>IF(Tabelle1[[#This Row],[Niederschlag]]="Regen",1,0)</f>
        <v>0</v>
      </c>
      <c r="J2764" s="9">
        <f>IF(Tabelle1[[#This Row],[Niederschlag]]="Schnee",1,0)</f>
        <v>0</v>
      </c>
      <c r="K2764" s="9">
        <f>IF(Tabelle1[[#This Row],[Niederschlag]]="Hagel",1,0)</f>
        <v>0</v>
      </c>
      <c r="L2764" s="12" t="str">
        <f t="shared" si="129"/>
        <v/>
      </c>
      <c r="M2764" s="12" t="str">
        <f t="shared" si="130"/>
        <v/>
      </c>
      <c r="N2764" s="9" t="str">
        <f t="shared" si="131"/>
        <v/>
      </c>
    </row>
    <row r="2765" spans="1:14" x14ac:dyDescent="0.25">
      <c r="A2765" s="7">
        <v>40750</v>
      </c>
      <c r="B2765" s="8">
        <v>18.5</v>
      </c>
      <c r="C2765" s="8">
        <v>12</v>
      </c>
      <c r="D2765" s="16" t="s">
        <v>1</v>
      </c>
      <c r="E2765" s="10"/>
      <c r="F2765" s="9"/>
      <c r="G2765" s="9"/>
      <c r="H2765" s="19">
        <f>IFERROR(AVERAGE(Tabelle1[[#This Row],[Höchst
Temperatur
Tag]],Tabelle1[[#This Row],[Tiefst
Temperatur
Nacht]]),"")</f>
        <v>15.25</v>
      </c>
      <c r="I2765" s="9">
        <f>IF(Tabelle1[[#This Row],[Niederschlag]]="Regen",1,0)</f>
        <v>1</v>
      </c>
      <c r="J2765" s="9">
        <f>IF(Tabelle1[[#This Row],[Niederschlag]]="Schnee",1,0)</f>
        <v>0</v>
      </c>
      <c r="K2765" s="9">
        <f>IF(Tabelle1[[#This Row],[Niederschlag]]="Hagel",1,0)</f>
        <v>0</v>
      </c>
      <c r="L2765" s="12" t="str">
        <f t="shared" si="129"/>
        <v/>
      </c>
      <c r="M2765" s="12" t="str">
        <f t="shared" si="130"/>
        <v/>
      </c>
      <c r="N2765" s="9" t="str">
        <f t="shared" si="131"/>
        <v/>
      </c>
    </row>
    <row r="2766" spans="1:14" x14ac:dyDescent="0.25">
      <c r="A2766" s="7">
        <v>40751</v>
      </c>
      <c r="B2766" s="8">
        <v>20.100000000000001</v>
      </c>
      <c r="C2766" s="8">
        <v>11.7</v>
      </c>
      <c r="D2766" s="16" t="s">
        <v>1</v>
      </c>
      <c r="E2766" s="10"/>
      <c r="F2766" s="9" t="s">
        <v>6</v>
      </c>
      <c r="G2766" s="9"/>
      <c r="H2766" s="19">
        <f>IFERROR(AVERAGE(Tabelle1[[#This Row],[Höchst
Temperatur
Tag]],Tabelle1[[#This Row],[Tiefst
Temperatur
Nacht]]),"")</f>
        <v>15.9</v>
      </c>
      <c r="I2766" s="9">
        <f>IF(Tabelle1[[#This Row],[Niederschlag]]="Regen",1,0)</f>
        <v>1</v>
      </c>
      <c r="J2766" s="9">
        <f>IF(Tabelle1[[#This Row],[Niederschlag]]="Schnee",1,0)</f>
        <v>0</v>
      </c>
      <c r="K2766" s="9">
        <f>IF(Tabelle1[[#This Row],[Niederschlag]]="Hagel",1,0)</f>
        <v>0</v>
      </c>
      <c r="L2766" s="12" t="str">
        <f t="shared" si="129"/>
        <v/>
      </c>
      <c r="M2766" s="12" t="str">
        <f t="shared" si="130"/>
        <v/>
      </c>
      <c r="N2766" s="9" t="str">
        <f t="shared" si="131"/>
        <v/>
      </c>
    </row>
    <row r="2767" spans="1:14" x14ac:dyDescent="0.25">
      <c r="A2767" s="7">
        <v>40752</v>
      </c>
      <c r="B2767" s="8">
        <v>19.399999999999999</v>
      </c>
      <c r="C2767" s="8">
        <v>12.7</v>
      </c>
      <c r="D2767" s="16" t="s">
        <v>1</v>
      </c>
      <c r="E2767" s="10"/>
      <c r="F2767" s="9"/>
      <c r="G2767" s="9"/>
      <c r="H2767" s="19">
        <f>IFERROR(AVERAGE(Tabelle1[[#This Row],[Höchst
Temperatur
Tag]],Tabelle1[[#This Row],[Tiefst
Temperatur
Nacht]]),"")</f>
        <v>16.049999999999997</v>
      </c>
      <c r="I2767" s="9">
        <f>IF(Tabelle1[[#This Row],[Niederschlag]]="Regen",1,0)</f>
        <v>1</v>
      </c>
      <c r="J2767" s="9">
        <f>IF(Tabelle1[[#This Row],[Niederschlag]]="Schnee",1,0)</f>
        <v>0</v>
      </c>
      <c r="K2767" s="9">
        <f>IF(Tabelle1[[#This Row],[Niederschlag]]="Hagel",1,0)</f>
        <v>0</v>
      </c>
      <c r="L2767" s="12" t="str">
        <f t="shared" si="129"/>
        <v/>
      </c>
      <c r="M2767" s="12" t="str">
        <f t="shared" si="130"/>
        <v/>
      </c>
      <c r="N2767" s="9" t="str">
        <f t="shared" si="131"/>
        <v/>
      </c>
    </row>
    <row r="2768" spans="1:14" x14ac:dyDescent="0.25">
      <c r="A2768" s="7">
        <v>40753</v>
      </c>
      <c r="B2768" s="8">
        <v>16.600000000000001</v>
      </c>
      <c r="C2768" s="8">
        <v>10.3</v>
      </c>
      <c r="D2768" s="16" t="s">
        <v>1</v>
      </c>
      <c r="E2768" s="10"/>
      <c r="F2768" s="9"/>
      <c r="G2768" s="9"/>
      <c r="H2768" s="19">
        <f>IFERROR(AVERAGE(Tabelle1[[#This Row],[Höchst
Temperatur
Tag]],Tabelle1[[#This Row],[Tiefst
Temperatur
Nacht]]),"")</f>
        <v>13.450000000000001</v>
      </c>
      <c r="I2768" s="9">
        <f>IF(Tabelle1[[#This Row],[Niederschlag]]="Regen",1,0)</f>
        <v>1</v>
      </c>
      <c r="J2768" s="9">
        <f>IF(Tabelle1[[#This Row],[Niederschlag]]="Schnee",1,0)</f>
        <v>0</v>
      </c>
      <c r="K2768" s="9">
        <f>IF(Tabelle1[[#This Row],[Niederschlag]]="Hagel",1,0)</f>
        <v>0</v>
      </c>
      <c r="L2768" s="12" t="str">
        <f t="shared" si="129"/>
        <v/>
      </c>
      <c r="M2768" s="12" t="str">
        <f t="shared" si="130"/>
        <v/>
      </c>
      <c r="N2768" s="9" t="str">
        <f t="shared" si="131"/>
        <v/>
      </c>
    </row>
    <row r="2769" spans="1:14" x14ac:dyDescent="0.25">
      <c r="A2769" s="7">
        <v>40754</v>
      </c>
      <c r="B2769" s="8">
        <v>12.5</v>
      </c>
      <c r="C2769" s="8">
        <v>9.1999999999999993</v>
      </c>
      <c r="D2769" s="16" t="s">
        <v>1</v>
      </c>
      <c r="E2769" s="10"/>
      <c r="F2769" s="9"/>
      <c r="G2769" s="9"/>
      <c r="H2769" s="19">
        <f>IFERROR(AVERAGE(Tabelle1[[#This Row],[Höchst
Temperatur
Tag]],Tabelle1[[#This Row],[Tiefst
Temperatur
Nacht]]),"")</f>
        <v>10.85</v>
      </c>
      <c r="I2769" s="9">
        <f>IF(Tabelle1[[#This Row],[Niederschlag]]="Regen",1,0)</f>
        <v>1</v>
      </c>
      <c r="J2769" s="9">
        <f>IF(Tabelle1[[#This Row],[Niederschlag]]="Schnee",1,0)</f>
        <v>0</v>
      </c>
      <c r="K2769" s="9">
        <f>IF(Tabelle1[[#This Row],[Niederschlag]]="Hagel",1,0)</f>
        <v>0</v>
      </c>
      <c r="L2769" s="12" t="str">
        <f t="shared" si="129"/>
        <v/>
      </c>
      <c r="M2769" s="12" t="str">
        <f t="shared" si="130"/>
        <v/>
      </c>
      <c r="N2769" s="9" t="str">
        <f t="shared" si="131"/>
        <v/>
      </c>
    </row>
    <row r="2770" spans="1:14" x14ac:dyDescent="0.25">
      <c r="A2770" s="7">
        <v>40755</v>
      </c>
      <c r="B2770" s="8">
        <v>12.5</v>
      </c>
      <c r="C2770" s="8">
        <v>6.2</v>
      </c>
      <c r="D2770" s="16"/>
      <c r="E2770" s="10"/>
      <c r="F2770" s="9"/>
      <c r="G2770" s="9"/>
      <c r="H2770" s="19">
        <f>IFERROR(AVERAGE(Tabelle1[[#This Row],[Höchst
Temperatur
Tag]],Tabelle1[[#This Row],[Tiefst
Temperatur
Nacht]]),"")</f>
        <v>9.35</v>
      </c>
      <c r="I2770" s="9">
        <f>IF(Tabelle1[[#This Row],[Niederschlag]]="Regen",1,0)</f>
        <v>0</v>
      </c>
      <c r="J2770" s="9">
        <f>IF(Tabelle1[[#This Row],[Niederschlag]]="Schnee",1,0)</f>
        <v>0</v>
      </c>
      <c r="K2770" s="9">
        <f>IF(Tabelle1[[#This Row],[Niederschlag]]="Hagel",1,0)</f>
        <v>0</v>
      </c>
      <c r="L2770" s="12" t="str">
        <f t="shared" si="129"/>
        <v/>
      </c>
      <c r="M2770" s="12" t="str">
        <f t="shared" si="130"/>
        <v/>
      </c>
      <c r="N2770" s="9" t="str">
        <f t="shared" si="131"/>
        <v/>
      </c>
    </row>
    <row r="2771" spans="1:14" x14ac:dyDescent="0.25">
      <c r="A2771" s="7">
        <v>40756</v>
      </c>
      <c r="B2771" s="8">
        <v>22.7</v>
      </c>
      <c r="C2771" s="8">
        <v>7.4</v>
      </c>
      <c r="D2771" s="16"/>
      <c r="E2771" s="10"/>
      <c r="F2771" s="9"/>
      <c r="G2771" s="9"/>
      <c r="H2771" s="19">
        <f>IFERROR(AVERAGE(Tabelle1[[#This Row],[Höchst
Temperatur
Tag]],Tabelle1[[#This Row],[Tiefst
Temperatur
Nacht]]),"")</f>
        <v>15.05</v>
      </c>
      <c r="I2771" s="9">
        <f>IF(Tabelle1[[#This Row],[Niederschlag]]="Regen",1,0)</f>
        <v>0</v>
      </c>
      <c r="J2771" s="9">
        <f>IF(Tabelle1[[#This Row],[Niederschlag]]="Schnee",1,0)</f>
        <v>0</v>
      </c>
      <c r="K2771" s="9">
        <f>IF(Tabelle1[[#This Row],[Niederschlag]]="Hagel",1,0)</f>
        <v>0</v>
      </c>
      <c r="L2771" s="12" t="str">
        <f t="shared" si="129"/>
        <v/>
      </c>
      <c r="M2771" s="12" t="str">
        <f t="shared" si="130"/>
        <v/>
      </c>
      <c r="N2771" s="9" t="str">
        <f t="shared" si="131"/>
        <v/>
      </c>
    </row>
    <row r="2772" spans="1:14" x14ac:dyDescent="0.25">
      <c r="A2772" s="7">
        <v>40757</v>
      </c>
      <c r="B2772" s="8">
        <v>26.8</v>
      </c>
      <c r="C2772" s="8">
        <v>13.6</v>
      </c>
      <c r="D2772" s="16"/>
      <c r="E2772" s="10"/>
      <c r="F2772" s="9"/>
      <c r="G2772" s="9"/>
      <c r="H2772" s="19">
        <f>IFERROR(AVERAGE(Tabelle1[[#This Row],[Höchst
Temperatur
Tag]],Tabelle1[[#This Row],[Tiefst
Temperatur
Nacht]]),"")</f>
        <v>20.2</v>
      </c>
      <c r="I2772" s="9">
        <f>IF(Tabelle1[[#This Row],[Niederschlag]]="Regen",1,0)</f>
        <v>0</v>
      </c>
      <c r="J2772" s="9">
        <f>IF(Tabelle1[[#This Row],[Niederschlag]]="Schnee",1,0)</f>
        <v>0</v>
      </c>
      <c r="K2772" s="9">
        <f>IF(Tabelle1[[#This Row],[Niederschlag]]="Hagel",1,0)</f>
        <v>0</v>
      </c>
      <c r="L2772" s="12" t="str">
        <f t="shared" si="129"/>
        <v/>
      </c>
      <c r="M2772" s="12" t="str">
        <f t="shared" si="130"/>
        <v/>
      </c>
      <c r="N2772" s="9">
        <f t="shared" si="131"/>
        <v>1</v>
      </c>
    </row>
    <row r="2773" spans="1:14" x14ac:dyDescent="0.25">
      <c r="A2773" s="7">
        <v>40758</v>
      </c>
      <c r="B2773" s="8">
        <v>20.7</v>
      </c>
      <c r="C2773" s="8">
        <v>13.3</v>
      </c>
      <c r="D2773" s="16" t="s">
        <v>1</v>
      </c>
      <c r="E2773" s="10"/>
      <c r="F2773" s="9" t="s">
        <v>6</v>
      </c>
      <c r="G2773" s="9"/>
      <c r="H2773" s="19">
        <f>IFERROR(AVERAGE(Tabelle1[[#This Row],[Höchst
Temperatur
Tag]],Tabelle1[[#This Row],[Tiefst
Temperatur
Nacht]]),"")</f>
        <v>17</v>
      </c>
      <c r="I2773" s="9">
        <f>IF(Tabelle1[[#This Row],[Niederschlag]]="Regen",1,0)</f>
        <v>1</v>
      </c>
      <c r="J2773" s="9">
        <f>IF(Tabelle1[[#This Row],[Niederschlag]]="Schnee",1,0)</f>
        <v>0</v>
      </c>
      <c r="K2773" s="9">
        <f>IF(Tabelle1[[#This Row],[Niederschlag]]="Hagel",1,0)</f>
        <v>0</v>
      </c>
      <c r="L2773" s="12" t="str">
        <f t="shared" si="129"/>
        <v/>
      </c>
      <c r="M2773" s="12" t="str">
        <f t="shared" si="130"/>
        <v/>
      </c>
      <c r="N2773" s="9" t="str">
        <f t="shared" si="131"/>
        <v/>
      </c>
    </row>
    <row r="2774" spans="1:14" x14ac:dyDescent="0.25">
      <c r="A2774" s="7">
        <v>40759</v>
      </c>
      <c r="B2774" s="8">
        <v>25.1</v>
      </c>
      <c r="C2774" s="8">
        <v>12.8</v>
      </c>
      <c r="D2774" s="16" t="s">
        <v>1</v>
      </c>
      <c r="E2774" s="10"/>
      <c r="F2774" s="9"/>
      <c r="G2774" s="9"/>
      <c r="H2774" s="19">
        <f>IFERROR(AVERAGE(Tabelle1[[#This Row],[Höchst
Temperatur
Tag]],Tabelle1[[#This Row],[Tiefst
Temperatur
Nacht]]),"")</f>
        <v>18.950000000000003</v>
      </c>
      <c r="I2774" s="9">
        <f>IF(Tabelle1[[#This Row],[Niederschlag]]="Regen",1,0)</f>
        <v>1</v>
      </c>
      <c r="J2774" s="9">
        <f>IF(Tabelle1[[#This Row],[Niederschlag]]="Schnee",1,0)</f>
        <v>0</v>
      </c>
      <c r="K2774" s="9">
        <f>IF(Tabelle1[[#This Row],[Niederschlag]]="Hagel",1,0)</f>
        <v>0</v>
      </c>
      <c r="L2774" s="12" t="str">
        <f t="shared" si="129"/>
        <v/>
      </c>
      <c r="M2774" s="12" t="str">
        <f t="shared" si="130"/>
        <v/>
      </c>
      <c r="N2774" s="9">
        <f t="shared" si="131"/>
        <v>1</v>
      </c>
    </row>
    <row r="2775" spans="1:14" x14ac:dyDescent="0.25">
      <c r="A2775" s="7">
        <v>40760</v>
      </c>
      <c r="B2775" s="8">
        <v>23.8</v>
      </c>
      <c r="C2775" s="8">
        <v>14.9</v>
      </c>
      <c r="D2775" s="16"/>
      <c r="E2775" s="10"/>
      <c r="F2775" s="9"/>
      <c r="G2775" s="9"/>
      <c r="H2775" s="19">
        <f>IFERROR(AVERAGE(Tabelle1[[#This Row],[Höchst
Temperatur
Tag]],Tabelle1[[#This Row],[Tiefst
Temperatur
Nacht]]),"")</f>
        <v>19.350000000000001</v>
      </c>
      <c r="I2775" s="9">
        <f>IF(Tabelle1[[#This Row],[Niederschlag]]="Regen",1,0)</f>
        <v>0</v>
      </c>
      <c r="J2775" s="9">
        <f>IF(Tabelle1[[#This Row],[Niederschlag]]="Schnee",1,0)</f>
        <v>0</v>
      </c>
      <c r="K2775" s="9">
        <f>IF(Tabelle1[[#This Row],[Niederschlag]]="Hagel",1,0)</f>
        <v>0</v>
      </c>
      <c r="L2775" s="12" t="str">
        <f t="shared" si="129"/>
        <v/>
      </c>
      <c r="M2775" s="12" t="str">
        <f t="shared" si="130"/>
        <v/>
      </c>
      <c r="N2775" s="9" t="str">
        <f t="shared" si="131"/>
        <v/>
      </c>
    </row>
    <row r="2776" spans="1:14" x14ac:dyDescent="0.25">
      <c r="A2776" s="7">
        <v>40761</v>
      </c>
      <c r="B2776" s="8">
        <v>20.100000000000001</v>
      </c>
      <c r="C2776" s="8">
        <v>11</v>
      </c>
      <c r="D2776" s="16" t="s">
        <v>1</v>
      </c>
      <c r="E2776" s="10"/>
      <c r="F2776" s="9" t="s">
        <v>6</v>
      </c>
      <c r="G2776" s="9"/>
      <c r="H2776" s="19">
        <f>IFERROR(AVERAGE(Tabelle1[[#This Row],[Höchst
Temperatur
Tag]],Tabelle1[[#This Row],[Tiefst
Temperatur
Nacht]]),"")</f>
        <v>15.55</v>
      </c>
      <c r="I2776" s="9">
        <f>IF(Tabelle1[[#This Row],[Niederschlag]]="Regen",1,0)</f>
        <v>1</v>
      </c>
      <c r="J2776" s="9">
        <f>IF(Tabelle1[[#This Row],[Niederschlag]]="Schnee",1,0)</f>
        <v>0</v>
      </c>
      <c r="K2776" s="9">
        <f>IF(Tabelle1[[#This Row],[Niederschlag]]="Hagel",1,0)</f>
        <v>0</v>
      </c>
      <c r="L2776" s="12" t="str">
        <f t="shared" si="129"/>
        <v/>
      </c>
      <c r="M2776" s="12" t="str">
        <f t="shared" si="130"/>
        <v/>
      </c>
      <c r="N2776" s="9" t="str">
        <f t="shared" si="131"/>
        <v/>
      </c>
    </row>
    <row r="2777" spans="1:14" x14ac:dyDescent="0.25">
      <c r="A2777" s="7">
        <v>40762</v>
      </c>
      <c r="B2777" s="8">
        <v>16.8</v>
      </c>
      <c r="C2777" s="8">
        <v>10.5</v>
      </c>
      <c r="D2777" s="16"/>
      <c r="E2777" s="10"/>
      <c r="F2777" s="9"/>
      <c r="G2777" s="9"/>
      <c r="H2777" s="19">
        <f>IFERROR(AVERAGE(Tabelle1[[#This Row],[Höchst
Temperatur
Tag]],Tabelle1[[#This Row],[Tiefst
Temperatur
Nacht]]),"")</f>
        <v>13.65</v>
      </c>
      <c r="I2777" s="9">
        <f>IF(Tabelle1[[#This Row],[Niederschlag]]="Regen",1,0)</f>
        <v>0</v>
      </c>
      <c r="J2777" s="9">
        <f>IF(Tabelle1[[#This Row],[Niederschlag]]="Schnee",1,0)</f>
        <v>0</v>
      </c>
      <c r="K2777" s="9">
        <f>IF(Tabelle1[[#This Row],[Niederschlag]]="Hagel",1,0)</f>
        <v>0</v>
      </c>
      <c r="L2777" s="12" t="str">
        <f t="shared" si="129"/>
        <v/>
      </c>
      <c r="M2777" s="12" t="str">
        <f t="shared" si="130"/>
        <v/>
      </c>
      <c r="N2777" s="9" t="str">
        <f t="shared" si="131"/>
        <v/>
      </c>
    </row>
    <row r="2778" spans="1:14" x14ac:dyDescent="0.25">
      <c r="A2778" s="7">
        <v>40763</v>
      </c>
      <c r="B2778" s="8">
        <v>15.3</v>
      </c>
      <c r="C2778" s="8">
        <v>9.4</v>
      </c>
      <c r="D2778" s="16" t="s">
        <v>1</v>
      </c>
      <c r="E2778" s="10"/>
      <c r="F2778" s="9"/>
      <c r="G2778" s="9"/>
      <c r="H2778" s="19">
        <f>IFERROR(AVERAGE(Tabelle1[[#This Row],[Höchst
Temperatur
Tag]],Tabelle1[[#This Row],[Tiefst
Temperatur
Nacht]]),"")</f>
        <v>12.350000000000001</v>
      </c>
      <c r="I2778" s="9">
        <f>IF(Tabelle1[[#This Row],[Niederschlag]]="Regen",1,0)</f>
        <v>1</v>
      </c>
      <c r="J2778" s="9">
        <f>IF(Tabelle1[[#This Row],[Niederschlag]]="Schnee",1,0)</f>
        <v>0</v>
      </c>
      <c r="K2778" s="9">
        <f>IF(Tabelle1[[#This Row],[Niederschlag]]="Hagel",1,0)</f>
        <v>0</v>
      </c>
      <c r="L2778" s="12" t="str">
        <f t="shared" si="129"/>
        <v/>
      </c>
      <c r="M2778" s="12" t="str">
        <f t="shared" si="130"/>
        <v/>
      </c>
      <c r="N2778" s="9" t="str">
        <f t="shared" si="131"/>
        <v/>
      </c>
    </row>
    <row r="2779" spans="1:14" x14ac:dyDescent="0.25">
      <c r="A2779" s="7">
        <v>40764</v>
      </c>
      <c r="B2779" s="8">
        <v>14.5</v>
      </c>
      <c r="C2779" s="8">
        <v>6.8</v>
      </c>
      <c r="D2779" s="16" t="s">
        <v>1</v>
      </c>
      <c r="E2779" s="10"/>
      <c r="F2779" s="9"/>
      <c r="G2779" s="9"/>
      <c r="H2779" s="19">
        <f>IFERROR(AVERAGE(Tabelle1[[#This Row],[Höchst
Temperatur
Tag]],Tabelle1[[#This Row],[Tiefst
Temperatur
Nacht]]),"")</f>
        <v>10.65</v>
      </c>
      <c r="I2779" s="9">
        <f>IF(Tabelle1[[#This Row],[Niederschlag]]="Regen",1,0)</f>
        <v>1</v>
      </c>
      <c r="J2779" s="9">
        <f>IF(Tabelle1[[#This Row],[Niederschlag]]="Schnee",1,0)</f>
        <v>0</v>
      </c>
      <c r="K2779" s="9">
        <f>IF(Tabelle1[[#This Row],[Niederschlag]]="Hagel",1,0)</f>
        <v>0</v>
      </c>
      <c r="L2779" s="12" t="str">
        <f t="shared" si="129"/>
        <v/>
      </c>
      <c r="M2779" s="12" t="str">
        <f t="shared" si="130"/>
        <v/>
      </c>
      <c r="N2779" s="9" t="str">
        <f t="shared" si="131"/>
        <v/>
      </c>
    </row>
    <row r="2780" spans="1:14" x14ac:dyDescent="0.25">
      <c r="A2780" s="7">
        <v>40765</v>
      </c>
      <c r="B2780" s="8">
        <v>17.3</v>
      </c>
      <c r="C2780" s="8">
        <v>6.4</v>
      </c>
      <c r="D2780" s="16"/>
      <c r="E2780" s="10"/>
      <c r="F2780" s="9"/>
      <c r="G2780" s="9"/>
      <c r="H2780" s="19">
        <f>IFERROR(AVERAGE(Tabelle1[[#This Row],[Höchst
Temperatur
Tag]],Tabelle1[[#This Row],[Tiefst
Temperatur
Nacht]]),"")</f>
        <v>11.850000000000001</v>
      </c>
      <c r="I2780" s="9">
        <f>IF(Tabelle1[[#This Row],[Niederschlag]]="Regen",1,0)</f>
        <v>0</v>
      </c>
      <c r="J2780" s="9">
        <f>IF(Tabelle1[[#This Row],[Niederschlag]]="Schnee",1,0)</f>
        <v>0</v>
      </c>
      <c r="K2780" s="9">
        <f>IF(Tabelle1[[#This Row],[Niederschlag]]="Hagel",1,0)</f>
        <v>0</v>
      </c>
      <c r="L2780" s="12" t="str">
        <f t="shared" si="129"/>
        <v/>
      </c>
      <c r="M2780" s="12" t="str">
        <f t="shared" si="130"/>
        <v/>
      </c>
      <c r="N2780" s="9" t="str">
        <f t="shared" si="131"/>
        <v/>
      </c>
    </row>
    <row r="2781" spans="1:14" x14ac:dyDescent="0.25">
      <c r="A2781" s="7">
        <v>40766</v>
      </c>
      <c r="B2781" s="8">
        <v>20.5</v>
      </c>
      <c r="C2781" s="8">
        <v>11.8</v>
      </c>
      <c r="D2781" s="16"/>
      <c r="E2781" s="10"/>
      <c r="F2781" s="9" t="s">
        <v>6</v>
      </c>
      <c r="G2781" s="9"/>
      <c r="H2781" s="19">
        <f>IFERROR(AVERAGE(Tabelle1[[#This Row],[Höchst
Temperatur
Tag]],Tabelle1[[#This Row],[Tiefst
Temperatur
Nacht]]),"")</f>
        <v>16.149999999999999</v>
      </c>
      <c r="I2781" s="9">
        <f>IF(Tabelle1[[#This Row],[Niederschlag]]="Regen",1,0)</f>
        <v>0</v>
      </c>
      <c r="J2781" s="9">
        <f>IF(Tabelle1[[#This Row],[Niederschlag]]="Schnee",1,0)</f>
        <v>0</v>
      </c>
      <c r="K2781" s="9">
        <f>IF(Tabelle1[[#This Row],[Niederschlag]]="Hagel",1,0)</f>
        <v>0</v>
      </c>
      <c r="L2781" s="12" t="str">
        <f t="shared" si="129"/>
        <v/>
      </c>
      <c r="M2781" s="12" t="str">
        <f t="shared" si="130"/>
        <v/>
      </c>
      <c r="N2781" s="9" t="str">
        <f t="shared" si="131"/>
        <v/>
      </c>
    </row>
    <row r="2782" spans="1:14" x14ac:dyDescent="0.25">
      <c r="A2782" s="7">
        <v>40767</v>
      </c>
      <c r="B2782" s="8">
        <v>19</v>
      </c>
      <c r="C2782" s="8">
        <v>12.8</v>
      </c>
      <c r="D2782" s="16" t="s">
        <v>1</v>
      </c>
      <c r="E2782" s="10"/>
      <c r="F2782" s="9"/>
      <c r="G2782" s="9"/>
      <c r="H2782" s="19">
        <f>IFERROR(AVERAGE(Tabelle1[[#This Row],[Höchst
Temperatur
Tag]],Tabelle1[[#This Row],[Tiefst
Temperatur
Nacht]]),"")</f>
        <v>15.9</v>
      </c>
      <c r="I2782" s="9">
        <f>IF(Tabelle1[[#This Row],[Niederschlag]]="Regen",1,0)</f>
        <v>1</v>
      </c>
      <c r="J2782" s="9">
        <f>IF(Tabelle1[[#This Row],[Niederschlag]]="Schnee",1,0)</f>
        <v>0</v>
      </c>
      <c r="K2782" s="9">
        <f>IF(Tabelle1[[#This Row],[Niederschlag]]="Hagel",1,0)</f>
        <v>0</v>
      </c>
      <c r="L2782" s="12" t="str">
        <f t="shared" si="129"/>
        <v/>
      </c>
      <c r="M2782" s="12" t="str">
        <f t="shared" si="130"/>
        <v/>
      </c>
      <c r="N2782" s="9" t="str">
        <f t="shared" si="131"/>
        <v/>
      </c>
    </row>
    <row r="2783" spans="1:14" x14ac:dyDescent="0.25">
      <c r="A2783" s="7">
        <v>40768</v>
      </c>
      <c r="B2783" s="8">
        <v>19.7</v>
      </c>
      <c r="C2783" s="8">
        <v>13.2</v>
      </c>
      <c r="D2783" s="16" t="s">
        <v>1</v>
      </c>
      <c r="E2783" s="10"/>
      <c r="F2783" s="9"/>
      <c r="G2783" s="9"/>
      <c r="H2783" s="19">
        <f>IFERROR(AVERAGE(Tabelle1[[#This Row],[Höchst
Temperatur
Tag]],Tabelle1[[#This Row],[Tiefst
Temperatur
Nacht]]),"")</f>
        <v>16.45</v>
      </c>
      <c r="I2783" s="9">
        <f>IF(Tabelle1[[#This Row],[Niederschlag]]="Regen",1,0)</f>
        <v>1</v>
      </c>
      <c r="J2783" s="9">
        <f>IF(Tabelle1[[#This Row],[Niederschlag]]="Schnee",1,0)</f>
        <v>0</v>
      </c>
      <c r="K2783" s="9">
        <f>IF(Tabelle1[[#This Row],[Niederschlag]]="Hagel",1,0)</f>
        <v>0</v>
      </c>
      <c r="L2783" s="12" t="str">
        <f t="shared" si="129"/>
        <v/>
      </c>
      <c r="M2783" s="12" t="str">
        <f t="shared" si="130"/>
        <v/>
      </c>
      <c r="N2783" s="9" t="str">
        <f t="shared" si="131"/>
        <v/>
      </c>
    </row>
    <row r="2784" spans="1:14" x14ac:dyDescent="0.25">
      <c r="A2784" s="7">
        <v>40769</v>
      </c>
      <c r="B2784" s="8">
        <v>18.8</v>
      </c>
      <c r="C2784" s="8">
        <v>11.2</v>
      </c>
      <c r="D2784" s="16" t="s">
        <v>1</v>
      </c>
      <c r="E2784" s="10"/>
      <c r="F2784" s="9"/>
      <c r="G2784" s="9"/>
      <c r="H2784" s="19">
        <f>IFERROR(AVERAGE(Tabelle1[[#This Row],[Höchst
Temperatur
Tag]],Tabelle1[[#This Row],[Tiefst
Temperatur
Nacht]]),"")</f>
        <v>15</v>
      </c>
      <c r="I2784" s="9">
        <f>IF(Tabelle1[[#This Row],[Niederschlag]]="Regen",1,0)</f>
        <v>1</v>
      </c>
      <c r="J2784" s="9">
        <f>IF(Tabelle1[[#This Row],[Niederschlag]]="Schnee",1,0)</f>
        <v>0</v>
      </c>
      <c r="K2784" s="9">
        <f>IF(Tabelle1[[#This Row],[Niederschlag]]="Hagel",1,0)</f>
        <v>0</v>
      </c>
      <c r="L2784" s="12" t="str">
        <f t="shared" si="129"/>
        <v/>
      </c>
      <c r="M2784" s="12" t="str">
        <f t="shared" si="130"/>
        <v/>
      </c>
      <c r="N2784" s="9" t="str">
        <f t="shared" si="131"/>
        <v/>
      </c>
    </row>
    <row r="2785" spans="1:14" x14ac:dyDescent="0.25">
      <c r="A2785" s="7">
        <v>40770</v>
      </c>
      <c r="B2785" s="8">
        <v>18.5</v>
      </c>
      <c r="C2785" s="8">
        <v>11.2</v>
      </c>
      <c r="D2785" s="16"/>
      <c r="E2785" s="10"/>
      <c r="F2785" s="9"/>
      <c r="G2785" s="9"/>
      <c r="H2785" s="19">
        <f>IFERROR(AVERAGE(Tabelle1[[#This Row],[Höchst
Temperatur
Tag]],Tabelle1[[#This Row],[Tiefst
Temperatur
Nacht]]),"")</f>
        <v>14.85</v>
      </c>
      <c r="I2785" s="9">
        <f>IF(Tabelle1[[#This Row],[Niederschlag]]="Regen",1,0)</f>
        <v>0</v>
      </c>
      <c r="J2785" s="9">
        <f>IF(Tabelle1[[#This Row],[Niederschlag]]="Schnee",1,0)</f>
        <v>0</v>
      </c>
      <c r="K2785" s="9">
        <f>IF(Tabelle1[[#This Row],[Niederschlag]]="Hagel",1,0)</f>
        <v>0</v>
      </c>
      <c r="L2785" s="12" t="str">
        <f t="shared" si="129"/>
        <v/>
      </c>
      <c r="M2785" s="12" t="str">
        <f t="shared" si="130"/>
        <v/>
      </c>
      <c r="N2785" s="9" t="str">
        <f t="shared" si="131"/>
        <v/>
      </c>
    </row>
    <row r="2786" spans="1:14" x14ac:dyDescent="0.25">
      <c r="A2786" s="7">
        <v>40771</v>
      </c>
      <c r="B2786" s="8">
        <v>19.7</v>
      </c>
      <c r="C2786" s="8">
        <v>11.5</v>
      </c>
      <c r="D2786" s="16" t="s">
        <v>1</v>
      </c>
      <c r="E2786" s="10"/>
      <c r="F2786" s="9"/>
      <c r="G2786" s="9"/>
      <c r="H2786" s="19">
        <f>IFERROR(AVERAGE(Tabelle1[[#This Row],[Höchst
Temperatur
Tag]],Tabelle1[[#This Row],[Tiefst
Temperatur
Nacht]]),"")</f>
        <v>15.6</v>
      </c>
      <c r="I2786" s="9">
        <f>IF(Tabelle1[[#This Row],[Niederschlag]]="Regen",1,0)</f>
        <v>1</v>
      </c>
      <c r="J2786" s="9">
        <f>IF(Tabelle1[[#This Row],[Niederschlag]]="Schnee",1,0)</f>
        <v>0</v>
      </c>
      <c r="K2786" s="9">
        <f>IF(Tabelle1[[#This Row],[Niederschlag]]="Hagel",1,0)</f>
        <v>0</v>
      </c>
      <c r="L2786" s="12" t="str">
        <f t="shared" si="129"/>
        <v/>
      </c>
      <c r="M2786" s="12" t="str">
        <f t="shared" si="130"/>
        <v/>
      </c>
      <c r="N2786" s="9" t="str">
        <f t="shared" si="131"/>
        <v/>
      </c>
    </row>
    <row r="2787" spans="1:14" x14ac:dyDescent="0.25">
      <c r="A2787" s="7">
        <v>40772</v>
      </c>
      <c r="B2787" s="8">
        <v>23.5</v>
      </c>
      <c r="C2787" s="8">
        <v>11.2</v>
      </c>
      <c r="D2787" s="16"/>
      <c r="E2787" s="10"/>
      <c r="F2787" s="9"/>
      <c r="G2787" s="9"/>
      <c r="H2787" s="19">
        <f>IFERROR(AVERAGE(Tabelle1[[#This Row],[Höchst
Temperatur
Tag]],Tabelle1[[#This Row],[Tiefst
Temperatur
Nacht]]),"")</f>
        <v>17.350000000000001</v>
      </c>
      <c r="I2787" s="9">
        <f>IF(Tabelle1[[#This Row],[Niederschlag]]="Regen",1,0)</f>
        <v>0</v>
      </c>
      <c r="J2787" s="9">
        <f>IF(Tabelle1[[#This Row],[Niederschlag]]="Schnee",1,0)</f>
        <v>0</v>
      </c>
      <c r="K2787" s="9">
        <f>IF(Tabelle1[[#This Row],[Niederschlag]]="Hagel",1,0)</f>
        <v>0</v>
      </c>
      <c r="L2787" s="12" t="str">
        <f t="shared" si="129"/>
        <v/>
      </c>
      <c r="M2787" s="12" t="str">
        <f t="shared" si="130"/>
        <v/>
      </c>
      <c r="N2787" s="9" t="str">
        <f t="shared" si="131"/>
        <v/>
      </c>
    </row>
    <row r="2788" spans="1:14" x14ac:dyDescent="0.25">
      <c r="A2788" s="7">
        <v>40773</v>
      </c>
      <c r="B2788" s="8">
        <v>26.5</v>
      </c>
      <c r="C2788" s="8">
        <v>14.5</v>
      </c>
      <c r="D2788" s="16" t="s">
        <v>1</v>
      </c>
      <c r="E2788" s="10"/>
      <c r="F2788" s="9" t="s">
        <v>6</v>
      </c>
      <c r="G2788" s="9"/>
      <c r="H2788" s="19">
        <f>IFERROR(AVERAGE(Tabelle1[[#This Row],[Höchst
Temperatur
Tag]],Tabelle1[[#This Row],[Tiefst
Temperatur
Nacht]]),"")</f>
        <v>20.5</v>
      </c>
      <c r="I2788" s="9">
        <f>IF(Tabelle1[[#This Row],[Niederschlag]]="Regen",1,0)</f>
        <v>1</v>
      </c>
      <c r="J2788" s="9">
        <f>IF(Tabelle1[[#This Row],[Niederschlag]]="Schnee",1,0)</f>
        <v>0</v>
      </c>
      <c r="K2788" s="9">
        <f>IF(Tabelle1[[#This Row],[Niederschlag]]="Hagel",1,0)</f>
        <v>0</v>
      </c>
      <c r="L2788" s="12" t="str">
        <f t="shared" si="129"/>
        <v/>
      </c>
      <c r="M2788" s="12" t="str">
        <f t="shared" si="130"/>
        <v/>
      </c>
      <c r="N2788" s="9">
        <f t="shared" si="131"/>
        <v>1</v>
      </c>
    </row>
    <row r="2789" spans="1:14" x14ac:dyDescent="0.25">
      <c r="A2789" s="7">
        <v>40774</v>
      </c>
      <c r="B2789" s="8">
        <v>18.100000000000001</v>
      </c>
      <c r="C2789" s="8">
        <v>10.4</v>
      </c>
      <c r="D2789" s="16" t="s">
        <v>1</v>
      </c>
      <c r="E2789" s="10"/>
      <c r="F2789" s="9"/>
      <c r="G2789" s="9"/>
      <c r="H2789" s="19">
        <f>IFERROR(AVERAGE(Tabelle1[[#This Row],[Höchst
Temperatur
Tag]],Tabelle1[[#This Row],[Tiefst
Temperatur
Nacht]]),"")</f>
        <v>14.25</v>
      </c>
      <c r="I2789" s="9">
        <f>IF(Tabelle1[[#This Row],[Niederschlag]]="Regen",1,0)</f>
        <v>1</v>
      </c>
      <c r="J2789" s="9">
        <f>IF(Tabelle1[[#This Row],[Niederschlag]]="Schnee",1,0)</f>
        <v>0</v>
      </c>
      <c r="K2789" s="9">
        <f>IF(Tabelle1[[#This Row],[Niederschlag]]="Hagel",1,0)</f>
        <v>0</v>
      </c>
      <c r="L2789" s="12" t="str">
        <f t="shared" si="129"/>
        <v/>
      </c>
      <c r="M2789" s="12" t="str">
        <f t="shared" si="130"/>
        <v/>
      </c>
      <c r="N2789" s="9" t="str">
        <f t="shared" si="131"/>
        <v/>
      </c>
    </row>
    <row r="2790" spans="1:14" x14ac:dyDescent="0.25">
      <c r="A2790" s="7">
        <v>40775</v>
      </c>
      <c r="B2790" s="8">
        <v>23.5</v>
      </c>
      <c r="C2790" s="8">
        <v>10.7</v>
      </c>
      <c r="D2790" s="16"/>
      <c r="E2790" s="10"/>
      <c r="F2790" s="9"/>
      <c r="G2790" s="9"/>
      <c r="H2790" s="19">
        <f>IFERROR(AVERAGE(Tabelle1[[#This Row],[Höchst
Temperatur
Tag]],Tabelle1[[#This Row],[Tiefst
Temperatur
Nacht]]),"")</f>
        <v>17.100000000000001</v>
      </c>
      <c r="I2790" s="9">
        <f>IF(Tabelle1[[#This Row],[Niederschlag]]="Regen",1,0)</f>
        <v>0</v>
      </c>
      <c r="J2790" s="9">
        <f>IF(Tabelle1[[#This Row],[Niederschlag]]="Schnee",1,0)</f>
        <v>0</v>
      </c>
      <c r="K2790" s="9">
        <f>IF(Tabelle1[[#This Row],[Niederschlag]]="Hagel",1,0)</f>
        <v>0</v>
      </c>
      <c r="L2790" s="12" t="str">
        <f t="shared" si="129"/>
        <v/>
      </c>
      <c r="M2790" s="12" t="str">
        <f t="shared" si="130"/>
        <v/>
      </c>
      <c r="N2790" s="9" t="str">
        <f t="shared" si="131"/>
        <v/>
      </c>
    </row>
    <row r="2791" spans="1:14" x14ac:dyDescent="0.25">
      <c r="A2791" s="7">
        <v>40776</v>
      </c>
      <c r="B2791" s="8">
        <v>26.4</v>
      </c>
      <c r="C2791" s="8">
        <v>17.2</v>
      </c>
      <c r="D2791" s="16" t="s">
        <v>1</v>
      </c>
      <c r="E2791" s="10"/>
      <c r="F2791" s="9"/>
      <c r="G2791" s="9"/>
      <c r="H2791" s="19">
        <f>IFERROR(AVERAGE(Tabelle1[[#This Row],[Höchst
Temperatur
Tag]],Tabelle1[[#This Row],[Tiefst
Temperatur
Nacht]]),"")</f>
        <v>21.799999999999997</v>
      </c>
      <c r="I2791" s="9">
        <f>IF(Tabelle1[[#This Row],[Niederschlag]]="Regen",1,0)</f>
        <v>1</v>
      </c>
      <c r="J2791" s="9">
        <f>IF(Tabelle1[[#This Row],[Niederschlag]]="Schnee",1,0)</f>
        <v>0</v>
      </c>
      <c r="K2791" s="9">
        <f>IF(Tabelle1[[#This Row],[Niederschlag]]="Hagel",1,0)</f>
        <v>0</v>
      </c>
      <c r="L2791" s="12" t="str">
        <f t="shared" si="129"/>
        <v/>
      </c>
      <c r="M2791" s="12" t="str">
        <f t="shared" si="130"/>
        <v/>
      </c>
      <c r="N2791" s="9">
        <f t="shared" si="131"/>
        <v>1</v>
      </c>
    </row>
    <row r="2792" spans="1:14" x14ac:dyDescent="0.25">
      <c r="A2792" s="7">
        <v>40777</v>
      </c>
      <c r="B2792" s="8">
        <v>24.5</v>
      </c>
      <c r="C2792" s="8">
        <v>15.8</v>
      </c>
      <c r="D2792" s="16"/>
      <c r="E2792" s="10"/>
      <c r="F2792" s="9"/>
      <c r="G2792" s="9"/>
      <c r="H2792" s="19">
        <f>IFERROR(AVERAGE(Tabelle1[[#This Row],[Höchst
Temperatur
Tag]],Tabelle1[[#This Row],[Tiefst
Temperatur
Nacht]]),"")</f>
        <v>20.149999999999999</v>
      </c>
      <c r="I2792" s="9">
        <f>IF(Tabelle1[[#This Row],[Niederschlag]]="Regen",1,0)</f>
        <v>0</v>
      </c>
      <c r="J2792" s="9">
        <f>IF(Tabelle1[[#This Row],[Niederschlag]]="Schnee",1,0)</f>
        <v>0</v>
      </c>
      <c r="K2792" s="9">
        <f>IF(Tabelle1[[#This Row],[Niederschlag]]="Hagel",1,0)</f>
        <v>0</v>
      </c>
      <c r="L2792" s="12" t="str">
        <f t="shared" si="129"/>
        <v/>
      </c>
      <c r="M2792" s="12" t="str">
        <f t="shared" si="130"/>
        <v/>
      </c>
      <c r="N2792" s="9" t="str">
        <f t="shared" si="131"/>
        <v/>
      </c>
    </row>
    <row r="2793" spans="1:14" x14ac:dyDescent="0.25">
      <c r="A2793" s="7">
        <v>40778</v>
      </c>
      <c r="B2793" s="8">
        <v>28.4</v>
      </c>
      <c r="C2793" s="8">
        <v>15.6</v>
      </c>
      <c r="D2793" s="16"/>
      <c r="E2793" s="10"/>
      <c r="F2793" s="9" t="s">
        <v>6</v>
      </c>
      <c r="G2793" s="9"/>
      <c r="H2793" s="19">
        <f>IFERROR(AVERAGE(Tabelle1[[#This Row],[Höchst
Temperatur
Tag]],Tabelle1[[#This Row],[Tiefst
Temperatur
Nacht]]),"")</f>
        <v>22</v>
      </c>
      <c r="I2793" s="9">
        <f>IF(Tabelle1[[#This Row],[Niederschlag]]="Regen",1,0)</f>
        <v>0</v>
      </c>
      <c r="J2793" s="9">
        <f>IF(Tabelle1[[#This Row],[Niederschlag]]="Schnee",1,0)</f>
        <v>0</v>
      </c>
      <c r="K2793" s="9">
        <f>IF(Tabelle1[[#This Row],[Niederschlag]]="Hagel",1,0)</f>
        <v>0</v>
      </c>
      <c r="L2793" s="12" t="str">
        <f t="shared" si="129"/>
        <v/>
      </c>
      <c r="M2793" s="12" t="str">
        <f t="shared" si="130"/>
        <v/>
      </c>
      <c r="N2793" s="9">
        <f t="shared" si="131"/>
        <v>1</v>
      </c>
    </row>
    <row r="2794" spans="1:14" x14ac:dyDescent="0.25">
      <c r="A2794" s="7">
        <v>40779</v>
      </c>
      <c r="B2794" s="8">
        <v>24.5</v>
      </c>
      <c r="C2794" s="8">
        <v>13</v>
      </c>
      <c r="D2794" s="16" t="s">
        <v>1</v>
      </c>
      <c r="E2794" s="10"/>
      <c r="F2794" s="9" t="s">
        <v>6</v>
      </c>
      <c r="G2794" s="9"/>
      <c r="H2794" s="19">
        <f>IFERROR(AVERAGE(Tabelle1[[#This Row],[Höchst
Temperatur
Tag]],Tabelle1[[#This Row],[Tiefst
Temperatur
Nacht]]),"")</f>
        <v>18.75</v>
      </c>
      <c r="I2794" s="9">
        <f>IF(Tabelle1[[#This Row],[Niederschlag]]="Regen",1,0)</f>
        <v>1</v>
      </c>
      <c r="J2794" s="9">
        <f>IF(Tabelle1[[#This Row],[Niederschlag]]="Schnee",1,0)</f>
        <v>0</v>
      </c>
      <c r="K2794" s="9">
        <f>IF(Tabelle1[[#This Row],[Niederschlag]]="Hagel",1,0)</f>
        <v>0</v>
      </c>
      <c r="L2794" s="12" t="str">
        <f t="shared" si="129"/>
        <v/>
      </c>
      <c r="M2794" s="12" t="str">
        <f t="shared" si="130"/>
        <v/>
      </c>
      <c r="N2794" s="9" t="str">
        <f t="shared" si="131"/>
        <v/>
      </c>
    </row>
    <row r="2795" spans="1:14" x14ac:dyDescent="0.25">
      <c r="A2795" s="7">
        <v>40780</v>
      </c>
      <c r="B2795" s="8">
        <v>23.5</v>
      </c>
      <c r="C2795" s="8">
        <v>12.8</v>
      </c>
      <c r="D2795" s="16" t="s">
        <v>1</v>
      </c>
      <c r="E2795" s="10"/>
      <c r="F2795" s="9" t="s">
        <v>6</v>
      </c>
      <c r="G2795" s="9"/>
      <c r="H2795" s="19">
        <f>IFERROR(AVERAGE(Tabelle1[[#This Row],[Höchst
Temperatur
Tag]],Tabelle1[[#This Row],[Tiefst
Temperatur
Nacht]]),"")</f>
        <v>18.149999999999999</v>
      </c>
      <c r="I2795" s="9">
        <f>IF(Tabelle1[[#This Row],[Niederschlag]]="Regen",1,0)</f>
        <v>1</v>
      </c>
      <c r="J2795" s="9">
        <f>IF(Tabelle1[[#This Row],[Niederschlag]]="Schnee",1,0)</f>
        <v>0</v>
      </c>
      <c r="K2795" s="9">
        <f>IF(Tabelle1[[#This Row],[Niederschlag]]="Hagel",1,0)</f>
        <v>0</v>
      </c>
      <c r="L2795" s="12" t="str">
        <f t="shared" si="129"/>
        <v/>
      </c>
      <c r="M2795" s="12" t="str">
        <f t="shared" si="130"/>
        <v/>
      </c>
      <c r="N2795" s="9" t="str">
        <f t="shared" si="131"/>
        <v/>
      </c>
    </row>
    <row r="2796" spans="1:14" x14ac:dyDescent="0.25">
      <c r="A2796" s="7">
        <v>40781</v>
      </c>
      <c r="B2796" s="8">
        <v>25.1</v>
      </c>
      <c r="C2796" s="8">
        <v>10.199999999999999</v>
      </c>
      <c r="D2796" s="16" t="s">
        <v>1</v>
      </c>
      <c r="E2796" s="10"/>
      <c r="F2796" s="9" t="s">
        <v>6</v>
      </c>
      <c r="G2796" s="9"/>
      <c r="H2796" s="19">
        <f>IFERROR(AVERAGE(Tabelle1[[#This Row],[Höchst
Temperatur
Tag]],Tabelle1[[#This Row],[Tiefst
Temperatur
Nacht]]),"")</f>
        <v>17.649999999999999</v>
      </c>
      <c r="I2796" s="9">
        <f>IF(Tabelle1[[#This Row],[Niederschlag]]="Regen",1,0)</f>
        <v>1</v>
      </c>
      <c r="J2796" s="9">
        <f>IF(Tabelle1[[#This Row],[Niederschlag]]="Schnee",1,0)</f>
        <v>0</v>
      </c>
      <c r="K2796" s="9">
        <f>IF(Tabelle1[[#This Row],[Niederschlag]]="Hagel",1,0)</f>
        <v>0</v>
      </c>
      <c r="L2796" s="12" t="str">
        <f t="shared" si="129"/>
        <v/>
      </c>
      <c r="M2796" s="12" t="str">
        <f t="shared" si="130"/>
        <v/>
      </c>
      <c r="N2796" s="9">
        <f t="shared" si="131"/>
        <v>1</v>
      </c>
    </row>
    <row r="2797" spans="1:14" x14ac:dyDescent="0.25">
      <c r="A2797" s="7">
        <v>40782</v>
      </c>
      <c r="B2797" s="8">
        <v>14.9</v>
      </c>
      <c r="C2797" s="8">
        <v>8.6999999999999993</v>
      </c>
      <c r="D2797" s="16" t="s">
        <v>1</v>
      </c>
      <c r="E2797" s="10"/>
      <c r="F2797" s="9"/>
      <c r="G2797" s="9"/>
      <c r="H2797" s="19">
        <f>IFERROR(AVERAGE(Tabelle1[[#This Row],[Höchst
Temperatur
Tag]],Tabelle1[[#This Row],[Tiefst
Temperatur
Nacht]]),"")</f>
        <v>11.8</v>
      </c>
      <c r="I2797" s="9">
        <f>IF(Tabelle1[[#This Row],[Niederschlag]]="Regen",1,0)</f>
        <v>1</v>
      </c>
      <c r="J2797" s="9">
        <f>IF(Tabelle1[[#This Row],[Niederschlag]]="Schnee",1,0)</f>
        <v>0</v>
      </c>
      <c r="K2797" s="9">
        <f>IF(Tabelle1[[#This Row],[Niederschlag]]="Hagel",1,0)</f>
        <v>0</v>
      </c>
      <c r="L2797" s="12" t="str">
        <f t="shared" si="129"/>
        <v/>
      </c>
      <c r="M2797" s="12" t="str">
        <f t="shared" si="130"/>
        <v/>
      </c>
      <c r="N2797" s="9" t="str">
        <f t="shared" si="131"/>
        <v/>
      </c>
    </row>
    <row r="2798" spans="1:14" x14ac:dyDescent="0.25">
      <c r="A2798" s="7">
        <v>40783</v>
      </c>
      <c r="B2798" s="8">
        <v>15.1</v>
      </c>
      <c r="C2798" s="8">
        <v>8.5</v>
      </c>
      <c r="D2798" s="16" t="s">
        <v>1</v>
      </c>
      <c r="E2798" s="10"/>
      <c r="F2798" s="9"/>
      <c r="G2798" s="9"/>
      <c r="H2798" s="19">
        <f>IFERROR(AVERAGE(Tabelle1[[#This Row],[Höchst
Temperatur
Tag]],Tabelle1[[#This Row],[Tiefst
Temperatur
Nacht]]),"")</f>
        <v>11.8</v>
      </c>
      <c r="I2798" s="9">
        <f>IF(Tabelle1[[#This Row],[Niederschlag]]="Regen",1,0)</f>
        <v>1</v>
      </c>
      <c r="J2798" s="9">
        <f>IF(Tabelle1[[#This Row],[Niederschlag]]="Schnee",1,0)</f>
        <v>0</v>
      </c>
      <c r="K2798" s="9">
        <f>IF(Tabelle1[[#This Row],[Niederschlag]]="Hagel",1,0)</f>
        <v>0</v>
      </c>
      <c r="L2798" s="12" t="str">
        <f t="shared" si="129"/>
        <v/>
      </c>
      <c r="M2798" s="12" t="str">
        <f t="shared" si="130"/>
        <v/>
      </c>
      <c r="N2798" s="9" t="str">
        <f t="shared" si="131"/>
        <v/>
      </c>
    </row>
    <row r="2799" spans="1:14" x14ac:dyDescent="0.25">
      <c r="A2799" s="7">
        <v>40784</v>
      </c>
      <c r="B2799" s="8">
        <v>15.8</v>
      </c>
      <c r="C2799" s="8">
        <v>5.8</v>
      </c>
      <c r="D2799" s="16"/>
      <c r="E2799" s="10"/>
      <c r="F2799" s="9"/>
      <c r="G2799" s="9"/>
      <c r="H2799" s="19">
        <f>IFERROR(AVERAGE(Tabelle1[[#This Row],[Höchst
Temperatur
Tag]],Tabelle1[[#This Row],[Tiefst
Temperatur
Nacht]]),"")</f>
        <v>10.8</v>
      </c>
      <c r="I2799" s="9">
        <f>IF(Tabelle1[[#This Row],[Niederschlag]]="Regen",1,0)</f>
        <v>0</v>
      </c>
      <c r="J2799" s="9">
        <f>IF(Tabelle1[[#This Row],[Niederschlag]]="Schnee",1,0)</f>
        <v>0</v>
      </c>
      <c r="K2799" s="9">
        <f>IF(Tabelle1[[#This Row],[Niederschlag]]="Hagel",1,0)</f>
        <v>0</v>
      </c>
      <c r="L2799" s="12" t="str">
        <f t="shared" si="129"/>
        <v/>
      </c>
      <c r="M2799" s="12" t="str">
        <f t="shared" si="130"/>
        <v/>
      </c>
      <c r="N2799" s="9" t="str">
        <f t="shared" si="131"/>
        <v/>
      </c>
    </row>
    <row r="2800" spans="1:14" x14ac:dyDescent="0.25">
      <c r="A2800" s="7">
        <v>40785</v>
      </c>
      <c r="B2800" s="8">
        <v>16.100000000000001</v>
      </c>
      <c r="C2800" s="8">
        <v>5.9</v>
      </c>
      <c r="D2800" s="16"/>
      <c r="E2800" s="10"/>
      <c r="F2800" s="9"/>
      <c r="G2800" s="9"/>
      <c r="H2800" s="19">
        <f>IFERROR(AVERAGE(Tabelle1[[#This Row],[Höchst
Temperatur
Tag]],Tabelle1[[#This Row],[Tiefst
Temperatur
Nacht]]),"")</f>
        <v>11</v>
      </c>
      <c r="I2800" s="9">
        <f>IF(Tabelle1[[#This Row],[Niederschlag]]="Regen",1,0)</f>
        <v>0</v>
      </c>
      <c r="J2800" s="9">
        <f>IF(Tabelle1[[#This Row],[Niederschlag]]="Schnee",1,0)</f>
        <v>0</v>
      </c>
      <c r="K2800" s="9">
        <f>IF(Tabelle1[[#This Row],[Niederschlag]]="Hagel",1,0)</f>
        <v>0</v>
      </c>
      <c r="L2800" s="12" t="str">
        <f t="shared" si="129"/>
        <v/>
      </c>
      <c r="M2800" s="12" t="str">
        <f t="shared" si="130"/>
        <v/>
      </c>
      <c r="N2800" s="9" t="str">
        <f t="shared" si="131"/>
        <v/>
      </c>
    </row>
    <row r="2801" spans="1:14" x14ac:dyDescent="0.25">
      <c r="A2801" s="7">
        <v>40786</v>
      </c>
      <c r="B2801" s="8">
        <v>16.100000000000001</v>
      </c>
      <c r="C2801" s="8">
        <v>5.8</v>
      </c>
      <c r="D2801" s="16"/>
      <c r="E2801" s="10"/>
      <c r="F2801" s="9"/>
      <c r="G2801" s="9"/>
      <c r="H2801" s="19">
        <f>IFERROR(AVERAGE(Tabelle1[[#This Row],[Höchst
Temperatur
Tag]],Tabelle1[[#This Row],[Tiefst
Temperatur
Nacht]]),"")</f>
        <v>10.950000000000001</v>
      </c>
      <c r="I2801" s="9">
        <f>IF(Tabelle1[[#This Row],[Niederschlag]]="Regen",1,0)</f>
        <v>0</v>
      </c>
      <c r="J2801" s="9">
        <f>IF(Tabelle1[[#This Row],[Niederschlag]]="Schnee",1,0)</f>
        <v>0</v>
      </c>
      <c r="K2801" s="9">
        <f>IF(Tabelle1[[#This Row],[Niederschlag]]="Hagel",1,0)</f>
        <v>0</v>
      </c>
      <c r="L2801" s="12" t="str">
        <f t="shared" si="129"/>
        <v/>
      </c>
      <c r="M2801" s="12" t="str">
        <f t="shared" si="130"/>
        <v/>
      </c>
      <c r="N2801" s="9" t="str">
        <f t="shared" si="131"/>
        <v/>
      </c>
    </row>
    <row r="2802" spans="1:14" x14ac:dyDescent="0.25">
      <c r="A2802" s="7">
        <v>40787</v>
      </c>
      <c r="B2802" s="8">
        <v>20.5</v>
      </c>
      <c r="C2802" s="8">
        <v>7.9</v>
      </c>
      <c r="D2802" s="16"/>
      <c r="E2802" s="10"/>
      <c r="F2802" s="9"/>
      <c r="G2802" s="9"/>
      <c r="H2802" s="19">
        <f>IFERROR(AVERAGE(Tabelle1[[#This Row],[Höchst
Temperatur
Tag]],Tabelle1[[#This Row],[Tiefst
Temperatur
Nacht]]),"")</f>
        <v>14.2</v>
      </c>
      <c r="I2802" s="9">
        <f>IF(Tabelle1[[#This Row],[Niederschlag]]="Regen",1,0)</f>
        <v>0</v>
      </c>
      <c r="J2802" s="9">
        <f>IF(Tabelle1[[#This Row],[Niederschlag]]="Schnee",1,0)</f>
        <v>0</v>
      </c>
      <c r="K2802" s="9">
        <f>IF(Tabelle1[[#This Row],[Niederschlag]]="Hagel",1,0)</f>
        <v>0</v>
      </c>
      <c r="L2802" s="12" t="str">
        <f t="shared" si="129"/>
        <v/>
      </c>
      <c r="M2802" s="12" t="str">
        <f t="shared" si="130"/>
        <v/>
      </c>
      <c r="N2802" s="9" t="str">
        <f t="shared" si="131"/>
        <v/>
      </c>
    </row>
    <row r="2803" spans="1:14" x14ac:dyDescent="0.25">
      <c r="A2803" s="7">
        <v>40788</v>
      </c>
      <c r="B2803" s="8">
        <v>22.6</v>
      </c>
      <c r="C2803" s="8">
        <v>12.5</v>
      </c>
      <c r="D2803" s="16" t="s">
        <v>1</v>
      </c>
      <c r="E2803" s="10"/>
      <c r="F2803" s="9"/>
      <c r="G2803" s="9"/>
      <c r="H2803" s="19">
        <f>IFERROR(AVERAGE(Tabelle1[[#This Row],[Höchst
Temperatur
Tag]],Tabelle1[[#This Row],[Tiefst
Temperatur
Nacht]]),"")</f>
        <v>17.55</v>
      </c>
      <c r="I2803" s="9">
        <f>IF(Tabelle1[[#This Row],[Niederschlag]]="Regen",1,0)</f>
        <v>1</v>
      </c>
      <c r="J2803" s="9">
        <f>IF(Tabelle1[[#This Row],[Niederschlag]]="Schnee",1,0)</f>
        <v>0</v>
      </c>
      <c r="K2803" s="9">
        <f>IF(Tabelle1[[#This Row],[Niederschlag]]="Hagel",1,0)</f>
        <v>0</v>
      </c>
      <c r="L2803" s="12" t="str">
        <f t="shared" si="129"/>
        <v/>
      </c>
      <c r="M2803" s="12" t="str">
        <f t="shared" si="130"/>
        <v/>
      </c>
      <c r="N2803" s="9" t="str">
        <f t="shared" si="131"/>
        <v/>
      </c>
    </row>
    <row r="2804" spans="1:14" x14ac:dyDescent="0.25">
      <c r="A2804" s="7">
        <v>40789</v>
      </c>
      <c r="B2804" s="8">
        <v>26.2</v>
      </c>
      <c r="C2804" s="8">
        <v>14.3</v>
      </c>
      <c r="D2804" s="16"/>
      <c r="E2804" s="10"/>
      <c r="F2804" s="9"/>
      <c r="G2804" s="9"/>
      <c r="H2804" s="19">
        <f>IFERROR(AVERAGE(Tabelle1[[#This Row],[Höchst
Temperatur
Tag]],Tabelle1[[#This Row],[Tiefst
Temperatur
Nacht]]),"")</f>
        <v>20.25</v>
      </c>
      <c r="I2804" s="9">
        <f>IF(Tabelle1[[#This Row],[Niederschlag]]="Regen",1,0)</f>
        <v>0</v>
      </c>
      <c r="J2804" s="9">
        <f>IF(Tabelle1[[#This Row],[Niederschlag]]="Schnee",1,0)</f>
        <v>0</v>
      </c>
      <c r="K2804" s="9">
        <f>IF(Tabelle1[[#This Row],[Niederschlag]]="Hagel",1,0)</f>
        <v>0</v>
      </c>
      <c r="L2804" s="12" t="str">
        <f t="shared" si="129"/>
        <v/>
      </c>
      <c r="M2804" s="12" t="str">
        <f t="shared" si="130"/>
        <v/>
      </c>
      <c r="N2804" s="9">
        <f t="shared" si="131"/>
        <v>1</v>
      </c>
    </row>
    <row r="2805" spans="1:14" x14ac:dyDescent="0.25">
      <c r="A2805" s="7">
        <v>40790</v>
      </c>
      <c r="B2805" s="8">
        <v>21.5</v>
      </c>
      <c r="C2805" s="8">
        <v>12.2</v>
      </c>
      <c r="D2805" s="16" t="s">
        <v>1</v>
      </c>
      <c r="E2805" s="10"/>
      <c r="F2805" s="9"/>
      <c r="G2805" s="9"/>
      <c r="H2805" s="19">
        <f>IFERROR(AVERAGE(Tabelle1[[#This Row],[Höchst
Temperatur
Tag]],Tabelle1[[#This Row],[Tiefst
Temperatur
Nacht]]),"")</f>
        <v>16.850000000000001</v>
      </c>
      <c r="I2805" s="9">
        <f>IF(Tabelle1[[#This Row],[Niederschlag]]="Regen",1,0)</f>
        <v>1</v>
      </c>
      <c r="J2805" s="9">
        <f>IF(Tabelle1[[#This Row],[Niederschlag]]="Schnee",1,0)</f>
        <v>0</v>
      </c>
      <c r="K2805" s="9">
        <f>IF(Tabelle1[[#This Row],[Niederschlag]]="Hagel",1,0)</f>
        <v>0</v>
      </c>
      <c r="L2805" s="12" t="str">
        <f t="shared" si="129"/>
        <v/>
      </c>
      <c r="M2805" s="12" t="str">
        <f t="shared" si="130"/>
        <v/>
      </c>
      <c r="N2805" s="9" t="str">
        <f t="shared" si="131"/>
        <v/>
      </c>
    </row>
    <row r="2806" spans="1:14" x14ac:dyDescent="0.25">
      <c r="A2806" s="7">
        <v>40791</v>
      </c>
      <c r="B2806" s="8">
        <v>16.2</v>
      </c>
      <c r="C2806" s="8">
        <v>8.5</v>
      </c>
      <c r="D2806" s="16"/>
      <c r="E2806" s="10"/>
      <c r="F2806" s="9"/>
      <c r="G2806" s="9"/>
      <c r="H2806" s="19">
        <f>IFERROR(AVERAGE(Tabelle1[[#This Row],[Höchst
Temperatur
Tag]],Tabelle1[[#This Row],[Tiefst
Temperatur
Nacht]]),"")</f>
        <v>12.35</v>
      </c>
      <c r="I2806" s="9">
        <f>IF(Tabelle1[[#This Row],[Niederschlag]]="Regen",1,0)</f>
        <v>0</v>
      </c>
      <c r="J2806" s="9">
        <f>IF(Tabelle1[[#This Row],[Niederschlag]]="Schnee",1,0)</f>
        <v>0</v>
      </c>
      <c r="K2806" s="9">
        <f>IF(Tabelle1[[#This Row],[Niederschlag]]="Hagel",1,0)</f>
        <v>0</v>
      </c>
      <c r="L2806" s="12" t="str">
        <f t="shared" si="129"/>
        <v/>
      </c>
      <c r="M2806" s="12" t="str">
        <f t="shared" si="130"/>
        <v/>
      </c>
      <c r="N2806" s="9" t="str">
        <f t="shared" si="131"/>
        <v/>
      </c>
    </row>
    <row r="2807" spans="1:14" x14ac:dyDescent="0.25">
      <c r="A2807" s="7">
        <v>40792</v>
      </c>
      <c r="B2807" s="8">
        <v>16.399999999999999</v>
      </c>
      <c r="C2807" s="8">
        <v>8.6999999999999993</v>
      </c>
      <c r="D2807" s="16"/>
      <c r="E2807" s="10"/>
      <c r="F2807" s="9"/>
      <c r="G2807" s="9"/>
      <c r="H2807" s="19">
        <f>IFERROR(AVERAGE(Tabelle1[[#This Row],[Höchst
Temperatur
Tag]],Tabelle1[[#This Row],[Tiefst
Temperatur
Nacht]]),"")</f>
        <v>12.549999999999999</v>
      </c>
      <c r="I2807" s="9">
        <f>IF(Tabelle1[[#This Row],[Niederschlag]]="Regen",1,0)</f>
        <v>0</v>
      </c>
      <c r="J2807" s="9">
        <f>IF(Tabelle1[[#This Row],[Niederschlag]]="Schnee",1,0)</f>
        <v>0</v>
      </c>
      <c r="K2807" s="9">
        <f>IF(Tabelle1[[#This Row],[Niederschlag]]="Hagel",1,0)</f>
        <v>0</v>
      </c>
      <c r="L2807" s="12" t="str">
        <f t="shared" si="129"/>
        <v/>
      </c>
      <c r="M2807" s="12" t="str">
        <f t="shared" si="130"/>
        <v/>
      </c>
      <c r="N2807" s="9" t="str">
        <f t="shared" si="131"/>
        <v/>
      </c>
    </row>
    <row r="2808" spans="1:14" x14ac:dyDescent="0.25">
      <c r="A2808" s="7">
        <v>40793</v>
      </c>
      <c r="B2808" s="8">
        <v>14.4</v>
      </c>
      <c r="C2808" s="8">
        <v>10.1</v>
      </c>
      <c r="D2808" s="16" t="s">
        <v>1</v>
      </c>
      <c r="E2808" s="10"/>
      <c r="F2808" s="9"/>
      <c r="G2808" s="9"/>
      <c r="H2808" s="19">
        <f>IFERROR(AVERAGE(Tabelle1[[#This Row],[Höchst
Temperatur
Tag]],Tabelle1[[#This Row],[Tiefst
Temperatur
Nacht]]),"")</f>
        <v>12.25</v>
      </c>
      <c r="I2808" s="9">
        <f>IF(Tabelle1[[#This Row],[Niederschlag]]="Regen",1,0)</f>
        <v>1</v>
      </c>
      <c r="J2808" s="9">
        <f>IF(Tabelle1[[#This Row],[Niederschlag]]="Schnee",1,0)</f>
        <v>0</v>
      </c>
      <c r="K2808" s="9">
        <f>IF(Tabelle1[[#This Row],[Niederschlag]]="Hagel",1,0)</f>
        <v>0</v>
      </c>
      <c r="L2808" s="12" t="str">
        <f t="shared" si="129"/>
        <v/>
      </c>
      <c r="M2808" s="12" t="str">
        <f t="shared" si="130"/>
        <v/>
      </c>
      <c r="N2808" s="9" t="str">
        <f t="shared" si="131"/>
        <v/>
      </c>
    </row>
    <row r="2809" spans="1:14" x14ac:dyDescent="0.25">
      <c r="A2809" s="7">
        <v>40794</v>
      </c>
      <c r="B2809" s="8">
        <v>12.5</v>
      </c>
      <c r="C2809" s="8">
        <v>9.6999999999999993</v>
      </c>
      <c r="D2809" s="16" t="s">
        <v>1</v>
      </c>
      <c r="E2809" s="10"/>
      <c r="F2809" s="9"/>
      <c r="G2809" s="9"/>
      <c r="H2809" s="19">
        <f>IFERROR(AVERAGE(Tabelle1[[#This Row],[Höchst
Temperatur
Tag]],Tabelle1[[#This Row],[Tiefst
Temperatur
Nacht]]),"")</f>
        <v>11.1</v>
      </c>
      <c r="I2809" s="9">
        <f>IF(Tabelle1[[#This Row],[Niederschlag]]="Regen",1,0)</f>
        <v>1</v>
      </c>
      <c r="J2809" s="9">
        <f>IF(Tabelle1[[#This Row],[Niederschlag]]="Schnee",1,0)</f>
        <v>0</v>
      </c>
      <c r="K2809" s="9">
        <f>IF(Tabelle1[[#This Row],[Niederschlag]]="Hagel",1,0)</f>
        <v>0</v>
      </c>
      <c r="L2809" s="12" t="str">
        <f t="shared" si="129"/>
        <v/>
      </c>
      <c r="M2809" s="12" t="str">
        <f t="shared" si="130"/>
        <v/>
      </c>
      <c r="N2809" s="9" t="str">
        <f t="shared" si="131"/>
        <v/>
      </c>
    </row>
    <row r="2810" spans="1:14" x14ac:dyDescent="0.25">
      <c r="A2810" s="7">
        <v>40795</v>
      </c>
      <c r="B2810" s="8">
        <v>18.5</v>
      </c>
      <c r="C2810" s="8">
        <v>12.2</v>
      </c>
      <c r="D2810" s="16" t="s">
        <v>1</v>
      </c>
      <c r="E2810" s="10"/>
      <c r="F2810" s="9"/>
      <c r="G2810" s="9"/>
      <c r="H2810" s="19">
        <f>IFERROR(AVERAGE(Tabelle1[[#This Row],[Höchst
Temperatur
Tag]],Tabelle1[[#This Row],[Tiefst
Temperatur
Nacht]]),"")</f>
        <v>15.35</v>
      </c>
      <c r="I2810" s="9">
        <f>IF(Tabelle1[[#This Row],[Niederschlag]]="Regen",1,0)</f>
        <v>1</v>
      </c>
      <c r="J2810" s="9">
        <f>IF(Tabelle1[[#This Row],[Niederschlag]]="Schnee",1,0)</f>
        <v>0</v>
      </c>
      <c r="K2810" s="9">
        <f>IF(Tabelle1[[#This Row],[Niederschlag]]="Hagel",1,0)</f>
        <v>0</v>
      </c>
      <c r="L2810" s="12" t="str">
        <f t="shared" si="129"/>
        <v/>
      </c>
      <c r="M2810" s="12" t="str">
        <f t="shared" si="130"/>
        <v/>
      </c>
      <c r="N2810" s="9" t="str">
        <f t="shared" si="131"/>
        <v/>
      </c>
    </row>
    <row r="2811" spans="1:14" x14ac:dyDescent="0.25">
      <c r="A2811" s="7">
        <v>40796</v>
      </c>
      <c r="B2811" s="8">
        <v>24.5</v>
      </c>
      <c r="C2811" s="8">
        <v>14.9</v>
      </c>
      <c r="D2811" s="16"/>
      <c r="E2811" s="10"/>
      <c r="F2811" s="9"/>
      <c r="G2811" s="9"/>
      <c r="H2811" s="19">
        <f>IFERROR(AVERAGE(Tabelle1[[#This Row],[Höchst
Temperatur
Tag]],Tabelle1[[#This Row],[Tiefst
Temperatur
Nacht]]),"")</f>
        <v>19.7</v>
      </c>
      <c r="I2811" s="9">
        <f>IF(Tabelle1[[#This Row],[Niederschlag]]="Regen",1,0)</f>
        <v>0</v>
      </c>
      <c r="J2811" s="9">
        <f>IF(Tabelle1[[#This Row],[Niederschlag]]="Schnee",1,0)</f>
        <v>0</v>
      </c>
      <c r="K2811" s="9">
        <f>IF(Tabelle1[[#This Row],[Niederschlag]]="Hagel",1,0)</f>
        <v>0</v>
      </c>
      <c r="L2811" s="12" t="str">
        <f t="shared" si="129"/>
        <v/>
      </c>
      <c r="M2811" s="12" t="str">
        <f t="shared" si="130"/>
        <v/>
      </c>
      <c r="N2811" s="9" t="str">
        <f t="shared" si="131"/>
        <v/>
      </c>
    </row>
    <row r="2812" spans="1:14" x14ac:dyDescent="0.25">
      <c r="A2812" s="7">
        <v>40797</v>
      </c>
      <c r="B2812" s="8">
        <v>19.5</v>
      </c>
      <c r="C2812" s="8">
        <v>10.1</v>
      </c>
      <c r="D2812" s="16" t="s">
        <v>1</v>
      </c>
      <c r="E2812" s="10"/>
      <c r="F2812" s="9" t="s">
        <v>6</v>
      </c>
      <c r="G2812" s="9"/>
      <c r="H2812" s="19">
        <f>IFERROR(AVERAGE(Tabelle1[[#This Row],[Höchst
Temperatur
Tag]],Tabelle1[[#This Row],[Tiefst
Temperatur
Nacht]]),"")</f>
        <v>14.8</v>
      </c>
      <c r="I2812" s="9">
        <f>IF(Tabelle1[[#This Row],[Niederschlag]]="Regen",1,0)</f>
        <v>1</v>
      </c>
      <c r="J2812" s="9">
        <f>IF(Tabelle1[[#This Row],[Niederschlag]]="Schnee",1,0)</f>
        <v>0</v>
      </c>
      <c r="K2812" s="9">
        <f>IF(Tabelle1[[#This Row],[Niederschlag]]="Hagel",1,0)</f>
        <v>0</v>
      </c>
      <c r="L2812" s="12" t="str">
        <f t="shared" si="129"/>
        <v/>
      </c>
      <c r="M2812" s="12" t="str">
        <f t="shared" si="130"/>
        <v/>
      </c>
      <c r="N2812" s="9" t="str">
        <f t="shared" si="131"/>
        <v/>
      </c>
    </row>
    <row r="2813" spans="1:14" x14ac:dyDescent="0.25">
      <c r="A2813" s="7">
        <v>40798</v>
      </c>
      <c r="B2813" s="8">
        <v>20</v>
      </c>
      <c r="C2813" s="8">
        <v>10</v>
      </c>
      <c r="D2813" s="16"/>
      <c r="E2813" s="10"/>
      <c r="F2813" s="9"/>
      <c r="G2813" s="9"/>
      <c r="H2813" s="19">
        <f>IFERROR(AVERAGE(Tabelle1[[#This Row],[Höchst
Temperatur
Tag]],Tabelle1[[#This Row],[Tiefst
Temperatur
Nacht]]),"")</f>
        <v>15</v>
      </c>
      <c r="I2813" s="9">
        <f>IF(Tabelle1[[#This Row],[Niederschlag]]="Regen",1,0)</f>
        <v>0</v>
      </c>
      <c r="J2813" s="9">
        <f>IF(Tabelle1[[#This Row],[Niederschlag]]="Schnee",1,0)</f>
        <v>0</v>
      </c>
      <c r="K2813" s="9">
        <f>IF(Tabelle1[[#This Row],[Niederschlag]]="Hagel",1,0)</f>
        <v>0</v>
      </c>
      <c r="L2813" s="12" t="str">
        <f t="shared" si="129"/>
        <v/>
      </c>
      <c r="M2813" s="12" t="str">
        <f t="shared" si="130"/>
        <v/>
      </c>
      <c r="N2813" s="9" t="str">
        <f t="shared" si="131"/>
        <v/>
      </c>
    </row>
    <row r="2814" spans="1:14" x14ac:dyDescent="0.25">
      <c r="A2814" s="7">
        <v>40799</v>
      </c>
      <c r="B2814" s="8">
        <v>17.100000000000001</v>
      </c>
      <c r="C2814" s="8">
        <v>8.5</v>
      </c>
      <c r="D2814" s="16" t="s">
        <v>1</v>
      </c>
      <c r="E2814" s="10"/>
      <c r="F2814" s="9"/>
      <c r="G2814" s="9"/>
      <c r="H2814" s="19">
        <f>IFERROR(AVERAGE(Tabelle1[[#This Row],[Höchst
Temperatur
Tag]],Tabelle1[[#This Row],[Tiefst
Temperatur
Nacht]]),"")</f>
        <v>12.8</v>
      </c>
      <c r="I2814" s="9">
        <f>IF(Tabelle1[[#This Row],[Niederschlag]]="Regen",1,0)</f>
        <v>1</v>
      </c>
      <c r="J2814" s="9">
        <f>IF(Tabelle1[[#This Row],[Niederschlag]]="Schnee",1,0)</f>
        <v>0</v>
      </c>
      <c r="K2814" s="9">
        <f>IF(Tabelle1[[#This Row],[Niederschlag]]="Hagel",1,0)</f>
        <v>0</v>
      </c>
      <c r="L2814" s="12" t="str">
        <f t="shared" si="129"/>
        <v/>
      </c>
      <c r="M2814" s="12" t="str">
        <f t="shared" si="130"/>
        <v/>
      </c>
      <c r="N2814" s="9" t="str">
        <f t="shared" si="131"/>
        <v/>
      </c>
    </row>
    <row r="2815" spans="1:14" x14ac:dyDescent="0.25">
      <c r="A2815" s="7">
        <v>40800</v>
      </c>
      <c r="B2815" s="8">
        <v>17.399999999999999</v>
      </c>
      <c r="C2815" s="8">
        <v>7.2</v>
      </c>
      <c r="D2815" s="16"/>
      <c r="E2815" s="10"/>
      <c r="F2815" s="9"/>
      <c r="G2815" s="9"/>
      <c r="H2815" s="19">
        <f>IFERROR(AVERAGE(Tabelle1[[#This Row],[Höchst
Temperatur
Tag]],Tabelle1[[#This Row],[Tiefst
Temperatur
Nacht]]),"")</f>
        <v>12.299999999999999</v>
      </c>
      <c r="I2815" s="9">
        <f>IF(Tabelle1[[#This Row],[Niederschlag]]="Regen",1,0)</f>
        <v>0</v>
      </c>
      <c r="J2815" s="9">
        <f>IF(Tabelle1[[#This Row],[Niederschlag]]="Schnee",1,0)</f>
        <v>0</v>
      </c>
      <c r="K2815" s="9">
        <f>IF(Tabelle1[[#This Row],[Niederschlag]]="Hagel",1,0)</f>
        <v>0</v>
      </c>
      <c r="L2815" s="12" t="str">
        <f t="shared" si="129"/>
        <v/>
      </c>
      <c r="M2815" s="12" t="str">
        <f t="shared" si="130"/>
        <v/>
      </c>
      <c r="N2815" s="9" t="str">
        <f t="shared" si="131"/>
        <v/>
      </c>
    </row>
    <row r="2816" spans="1:14" x14ac:dyDescent="0.25">
      <c r="A2816" s="7">
        <v>40801</v>
      </c>
      <c r="B2816" s="8">
        <v>16.399999999999999</v>
      </c>
      <c r="C2816" s="8">
        <v>7.2</v>
      </c>
      <c r="D2816" s="16"/>
      <c r="E2816" s="10"/>
      <c r="F2816" s="9"/>
      <c r="G2816" s="9"/>
      <c r="H2816" s="19">
        <f>IFERROR(AVERAGE(Tabelle1[[#This Row],[Höchst
Temperatur
Tag]],Tabelle1[[#This Row],[Tiefst
Temperatur
Nacht]]),"")</f>
        <v>11.799999999999999</v>
      </c>
      <c r="I2816" s="9">
        <f>IF(Tabelle1[[#This Row],[Niederschlag]]="Regen",1,0)</f>
        <v>0</v>
      </c>
      <c r="J2816" s="9">
        <f>IF(Tabelle1[[#This Row],[Niederschlag]]="Schnee",1,0)</f>
        <v>0</v>
      </c>
      <c r="K2816" s="9">
        <f>IF(Tabelle1[[#This Row],[Niederschlag]]="Hagel",1,0)</f>
        <v>0</v>
      </c>
      <c r="L2816" s="12" t="str">
        <f t="shared" si="129"/>
        <v/>
      </c>
      <c r="M2816" s="12" t="str">
        <f t="shared" si="130"/>
        <v/>
      </c>
      <c r="N2816" s="9" t="str">
        <f t="shared" si="131"/>
        <v/>
      </c>
    </row>
    <row r="2817" spans="1:14" x14ac:dyDescent="0.25">
      <c r="A2817" s="7">
        <v>40802</v>
      </c>
      <c r="B2817" s="8">
        <v>18.600000000000001</v>
      </c>
      <c r="C2817" s="8">
        <v>7.7</v>
      </c>
      <c r="D2817" s="16" t="s">
        <v>1</v>
      </c>
      <c r="E2817" s="10"/>
      <c r="F2817" s="9"/>
      <c r="G2817" s="9"/>
      <c r="H2817" s="19">
        <f>IFERROR(AVERAGE(Tabelle1[[#This Row],[Höchst
Temperatur
Tag]],Tabelle1[[#This Row],[Tiefst
Temperatur
Nacht]]),"")</f>
        <v>13.15</v>
      </c>
      <c r="I2817" s="9">
        <f>IF(Tabelle1[[#This Row],[Niederschlag]]="Regen",1,0)</f>
        <v>1</v>
      </c>
      <c r="J2817" s="9">
        <f>IF(Tabelle1[[#This Row],[Niederschlag]]="Schnee",1,0)</f>
        <v>0</v>
      </c>
      <c r="K2817" s="9">
        <f>IF(Tabelle1[[#This Row],[Niederschlag]]="Hagel",1,0)</f>
        <v>0</v>
      </c>
      <c r="L2817" s="12" t="str">
        <f t="shared" si="129"/>
        <v/>
      </c>
      <c r="M2817" s="12" t="str">
        <f t="shared" si="130"/>
        <v/>
      </c>
      <c r="N2817" s="9" t="str">
        <f t="shared" si="131"/>
        <v/>
      </c>
    </row>
    <row r="2818" spans="1:14" x14ac:dyDescent="0.25">
      <c r="A2818" s="7">
        <v>40803</v>
      </c>
      <c r="B2818" s="8">
        <v>16.2</v>
      </c>
      <c r="C2818" s="8">
        <v>8.5</v>
      </c>
      <c r="D2818" s="16"/>
      <c r="E2818" s="10"/>
      <c r="F2818" s="9"/>
      <c r="G2818" s="9"/>
      <c r="H2818" s="19">
        <f>IFERROR(AVERAGE(Tabelle1[[#This Row],[Höchst
Temperatur
Tag]],Tabelle1[[#This Row],[Tiefst
Temperatur
Nacht]]),"")</f>
        <v>12.35</v>
      </c>
      <c r="I2818" s="9">
        <f>IF(Tabelle1[[#This Row],[Niederschlag]]="Regen",1,0)</f>
        <v>0</v>
      </c>
      <c r="J2818" s="9">
        <f>IF(Tabelle1[[#This Row],[Niederschlag]]="Schnee",1,0)</f>
        <v>0</v>
      </c>
      <c r="K2818" s="9">
        <f>IF(Tabelle1[[#This Row],[Niederschlag]]="Hagel",1,0)</f>
        <v>0</v>
      </c>
      <c r="L2818" s="12" t="str">
        <f t="shared" ref="L2818:L2881" si="132">IF(C2818&lt;0,1,"")</f>
        <v/>
      </c>
      <c r="M2818" s="12" t="str">
        <f t="shared" ref="M2818:M2881" si="133">IF(C2818&lt;-5,1,"")</f>
        <v/>
      </c>
      <c r="N2818" s="9" t="str">
        <f t="shared" ref="N2818:N2881" si="134">IF(B2818&gt;25,1,"")</f>
        <v/>
      </c>
    </row>
    <row r="2819" spans="1:14" x14ac:dyDescent="0.25">
      <c r="A2819" s="7">
        <v>40804</v>
      </c>
      <c r="B2819" s="8">
        <v>10.7</v>
      </c>
      <c r="C2819" s="8">
        <v>7.1</v>
      </c>
      <c r="D2819" s="16" t="s">
        <v>1</v>
      </c>
      <c r="E2819" s="10"/>
      <c r="F2819" s="9"/>
      <c r="G2819" s="9"/>
      <c r="H2819" s="19">
        <f>IFERROR(AVERAGE(Tabelle1[[#This Row],[Höchst
Temperatur
Tag]],Tabelle1[[#This Row],[Tiefst
Temperatur
Nacht]]),"")</f>
        <v>8.8999999999999986</v>
      </c>
      <c r="I2819" s="9">
        <f>IF(Tabelle1[[#This Row],[Niederschlag]]="Regen",1,0)</f>
        <v>1</v>
      </c>
      <c r="J2819" s="9">
        <f>IF(Tabelle1[[#This Row],[Niederschlag]]="Schnee",1,0)</f>
        <v>0</v>
      </c>
      <c r="K2819" s="9">
        <f>IF(Tabelle1[[#This Row],[Niederschlag]]="Hagel",1,0)</f>
        <v>0</v>
      </c>
      <c r="L2819" s="12" t="str">
        <f t="shared" si="132"/>
        <v/>
      </c>
      <c r="M2819" s="12" t="str">
        <f t="shared" si="133"/>
        <v/>
      </c>
      <c r="N2819" s="9" t="str">
        <f t="shared" si="134"/>
        <v/>
      </c>
    </row>
    <row r="2820" spans="1:14" x14ac:dyDescent="0.25">
      <c r="A2820" s="7">
        <v>40805</v>
      </c>
      <c r="B2820" s="8">
        <v>13.2</v>
      </c>
      <c r="C2820" s="8">
        <v>6.4</v>
      </c>
      <c r="D2820" s="16" t="s">
        <v>1</v>
      </c>
      <c r="E2820" s="10"/>
      <c r="F2820" s="9"/>
      <c r="G2820" s="9"/>
      <c r="H2820" s="19">
        <f>IFERROR(AVERAGE(Tabelle1[[#This Row],[Höchst
Temperatur
Tag]],Tabelle1[[#This Row],[Tiefst
Temperatur
Nacht]]),"")</f>
        <v>9.8000000000000007</v>
      </c>
      <c r="I2820" s="9">
        <f>IF(Tabelle1[[#This Row],[Niederschlag]]="Regen",1,0)</f>
        <v>1</v>
      </c>
      <c r="J2820" s="9">
        <f>IF(Tabelle1[[#This Row],[Niederschlag]]="Schnee",1,0)</f>
        <v>0</v>
      </c>
      <c r="K2820" s="9">
        <f>IF(Tabelle1[[#This Row],[Niederschlag]]="Hagel",1,0)</f>
        <v>0</v>
      </c>
      <c r="L2820" s="12" t="str">
        <f t="shared" si="132"/>
        <v/>
      </c>
      <c r="M2820" s="12" t="str">
        <f t="shared" si="133"/>
        <v/>
      </c>
      <c r="N2820" s="9" t="str">
        <f t="shared" si="134"/>
        <v/>
      </c>
    </row>
    <row r="2821" spans="1:14" x14ac:dyDescent="0.25">
      <c r="A2821" s="7">
        <v>40806</v>
      </c>
      <c r="B2821" s="8">
        <v>14.1</v>
      </c>
      <c r="C2821" s="8">
        <v>6.2</v>
      </c>
      <c r="D2821" s="16"/>
      <c r="E2821" s="10"/>
      <c r="F2821" s="9"/>
      <c r="G2821" s="9"/>
      <c r="H2821" s="19">
        <f>IFERROR(AVERAGE(Tabelle1[[#This Row],[Höchst
Temperatur
Tag]],Tabelle1[[#This Row],[Tiefst
Temperatur
Nacht]]),"")</f>
        <v>10.15</v>
      </c>
      <c r="I2821" s="9">
        <f>IF(Tabelle1[[#This Row],[Niederschlag]]="Regen",1,0)</f>
        <v>0</v>
      </c>
      <c r="J2821" s="9">
        <f>IF(Tabelle1[[#This Row],[Niederschlag]]="Schnee",1,0)</f>
        <v>0</v>
      </c>
      <c r="K2821" s="9">
        <f>IF(Tabelle1[[#This Row],[Niederschlag]]="Hagel",1,0)</f>
        <v>0</v>
      </c>
      <c r="L2821" s="12" t="str">
        <f t="shared" si="132"/>
        <v/>
      </c>
      <c r="M2821" s="12" t="str">
        <f t="shared" si="133"/>
        <v/>
      </c>
      <c r="N2821" s="9" t="str">
        <f t="shared" si="134"/>
        <v/>
      </c>
    </row>
    <row r="2822" spans="1:14" x14ac:dyDescent="0.25">
      <c r="A2822" s="7">
        <v>40807</v>
      </c>
      <c r="B2822" s="8">
        <v>15.7</v>
      </c>
      <c r="C2822" s="8">
        <v>9.6999999999999993</v>
      </c>
      <c r="D2822" s="16"/>
      <c r="E2822" s="10"/>
      <c r="F2822" s="9"/>
      <c r="G2822" s="9"/>
      <c r="H2822" s="19">
        <f>IFERROR(AVERAGE(Tabelle1[[#This Row],[Höchst
Temperatur
Tag]],Tabelle1[[#This Row],[Tiefst
Temperatur
Nacht]]),"")</f>
        <v>12.7</v>
      </c>
      <c r="I2822" s="9">
        <f>IF(Tabelle1[[#This Row],[Niederschlag]]="Regen",1,0)</f>
        <v>0</v>
      </c>
      <c r="J2822" s="9">
        <f>IF(Tabelle1[[#This Row],[Niederschlag]]="Schnee",1,0)</f>
        <v>0</v>
      </c>
      <c r="K2822" s="9">
        <f>IF(Tabelle1[[#This Row],[Niederschlag]]="Hagel",1,0)</f>
        <v>0</v>
      </c>
      <c r="L2822" s="12" t="str">
        <f t="shared" si="132"/>
        <v/>
      </c>
      <c r="M2822" s="12" t="str">
        <f t="shared" si="133"/>
        <v/>
      </c>
      <c r="N2822" s="9" t="str">
        <f t="shared" si="134"/>
        <v/>
      </c>
    </row>
    <row r="2823" spans="1:14" x14ac:dyDescent="0.25">
      <c r="A2823" s="7">
        <v>40808</v>
      </c>
      <c r="B2823" s="8">
        <v>15.5</v>
      </c>
      <c r="C2823" s="8">
        <v>8.6999999999999993</v>
      </c>
      <c r="D2823" s="16" t="s">
        <v>1</v>
      </c>
      <c r="E2823" s="10"/>
      <c r="F2823" s="9"/>
      <c r="G2823" s="9"/>
      <c r="H2823" s="19">
        <f>IFERROR(AVERAGE(Tabelle1[[#This Row],[Höchst
Temperatur
Tag]],Tabelle1[[#This Row],[Tiefst
Temperatur
Nacht]]),"")</f>
        <v>12.1</v>
      </c>
      <c r="I2823" s="9">
        <f>IF(Tabelle1[[#This Row],[Niederschlag]]="Regen",1,0)</f>
        <v>1</v>
      </c>
      <c r="J2823" s="9">
        <f>IF(Tabelle1[[#This Row],[Niederschlag]]="Schnee",1,0)</f>
        <v>0</v>
      </c>
      <c r="K2823" s="9">
        <f>IF(Tabelle1[[#This Row],[Niederschlag]]="Hagel",1,0)</f>
        <v>0</v>
      </c>
      <c r="L2823" s="12" t="str">
        <f t="shared" si="132"/>
        <v/>
      </c>
      <c r="M2823" s="12" t="str">
        <f t="shared" si="133"/>
        <v/>
      </c>
      <c r="N2823" s="9" t="str">
        <f t="shared" si="134"/>
        <v/>
      </c>
    </row>
    <row r="2824" spans="1:14" x14ac:dyDescent="0.25">
      <c r="A2824" s="7">
        <v>40809</v>
      </c>
      <c r="B2824" s="8">
        <v>16.399999999999999</v>
      </c>
      <c r="C2824" s="8">
        <v>8.9</v>
      </c>
      <c r="D2824" s="16"/>
      <c r="E2824" s="10"/>
      <c r="F2824" s="9"/>
      <c r="G2824" s="9"/>
      <c r="H2824" s="19">
        <f>IFERROR(AVERAGE(Tabelle1[[#This Row],[Höchst
Temperatur
Tag]],Tabelle1[[#This Row],[Tiefst
Temperatur
Nacht]]),"")</f>
        <v>12.649999999999999</v>
      </c>
      <c r="I2824" s="9">
        <f>IF(Tabelle1[[#This Row],[Niederschlag]]="Regen",1,0)</f>
        <v>0</v>
      </c>
      <c r="J2824" s="9">
        <f>IF(Tabelle1[[#This Row],[Niederschlag]]="Schnee",1,0)</f>
        <v>0</v>
      </c>
      <c r="K2824" s="9">
        <f>IF(Tabelle1[[#This Row],[Niederschlag]]="Hagel",1,0)</f>
        <v>0</v>
      </c>
      <c r="L2824" s="12" t="str">
        <f t="shared" si="132"/>
        <v/>
      </c>
      <c r="M2824" s="12" t="str">
        <f t="shared" si="133"/>
        <v/>
      </c>
      <c r="N2824" s="9" t="str">
        <f t="shared" si="134"/>
        <v/>
      </c>
    </row>
    <row r="2825" spans="1:14" x14ac:dyDescent="0.25">
      <c r="A2825" s="7">
        <v>40810</v>
      </c>
      <c r="B2825" s="8">
        <v>20.2</v>
      </c>
      <c r="C2825" s="8">
        <v>9.5</v>
      </c>
      <c r="D2825" s="16"/>
      <c r="E2825" s="10"/>
      <c r="F2825" s="9"/>
      <c r="G2825" s="9"/>
      <c r="H2825" s="19">
        <f>IFERROR(AVERAGE(Tabelle1[[#This Row],[Höchst
Temperatur
Tag]],Tabelle1[[#This Row],[Tiefst
Temperatur
Nacht]]),"")</f>
        <v>14.85</v>
      </c>
      <c r="I2825" s="9">
        <f>IF(Tabelle1[[#This Row],[Niederschlag]]="Regen",1,0)</f>
        <v>0</v>
      </c>
      <c r="J2825" s="9">
        <f>IF(Tabelle1[[#This Row],[Niederschlag]]="Schnee",1,0)</f>
        <v>0</v>
      </c>
      <c r="K2825" s="9">
        <f>IF(Tabelle1[[#This Row],[Niederschlag]]="Hagel",1,0)</f>
        <v>0</v>
      </c>
      <c r="L2825" s="12" t="str">
        <f t="shared" si="132"/>
        <v/>
      </c>
      <c r="M2825" s="12" t="str">
        <f t="shared" si="133"/>
        <v/>
      </c>
      <c r="N2825" s="9" t="str">
        <f t="shared" si="134"/>
        <v/>
      </c>
    </row>
    <row r="2826" spans="1:14" x14ac:dyDescent="0.25">
      <c r="A2826" s="7">
        <v>40811</v>
      </c>
      <c r="B2826" s="8">
        <v>22.2</v>
      </c>
      <c r="C2826" s="8">
        <v>10.1</v>
      </c>
      <c r="D2826" s="16"/>
      <c r="E2826" s="10"/>
      <c r="F2826" s="9"/>
      <c r="G2826" s="9"/>
      <c r="H2826" s="19">
        <f>IFERROR(AVERAGE(Tabelle1[[#This Row],[Höchst
Temperatur
Tag]],Tabelle1[[#This Row],[Tiefst
Temperatur
Nacht]]),"")</f>
        <v>16.149999999999999</v>
      </c>
      <c r="I2826" s="9">
        <f>IF(Tabelle1[[#This Row],[Niederschlag]]="Regen",1,0)</f>
        <v>0</v>
      </c>
      <c r="J2826" s="9">
        <f>IF(Tabelle1[[#This Row],[Niederschlag]]="Schnee",1,0)</f>
        <v>0</v>
      </c>
      <c r="K2826" s="9">
        <f>IF(Tabelle1[[#This Row],[Niederschlag]]="Hagel",1,0)</f>
        <v>0</v>
      </c>
      <c r="L2826" s="12" t="str">
        <f t="shared" si="132"/>
        <v/>
      </c>
      <c r="M2826" s="12" t="str">
        <f t="shared" si="133"/>
        <v/>
      </c>
      <c r="N2826" s="9" t="str">
        <f t="shared" si="134"/>
        <v/>
      </c>
    </row>
    <row r="2827" spans="1:14" x14ac:dyDescent="0.25">
      <c r="A2827" s="7">
        <v>40812</v>
      </c>
      <c r="B2827" s="8">
        <v>23.1</v>
      </c>
      <c r="C2827" s="8">
        <v>11.2</v>
      </c>
      <c r="D2827" s="16"/>
      <c r="E2827" s="10"/>
      <c r="F2827" s="9"/>
      <c r="G2827" s="9"/>
      <c r="H2827" s="19">
        <f>IFERROR(AVERAGE(Tabelle1[[#This Row],[Höchst
Temperatur
Tag]],Tabelle1[[#This Row],[Tiefst
Temperatur
Nacht]]),"")</f>
        <v>17.149999999999999</v>
      </c>
      <c r="I2827" s="9">
        <f>IF(Tabelle1[[#This Row],[Niederschlag]]="Regen",1,0)</f>
        <v>0</v>
      </c>
      <c r="J2827" s="9">
        <f>IF(Tabelle1[[#This Row],[Niederschlag]]="Schnee",1,0)</f>
        <v>0</v>
      </c>
      <c r="K2827" s="9">
        <f>IF(Tabelle1[[#This Row],[Niederschlag]]="Hagel",1,0)</f>
        <v>0</v>
      </c>
      <c r="L2827" s="12" t="str">
        <f t="shared" si="132"/>
        <v/>
      </c>
      <c r="M2827" s="12" t="str">
        <f t="shared" si="133"/>
        <v/>
      </c>
      <c r="N2827" s="9" t="str">
        <f t="shared" si="134"/>
        <v/>
      </c>
    </row>
    <row r="2828" spans="1:14" x14ac:dyDescent="0.25">
      <c r="A2828" s="7">
        <v>40813</v>
      </c>
      <c r="B2828" s="8">
        <v>20.7</v>
      </c>
      <c r="C2828" s="8">
        <v>12.3</v>
      </c>
      <c r="D2828" s="16"/>
      <c r="E2828" s="10"/>
      <c r="F2828" s="9"/>
      <c r="G2828" s="9"/>
      <c r="H2828" s="19">
        <f>IFERROR(AVERAGE(Tabelle1[[#This Row],[Höchst
Temperatur
Tag]],Tabelle1[[#This Row],[Tiefst
Temperatur
Nacht]]),"")</f>
        <v>16.5</v>
      </c>
      <c r="I2828" s="9">
        <f>IF(Tabelle1[[#This Row],[Niederschlag]]="Regen",1,0)</f>
        <v>0</v>
      </c>
      <c r="J2828" s="9">
        <f>IF(Tabelle1[[#This Row],[Niederschlag]]="Schnee",1,0)</f>
        <v>0</v>
      </c>
      <c r="K2828" s="9">
        <f>IF(Tabelle1[[#This Row],[Niederschlag]]="Hagel",1,0)</f>
        <v>0</v>
      </c>
      <c r="L2828" s="12" t="str">
        <f t="shared" si="132"/>
        <v/>
      </c>
      <c r="M2828" s="12" t="str">
        <f t="shared" si="133"/>
        <v/>
      </c>
      <c r="N2828" s="9" t="str">
        <f t="shared" si="134"/>
        <v/>
      </c>
    </row>
    <row r="2829" spans="1:14" x14ac:dyDescent="0.25">
      <c r="A2829" s="7">
        <v>40814</v>
      </c>
      <c r="B2829" s="8">
        <v>21.9</v>
      </c>
      <c r="C2829" s="8">
        <v>11.9</v>
      </c>
      <c r="D2829" s="16"/>
      <c r="E2829" s="10"/>
      <c r="F2829" s="9"/>
      <c r="G2829" s="9"/>
      <c r="H2829" s="19">
        <f>IFERROR(AVERAGE(Tabelle1[[#This Row],[Höchst
Temperatur
Tag]],Tabelle1[[#This Row],[Tiefst
Temperatur
Nacht]]),"")</f>
        <v>16.899999999999999</v>
      </c>
      <c r="I2829" s="9">
        <f>IF(Tabelle1[[#This Row],[Niederschlag]]="Regen",1,0)</f>
        <v>0</v>
      </c>
      <c r="J2829" s="9">
        <f>IF(Tabelle1[[#This Row],[Niederschlag]]="Schnee",1,0)</f>
        <v>0</v>
      </c>
      <c r="K2829" s="9">
        <f>IF(Tabelle1[[#This Row],[Niederschlag]]="Hagel",1,0)</f>
        <v>0</v>
      </c>
      <c r="L2829" s="12" t="str">
        <f t="shared" si="132"/>
        <v/>
      </c>
      <c r="M2829" s="12" t="str">
        <f t="shared" si="133"/>
        <v/>
      </c>
      <c r="N2829" s="9" t="str">
        <f t="shared" si="134"/>
        <v/>
      </c>
    </row>
    <row r="2830" spans="1:14" x14ac:dyDescent="0.25">
      <c r="A2830" s="7">
        <v>40815</v>
      </c>
      <c r="B2830" s="8">
        <v>21.9</v>
      </c>
      <c r="C2830" s="8">
        <v>12.3</v>
      </c>
      <c r="D2830" s="16"/>
      <c r="E2830" s="10"/>
      <c r="F2830" s="9"/>
      <c r="G2830" s="9"/>
      <c r="H2830" s="19">
        <f>IFERROR(AVERAGE(Tabelle1[[#This Row],[Höchst
Temperatur
Tag]],Tabelle1[[#This Row],[Tiefst
Temperatur
Nacht]]),"")</f>
        <v>17.100000000000001</v>
      </c>
      <c r="I2830" s="9">
        <f>IF(Tabelle1[[#This Row],[Niederschlag]]="Regen",1,0)</f>
        <v>0</v>
      </c>
      <c r="J2830" s="9">
        <f>IF(Tabelle1[[#This Row],[Niederschlag]]="Schnee",1,0)</f>
        <v>0</v>
      </c>
      <c r="K2830" s="9">
        <f>IF(Tabelle1[[#This Row],[Niederschlag]]="Hagel",1,0)</f>
        <v>0</v>
      </c>
      <c r="L2830" s="12" t="str">
        <f t="shared" si="132"/>
        <v/>
      </c>
      <c r="M2830" s="12" t="str">
        <f t="shared" si="133"/>
        <v/>
      </c>
      <c r="N2830" s="9" t="str">
        <f t="shared" si="134"/>
        <v/>
      </c>
    </row>
    <row r="2831" spans="1:14" x14ac:dyDescent="0.25">
      <c r="A2831" s="7">
        <v>40816</v>
      </c>
      <c r="B2831" s="8">
        <v>22.6</v>
      </c>
      <c r="C2831" s="8">
        <v>11.7</v>
      </c>
      <c r="D2831" s="16"/>
      <c r="E2831" s="10"/>
      <c r="F2831" s="9"/>
      <c r="G2831" s="9"/>
      <c r="H2831" s="19">
        <f>IFERROR(AVERAGE(Tabelle1[[#This Row],[Höchst
Temperatur
Tag]],Tabelle1[[#This Row],[Tiefst
Temperatur
Nacht]]),"")</f>
        <v>17.149999999999999</v>
      </c>
      <c r="I2831" s="9">
        <f>IF(Tabelle1[[#This Row],[Niederschlag]]="Regen",1,0)</f>
        <v>0</v>
      </c>
      <c r="J2831" s="9">
        <f>IF(Tabelle1[[#This Row],[Niederschlag]]="Schnee",1,0)</f>
        <v>0</v>
      </c>
      <c r="K2831" s="9">
        <f>IF(Tabelle1[[#This Row],[Niederschlag]]="Hagel",1,0)</f>
        <v>0</v>
      </c>
      <c r="L2831" s="12" t="str">
        <f t="shared" si="132"/>
        <v/>
      </c>
      <c r="M2831" s="12" t="str">
        <f t="shared" si="133"/>
        <v/>
      </c>
      <c r="N2831" s="9" t="str">
        <f t="shared" si="134"/>
        <v/>
      </c>
    </row>
    <row r="2832" spans="1:14" x14ac:dyDescent="0.25">
      <c r="A2832" s="7">
        <v>40817</v>
      </c>
      <c r="B2832" s="8">
        <v>23.3</v>
      </c>
      <c r="C2832" s="8">
        <v>11.7</v>
      </c>
      <c r="D2832" s="16"/>
      <c r="E2832" s="10"/>
      <c r="F2832" s="9"/>
      <c r="G2832" s="9"/>
      <c r="H2832" s="19">
        <f>IFERROR(AVERAGE(Tabelle1[[#This Row],[Höchst
Temperatur
Tag]],Tabelle1[[#This Row],[Tiefst
Temperatur
Nacht]]),"")</f>
        <v>17.5</v>
      </c>
      <c r="I2832" s="9">
        <f>IF(Tabelle1[[#This Row],[Niederschlag]]="Regen",1,0)</f>
        <v>0</v>
      </c>
      <c r="J2832" s="9">
        <f>IF(Tabelle1[[#This Row],[Niederschlag]]="Schnee",1,0)</f>
        <v>0</v>
      </c>
      <c r="K2832" s="9">
        <f>IF(Tabelle1[[#This Row],[Niederschlag]]="Hagel",1,0)</f>
        <v>0</v>
      </c>
      <c r="L2832" s="12" t="str">
        <f t="shared" si="132"/>
        <v/>
      </c>
      <c r="M2832" s="12" t="str">
        <f t="shared" si="133"/>
        <v/>
      </c>
      <c r="N2832" s="9" t="str">
        <f t="shared" si="134"/>
        <v/>
      </c>
    </row>
    <row r="2833" spans="1:14" x14ac:dyDescent="0.25">
      <c r="A2833" s="7">
        <v>40818</v>
      </c>
      <c r="B2833" s="8">
        <v>24.3</v>
      </c>
      <c r="C2833" s="8">
        <v>12</v>
      </c>
      <c r="D2833" s="16"/>
      <c r="E2833" s="10"/>
      <c r="F2833" s="9"/>
      <c r="G2833" s="9"/>
      <c r="H2833" s="19">
        <f>IFERROR(AVERAGE(Tabelle1[[#This Row],[Höchst
Temperatur
Tag]],Tabelle1[[#This Row],[Tiefst
Temperatur
Nacht]]),"")</f>
        <v>18.149999999999999</v>
      </c>
      <c r="I2833" s="9">
        <f>IF(Tabelle1[[#This Row],[Niederschlag]]="Regen",1,0)</f>
        <v>0</v>
      </c>
      <c r="J2833" s="9">
        <f>IF(Tabelle1[[#This Row],[Niederschlag]]="Schnee",1,0)</f>
        <v>0</v>
      </c>
      <c r="K2833" s="9">
        <f>IF(Tabelle1[[#This Row],[Niederschlag]]="Hagel",1,0)</f>
        <v>0</v>
      </c>
      <c r="L2833" s="12" t="str">
        <f t="shared" si="132"/>
        <v/>
      </c>
      <c r="M2833" s="12" t="str">
        <f t="shared" si="133"/>
        <v/>
      </c>
      <c r="N2833" s="9" t="str">
        <f t="shared" si="134"/>
        <v/>
      </c>
    </row>
    <row r="2834" spans="1:14" x14ac:dyDescent="0.25">
      <c r="A2834" s="7">
        <v>40819</v>
      </c>
      <c r="B2834" s="8">
        <v>23.3</v>
      </c>
      <c r="C2834" s="8">
        <v>12.2</v>
      </c>
      <c r="D2834" s="16"/>
      <c r="E2834" s="10"/>
      <c r="F2834" s="9"/>
      <c r="G2834" s="9"/>
      <c r="H2834" s="19">
        <f>IFERROR(AVERAGE(Tabelle1[[#This Row],[Höchst
Temperatur
Tag]],Tabelle1[[#This Row],[Tiefst
Temperatur
Nacht]]),"")</f>
        <v>17.75</v>
      </c>
      <c r="I2834" s="9">
        <f>IF(Tabelle1[[#This Row],[Niederschlag]]="Regen",1,0)</f>
        <v>0</v>
      </c>
      <c r="J2834" s="9">
        <f>IF(Tabelle1[[#This Row],[Niederschlag]]="Schnee",1,0)</f>
        <v>0</v>
      </c>
      <c r="K2834" s="9">
        <f>IF(Tabelle1[[#This Row],[Niederschlag]]="Hagel",1,0)</f>
        <v>0</v>
      </c>
      <c r="L2834" s="12" t="str">
        <f t="shared" si="132"/>
        <v/>
      </c>
      <c r="M2834" s="12" t="str">
        <f t="shared" si="133"/>
        <v/>
      </c>
      <c r="N2834" s="9" t="str">
        <f t="shared" si="134"/>
        <v/>
      </c>
    </row>
    <row r="2835" spans="1:14" x14ac:dyDescent="0.25">
      <c r="A2835" s="7">
        <v>40820</v>
      </c>
      <c r="B2835" s="8">
        <v>20.9</v>
      </c>
      <c r="C2835" s="8">
        <v>12</v>
      </c>
      <c r="D2835" s="16"/>
      <c r="E2835" s="10"/>
      <c r="F2835" s="9"/>
      <c r="G2835" s="9"/>
      <c r="H2835" s="19">
        <f>IFERROR(AVERAGE(Tabelle1[[#This Row],[Höchst
Temperatur
Tag]],Tabelle1[[#This Row],[Tiefst
Temperatur
Nacht]]),"")</f>
        <v>16.45</v>
      </c>
      <c r="I2835" s="9">
        <f>IF(Tabelle1[[#This Row],[Niederschlag]]="Regen",1,0)</f>
        <v>0</v>
      </c>
      <c r="J2835" s="9">
        <f>IF(Tabelle1[[#This Row],[Niederschlag]]="Schnee",1,0)</f>
        <v>0</v>
      </c>
      <c r="K2835" s="9">
        <f>IF(Tabelle1[[#This Row],[Niederschlag]]="Hagel",1,0)</f>
        <v>0</v>
      </c>
      <c r="L2835" s="12" t="str">
        <f t="shared" si="132"/>
        <v/>
      </c>
      <c r="M2835" s="12" t="str">
        <f t="shared" si="133"/>
        <v/>
      </c>
      <c r="N2835" s="9" t="str">
        <f t="shared" si="134"/>
        <v/>
      </c>
    </row>
    <row r="2836" spans="1:14" x14ac:dyDescent="0.25">
      <c r="A2836" s="7">
        <v>40821</v>
      </c>
      <c r="B2836" s="8">
        <v>16.2</v>
      </c>
      <c r="C2836" s="8">
        <v>11.2</v>
      </c>
      <c r="D2836" s="16" t="s">
        <v>1</v>
      </c>
      <c r="E2836" s="10"/>
      <c r="F2836" s="9"/>
      <c r="G2836" s="9"/>
      <c r="H2836" s="19">
        <f>IFERROR(AVERAGE(Tabelle1[[#This Row],[Höchst
Temperatur
Tag]],Tabelle1[[#This Row],[Tiefst
Temperatur
Nacht]]),"")</f>
        <v>13.7</v>
      </c>
      <c r="I2836" s="9">
        <f>IF(Tabelle1[[#This Row],[Niederschlag]]="Regen",1,0)</f>
        <v>1</v>
      </c>
      <c r="J2836" s="9">
        <f>IF(Tabelle1[[#This Row],[Niederschlag]]="Schnee",1,0)</f>
        <v>0</v>
      </c>
      <c r="K2836" s="9">
        <f>IF(Tabelle1[[#This Row],[Niederschlag]]="Hagel",1,0)</f>
        <v>0</v>
      </c>
      <c r="L2836" s="12" t="str">
        <f t="shared" si="132"/>
        <v/>
      </c>
      <c r="M2836" s="12" t="str">
        <f t="shared" si="133"/>
        <v/>
      </c>
      <c r="N2836" s="9" t="str">
        <f t="shared" si="134"/>
        <v/>
      </c>
    </row>
    <row r="2837" spans="1:14" x14ac:dyDescent="0.25">
      <c r="A2837" s="7">
        <v>40822</v>
      </c>
      <c r="B2837" s="8">
        <v>13.2</v>
      </c>
      <c r="C2837" s="8">
        <v>4.4000000000000004</v>
      </c>
      <c r="D2837" s="16" t="s">
        <v>1</v>
      </c>
      <c r="E2837" s="10"/>
      <c r="F2837" s="9"/>
      <c r="G2837" s="9"/>
      <c r="H2837" s="19">
        <f>IFERROR(AVERAGE(Tabelle1[[#This Row],[Höchst
Temperatur
Tag]],Tabelle1[[#This Row],[Tiefst
Temperatur
Nacht]]),"")</f>
        <v>8.8000000000000007</v>
      </c>
      <c r="I2837" s="9">
        <f>IF(Tabelle1[[#This Row],[Niederschlag]]="Regen",1,0)</f>
        <v>1</v>
      </c>
      <c r="J2837" s="9">
        <f>IF(Tabelle1[[#This Row],[Niederschlag]]="Schnee",1,0)</f>
        <v>0</v>
      </c>
      <c r="K2837" s="9">
        <f>IF(Tabelle1[[#This Row],[Niederschlag]]="Hagel",1,0)</f>
        <v>0</v>
      </c>
      <c r="L2837" s="12" t="str">
        <f t="shared" si="132"/>
        <v/>
      </c>
      <c r="M2837" s="12" t="str">
        <f t="shared" si="133"/>
        <v/>
      </c>
      <c r="N2837" s="9" t="str">
        <f t="shared" si="134"/>
        <v/>
      </c>
    </row>
    <row r="2838" spans="1:14" x14ac:dyDescent="0.25">
      <c r="A2838" s="7">
        <v>40823</v>
      </c>
      <c r="B2838" s="8">
        <v>8.1999999999999993</v>
      </c>
      <c r="C2838" s="8">
        <v>3.4</v>
      </c>
      <c r="D2838" s="16" t="s">
        <v>1</v>
      </c>
      <c r="E2838" s="10"/>
      <c r="F2838" s="9"/>
      <c r="G2838" s="9"/>
      <c r="H2838" s="19">
        <f>IFERROR(AVERAGE(Tabelle1[[#This Row],[Höchst
Temperatur
Tag]],Tabelle1[[#This Row],[Tiefst
Temperatur
Nacht]]),"")</f>
        <v>5.8</v>
      </c>
      <c r="I2838" s="9">
        <f>IF(Tabelle1[[#This Row],[Niederschlag]]="Regen",1,0)</f>
        <v>1</v>
      </c>
      <c r="J2838" s="9">
        <f>IF(Tabelle1[[#This Row],[Niederschlag]]="Schnee",1,0)</f>
        <v>0</v>
      </c>
      <c r="K2838" s="9">
        <f>IF(Tabelle1[[#This Row],[Niederschlag]]="Hagel",1,0)</f>
        <v>0</v>
      </c>
      <c r="L2838" s="12" t="str">
        <f t="shared" si="132"/>
        <v/>
      </c>
      <c r="M2838" s="12" t="str">
        <f t="shared" si="133"/>
        <v/>
      </c>
      <c r="N2838" s="9" t="str">
        <f t="shared" si="134"/>
        <v/>
      </c>
    </row>
    <row r="2839" spans="1:14" x14ac:dyDescent="0.25">
      <c r="A2839" s="7">
        <v>40824</v>
      </c>
      <c r="B2839" s="8">
        <v>8.6999999999999993</v>
      </c>
      <c r="C2839" s="8">
        <v>3.2</v>
      </c>
      <c r="D2839" s="16" t="s">
        <v>1</v>
      </c>
      <c r="E2839" s="10"/>
      <c r="F2839" s="9"/>
      <c r="G2839" s="9"/>
      <c r="H2839" s="19">
        <f>IFERROR(AVERAGE(Tabelle1[[#This Row],[Höchst
Temperatur
Tag]],Tabelle1[[#This Row],[Tiefst
Temperatur
Nacht]]),"")</f>
        <v>5.9499999999999993</v>
      </c>
      <c r="I2839" s="9">
        <f>IF(Tabelle1[[#This Row],[Niederschlag]]="Regen",1,0)</f>
        <v>1</v>
      </c>
      <c r="J2839" s="9">
        <f>IF(Tabelle1[[#This Row],[Niederschlag]]="Schnee",1,0)</f>
        <v>0</v>
      </c>
      <c r="K2839" s="9">
        <f>IF(Tabelle1[[#This Row],[Niederschlag]]="Hagel",1,0)</f>
        <v>0</v>
      </c>
      <c r="L2839" s="12" t="str">
        <f t="shared" si="132"/>
        <v/>
      </c>
      <c r="M2839" s="12" t="str">
        <f t="shared" si="133"/>
        <v/>
      </c>
      <c r="N2839" s="9" t="str">
        <f t="shared" si="134"/>
        <v/>
      </c>
    </row>
    <row r="2840" spans="1:14" x14ac:dyDescent="0.25">
      <c r="A2840" s="7">
        <v>40825</v>
      </c>
      <c r="B2840" s="8">
        <v>12.5</v>
      </c>
      <c r="C2840" s="8">
        <v>3.5</v>
      </c>
      <c r="D2840" s="16" t="s">
        <v>1</v>
      </c>
      <c r="E2840" s="10"/>
      <c r="F2840" s="9"/>
      <c r="G2840" s="9"/>
      <c r="H2840" s="19">
        <f>IFERROR(AVERAGE(Tabelle1[[#This Row],[Höchst
Temperatur
Tag]],Tabelle1[[#This Row],[Tiefst
Temperatur
Nacht]]),"")</f>
        <v>8</v>
      </c>
      <c r="I2840" s="9">
        <f>IF(Tabelle1[[#This Row],[Niederschlag]]="Regen",1,0)</f>
        <v>1</v>
      </c>
      <c r="J2840" s="9">
        <f>IF(Tabelle1[[#This Row],[Niederschlag]]="Schnee",1,0)</f>
        <v>0</v>
      </c>
      <c r="K2840" s="9">
        <f>IF(Tabelle1[[#This Row],[Niederschlag]]="Hagel",1,0)</f>
        <v>0</v>
      </c>
      <c r="L2840" s="12" t="str">
        <f t="shared" si="132"/>
        <v/>
      </c>
      <c r="M2840" s="12" t="str">
        <f t="shared" si="133"/>
        <v/>
      </c>
      <c r="N2840" s="9" t="str">
        <f t="shared" si="134"/>
        <v/>
      </c>
    </row>
    <row r="2841" spans="1:14" x14ac:dyDescent="0.25">
      <c r="A2841" s="7">
        <v>40826</v>
      </c>
      <c r="B2841" s="8">
        <v>17.7</v>
      </c>
      <c r="C2841" s="8">
        <v>11</v>
      </c>
      <c r="D2841" s="16"/>
      <c r="E2841" s="10"/>
      <c r="F2841" s="9"/>
      <c r="G2841" s="9"/>
      <c r="H2841" s="19">
        <f>IFERROR(AVERAGE(Tabelle1[[#This Row],[Höchst
Temperatur
Tag]],Tabelle1[[#This Row],[Tiefst
Temperatur
Nacht]]),"")</f>
        <v>14.35</v>
      </c>
      <c r="I2841" s="9">
        <f>IF(Tabelle1[[#This Row],[Niederschlag]]="Regen",1,0)</f>
        <v>0</v>
      </c>
      <c r="J2841" s="9">
        <f>IF(Tabelle1[[#This Row],[Niederschlag]]="Schnee",1,0)</f>
        <v>0</v>
      </c>
      <c r="K2841" s="9">
        <f>IF(Tabelle1[[#This Row],[Niederschlag]]="Hagel",1,0)</f>
        <v>0</v>
      </c>
      <c r="L2841" s="12" t="str">
        <f t="shared" si="132"/>
        <v/>
      </c>
      <c r="M2841" s="12" t="str">
        <f t="shared" si="133"/>
        <v/>
      </c>
      <c r="N2841" s="9" t="str">
        <f t="shared" si="134"/>
        <v/>
      </c>
    </row>
    <row r="2842" spans="1:14" x14ac:dyDescent="0.25">
      <c r="A2842" s="7">
        <v>40827</v>
      </c>
      <c r="B2842" s="8">
        <v>14.3</v>
      </c>
      <c r="C2842" s="8">
        <v>10.199999999999999</v>
      </c>
      <c r="D2842" s="16" t="s">
        <v>1</v>
      </c>
      <c r="E2842" s="10"/>
      <c r="F2842" s="9"/>
      <c r="G2842" s="9"/>
      <c r="H2842" s="19">
        <f>IFERROR(AVERAGE(Tabelle1[[#This Row],[Höchst
Temperatur
Tag]],Tabelle1[[#This Row],[Tiefst
Temperatur
Nacht]]),"")</f>
        <v>12.25</v>
      </c>
      <c r="I2842" s="9">
        <f>IF(Tabelle1[[#This Row],[Niederschlag]]="Regen",1,0)</f>
        <v>1</v>
      </c>
      <c r="J2842" s="9">
        <f>IF(Tabelle1[[#This Row],[Niederschlag]]="Schnee",1,0)</f>
        <v>0</v>
      </c>
      <c r="K2842" s="9">
        <f>IF(Tabelle1[[#This Row],[Niederschlag]]="Hagel",1,0)</f>
        <v>0</v>
      </c>
      <c r="L2842" s="12" t="str">
        <f t="shared" si="132"/>
        <v/>
      </c>
      <c r="M2842" s="12" t="str">
        <f t="shared" si="133"/>
        <v/>
      </c>
      <c r="N2842" s="9" t="str">
        <f t="shared" si="134"/>
        <v/>
      </c>
    </row>
    <row r="2843" spans="1:14" x14ac:dyDescent="0.25">
      <c r="A2843" s="7">
        <v>40828</v>
      </c>
      <c r="B2843" s="8">
        <v>12.5</v>
      </c>
      <c r="C2843" s="8">
        <v>7</v>
      </c>
      <c r="D2843" s="16" t="s">
        <v>1</v>
      </c>
      <c r="E2843" s="10"/>
      <c r="F2843" s="9"/>
      <c r="G2843" s="9"/>
      <c r="H2843" s="19">
        <f>IFERROR(AVERAGE(Tabelle1[[#This Row],[Höchst
Temperatur
Tag]],Tabelle1[[#This Row],[Tiefst
Temperatur
Nacht]]),"")</f>
        <v>9.75</v>
      </c>
      <c r="I2843" s="9">
        <f>IF(Tabelle1[[#This Row],[Niederschlag]]="Regen",1,0)</f>
        <v>1</v>
      </c>
      <c r="J2843" s="9">
        <f>IF(Tabelle1[[#This Row],[Niederschlag]]="Schnee",1,0)</f>
        <v>0</v>
      </c>
      <c r="K2843" s="9">
        <f>IF(Tabelle1[[#This Row],[Niederschlag]]="Hagel",1,0)</f>
        <v>0</v>
      </c>
      <c r="L2843" s="12" t="str">
        <f t="shared" si="132"/>
        <v/>
      </c>
      <c r="M2843" s="12" t="str">
        <f t="shared" si="133"/>
        <v/>
      </c>
      <c r="N2843" s="9" t="str">
        <f t="shared" si="134"/>
        <v/>
      </c>
    </row>
    <row r="2844" spans="1:14" x14ac:dyDescent="0.25">
      <c r="A2844" s="7">
        <v>40829</v>
      </c>
      <c r="B2844" s="8">
        <v>9.8000000000000007</v>
      </c>
      <c r="C2844" s="8">
        <v>2.5</v>
      </c>
      <c r="D2844" s="16"/>
      <c r="E2844" s="10"/>
      <c r="F2844" s="9"/>
      <c r="G2844" s="9"/>
      <c r="H2844" s="19">
        <f>IFERROR(AVERAGE(Tabelle1[[#This Row],[Höchst
Temperatur
Tag]],Tabelle1[[#This Row],[Tiefst
Temperatur
Nacht]]),"")</f>
        <v>6.15</v>
      </c>
      <c r="I2844" s="9">
        <f>IF(Tabelle1[[#This Row],[Niederschlag]]="Regen",1,0)</f>
        <v>0</v>
      </c>
      <c r="J2844" s="9">
        <f>IF(Tabelle1[[#This Row],[Niederschlag]]="Schnee",1,0)</f>
        <v>0</v>
      </c>
      <c r="K2844" s="9">
        <f>IF(Tabelle1[[#This Row],[Niederschlag]]="Hagel",1,0)</f>
        <v>0</v>
      </c>
      <c r="L2844" s="12" t="str">
        <f t="shared" si="132"/>
        <v/>
      </c>
      <c r="M2844" s="12" t="str">
        <f t="shared" si="133"/>
        <v/>
      </c>
      <c r="N2844" s="9" t="str">
        <f t="shared" si="134"/>
        <v/>
      </c>
    </row>
    <row r="2845" spans="1:14" x14ac:dyDescent="0.25">
      <c r="A2845" s="7">
        <v>40830</v>
      </c>
      <c r="B2845" s="8">
        <v>10.199999999999999</v>
      </c>
      <c r="C2845" s="8">
        <v>1.2</v>
      </c>
      <c r="D2845" s="16"/>
      <c r="E2845" s="10"/>
      <c r="F2845" s="9"/>
      <c r="G2845" s="9"/>
      <c r="H2845" s="19">
        <f>IFERROR(AVERAGE(Tabelle1[[#This Row],[Höchst
Temperatur
Tag]],Tabelle1[[#This Row],[Tiefst
Temperatur
Nacht]]),"")</f>
        <v>5.6999999999999993</v>
      </c>
      <c r="I2845" s="9">
        <f>IF(Tabelle1[[#This Row],[Niederschlag]]="Regen",1,0)</f>
        <v>0</v>
      </c>
      <c r="J2845" s="9">
        <f>IF(Tabelle1[[#This Row],[Niederschlag]]="Schnee",1,0)</f>
        <v>0</v>
      </c>
      <c r="K2845" s="9">
        <f>IF(Tabelle1[[#This Row],[Niederschlag]]="Hagel",1,0)</f>
        <v>0</v>
      </c>
      <c r="L2845" s="12" t="str">
        <f t="shared" si="132"/>
        <v/>
      </c>
      <c r="M2845" s="12" t="str">
        <f t="shared" si="133"/>
        <v/>
      </c>
      <c r="N2845" s="9" t="str">
        <f t="shared" si="134"/>
        <v/>
      </c>
    </row>
    <row r="2846" spans="1:14" x14ac:dyDescent="0.25">
      <c r="A2846" s="7">
        <v>40831</v>
      </c>
      <c r="B2846" s="8">
        <v>10.8</v>
      </c>
      <c r="C2846" s="8">
        <v>1</v>
      </c>
      <c r="D2846" s="16"/>
      <c r="E2846" s="10"/>
      <c r="F2846" s="9"/>
      <c r="G2846" s="9"/>
      <c r="H2846" s="19">
        <f>IFERROR(AVERAGE(Tabelle1[[#This Row],[Höchst
Temperatur
Tag]],Tabelle1[[#This Row],[Tiefst
Temperatur
Nacht]]),"")</f>
        <v>5.9</v>
      </c>
      <c r="I2846" s="9">
        <f>IF(Tabelle1[[#This Row],[Niederschlag]]="Regen",1,0)</f>
        <v>0</v>
      </c>
      <c r="J2846" s="9">
        <f>IF(Tabelle1[[#This Row],[Niederschlag]]="Schnee",1,0)</f>
        <v>0</v>
      </c>
      <c r="K2846" s="9">
        <f>IF(Tabelle1[[#This Row],[Niederschlag]]="Hagel",1,0)</f>
        <v>0</v>
      </c>
      <c r="L2846" s="12" t="str">
        <f t="shared" si="132"/>
        <v/>
      </c>
      <c r="M2846" s="12" t="str">
        <f t="shared" si="133"/>
        <v/>
      </c>
      <c r="N2846" s="9" t="str">
        <f t="shared" si="134"/>
        <v/>
      </c>
    </row>
    <row r="2847" spans="1:14" x14ac:dyDescent="0.25">
      <c r="A2847" s="7">
        <v>40832</v>
      </c>
      <c r="B2847" s="8">
        <v>12.2</v>
      </c>
      <c r="C2847" s="8">
        <v>2</v>
      </c>
      <c r="D2847" s="16"/>
      <c r="E2847" s="10"/>
      <c r="F2847" s="9"/>
      <c r="G2847" s="9"/>
      <c r="H2847" s="19">
        <f>IFERROR(AVERAGE(Tabelle1[[#This Row],[Höchst
Temperatur
Tag]],Tabelle1[[#This Row],[Tiefst
Temperatur
Nacht]]),"")</f>
        <v>7.1</v>
      </c>
      <c r="I2847" s="9">
        <f>IF(Tabelle1[[#This Row],[Niederschlag]]="Regen",1,0)</f>
        <v>0</v>
      </c>
      <c r="J2847" s="9">
        <f>IF(Tabelle1[[#This Row],[Niederschlag]]="Schnee",1,0)</f>
        <v>0</v>
      </c>
      <c r="K2847" s="9">
        <f>IF(Tabelle1[[#This Row],[Niederschlag]]="Hagel",1,0)</f>
        <v>0</v>
      </c>
      <c r="L2847" s="12" t="str">
        <f t="shared" si="132"/>
        <v/>
      </c>
      <c r="M2847" s="12" t="str">
        <f t="shared" si="133"/>
        <v/>
      </c>
      <c r="N2847" s="9" t="str">
        <f t="shared" si="134"/>
        <v/>
      </c>
    </row>
    <row r="2848" spans="1:14" x14ac:dyDescent="0.25">
      <c r="A2848" s="7">
        <v>40833</v>
      </c>
      <c r="B2848" s="8">
        <v>11.4</v>
      </c>
      <c r="C2848" s="8">
        <v>2.2999999999999998</v>
      </c>
      <c r="D2848" s="16"/>
      <c r="E2848" s="10"/>
      <c r="F2848" s="9"/>
      <c r="G2848" s="9"/>
      <c r="H2848" s="19">
        <f>IFERROR(AVERAGE(Tabelle1[[#This Row],[Höchst
Temperatur
Tag]],Tabelle1[[#This Row],[Tiefst
Temperatur
Nacht]]),"")</f>
        <v>6.85</v>
      </c>
      <c r="I2848" s="9">
        <f>IF(Tabelle1[[#This Row],[Niederschlag]]="Regen",1,0)</f>
        <v>0</v>
      </c>
      <c r="J2848" s="9">
        <f>IF(Tabelle1[[#This Row],[Niederschlag]]="Schnee",1,0)</f>
        <v>0</v>
      </c>
      <c r="K2848" s="9">
        <f>IF(Tabelle1[[#This Row],[Niederschlag]]="Hagel",1,0)</f>
        <v>0</v>
      </c>
      <c r="L2848" s="12" t="str">
        <f t="shared" si="132"/>
        <v/>
      </c>
      <c r="M2848" s="12" t="str">
        <f t="shared" si="133"/>
        <v/>
      </c>
      <c r="N2848" s="9" t="str">
        <f t="shared" si="134"/>
        <v/>
      </c>
    </row>
    <row r="2849" spans="1:14" x14ac:dyDescent="0.25">
      <c r="A2849" s="7">
        <v>40834</v>
      </c>
      <c r="B2849" s="8">
        <v>11.7</v>
      </c>
      <c r="C2849" s="8">
        <v>3.6</v>
      </c>
      <c r="D2849" s="16" t="s">
        <v>1</v>
      </c>
      <c r="E2849" s="10"/>
      <c r="F2849" s="9"/>
      <c r="G2849" s="9"/>
      <c r="H2849" s="19">
        <f>IFERROR(AVERAGE(Tabelle1[[#This Row],[Höchst
Temperatur
Tag]],Tabelle1[[#This Row],[Tiefst
Temperatur
Nacht]]),"")</f>
        <v>7.6499999999999995</v>
      </c>
      <c r="I2849" s="9">
        <f>IF(Tabelle1[[#This Row],[Niederschlag]]="Regen",1,0)</f>
        <v>1</v>
      </c>
      <c r="J2849" s="9">
        <f>IF(Tabelle1[[#This Row],[Niederschlag]]="Schnee",1,0)</f>
        <v>0</v>
      </c>
      <c r="K2849" s="9">
        <f>IF(Tabelle1[[#This Row],[Niederschlag]]="Hagel",1,0)</f>
        <v>0</v>
      </c>
      <c r="L2849" s="12" t="str">
        <f t="shared" si="132"/>
        <v/>
      </c>
      <c r="M2849" s="12" t="str">
        <f t="shared" si="133"/>
        <v/>
      </c>
      <c r="N2849" s="9" t="str">
        <f t="shared" si="134"/>
        <v/>
      </c>
    </row>
    <row r="2850" spans="1:14" x14ac:dyDescent="0.25">
      <c r="A2850" s="7">
        <v>40835</v>
      </c>
      <c r="B2850" s="8">
        <v>10.5</v>
      </c>
      <c r="C2850" s="8">
        <v>0.8</v>
      </c>
      <c r="D2850" s="16" t="s">
        <v>2</v>
      </c>
      <c r="E2850" s="10"/>
      <c r="F2850" s="9"/>
      <c r="G2850" s="9"/>
      <c r="H2850" s="19">
        <f>IFERROR(AVERAGE(Tabelle1[[#This Row],[Höchst
Temperatur
Tag]],Tabelle1[[#This Row],[Tiefst
Temperatur
Nacht]]),"")</f>
        <v>5.65</v>
      </c>
      <c r="I2850" s="9">
        <f>IF(Tabelle1[[#This Row],[Niederschlag]]="Regen",1,0)</f>
        <v>0</v>
      </c>
      <c r="J2850" s="9">
        <f>IF(Tabelle1[[#This Row],[Niederschlag]]="Schnee",1,0)</f>
        <v>0</v>
      </c>
      <c r="K2850" s="9">
        <f>IF(Tabelle1[[#This Row],[Niederschlag]]="Hagel",1,0)</f>
        <v>0</v>
      </c>
      <c r="L2850" s="12" t="str">
        <f t="shared" si="132"/>
        <v/>
      </c>
      <c r="M2850" s="12" t="str">
        <f t="shared" si="133"/>
        <v/>
      </c>
      <c r="N2850" s="9" t="str">
        <f t="shared" si="134"/>
        <v/>
      </c>
    </row>
    <row r="2851" spans="1:14" x14ac:dyDescent="0.25">
      <c r="A2851" s="7">
        <v>40836</v>
      </c>
      <c r="B2851" s="8">
        <v>6.8</v>
      </c>
      <c r="C2851" s="8">
        <v>-0.7</v>
      </c>
      <c r="D2851" s="16" t="s">
        <v>1</v>
      </c>
      <c r="E2851" s="10"/>
      <c r="F2851" s="9"/>
      <c r="G2851" s="9"/>
      <c r="H2851" s="19">
        <f>IFERROR(AVERAGE(Tabelle1[[#This Row],[Höchst
Temperatur
Tag]],Tabelle1[[#This Row],[Tiefst
Temperatur
Nacht]]),"")</f>
        <v>3.05</v>
      </c>
      <c r="I2851" s="9">
        <f>IF(Tabelle1[[#This Row],[Niederschlag]]="Regen",1,0)</f>
        <v>1</v>
      </c>
      <c r="J2851" s="9">
        <f>IF(Tabelle1[[#This Row],[Niederschlag]]="Schnee",1,0)</f>
        <v>0</v>
      </c>
      <c r="K2851" s="9">
        <f>IF(Tabelle1[[#This Row],[Niederschlag]]="Hagel",1,0)</f>
        <v>0</v>
      </c>
      <c r="L2851" s="12">
        <f t="shared" si="132"/>
        <v>1</v>
      </c>
      <c r="M2851" s="12" t="str">
        <f t="shared" si="133"/>
        <v/>
      </c>
      <c r="N2851" s="9" t="str">
        <f t="shared" si="134"/>
        <v/>
      </c>
    </row>
    <row r="2852" spans="1:14" x14ac:dyDescent="0.25">
      <c r="A2852" s="7">
        <v>40837</v>
      </c>
      <c r="B2852" s="8">
        <v>7.2</v>
      </c>
      <c r="C2852" s="8">
        <v>-1.2</v>
      </c>
      <c r="D2852" s="16"/>
      <c r="E2852" s="10"/>
      <c r="F2852" s="9"/>
      <c r="G2852" s="9"/>
      <c r="H2852" s="19">
        <f>IFERROR(AVERAGE(Tabelle1[[#This Row],[Höchst
Temperatur
Tag]],Tabelle1[[#This Row],[Tiefst
Temperatur
Nacht]]),"")</f>
        <v>3</v>
      </c>
      <c r="I2852" s="9">
        <f>IF(Tabelle1[[#This Row],[Niederschlag]]="Regen",1,0)</f>
        <v>0</v>
      </c>
      <c r="J2852" s="9">
        <f>IF(Tabelle1[[#This Row],[Niederschlag]]="Schnee",1,0)</f>
        <v>0</v>
      </c>
      <c r="K2852" s="9">
        <f>IF(Tabelle1[[#This Row],[Niederschlag]]="Hagel",1,0)</f>
        <v>0</v>
      </c>
      <c r="L2852" s="12">
        <f t="shared" si="132"/>
        <v>1</v>
      </c>
      <c r="M2852" s="12" t="str">
        <f t="shared" si="133"/>
        <v/>
      </c>
      <c r="N2852" s="9" t="str">
        <f t="shared" si="134"/>
        <v/>
      </c>
    </row>
    <row r="2853" spans="1:14" x14ac:dyDescent="0.25">
      <c r="A2853" s="7">
        <v>40838</v>
      </c>
      <c r="B2853" s="8">
        <v>8.1999999999999993</v>
      </c>
      <c r="C2853" s="8">
        <v>-0.8</v>
      </c>
      <c r="D2853" s="16"/>
      <c r="E2853" s="10"/>
      <c r="F2853" s="9"/>
      <c r="G2853" s="9"/>
      <c r="H2853" s="19">
        <f>IFERROR(AVERAGE(Tabelle1[[#This Row],[Höchst
Temperatur
Tag]],Tabelle1[[#This Row],[Tiefst
Temperatur
Nacht]]),"")</f>
        <v>3.6999999999999997</v>
      </c>
      <c r="I2853" s="9">
        <f>IF(Tabelle1[[#This Row],[Niederschlag]]="Regen",1,0)</f>
        <v>0</v>
      </c>
      <c r="J2853" s="9">
        <f>IF(Tabelle1[[#This Row],[Niederschlag]]="Schnee",1,0)</f>
        <v>0</v>
      </c>
      <c r="K2853" s="9">
        <f>IF(Tabelle1[[#This Row],[Niederschlag]]="Hagel",1,0)</f>
        <v>0</v>
      </c>
      <c r="L2853" s="12">
        <f t="shared" si="132"/>
        <v>1</v>
      </c>
      <c r="M2853" s="12" t="str">
        <f t="shared" si="133"/>
        <v/>
      </c>
      <c r="N2853" s="9" t="str">
        <f t="shared" si="134"/>
        <v/>
      </c>
    </row>
    <row r="2854" spans="1:14" x14ac:dyDescent="0.25">
      <c r="A2854" s="7">
        <v>40839</v>
      </c>
      <c r="B2854" s="8">
        <v>10.8</v>
      </c>
      <c r="C2854" s="8">
        <v>-0.1</v>
      </c>
      <c r="D2854" s="16"/>
      <c r="E2854" s="10"/>
      <c r="F2854" s="9"/>
      <c r="G2854" s="9"/>
      <c r="H2854" s="19">
        <f>IFERROR(AVERAGE(Tabelle1[[#This Row],[Höchst
Temperatur
Tag]],Tabelle1[[#This Row],[Tiefst
Temperatur
Nacht]]),"")</f>
        <v>5.3500000000000005</v>
      </c>
      <c r="I2854" s="9">
        <f>IF(Tabelle1[[#This Row],[Niederschlag]]="Regen",1,0)</f>
        <v>0</v>
      </c>
      <c r="J2854" s="9">
        <f>IF(Tabelle1[[#This Row],[Niederschlag]]="Schnee",1,0)</f>
        <v>0</v>
      </c>
      <c r="K2854" s="9">
        <f>IF(Tabelle1[[#This Row],[Niederschlag]]="Hagel",1,0)</f>
        <v>0</v>
      </c>
      <c r="L2854" s="12">
        <f t="shared" si="132"/>
        <v>1</v>
      </c>
      <c r="M2854" s="12" t="str">
        <f t="shared" si="133"/>
        <v/>
      </c>
      <c r="N2854" s="9" t="str">
        <f t="shared" si="134"/>
        <v/>
      </c>
    </row>
    <row r="2855" spans="1:14" x14ac:dyDescent="0.25">
      <c r="A2855" s="7">
        <v>40840</v>
      </c>
      <c r="B2855" s="8">
        <v>6.4</v>
      </c>
      <c r="C2855" s="8">
        <v>0.7</v>
      </c>
      <c r="D2855" s="16"/>
      <c r="E2855" s="10"/>
      <c r="F2855" s="9"/>
      <c r="G2855" s="9"/>
      <c r="H2855" s="19">
        <f>IFERROR(AVERAGE(Tabelle1[[#This Row],[Höchst
Temperatur
Tag]],Tabelle1[[#This Row],[Tiefst
Temperatur
Nacht]]),"")</f>
        <v>3.5500000000000003</v>
      </c>
      <c r="I2855" s="9">
        <f>IF(Tabelle1[[#This Row],[Niederschlag]]="Regen",1,0)</f>
        <v>0</v>
      </c>
      <c r="J2855" s="9">
        <f>IF(Tabelle1[[#This Row],[Niederschlag]]="Schnee",1,0)</f>
        <v>0</v>
      </c>
      <c r="K2855" s="9">
        <f>IF(Tabelle1[[#This Row],[Niederschlag]]="Hagel",1,0)</f>
        <v>0</v>
      </c>
      <c r="L2855" s="12" t="str">
        <f t="shared" si="132"/>
        <v/>
      </c>
      <c r="M2855" s="12" t="str">
        <f t="shared" si="133"/>
        <v/>
      </c>
      <c r="N2855" s="9" t="str">
        <f t="shared" si="134"/>
        <v/>
      </c>
    </row>
    <row r="2856" spans="1:14" x14ac:dyDescent="0.25">
      <c r="A2856" s="7">
        <v>40841</v>
      </c>
      <c r="B2856" s="8">
        <v>8.5</v>
      </c>
      <c r="C2856" s="8">
        <v>4.2</v>
      </c>
      <c r="D2856" s="16" t="s">
        <v>1</v>
      </c>
      <c r="E2856" s="10"/>
      <c r="F2856" s="9"/>
      <c r="G2856" s="9"/>
      <c r="H2856" s="19">
        <f>IFERROR(AVERAGE(Tabelle1[[#This Row],[Höchst
Temperatur
Tag]],Tabelle1[[#This Row],[Tiefst
Temperatur
Nacht]]),"")</f>
        <v>6.35</v>
      </c>
      <c r="I2856" s="9">
        <f>IF(Tabelle1[[#This Row],[Niederschlag]]="Regen",1,0)</f>
        <v>1</v>
      </c>
      <c r="J2856" s="9">
        <f>IF(Tabelle1[[#This Row],[Niederschlag]]="Schnee",1,0)</f>
        <v>0</v>
      </c>
      <c r="K2856" s="9">
        <f>IF(Tabelle1[[#This Row],[Niederschlag]]="Hagel",1,0)</f>
        <v>0</v>
      </c>
      <c r="L2856" s="12" t="str">
        <f t="shared" si="132"/>
        <v/>
      </c>
      <c r="M2856" s="12" t="str">
        <f t="shared" si="133"/>
        <v/>
      </c>
      <c r="N2856" s="9" t="str">
        <f t="shared" si="134"/>
        <v/>
      </c>
    </row>
    <row r="2857" spans="1:14" x14ac:dyDescent="0.25">
      <c r="A2857" s="7">
        <v>40842</v>
      </c>
      <c r="B2857" s="8">
        <v>11.2</v>
      </c>
      <c r="C2857" s="8">
        <v>4.4000000000000004</v>
      </c>
      <c r="D2857" s="16"/>
      <c r="E2857" s="10"/>
      <c r="F2857" s="9"/>
      <c r="G2857" s="9"/>
      <c r="H2857" s="19">
        <f>IFERROR(AVERAGE(Tabelle1[[#This Row],[Höchst
Temperatur
Tag]],Tabelle1[[#This Row],[Tiefst
Temperatur
Nacht]]),"")</f>
        <v>7.8</v>
      </c>
      <c r="I2857" s="9">
        <f>IF(Tabelle1[[#This Row],[Niederschlag]]="Regen",1,0)</f>
        <v>0</v>
      </c>
      <c r="J2857" s="9">
        <f>IF(Tabelle1[[#This Row],[Niederschlag]]="Schnee",1,0)</f>
        <v>0</v>
      </c>
      <c r="K2857" s="9">
        <f>IF(Tabelle1[[#This Row],[Niederschlag]]="Hagel",1,0)</f>
        <v>0</v>
      </c>
      <c r="L2857" s="12" t="str">
        <f t="shared" si="132"/>
        <v/>
      </c>
      <c r="M2857" s="12" t="str">
        <f t="shared" si="133"/>
        <v/>
      </c>
      <c r="N2857" s="9" t="str">
        <f t="shared" si="134"/>
        <v/>
      </c>
    </row>
    <row r="2858" spans="1:14" x14ac:dyDescent="0.25">
      <c r="A2858" s="7">
        <v>40843</v>
      </c>
      <c r="B2858" s="8">
        <v>10.1</v>
      </c>
      <c r="C2858" s="8">
        <v>4.3</v>
      </c>
      <c r="D2858" s="16"/>
      <c r="E2858" s="10"/>
      <c r="F2858" s="9"/>
      <c r="G2858" s="9"/>
      <c r="H2858" s="19">
        <f>IFERROR(AVERAGE(Tabelle1[[#This Row],[Höchst
Temperatur
Tag]],Tabelle1[[#This Row],[Tiefst
Temperatur
Nacht]]),"")</f>
        <v>7.1999999999999993</v>
      </c>
      <c r="I2858" s="9">
        <f>IF(Tabelle1[[#This Row],[Niederschlag]]="Regen",1,0)</f>
        <v>0</v>
      </c>
      <c r="J2858" s="9">
        <f>IF(Tabelle1[[#This Row],[Niederschlag]]="Schnee",1,0)</f>
        <v>0</v>
      </c>
      <c r="K2858" s="9">
        <f>IF(Tabelle1[[#This Row],[Niederschlag]]="Hagel",1,0)</f>
        <v>0</v>
      </c>
      <c r="L2858" s="12" t="str">
        <f t="shared" si="132"/>
        <v/>
      </c>
      <c r="M2858" s="12" t="str">
        <f t="shared" si="133"/>
        <v/>
      </c>
      <c r="N2858" s="9" t="str">
        <f t="shared" si="134"/>
        <v/>
      </c>
    </row>
    <row r="2859" spans="1:14" x14ac:dyDescent="0.25">
      <c r="A2859" s="7">
        <v>40844</v>
      </c>
      <c r="B2859" s="8">
        <v>14.8</v>
      </c>
      <c r="C2859" s="8">
        <v>4.7</v>
      </c>
      <c r="D2859" s="16"/>
      <c r="E2859" s="10"/>
      <c r="F2859" s="9"/>
      <c r="G2859" s="9"/>
      <c r="H2859" s="19">
        <f>IFERROR(AVERAGE(Tabelle1[[#This Row],[Höchst
Temperatur
Tag]],Tabelle1[[#This Row],[Tiefst
Temperatur
Nacht]]),"")</f>
        <v>9.75</v>
      </c>
      <c r="I2859" s="9">
        <f>IF(Tabelle1[[#This Row],[Niederschlag]]="Regen",1,0)</f>
        <v>0</v>
      </c>
      <c r="J2859" s="9">
        <f>IF(Tabelle1[[#This Row],[Niederschlag]]="Schnee",1,0)</f>
        <v>0</v>
      </c>
      <c r="K2859" s="9">
        <f>IF(Tabelle1[[#This Row],[Niederschlag]]="Hagel",1,0)</f>
        <v>0</v>
      </c>
      <c r="L2859" s="12" t="str">
        <f t="shared" si="132"/>
        <v/>
      </c>
      <c r="M2859" s="12" t="str">
        <f t="shared" si="133"/>
        <v/>
      </c>
      <c r="N2859" s="9" t="str">
        <f t="shared" si="134"/>
        <v/>
      </c>
    </row>
    <row r="2860" spans="1:14" x14ac:dyDescent="0.25">
      <c r="A2860" s="7">
        <v>40845</v>
      </c>
      <c r="B2860" s="8">
        <v>13</v>
      </c>
      <c r="C2860" s="8">
        <v>6.1</v>
      </c>
      <c r="D2860" s="16" t="s">
        <v>1</v>
      </c>
      <c r="E2860" s="10"/>
      <c r="F2860" s="9"/>
      <c r="G2860" s="9" t="s">
        <v>46</v>
      </c>
      <c r="H2860" s="19">
        <f>IFERROR(AVERAGE(Tabelle1[[#This Row],[Höchst
Temperatur
Tag]],Tabelle1[[#This Row],[Tiefst
Temperatur
Nacht]]),"")</f>
        <v>9.5500000000000007</v>
      </c>
      <c r="I2860" s="9">
        <f>IF(Tabelle1[[#This Row],[Niederschlag]]="Regen",1,0)</f>
        <v>1</v>
      </c>
      <c r="J2860" s="9">
        <f>IF(Tabelle1[[#This Row],[Niederschlag]]="Schnee",1,0)</f>
        <v>0</v>
      </c>
      <c r="K2860" s="9">
        <f>IF(Tabelle1[[#This Row],[Niederschlag]]="Hagel",1,0)</f>
        <v>0</v>
      </c>
      <c r="L2860" s="12" t="str">
        <f t="shared" si="132"/>
        <v/>
      </c>
      <c r="M2860" s="12" t="str">
        <f t="shared" si="133"/>
        <v/>
      </c>
      <c r="N2860" s="9" t="str">
        <f t="shared" si="134"/>
        <v/>
      </c>
    </row>
    <row r="2861" spans="1:14" x14ac:dyDescent="0.25">
      <c r="A2861" s="7">
        <v>40846</v>
      </c>
      <c r="B2861" s="8">
        <v>12.5</v>
      </c>
      <c r="C2861" s="8">
        <v>7.4</v>
      </c>
      <c r="D2861" s="16" t="s">
        <v>1</v>
      </c>
      <c r="E2861" s="10"/>
      <c r="F2861" s="9"/>
      <c r="G2861" s="9"/>
      <c r="H2861" s="19">
        <f>IFERROR(AVERAGE(Tabelle1[[#This Row],[Höchst
Temperatur
Tag]],Tabelle1[[#This Row],[Tiefst
Temperatur
Nacht]]),"")</f>
        <v>9.9499999999999993</v>
      </c>
      <c r="I2861" s="9">
        <f>IF(Tabelle1[[#This Row],[Niederschlag]]="Regen",1,0)</f>
        <v>1</v>
      </c>
      <c r="J2861" s="9">
        <f>IF(Tabelle1[[#This Row],[Niederschlag]]="Schnee",1,0)</f>
        <v>0</v>
      </c>
      <c r="K2861" s="9">
        <f>IF(Tabelle1[[#This Row],[Niederschlag]]="Hagel",1,0)</f>
        <v>0</v>
      </c>
      <c r="L2861" s="12" t="str">
        <f t="shared" si="132"/>
        <v/>
      </c>
      <c r="M2861" s="12" t="str">
        <f t="shared" si="133"/>
        <v/>
      </c>
      <c r="N2861" s="9" t="str">
        <f t="shared" si="134"/>
        <v/>
      </c>
    </row>
    <row r="2862" spans="1:14" x14ac:dyDescent="0.25">
      <c r="A2862" s="7">
        <v>40847</v>
      </c>
      <c r="B2862" s="8">
        <v>13</v>
      </c>
      <c r="C2862" s="8">
        <v>6.2</v>
      </c>
      <c r="D2862" s="16"/>
      <c r="E2862" s="10"/>
      <c r="F2862" s="9"/>
      <c r="G2862" s="9"/>
      <c r="H2862" s="19">
        <f>IFERROR(AVERAGE(Tabelle1[[#This Row],[Höchst
Temperatur
Tag]],Tabelle1[[#This Row],[Tiefst
Temperatur
Nacht]]),"")</f>
        <v>9.6</v>
      </c>
      <c r="I2862" s="9">
        <f>IF(Tabelle1[[#This Row],[Niederschlag]]="Regen",1,0)</f>
        <v>0</v>
      </c>
      <c r="J2862" s="9">
        <f>IF(Tabelle1[[#This Row],[Niederschlag]]="Schnee",1,0)</f>
        <v>0</v>
      </c>
      <c r="K2862" s="9">
        <f>IF(Tabelle1[[#This Row],[Niederschlag]]="Hagel",1,0)</f>
        <v>0</v>
      </c>
      <c r="L2862" s="12" t="str">
        <f t="shared" si="132"/>
        <v/>
      </c>
      <c r="M2862" s="12" t="str">
        <f t="shared" si="133"/>
        <v/>
      </c>
      <c r="N2862" s="9" t="str">
        <f t="shared" si="134"/>
        <v/>
      </c>
    </row>
    <row r="2863" spans="1:14" x14ac:dyDescent="0.25">
      <c r="A2863" s="7">
        <v>40848</v>
      </c>
      <c r="B2863" s="8">
        <v>10.8</v>
      </c>
      <c r="C2863" s="8">
        <v>7.9</v>
      </c>
      <c r="D2863" s="16"/>
      <c r="E2863" s="10"/>
      <c r="F2863" s="9"/>
      <c r="G2863" s="9"/>
      <c r="H2863" s="19">
        <f>IFERROR(AVERAGE(Tabelle1[[#This Row],[Höchst
Temperatur
Tag]],Tabelle1[[#This Row],[Tiefst
Temperatur
Nacht]]),"")</f>
        <v>9.3500000000000014</v>
      </c>
      <c r="I2863" s="9">
        <f>IF(Tabelle1[[#This Row],[Niederschlag]]="Regen",1,0)</f>
        <v>0</v>
      </c>
      <c r="J2863" s="9">
        <f>IF(Tabelle1[[#This Row],[Niederschlag]]="Schnee",1,0)</f>
        <v>0</v>
      </c>
      <c r="K2863" s="9">
        <f>IF(Tabelle1[[#This Row],[Niederschlag]]="Hagel",1,0)</f>
        <v>0</v>
      </c>
      <c r="L2863" s="12" t="str">
        <f t="shared" si="132"/>
        <v/>
      </c>
      <c r="M2863" s="12" t="str">
        <f t="shared" si="133"/>
        <v/>
      </c>
      <c r="N2863" s="9" t="str">
        <f t="shared" si="134"/>
        <v/>
      </c>
    </row>
    <row r="2864" spans="1:14" x14ac:dyDescent="0.25">
      <c r="A2864" s="7">
        <v>40849</v>
      </c>
      <c r="B2864" s="8">
        <v>11.4</v>
      </c>
      <c r="C2864" s="8">
        <v>7.5</v>
      </c>
      <c r="D2864" s="16"/>
      <c r="E2864" s="10"/>
      <c r="F2864" s="9"/>
      <c r="G2864" s="9"/>
      <c r="H2864" s="19">
        <f>IFERROR(AVERAGE(Tabelle1[[#This Row],[Höchst
Temperatur
Tag]],Tabelle1[[#This Row],[Tiefst
Temperatur
Nacht]]),"")</f>
        <v>9.4499999999999993</v>
      </c>
      <c r="I2864" s="9">
        <f>IF(Tabelle1[[#This Row],[Niederschlag]]="Regen",1,0)</f>
        <v>0</v>
      </c>
      <c r="J2864" s="9">
        <f>IF(Tabelle1[[#This Row],[Niederschlag]]="Schnee",1,0)</f>
        <v>0</v>
      </c>
      <c r="K2864" s="9">
        <f>IF(Tabelle1[[#This Row],[Niederschlag]]="Hagel",1,0)</f>
        <v>0</v>
      </c>
      <c r="L2864" s="12" t="str">
        <f t="shared" si="132"/>
        <v/>
      </c>
      <c r="M2864" s="12" t="str">
        <f t="shared" si="133"/>
        <v/>
      </c>
      <c r="N2864" s="9" t="str">
        <f t="shared" si="134"/>
        <v/>
      </c>
    </row>
    <row r="2865" spans="1:14" x14ac:dyDescent="0.25">
      <c r="A2865" s="7">
        <v>40850</v>
      </c>
      <c r="B2865" s="8">
        <v>12</v>
      </c>
      <c r="C2865" s="8">
        <v>6.7</v>
      </c>
      <c r="D2865" s="16" t="s">
        <v>1</v>
      </c>
      <c r="E2865" s="10"/>
      <c r="F2865" s="9"/>
      <c r="G2865" s="9"/>
      <c r="H2865" s="19">
        <f>IFERROR(AVERAGE(Tabelle1[[#This Row],[Höchst
Temperatur
Tag]],Tabelle1[[#This Row],[Tiefst
Temperatur
Nacht]]),"")</f>
        <v>9.35</v>
      </c>
      <c r="I2865" s="9">
        <f>IF(Tabelle1[[#This Row],[Niederschlag]]="Regen",1,0)</f>
        <v>1</v>
      </c>
      <c r="J2865" s="9">
        <f>IF(Tabelle1[[#This Row],[Niederschlag]]="Schnee",1,0)</f>
        <v>0</v>
      </c>
      <c r="K2865" s="9">
        <f>IF(Tabelle1[[#This Row],[Niederschlag]]="Hagel",1,0)</f>
        <v>0</v>
      </c>
      <c r="L2865" s="12" t="str">
        <f t="shared" si="132"/>
        <v/>
      </c>
      <c r="M2865" s="12" t="str">
        <f t="shared" si="133"/>
        <v/>
      </c>
      <c r="N2865" s="9" t="str">
        <f t="shared" si="134"/>
        <v/>
      </c>
    </row>
    <row r="2866" spans="1:14" x14ac:dyDescent="0.25">
      <c r="A2866" s="7">
        <v>40851</v>
      </c>
      <c r="B2866" s="8">
        <v>14.1</v>
      </c>
      <c r="C2866" s="8">
        <v>6.5</v>
      </c>
      <c r="D2866" s="16" t="s">
        <v>1</v>
      </c>
      <c r="E2866" s="10"/>
      <c r="F2866" s="9"/>
      <c r="G2866" s="9"/>
      <c r="H2866" s="19">
        <f>IFERROR(AVERAGE(Tabelle1[[#This Row],[Höchst
Temperatur
Tag]],Tabelle1[[#This Row],[Tiefst
Temperatur
Nacht]]),"")</f>
        <v>10.3</v>
      </c>
      <c r="I2866" s="9">
        <f>IF(Tabelle1[[#This Row],[Niederschlag]]="Regen",1,0)</f>
        <v>1</v>
      </c>
      <c r="J2866" s="9">
        <f>IF(Tabelle1[[#This Row],[Niederschlag]]="Schnee",1,0)</f>
        <v>0</v>
      </c>
      <c r="K2866" s="9">
        <f>IF(Tabelle1[[#This Row],[Niederschlag]]="Hagel",1,0)</f>
        <v>0</v>
      </c>
      <c r="L2866" s="12" t="str">
        <f t="shared" si="132"/>
        <v/>
      </c>
      <c r="M2866" s="12" t="str">
        <f t="shared" si="133"/>
        <v/>
      </c>
      <c r="N2866" s="9" t="str">
        <f t="shared" si="134"/>
        <v/>
      </c>
    </row>
    <row r="2867" spans="1:14" x14ac:dyDescent="0.25">
      <c r="A2867" s="7">
        <v>40852</v>
      </c>
      <c r="B2867" s="8">
        <v>14.8</v>
      </c>
      <c r="C2867" s="8">
        <v>7.4</v>
      </c>
      <c r="D2867" s="16"/>
      <c r="E2867" s="10"/>
      <c r="F2867" s="9"/>
      <c r="G2867" s="9"/>
      <c r="H2867" s="19">
        <f>IFERROR(AVERAGE(Tabelle1[[#This Row],[Höchst
Temperatur
Tag]],Tabelle1[[#This Row],[Tiefst
Temperatur
Nacht]]),"")</f>
        <v>11.100000000000001</v>
      </c>
      <c r="I2867" s="9">
        <f>IF(Tabelle1[[#This Row],[Niederschlag]]="Regen",1,0)</f>
        <v>0</v>
      </c>
      <c r="J2867" s="9">
        <f>IF(Tabelle1[[#This Row],[Niederschlag]]="Schnee",1,0)</f>
        <v>0</v>
      </c>
      <c r="K2867" s="9">
        <f>IF(Tabelle1[[#This Row],[Niederschlag]]="Hagel",1,0)</f>
        <v>0</v>
      </c>
      <c r="L2867" s="12" t="str">
        <f t="shared" si="132"/>
        <v/>
      </c>
      <c r="M2867" s="12" t="str">
        <f t="shared" si="133"/>
        <v/>
      </c>
      <c r="N2867" s="9" t="str">
        <f t="shared" si="134"/>
        <v/>
      </c>
    </row>
    <row r="2868" spans="1:14" x14ac:dyDescent="0.25">
      <c r="A2868" s="7">
        <v>40853</v>
      </c>
      <c r="B2868" s="8">
        <v>12.8</v>
      </c>
      <c r="C2868" s="8">
        <v>4.9000000000000004</v>
      </c>
      <c r="D2868" s="16"/>
      <c r="E2868" s="10"/>
      <c r="F2868" s="9"/>
      <c r="G2868" s="9"/>
      <c r="H2868" s="19">
        <f>IFERROR(AVERAGE(Tabelle1[[#This Row],[Höchst
Temperatur
Tag]],Tabelle1[[#This Row],[Tiefst
Temperatur
Nacht]]),"")</f>
        <v>8.8500000000000014</v>
      </c>
      <c r="I2868" s="9">
        <f>IF(Tabelle1[[#This Row],[Niederschlag]]="Regen",1,0)</f>
        <v>0</v>
      </c>
      <c r="J2868" s="9">
        <f>IF(Tabelle1[[#This Row],[Niederschlag]]="Schnee",1,0)</f>
        <v>0</v>
      </c>
      <c r="K2868" s="9">
        <f>IF(Tabelle1[[#This Row],[Niederschlag]]="Hagel",1,0)</f>
        <v>0</v>
      </c>
      <c r="L2868" s="12" t="str">
        <f t="shared" si="132"/>
        <v/>
      </c>
      <c r="M2868" s="12" t="str">
        <f t="shared" si="133"/>
        <v/>
      </c>
      <c r="N2868" s="9" t="str">
        <f t="shared" si="134"/>
        <v/>
      </c>
    </row>
    <row r="2869" spans="1:14" x14ac:dyDescent="0.25">
      <c r="A2869" s="7">
        <v>40854</v>
      </c>
      <c r="B2869" s="8">
        <v>6.2</v>
      </c>
      <c r="C2869" s="8">
        <v>4.8</v>
      </c>
      <c r="D2869" s="16" t="s">
        <v>1</v>
      </c>
      <c r="E2869" s="10"/>
      <c r="F2869" s="9"/>
      <c r="G2869" s="9"/>
      <c r="H2869" s="19">
        <f>IFERROR(AVERAGE(Tabelle1[[#This Row],[Höchst
Temperatur
Tag]],Tabelle1[[#This Row],[Tiefst
Temperatur
Nacht]]),"")</f>
        <v>5.5</v>
      </c>
      <c r="I2869" s="9">
        <f>IF(Tabelle1[[#This Row],[Niederschlag]]="Regen",1,0)</f>
        <v>1</v>
      </c>
      <c r="J2869" s="9">
        <f>IF(Tabelle1[[#This Row],[Niederschlag]]="Schnee",1,0)</f>
        <v>0</v>
      </c>
      <c r="K2869" s="9">
        <f>IF(Tabelle1[[#This Row],[Niederschlag]]="Hagel",1,0)</f>
        <v>0</v>
      </c>
      <c r="L2869" s="12" t="str">
        <f t="shared" si="132"/>
        <v/>
      </c>
      <c r="M2869" s="12" t="str">
        <f t="shared" si="133"/>
        <v/>
      </c>
      <c r="N2869" s="9" t="str">
        <f t="shared" si="134"/>
        <v/>
      </c>
    </row>
    <row r="2870" spans="1:14" x14ac:dyDescent="0.25">
      <c r="A2870" s="7">
        <v>40855</v>
      </c>
      <c r="B2870" s="8">
        <v>9.1</v>
      </c>
      <c r="C2870" s="8">
        <v>3.2</v>
      </c>
      <c r="D2870" s="16"/>
      <c r="E2870" s="10"/>
      <c r="F2870" s="9"/>
      <c r="G2870" s="9"/>
      <c r="H2870" s="19">
        <f>IFERROR(AVERAGE(Tabelle1[[#This Row],[Höchst
Temperatur
Tag]],Tabelle1[[#This Row],[Tiefst
Temperatur
Nacht]]),"")</f>
        <v>6.15</v>
      </c>
      <c r="I2870" s="9">
        <f>IF(Tabelle1[[#This Row],[Niederschlag]]="Regen",1,0)</f>
        <v>0</v>
      </c>
      <c r="J2870" s="9">
        <f>IF(Tabelle1[[#This Row],[Niederschlag]]="Schnee",1,0)</f>
        <v>0</v>
      </c>
      <c r="K2870" s="9">
        <f>IF(Tabelle1[[#This Row],[Niederschlag]]="Hagel",1,0)</f>
        <v>0</v>
      </c>
      <c r="L2870" s="12" t="str">
        <f t="shared" si="132"/>
        <v/>
      </c>
      <c r="M2870" s="12" t="str">
        <f t="shared" si="133"/>
        <v/>
      </c>
      <c r="N2870" s="9" t="str">
        <f t="shared" si="134"/>
        <v/>
      </c>
    </row>
    <row r="2871" spans="1:14" x14ac:dyDescent="0.25">
      <c r="A2871" s="7">
        <v>40856</v>
      </c>
      <c r="B2871" s="8">
        <v>11.4</v>
      </c>
      <c r="C2871" s="8">
        <v>3.2</v>
      </c>
      <c r="D2871" s="16"/>
      <c r="E2871" s="10"/>
      <c r="F2871" s="9"/>
      <c r="G2871" s="9"/>
      <c r="H2871" s="19">
        <f>IFERROR(AVERAGE(Tabelle1[[#This Row],[Höchst
Temperatur
Tag]],Tabelle1[[#This Row],[Tiefst
Temperatur
Nacht]]),"")</f>
        <v>7.3000000000000007</v>
      </c>
      <c r="I2871" s="9">
        <f>IF(Tabelle1[[#This Row],[Niederschlag]]="Regen",1,0)</f>
        <v>0</v>
      </c>
      <c r="J2871" s="9">
        <f>IF(Tabelle1[[#This Row],[Niederschlag]]="Schnee",1,0)</f>
        <v>0</v>
      </c>
      <c r="K2871" s="9">
        <f>IF(Tabelle1[[#This Row],[Niederschlag]]="Hagel",1,0)</f>
        <v>0</v>
      </c>
      <c r="L2871" s="12" t="str">
        <f t="shared" si="132"/>
        <v/>
      </c>
      <c r="M2871" s="12" t="str">
        <f t="shared" si="133"/>
        <v/>
      </c>
      <c r="N2871" s="9" t="str">
        <f t="shared" si="134"/>
        <v/>
      </c>
    </row>
    <row r="2872" spans="1:14" x14ac:dyDescent="0.25">
      <c r="A2872" s="7">
        <v>40857</v>
      </c>
      <c r="B2872" s="8">
        <v>4.4000000000000004</v>
      </c>
      <c r="C2872" s="8">
        <v>0.5</v>
      </c>
      <c r="D2872" s="16"/>
      <c r="E2872" s="10"/>
      <c r="F2872" s="9"/>
      <c r="G2872" s="9"/>
      <c r="H2872" s="19">
        <f>IFERROR(AVERAGE(Tabelle1[[#This Row],[Höchst
Temperatur
Tag]],Tabelle1[[#This Row],[Tiefst
Temperatur
Nacht]]),"")</f>
        <v>2.4500000000000002</v>
      </c>
      <c r="I2872" s="9">
        <f>IF(Tabelle1[[#This Row],[Niederschlag]]="Regen",1,0)</f>
        <v>0</v>
      </c>
      <c r="J2872" s="9">
        <f>IF(Tabelle1[[#This Row],[Niederschlag]]="Schnee",1,0)</f>
        <v>0</v>
      </c>
      <c r="K2872" s="9">
        <f>IF(Tabelle1[[#This Row],[Niederschlag]]="Hagel",1,0)</f>
        <v>0</v>
      </c>
      <c r="L2872" s="12" t="str">
        <f t="shared" si="132"/>
        <v/>
      </c>
      <c r="M2872" s="12" t="str">
        <f t="shared" si="133"/>
        <v/>
      </c>
      <c r="N2872" s="9" t="str">
        <f t="shared" si="134"/>
        <v/>
      </c>
    </row>
    <row r="2873" spans="1:14" x14ac:dyDescent="0.25">
      <c r="A2873" s="7">
        <v>40858</v>
      </c>
      <c r="B2873" s="8">
        <v>4.5</v>
      </c>
      <c r="C2873" s="8">
        <v>0.6</v>
      </c>
      <c r="D2873" s="16"/>
      <c r="E2873" s="10"/>
      <c r="F2873" s="9"/>
      <c r="G2873" s="9"/>
      <c r="H2873" s="19">
        <f>IFERROR(AVERAGE(Tabelle1[[#This Row],[Höchst
Temperatur
Tag]],Tabelle1[[#This Row],[Tiefst
Temperatur
Nacht]]),"")</f>
        <v>2.5499999999999998</v>
      </c>
      <c r="I2873" s="9">
        <f>IF(Tabelle1[[#This Row],[Niederschlag]]="Regen",1,0)</f>
        <v>0</v>
      </c>
      <c r="J2873" s="9">
        <f>IF(Tabelle1[[#This Row],[Niederschlag]]="Schnee",1,0)</f>
        <v>0</v>
      </c>
      <c r="K2873" s="9">
        <f>IF(Tabelle1[[#This Row],[Niederschlag]]="Hagel",1,0)</f>
        <v>0</v>
      </c>
      <c r="L2873" s="12" t="str">
        <f t="shared" si="132"/>
        <v/>
      </c>
      <c r="M2873" s="12" t="str">
        <f t="shared" si="133"/>
        <v/>
      </c>
      <c r="N2873" s="9" t="str">
        <f t="shared" si="134"/>
        <v/>
      </c>
    </row>
    <row r="2874" spans="1:14" x14ac:dyDescent="0.25">
      <c r="A2874" s="7">
        <v>40859</v>
      </c>
      <c r="B2874" s="8">
        <v>4.0999999999999996</v>
      </c>
      <c r="C2874" s="8">
        <v>0.8</v>
      </c>
      <c r="D2874" s="16"/>
      <c r="E2874" s="10"/>
      <c r="F2874" s="9"/>
      <c r="G2874" s="9"/>
      <c r="H2874" s="19">
        <f>IFERROR(AVERAGE(Tabelle1[[#This Row],[Höchst
Temperatur
Tag]],Tabelle1[[#This Row],[Tiefst
Temperatur
Nacht]]),"")</f>
        <v>2.4499999999999997</v>
      </c>
      <c r="I2874" s="9">
        <f>IF(Tabelle1[[#This Row],[Niederschlag]]="Regen",1,0)</f>
        <v>0</v>
      </c>
      <c r="J2874" s="9">
        <f>IF(Tabelle1[[#This Row],[Niederschlag]]="Schnee",1,0)</f>
        <v>0</v>
      </c>
      <c r="K2874" s="9">
        <f>IF(Tabelle1[[#This Row],[Niederschlag]]="Hagel",1,0)</f>
        <v>0</v>
      </c>
      <c r="L2874" s="12" t="str">
        <f t="shared" si="132"/>
        <v/>
      </c>
      <c r="M2874" s="12" t="str">
        <f t="shared" si="133"/>
        <v/>
      </c>
      <c r="N2874" s="9" t="str">
        <f t="shared" si="134"/>
        <v/>
      </c>
    </row>
    <row r="2875" spans="1:14" x14ac:dyDescent="0.25">
      <c r="A2875" s="7">
        <v>40860</v>
      </c>
      <c r="B2875" s="8">
        <v>7.1</v>
      </c>
      <c r="C2875" s="8">
        <v>0.1</v>
      </c>
      <c r="D2875" s="16"/>
      <c r="E2875" s="10"/>
      <c r="F2875" s="9"/>
      <c r="G2875" s="9"/>
      <c r="H2875" s="19">
        <f>IFERROR(AVERAGE(Tabelle1[[#This Row],[Höchst
Temperatur
Tag]],Tabelle1[[#This Row],[Tiefst
Temperatur
Nacht]]),"")</f>
        <v>3.5999999999999996</v>
      </c>
      <c r="I2875" s="9">
        <f>IF(Tabelle1[[#This Row],[Niederschlag]]="Regen",1,0)</f>
        <v>0</v>
      </c>
      <c r="J2875" s="9">
        <f>IF(Tabelle1[[#This Row],[Niederschlag]]="Schnee",1,0)</f>
        <v>0</v>
      </c>
      <c r="K2875" s="9">
        <f>IF(Tabelle1[[#This Row],[Niederschlag]]="Hagel",1,0)</f>
        <v>0</v>
      </c>
      <c r="L2875" s="12" t="str">
        <f t="shared" si="132"/>
        <v/>
      </c>
      <c r="M2875" s="12" t="str">
        <f t="shared" si="133"/>
        <v/>
      </c>
      <c r="N2875" s="9" t="str">
        <f t="shared" si="134"/>
        <v/>
      </c>
    </row>
    <row r="2876" spans="1:14" x14ac:dyDescent="0.25">
      <c r="A2876" s="7">
        <v>40861</v>
      </c>
      <c r="B2876" s="8">
        <v>7.2</v>
      </c>
      <c r="C2876" s="8">
        <v>-0.9</v>
      </c>
      <c r="D2876" s="16"/>
      <c r="E2876" s="10"/>
      <c r="F2876" s="9"/>
      <c r="G2876" s="9"/>
      <c r="H2876" s="19">
        <f>IFERROR(AVERAGE(Tabelle1[[#This Row],[Höchst
Temperatur
Tag]],Tabelle1[[#This Row],[Tiefst
Temperatur
Nacht]]),"")</f>
        <v>3.15</v>
      </c>
      <c r="I2876" s="9">
        <f>IF(Tabelle1[[#This Row],[Niederschlag]]="Regen",1,0)</f>
        <v>0</v>
      </c>
      <c r="J2876" s="9">
        <f>IF(Tabelle1[[#This Row],[Niederschlag]]="Schnee",1,0)</f>
        <v>0</v>
      </c>
      <c r="K2876" s="9">
        <f>IF(Tabelle1[[#This Row],[Niederschlag]]="Hagel",1,0)</f>
        <v>0</v>
      </c>
      <c r="L2876" s="12">
        <f t="shared" si="132"/>
        <v>1</v>
      </c>
      <c r="M2876" s="12" t="str">
        <f t="shared" si="133"/>
        <v/>
      </c>
      <c r="N2876" s="9" t="str">
        <f t="shared" si="134"/>
        <v/>
      </c>
    </row>
    <row r="2877" spans="1:14" x14ac:dyDescent="0.25">
      <c r="A2877" s="7">
        <v>40862</v>
      </c>
      <c r="B2877" s="8">
        <v>6.7</v>
      </c>
      <c r="C2877" s="8">
        <v>-0.4</v>
      </c>
      <c r="D2877" s="16"/>
      <c r="E2877" s="10"/>
      <c r="F2877" s="9"/>
      <c r="G2877" s="9"/>
      <c r="H2877" s="19">
        <f>IFERROR(AVERAGE(Tabelle1[[#This Row],[Höchst
Temperatur
Tag]],Tabelle1[[#This Row],[Tiefst
Temperatur
Nacht]]),"")</f>
        <v>3.15</v>
      </c>
      <c r="I2877" s="9">
        <f>IF(Tabelle1[[#This Row],[Niederschlag]]="Regen",1,0)</f>
        <v>0</v>
      </c>
      <c r="J2877" s="9">
        <f>IF(Tabelle1[[#This Row],[Niederschlag]]="Schnee",1,0)</f>
        <v>0</v>
      </c>
      <c r="K2877" s="9">
        <f>IF(Tabelle1[[#This Row],[Niederschlag]]="Hagel",1,0)</f>
        <v>0</v>
      </c>
      <c r="L2877" s="12">
        <f t="shared" si="132"/>
        <v>1</v>
      </c>
      <c r="M2877" s="12" t="str">
        <f t="shared" si="133"/>
        <v/>
      </c>
      <c r="N2877" s="9" t="str">
        <f t="shared" si="134"/>
        <v/>
      </c>
    </row>
    <row r="2878" spans="1:14" x14ac:dyDescent="0.25">
      <c r="A2878" s="7">
        <v>40863</v>
      </c>
      <c r="B2878" s="8">
        <v>4.8</v>
      </c>
      <c r="C2878" s="8">
        <v>-3.5</v>
      </c>
      <c r="D2878" s="16"/>
      <c r="E2878" s="10"/>
      <c r="F2878" s="9"/>
      <c r="G2878" s="9"/>
      <c r="H2878" s="19">
        <f>IFERROR(AVERAGE(Tabelle1[[#This Row],[Höchst
Temperatur
Tag]],Tabelle1[[#This Row],[Tiefst
Temperatur
Nacht]]),"")</f>
        <v>0.64999999999999991</v>
      </c>
      <c r="I2878" s="9">
        <f>IF(Tabelle1[[#This Row],[Niederschlag]]="Regen",1,0)</f>
        <v>0</v>
      </c>
      <c r="J2878" s="9">
        <f>IF(Tabelle1[[#This Row],[Niederschlag]]="Schnee",1,0)</f>
        <v>0</v>
      </c>
      <c r="K2878" s="9">
        <f>IF(Tabelle1[[#This Row],[Niederschlag]]="Hagel",1,0)</f>
        <v>0</v>
      </c>
      <c r="L2878" s="12">
        <f t="shared" si="132"/>
        <v>1</v>
      </c>
      <c r="M2878" s="12" t="str">
        <f t="shared" si="133"/>
        <v/>
      </c>
      <c r="N2878" s="9" t="str">
        <f t="shared" si="134"/>
        <v/>
      </c>
    </row>
    <row r="2879" spans="1:14" x14ac:dyDescent="0.25">
      <c r="A2879" s="7">
        <v>40864</v>
      </c>
      <c r="B2879" s="8">
        <v>4.7</v>
      </c>
      <c r="C2879" s="8">
        <v>-2.4</v>
      </c>
      <c r="D2879" s="16"/>
      <c r="E2879" s="10"/>
      <c r="F2879" s="9"/>
      <c r="G2879" s="9"/>
      <c r="H2879" s="19">
        <f>IFERROR(AVERAGE(Tabelle1[[#This Row],[Höchst
Temperatur
Tag]],Tabelle1[[#This Row],[Tiefst
Temperatur
Nacht]]),"")</f>
        <v>1.1500000000000001</v>
      </c>
      <c r="I2879" s="9">
        <f>IF(Tabelle1[[#This Row],[Niederschlag]]="Regen",1,0)</f>
        <v>0</v>
      </c>
      <c r="J2879" s="9">
        <f>IF(Tabelle1[[#This Row],[Niederschlag]]="Schnee",1,0)</f>
        <v>0</v>
      </c>
      <c r="K2879" s="9">
        <f>IF(Tabelle1[[#This Row],[Niederschlag]]="Hagel",1,0)</f>
        <v>0</v>
      </c>
      <c r="L2879" s="12">
        <f t="shared" si="132"/>
        <v>1</v>
      </c>
      <c r="M2879" s="12" t="str">
        <f t="shared" si="133"/>
        <v/>
      </c>
      <c r="N2879" s="9" t="str">
        <f t="shared" si="134"/>
        <v/>
      </c>
    </row>
    <row r="2880" spans="1:14" x14ac:dyDescent="0.25">
      <c r="A2880" s="7">
        <v>40865</v>
      </c>
      <c r="B2880" s="8">
        <v>7.2</v>
      </c>
      <c r="C2880" s="8">
        <v>3.1</v>
      </c>
      <c r="D2880" s="16"/>
      <c r="E2880" s="10"/>
      <c r="F2880" s="9"/>
      <c r="G2880" s="9"/>
      <c r="H2880" s="19">
        <f>IFERROR(AVERAGE(Tabelle1[[#This Row],[Höchst
Temperatur
Tag]],Tabelle1[[#This Row],[Tiefst
Temperatur
Nacht]]),"")</f>
        <v>5.15</v>
      </c>
      <c r="I2880" s="9">
        <f>IF(Tabelle1[[#This Row],[Niederschlag]]="Regen",1,0)</f>
        <v>0</v>
      </c>
      <c r="J2880" s="9">
        <f>IF(Tabelle1[[#This Row],[Niederschlag]]="Schnee",1,0)</f>
        <v>0</v>
      </c>
      <c r="K2880" s="9">
        <f>IF(Tabelle1[[#This Row],[Niederschlag]]="Hagel",1,0)</f>
        <v>0</v>
      </c>
      <c r="L2880" s="12" t="str">
        <f t="shared" si="132"/>
        <v/>
      </c>
      <c r="M2880" s="12" t="str">
        <f t="shared" si="133"/>
        <v/>
      </c>
      <c r="N2880" s="9" t="str">
        <f t="shared" si="134"/>
        <v/>
      </c>
    </row>
    <row r="2881" spans="1:14" x14ac:dyDescent="0.25">
      <c r="A2881" s="7">
        <v>40866</v>
      </c>
      <c r="B2881" s="8">
        <v>8.1</v>
      </c>
      <c r="C2881" s="8">
        <v>2.7</v>
      </c>
      <c r="D2881" s="16"/>
      <c r="E2881" s="10"/>
      <c r="F2881" s="9"/>
      <c r="G2881" s="9"/>
      <c r="H2881" s="19">
        <f>IFERROR(AVERAGE(Tabelle1[[#This Row],[Höchst
Temperatur
Tag]],Tabelle1[[#This Row],[Tiefst
Temperatur
Nacht]]),"")</f>
        <v>5.4</v>
      </c>
      <c r="I2881" s="9">
        <f>IF(Tabelle1[[#This Row],[Niederschlag]]="Regen",1,0)</f>
        <v>0</v>
      </c>
      <c r="J2881" s="9">
        <f>IF(Tabelle1[[#This Row],[Niederschlag]]="Schnee",1,0)</f>
        <v>0</v>
      </c>
      <c r="K2881" s="9">
        <f>IF(Tabelle1[[#This Row],[Niederschlag]]="Hagel",1,0)</f>
        <v>0</v>
      </c>
      <c r="L2881" s="12" t="str">
        <f t="shared" si="132"/>
        <v/>
      </c>
      <c r="M2881" s="12" t="str">
        <f t="shared" si="133"/>
        <v/>
      </c>
      <c r="N2881" s="9" t="str">
        <f t="shared" si="134"/>
        <v/>
      </c>
    </row>
    <row r="2882" spans="1:14" x14ac:dyDescent="0.25">
      <c r="A2882" s="7">
        <v>40867</v>
      </c>
      <c r="B2882" s="8">
        <v>11.4</v>
      </c>
      <c r="C2882" s="8">
        <v>2.5</v>
      </c>
      <c r="D2882" s="16"/>
      <c r="E2882" s="10"/>
      <c r="F2882" s="9"/>
      <c r="G2882" s="9"/>
      <c r="H2882" s="19">
        <f>IFERROR(AVERAGE(Tabelle1[[#This Row],[Höchst
Temperatur
Tag]],Tabelle1[[#This Row],[Tiefst
Temperatur
Nacht]]),"")</f>
        <v>6.95</v>
      </c>
      <c r="I2882" s="9">
        <f>IF(Tabelle1[[#This Row],[Niederschlag]]="Regen",1,0)</f>
        <v>0</v>
      </c>
      <c r="J2882" s="9">
        <f>IF(Tabelle1[[#This Row],[Niederschlag]]="Schnee",1,0)</f>
        <v>0</v>
      </c>
      <c r="K2882" s="9">
        <f>IF(Tabelle1[[#This Row],[Niederschlag]]="Hagel",1,0)</f>
        <v>0</v>
      </c>
      <c r="L2882" s="12" t="str">
        <f t="shared" ref="L2882:L2945" si="135">IF(C2882&lt;0,1,"")</f>
        <v/>
      </c>
      <c r="M2882" s="12" t="str">
        <f t="shared" ref="M2882:M2945" si="136">IF(C2882&lt;-5,1,"")</f>
        <v/>
      </c>
      <c r="N2882" s="9" t="str">
        <f t="shared" ref="N2882:N2945" si="137">IF(B2882&gt;25,1,"")</f>
        <v/>
      </c>
    </row>
    <row r="2883" spans="1:14" x14ac:dyDescent="0.25">
      <c r="A2883" s="7">
        <v>40868</v>
      </c>
      <c r="B2883" s="8">
        <v>10.8</v>
      </c>
      <c r="C2883" s="8">
        <v>2.1</v>
      </c>
      <c r="D2883" s="16"/>
      <c r="E2883" s="10"/>
      <c r="F2883" s="9"/>
      <c r="G2883" s="9"/>
      <c r="H2883" s="19">
        <f>IFERROR(AVERAGE(Tabelle1[[#This Row],[Höchst
Temperatur
Tag]],Tabelle1[[#This Row],[Tiefst
Temperatur
Nacht]]),"")</f>
        <v>6.45</v>
      </c>
      <c r="I2883" s="9">
        <f>IF(Tabelle1[[#This Row],[Niederschlag]]="Regen",1,0)</f>
        <v>0</v>
      </c>
      <c r="J2883" s="9">
        <f>IF(Tabelle1[[#This Row],[Niederschlag]]="Schnee",1,0)</f>
        <v>0</v>
      </c>
      <c r="K2883" s="9">
        <f>IF(Tabelle1[[#This Row],[Niederschlag]]="Hagel",1,0)</f>
        <v>0</v>
      </c>
      <c r="L2883" s="12" t="str">
        <f t="shared" si="135"/>
        <v/>
      </c>
      <c r="M2883" s="12" t="str">
        <f t="shared" si="136"/>
        <v/>
      </c>
      <c r="N2883" s="9" t="str">
        <f t="shared" si="137"/>
        <v/>
      </c>
    </row>
    <row r="2884" spans="1:14" x14ac:dyDescent="0.25">
      <c r="A2884" s="7">
        <v>40869</v>
      </c>
      <c r="B2884" s="8">
        <v>10.4</v>
      </c>
      <c r="C2884" s="8">
        <v>2.8</v>
      </c>
      <c r="D2884" s="16"/>
      <c r="E2884" s="10"/>
      <c r="F2884" s="9"/>
      <c r="G2884" s="9"/>
      <c r="H2884" s="19">
        <f>IFERROR(AVERAGE(Tabelle1[[#This Row],[Höchst
Temperatur
Tag]],Tabelle1[[#This Row],[Tiefst
Temperatur
Nacht]]),"")</f>
        <v>6.6</v>
      </c>
      <c r="I2884" s="9">
        <f>IF(Tabelle1[[#This Row],[Niederschlag]]="Regen",1,0)</f>
        <v>0</v>
      </c>
      <c r="J2884" s="9">
        <f>IF(Tabelle1[[#This Row],[Niederschlag]]="Schnee",1,0)</f>
        <v>0</v>
      </c>
      <c r="K2884" s="9">
        <f>IF(Tabelle1[[#This Row],[Niederschlag]]="Hagel",1,0)</f>
        <v>0</v>
      </c>
      <c r="L2884" s="12" t="str">
        <f t="shared" si="135"/>
        <v/>
      </c>
      <c r="M2884" s="12" t="str">
        <f t="shared" si="136"/>
        <v/>
      </c>
      <c r="N2884" s="9" t="str">
        <f t="shared" si="137"/>
        <v/>
      </c>
    </row>
    <row r="2885" spans="1:14" x14ac:dyDescent="0.25">
      <c r="A2885" s="7">
        <v>40870</v>
      </c>
      <c r="B2885" s="8">
        <v>11.2</v>
      </c>
      <c r="C2885" s="8">
        <v>4.5</v>
      </c>
      <c r="D2885" s="16"/>
      <c r="E2885" s="10"/>
      <c r="F2885" s="9"/>
      <c r="G2885" s="9"/>
      <c r="H2885" s="19">
        <f>IFERROR(AVERAGE(Tabelle1[[#This Row],[Höchst
Temperatur
Tag]],Tabelle1[[#This Row],[Tiefst
Temperatur
Nacht]]),"")</f>
        <v>7.85</v>
      </c>
      <c r="I2885" s="9">
        <f>IF(Tabelle1[[#This Row],[Niederschlag]]="Regen",1,0)</f>
        <v>0</v>
      </c>
      <c r="J2885" s="9">
        <f>IF(Tabelle1[[#This Row],[Niederschlag]]="Schnee",1,0)</f>
        <v>0</v>
      </c>
      <c r="K2885" s="9">
        <f>IF(Tabelle1[[#This Row],[Niederschlag]]="Hagel",1,0)</f>
        <v>0</v>
      </c>
      <c r="L2885" s="12" t="str">
        <f t="shared" si="135"/>
        <v/>
      </c>
      <c r="M2885" s="12" t="str">
        <f t="shared" si="136"/>
        <v/>
      </c>
      <c r="N2885" s="9" t="str">
        <f t="shared" si="137"/>
        <v/>
      </c>
    </row>
    <row r="2886" spans="1:14" x14ac:dyDescent="0.25">
      <c r="A2886" s="7">
        <v>40871</v>
      </c>
      <c r="B2886" s="8">
        <v>9.6999999999999993</v>
      </c>
      <c r="C2886" s="8">
        <v>0.7</v>
      </c>
      <c r="D2886" s="16"/>
      <c r="E2886" s="10"/>
      <c r="F2886" s="9"/>
      <c r="G2886" s="9"/>
      <c r="H2886" s="19">
        <f>IFERROR(AVERAGE(Tabelle1[[#This Row],[Höchst
Temperatur
Tag]],Tabelle1[[#This Row],[Tiefst
Temperatur
Nacht]]),"")</f>
        <v>5.1999999999999993</v>
      </c>
      <c r="I2886" s="9">
        <f>IF(Tabelle1[[#This Row],[Niederschlag]]="Regen",1,0)</f>
        <v>0</v>
      </c>
      <c r="J2886" s="9">
        <f>IF(Tabelle1[[#This Row],[Niederschlag]]="Schnee",1,0)</f>
        <v>0</v>
      </c>
      <c r="K2886" s="9">
        <f>IF(Tabelle1[[#This Row],[Niederschlag]]="Hagel",1,0)</f>
        <v>0</v>
      </c>
      <c r="L2886" s="12" t="str">
        <f t="shared" si="135"/>
        <v/>
      </c>
      <c r="M2886" s="12" t="str">
        <f t="shared" si="136"/>
        <v/>
      </c>
      <c r="N2886" s="9" t="str">
        <f t="shared" si="137"/>
        <v/>
      </c>
    </row>
    <row r="2887" spans="1:14" x14ac:dyDescent="0.25">
      <c r="A2887" s="7">
        <v>40872</v>
      </c>
      <c r="B2887" s="8">
        <v>4.7</v>
      </c>
      <c r="C2887" s="8">
        <v>-1.8</v>
      </c>
      <c r="D2887" s="16"/>
      <c r="E2887" s="10"/>
      <c r="F2887" s="9"/>
      <c r="G2887" s="9"/>
      <c r="H2887" s="19">
        <f>IFERROR(AVERAGE(Tabelle1[[#This Row],[Höchst
Temperatur
Tag]],Tabelle1[[#This Row],[Tiefst
Temperatur
Nacht]]),"")</f>
        <v>1.4500000000000002</v>
      </c>
      <c r="I2887" s="9">
        <f>IF(Tabelle1[[#This Row],[Niederschlag]]="Regen",1,0)</f>
        <v>0</v>
      </c>
      <c r="J2887" s="9">
        <f>IF(Tabelle1[[#This Row],[Niederschlag]]="Schnee",1,0)</f>
        <v>0</v>
      </c>
      <c r="K2887" s="9">
        <f>IF(Tabelle1[[#This Row],[Niederschlag]]="Hagel",1,0)</f>
        <v>0</v>
      </c>
      <c r="L2887" s="12">
        <f t="shared" si="135"/>
        <v>1</v>
      </c>
      <c r="M2887" s="12" t="str">
        <f t="shared" si="136"/>
        <v/>
      </c>
      <c r="N2887" s="9" t="str">
        <f t="shared" si="137"/>
        <v/>
      </c>
    </row>
    <row r="2888" spans="1:14" x14ac:dyDescent="0.25">
      <c r="A2888" s="7">
        <v>40873</v>
      </c>
      <c r="B2888" s="8">
        <v>4.4000000000000004</v>
      </c>
      <c r="C2888" s="8">
        <v>0.9</v>
      </c>
      <c r="D2888" s="16"/>
      <c r="E2888" s="10"/>
      <c r="F2888" s="9"/>
      <c r="G2888" s="9"/>
      <c r="H2888" s="19">
        <f>IFERROR(AVERAGE(Tabelle1[[#This Row],[Höchst
Temperatur
Tag]],Tabelle1[[#This Row],[Tiefst
Temperatur
Nacht]]),"")</f>
        <v>2.6500000000000004</v>
      </c>
      <c r="I2888" s="9">
        <f>IF(Tabelle1[[#This Row],[Niederschlag]]="Regen",1,0)</f>
        <v>0</v>
      </c>
      <c r="J2888" s="9">
        <f>IF(Tabelle1[[#This Row],[Niederschlag]]="Schnee",1,0)</f>
        <v>0</v>
      </c>
      <c r="K2888" s="9">
        <f>IF(Tabelle1[[#This Row],[Niederschlag]]="Hagel",1,0)</f>
        <v>0</v>
      </c>
      <c r="L2888" s="12" t="str">
        <f t="shared" si="135"/>
        <v/>
      </c>
      <c r="M2888" s="12" t="str">
        <f t="shared" si="136"/>
        <v/>
      </c>
      <c r="N2888" s="9" t="str">
        <f t="shared" si="137"/>
        <v/>
      </c>
    </row>
    <row r="2889" spans="1:14" x14ac:dyDescent="0.25">
      <c r="A2889" s="7">
        <v>40874</v>
      </c>
      <c r="B2889" s="8">
        <v>5.8</v>
      </c>
      <c r="C2889" s="8">
        <v>-0.6</v>
      </c>
      <c r="D2889" s="16" t="s">
        <v>1</v>
      </c>
      <c r="E2889" s="10"/>
      <c r="F2889" s="9"/>
      <c r="G2889" s="9"/>
      <c r="H2889" s="19">
        <f>IFERROR(AVERAGE(Tabelle1[[#This Row],[Höchst
Temperatur
Tag]],Tabelle1[[#This Row],[Tiefst
Temperatur
Nacht]]),"")</f>
        <v>2.6</v>
      </c>
      <c r="I2889" s="9">
        <f>IF(Tabelle1[[#This Row],[Niederschlag]]="Regen",1,0)</f>
        <v>1</v>
      </c>
      <c r="J2889" s="9">
        <f>IF(Tabelle1[[#This Row],[Niederschlag]]="Schnee",1,0)</f>
        <v>0</v>
      </c>
      <c r="K2889" s="9">
        <f>IF(Tabelle1[[#This Row],[Niederschlag]]="Hagel",1,0)</f>
        <v>0</v>
      </c>
      <c r="L2889" s="12">
        <f t="shared" si="135"/>
        <v>1</v>
      </c>
      <c r="M2889" s="12" t="str">
        <f t="shared" si="136"/>
        <v/>
      </c>
      <c r="N2889" s="9" t="str">
        <f t="shared" si="137"/>
        <v/>
      </c>
    </row>
    <row r="2890" spans="1:14" x14ac:dyDescent="0.25">
      <c r="A2890" s="7">
        <v>40875</v>
      </c>
      <c r="B2890" s="8">
        <v>6.5</v>
      </c>
      <c r="C2890" s="8">
        <v>-0.9</v>
      </c>
      <c r="D2890" s="16"/>
      <c r="E2890" s="10"/>
      <c r="F2890" s="9"/>
      <c r="G2890" s="9"/>
      <c r="H2890" s="19">
        <f>IFERROR(AVERAGE(Tabelle1[[#This Row],[Höchst
Temperatur
Tag]],Tabelle1[[#This Row],[Tiefst
Temperatur
Nacht]]),"")</f>
        <v>2.8</v>
      </c>
      <c r="I2890" s="9">
        <f>IF(Tabelle1[[#This Row],[Niederschlag]]="Regen",1,0)</f>
        <v>0</v>
      </c>
      <c r="J2890" s="9">
        <f>IF(Tabelle1[[#This Row],[Niederschlag]]="Schnee",1,0)</f>
        <v>0</v>
      </c>
      <c r="K2890" s="9">
        <f>IF(Tabelle1[[#This Row],[Niederschlag]]="Hagel",1,0)</f>
        <v>0</v>
      </c>
      <c r="L2890" s="12">
        <f t="shared" si="135"/>
        <v>1</v>
      </c>
      <c r="M2890" s="12" t="str">
        <f t="shared" si="136"/>
        <v/>
      </c>
      <c r="N2890" s="9" t="str">
        <f t="shared" si="137"/>
        <v/>
      </c>
    </row>
    <row r="2891" spans="1:14" x14ac:dyDescent="0.25">
      <c r="A2891" s="7">
        <v>40876</v>
      </c>
      <c r="B2891" s="8">
        <v>5.5</v>
      </c>
      <c r="C2891" s="8">
        <v>0.9</v>
      </c>
      <c r="D2891" s="16"/>
      <c r="E2891" s="10"/>
      <c r="F2891" s="9"/>
      <c r="G2891" s="9"/>
      <c r="H2891" s="19">
        <f>IFERROR(AVERAGE(Tabelle1[[#This Row],[Höchst
Temperatur
Tag]],Tabelle1[[#This Row],[Tiefst
Temperatur
Nacht]]),"")</f>
        <v>3.2</v>
      </c>
      <c r="I2891" s="9">
        <f>IF(Tabelle1[[#This Row],[Niederschlag]]="Regen",1,0)</f>
        <v>0</v>
      </c>
      <c r="J2891" s="9">
        <f>IF(Tabelle1[[#This Row],[Niederschlag]]="Schnee",1,0)</f>
        <v>0</v>
      </c>
      <c r="K2891" s="9">
        <f>IF(Tabelle1[[#This Row],[Niederschlag]]="Hagel",1,0)</f>
        <v>0</v>
      </c>
      <c r="L2891" s="12" t="str">
        <f t="shared" si="135"/>
        <v/>
      </c>
      <c r="M2891" s="12" t="str">
        <f t="shared" si="136"/>
        <v/>
      </c>
      <c r="N2891" s="9" t="str">
        <f t="shared" si="137"/>
        <v/>
      </c>
    </row>
    <row r="2892" spans="1:14" x14ac:dyDescent="0.25">
      <c r="A2892" s="7">
        <v>40877</v>
      </c>
      <c r="B2892" s="8">
        <v>6.5</v>
      </c>
      <c r="C2892" s="8">
        <v>0.8</v>
      </c>
      <c r="D2892" s="16"/>
      <c r="E2892" s="10"/>
      <c r="F2892" s="9"/>
      <c r="G2892" s="9"/>
      <c r="H2892" s="19">
        <f>IFERROR(AVERAGE(Tabelle1[[#This Row],[Höchst
Temperatur
Tag]],Tabelle1[[#This Row],[Tiefst
Temperatur
Nacht]]),"")</f>
        <v>3.65</v>
      </c>
      <c r="I2892" s="9">
        <f>IF(Tabelle1[[#This Row],[Niederschlag]]="Regen",1,0)</f>
        <v>0</v>
      </c>
      <c r="J2892" s="9">
        <f>IF(Tabelle1[[#This Row],[Niederschlag]]="Schnee",1,0)</f>
        <v>0</v>
      </c>
      <c r="K2892" s="9">
        <f>IF(Tabelle1[[#This Row],[Niederschlag]]="Hagel",1,0)</f>
        <v>0</v>
      </c>
      <c r="L2892" s="12" t="str">
        <f t="shared" si="135"/>
        <v/>
      </c>
      <c r="M2892" s="12" t="str">
        <f t="shared" si="136"/>
        <v/>
      </c>
      <c r="N2892" s="9" t="str">
        <f t="shared" si="137"/>
        <v/>
      </c>
    </row>
    <row r="2893" spans="1:14" x14ac:dyDescent="0.25">
      <c r="A2893" s="7">
        <v>40878</v>
      </c>
      <c r="B2893" s="8">
        <v>7.1</v>
      </c>
      <c r="C2893" s="8">
        <v>2.7</v>
      </c>
      <c r="D2893" s="16" t="s">
        <v>1</v>
      </c>
      <c r="E2893" s="10"/>
      <c r="F2893" s="9"/>
      <c r="G2893" s="9"/>
      <c r="H2893" s="19">
        <f>IFERROR(AVERAGE(Tabelle1[[#This Row],[Höchst
Temperatur
Tag]],Tabelle1[[#This Row],[Tiefst
Temperatur
Nacht]]),"")</f>
        <v>4.9000000000000004</v>
      </c>
      <c r="I2893" s="9">
        <f>IF(Tabelle1[[#This Row],[Niederschlag]]="Regen",1,0)</f>
        <v>1</v>
      </c>
      <c r="J2893" s="9">
        <f>IF(Tabelle1[[#This Row],[Niederschlag]]="Schnee",1,0)</f>
        <v>0</v>
      </c>
      <c r="K2893" s="9">
        <f>IF(Tabelle1[[#This Row],[Niederschlag]]="Hagel",1,0)</f>
        <v>0</v>
      </c>
      <c r="L2893" s="12" t="str">
        <f t="shared" si="135"/>
        <v/>
      </c>
      <c r="M2893" s="12" t="str">
        <f t="shared" si="136"/>
        <v/>
      </c>
      <c r="N2893" s="9" t="str">
        <f t="shared" si="137"/>
        <v/>
      </c>
    </row>
    <row r="2894" spans="1:14" x14ac:dyDescent="0.25">
      <c r="A2894" s="7">
        <v>40879</v>
      </c>
      <c r="B2894" s="8">
        <v>7.2</v>
      </c>
      <c r="C2894" s="8">
        <v>-0.7</v>
      </c>
      <c r="D2894" s="16" t="s">
        <v>1</v>
      </c>
      <c r="E2894" s="10"/>
      <c r="F2894" s="9"/>
      <c r="G2894" s="9"/>
      <c r="H2894" s="19">
        <f>IFERROR(AVERAGE(Tabelle1[[#This Row],[Höchst
Temperatur
Tag]],Tabelle1[[#This Row],[Tiefst
Temperatur
Nacht]]),"")</f>
        <v>3.25</v>
      </c>
      <c r="I2894" s="9">
        <f>IF(Tabelle1[[#This Row],[Niederschlag]]="Regen",1,0)</f>
        <v>1</v>
      </c>
      <c r="J2894" s="9">
        <f>IF(Tabelle1[[#This Row],[Niederschlag]]="Schnee",1,0)</f>
        <v>0</v>
      </c>
      <c r="K2894" s="9">
        <f>IF(Tabelle1[[#This Row],[Niederschlag]]="Hagel",1,0)</f>
        <v>0</v>
      </c>
      <c r="L2894" s="12">
        <f t="shared" si="135"/>
        <v>1</v>
      </c>
      <c r="M2894" s="12" t="str">
        <f t="shared" si="136"/>
        <v/>
      </c>
      <c r="N2894" s="9" t="str">
        <f t="shared" si="137"/>
        <v/>
      </c>
    </row>
    <row r="2895" spans="1:14" x14ac:dyDescent="0.25">
      <c r="A2895" s="7">
        <v>40880</v>
      </c>
      <c r="B2895" s="8">
        <v>5.5</v>
      </c>
      <c r="C2895" s="8">
        <v>1.9</v>
      </c>
      <c r="D2895" s="16" t="s">
        <v>1</v>
      </c>
      <c r="E2895" s="10"/>
      <c r="F2895" s="9"/>
      <c r="G2895" s="9"/>
      <c r="H2895" s="19">
        <f>IFERROR(AVERAGE(Tabelle1[[#This Row],[Höchst
Temperatur
Tag]],Tabelle1[[#This Row],[Tiefst
Temperatur
Nacht]]),"")</f>
        <v>3.7</v>
      </c>
      <c r="I2895" s="9">
        <f>IF(Tabelle1[[#This Row],[Niederschlag]]="Regen",1,0)</f>
        <v>1</v>
      </c>
      <c r="J2895" s="9">
        <f>IF(Tabelle1[[#This Row],[Niederschlag]]="Schnee",1,0)</f>
        <v>0</v>
      </c>
      <c r="K2895" s="9">
        <f>IF(Tabelle1[[#This Row],[Niederschlag]]="Hagel",1,0)</f>
        <v>0</v>
      </c>
      <c r="L2895" s="12" t="str">
        <f t="shared" si="135"/>
        <v/>
      </c>
      <c r="M2895" s="12" t="str">
        <f t="shared" si="136"/>
        <v/>
      </c>
      <c r="N2895" s="9" t="str">
        <f t="shared" si="137"/>
        <v/>
      </c>
    </row>
    <row r="2896" spans="1:14" x14ac:dyDescent="0.25">
      <c r="A2896" s="7">
        <v>40881</v>
      </c>
      <c r="B2896" s="8">
        <v>5.8</v>
      </c>
      <c r="C2896" s="8">
        <v>0.8</v>
      </c>
      <c r="D2896" s="16" t="s">
        <v>1</v>
      </c>
      <c r="E2896" s="10"/>
      <c r="F2896" s="9"/>
      <c r="G2896" s="9"/>
      <c r="H2896" s="19">
        <f>IFERROR(AVERAGE(Tabelle1[[#This Row],[Höchst
Temperatur
Tag]],Tabelle1[[#This Row],[Tiefst
Temperatur
Nacht]]),"")</f>
        <v>3.3</v>
      </c>
      <c r="I2896" s="9">
        <f>IF(Tabelle1[[#This Row],[Niederschlag]]="Regen",1,0)</f>
        <v>1</v>
      </c>
      <c r="J2896" s="9">
        <f>IF(Tabelle1[[#This Row],[Niederschlag]]="Schnee",1,0)</f>
        <v>0</v>
      </c>
      <c r="K2896" s="9">
        <f>IF(Tabelle1[[#This Row],[Niederschlag]]="Hagel",1,0)</f>
        <v>0</v>
      </c>
      <c r="L2896" s="12" t="str">
        <f t="shared" si="135"/>
        <v/>
      </c>
      <c r="M2896" s="12" t="str">
        <f t="shared" si="136"/>
        <v/>
      </c>
      <c r="N2896" s="9" t="str">
        <f t="shared" si="137"/>
        <v/>
      </c>
    </row>
    <row r="2897" spans="1:14" x14ac:dyDescent="0.25">
      <c r="A2897" s="7">
        <v>40882</v>
      </c>
      <c r="B2897" s="8">
        <v>1.8</v>
      </c>
      <c r="C2897" s="8">
        <v>-0.9</v>
      </c>
      <c r="D2897" s="16" t="s">
        <v>3</v>
      </c>
      <c r="E2897" s="10">
        <v>1</v>
      </c>
      <c r="F2897" s="9"/>
      <c r="G2897" s="9"/>
      <c r="H2897" s="19">
        <f>IFERROR(AVERAGE(Tabelle1[[#This Row],[Höchst
Temperatur
Tag]],Tabelle1[[#This Row],[Tiefst
Temperatur
Nacht]]),"")</f>
        <v>0.45</v>
      </c>
      <c r="I2897" s="9">
        <f>IF(Tabelle1[[#This Row],[Niederschlag]]="Regen",1,0)</f>
        <v>0</v>
      </c>
      <c r="J2897" s="9">
        <f>IF(Tabelle1[[#This Row],[Niederschlag]]="Schnee",1,0)</f>
        <v>1</v>
      </c>
      <c r="K2897" s="9">
        <f>IF(Tabelle1[[#This Row],[Niederschlag]]="Hagel",1,0)</f>
        <v>0</v>
      </c>
      <c r="L2897" s="12">
        <f t="shared" si="135"/>
        <v>1</v>
      </c>
      <c r="M2897" s="12" t="str">
        <f t="shared" si="136"/>
        <v/>
      </c>
      <c r="N2897" s="9" t="str">
        <f t="shared" si="137"/>
        <v/>
      </c>
    </row>
    <row r="2898" spans="1:14" x14ac:dyDescent="0.25">
      <c r="A2898" s="7">
        <v>40883</v>
      </c>
      <c r="B2898" s="8">
        <v>1.9</v>
      </c>
      <c r="C2898" s="8">
        <v>-0.8</v>
      </c>
      <c r="D2898" s="16"/>
      <c r="E2898" s="10">
        <v>1</v>
      </c>
      <c r="F2898" s="9"/>
      <c r="G2898" s="9"/>
      <c r="H2898" s="19">
        <f>IFERROR(AVERAGE(Tabelle1[[#This Row],[Höchst
Temperatur
Tag]],Tabelle1[[#This Row],[Tiefst
Temperatur
Nacht]]),"")</f>
        <v>0.54999999999999993</v>
      </c>
      <c r="I2898" s="9">
        <f>IF(Tabelle1[[#This Row],[Niederschlag]]="Regen",1,0)</f>
        <v>0</v>
      </c>
      <c r="J2898" s="9">
        <f>IF(Tabelle1[[#This Row],[Niederschlag]]="Schnee",1,0)</f>
        <v>0</v>
      </c>
      <c r="K2898" s="9">
        <f>IF(Tabelle1[[#This Row],[Niederschlag]]="Hagel",1,0)</f>
        <v>0</v>
      </c>
      <c r="L2898" s="12">
        <f t="shared" si="135"/>
        <v>1</v>
      </c>
      <c r="M2898" s="12" t="str">
        <f t="shared" si="136"/>
        <v/>
      </c>
      <c r="N2898" s="9" t="str">
        <f t="shared" si="137"/>
        <v/>
      </c>
    </row>
    <row r="2899" spans="1:14" x14ac:dyDescent="0.25">
      <c r="A2899" s="7">
        <v>40884</v>
      </c>
      <c r="B2899" s="8">
        <v>3.7</v>
      </c>
      <c r="C2899" s="8">
        <v>-0.3</v>
      </c>
      <c r="D2899" s="16" t="s">
        <v>2</v>
      </c>
      <c r="E2899" s="10"/>
      <c r="F2899" s="9"/>
      <c r="G2899" s="9"/>
      <c r="H2899" s="19">
        <f>IFERROR(AVERAGE(Tabelle1[[#This Row],[Höchst
Temperatur
Tag]],Tabelle1[[#This Row],[Tiefst
Temperatur
Nacht]]),"")</f>
        <v>1.7000000000000002</v>
      </c>
      <c r="I2899" s="9">
        <f>IF(Tabelle1[[#This Row],[Niederschlag]]="Regen",1,0)</f>
        <v>0</v>
      </c>
      <c r="J2899" s="9">
        <f>IF(Tabelle1[[#This Row],[Niederschlag]]="Schnee",1,0)</f>
        <v>0</v>
      </c>
      <c r="K2899" s="9">
        <f>IF(Tabelle1[[#This Row],[Niederschlag]]="Hagel",1,0)</f>
        <v>0</v>
      </c>
      <c r="L2899" s="12">
        <f t="shared" si="135"/>
        <v>1</v>
      </c>
      <c r="M2899" s="12" t="str">
        <f t="shared" si="136"/>
        <v/>
      </c>
      <c r="N2899" s="9" t="str">
        <f t="shared" si="137"/>
        <v/>
      </c>
    </row>
    <row r="2900" spans="1:14" x14ac:dyDescent="0.25">
      <c r="A2900" s="7">
        <v>40885</v>
      </c>
      <c r="B2900" s="8">
        <v>6</v>
      </c>
      <c r="C2900" s="8">
        <v>-0.9</v>
      </c>
      <c r="D2900" s="16" t="s">
        <v>1</v>
      </c>
      <c r="E2900" s="10"/>
      <c r="F2900" s="9"/>
      <c r="G2900" s="9"/>
      <c r="H2900" s="19">
        <f>IFERROR(AVERAGE(Tabelle1[[#This Row],[Höchst
Temperatur
Tag]],Tabelle1[[#This Row],[Tiefst
Temperatur
Nacht]]),"")</f>
        <v>2.5499999999999998</v>
      </c>
      <c r="I2900" s="9">
        <f>IF(Tabelle1[[#This Row],[Niederschlag]]="Regen",1,0)</f>
        <v>1</v>
      </c>
      <c r="J2900" s="9">
        <f>IF(Tabelle1[[#This Row],[Niederschlag]]="Schnee",1,0)</f>
        <v>0</v>
      </c>
      <c r="K2900" s="9">
        <f>IF(Tabelle1[[#This Row],[Niederschlag]]="Hagel",1,0)</f>
        <v>0</v>
      </c>
      <c r="L2900" s="12">
        <f t="shared" si="135"/>
        <v>1</v>
      </c>
      <c r="M2900" s="12" t="str">
        <f t="shared" si="136"/>
        <v/>
      </c>
      <c r="N2900" s="9" t="str">
        <f t="shared" si="137"/>
        <v/>
      </c>
    </row>
    <row r="2901" spans="1:14" x14ac:dyDescent="0.25">
      <c r="A2901" s="7">
        <v>40886</v>
      </c>
      <c r="B2901" s="8">
        <v>5.8</v>
      </c>
      <c r="C2901" s="8">
        <v>-1.9</v>
      </c>
      <c r="D2901" s="16" t="s">
        <v>1</v>
      </c>
      <c r="E2901" s="10"/>
      <c r="F2901" s="9"/>
      <c r="G2901" s="9"/>
      <c r="H2901" s="19">
        <f>IFERROR(AVERAGE(Tabelle1[[#This Row],[Höchst
Temperatur
Tag]],Tabelle1[[#This Row],[Tiefst
Temperatur
Nacht]]),"")</f>
        <v>1.95</v>
      </c>
      <c r="I2901" s="9">
        <f>IF(Tabelle1[[#This Row],[Niederschlag]]="Regen",1,0)</f>
        <v>1</v>
      </c>
      <c r="J2901" s="9">
        <f>IF(Tabelle1[[#This Row],[Niederschlag]]="Schnee",1,0)</f>
        <v>0</v>
      </c>
      <c r="K2901" s="9">
        <f>IF(Tabelle1[[#This Row],[Niederschlag]]="Hagel",1,0)</f>
        <v>0</v>
      </c>
      <c r="L2901" s="12">
        <f t="shared" si="135"/>
        <v>1</v>
      </c>
      <c r="M2901" s="12" t="str">
        <f t="shared" si="136"/>
        <v/>
      </c>
      <c r="N2901" s="9" t="str">
        <f t="shared" si="137"/>
        <v/>
      </c>
    </row>
    <row r="2902" spans="1:14" x14ac:dyDescent="0.25">
      <c r="A2902" s="7">
        <v>40887</v>
      </c>
      <c r="B2902" s="8">
        <v>2.4</v>
      </c>
      <c r="C2902" s="8">
        <v>-3.8</v>
      </c>
      <c r="D2902" s="16" t="s">
        <v>2</v>
      </c>
      <c r="E2902" s="10"/>
      <c r="F2902" s="9"/>
      <c r="G2902" s="9"/>
      <c r="H2902" s="19">
        <f>IFERROR(AVERAGE(Tabelle1[[#This Row],[Höchst
Temperatur
Tag]],Tabelle1[[#This Row],[Tiefst
Temperatur
Nacht]]),"")</f>
        <v>-0.7</v>
      </c>
      <c r="I2902" s="9">
        <f>IF(Tabelle1[[#This Row],[Niederschlag]]="Regen",1,0)</f>
        <v>0</v>
      </c>
      <c r="J2902" s="9">
        <f>IF(Tabelle1[[#This Row],[Niederschlag]]="Schnee",1,0)</f>
        <v>0</v>
      </c>
      <c r="K2902" s="9">
        <f>IF(Tabelle1[[#This Row],[Niederschlag]]="Hagel",1,0)</f>
        <v>0</v>
      </c>
      <c r="L2902" s="12">
        <f t="shared" si="135"/>
        <v>1</v>
      </c>
      <c r="M2902" s="12" t="str">
        <f t="shared" si="136"/>
        <v/>
      </c>
      <c r="N2902" s="9" t="str">
        <f t="shared" si="137"/>
        <v/>
      </c>
    </row>
    <row r="2903" spans="1:14" x14ac:dyDescent="0.25">
      <c r="A2903" s="7">
        <v>40888</v>
      </c>
      <c r="B2903" s="8">
        <v>4.0999999999999996</v>
      </c>
      <c r="C2903" s="8">
        <v>-3.8</v>
      </c>
      <c r="D2903" s="16"/>
      <c r="E2903" s="10"/>
      <c r="F2903" s="9"/>
      <c r="G2903" s="9"/>
      <c r="H2903" s="19">
        <f>IFERROR(AVERAGE(Tabelle1[[#This Row],[Höchst
Temperatur
Tag]],Tabelle1[[#This Row],[Tiefst
Temperatur
Nacht]]),"")</f>
        <v>0.14999999999999991</v>
      </c>
      <c r="I2903" s="9">
        <f>IF(Tabelle1[[#This Row],[Niederschlag]]="Regen",1,0)</f>
        <v>0</v>
      </c>
      <c r="J2903" s="9">
        <f>IF(Tabelle1[[#This Row],[Niederschlag]]="Schnee",1,0)</f>
        <v>0</v>
      </c>
      <c r="K2903" s="9">
        <f>IF(Tabelle1[[#This Row],[Niederschlag]]="Hagel",1,0)</f>
        <v>0</v>
      </c>
      <c r="L2903" s="12">
        <f t="shared" si="135"/>
        <v>1</v>
      </c>
      <c r="M2903" s="12" t="str">
        <f t="shared" si="136"/>
        <v/>
      </c>
      <c r="N2903" s="9" t="str">
        <f t="shared" si="137"/>
        <v/>
      </c>
    </row>
    <row r="2904" spans="1:14" x14ac:dyDescent="0.25">
      <c r="A2904" s="7">
        <v>40889</v>
      </c>
      <c r="B2904" s="8">
        <v>4.4000000000000004</v>
      </c>
      <c r="C2904" s="8">
        <v>0.2</v>
      </c>
      <c r="D2904" s="16" t="s">
        <v>1</v>
      </c>
      <c r="E2904" s="10"/>
      <c r="F2904" s="9"/>
      <c r="G2904" s="9"/>
      <c r="H2904" s="19">
        <f>IFERROR(AVERAGE(Tabelle1[[#This Row],[Höchst
Temperatur
Tag]],Tabelle1[[#This Row],[Tiefst
Temperatur
Nacht]]),"")</f>
        <v>2.3000000000000003</v>
      </c>
      <c r="I2904" s="9">
        <f>IF(Tabelle1[[#This Row],[Niederschlag]]="Regen",1,0)</f>
        <v>1</v>
      </c>
      <c r="J2904" s="9">
        <f>IF(Tabelle1[[#This Row],[Niederschlag]]="Schnee",1,0)</f>
        <v>0</v>
      </c>
      <c r="K2904" s="9">
        <f>IF(Tabelle1[[#This Row],[Niederschlag]]="Hagel",1,0)</f>
        <v>0</v>
      </c>
      <c r="L2904" s="12" t="str">
        <f t="shared" si="135"/>
        <v/>
      </c>
      <c r="M2904" s="12" t="str">
        <f t="shared" si="136"/>
        <v/>
      </c>
      <c r="N2904" s="9" t="str">
        <f t="shared" si="137"/>
        <v/>
      </c>
    </row>
    <row r="2905" spans="1:14" x14ac:dyDescent="0.25">
      <c r="A2905" s="7">
        <v>40890</v>
      </c>
      <c r="B2905" s="8">
        <v>4.4000000000000004</v>
      </c>
      <c r="C2905" s="8">
        <v>0.7</v>
      </c>
      <c r="D2905" s="16" t="s">
        <v>1</v>
      </c>
      <c r="E2905" s="10"/>
      <c r="F2905" s="9"/>
      <c r="G2905" s="9"/>
      <c r="H2905" s="19">
        <f>IFERROR(AVERAGE(Tabelle1[[#This Row],[Höchst
Temperatur
Tag]],Tabelle1[[#This Row],[Tiefst
Temperatur
Nacht]]),"")</f>
        <v>2.5500000000000003</v>
      </c>
      <c r="I2905" s="9">
        <f>IF(Tabelle1[[#This Row],[Niederschlag]]="Regen",1,0)</f>
        <v>1</v>
      </c>
      <c r="J2905" s="9">
        <f>IF(Tabelle1[[#This Row],[Niederschlag]]="Schnee",1,0)</f>
        <v>0</v>
      </c>
      <c r="K2905" s="9">
        <f>IF(Tabelle1[[#This Row],[Niederschlag]]="Hagel",1,0)</f>
        <v>0</v>
      </c>
      <c r="L2905" s="12" t="str">
        <f t="shared" si="135"/>
        <v/>
      </c>
      <c r="M2905" s="12" t="str">
        <f t="shared" si="136"/>
        <v/>
      </c>
      <c r="N2905" s="9" t="str">
        <f t="shared" si="137"/>
        <v/>
      </c>
    </row>
    <row r="2906" spans="1:14" x14ac:dyDescent="0.25">
      <c r="A2906" s="7">
        <v>40891</v>
      </c>
      <c r="B2906" s="8">
        <v>3.8</v>
      </c>
      <c r="C2906" s="8">
        <v>-0.4</v>
      </c>
      <c r="D2906" s="16" t="s">
        <v>2</v>
      </c>
      <c r="E2906" s="10"/>
      <c r="F2906" s="9"/>
      <c r="G2906" s="9"/>
      <c r="H2906" s="19">
        <f>IFERROR(AVERAGE(Tabelle1[[#This Row],[Höchst
Temperatur
Tag]],Tabelle1[[#This Row],[Tiefst
Temperatur
Nacht]]),"")</f>
        <v>1.7</v>
      </c>
      <c r="I2906" s="9">
        <f>IF(Tabelle1[[#This Row],[Niederschlag]]="Regen",1,0)</f>
        <v>0</v>
      </c>
      <c r="J2906" s="9">
        <f>IF(Tabelle1[[#This Row],[Niederschlag]]="Schnee",1,0)</f>
        <v>0</v>
      </c>
      <c r="K2906" s="9">
        <f>IF(Tabelle1[[#This Row],[Niederschlag]]="Hagel",1,0)</f>
        <v>0</v>
      </c>
      <c r="L2906" s="12">
        <f t="shared" si="135"/>
        <v>1</v>
      </c>
      <c r="M2906" s="12" t="str">
        <f t="shared" si="136"/>
        <v/>
      </c>
      <c r="N2906" s="9" t="str">
        <f t="shared" si="137"/>
        <v/>
      </c>
    </row>
    <row r="2907" spans="1:14" x14ac:dyDescent="0.25">
      <c r="A2907" s="7">
        <v>40892</v>
      </c>
      <c r="B2907" s="8">
        <v>1.4</v>
      </c>
      <c r="C2907" s="8">
        <v>-0.5</v>
      </c>
      <c r="D2907" s="16" t="s">
        <v>2</v>
      </c>
      <c r="E2907" s="10"/>
      <c r="F2907" s="9"/>
      <c r="G2907" s="9"/>
      <c r="H2907" s="19">
        <f>IFERROR(AVERAGE(Tabelle1[[#This Row],[Höchst
Temperatur
Tag]],Tabelle1[[#This Row],[Tiefst
Temperatur
Nacht]]),"")</f>
        <v>0.44999999999999996</v>
      </c>
      <c r="I2907" s="9">
        <f>IF(Tabelle1[[#This Row],[Niederschlag]]="Regen",1,0)</f>
        <v>0</v>
      </c>
      <c r="J2907" s="9">
        <f>IF(Tabelle1[[#This Row],[Niederschlag]]="Schnee",1,0)</f>
        <v>0</v>
      </c>
      <c r="K2907" s="9">
        <f>IF(Tabelle1[[#This Row],[Niederschlag]]="Hagel",1,0)</f>
        <v>0</v>
      </c>
      <c r="L2907" s="12">
        <f t="shared" si="135"/>
        <v>1</v>
      </c>
      <c r="M2907" s="12" t="str">
        <f t="shared" si="136"/>
        <v/>
      </c>
      <c r="N2907" s="9" t="str">
        <f t="shared" si="137"/>
        <v/>
      </c>
    </row>
    <row r="2908" spans="1:14" x14ac:dyDescent="0.25">
      <c r="A2908" s="7">
        <v>40893</v>
      </c>
      <c r="B2908" s="8">
        <v>6.1</v>
      </c>
      <c r="C2908" s="8">
        <v>-1.2</v>
      </c>
      <c r="D2908" s="16" t="s">
        <v>3</v>
      </c>
      <c r="E2908" s="10"/>
      <c r="F2908" s="9"/>
      <c r="G2908" s="9"/>
      <c r="H2908" s="19">
        <f>IFERROR(AVERAGE(Tabelle1[[#This Row],[Höchst
Temperatur
Tag]],Tabelle1[[#This Row],[Tiefst
Temperatur
Nacht]]),"")</f>
        <v>2.4499999999999997</v>
      </c>
      <c r="I2908" s="9">
        <f>IF(Tabelle1[[#This Row],[Niederschlag]]="Regen",1,0)</f>
        <v>0</v>
      </c>
      <c r="J2908" s="9">
        <f>IF(Tabelle1[[#This Row],[Niederschlag]]="Schnee",1,0)</f>
        <v>1</v>
      </c>
      <c r="K2908" s="9">
        <f>IF(Tabelle1[[#This Row],[Niederschlag]]="Hagel",1,0)</f>
        <v>0</v>
      </c>
      <c r="L2908" s="12">
        <f t="shared" si="135"/>
        <v>1</v>
      </c>
      <c r="M2908" s="12" t="str">
        <f t="shared" si="136"/>
        <v/>
      </c>
      <c r="N2908" s="9" t="str">
        <f t="shared" si="137"/>
        <v/>
      </c>
    </row>
    <row r="2909" spans="1:14" x14ac:dyDescent="0.25">
      <c r="A2909" s="7">
        <v>40894</v>
      </c>
      <c r="B2909" s="8">
        <v>0.6</v>
      </c>
      <c r="C2909" s="8">
        <v>-2.2000000000000002</v>
      </c>
      <c r="D2909" s="16" t="s">
        <v>3</v>
      </c>
      <c r="E2909" s="10">
        <v>5</v>
      </c>
      <c r="F2909" s="9"/>
      <c r="G2909" s="9"/>
      <c r="H2909" s="19">
        <f>IFERROR(AVERAGE(Tabelle1[[#This Row],[Höchst
Temperatur
Tag]],Tabelle1[[#This Row],[Tiefst
Temperatur
Nacht]]),"")</f>
        <v>-0.8</v>
      </c>
      <c r="I2909" s="9">
        <f>IF(Tabelle1[[#This Row],[Niederschlag]]="Regen",1,0)</f>
        <v>0</v>
      </c>
      <c r="J2909" s="9">
        <f>IF(Tabelle1[[#This Row],[Niederschlag]]="Schnee",1,0)</f>
        <v>1</v>
      </c>
      <c r="K2909" s="9">
        <f>IF(Tabelle1[[#This Row],[Niederschlag]]="Hagel",1,0)</f>
        <v>0</v>
      </c>
      <c r="L2909" s="12">
        <f t="shared" si="135"/>
        <v>1</v>
      </c>
      <c r="M2909" s="12" t="str">
        <f t="shared" si="136"/>
        <v/>
      </c>
      <c r="N2909" s="9" t="str">
        <f t="shared" si="137"/>
        <v/>
      </c>
    </row>
    <row r="2910" spans="1:14" x14ac:dyDescent="0.25">
      <c r="A2910" s="7">
        <v>40895</v>
      </c>
      <c r="B2910" s="8">
        <v>-0.3</v>
      </c>
      <c r="C2910" s="8">
        <v>-4.8</v>
      </c>
      <c r="D2910" s="16" t="s">
        <v>3</v>
      </c>
      <c r="E2910" s="10">
        <v>9</v>
      </c>
      <c r="F2910" s="9"/>
      <c r="G2910" s="9"/>
      <c r="H2910" s="19">
        <f>IFERROR(AVERAGE(Tabelle1[[#This Row],[Höchst
Temperatur
Tag]],Tabelle1[[#This Row],[Tiefst
Temperatur
Nacht]]),"")</f>
        <v>-2.5499999999999998</v>
      </c>
      <c r="I2910" s="9">
        <f>IF(Tabelle1[[#This Row],[Niederschlag]]="Regen",1,0)</f>
        <v>0</v>
      </c>
      <c r="J2910" s="9">
        <f>IF(Tabelle1[[#This Row],[Niederschlag]]="Schnee",1,0)</f>
        <v>1</v>
      </c>
      <c r="K2910" s="9">
        <f>IF(Tabelle1[[#This Row],[Niederschlag]]="Hagel",1,0)</f>
        <v>0</v>
      </c>
      <c r="L2910" s="12">
        <f t="shared" si="135"/>
        <v>1</v>
      </c>
      <c r="M2910" s="12" t="str">
        <f t="shared" si="136"/>
        <v/>
      </c>
      <c r="N2910" s="9" t="str">
        <f t="shared" si="137"/>
        <v/>
      </c>
    </row>
    <row r="2911" spans="1:14" x14ac:dyDescent="0.25">
      <c r="A2911" s="7">
        <v>40896</v>
      </c>
      <c r="B2911" s="8">
        <v>-0.7</v>
      </c>
      <c r="C2911" s="8">
        <v>-3.8</v>
      </c>
      <c r="D2911" s="16"/>
      <c r="E2911" s="10">
        <v>9</v>
      </c>
      <c r="F2911" s="9"/>
      <c r="G2911" s="9"/>
      <c r="H2911" s="19">
        <f>IFERROR(AVERAGE(Tabelle1[[#This Row],[Höchst
Temperatur
Tag]],Tabelle1[[#This Row],[Tiefst
Temperatur
Nacht]]),"")</f>
        <v>-2.25</v>
      </c>
      <c r="I2911" s="9">
        <f>IF(Tabelle1[[#This Row],[Niederschlag]]="Regen",1,0)</f>
        <v>0</v>
      </c>
      <c r="J2911" s="9">
        <f>IF(Tabelle1[[#This Row],[Niederschlag]]="Schnee",1,0)</f>
        <v>0</v>
      </c>
      <c r="K2911" s="9">
        <f>IF(Tabelle1[[#This Row],[Niederschlag]]="Hagel",1,0)</f>
        <v>0</v>
      </c>
      <c r="L2911" s="12">
        <f t="shared" si="135"/>
        <v>1</v>
      </c>
      <c r="M2911" s="12" t="str">
        <f t="shared" si="136"/>
        <v/>
      </c>
      <c r="N2911" s="9" t="str">
        <f t="shared" si="137"/>
        <v/>
      </c>
    </row>
    <row r="2912" spans="1:14" x14ac:dyDescent="0.25">
      <c r="A2912" s="7">
        <v>40897</v>
      </c>
      <c r="B2912" s="8">
        <v>0.9</v>
      </c>
      <c r="C2912" s="8">
        <v>-3.5</v>
      </c>
      <c r="D2912" s="16" t="s">
        <v>3</v>
      </c>
      <c r="E2912" s="10">
        <v>12</v>
      </c>
      <c r="F2912" s="9"/>
      <c r="G2912" s="9"/>
      <c r="H2912" s="19">
        <f>IFERROR(AVERAGE(Tabelle1[[#This Row],[Höchst
Temperatur
Tag]],Tabelle1[[#This Row],[Tiefst
Temperatur
Nacht]]),"")</f>
        <v>-1.3</v>
      </c>
      <c r="I2912" s="9">
        <f>IF(Tabelle1[[#This Row],[Niederschlag]]="Regen",1,0)</f>
        <v>0</v>
      </c>
      <c r="J2912" s="9">
        <f>IF(Tabelle1[[#This Row],[Niederschlag]]="Schnee",1,0)</f>
        <v>1</v>
      </c>
      <c r="K2912" s="9">
        <f>IF(Tabelle1[[#This Row],[Niederschlag]]="Hagel",1,0)</f>
        <v>0</v>
      </c>
      <c r="L2912" s="12">
        <f t="shared" si="135"/>
        <v>1</v>
      </c>
      <c r="M2912" s="12" t="str">
        <f t="shared" si="136"/>
        <v/>
      </c>
      <c r="N2912" s="9" t="str">
        <f t="shared" si="137"/>
        <v/>
      </c>
    </row>
    <row r="2913" spans="1:14" x14ac:dyDescent="0.25">
      <c r="A2913" s="7">
        <v>40898</v>
      </c>
      <c r="B2913" s="8">
        <v>0.8</v>
      </c>
      <c r="C2913" s="8">
        <v>-0.7</v>
      </c>
      <c r="D2913" s="16" t="s">
        <v>2</v>
      </c>
      <c r="E2913" s="10">
        <v>5</v>
      </c>
      <c r="F2913" s="9"/>
      <c r="G2913" s="9"/>
      <c r="H2913" s="19">
        <f>IFERROR(AVERAGE(Tabelle1[[#This Row],[Höchst
Temperatur
Tag]],Tabelle1[[#This Row],[Tiefst
Temperatur
Nacht]]),"")</f>
        <v>5.0000000000000044E-2</v>
      </c>
      <c r="I2913" s="9">
        <f>IF(Tabelle1[[#This Row],[Niederschlag]]="Regen",1,0)</f>
        <v>0</v>
      </c>
      <c r="J2913" s="9">
        <f>IF(Tabelle1[[#This Row],[Niederschlag]]="Schnee",1,0)</f>
        <v>0</v>
      </c>
      <c r="K2913" s="9">
        <f>IF(Tabelle1[[#This Row],[Niederschlag]]="Hagel",1,0)</f>
        <v>0</v>
      </c>
      <c r="L2913" s="12">
        <f t="shared" si="135"/>
        <v>1</v>
      </c>
      <c r="M2913" s="12" t="str">
        <f t="shared" si="136"/>
        <v/>
      </c>
      <c r="N2913" s="9" t="str">
        <f t="shared" si="137"/>
        <v/>
      </c>
    </row>
    <row r="2914" spans="1:14" x14ac:dyDescent="0.25">
      <c r="A2914" s="7">
        <v>40899</v>
      </c>
      <c r="B2914" s="8">
        <v>5.5</v>
      </c>
      <c r="C2914" s="8">
        <v>0.8</v>
      </c>
      <c r="D2914" s="16" t="s">
        <v>1</v>
      </c>
      <c r="E2914" s="10" t="s">
        <v>56</v>
      </c>
      <c r="F2914" s="9"/>
      <c r="G2914" s="9"/>
      <c r="H2914" s="19">
        <f>IFERROR(AVERAGE(Tabelle1[[#This Row],[Höchst
Temperatur
Tag]],Tabelle1[[#This Row],[Tiefst
Temperatur
Nacht]]),"")</f>
        <v>3.15</v>
      </c>
      <c r="I2914" s="9">
        <f>IF(Tabelle1[[#This Row],[Niederschlag]]="Regen",1,0)</f>
        <v>1</v>
      </c>
      <c r="J2914" s="9">
        <f>IF(Tabelle1[[#This Row],[Niederschlag]]="Schnee",1,0)</f>
        <v>0</v>
      </c>
      <c r="K2914" s="9">
        <f>IF(Tabelle1[[#This Row],[Niederschlag]]="Hagel",1,0)</f>
        <v>0</v>
      </c>
      <c r="L2914" s="12" t="str">
        <f t="shared" si="135"/>
        <v/>
      </c>
      <c r="M2914" s="12" t="str">
        <f t="shared" si="136"/>
        <v/>
      </c>
      <c r="N2914" s="9" t="str">
        <f t="shared" si="137"/>
        <v/>
      </c>
    </row>
    <row r="2915" spans="1:14" x14ac:dyDescent="0.25">
      <c r="A2915" s="7">
        <v>40900</v>
      </c>
      <c r="B2915" s="8">
        <v>5.2</v>
      </c>
      <c r="C2915" s="8">
        <v>0.6</v>
      </c>
      <c r="D2915" s="16" t="s">
        <v>1</v>
      </c>
      <c r="E2915" s="10"/>
      <c r="F2915" s="9"/>
      <c r="G2915" s="9"/>
      <c r="H2915" s="19">
        <f>IFERROR(AVERAGE(Tabelle1[[#This Row],[Höchst
Temperatur
Tag]],Tabelle1[[#This Row],[Tiefst
Temperatur
Nacht]]),"")</f>
        <v>2.9</v>
      </c>
      <c r="I2915" s="9">
        <f>IF(Tabelle1[[#This Row],[Niederschlag]]="Regen",1,0)</f>
        <v>1</v>
      </c>
      <c r="J2915" s="9">
        <f>IF(Tabelle1[[#This Row],[Niederschlag]]="Schnee",1,0)</f>
        <v>0</v>
      </c>
      <c r="K2915" s="9">
        <f>IF(Tabelle1[[#This Row],[Niederschlag]]="Hagel",1,0)</f>
        <v>0</v>
      </c>
      <c r="L2915" s="12" t="str">
        <f t="shared" si="135"/>
        <v/>
      </c>
      <c r="M2915" s="12" t="str">
        <f t="shared" si="136"/>
        <v/>
      </c>
      <c r="N2915" s="9" t="str">
        <f t="shared" si="137"/>
        <v/>
      </c>
    </row>
    <row r="2916" spans="1:14" x14ac:dyDescent="0.25">
      <c r="A2916" s="7">
        <v>40901</v>
      </c>
      <c r="B2916" s="8">
        <v>1.8</v>
      </c>
      <c r="C2916" s="8">
        <v>-0.6</v>
      </c>
      <c r="D2916" s="16" t="s">
        <v>2</v>
      </c>
      <c r="E2916" s="10"/>
      <c r="F2916" s="9"/>
      <c r="G2916" s="9" t="s">
        <v>15</v>
      </c>
      <c r="H2916" s="19">
        <f>IFERROR(AVERAGE(Tabelle1[[#This Row],[Höchst
Temperatur
Tag]],Tabelle1[[#This Row],[Tiefst
Temperatur
Nacht]]),"")</f>
        <v>0.60000000000000009</v>
      </c>
      <c r="I2916" s="9">
        <f>IF(Tabelle1[[#This Row],[Niederschlag]]="Regen",1,0)</f>
        <v>0</v>
      </c>
      <c r="J2916" s="9">
        <f>IF(Tabelle1[[#This Row],[Niederschlag]]="Schnee",1,0)</f>
        <v>0</v>
      </c>
      <c r="K2916" s="9">
        <f>IF(Tabelle1[[#This Row],[Niederschlag]]="Hagel",1,0)</f>
        <v>0</v>
      </c>
      <c r="L2916" s="12">
        <f t="shared" si="135"/>
        <v>1</v>
      </c>
      <c r="M2916" s="12" t="str">
        <f t="shared" si="136"/>
        <v/>
      </c>
      <c r="N2916" s="9" t="str">
        <f t="shared" si="137"/>
        <v/>
      </c>
    </row>
    <row r="2917" spans="1:14" x14ac:dyDescent="0.25">
      <c r="A2917" s="7">
        <v>40902</v>
      </c>
      <c r="B2917" s="8">
        <v>4.2</v>
      </c>
      <c r="C2917" s="8">
        <v>1.1000000000000001</v>
      </c>
      <c r="D2917" s="16" t="s">
        <v>1</v>
      </c>
      <c r="E2917" s="10"/>
      <c r="F2917" s="9"/>
      <c r="G2917" s="9" t="s">
        <v>17</v>
      </c>
      <c r="H2917" s="19">
        <f>IFERROR(AVERAGE(Tabelle1[[#This Row],[Höchst
Temperatur
Tag]],Tabelle1[[#This Row],[Tiefst
Temperatur
Nacht]]),"")</f>
        <v>2.6500000000000004</v>
      </c>
      <c r="I2917" s="9">
        <f>IF(Tabelle1[[#This Row],[Niederschlag]]="Regen",1,0)</f>
        <v>1</v>
      </c>
      <c r="J2917" s="9">
        <f>IF(Tabelle1[[#This Row],[Niederschlag]]="Schnee",1,0)</f>
        <v>0</v>
      </c>
      <c r="K2917" s="9">
        <f>IF(Tabelle1[[#This Row],[Niederschlag]]="Hagel",1,0)</f>
        <v>0</v>
      </c>
      <c r="L2917" s="12" t="str">
        <f t="shared" si="135"/>
        <v/>
      </c>
      <c r="M2917" s="12" t="str">
        <f t="shared" si="136"/>
        <v/>
      </c>
      <c r="N2917" s="9" t="str">
        <f t="shared" si="137"/>
        <v/>
      </c>
    </row>
    <row r="2918" spans="1:14" x14ac:dyDescent="0.25">
      <c r="A2918" s="7">
        <v>40903</v>
      </c>
      <c r="B2918" s="8">
        <v>5.6</v>
      </c>
      <c r="C2918" s="8">
        <v>4</v>
      </c>
      <c r="D2918" s="16" t="s">
        <v>1</v>
      </c>
      <c r="E2918" s="10"/>
      <c r="F2918" s="9"/>
      <c r="G2918" s="9" t="s">
        <v>18</v>
      </c>
      <c r="H2918" s="19">
        <f>IFERROR(AVERAGE(Tabelle1[[#This Row],[Höchst
Temperatur
Tag]],Tabelle1[[#This Row],[Tiefst
Temperatur
Nacht]]),"")</f>
        <v>4.8</v>
      </c>
      <c r="I2918" s="9">
        <f>IF(Tabelle1[[#This Row],[Niederschlag]]="Regen",1,0)</f>
        <v>1</v>
      </c>
      <c r="J2918" s="9">
        <f>IF(Tabelle1[[#This Row],[Niederschlag]]="Schnee",1,0)</f>
        <v>0</v>
      </c>
      <c r="K2918" s="9">
        <f>IF(Tabelle1[[#This Row],[Niederschlag]]="Hagel",1,0)</f>
        <v>0</v>
      </c>
      <c r="L2918" s="12" t="str">
        <f t="shared" si="135"/>
        <v/>
      </c>
      <c r="M2918" s="12" t="str">
        <f t="shared" si="136"/>
        <v/>
      </c>
      <c r="N2918" s="9" t="str">
        <f t="shared" si="137"/>
        <v/>
      </c>
    </row>
    <row r="2919" spans="1:14" x14ac:dyDescent="0.25">
      <c r="A2919" s="7">
        <v>40904</v>
      </c>
      <c r="B2919" s="8">
        <v>4.4000000000000004</v>
      </c>
      <c r="C2919" s="8">
        <v>2.4</v>
      </c>
      <c r="D2919" s="16" t="s">
        <v>1</v>
      </c>
      <c r="E2919" s="10"/>
      <c r="F2919" s="9"/>
      <c r="G2919" s="9"/>
      <c r="H2919" s="19">
        <f>IFERROR(AVERAGE(Tabelle1[[#This Row],[Höchst
Temperatur
Tag]],Tabelle1[[#This Row],[Tiefst
Temperatur
Nacht]]),"")</f>
        <v>3.4000000000000004</v>
      </c>
      <c r="I2919" s="9">
        <f>IF(Tabelle1[[#This Row],[Niederschlag]]="Regen",1,0)</f>
        <v>1</v>
      </c>
      <c r="J2919" s="9">
        <f>IF(Tabelle1[[#This Row],[Niederschlag]]="Schnee",1,0)</f>
        <v>0</v>
      </c>
      <c r="K2919" s="9">
        <f>IF(Tabelle1[[#This Row],[Niederschlag]]="Hagel",1,0)</f>
        <v>0</v>
      </c>
      <c r="L2919" s="12" t="str">
        <f t="shared" si="135"/>
        <v/>
      </c>
      <c r="M2919" s="12" t="str">
        <f t="shared" si="136"/>
        <v/>
      </c>
      <c r="N2919" s="9" t="str">
        <f t="shared" si="137"/>
        <v/>
      </c>
    </row>
    <row r="2920" spans="1:14" x14ac:dyDescent="0.25">
      <c r="A2920" s="7">
        <v>40905</v>
      </c>
      <c r="B2920" s="8">
        <v>2.4</v>
      </c>
      <c r="C2920" s="8">
        <v>0.5</v>
      </c>
      <c r="D2920" s="16"/>
      <c r="E2920" s="10"/>
      <c r="F2920" s="9"/>
      <c r="G2920" s="9"/>
      <c r="H2920" s="19">
        <f>IFERROR(AVERAGE(Tabelle1[[#This Row],[Höchst
Temperatur
Tag]],Tabelle1[[#This Row],[Tiefst
Temperatur
Nacht]]),"")</f>
        <v>1.45</v>
      </c>
      <c r="I2920" s="9">
        <f>IF(Tabelle1[[#This Row],[Niederschlag]]="Regen",1,0)</f>
        <v>0</v>
      </c>
      <c r="J2920" s="9">
        <f>IF(Tabelle1[[#This Row],[Niederschlag]]="Schnee",1,0)</f>
        <v>0</v>
      </c>
      <c r="K2920" s="9">
        <f>IF(Tabelle1[[#This Row],[Niederschlag]]="Hagel",1,0)</f>
        <v>0</v>
      </c>
      <c r="L2920" s="12" t="str">
        <f t="shared" si="135"/>
        <v/>
      </c>
      <c r="M2920" s="12" t="str">
        <f t="shared" si="136"/>
        <v/>
      </c>
      <c r="N2920" s="9" t="str">
        <f t="shared" si="137"/>
        <v/>
      </c>
    </row>
    <row r="2921" spans="1:14" x14ac:dyDescent="0.25">
      <c r="A2921" s="7">
        <v>40906</v>
      </c>
      <c r="B2921" s="8">
        <v>1.5</v>
      </c>
      <c r="C2921" s="8">
        <v>-0.8</v>
      </c>
      <c r="D2921" s="16" t="s">
        <v>2</v>
      </c>
      <c r="E2921" s="10"/>
      <c r="F2921" s="9" t="s">
        <v>6</v>
      </c>
      <c r="G2921" s="9"/>
      <c r="H2921" s="19">
        <f>IFERROR(AVERAGE(Tabelle1[[#This Row],[Höchst
Temperatur
Tag]],Tabelle1[[#This Row],[Tiefst
Temperatur
Nacht]]),"")</f>
        <v>0.35</v>
      </c>
      <c r="I2921" s="9">
        <f>IF(Tabelle1[[#This Row],[Niederschlag]]="Regen",1,0)</f>
        <v>0</v>
      </c>
      <c r="J2921" s="9">
        <f>IF(Tabelle1[[#This Row],[Niederschlag]]="Schnee",1,0)</f>
        <v>0</v>
      </c>
      <c r="K2921" s="9">
        <f>IF(Tabelle1[[#This Row],[Niederschlag]]="Hagel",1,0)</f>
        <v>0</v>
      </c>
      <c r="L2921" s="12">
        <f t="shared" si="135"/>
        <v>1</v>
      </c>
      <c r="M2921" s="12" t="str">
        <f t="shared" si="136"/>
        <v/>
      </c>
      <c r="N2921" s="9" t="str">
        <f t="shared" si="137"/>
        <v/>
      </c>
    </row>
    <row r="2922" spans="1:14" x14ac:dyDescent="0.25">
      <c r="A2922" s="7">
        <v>40907</v>
      </c>
      <c r="B2922" s="8">
        <v>0.4</v>
      </c>
      <c r="C2922" s="8">
        <v>-1.9</v>
      </c>
      <c r="D2922" s="16" t="s">
        <v>3</v>
      </c>
      <c r="E2922" s="10">
        <v>2</v>
      </c>
      <c r="F2922" s="9"/>
      <c r="G2922" s="9"/>
      <c r="H2922" s="19">
        <f>IFERROR(AVERAGE(Tabelle1[[#This Row],[Höchst
Temperatur
Tag]],Tabelle1[[#This Row],[Tiefst
Temperatur
Nacht]]),"")</f>
        <v>-0.75</v>
      </c>
      <c r="I2922" s="9">
        <f>IF(Tabelle1[[#This Row],[Niederschlag]]="Regen",1,0)</f>
        <v>0</v>
      </c>
      <c r="J2922" s="9">
        <f>IF(Tabelle1[[#This Row],[Niederschlag]]="Schnee",1,0)</f>
        <v>1</v>
      </c>
      <c r="K2922" s="9">
        <f>IF(Tabelle1[[#This Row],[Niederschlag]]="Hagel",1,0)</f>
        <v>0</v>
      </c>
      <c r="L2922" s="12">
        <f t="shared" si="135"/>
        <v>1</v>
      </c>
      <c r="M2922" s="12" t="str">
        <f t="shared" si="136"/>
        <v/>
      </c>
      <c r="N2922" s="9" t="str">
        <f t="shared" si="137"/>
        <v/>
      </c>
    </row>
    <row r="2923" spans="1:14" x14ac:dyDescent="0.25">
      <c r="A2923" s="7">
        <v>40908</v>
      </c>
      <c r="B2923" s="8">
        <v>7.4</v>
      </c>
      <c r="C2923" s="8">
        <v>-0.9</v>
      </c>
      <c r="D2923" s="16" t="s">
        <v>2</v>
      </c>
      <c r="E2923" s="10"/>
      <c r="F2923" s="9"/>
      <c r="G2923" s="9" t="s">
        <v>16</v>
      </c>
      <c r="H2923" s="19">
        <f>IFERROR(AVERAGE(Tabelle1[[#This Row],[Höchst
Temperatur
Tag]],Tabelle1[[#This Row],[Tiefst
Temperatur
Nacht]]),"")</f>
        <v>3.25</v>
      </c>
      <c r="I2923" s="9">
        <f>IF(Tabelle1[[#This Row],[Niederschlag]]="Regen",1,0)</f>
        <v>0</v>
      </c>
      <c r="J2923" s="9">
        <f>IF(Tabelle1[[#This Row],[Niederschlag]]="Schnee",1,0)</f>
        <v>0</v>
      </c>
      <c r="K2923" s="9">
        <f>IF(Tabelle1[[#This Row],[Niederschlag]]="Hagel",1,0)</f>
        <v>0</v>
      </c>
      <c r="L2923" s="12">
        <f t="shared" si="135"/>
        <v>1</v>
      </c>
      <c r="M2923" s="12" t="str">
        <f t="shared" si="136"/>
        <v/>
      </c>
      <c r="N2923" s="9" t="str">
        <f t="shared" si="137"/>
        <v/>
      </c>
    </row>
    <row r="2924" spans="1:14" x14ac:dyDescent="0.25">
      <c r="A2924" s="7">
        <v>40909</v>
      </c>
      <c r="B2924" s="8">
        <v>8.5</v>
      </c>
      <c r="C2924" s="8">
        <v>5.3</v>
      </c>
      <c r="D2924" s="16" t="s">
        <v>1</v>
      </c>
      <c r="E2924" s="10"/>
      <c r="F2924" s="9"/>
      <c r="G2924" s="9" t="s">
        <v>14</v>
      </c>
      <c r="H2924" s="19">
        <f>IFERROR(AVERAGE(Tabelle1[[#This Row],[Höchst
Temperatur
Tag]],Tabelle1[[#This Row],[Tiefst
Temperatur
Nacht]]),"")</f>
        <v>6.9</v>
      </c>
      <c r="I2924" s="9">
        <f>IF(Tabelle1[[#This Row],[Niederschlag]]="Regen",1,0)</f>
        <v>1</v>
      </c>
      <c r="J2924" s="9">
        <f>IF(Tabelle1[[#This Row],[Niederschlag]]="Schnee",1,0)</f>
        <v>0</v>
      </c>
      <c r="K2924" s="9">
        <f>IF(Tabelle1[[#This Row],[Niederschlag]]="Hagel",1,0)</f>
        <v>0</v>
      </c>
      <c r="L2924" s="12" t="str">
        <f t="shared" si="135"/>
        <v/>
      </c>
      <c r="M2924" s="12" t="str">
        <f t="shared" si="136"/>
        <v/>
      </c>
      <c r="N2924" s="9" t="str">
        <f t="shared" si="137"/>
        <v/>
      </c>
    </row>
    <row r="2925" spans="1:14" x14ac:dyDescent="0.25">
      <c r="A2925" s="7">
        <v>40910</v>
      </c>
      <c r="B2925" s="8">
        <v>5.3</v>
      </c>
      <c r="C2925" s="8">
        <v>0.7</v>
      </c>
      <c r="D2925" s="16" t="s">
        <v>1</v>
      </c>
      <c r="E2925" s="10"/>
      <c r="F2925" s="9"/>
      <c r="G2925" s="9"/>
      <c r="H2925" s="19">
        <f>IFERROR(AVERAGE(Tabelle1[[#This Row],[Höchst
Temperatur
Tag]],Tabelle1[[#This Row],[Tiefst
Temperatur
Nacht]]),"")</f>
        <v>3</v>
      </c>
      <c r="I2925" s="9">
        <f>IF(Tabelle1[[#This Row],[Niederschlag]]="Regen",1,0)</f>
        <v>1</v>
      </c>
      <c r="J2925" s="9">
        <f>IF(Tabelle1[[#This Row],[Niederschlag]]="Schnee",1,0)</f>
        <v>0</v>
      </c>
      <c r="K2925" s="9">
        <f>IF(Tabelle1[[#This Row],[Niederschlag]]="Hagel",1,0)</f>
        <v>0</v>
      </c>
      <c r="L2925" s="12" t="str">
        <f t="shared" si="135"/>
        <v/>
      </c>
      <c r="M2925" s="12" t="str">
        <f t="shared" si="136"/>
        <v/>
      </c>
      <c r="N2925" s="9" t="str">
        <f t="shared" si="137"/>
        <v/>
      </c>
    </row>
    <row r="2926" spans="1:14" x14ac:dyDescent="0.25">
      <c r="A2926" s="7">
        <v>40911</v>
      </c>
      <c r="B2926" s="8">
        <v>6.2</v>
      </c>
      <c r="C2926" s="8">
        <v>1.1000000000000001</v>
      </c>
      <c r="D2926" s="16" t="s">
        <v>1</v>
      </c>
      <c r="E2926" s="10"/>
      <c r="F2926" s="9"/>
      <c r="G2926" s="9"/>
      <c r="H2926" s="19">
        <f>IFERROR(AVERAGE(Tabelle1[[#This Row],[Höchst
Temperatur
Tag]],Tabelle1[[#This Row],[Tiefst
Temperatur
Nacht]]),"")</f>
        <v>3.6500000000000004</v>
      </c>
      <c r="I2926" s="9">
        <f>IF(Tabelle1[[#This Row],[Niederschlag]]="Regen",1,0)</f>
        <v>1</v>
      </c>
      <c r="J2926" s="9">
        <f>IF(Tabelle1[[#This Row],[Niederschlag]]="Schnee",1,0)</f>
        <v>0</v>
      </c>
      <c r="K2926" s="9">
        <f>IF(Tabelle1[[#This Row],[Niederschlag]]="Hagel",1,0)</f>
        <v>0</v>
      </c>
      <c r="L2926" s="12" t="str">
        <f t="shared" si="135"/>
        <v/>
      </c>
      <c r="M2926" s="12" t="str">
        <f t="shared" si="136"/>
        <v/>
      </c>
      <c r="N2926" s="9" t="str">
        <f t="shared" si="137"/>
        <v/>
      </c>
    </row>
    <row r="2927" spans="1:14" x14ac:dyDescent="0.25">
      <c r="A2927" s="7">
        <v>40912</v>
      </c>
      <c r="B2927" s="8">
        <v>3.8</v>
      </c>
      <c r="C2927" s="8">
        <v>1.2</v>
      </c>
      <c r="D2927" s="16"/>
      <c r="E2927" s="10"/>
      <c r="F2927" s="9"/>
      <c r="G2927" s="9"/>
      <c r="H2927" s="19">
        <f>IFERROR(AVERAGE(Tabelle1[[#This Row],[Höchst
Temperatur
Tag]],Tabelle1[[#This Row],[Tiefst
Temperatur
Nacht]]),"")</f>
        <v>2.5</v>
      </c>
      <c r="I2927" s="9">
        <f>IF(Tabelle1[[#This Row],[Niederschlag]]="Regen",1,0)</f>
        <v>0</v>
      </c>
      <c r="J2927" s="9">
        <f>IF(Tabelle1[[#This Row],[Niederschlag]]="Schnee",1,0)</f>
        <v>0</v>
      </c>
      <c r="K2927" s="9">
        <f>IF(Tabelle1[[#This Row],[Niederschlag]]="Hagel",1,0)</f>
        <v>0</v>
      </c>
      <c r="L2927" s="12" t="str">
        <f t="shared" si="135"/>
        <v/>
      </c>
      <c r="M2927" s="12" t="str">
        <f t="shared" si="136"/>
        <v/>
      </c>
      <c r="N2927" s="9" t="str">
        <f t="shared" si="137"/>
        <v/>
      </c>
    </row>
    <row r="2928" spans="1:14" x14ac:dyDescent="0.25">
      <c r="A2928" s="7">
        <v>40913</v>
      </c>
      <c r="B2928" s="8">
        <v>4.5</v>
      </c>
      <c r="C2928" s="8">
        <v>-0.3</v>
      </c>
      <c r="D2928" s="16" t="s">
        <v>2</v>
      </c>
      <c r="E2928" s="10"/>
      <c r="F2928" s="9" t="s">
        <v>6</v>
      </c>
      <c r="G2928" s="9"/>
      <c r="H2928" s="19">
        <f>IFERROR(AVERAGE(Tabelle1[[#This Row],[Höchst
Temperatur
Tag]],Tabelle1[[#This Row],[Tiefst
Temperatur
Nacht]]),"")</f>
        <v>2.1</v>
      </c>
      <c r="I2928" s="9">
        <f>IF(Tabelle1[[#This Row],[Niederschlag]]="Regen",1,0)</f>
        <v>0</v>
      </c>
      <c r="J2928" s="9">
        <f>IF(Tabelle1[[#This Row],[Niederschlag]]="Schnee",1,0)</f>
        <v>0</v>
      </c>
      <c r="K2928" s="9">
        <f>IF(Tabelle1[[#This Row],[Niederschlag]]="Hagel",1,0)</f>
        <v>0</v>
      </c>
      <c r="L2928" s="12">
        <f t="shared" si="135"/>
        <v>1</v>
      </c>
      <c r="M2928" s="12" t="str">
        <f t="shared" si="136"/>
        <v/>
      </c>
      <c r="N2928" s="9" t="str">
        <f t="shared" si="137"/>
        <v/>
      </c>
    </row>
    <row r="2929" spans="1:14" x14ac:dyDescent="0.25">
      <c r="A2929" s="7">
        <v>40914</v>
      </c>
      <c r="B2929" s="8">
        <v>2.1</v>
      </c>
      <c r="C2929" s="8">
        <v>-0.9</v>
      </c>
      <c r="D2929" s="16" t="s">
        <v>2</v>
      </c>
      <c r="E2929" s="10"/>
      <c r="F2929" s="9"/>
      <c r="G2929" s="9"/>
      <c r="H2929" s="19">
        <f>IFERROR(AVERAGE(Tabelle1[[#This Row],[Höchst
Temperatur
Tag]],Tabelle1[[#This Row],[Tiefst
Temperatur
Nacht]]),"")</f>
        <v>0.60000000000000009</v>
      </c>
      <c r="I2929" s="9">
        <f>IF(Tabelle1[[#This Row],[Niederschlag]]="Regen",1,0)</f>
        <v>0</v>
      </c>
      <c r="J2929" s="9">
        <f>IF(Tabelle1[[#This Row],[Niederschlag]]="Schnee",1,0)</f>
        <v>0</v>
      </c>
      <c r="K2929" s="9">
        <f>IF(Tabelle1[[#This Row],[Niederschlag]]="Hagel",1,0)</f>
        <v>0</v>
      </c>
      <c r="L2929" s="12">
        <f t="shared" si="135"/>
        <v>1</v>
      </c>
      <c r="M2929" s="12" t="str">
        <f t="shared" si="136"/>
        <v/>
      </c>
      <c r="N2929" s="9" t="str">
        <f t="shared" si="137"/>
        <v/>
      </c>
    </row>
    <row r="2930" spans="1:14" x14ac:dyDescent="0.25">
      <c r="A2930" s="7">
        <v>40915</v>
      </c>
      <c r="B2930" s="8">
        <v>3.4</v>
      </c>
      <c r="C2930" s="8">
        <v>1.3</v>
      </c>
      <c r="D2930" s="16" t="s">
        <v>1</v>
      </c>
      <c r="E2930" s="10"/>
      <c r="F2930" s="9"/>
      <c r="G2930" s="9"/>
      <c r="H2930" s="19">
        <f>IFERROR(AVERAGE(Tabelle1[[#This Row],[Höchst
Temperatur
Tag]],Tabelle1[[#This Row],[Tiefst
Temperatur
Nacht]]),"")</f>
        <v>2.35</v>
      </c>
      <c r="I2930" s="9">
        <f>IF(Tabelle1[[#This Row],[Niederschlag]]="Regen",1,0)</f>
        <v>1</v>
      </c>
      <c r="J2930" s="9">
        <f>IF(Tabelle1[[#This Row],[Niederschlag]]="Schnee",1,0)</f>
        <v>0</v>
      </c>
      <c r="K2930" s="9">
        <f>IF(Tabelle1[[#This Row],[Niederschlag]]="Hagel",1,0)</f>
        <v>0</v>
      </c>
      <c r="L2930" s="12" t="str">
        <f t="shared" si="135"/>
        <v/>
      </c>
      <c r="M2930" s="12" t="str">
        <f t="shared" si="136"/>
        <v/>
      </c>
      <c r="N2930" s="9" t="str">
        <f t="shared" si="137"/>
        <v/>
      </c>
    </row>
    <row r="2931" spans="1:14" x14ac:dyDescent="0.25">
      <c r="A2931" s="7">
        <v>40916</v>
      </c>
      <c r="B2931" s="8">
        <v>2.4</v>
      </c>
      <c r="C2931" s="8">
        <v>0.8</v>
      </c>
      <c r="D2931" s="16" t="s">
        <v>2</v>
      </c>
      <c r="E2931" s="10"/>
      <c r="F2931" s="9"/>
      <c r="G2931" s="9"/>
      <c r="H2931" s="19">
        <f>IFERROR(AVERAGE(Tabelle1[[#This Row],[Höchst
Temperatur
Tag]],Tabelle1[[#This Row],[Tiefst
Temperatur
Nacht]]),"")</f>
        <v>1.6</v>
      </c>
      <c r="I2931" s="9">
        <f>IF(Tabelle1[[#This Row],[Niederschlag]]="Regen",1,0)</f>
        <v>0</v>
      </c>
      <c r="J2931" s="9">
        <f>IF(Tabelle1[[#This Row],[Niederschlag]]="Schnee",1,0)</f>
        <v>0</v>
      </c>
      <c r="K2931" s="9">
        <f>IF(Tabelle1[[#This Row],[Niederschlag]]="Hagel",1,0)</f>
        <v>0</v>
      </c>
      <c r="L2931" s="12" t="str">
        <f t="shared" si="135"/>
        <v/>
      </c>
      <c r="M2931" s="12" t="str">
        <f t="shared" si="136"/>
        <v/>
      </c>
      <c r="N2931" s="9" t="str">
        <f t="shared" si="137"/>
        <v/>
      </c>
    </row>
    <row r="2932" spans="1:14" x14ac:dyDescent="0.25">
      <c r="A2932" s="7">
        <v>40917</v>
      </c>
      <c r="B2932" s="8">
        <v>4.4000000000000004</v>
      </c>
      <c r="C2932" s="8">
        <v>1.3</v>
      </c>
      <c r="D2932" s="16" t="s">
        <v>1</v>
      </c>
      <c r="E2932" s="10"/>
      <c r="F2932" s="9"/>
      <c r="G2932" s="9"/>
      <c r="H2932" s="19">
        <f>IFERROR(AVERAGE(Tabelle1[[#This Row],[Höchst
Temperatur
Tag]],Tabelle1[[#This Row],[Tiefst
Temperatur
Nacht]]),"")</f>
        <v>2.85</v>
      </c>
      <c r="I2932" s="9">
        <f>IF(Tabelle1[[#This Row],[Niederschlag]]="Regen",1,0)</f>
        <v>1</v>
      </c>
      <c r="J2932" s="9">
        <f>IF(Tabelle1[[#This Row],[Niederschlag]]="Schnee",1,0)</f>
        <v>0</v>
      </c>
      <c r="K2932" s="9">
        <f>IF(Tabelle1[[#This Row],[Niederschlag]]="Hagel",1,0)</f>
        <v>0</v>
      </c>
      <c r="L2932" s="12" t="str">
        <f t="shared" si="135"/>
        <v/>
      </c>
      <c r="M2932" s="12" t="str">
        <f t="shared" si="136"/>
        <v/>
      </c>
      <c r="N2932" s="9" t="str">
        <f t="shared" si="137"/>
        <v/>
      </c>
    </row>
    <row r="2933" spans="1:14" x14ac:dyDescent="0.25">
      <c r="A2933" s="7">
        <v>40918</v>
      </c>
      <c r="B2933" s="8">
        <v>4.2</v>
      </c>
      <c r="C2933" s="8">
        <v>1.6</v>
      </c>
      <c r="D2933" s="16"/>
      <c r="E2933" s="10"/>
      <c r="F2933" s="9"/>
      <c r="G2933" s="9"/>
      <c r="H2933" s="19">
        <f>IFERROR(AVERAGE(Tabelle1[[#This Row],[Höchst
Temperatur
Tag]],Tabelle1[[#This Row],[Tiefst
Temperatur
Nacht]]),"")</f>
        <v>2.9000000000000004</v>
      </c>
      <c r="I2933" s="9">
        <f>IF(Tabelle1[[#This Row],[Niederschlag]]="Regen",1,0)</f>
        <v>0</v>
      </c>
      <c r="J2933" s="9">
        <f>IF(Tabelle1[[#This Row],[Niederschlag]]="Schnee",1,0)</f>
        <v>0</v>
      </c>
      <c r="K2933" s="9">
        <f>IF(Tabelle1[[#This Row],[Niederschlag]]="Hagel",1,0)</f>
        <v>0</v>
      </c>
      <c r="L2933" s="12" t="str">
        <f t="shared" si="135"/>
        <v/>
      </c>
      <c r="M2933" s="12" t="str">
        <f t="shared" si="136"/>
        <v/>
      </c>
      <c r="N2933" s="9" t="str">
        <f t="shared" si="137"/>
        <v/>
      </c>
    </row>
    <row r="2934" spans="1:14" x14ac:dyDescent="0.25">
      <c r="A2934" s="7">
        <v>40919</v>
      </c>
      <c r="B2934" s="8">
        <v>5.5</v>
      </c>
      <c r="C2934" s="8">
        <v>2.8</v>
      </c>
      <c r="D2934" s="16" t="s">
        <v>1</v>
      </c>
      <c r="E2934" s="10"/>
      <c r="F2934" s="9"/>
      <c r="G2934" s="9"/>
      <c r="H2934" s="19">
        <f>IFERROR(AVERAGE(Tabelle1[[#This Row],[Höchst
Temperatur
Tag]],Tabelle1[[#This Row],[Tiefst
Temperatur
Nacht]]),"")</f>
        <v>4.1500000000000004</v>
      </c>
      <c r="I2934" s="9">
        <f>IF(Tabelle1[[#This Row],[Niederschlag]]="Regen",1,0)</f>
        <v>1</v>
      </c>
      <c r="J2934" s="9">
        <f>IF(Tabelle1[[#This Row],[Niederschlag]]="Schnee",1,0)</f>
        <v>0</v>
      </c>
      <c r="K2934" s="9">
        <f>IF(Tabelle1[[#This Row],[Niederschlag]]="Hagel",1,0)</f>
        <v>0</v>
      </c>
      <c r="L2934" s="12" t="str">
        <f t="shared" si="135"/>
        <v/>
      </c>
      <c r="M2934" s="12" t="str">
        <f t="shared" si="136"/>
        <v/>
      </c>
      <c r="N2934" s="9" t="str">
        <f t="shared" si="137"/>
        <v/>
      </c>
    </row>
    <row r="2935" spans="1:14" x14ac:dyDescent="0.25">
      <c r="A2935" s="7">
        <v>40920</v>
      </c>
      <c r="B2935" s="8">
        <v>4.2</v>
      </c>
      <c r="C2935" s="8">
        <v>0.5</v>
      </c>
      <c r="D2935" s="16" t="s">
        <v>1</v>
      </c>
      <c r="E2935" s="10"/>
      <c r="F2935" s="9"/>
      <c r="G2935" s="9"/>
      <c r="H2935" s="19">
        <f>IFERROR(AVERAGE(Tabelle1[[#This Row],[Höchst
Temperatur
Tag]],Tabelle1[[#This Row],[Tiefst
Temperatur
Nacht]]),"")</f>
        <v>2.35</v>
      </c>
      <c r="I2935" s="9">
        <f>IF(Tabelle1[[#This Row],[Niederschlag]]="Regen",1,0)</f>
        <v>1</v>
      </c>
      <c r="J2935" s="9">
        <f>IF(Tabelle1[[#This Row],[Niederschlag]]="Schnee",1,0)</f>
        <v>0</v>
      </c>
      <c r="K2935" s="9">
        <f>IF(Tabelle1[[#This Row],[Niederschlag]]="Hagel",1,0)</f>
        <v>0</v>
      </c>
      <c r="L2935" s="12" t="str">
        <f t="shared" si="135"/>
        <v/>
      </c>
      <c r="M2935" s="12" t="str">
        <f t="shared" si="136"/>
        <v/>
      </c>
      <c r="N2935" s="9" t="str">
        <f t="shared" si="137"/>
        <v/>
      </c>
    </row>
    <row r="2936" spans="1:14" x14ac:dyDescent="0.25">
      <c r="A2936" s="7">
        <v>40921</v>
      </c>
      <c r="B2936" s="8">
        <v>1.6</v>
      </c>
      <c r="C2936" s="8">
        <v>-0.8</v>
      </c>
      <c r="D2936" s="16" t="s">
        <v>3</v>
      </c>
      <c r="E2936" s="10"/>
      <c r="F2936" s="9"/>
      <c r="G2936" s="9"/>
      <c r="H2936" s="19">
        <f>IFERROR(AVERAGE(Tabelle1[[#This Row],[Höchst
Temperatur
Tag]],Tabelle1[[#This Row],[Tiefst
Temperatur
Nacht]]),"")</f>
        <v>0.4</v>
      </c>
      <c r="I2936" s="9">
        <f>IF(Tabelle1[[#This Row],[Niederschlag]]="Regen",1,0)</f>
        <v>0</v>
      </c>
      <c r="J2936" s="9">
        <f>IF(Tabelle1[[#This Row],[Niederschlag]]="Schnee",1,0)</f>
        <v>1</v>
      </c>
      <c r="K2936" s="9">
        <f>IF(Tabelle1[[#This Row],[Niederschlag]]="Hagel",1,0)</f>
        <v>0</v>
      </c>
      <c r="L2936" s="12">
        <f t="shared" si="135"/>
        <v>1</v>
      </c>
      <c r="M2936" s="12" t="str">
        <f t="shared" si="136"/>
        <v/>
      </c>
      <c r="N2936" s="9" t="str">
        <f t="shared" si="137"/>
        <v/>
      </c>
    </row>
    <row r="2937" spans="1:14" x14ac:dyDescent="0.25">
      <c r="A2937" s="7">
        <v>40922</v>
      </c>
      <c r="B2937" s="8">
        <v>1.4</v>
      </c>
      <c r="C2937" s="8">
        <v>-2.2000000000000002</v>
      </c>
      <c r="D2937" s="16"/>
      <c r="E2937" s="10"/>
      <c r="F2937" s="9"/>
      <c r="G2937" s="9"/>
      <c r="H2937" s="19">
        <f>IFERROR(AVERAGE(Tabelle1[[#This Row],[Höchst
Temperatur
Tag]],Tabelle1[[#This Row],[Tiefst
Temperatur
Nacht]]),"")</f>
        <v>-0.40000000000000013</v>
      </c>
      <c r="I2937" s="9">
        <f>IF(Tabelle1[[#This Row],[Niederschlag]]="Regen",1,0)</f>
        <v>0</v>
      </c>
      <c r="J2937" s="9">
        <f>IF(Tabelle1[[#This Row],[Niederschlag]]="Schnee",1,0)</f>
        <v>0</v>
      </c>
      <c r="K2937" s="9">
        <f>IF(Tabelle1[[#This Row],[Niederschlag]]="Hagel",1,0)</f>
        <v>0</v>
      </c>
      <c r="L2937" s="12">
        <f t="shared" si="135"/>
        <v>1</v>
      </c>
      <c r="M2937" s="12" t="str">
        <f t="shared" si="136"/>
        <v/>
      </c>
      <c r="N2937" s="9" t="str">
        <f t="shared" si="137"/>
        <v/>
      </c>
    </row>
    <row r="2938" spans="1:14" x14ac:dyDescent="0.25">
      <c r="A2938" s="7">
        <v>40923</v>
      </c>
      <c r="B2938" s="8">
        <v>1.1000000000000001</v>
      </c>
      <c r="C2938" s="8">
        <v>-5.0999999999999996</v>
      </c>
      <c r="D2938" s="16"/>
      <c r="E2938" s="10"/>
      <c r="F2938" s="9"/>
      <c r="G2938" s="9"/>
      <c r="H2938" s="19">
        <f>IFERROR(AVERAGE(Tabelle1[[#This Row],[Höchst
Temperatur
Tag]],Tabelle1[[#This Row],[Tiefst
Temperatur
Nacht]]),"")</f>
        <v>-1.9999999999999998</v>
      </c>
      <c r="I2938" s="9">
        <f>IF(Tabelle1[[#This Row],[Niederschlag]]="Regen",1,0)</f>
        <v>0</v>
      </c>
      <c r="J2938" s="9">
        <f>IF(Tabelle1[[#This Row],[Niederschlag]]="Schnee",1,0)</f>
        <v>0</v>
      </c>
      <c r="K2938" s="9">
        <f>IF(Tabelle1[[#This Row],[Niederschlag]]="Hagel",1,0)</f>
        <v>0</v>
      </c>
      <c r="L2938" s="12">
        <f t="shared" si="135"/>
        <v>1</v>
      </c>
      <c r="M2938" s="12">
        <f t="shared" si="136"/>
        <v>1</v>
      </c>
      <c r="N2938" s="9" t="str">
        <f t="shared" si="137"/>
        <v/>
      </c>
    </row>
    <row r="2939" spans="1:14" x14ac:dyDescent="0.25">
      <c r="A2939" s="7">
        <v>40924</v>
      </c>
      <c r="B2939" s="8">
        <v>0.4</v>
      </c>
      <c r="C2939" s="8">
        <v>-5.6</v>
      </c>
      <c r="D2939" s="16"/>
      <c r="E2939" s="10"/>
      <c r="F2939" s="9"/>
      <c r="G2939" s="9"/>
      <c r="H2939" s="19">
        <f>IFERROR(AVERAGE(Tabelle1[[#This Row],[Höchst
Temperatur
Tag]],Tabelle1[[#This Row],[Tiefst
Temperatur
Nacht]]),"")</f>
        <v>-2.5999999999999996</v>
      </c>
      <c r="I2939" s="9">
        <f>IF(Tabelle1[[#This Row],[Niederschlag]]="Regen",1,0)</f>
        <v>0</v>
      </c>
      <c r="J2939" s="9">
        <f>IF(Tabelle1[[#This Row],[Niederschlag]]="Schnee",1,0)</f>
        <v>0</v>
      </c>
      <c r="K2939" s="9">
        <f>IF(Tabelle1[[#This Row],[Niederschlag]]="Hagel",1,0)</f>
        <v>0</v>
      </c>
      <c r="L2939" s="12">
        <f t="shared" si="135"/>
        <v>1</v>
      </c>
      <c r="M2939" s="12">
        <f t="shared" si="136"/>
        <v>1</v>
      </c>
      <c r="N2939" s="9" t="str">
        <f t="shared" si="137"/>
        <v/>
      </c>
    </row>
    <row r="2940" spans="1:14" x14ac:dyDescent="0.25">
      <c r="A2940" s="7">
        <v>40925</v>
      </c>
      <c r="B2940" s="8">
        <v>3.2</v>
      </c>
      <c r="C2940" s="8">
        <v>-4.8</v>
      </c>
      <c r="D2940" s="16"/>
      <c r="E2940" s="10"/>
      <c r="F2940" s="9"/>
      <c r="G2940" s="9"/>
      <c r="H2940" s="19">
        <f>IFERROR(AVERAGE(Tabelle1[[#This Row],[Höchst
Temperatur
Tag]],Tabelle1[[#This Row],[Tiefst
Temperatur
Nacht]]),"")</f>
        <v>-0.79999999999999982</v>
      </c>
      <c r="I2940" s="9">
        <f>IF(Tabelle1[[#This Row],[Niederschlag]]="Regen",1,0)</f>
        <v>0</v>
      </c>
      <c r="J2940" s="9">
        <f>IF(Tabelle1[[#This Row],[Niederschlag]]="Schnee",1,0)</f>
        <v>0</v>
      </c>
      <c r="K2940" s="9">
        <f>IF(Tabelle1[[#This Row],[Niederschlag]]="Hagel",1,0)</f>
        <v>0</v>
      </c>
      <c r="L2940" s="12">
        <f t="shared" si="135"/>
        <v>1</v>
      </c>
      <c r="M2940" s="12" t="str">
        <f t="shared" si="136"/>
        <v/>
      </c>
      <c r="N2940" s="9" t="str">
        <f t="shared" si="137"/>
        <v/>
      </c>
    </row>
    <row r="2941" spans="1:14" x14ac:dyDescent="0.25">
      <c r="A2941" s="7">
        <v>40926</v>
      </c>
      <c r="B2941" s="8">
        <v>1.8</v>
      </c>
      <c r="C2941" s="8">
        <v>-3.6</v>
      </c>
      <c r="D2941" s="16" t="s">
        <v>1</v>
      </c>
      <c r="E2941" s="10"/>
      <c r="F2941" s="9"/>
      <c r="G2941" s="9"/>
      <c r="H2941" s="19">
        <f>IFERROR(AVERAGE(Tabelle1[[#This Row],[Höchst
Temperatur
Tag]],Tabelle1[[#This Row],[Tiefst
Temperatur
Nacht]]),"")</f>
        <v>-0.9</v>
      </c>
      <c r="I2941" s="9">
        <f>IF(Tabelle1[[#This Row],[Niederschlag]]="Regen",1,0)</f>
        <v>1</v>
      </c>
      <c r="J2941" s="9">
        <f>IF(Tabelle1[[#This Row],[Niederschlag]]="Schnee",1,0)</f>
        <v>0</v>
      </c>
      <c r="K2941" s="9">
        <f>IF(Tabelle1[[#This Row],[Niederschlag]]="Hagel",1,0)</f>
        <v>0</v>
      </c>
      <c r="L2941" s="12">
        <f t="shared" si="135"/>
        <v>1</v>
      </c>
      <c r="M2941" s="12" t="str">
        <f t="shared" si="136"/>
        <v/>
      </c>
      <c r="N2941" s="9" t="str">
        <f t="shared" si="137"/>
        <v/>
      </c>
    </row>
    <row r="2942" spans="1:14" x14ac:dyDescent="0.25">
      <c r="A2942" s="7">
        <v>40927</v>
      </c>
      <c r="B2942" s="8">
        <v>6.5</v>
      </c>
      <c r="C2942" s="8">
        <v>0.1</v>
      </c>
      <c r="D2942" s="16" t="s">
        <v>1</v>
      </c>
      <c r="E2942" s="10"/>
      <c r="F2942" s="9"/>
      <c r="G2942" s="9"/>
      <c r="H2942" s="19">
        <f>IFERROR(AVERAGE(Tabelle1[[#This Row],[Höchst
Temperatur
Tag]],Tabelle1[[#This Row],[Tiefst
Temperatur
Nacht]]),"")</f>
        <v>3.3</v>
      </c>
      <c r="I2942" s="9">
        <f>IF(Tabelle1[[#This Row],[Niederschlag]]="Regen",1,0)</f>
        <v>1</v>
      </c>
      <c r="J2942" s="9">
        <f>IF(Tabelle1[[#This Row],[Niederschlag]]="Schnee",1,0)</f>
        <v>0</v>
      </c>
      <c r="K2942" s="9">
        <f>IF(Tabelle1[[#This Row],[Niederschlag]]="Hagel",1,0)</f>
        <v>0</v>
      </c>
      <c r="L2942" s="12" t="str">
        <f t="shared" si="135"/>
        <v/>
      </c>
      <c r="M2942" s="12" t="str">
        <f t="shared" si="136"/>
        <v/>
      </c>
      <c r="N2942" s="9" t="str">
        <f t="shared" si="137"/>
        <v/>
      </c>
    </row>
    <row r="2943" spans="1:14" x14ac:dyDescent="0.25">
      <c r="A2943" s="7">
        <v>40928</v>
      </c>
      <c r="B2943" s="8">
        <v>0.5</v>
      </c>
      <c r="C2943" s="8">
        <v>-2.4</v>
      </c>
      <c r="D2943" s="16" t="s">
        <v>3</v>
      </c>
      <c r="E2943" s="10">
        <v>4</v>
      </c>
      <c r="F2943" s="9"/>
      <c r="G2943" s="9"/>
      <c r="H2943" s="19">
        <f>IFERROR(AVERAGE(Tabelle1[[#This Row],[Höchst
Temperatur
Tag]],Tabelle1[[#This Row],[Tiefst
Temperatur
Nacht]]),"")</f>
        <v>-0.95</v>
      </c>
      <c r="I2943" s="9">
        <f>IF(Tabelle1[[#This Row],[Niederschlag]]="Regen",1,0)</f>
        <v>0</v>
      </c>
      <c r="J2943" s="9">
        <f>IF(Tabelle1[[#This Row],[Niederschlag]]="Schnee",1,0)</f>
        <v>1</v>
      </c>
      <c r="K2943" s="9">
        <f>IF(Tabelle1[[#This Row],[Niederschlag]]="Hagel",1,0)</f>
        <v>0</v>
      </c>
      <c r="L2943" s="12">
        <f t="shared" si="135"/>
        <v>1</v>
      </c>
      <c r="M2943" s="12" t="str">
        <f t="shared" si="136"/>
        <v/>
      </c>
      <c r="N2943" s="9" t="str">
        <f t="shared" si="137"/>
        <v/>
      </c>
    </row>
    <row r="2944" spans="1:14" x14ac:dyDescent="0.25">
      <c r="A2944" s="7">
        <v>40929</v>
      </c>
      <c r="B2944" s="8">
        <v>5.0999999999999996</v>
      </c>
      <c r="C2944" s="8">
        <v>-0.3</v>
      </c>
      <c r="D2944" s="16" t="s">
        <v>1</v>
      </c>
      <c r="E2944" s="10" t="s">
        <v>56</v>
      </c>
      <c r="F2944" s="9"/>
      <c r="G2944" s="9"/>
      <c r="H2944" s="19">
        <f>IFERROR(AVERAGE(Tabelle1[[#This Row],[Höchst
Temperatur
Tag]],Tabelle1[[#This Row],[Tiefst
Temperatur
Nacht]]),"")</f>
        <v>2.4</v>
      </c>
      <c r="I2944" s="9">
        <f>IF(Tabelle1[[#This Row],[Niederschlag]]="Regen",1,0)</f>
        <v>1</v>
      </c>
      <c r="J2944" s="9">
        <f>IF(Tabelle1[[#This Row],[Niederschlag]]="Schnee",1,0)</f>
        <v>0</v>
      </c>
      <c r="K2944" s="9">
        <f>IF(Tabelle1[[#This Row],[Niederschlag]]="Hagel",1,0)</f>
        <v>0</v>
      </c>
      <c r="L2944" s="12">
        <f t="shared" si="135"/>
        <v>1</v>
      </c>
      <c r="M2944" s="12" t="str">
        <f t="shared" si="136"/>
        <v/>
      </c>
      <c r="N2944" s="9" t="str">
        <f t="shared" si="137"/>
        <v/>
      </c>
    </row>
    <row r="2945" spans="1:14" x14ac:dyDescent="0.25">
      <c r="A2945" s="7">
        <v>40930</v>
      </c>
      <c r="B2945" s="8">
        <v>2.8</v>
      </c>
      <c r="C2945" s="8">
        <v>0.5</v>
      </c>
      <c r="D2945" s="16" t="s">
        <v>1</v>
      </c>
      <c r="E2945" s="10"/>
      <c r="F2945" s="9"/>
      <c r="G2945" s="9"/>
      <c r="H2945" s="19">
        <f>IFERROR(AVERAGE(Tabelle1[[#This Row],[Höchst
Temperatur
Tag]],Tabelle1[[#This Row],[Tiefst
Temperatur
Nacht]]),"")</f>
        <v>1.65</v>
      </c>
      <c r="I2945" s="9">
        <f>IF(Tabelle1[[#This Row],[Niederschlag]]="Regen",1,0)</f>
        <v>1</v>
      </c>
      <c r="J2945" s="9">
        <f>IF(Tabelle1[[#This Row],[Niederschlag]]="Schnee",1,0)</f>
        <v>0</v>
      </c>
      <c r="K2945" s="9">
        <f>IF(Tabelle1[[#This Row],[Niederschlag]]="Hagel",1,0)</f>
        <v>0</v>
      </c>
      <c r="L2945" s="12" t="str">
        <f t="shared" si="135"/>
        <v/>
      </c>
      <c r="M2945" s="12" t="str">
        <f t="shared" si="136"/>
        <v/>
      </c>
      <c r="N2945" s="9" t="str">
        <f t="shared" si="137"/>
        <v/>
      </c>
    </row>
    <row r="2946" spans="1:14" x14ac:dyDescent="0.25">
      <c r="A2946" s="7">
        <v>40931</v>
      </c>
      <c r="B2946" s="8">
        <v>2.4</v>
      </c>
      <c r="C2946" s="8">
        <v>-0.9</v>
      </c>
      <c r="D2946" s="16" t="s">
        <v>3</v>
      </c>
      <c r="E2946" s="10">
        <v>1</v>
      </c>
      <c r="F2946" s="9"/>
      <c r="G2946" s="9"/>
      <c r="H2946" s="19">
        <f>IFERROR(AVERAGE(Tabelle1[[#This Row],[Höchst
Temperatur
Tag]],Tabelle1[[#This Row],[Tiefst
Temperatur
Nacht]]),"")</f>
        <v>0.75</v>
      </c>
      <c r="I2946" s="9">
        <f>IF(Tabelle1[[#This Row],[Niederschlag]]="Regen",1,0)</f>
        <v>0</v>
      </c>
      <c r="J2946" s="9">
        <f>IF(Tabelle1[[#This Row],[Niederschlag]]="Schnee",1,0)</f>
        <v>1</v>
      </c>
      <c r="K2946" s="9">
        <f>IF(Tabelle1[[#This Row],[Niederschlag]]="Hagel",1,0)</f>
        <v>0</v>
      </c>
      <c r="L2946" s="12">
        <f t="shared" ref="L2946:L3009" si="138">IF(C2946&lt;0,1,"")</f>
        <v>1</v>
      </c>
      <c r="M2946" s="12" t="str">
        <f t="shared" ref="M2946:M3009" si="139">IF(C2946&lt;-5,1,"")</f>
        <v/>
      </c>
      <c r="N2946" s="9" t="str">
        <f t="shared" ref="N2946:N3009" si="140">IF(B2946&gt;25,1,"")</f>
        <v/>
      </c>
    </row>
    <row r="2947" spans="1:14" x14ac:dyDescent="0.25">
      <c r="A2947" s="7">
        <v>40932</v>
      </c>
      <c r="B2947" s="8">
        <v>0.7</v>
      </c>
      <c r="C2947" s="8">
        <v>-1.6</v>
      </c>
      <c r="D2947" s="16"/>
      <c r="E2947" s="10">
        <v>4</v>
      </c>
      <c r="F2947" s="9"/>
      <c r="G2947" s="9"/>
      <c r="H2947" s="19">
        <f>IFERROR(AVERAGE(Tabelle1[[#This Row],[Höchst
Temperatur
Tag]],Tabelle1[[#This Row],[Tiefst
Temperatur
Nacht]]),"")</f>
        <v>-0.45000000000000007</v>
      </c>
      <c r="I2947" s="9">
        <f>IF(Tabelle1[[#This Row],[Niederschlag]]="Regen",1,0)</f>
        <v>0</v>
      </c>
      <c r="J2947" s="9">
        <f>IF(Tabelle1[[#This Row],[Niederschlag]]="Schnee",1,0)</f>
        <v>0</v>
      </c>
      <c r="K2947" s="9">
        <f>IF(Tabelle1[[#This Row],[Niederschlag]]="Hagel",1,0)</f>
        <v>0</v>
      </c>
      <c r="L2947" s="12">
        <f t="shared" si="138"/>
        <v>1</v>
      </c>
      <c r="M2947" s="12" t="str">
        <f t="shared" si="139"/>
        <v/>
      </c>
      <c r="N2947" s="9" t="str">
        <f t="shared" si="140"/>
        <v/>
      </c>
    </row>
    <row r="2948" spans="1:14" x14ac:dyDescent="0.25">
      <c r="A2948" s="7">
        <v>40933</v>
      </c>
      <c r="B2948" s="8">
        <v>0.7</v>
      </c>
      <c r="C2948" s="8">
        <v>-2.1</v>
      </c>
      <c r="D2948" s="16"/>
      <c r="E2948" s="10">
        <v>3</v>
      </c>
      <c r="F2948" s="9"/>
      <c r="G2948" s="9"/>
      <c r="H2948" s="19">
        <f>IFERROR(AVERAGE(Tabelle1[[#This Row],[Höchst
Temperatur
Tag]],Tabelle1[[#This Row],[Tiefst
Temperatur
Nacht]]),"")</f>
        <v>-0.70000000000000007</v>
      </c>
      <c r="I2948" s="9">
        <f>IF(Tabelle1[[#This Row],[Niederschlag]]="Regen",1,0)</f>
        <v>0</v>
      </c>
      <c r="J2948" s="9">
        <f>IF(Tabelle1[[#This Row],[Niederschlag]]="Schnee",1,0)</f>
        <v>0</v>
      </c>
      <c r="K2948" s="9">
        <f>IF(Tabelle1[[#This Row],[Niederschlag]]="Hagel",1,0)</f>
        <v>0</v>
      </c>
      <c r="L2948" s="12">
        <f t="shared" si="138"/>
        <v>1</v>
      </c>
      <c r="M2948" s="12" t="str">
        <f t="shared" si="139"/>
        <v/>
      </c>
      <c r="N2948" s="9" t="str">
        <f t="shared" si="140"/>
        <v/>
      </c>
    </row>
    <row r="2949" spans="1:14" x14ac:dyDescent="0.25">
      <c r="A2949" s="7">
        <v>40934</v>
      </c>
      <c r="B2949" s="8">
        <v>-0.3</v>
      </c>
      <c r="C2949" s="8">
        <v>-2.7</v>
      </c>
      <c r="D2949" s="16" t="s">
        <v>2</v>
      </c>
      <c r="E2949" s="10">
        <v>3</v>
      </c>
      <c r="F2949" s="9"/>
      <c r="G2949" s="9"/>
      <c r="H2949" s="19">
        <f>IFERROR(AVERAGE(Tabelle1[[#This Row],[Höchst
Temperatur
Tag]],Tabelle1[[#This Row],[Tiefst
Temperatur
Nacht]]),"")</f>
        <v>-1.5</v>
      </c>
      <c r="I2949" s="9">
        <f>IF(Tabelle1[[#This Row],[Niederschlag]]="Regen",1,0)</f>
        <v>0</v>
      </c>
      <c r="J2949" s="9">
        <f>IF(Tabelle1[[#This Row],[Niederschlag]]="Schnee",1,0)</f>
        <v>0</v>
      </c>
      <c r="K2949" s="9">
        <f>IF(Tabelle1[[#This Row],[Niederschlag]]="Hagel",1,0)</f>
        <v>0</v>
      </c>
      <c r="L2949" s="12">
        <f t="shared" si="138"/>
        <v>1</v>
      </c>
      <c r="M2949" s="12" t="str">
        <f t="shared" si="139"/>
        <v/>
      </c>
      <c r="N2949" s="9" t="str">
        <f t="shared" si="140"/>
        <v/>
      </c>
    </row>
    <row r="2950" spans="1:14" x14ac:dyDescent="0.25">
      <c r="A2950" s="7">
        <v>40935</v>
      </c>
      <c r="B2950" s="8">
        <v>0.8</v>
      </c>
      <c r="C2950" s="8">
        <v>-2.8</v>
      </c>
      <c r="D2950" s="16"/>
      <c r="E2950" s="10">
        <v>2</v>
      </c>
      <c r="F2950" s="9"/>
      <c r="G2950" s="9"/>
      <c r="H2950" s="19">
        <f>IFERROR(AVERAGE(Tabelle1[[#This Row],[Höchst
Temperatur
Tag]],Tabelle1[[#This Row],[Tiefst
Temperatur
Nacht]]),"")</f>
        <v>-0.99999999999999989</v>
      </c>
      <c r="I2950" s="9">
        <f>IF(Tabelle1[[#This Row],[Niederschlag]]="Regen",1,0)</f>
        <v>0</v>
      </c>
      <c r="J2950" s="9">
        <f>IF(Tabelle1[[#This Row],[Niederschlag]]="Schnee",1,0)</f>
        <v>0</v>
      </c>
      <c r="K2950" s="9">
        <f>IF(Tabelle1[[#This Row],[Niederschlag]]="Hagel",1,0)</f>
        <v>0</v>
      </c>
      <c r="L2950" s="12">
        <f t="shared" si="138"/>
        <v>1</v>
      </c>
      <c r="M2950" s="12" t="str">
        <f t="shared" si="139"/>
        <v/>
      </c>
      <c r="N2950" s="9" t="str">
        <f t="shared" si="140"/>
        <v/>
      </c>
    </row>
    <row r="2951" spans="1:14" x14ac:dyDescent="0.25">
      <c r="A2951" s="7">
        <v>40936</v>
      </c>
      <c r="B2951" s="8">
        <v>-0.4</v>
      </c>
      <c r="C2951" s="8">
        <v>-3.8</v>
      </c>
      <c r="D2951" s="16"/>
      <c r="E2951" s="10">
        <v>2</v>
      </c>
      <c r="F2951" s="9"/>
      <c r="G2951" s="9"/>
      <c r="H2951" s="19">
        <f>IFERROR(AVERAGE(Tabelle1[[#This Row],[Höchst
Temperatur
Tag]],Tabelle1[[#This Row],[Tiefst
Temperatur
Nacht]]),"")</f>
        <v>-2.1</v>
      </c>
      <c r="I2951" s="9">
        <f>IF(Tabelle1[[#This Row],[Niederschlag]]="Regen",1,0)</f>
        <v>0</v>
      </c>
      <c r="J2951" s="9">
        <f>IF(Tabelle1[[#This Row],[Niederschlag]]="Schnee",1,0)</f>
        <v>0</v>
      </c>
      <c r="K2951" s="9">
        <f>IF(Tabelle1[[#This Row],[Niederschlag]]="Hagel",1,0)</f>
        <v>0</v>
      </c>
      <c r="L2951" s="12">
        <f t="shared" si="138"/>
        <v>1</v>
      </c>
      <c r="M2951" s="12" t="str">
        <f t="shared" si="139"/>
        <v/>
      </c>
      <c r="N2951" s="9" t="str">
        <f t="shared" si="140"/>
        <v/>
      </c>
    </row>
    <row r="2952" spans="1:14" x14ac:dyDescent="0.25">
      <c r="A2952" s="7">
        <v>40937</v>
      </c>
      <c r="B2952" s="8">
        <v>-2.8</v>
      </c>
      <c r="C2952" s="8">
        <v>-4.9000000000000004</v>
      </c>
      <c r="D2952" s="16" t="s">
        <v>3</v>
      </c>
      <c r="E2952" s="10">
        <v>2</v>
      </c>
      <c r="F2952" s="9"/>
      <c r="G2952" s="9"/>
      <c r="H2952" s="19">
        <f>IFERROR(AVERAGE(Tabelle1[[#This Row],[Höchst
Temperatur
Tag]],Tabelle1[[#This Row],[Tiefst
Temperatur
Nacht]]),"")</f>
        <v>-3.85</v>
      </c>
      <c r="I2952" s="9">
        <f>IF(Tabelle1[[#This Row],[Niederschlag]]="Regen",1,0)</f>
        <v>0</v>
      </c>
      <c r="J2952" s="9">
        <f>IF(Tabelle1[[#This Row],[Niederschlag]]="Schnee",1,0)</f>
        <v>1</v>
      </c>
      <c r="K2952" s="9">
        <f>IF(Tabelle1[[#This Row],[Niederschlag]]="Hagel",1,0)</f>
        <v>0</v>
      </c>
      <c r="L2952" s="12">
        <f t="shared" si="138"/>
        <v>1</v>
      </c>
      <c r="M2952" s="12" t="str">
        <f t="shared" si="139"/>
        <v/>
      </c>
      <c r="N2952" s="9" t="str">
        <f t="shared" si="140"/>
        <v/>
      </c>
    </row>
    <row r="2953" spans="1:14" x14ac:dyDescent="0.25">
      <c r="A2953" s="7">
        <v>40938</v>
      </c>
      <c r="B2953" s="8">
        <v>-4.3</v>
      </c>
      <c r="C2953" s="8">
        <v>-5.8</v>
      </c>
      <c r="D2953" s="16" t="s">
        <v>3</v>
      </c>
      <c r="E2953" s="10">
        <v>4</v>
      </c>
      <c r="F2953" s="9"/>
      <c r="G2953" s="9"/>
      <c r="H2953" s="19">
        <f>IFERROR(AVERAGE(Tabelle1[[#This Row],[Höchst
Temperatur
Tag]],Tabelle1[[#This Row],[Tiefst
Temperatur
Nacht]]),"")</f>
        <v>-5.05</v>
      </c>
      <c r="I2953" s="9">
        <f>IF(Tabelle1[[#This Row],[Niederschlag]]="Regen",1,0)</f>
        <v>0</v>
      </c>
      <c r="J2953" s="9">
        <f>IF(Tabelle1[[#This Row],[Niederschlag]]="Schnee",1,0)</f>
        <v>1</v>
      </c>
      <c r="K2953" s="9">
        <f>IF(Tabelle1[[#This Row],[Niederschlag]]="Hagel",1,0)</f>
        <v>0</v>
      </c>
      <c r="L2953" s="12">
        <f t="shared" si="138"/>
        <v>1</v>
      </c>
      <c r="M2953" s="12">
        <f t="shared" si="139"/>
        <v>1</v>
      </c>
      <c r="N2953" s="9" t="str">
        <f t="shared" si="140"/>
        <v/>
      </c>
    </row>
    <row r="2954" spans="1:14" x14ac:dyDescent="0.25">
      <c r="A2954" s="7">
        <v>40939</v>
      </c>
      <c r="B2954" s="8">
        <v>-4.4000000000000004</v>
      </c>
      <c r="C2954" s="8">
        <v>-11.7</v>
      </c>
      <c r="D2954" s="16"/>
      <c r="E2954" s="10">
        <v>4</v>
      </c>
      <c r="F2954" s="9"/>
      <c r="G2954" s="9"/>
      <c r="H2954" s="19">
        <f>IFERROR(AVERAGE(Tabelle1[[#This Row],[Höchst
Temperatur
Tag]],Tabelle1[[#This Row],[Tiefst
Temperatur
Nacht]]),"")</f>
        <v>-8.0500000000000007</v>
      </c>
      <c r="I2954" s="9">
        <f>IF(Tabelle1[[#This Row],[Niederschlag]]="Regen",1,0)</f>
        <v>0</v>
      </c>
      <c r="J2954" s="9">
        <f>IF(Tabelle1[[#This Row],[Niederschlag]]="Schnee",1,0)</f>
        <v>0</v>
      </c>
      <c r="K2954" s="9">
        <f>IF(Tabelle1[[#This Row],[Niederschlag]]="Hagel",1,0)</f>
        <v>0</v>
      </c>
      <c r="L2954" s="12">
        <f t="shared" si="138"/>
        <v>1</v>
      </c>
      <c r="M2954" s="12">
        <f t="shared" si="139"/>
        <v>1</v>
      </c>
      <c r="N2954" s="9" t="str">
        <f t="shared" si="140"/>
        <v/>
      </c>
    </row>
    <row r="2955" spans="1:14" x14ac:dyDescent="0.25">
      <c r="A2955" s="7">
        <v>40940</v>
      </c>
      <c r="B2955" s="8">
        <v>-6.2</v>
      </c>
      <c r="C2955" s="8">
        <v>-14.5</v>
      </c>
      <c r="D2955" s="16"/>
      <c r="E2955" s="10">
        <v>4</v>
      </c>
      <c r="F2955" s="9"/>
      <c r="G2955" s="9"/>
      <c r="H2955" s="19">
        <f>IFERROR(AVERAGE(Tabelle1[[#This Row],[Höchst
Temperatur
Tag]],Tabelle1[[#This Row],[Tiefst
Temperatur
Nacht]]),"")</f>
        <v>-10.35</v>
      </c>
      <c r="I2955" s="9">
        <f>IF(Tabelle1[[#This Row],[Niederschlag]]="Regen",1,0)</f>
        <v>0</v>
      </c>
      <c r="J2955" s="9">
        <f>IF(Tabelle1[[#This Row],[Niederschlag]]="Schnee",1,0)</f>
        <v>0</v>
      </c>
      <c r="K2955" s="9">
        <f>IF(Tabelle1[[#This Row],[Niederschlag]]="Hagel",1,0)</f>
        <v>0</v>
      </c>
      <c r="L2955" s="12">
        <f t="shared" si="138"/>
        <v>1</v>
      </c>
      <c r="M2955" s="12">
        <f t="shared" si="139"/>
        <v>1</v>
      </c>
      <c r="N2955" s="9" t="str">
        <f t="shared" si="140"/>
        <v/>
      </c>
    </row>
    <row r="2956" spans="1:14" x14ac:dyDescent="0.25">
      <c r="A2956" s="7">
        <v>40941</v>
      </c>
      <c r="B2956" s="8">
        <v>-7.8</v>
      </c>
      <c r="C2956" s="8">
        <v>-16.2</v>
      </c>
      <c r="D2956" s="16"/>
      <c r="E2956" s="10">
        <v>4</v>
      </c>
      <c r="F2956" s="9"/>
      <c r="G2956" s="9"/>
      <c r="H2956" s="19">
        <f>IFERROR(AVERAGE(Tabelle1[[#This Row],[Höchst
Temperatur
Tag]],Tabelle1[[#This Row],[Tiefst
Temperatur
Nacht]]),"")</f>
        <v>-12</v>
      </c>
      <c r="I2956" s="9">
        <f>IF(Tabelle1[[#This Row],[Niederschlag]]="Regen",1,0)</f>
        <v>0</v>
      </c>
      <c r="J2956" s="9">
        <f>IF(Tabelle1[[#This Row],[Niederschlag]]="Schnee",1,0)</f>
        <v>0</v>
      </c>
      <c r="K2956" s="9">
        <f>IF(Tabelle1[[#This Row],[Niederschlag]]="Hagel",1,0)</f>
        <v>0</v>
      </c>
      <c r="L2956" s="12">
        <f t="shared" si="138"/>
        <v>1</v>
      </c>
      <c r="M2956" s="12">
        <f t="shared" si="139"/>
        <v>1</v>
      </c>
      <c r="N2956" s="9" t="str">
        <f t="shared" si="140"/>
        <v/>
      </c>
    </row>
    <row r="2957" spans="1:14" x14ac:dyDescent="0.25">
      <c r="A2957" s="7">
        <v>40942</v>
      </c>
      <c r="B2957" s="8">
        <v>-8.6</v>
      </c>
      <c r="C2957" s="8">
        <v>-16.600000000000001</v>
      </c>
      <c r="D2957" s="16"/>
      <c r="E2957" s="10">
        <v>4</v>
      </c>
      <c r="F2957" s="9"/>
      <c r="G2957" s="9"/>
      <c r="H2957" s="19">
        <f>IFERROR(AVERAGE(Tabelle1[[#This Row],[Höchst
Temperatur
Tag]],Tabelle1[[#This Row],[Tiefst
Temperatur
Nacht]]),"")</f>
        <v>-12.600000000000001</v>
      </c>
      <c r="I2957" s="9">
        <f>IF(Tabelle1[[#This Row],[Niederschlag]]="Regen",1,0)</f>
        <v>0</v>
      </c>
      <c r="J2957" s="9">
        <f>IF(Tabelle1[[#This Row],[Niederschlag]]="Schnee",1,0)</f>
        <v>0</v>
      </c>
      <c r="K2957" s="9">
        <f>IF(Tabelle1[[#This Row],[Niederschlag]]="Hagel",1,0)</f>
        <v>0</v>
      </c>
      <c r="L2957" s="12">
        <f t="shared" si="138"/>
        <v>1</v>
      </c>
      <c r="M2957" s="12">
        <f t="shared" si="139"/>
        <v>1</v>
      </c>
      <c r="N2957" s="9" t="str">
        <f t="shared" si="140"/>
        <v/>
      </c>
    </row>
    <row r="2958" spans="1:14" x14ac:dyDescent="0.25">
      <c r="A2958" s="7">
        <v>40943</v>
      </c>
      <c r="B2958" s="8">
        <v>-8.8000000000000007</v>
      </c>
      <c r="C2958" s="8">
        <v>-15.8</v>
      </c>
      <c r="D2958" s="16"/>
      <c r="E2958" s="10">
        <v>3</v>
      </c>
      <c r="F2958" s="9"/>
      <c r="G2958" s="9"/>
      <c r="H2958" s="19">
        <f>IFERROR(AVERAGE(Tabelle1[[#This Row],[Höchst
Temperatur
Tag]],Tabelle1[[#This Row],[Tiefst
Temperatur
Nacht]]),"")</f>
        <v>-12.3</v>
      </c>
      <c r="I2958" s="9">
        <f>IF(Tabelle1[[#This Row],[Niederschlag]]="Regen",1,0)</f>
        <v>0</v>
      </c>
      <c r="J2958" s="9">
        <f>IF(Tabelle1[[#This Row],[Niederschlag]]="Schnee",1,0)</f>
        <v>0</v>
      </c>
      <c r="K2958" s="9">
        <f>IF(Tabelle1[[#This Row],[Niederschlag]]="Hagel",1,0)</f>
        <v>0</v>
      </c>
      <c r="L2958" s="12">
        <f t="shared" si="138"/>
        <v>1</v>
      </c>
      <c r="M2958" s="12">
        <f t="shared" si="139"/>
        <v>1</v>
      </c>
      <c r="N2958" s="9" t="str">
        <f t="shared" si="140"/>
        <v/>
      </c>
    </row>
    <row r="2959" spans="1:14" x14ac:dyDescent="0.25">
      <c r="A2959" s="7">
        <v>40944</v>
      </c>
      <c r="B2959" s="8">
        <v>-8.1999999999999993</v>
      </c>
      <c r="C2959" s="8">
        <v>-15.3</v>
      </c>
      <c r="D2959" s="16"/>
      <c r="E2959" s="10">
        <v>3</v>
      </c>
      <c r="F2959" s="9"/>
      <c r="G2959" s="9"/>
      <c r="H2959" s="19">
        <f>IFERROR(AVERAGE(Tabelle1[[#This Row],[Höchst
Temperatur
Tag]],Tabelle1[[#This Row],[Tiefst
Temperatur
Nacht]]),"")</f>
        <v>-11.75</v>
      </c>
      <c r="I2959" s="9">
        <f>IF(Tabelle1[[#This Row],[Niederschlag]]="Regen",1,0)</f>
        <v>0</v>
      </c>
      <c r="J2959" s="9">
        <f>IF(Tabelle1[[#This Row],[Niederschlag]]="Schnee",1,0)</f>
        <v>0</v>
      </c>
      <c r="K2959" s="9">
        <f>IF(Tabelle1[[#This Row],[Niederschlag]]="Hagel",1,0)</f>
        <v>0</v>
      </c>
      <c r="L2959" s="12">
        <f t="shared" si="138"/>
        <v>1</v>
      </c>
      <c r="M2959" s="12">
        <f t="shared" si="139"/>
        <v>1</v>
      </c>
      <c r="N2959" s="9" t="str">
        <f t="shared" si="140"/>
        <v/>
      </c>
    </row>
    <row r="2960" spans="1:14" x14ac:dyDescent="0.25">
      <c r="A2960" s="7">
        <v>40945</v>
      </c>
      <c r="B2960" s="8">
        <v>-9.1</v>
      </c>
      <c r="C2960" s="8">
        <v>-17.8</v>
      </c>
      <c r="D2960" s="16"/>
      <c r="E2960" s="10">
        <v>2</v>
      </c>
      <c r="F2960" s="9"/>
      <c r="G2960" s="9"/>
      <c r="H2960" s="19">
        <f>IFERROR(AVERAGE(Tabelle1[[#This Row],[Höchst
Temperatur
Tag]],Tabelle1[[#This Row],[Tiefst
Temperatur
Nacht]]),"")</f>
        <v>-13.45</v>
      </c>
      <c r="I2960" s="9">
        <f>IF(Tabelle1[[#This Row],[Niederschlag]]="Regen",1,0)</f>
        <v>0</v>
      </c>
      <c r="J2960" s="9">
        <f>IF(Tabelle1[[#This Row],[Niederschlag]]="Schnee",1,0)</f>
        <v>0</v>
      </c>
      <c r="K2960" s="9">
        <f>IF(Tabelle1[[#This Row],[Niederschlag]]="Hagel",1,0)</f>
        <v>0</v>
      </c>
      <c r="L2960" s="12">
        <f t="shared" si="138"/>
        <v>1</v>
      </c>
      <c r="M2960" s="12">
        <f t="shared" si="139"/>
        <v>1</v>
      </c>
      <c r="N2960" s="9" t="str">
        <f t="shared" si="140"/>
        <v/>
      </c>
    </row>
    <row r="2961" spans="1:14" x14ac:dyDescent="0.25">
      <c r="A2961" s="7">
        <v>40946</v>
      </c>
      <c r="B2961" s="8">
        <v>-10.9</v>
      </c>
      <c r="C2961" s="8">
        <v>-17.899999999999999</v>
      </c>
      <c r="D2961" s="16" t="s">
        <v>3</v>
      </c>
      <c r="E2961" s="10">
        <v>5</v>
      </c>
      <c r="F2961" s="9"/>
      <c r="G2961" s="9"/>
      <c r="H2961" s="19">
        <f>IFERROR(AVERAGE(Tabelle1[[#This Row],[Höchst
Temperatur
Tag]],Tabelle1[[#This Row],[Tiefst
Temperatur
Nacht]]),"")</f>
        <v>-14.399999999999999</v>
      </c>
      <c r="I2961" s="9">
        <f>IF(Tabelle1[[#This Row],[Niederschlag]]="Regen",1,0)</f>
        <v>0</v>
      </c>
      <c r="J2961" s="9">
        <f>IF(Tabelle1[[#This Row],[Niederschlag]]="Schnee",1,0)</f>
        <v>1</v>
      </c>
      <c r="K2961" s="9">
        <f>IF(Tabelle1[[#This Row],[Niederschlag]]="Hagel",1,0)</f>
        <v>0</v>
      </c>
      <c r="L2961" s="12">
        <f t="shared" si="138"/>
        <v>1</v>
      </c>
      <c r="M2961" s="12">
        <f t="shared" si="139"/>
        <v>1</v>
      </c>
      <c r="N2961" s="9" t="str">
        <f t="shared" si="140"/>
        <v/>
      </c>
    </row>
    <row r="2962" spans="1:14" x14ac:dyDescent="0.25">
      <c r="A2962" s="7">
        <v>40947</v>
      </c>
      <c r="B2962" s="8">
        <v>-7.1</v>
      </c>
      <c r="C2962" s="8">
        <v>-12.8</v>
      </c>
      <c r="D2962" s="16"/>
      <c r="E2962" s="10">
        <v>5</v>
      </c>
      <c r="F2962" s="9"/>
      <c r="G2962" s="9"/>
      <c r="H2962" s="19">
        <f>IFERROR(AVERAGE(Tabelle1[[#This Row],[Höchst
Temperatur
Tag]],Tabelle1[[#This Row],[Tiefst
Temperatur
Nacht]]),"")</f>
        <v>-9.9499999999999993</v>
      </c>
      <c r="I2962" s="9">
        <f>IF(Tabelle1[[#This Row],[Niederschlag]]="Regen",1,0)</f>
        <v>0</v>
      </c>
      <c r="J2962" s="9">
        <f>IF(Tabelle1[[#This Row],[Niederschlag]]="Schnee",1,0)</f>
        <v>0</v>
      </c>
      <c r="K2962" s="9">
        <f>IF(Tabelle1[[#This Row],[Niederschlag]]="Hagel",1,0)</f>
        <v>0</v>
      </c>
      <c r="L2962" s="12">
        <f t="shared" si="138"/>
        <v>1</v>
      </c>
      <c r="M2962" s="12">
        <f t="shared" si="139"/>
        <v>1</v>
      </c>
      <c r="N2962" s="9" t="str">
        <f t="shared" si="140"/>
        <v/>
      </c>
    </row>
    <row r="2963" spans="1:14" x14ac:dyDescent="0.25">
      <c r="A2963" s="7">
        <v>40948</v>
      </c>
      <c r="B2963" s="8">
        <v>-7.3</v>
      </c>
      <c r="C2963" s="8">
        <v>-12.5</v>
      </c>
      <c r="D2963" s="16" t="s">
        <v>3</v>
      </c>
      <c r="E2963" s="10">
        <v>6</v>
      </c>
      <c r="F2963" s="9"/>
      <c r="G2963" s="9"/>
      <c r="H2963" s="19">
        <f>IFERROR(AVERAGE(Tabelle1[[#This Row],[Höchst
Temperatur
Tag]],Tabelle1[[#This Row],[Tiefst
Temperatur
Nacht]]),"")</f>
        <v>-9.9</v>
      </c>
      <c r="I2963" s="9">
        <f>IF(Tabelle1[[#This Row],[Niederschlag]]="Regen",1,0)</f>
        <v>0</v>
      </c>
      <c r="J2963" s="9">
        <f>IF(Tabelle1[[#This Row],[Niederschlag]]="Schnee",1,0)</f>
        <v>1</v>
      </c>
      <c r="K2963" s="9">
        <f>IF(Tabelle1[[#This Row],[Niederschlag]]="Hagel",1,0)</f>
        <v>0</v>
      </c>
      <c r="L2963" s="12">
        <f t="shared" si="138"/>
        <v>1</v>
      </c>
      <c r="M2963" s="12">
        <f t="shared" si="139"/>
        <v>1</v>
      </c>
      <c r="N2963" s="9" t="str">
        <f t="shared" si="140"/>
        <v/>
      </c>
    </row>
    <row r="2964" spans="1:14" x14ac:dyDescent="0.25">
      <c r="A2964" s="7">
        <v>40949</v>
      </c>
      <c r="B2964" s="8">
        <v>-6.7</v>
      </c>
      <c r="C2964" s="8">
        <v>-16.399999999999999</v>
      </c>
      <c r="D2964" s="16" t="s">
        <v>3</v>
      </c>
      <c r="E2964" s="10">
        <v>6</v>
      </c>
      <c r="F2964" s="9"/>
      <c r="G2964" s="9"/>
      <c r="H2964" s="19">
        <f>IFERROR(AVERAGE(Tabelle1[[#This Row],[Höchst
Temperatur
Tag]],Tabelle1[[#This Row],[Tiefst
Temperatur
Nacht]]),"")</f>
        <v>-11.549999999999999</v>
      </c>
      <c r="I2964" s="9">
        <f>IF(Tabelle1[[#This Row],[Niederschlag]]="Regen",1,0)</f>
        <v>0</v>
      </c>
      <c r="J2964" s="9">
        <f>IF(Tabelle1[[#This Row],[Niederschlag]]="Schnee",1,0)</f>
        <v>1</v>
      </c>
      <c r="K2964" s="9">
        <f>IF(Tabelle1[[#This Row],[Niederschlag]]="Hagel",1,0)</f>
        <v>0</v>
      </c>
      <c r="L2964" s="12">
        <f t="shared" si="138"/>
        <v>1</v>
      </c>
      <c r="M2964" s="12">
        <f t="shared" si="139"/>
        <v>1</v>
      </c>
      <c r="N2964" s="9" t="str">
        <f t="shared" si="140"/>
        <v/>
      </c>
    </row>
    <row r="2965" spans="1:14" x14ac:dyDescent="0.25">
      <c r="A2965" s="7">
        <v>40950</v>
      </c>
      <c r="B2965" s="8">
        <v>-8.4</v>
      </c>
      <c r="C2965" s="8">
        <v>-16.3</v>
      </c>
      <c r="D2965" s="16"/>
      <c r="E2965" s="10">
        <v>6</v>
      </c>
      <c r="F2965" s="9"/>
      <c r="G2965" s="9"/>
      <c r="H2965" s="19">
        <f>IFERROR(AVERAGE(Tabelle1[[#This Row],[Höchst
Temperatur
Tag]],Tabelle1[[#This Row],[Tiefst
Temperatur
Nacht]]),"")</f>
        <v>-12.350000000000001</v>
      </c>
      <c r="I2965" s="9">
        <f>IF(Tabelle1[[#This Row],[Niederschlag]]="Regen",1,0)</f>
        <v>0</v>
      </c>
      <c r="J2965" s="9">
        <f>IF(Tabelle1[[#This Row],[Niederschlag]]="Schnee",1,0)</f>
        <v>0</v>
      </c>
      <c r="K2965" s="9">
        <f>IF(Tabelle1[[#This Row],[Niederschlag]]="Hagel",1,0)</f>
        <v>0</v>
      </c>
      <c r="L2965" s="12">
        <f t="shared" si="138"/>
        <v>1</v>
      </c>
      <c r="M2965" s="12">
        <f t="shared" si="139"/>
        <v>1</v>
      </c>
      <c r="N2965" s="9" t="str">
        <f t="shared" si="140"/>
        <v/>
      </c>
    </row>
    <row r="2966" spans="1:14" x14ac:dyDescent="0.25">
      <c r="A2966" s="7">
        <v>40951</v>
      </c>
      <c r="B2966" s="8">
        <v>-4.9000000000000004</v>
      </c>
      <c r="C2966" s="8">
        <v>-12.7</v>
      </c>
      <c r="D2966" s="16"/>
      <c r="E2966" s="10">
        <v>6</v>
      </c>
      <c r="F2966" s="9"/>
      <c r="G2966" s="9"/>
      <c r="H2966" s="19">
        <f>IFERROR(AVERAGE(Tabelle1[[#This Row],[Höchst
Temperatur
Tag]],Tabelle1[[#This Row],[Tiefst
Temperatur
Nacht]]),"")</f>
        <v>-8.8000000000000007</v>
      </c>
      <c r="I2966" s="9">
        <f>IF(Tabelle1[[#This Row],[Niederschlag]]="Regen",1,0)</f>
        <v>0</v>
      </c>
      <c r="J2966" s="9">
        <f>IF(Tabelle1[[#This Row],[Niederschlag]]="Schnee",1,0)</f>
        <v>0</v>
      </c>
      <c r="K2966" s="9">
        <f>IF(Tabelle1[[#This Row],[Niederschlag]]="Hagel",1,0)</f>
        <v>0</v>
      </c>
      <c r="L2966" s="12">
        <f t="shared" si="138"/>
        <v>1</v>
      </c>
      <c r="M2966" s="12">
        <f t="shared" si="139"/>
        <v>1</v>
      </c>
      <c r="N2966" s="9" t="str">
        <f t="shared" si="140"/>
        <v/>
      </c>
    </row>
    <row r="2967" spans="1:14" x14ac:dyDescent="0.25">
      <c r="A2967" s="7">
        <v>40952</v>
      </c>
      <c r="B2967" s="8">
        <v>-0.9</v>
      </c>
      <c r="C2967" s="8">
        <v>-5.6</v>
      </c>
      <c r="D2967" s="16" t="s">
        <v>3</v>
      </c>
      <c r="E2967" s="10">
        <v>7</v>
      </c>
      <c r="F2967" s="9"/>
      <c r="G2967" s="9"/>
      <c r="H2967" s="19">
        <f>IFERROR(AVERAGE(Tabelle1[[#This Row],[Höchst
Temperatur
Tag]],Tabelle1[[#This Row],[Tiefst
Temperatur
Nacht]]),"")</f>
        <v>-3.25</v>
      </c>
      <c r="I2967" s="9">
        <f>IF(Tabelle1[[#This Row],[Niederschlag]]="Regen",1,0)</f>
        <v>0</v>
      </c>
      <c r="J2967" s="9">
        <f>IF(Tabelle1[[#This Row],[Niederschlag]]="Schnee",1,0)</f>
        <v>1</v>
      </c>
      <c r="K2967" s="9">
        <f>IF(Tabelle1[[#This Row],[Niederschlag]]="Hagel",1,0)</f>
        <v>0</v>
      </c>
      <c r="L2967" s="12">
        <f t="shared" si="138"/>
        <v>1</v>
      </c>
      <c r="M2967" s="12">
        <f t="shared" si="139"/>
        <v>1</v>
      </c>
      <c r="N2967" s="9" t="str">
        <f t="shared" si="140"/>
        <v/>
      </c>
    </row>
    <row r="2968" spans="1:14" x14ac:dyDescent="0.25">
      <c r="A2968" s="7">
        <v>40953</v>
      </c>
      <c r="B2968" s="8">
        <v>0.3</v>
      </c>
      <c r="C2968" s="8">
        <v>-2.9</v>
      </c>
      <c r="D2968" s="16" t="s">
        <v>3</v>
      </c>
      <c r="E2968" s="10">
        <v>10</v>
      </c>
      <c r="F2968" s="9"/>
      <c r="G2968" s="9"/>
      <c r="H2968" s="19">
        <f>IFERROR(AVERAGE(Tabelle1[[#This Row],[Höchst
Temperatur
Tag]],Tabelle1[[#This Row],[Tiefst
Temperatur
Nacht]]),"")</f>
        <v>-1.3</v>
      </c>
      <c r="I2968" s="9">
        <f>IF(Tabelle1[[#This Row],[Niederschlag]]="Regen",1,0)</f>
        <v>0</v>
      </c>
      <c r="J2968" s="9">
        <f>IF(Tabelle1[[#This Row],[Niederschlag]]="Schnee",1,0)</f>
        <v>1</v>
      </c>
      <c r="K2968" s="9">
        <f>IF(Tabelle1[[#This Row],[Niederschlag]]="Hagel",1,0)</f>
        <v>0</v>
      </c>
      <c r="L2968" s="12">
        <f t="shared" si="138"/>
        <v>1</v>
      </c>
      <c r="M2968" s="12" t="str">
        <f t="shared" si="139"/>
        <v/>
      </c>
      <c r="N2968" s="9" t="str">
        <f t="shared" si="140"/>
        <v/>
      </c>
    </row>
    <row r="2969" spans="1:14" x14ac:dyDescent="0.25">
      <c r="A2969" s="7">
        <v>40954</v>
      </c>
      <c r="B2969" s="8">
        <v>0.6</v>
      </c>
      <c r="C2969" s="8">
        <v>-1.2</v>
      </c>
      <c r="D2969" s="16" t="s">
        <v>3</v>
      </c>
      <c r="E2969" s="10">
        <v>15</v>
      </c>
      <c r="F2969" s="9"/>
      <c r="G2969" s="9"/>
      <c r="H2969" s="19">
        <f>IFERROR(AVERAGE(Tabelle1[[#This Row],[Höchst
Temperatur
Tag]],Tabelle1[[#This Row],[Tiefst
Temperatur
Nacht]]),"")</f>
        <v>-0.3</v>
      </c>
      <c r="I2969" s="9">
        <f>IF(Tabelle1[[#This Row],[Niederschlag]]="Regen",1,0)</f>
        <v>0</v>
      </c>
      <c r="J2969" s="9">
        <f>IF(Tabelle1[[#This Row],[Niederschlag]]="Schnee",1,0)</f>
        <v>1</v>
      </c>
      <c r="K2969" s="9">
        <f>IF(Tabelle1[[#This Row],[Niederschlag]]="Hagel",1,0)</f>
        <v>0</v>
      </c>
      <c r="L2969" s="12">
        <f t="shared" si="138"/>
        <v>1</v>
      </c>
      <c r="M2969" s="12" t="str">
        <f t="shared" si="139"/>
        <v/>
      </c>
      <c r="N2969" s="9" t="str">
        <f t="shared" si="140"/>
        <v/>
      </c>
    </row>
    <row r="2970" spans="1:14" x14ac:dyDescent="0.25">
      <c r="A2970" s="7">
        <v>40955</v>
      </c>
      <c r="B2970" s="8">
        <v>2.5</v>
      </c>
      <c r="C2970" s="8">
        <v>-0.2</v>
      </c>
      <c r="D2970" s="16" t="s">
        <v>1</v>
      </c>
      <c r="E2970" s="10">
        <v>8</v>
      </c>
      <c r="F2970" s="9"/>
      <c r="G2970" s="9"/>
      <c r="H2970" s="19">
        <f>IFERROR(AVERAGE(Tabelle1[[#This Row],[Höchst
Temperatur
Tag]],Tabelle1[[#This Row],[Tiefst
Temperatur
Nacht]]),"")</f>
        <v>1.1499999999999999</v>
      </c>
      <c r="I2970" s="9">
        <f>IF(Tabelle1[[#This Row],[Niederschlag]]="Regen",1,0)</f>
        <v>1</v>
      </c>
      <c r="J2970" s="9">
        <f>IF(Tabelle1[[#This Row],[Niederschlag]]="Schnee",1,0)</f>
        <v>0</v>
      </c>
      <c r="K2970" s="9">
        <f>IF(Tabelle1[[#This Row],[Niederschlag]]="Hagel",1,0)</f>
        <v>0</v>
      </c>
      <c r="L2970" s="12">
        <f t="shared" si="138"/>
        <v>1</v>
      </c>
      <c r="M2970" s="12" t="str">
        <f t="shared" si="139"/>
        <v/>
      </c>
      <c r="N2970" s="9" t="str">
        <f t="shared" si="140"/>
        <v/>
      </c>
    </row>
    <row r="2971" spans="1:14" x14ac:dyDescent="0.25">
      <c r="A2971" s="7">
        <v>40956</v>
      </c>
      <c r="B2971" s="8">
        <v>4.5999999999999996</v>
      </c>
      <c r="C2971" s="8">
        <v>1.7</v>
      </c>
      <c r="D2971" s="16" t="s">
        <v>1</v>
      </c>
      <c r="E2971" s="10" t="s">
        <v>56</v>
      </c>
      <c r="F2971" s="9"/>
      <c r="G2971" s="9"/>
      <c r="H2971" s="19">
        <f>IFERROR(AVERAGE(Tabelle1[[#This Row],[Höchst
Temperatur
Tag]],Tabelle1[[#This Row],[Tiefst
Temperatur
Nacht]]),"")</f>
        <v>3.15</v>
      </c>
      <c r="I2971" s="9">
        <f>IF(Tabelle1[[#This Row],[Niederschlag]]="Regen",1,0)</f>
        <v>1</v>
      </c>
      <c r="J2971" s="9">
        <f>IF(Tabelle1[[#This Row],[Niederschlag]]="Schnee",1,0)</f>
        <v>0</v>
      </c>
      <c r="K2971" s="9">
        <f>IF(Tabelle1[[#This Row],[Niederschlag]]="Hagel",1,0)</f>
        <v>0</v>
      </c>
      <c r="L2971" s="12" t="str">
        <f t="shared" si="138"/>
        <v/>
      </c>
      <c r="M2971" s="12" t="str">
        <f t="shared" si="139"/>
        <v/>
      </c>
      <c r="N2971" s="9" t="str">
        <f t="shared" si="140"/>
        <v/>
      </c>
    </row>
    <row r="2972" spans="1:14" x14ac:dyDescent="0.25">
      <c r="A2972" s="7">
        <v>40957</v>
      </c>
      <c r="B2972" s="8">
        <v>4.4000000000000004</v>
      </c>
      <c r="C2972" s="8">
        <v>2.6</v>
      </c>
      <c r="D2972" s="16" t="s">
        <v>1</v>
      </c>
      <c r="E2972" s="10" t="s">
        <v>56</v>
      </c>
      <c r="F2972" s="9"/>
      <c r="G2972" s="9"/>
      <c r="H2972" s="19">
        <f>IFERROR(AVERAGE(Tabelle1[[#This Row],[Höchst
Temperatur
Tag]],Tabelle1[[#This Row],[Tiefst
Temperatur
Nacht]]),"")</f>
        <v>3.5</v>
      </c>
      <c r="I2972" s="9">
        <f>IF(Tabelle1[[#This Row],[Niederschlag]]="Regen",1,0)</f>
        <v>1</v>
      </c>
      <c r="J2972" s="9">
        <f>IF(Tabelle1[[#This Row],[Niederschlag]]="Schnee",1,0)</f>
        <v>0</v>
      </c>
      <c r="K2972" s="9">
        <f>IF(Tabelle1[[#This Row],[Niederschlag]]="Hagel",1,0)</f>
        <v>0</v>
      </c>
      <c r="L2972" s="12" t="str">
        <f t="shared" si="138"/>
        <v/>
      </c>
      <c r="M2972" s="12" t="str">
        <f t="shared" si="139"/>
        <v/>
      </c>
      <c r="N2972" s="9" t="str">
        <f t="shared" si="140"/>
        <v/>
      </c>
    </row>
    <row r="2973" spans="1:14" x14ac:dyDescent="0.25">
      <c r="A2973" s="7">
        <v>40958</v>
      </c>
      <c r="B2973" s="8">
        <v>2.1</v>
      </c>
      <c r="C2973" s="8">
        <v>-2.2000000000000002</v>
      </c>
      <c r="D2973" s="16" t="s">
        <v>3</v>
      </c>
      <c r="E2973" s="10">
        <v>4</v>
      </c>
      <c r="F2973" s="9"/>
      <c r="G2973" s="9"/>
      <c r="H2973" s="19">
        <f>IFERROR(AVERAGE(Tabelle1[[#This Row],[Höchst
Temperatur
Tag]],Tabelle1[[#This Row],[Tiefst
Temperatur
Nacht]]),"")</f>
        <v>-5.0000000000000044E-2</v>
      </c>
      <c r="I2973" s="9">
        <f>IF(Tabelle1[[#This Row],[Niederschlag]]="Regen",1,0)</f>
        <v>0</v>
      </c>
      <c r="J2973" s="9">
        <f>IF(Tabelle1[[#This Row],[Niederschlag]]="Schnee",1,0)</f>
        <v>1</v>
      </c>
      <c r="K2973" s="9">
        <f>IF(Tabelle1[[#This Row],[Niederschlag]]="Hagel",1,0)</f>
        <v>0</v>
      </c>
      <c r="L2973" s="12">
        <f t="shared" si="138"/>
        <v>1</v>
      </c>
      <c r="M2973" s="12" t="str">
        <f t="shared" si="139"/>
        <v/>
      </c>
      <c r="N2973" s="9" t="str">
        <f t="shared" si="140"/>
        <v/>
      </c>
    </row>
    <row r="2974" spans="1:14" x14ac:dyDescent="0.25">
      <c r="A2974" s="7">
        <v>40959</v>
      </c>
      <c r="B2974" s="8">
        <v>1.2</v>
      </c>
      <c r="C2974" s="8">
        <v>-4.9000000000000004</v>
      </c>
      <c r="D2974" s="16"/>
      <c r="E2974" s="10" t="s">
        <v>56</v>
      </c>
      <c r="F2974" s="9"/>
      <c r="G2974" s="9" t="s">
        <v>50</v>
      </c>
      <c r="H2974" s="19">
        <f>IFERROR(AVERAGE(Tabelle1[[#This Row],[Höchst
Temperatur
Tag]],Tabelle1[[#This Row],[Tiefst
Temperatur
Nacht]]),"")</f>
        <v>-1.85</v>
      </c>
      <c r="I2974" s="9">
        <f>IF(Tabelle1[[#This Row],[Niederschlag]]="Regen",1,0)</f>
        <v>0</v>
      </c>
      <c r="J2974" s="9">
        <f>IF(Tabelle1[[#This Row],[Niederschlag]]="Schnee",1,0)</f>
        <v>0</v>
      </c>
      <c r="K2974" s="9">
        <f>IF(Tabelle1[[#This Row],[Niederschlag]]="Hagel",1,0)</f>
        <v>0</v>
      </c>
      <c r="L2974" s="12">
        <f t="shared" si="138"/>
        <v>1</v>
      </c>
      <c r="M2974" s="12" t="str">
        <f t="shared" si="139"/>
        <v/>
      </c>
      <c r="N2974" s="9" t="str">
        <f t="shared" si="140"/>
        <v/>
      </c>
    </row>
    <row r="2975" spans="1:14" x14ac:dyDescent="0.25">
      <c r="A2975" s="7">
        <v>40960</v>
      </c>
      <c r="B2975" s="8">
        <v>3.5</v>
      </c>
      <c r="C2975" s="8">
        <v>-4.3</v>
      </c>
      <c r="D2975" s="16"/>
      <c r="E2975" s="10" t="s">
        <v>56</v>
      </c>
      <c r="F2975" s="9"/>
      <c r="G2975" s="9"/>
      <c r="H2975" s="19">
        <f>IFERROR(AVERAGE(Tabelle1[[#This Row],[Höchst
Temperatur
Tag]],Tabelle1[[#This Row],[Tiefst
Temperatur
Nacht]]),"")</f>
        <v>-0.39999999999999991</v>
      </c>
      <c r="I2975" s="9">
        <f>IF(Tabelle1[[#This Row],[Niederschlag]]="Regen",1,0)</f>
        <v>0</v>
      </c>
      <c r="J2975" s="9">
        <f>IF(Tabelle1[[#This Row],[Niederschlag]]="Schnee",1,0)</f>
        <v>0</v>
      </c>
      <c r="K2975" s="9">
        <f>IF(Tabelle1[[#This Row],[Niederschlag]]="Hagel",1,0)</f>
        <v>0</v>
      </c>
      <c r="L2975" s="12">
        <f t="shared" si="138"/>
        <v>1</v>
      </c>
      <c r="M2975" s="12" t="str">
        <f t="shared" si="139"/>
        <v/>
      </c>
      <c r="N2975" s="9" t="str">
        <f t="shared" si="140"/>
        <v/>
      </c>
    </row>
    <row r="2976" spans="1:14" x14ac:dyDescent="0.25">
      <c r="A2976" s="7">
        <v>40961</v>
      </c>
      <c r="B2976" s="8">
        <v>6.8</v>
      </c>
      <c r="C2976" s="8">
        <v>-2</v>
      </c>
      <c r="D2976" s="16"/>
      <c r="E2976" s="10" t="s">
        <v>56</v>
      </c>
      <c r="F2976" s="9"/>
      <c r="G2976" s="9"/>
      <c r="H2976" s="19">
        <f>IFERROR(AVERAGE(Tabelle1[[#This Row],[Höchst
Temperatur
Tag]],Tabelle1[[#This Row],[Tiefst
Temperatur
Nacht]]),"")</f>
        <v>2.4</v>
      </c>
      <c r="I2976" s="9">
        <f>IF(Tabelle1[[#This Row],[Niederschlag]]="Regen",1,0)</f>
        <v>0</v>
      </c>
      <c r="J2976" s="9">
        <f>IF(Tabelle1[[#This Row],[Niederschlag]]="Schnee",1,0)</f>
        <v>0</v>
      </c>
      <c r="K2976" s="9">
        <f>IF(Tabelle1[[#This Row],[Niederschlag]]="Hagel",1,0)</f>
        <v>0</v>
      </c>
      <c r="L2976" s="12">
        <f t="shared" si="138"/>
        <v>1</v>
      </c>
      <c r="M2976" s="12" t="str">
        <f t="shared" si="139"/>
        <v/>
      </c>
      <c r="N2976" s="9" t="str">
        <f t="shared" si="140"/>
        <v/>
      </c>
    </row>
    <row r="2977" spans="1:14" x14ac:dyDescent="0.25">
      <c r="A2977" s="7">
        <v>40962</v>
      </c>
      <c r="B2977" s="8">
        <v>5.8</v>
      </c>
      <c r="C2977" s="8">
        <v>1.4</v>
      </c>
      <c r="D2977" s="16" t="s">
        <v>1</v>
      </c>
      <c r="E2977" s="10"/>
      <c r="F2977" s="9"/>
      <c r="G2977" s="9"/>
      <c r="H2977" s="19">
        <f>IFERROR(AVERAGE(Tabelle1[[#This Row],[Höchst
Temperatur
Tag]],Tabelle1[[#This Row],[Tiefst
Temperatur
Nacht]]),"")</f>
        <v>3.5999999999999996</v>
      </c>
      <c r="I2977" s="9">
        <f>IF(Tabelle1[[#This Row],[Niederschlag]]="Regen",1,0)</f>
        <v>1</v>
      </c>
      <c r="J2977" s="9">
        <f>IF(Tabelle1[[#This Row],[Niederschlag]]="Schnee",1,0)</f>
        <v>0</v>
      </c>
      <c r="K2977" s="9">
        <f>IF(Tabelle1[[#This Row],[Niederschlag]]="Hagel",1,0)</f>
        <v>0</v>
      </c>
      <c r="L2977" s="12" t="str">
        <f t="shared" si="138"/>
        <v/>
      </c>
      <c r="M2977" s="12" t="str">
        <f t="shared" si="139"/>
        <v/>
      </c>
      <c r="N2977" s="9" t="str">
        <f t="shared" si="140"/>
        <v/>
      </c>
    </row>
    <row r="2978" spans="1:14" x14ac:dyDescent="0.25">
      <c r="A2978" s="7">
        <v>40963</v>
      </c>
      <c r="B2978" s="8">
        <v>7.3</v>
      </c>
      <c r="C2978" s="8">
        <v>3.8</v>
      </c>
      <c r="D2978" s="16" t="s">
        <v>1</v>
      </c>
      <c r="E2978" s="10"/>
      <c r="F2978" s="9"/>
      <c r="G2978" s="9"/>
      <c r="H2978" s="19">
        <f>IFERROR(AVERAGE(Tabelle1[[#This Row],[Höchst
Temperatur
Tag]],Tabelle1[[#This Row],[Tiefst
Temperatur
Nacht]]),"")</f>
        <v>5.55</v>
      </c>
      <c r="I2978" s="9">
        <f>IF(Tabelle1[[#This Row],[Niederschlag]]="Regen",1,0)</f>
        <v>1</v>
      </c>
      <c r="J2978" s="9">
        <f>IF(Tabelle1[[#This Row],[Niederschlag]]="Schnee",1,0)</f>
        <v>0</v>
      </c>
      <c r="K2978" s="9">
        <f>IF(Tabelle1[[#This Row],[Niederschlag]]="Hagel",1,0)</f>
        <v>0</v>
      </c>
      <c r="L2978" s="12" t="str">
        <f t="shared" si="138"/>
        <v/>
      </c>
      <c r="M2978" s="12" t="str">
        <f t="shared" si="139"/>
        <v/>
      </c>
      <c r="N2978" s="9" t="str">
        <f t="shared" si="140"/>
        <v/>
      </c>
    </row>
    <row r="2979" spans="1:14" x14ac:dyDescent="0.25">
      <c r="A2979" s="7">
        <v>40964</v>
      </c>
      <c r="B2979" s="8">
        <v>9.9</v>
      </c>
      <c r="C2979" s="8">
        <v>0.8</v>
      </c>
      <c r="D2979" s="16"/>
      <c r="E2979" s="10"/>
      <c r="F2979" s="9"/>
      <c r="G2979" s="9"/>
      <c r="H2979" s="19">
        <f>IFERROR(AVERAGE(Tabelle1[[#This Row],[Höchst
Temperatur
Tag]],Tabelle1[[#This Row],[Tiefst
Temperatur
Nacht]]),"")</f>
        <v>5.3500000000000005</v>
      </c>
      <c r="I2979" s="9">
        <f>IF(Tabelle1[[#This Row],[Niederschlag]]="Regen",1,0)</f>
        <v>0</v>
      </c>
      <c r="J2979" s="9">
        <f>IF(Tabelle1[[#This Row],[Niederschlag]]="Schnee",1,0)</f>
        <v>0</v>
      </c>
      <c r="K2979" s="9">
        <f>IF(Tabelle1[[#This Row],[Niederschlag]]="Hagel",1,0)</f>
        <v>0</v>
      </c>
      <c r="L2979" s="12" t="str">
        <f t="shared" si="138"/>
        <v/>
      </c>
      <c r="M2979" s="12" t="str">
        <f t="shared" si="139"/>
        <v/>
      </c>
      <c r="N2979" s="9" t="str">
        <f t="shared" si="140"/>
        <v/>
      </c>
    </row>
    <row r="2980" spans="1:14" x14ac:dyDescent="0.25">
      <c r="A2980" s="7">
        <v>40965</v>
      </c>
      <c r="B2980" s="8">
        <v>2.7</v>
      </c>
      <c r="C2980" s="8">
        <v>0.1</v>
      </c>
      <c r="D2980" s="16" t="s">
        <v>1</v>
      </c>
      <c r="E2980" s="10"/>
      <c r="F2980" s="9"/>
      <c r="G2980" s="9"/>
      <c r="H2980" s="19">
        <f>IFERROR(AVERAGE(Tabelle1[[#This Row],[Höchst
Temperatur
Tag]],Tabelle1[[#This Row],[Tiefst
Temperatur
Nacht]]),"")</f>
        <v>1.4000000000000001</v>
      </c>
      <c r="I2980" s="9">
        <f>IF(Tabelle1[[#This Row],[Niederschlag]]="Regen",1,0)</f>
        <v>1</v>
      </c>
      <c r="J2980" s="9">
        <f>IF(Tabelle1[[#This Row],[Niederschlag]]="Schnee",1,0)</f>
        <v>0</v>
      </c>
      <c r="K2980" s="9">
        <f>IF(Tabelle1[[#This Row],[Niederschlag]]="Hagel",1,0)</f>
        <v>0</v>
      </c>
      <c r="L2980" s="12" t="str">
        <f t="shared" si="138"/>
        <v/>
      </c>
      <c r="M2980" s="12" t="str">
        <f t="shared" si="139"/>
        <v/>
      </c>
      <c r="N2980" s="9" t="str">
        <f t="shared" si="140"/>
        <v/>
      </c>
    </row>
    <row r="2981" spans="1:14" x14ac:dyDescent="0.25">
      <c r="A2981" s="7">
        <v>40966</v>
      </c>
      <c r="B2981" s="8">
        <v>4.4000000000000004</v>
      </c>
      <c r="C2981" s="8">
        <v>-0.2</v>
      </c>
      <c r="D2981" s="16"/>
      <c r="E2981" s="10"/>
      <c r="F2981" s="9"/>
      <c r="G2981" s="9"/>
      <c r="H2981" s="19">
        <f>IFERROR(AVERAGE(Tabelle1[[#This Row],[Höchst
Temperatur
Tag]],Tabelle1[[#This Row],[Tiefst
Temperatur
Nacht]]),"")</f>
        <v>2.1</v>
      </c>
      <c r="I2981" s="9">
        <f>IF(Tabelle1[[#This Row],[Niederschlag]]="Regen",1,0)</f>
        <v>0</v>
      </c>
      <c r="J2981" s="9">
        <f>IF(Tabelle1[[#This Row],[Niederschlag]]="Schnee",1,0)</f>
        <v>0</v>
      </c>
      <c r="K2981" s="9">
        <f>IF(Tabelle1[[#This Row],[Niederschlag]]="Hagel",1,0)</f>
        <v>0</v>
      </c>
      <c r="L2981" s="12">
        <f t="shared" si="138"/>
        <v>1</v>
      </c>
      <c r="M2981" s="12" t="str">
        <f t="shared" si="139"/>
        <v/>
      </c>
      <c r="N2981" s="9" t="str">
        <f t="shared" si="140"/>
        <v/>
      </c>
    </row>
    <row r="2982" spans="1:14" x14ac:dyDescent="0.25">
      <c r="A2982" s="7">
        <v>40967</v>
      </c>
      <c r="B2982" s="8">
        <v>6.8</v>
      </c>
      <c r="C2982" s="8">
        <v>3.1</v>
      </c>
      <c r="D2982" s="16"/>
      <c r="E2982" s="10"/>
      <c r="F2982" s="9"/>
      <c r="G2982" s="9"/>
      <c r="H2982" s="19">
        <f>IFERROR(AVERAGE(Tabelle1[[#This Row],[Höchst
Temperatur
Tag]],Tabelle1[[#This Row],[Tiefst
Temperatur
Nacht]]),"")</f>
        <v>4.95</v>
      </c>
      <c r="I2982" s="9">
        <f>IF(Tabelle1[[#This Row],[Niederschlag]]="Regen",1,0)</f>
        <v>0</v>
      </c>
      <c r="J2982" s="9">
        <f>IF(Tabelle1[[#This Row],[Niederschlag]]="Schnee",1,0)</f>
        <v>0</v>
      </c>
      <c r="K2982" s="9">
        <f>IF(Tabelle1[[#This Row],[Niederschlag]]="Hagel",1,0)</f>
        <v>0</v>
      </c>
      <c r="L2982" s="12" t="str">
        <f t="shared" si="138"/>
        <v/>
      </c>
      <c r="M2982" s="12" t="str">
        <f t="shared" si="139"/>
        <v/>
      </c>
      <c r="N2982" s="9" t="str">
        <f t="shared" si="140"/>
        <v/>
      </c>
    </row>
    <row r="2983" spans="1:14" x14ac:dyDescent="0.25">
      <c r="A2983" s="7">
        <v>40968</v>
      </c>
      <c r="B2983" s="8">
        <v>10.8</v>
      </c>
      <c r="C2983" s="8">
        <v>3.7</v>
      </c>
      <c r="D2983" s="16"/>
      <c r="E2983" s="10"/>
      <c r="F2983" s="9"/>
      <c r="G2983" s="9"/>
      <c r="H2983" s="19">
        <f>IFERROR(AVERAGE(Tabelle1[[#This Row],[Höchst
Temperatur
Tag]],Tabelle1[[#This Row],[Tiefst
Temperatur
Nacht]]),"")</f>
        <v>7.25</v>
      </c>
      <c r="I2983" s="9">
        <f>IF(Tabelle1[[#This Row],[Niederschlag]]="Regen",1,0)</f>
        <v>0</v>
      </c>
      <c r="J2983" s="9">
        <f>IF(Tabelle1[[#This Row],[Niederschlag]]="Schnee",1,0)</f>
        <v>0</v>
      </c>
      <c r="K2983" s="9">
        <f>IF(Tabelle1[[#This Row],[Niederschlag]]="Hagel",1,0)</f>
        <v>0</v>
      </c>
      <c r="L2983" s="12" t="str">
        <f t="shared" si="138"/>
        <v/>
      </c>
      <c r="M2983" s="12" t="str">
        <f t="shared" si="139"/>
        <v/>
      </c>
      <c r="N2983" s="9" t="str">
        <f t="shared" si="140"/>
        <v/>
      </c>
    </row>
    <row r="2984" spans="1:14" x14ac:dyDescent="0.25">
      <c r="A2984" s="7">
        <v>40969</v>
      </c>
      <c r="B2984" s="8">
        <v>12.8</v>
      </c>
      <c r="C2984" s="8">
        <v>2.7</v>
      </c>
      <c r="D2984" s="16"/>
      <c r="E2984" s="10"/>
      <c r="F2984" s="9"/>
      <c r="G2984" s="9"/>
      <c r="H2984" s="19">
        <f>IFERROR(AVERAGE(Tabelle1[[#This Row],[Höchst
Temperatur
Tag]],Tabelle1[[#This Row],[Tiefst
Temperatur
Nacht]]),"")</f>
        <v>7.75</v>
      </c>
      <c r="I2984" s="9">
        <f>IF(Tabelle1[[#This Row],[Niederschlag]]="Regen",1,0)</f>
        <v>0</v>
      </c>
      <c r="J2984" s="9">
        <f>IF(Tabelle1[[#This Row],[Niederschlag]]="Schnee",1,0)</f>
        <v>0</v>
      </c>
      <c r="K2984" s="9">
        <f>IF(Tabelle1[[#This Row],[Niederschlag]]="Hagel",1,0)</f>
        <v>0</v>
      </c>
      <c r="L2984" s="12" t="str">
        <f t="shared" si="138"/>
        <v/>
      </c>
      <c r="M2984" s="12" t="str">
        <f t="shared" si="139"/>
        <v/>
      </c>
      <c r="N2984" s="9" t="str">
        <f t="shared" si="140"/>
        <v/>
      </c>
    </row>
    <row r="2985" spans="1:14" x14ac:dyDescent="0.25">
      <c r="A2985" s="7">
        <v>40970</v>
      </c>
      <c r="B2985" s="8">
        <v>7.5</v>
      </c>
      <c r="C2985" s="8">
        <v>3.2</v>
      </c>
      <c r="D2985" s="16" t="s">
        <v>1</v>
      </c>
      <c r="E2985" s="10"/>
      <c r="F2985" s="9"/>
      <c r="G2985" s="9"/>
      <c r="H2985" s="19">
        <f>IFERROR(AVERAGE(Tabelle1[[#This Row],[Höchst
Temperatur
Tag]],Tabelle1[[#This Row],[Tiefst
Temperatur
Nacht]]),"")</f>
        <v>5.35</v>
      </c>
      <c r="I2985" s="9">
        <f>IF(Tabelle1[[#This Row],[Niederschlag]]="Regen",1,0)</f>
        <v>1</v>
      </c>
      <c r="J2985" s="9">
        <f>IF(Tabelle1[[#This Row],[Niederschlag]]="Schnee",1,0)</f>
        <v>0</v>
      </c>
      <c r="K2985" s="9">
        <f>IF(Tabelle1[[#This Row],[Niederschlag]]="Hagel",1,0)</f>
        <v>0</v>
      </c>
      <c r="L2985" s="12" t="str">
        <f t="shared" si="138"/>
        <v/>
      </c>
      <c r="M2985" s="12" t="str">
        <f t="shared" si="139"/>
        <v/>
      </c>
      <c r="N2985" s="9" t="str">
        <f t="shared" si="140"/>
        <v/>
      </c>
    </row>
    <row r="2986" spans="1:14" x14ac:dyDescent="0.25">
      <c r="A2986" s="7">
        <v>40971</v>
      </c>
      <c r="B2986" s="8">
        <v>4.7</v>
      </c>
      <c r="C2986" s="8">
        <v>2.8</v>
      </c>
      <c r="D2986" s="16" t="s">
        <v>1</v>
      </c>
      <c r="E2986" s="10"/>
      <c r="F2986" s="9"/>
      <c r="G2986" s="9"/>
      <c r="H2986" s="19">
        <f>IFERROR(AVERAGE(Tabelle1[[#This Row],[Höchst
Temperatur
Tag]],Tabelle1[[#This Row],[Tiefst
Temperatur
Nacht]]),"")</f>
        <v>3.75</v>
      </c>
      <c r="I2986" s="9">
        <f>IF(Tabelle1[[#This Row],[Niederschlag]]="Regen",1,0)</f>
        <v>1</v>
      </c>
      <c r="J2986" s="9">
        <f>IF(Tabelle1[[#This Row],[Niederschlag]]="Schnee",1,0)</f>
        <v>0</v>
      </c>
      <c r="K2986" s="9">
        <f>IF(Tabelle1[[#This Row],[Niederschlag]]="Hagel",1,0)</f>
        <v>0</v>
      </c>
      <c r="L2986" s="12" t="str">
        <f t="shared" si="138"/>
        <v/>
      </c>
      <c r="M2986" s="12" t="str">
        <f t="shared" si="139"/>
        <v/>
      </c>
      <c r="N2986" s="9" t="str">
        <f t="shared" si="140"/>
        <v/>
      </c>
    </row>
    <row r="2987" spans="1:14" x14ac:dyDescent="0.25">
      <c r="A2987" s="7">
        <v>40972</v>
      </c>
      <c r="B2987" s="8">
        <v>6.7</v>
      </c>
      <c r="C2987" s="8">
        <v>1.8</v>
      </c>
      <c r="D2987" s="16" t="s">
        <v>1</v>
      </c>
      <c r="E2987" s="10"/>
      <c r="F2987" s="9"/>
      <c r="G2987" s="9"/>
      <c r="H2987" s="19">
        <f>IFERROR(AVERAGE(Tabelle1[[#This Row],[Höchst
Temperatur
Tag]],Tabelle1[[#This Row],[Tiefst
Temperatur
Nacht]]),"")</f>
        <v>4.25</v>
      </c>
      <c r="I2987" s="9">
        <f>IF(Tabelle1[[#This Row],[Niederschlag]]="Regen",1,0)</f>
        <v>1</v>
      </c>
      <c r="J2987" s="9">
        <f>IF(Tabelle1[[#This Row],[Niederschlag]]="Schnee",1,0)</f>
        <v>0</v>
      </c>
      <c r="K2987" s="9">
        <f>IF(Tabelle1[[#This Row],[Niederschlag]]="Hagel",1,0)</f>
        <v>0</v>
      </c>
      <c r="L2987" s="12" t="str">
        <f t="shared" si="138"/>
        <v/>
      </c>
      <c r="M2987" s="12" t="str">
        <f t="shared" si="139"/>
        <v/>
      </c>
      <c r="N2987" s="9" t="str">
        <f t="shared" si="140"/>
        <v/>
      </c>
    </row>
    <row r="2988" spans="1:14" x14ac:dyDescent="0.25">
      <c r="A2988" s="7">
        <v>40973</v>
      </c>
      <c r="B2988" s="8">
        <v>2.5</v>
      </c>
      <c r="C2988" s="8">
        <v>-0.2</v>
      </c>
      <c r="D2988" s="16" t="s">
        <v>2</v>
      </c>
      <c r="E2988" s="10"/>
      <c r="F2988" s="9"/>
      <c r="G2988" s="9"/>
      <c r="H2988" s="19">
        <f>IFERROR(AVERAGE(Tabelle1[[#This Row],[Höchst
Temperatur
Tag]],Tabelle1[[#This Row],[Tiefst
Temperatur
Nacht]]),"")</f>
        <v>1.1499999999999999</v>
      </c>
      <c r="I2988" s="9">
        <f>IF(Tabelle1[[#This Row],[Niederschlag]]="Regen",1,0)</f>
        <v>0</v>
      </c>
      <c r="J2988" s="9">
        <f>IF(Tabelle1[[#This Row],[Niederschlag]]="Schnee",1,0)</f>
        <v>0</v>
      </c>
      <c r="K2988" s="9">
        <f>IF(Tabelle1[[#This Row],[Niederschlag]]="Hagel",1,0)</f>
        <v>0</v>
      </c>
      <c r="L2988" s="12">
        <f t="shared" si="138"/>
        <v>1</v>
      </c>
      <c r="M2988" s="12" t="str">
        <f t="shared" si="139"/>
        <v/>
      </c>
      <c r="N2988" s="9" t="str">
        <f t="shared" si="140"/>
        <v/>
      </c>
    </row>
    <row r="2989" spans="1:14" x14ac:dyDescent="0.25">
      <c r="A2989" s="7">
        <v>40974</v>
      </c>
      <c r="B2989" s="8">
        <v>4.8</v>
      </c>
      <c r="C2989" s="8">
        <v>-2.4</v>
      </c>
      <c r="D2989" s="16"/>
      <c r="E2989" s="10"/>
      <c r="F2989" s="9"/>
      <c r="G2989" s="9"/>
      <c r="H2989" s="19">
        <f>IFERROR(AVERAGE(Tabelle1[[#This Row],[Höchst
Temperatur
Tag]],Tabelle1[[#This Row],[Tiefst
Temperatur
Nacht]]),"")</f>
        <v>1.2</v>
      </c>
      <c r="I2989" s="9">
        <f>IF(Tabelle1[[#This Row],[Niederschlag]]="Regen",1,0)</f>
        <v>0</v>
      </c>
      <c r="J2989" s="9">
        <f>IF(Tabelle1[[#This Row],[Niederschlag]]="Schnee",1,0)</f>
        <v>0</v>
      </c>
      <c r="K2989" s="9">
        <f>IF(Tabelle1[[#This Row],[Niederschlag]]="Hagel",1,0)</f>
        <v>0</v>
      </c>
      <c r="L2989" s="12">
        <f t="shared" si="138"/>
        <v>1</v>
      </c>
      <c r="M2989" s="12" t="str">
        <f t="shared" si="139"/>
        <v/>
      </c>
      <c r="N2989" s="9" t="str">
        <f t="shared" si="140"/>
        <v/>
      </c>
    </row>
    <row r="2990" spans="1:14" x14ac:dyDescent="0.25">
      <c r="A2990" s="7">
        <v>40975</v>
      </c>
      <c r="B2990" s="8">
        <v>2.8</v>
      </c>
      <c r="C2990" s="8">
        <v>-2.7</v>
      </c>
      <c r="D2990" s="16" t="s">
        <v>2</v>
      </c>
      <c r="E2990" s="10"/>
      <c r="F2990" s="9"/>
      <c r="G2990" s="9"/>
      <c r="H2990" s="19">
        <f>IFERROR(AVERAGE(Tabelle1[[#This Row],[Höchst
Temperatur
Tag]],Tabelle1[[#This Row],[Tiefst
Temperatur
Nacht]]),"")</f>
        <v>4.9999999999999822E-2</v>
      </c>
      <c r="I2990" s="9">
        <f>IF(Tabelle1[[#This Row],[Niederschlag]]="Regen",1,0)</f>
        <v>0</v>
      </c>
      <c r="J2990" s="9">
        <f>IF(Tabelle1[[#This Row],[Niederschlag]]="Schnee",1,0)</f>
        <v>0</v>
      </c>
      <c r="K2990" s="9">
        <f>IF(Tabelle1[[#This Row],[Niederschlag]]="Hagel",1,0)</f>
        <v>0</v>
      </c>
      <c r="L2990" s="12">
        <f t="shared" si="138"/>
        <v>1</v>
      </c>
      <c r="M2990" s="12" t="str">
        <f t="shared" si="139"/>
        <v/>
      </c>
      <c r="N2990" s="9" t="str">
        <f t="shared" si="140"/>
        <v/>
      </c>
    </row>
    <row r="2991" spans="1:14" x14ac:dyDescent="0.25">
      <c r="A2991" s="7">
        <v>40976</v>
      </c>
      <c r="B2991" s="8">
        <v>4.9000000000000004</v>
      </c>
      <c r="C2991" s="8">
        <v>-1.6</v>
      </c>
      <c r="D2991" s="16" t="s">
        <v>2</v>
      </c>
      <c r="E2991" s="10"/>
      <c r="F2991" s="9"/>
      <c r="G2991" s="9"/>
      <c r="H2991" s="19">
        <f>IFERROR(AVERAGE(Tabelle1[[#This Row],[Höchst
Temperatur
Tag]],Tabelle1[[#This Row],[Tiefst
Temperatur
Nacht]]),"")</f>
        <v>1.6500000000000001</v>
      </c>
      <c r="I2991" s="9">
        <f>IF(Tabelle1[[#This Row],[Niederschlag]]="Regen",1,0)</f>
        <v>0</v>
      </c>
      <c r="J2991" s="9">
        <f>IF(Tabelle1[[#This Row],[Niederschlag]]="Schnee",1,0)</f>
        <v>0</v>
      </c>
      <c r="K2991" s="9">
        <f>IF(Tabelle1[[#This Row],[Niederschlag]]="Hagel",1,0)</f>
        <v>0</v>
      </c>
      <c r="L2991" s="12">
        <f t="shared" si="138"/>
        <v>1</v>
      </c>
      <c r="M2991" s="12" t="str">
        <f t="shared" si="139"/>
        <v/>
      </c>
      <c r="N2991" s="9" t="str">
        <f t="shared" si="140"/>
        <v/>
      </c>
    </row>
    <row r="2992" spans="1:14" x14ac:dyDescent="0.25">
      <c r="A2992" s="7">
        <v>40977</v>
      </c>
      <c r="B2992" s="8">
        <v>9</v>
      </c>
      <c r="C2992" s="8">
        <v>-2.2999999999999998</v>
      </c>
      <c r="D2992" s="16"/>
      <c r="E2992" s="10"/>
      <c r="F2992" s="9"/>
      <c r="G2992" s="9"/>
      <c r="H2992" s="19">
        <f>IFERROR(AVERAGE(Tabelle1[[#This Row],[Höchst
Temperatur
Tag]],Tabelle1[[#This Row],[Tiefst
Temperatur
Nacht]]),"")</f>
        <v>3.35</v>
      </c>
      <c r="I2992" s="9">
        <f>IF(Tabelle1[[#This Row],[Niederschlag]]="Regen",1,0)</f>
        <v>0</v>
      </c>
      <c r="J2992" s="9">
        <f>IF(Tabelle1[[#This Row],[Niederschlag]]="Schnee",1,0)</f>
        <v>0</v>
      </c>
      <c r="K2992" s="9">
        <f>IF(Tabelle1[[#This Row],[Niederschlag]]="Hagel",1,0)</f>
        <v>0</v>
      </c>
      <c r="L2992" s="12">
        <f t="shared" si="138"/>
        <v>1</v>
      </c>
      <c r="M2992" s="12" t="str">
        <f t="shared" si="139"/>
        <v/>
      </c>
      <c r="N2992" s="9" t="str">
        <f t="shared" si="140"/>
        <v/>
      </c>
    </row>
    <row r="2993" spans="1:14" x14ac:dyDescent="0.25">
      <c r="A2993" s="7">
        <v>40978</v>
      </c>
      <c r="B2993" s="8">
        <v>7.4</v>
      </c>
      <c r="C2993" s="8">
        <v>3.4</v>
      </c>
      <c r="D2993" s="16" t="s">
        <v>1</v>
      </c>
      <c r="E2993" s="10"/>
      <c r="F2993" s="9"/>
      <c r="G2993" s="9"/>
      <c r="H2993" s="19">
        <f>IFERROR(AVERAGE(Tabelle1[[#This Row],[Höchst
Temperatur
Tag]],Tabelle1[[#This Row],[Tiefst
Temperatur
Nacht]]),"")</f>
        <v>5.4</v>
      </c>
      <c r="I2993" s="9">
        <f>IF(Tabelle1[[#This Row],[Niederschlag]]="Regen",1,0)</f>
        <v>1</v>
      </c>
      <c r="J2993" s="9">
        <f>IF(Tabelle1[[#This Row],[Niederschlag]]="Schnee",1,0)</f>
        <v>0</v>
      </c>
      <c r="K2993" s="9">
        <f>IF(Tabelle1[[#This Row],[Niederschlag]]="Hagel",1,0)</f>
        <v>0</v>
      </c>
      <c r="L2993" s="12" t="str">
        <f t="shared" si="138"/>
        <v/>
      </c>
      <c r="M2993" s="12" t="str">
        <f t="shared" si="139"/>
        <v/>
      </c>
      <c r="N2993" s="9" t="str">
        <f t="shared" si="140"/>
        <v/>
      </c>
    </row>
    <row r="2994" spans="1:14" x14ac:dyDescent="0.25">
      <c r="A2994" s="7">
        <v>40979</v>
      </c>
      <c r="B2994" s="8">
        <v>6.4</v>
      </c>
      <c r="C2994" s="8">
        <v>3.4</v>
      </c>
      <c r="D2994" s="16" t="s">
        <v>1</v>
      </c>
      <c r="E2994" s="10"/>
      <c r="F2994" s="9"/>
      <c r="G2994" s="9"/>
      <c r="H2994" s="19">
        <f>IFERROR(AVERAGE(Tabelle1[[#This Row],[Höchst
Temperatur
Tag]],Tabelle1[[#This Row],[Tiefst
Temperatur
Nacht]]),"")</f>
        <v>4.9000000000000004</v>
      </c>
      <c r="I2994" s="9">
        <f>IF(Tabelle1[[#This Row],[Niederschlag]]="Regen",1,0)</f>
        <v>1</v>
      </c>
      <c r="J2994" s="9">
        <f>IF(Tabelle1[[#This Row],[Niederschlag]]="Schnee",1,0)</f>
        <v>0</v>
      </c>
      <c r="K2994" s="9">
        <f>IF(Tabelle1[[#This Row],[Niederschlag]]="Hagel",1,0)</f>
        <v>0</v>
      </c>
      <c r="L2994" s="12" t="str">
        <f t="shared" si="138"/>
        <v/>
      </c>
      <c r="M2994" s="12" t="str">
        <f t="shared" si="139"/>
        <v/>
      </c>
      <c r="N2994" s="9" t="str">
        <f t="shared" si="140"/>
        <v/>
      </c>
    </row>
    <row r="2995" spans="1:14" x14ac:dyDescent="0.25">
      <c r="A2995" s="7">
        <v>40980</v>
      </c>
      <c r="B2995" s="8">
        <v>10.5</v>
      </c>
      <c r="C2995" s="8">
        <v>3.4</v>
      </c>
      <c r="D2995" s="16"/>
      <c r="E2995" s="10"/>
      <c r="F2995" s="9"/>
      <c r="G2995" s="9"/>
      <c r="H2995" s="19">
        <f>IFERROR(AVERAGE(Tabelle1[[#This Row],[Höchst
Temperatur
Tag]],Tabelle1[[#This Row],[Tiefst
Temperatur
Nacht]]),"")</f>
        <v>6.95</v>
      </c>
      <c r="I2995" s="9">
        <f>IF(Tabelle1[[#This Row],[Niederschlag]]="Regen",1,0)</f>
        <v>0</v>
      </c>
      <c r="J2995" s="9">
        <f>IF(Tabelle1[[#This Row],[Niederschlag]]="Schnee",1,0)</f>
        <v>0</v>
      </c>
      <c r="K2995" s="9">
        <f>IF(Tabelle1[[#This Row],[Niederschlag]]="Hagel",1,0)</f>
        <v>0</v>
      </c>
      <c r="L2995" s="12" t="str">
        <f t="shared" si="138"/>
        <v/>
      </c>
      <c r="M2995" s="12" t="str">
        <f t="shared" si="139"/>
        <v/>
      </c>
      <c r="N2995" s="9" t="str">
        <f t="shared" si="140"/>
        <v/>
      </c>
    </row>
    <row r="2996" spans="1:14" x14ac:dyDescent="0.25">
      <c r="A2996" s="7">
        <v>40981</v>
      </c>
      <c r="B2996" s="8">
        <v>4.7</v>
      </c>
      <c r="C2996" s="8">
        <v>1.7</v>
      </c>
      <c r="D2996" s="16"/>
      <c r="E2996" s="10"/>
      <c r="F2996" s="9"/>
      <c r="G2996" s="9"/>
      <c r="H2996" s="19">
        <f>IFERROR(AVERAGE(Tabelle1[[#This Row],[Höchst
Temperatur
Tag]],Tabelle1[[#This Row],[Tiefst
Temperatur
Nacht]]),"")</f>
        <v>3.2</v>
      </c>
      <c r="I2996" s="9">
        <f>IF(Tabelle1[[#This Row],[Niederschlag]]="Regen",1,0)</f>
        <v>0</v>
      </c>
      <c r="J2996" s="9">
        <f>IF(Tabelle1[[#This Row],[Niederschlag]]="Schnee",1,0)</f>
        <v>0</v>
      </c>
      <c r="K2996" s="9">
        <f>IF(Tabelle1[[#This Row],[Niederschlag]]="Hagel",1,0)</f>
        <v>0</v>
      </c>
      <c r="L2996" s="12" t="str">
        <f t="shared" si="138"/>
        <v/>
      </c>
      <c r="M2996" s="12" t="str">
        <f t="shared" si="139"/>
        <v/>
      </c>
      <c r="N2996" s="9" t="str">
        <f t="shared" si="140"/>
        <v/>
      </c>
    </row>
    <row r="2997" spans="1:14" x14ac:dyDescent="0.25">
      <c r="A2997" s="7">
        <v>40982</v>
      </c>
      <c r="B2997" s="8">
        <v>8.6999999999999993</v>
      </c>
      <c r="C2997" s="8">
        <v>-0.2</v>
      </c>
      <c r="D2997" s="16"/>
      <c r="E2997" s="10"/>
      <c r="F2997" s="9"/>
      <c r="G2997" s="9"/>
      <c r="H2997" s="19">
        <f>IFERROR(AVERAGE(Tabelle1[[#This Row],[Höchst
Temperatur
Tag]],Tabelle1[[#This Row],[Tiefst
Temperatur
Nacht]]),"")</f>
        <v>4.25</v>
      </c>
      <c r="I2997" s="9">
        <f>IF(Tabelle1[[#This Row],[Niederschlag]]="Regen",1,0)</f>
        <v>0</v>
      </c>
      <c r="J2997" s="9">
        <f>IF(Tabelle1[[#This Row],[Niederschlag]]="Schnee",1,0)</f>
        <v>0</v>
      </c>
      <c r="K2997" s="9">
        <f>IF(Tabelle1[[#This Row],[Niederschlag]]="Hagel",1,0)</f>
        <v>0</v>
      </c>
      <c r="L2997" s="12">
        <f t="shared" si="138"/>
        <v>1</v>
      </c>
      <c r="M2997" s="12" t="str">
        <f t="shared" si="139"/>
        <v/>
      </c>
      <c r="N2997" s="9" t="str">
        <f t="shared" si="140"/>
        <v/>
      </c>
    </row>
    <row r="2998" spans="1:14" x14ac:dyDescent="0.25">
      <c r="A2998" s="7">
        <v>40983</v>
      </c>
      <c r="B2998" s="8">
        <v>17.100000000000001</v>
      </c>
      <c r="C2998" s="8">
        <v>-0.6</v>
      </c>
      <c r="D2998" s="16"/>
      <c r="E2998" s="10"/>
      <c r="F2998" s="9"/>
      <c r="G2998" s="9"/>
      <c r="H2998" s="19">
        <f>IFERROR(AVERAGE(Tabelle1[[#This Row],[Höchst
Temperatur
Tag]],Tabelle1[[#This Row],[Tiefst
Temperatur
Nacht]]),"")</f>
        <v>8.25</v>
      </c>
      <c r="I2998" s="9">
        <f>IF(Tabelle1[[#This Row],[Niederschlag]]="Regen",1,0)</f>
        <v>0</v>
      </c>
      <c r="J2998" s="9">
        <f>IF(Tabelle1[[#This Row],[Niederschlag]]="Schnee",1,0)</f>
        <v>0</v>
      </c>
      <c r="K2998" s="9">
        <f>IF(Tabelle1[[#This Row],[Niederschlag]]="Hagel",1,0)</f>
        <v>0</v>
      </c>
      <c r="L2998" s="12">
        <f t="shared" si="138"/>
        <v>1</v>
      </c>
      <c r="M2998" s="12" t="str">
        <f t="shared" si="139"/>
        <v/>
      </c>
      <c r="N2998" s="9" t="str">
        <f t="shared" si="140"/>
        <v/>
      </c>
    </row>
    <row r="2999" spans="1:14" x14ac:dyDescent="0.25">
      <c r="A2999" s="7">
        <v>40984</v>
      </c>
      <c r="B2999" s="8">
        <v>20.100000000000001</v>
      </c>
      <c r="C2999" s="8">
        <v>3.7</v>
      </c>
      <c r="D2999" s="16"/>
      <c r="E2999" s="10"/>
      <c r="F2999" s="9"/>
      <c r="G2999" s="9"/>
      <c r="H2999" s="19">
        <f>IFERROR(AVERAGE(Tabelle1[[#This Row],[Höchst
Temperatur
Tag]],Tabelle1[[#This Row],[Tiefst
Temperatur
Nacht]]),"")</f>
        <v>11.9</v>
      </c>
      <c r="I2999" s="9">
        <f>IF(Tabelle1[[#This Row],[Niederschlag]]="Regen",1,0)</f>
        <v>0</v>
      </c>
      <c r="J2999" s="9">
        <f>IF(Tabelle1[[#This Row],[Niederschlag]]="Schnee",1,0)</f>
        <v>0</v>
      </c>
      <c r="K2999" s="9">
        <f>IF(Tabelle1[[#This Row],[Niederschlag]]="Hagel",1,0)</f>
        <v>0</v>
      </c>
      <c r="L2999" s="12" t="str">
        <f t="shared" si="138"/>
        <v/>
      </c>
      <c r="M2999" s="12" t="str">
        <f t="shared" si="139"/>
        <v/>
      </c>
      <c r="N2999" s="9" t="str">
        <f t="shared" si="140"/>
        <v/>
      </c>
    </row>
    <row r="3000" spans="1:14" x14ac:dyDescent="0.25">
      <c r="A3000" s="7">
        <v>40985</v>
      </c>
      <c r="B3000" s="8">
        <v>13</v>
      </c>
      <c r="C3000" s="8">
        <v>5.2</v>
      </c>
      <c r="D3000" s="16"/>
      <c r="E3000" s="10"/>
      <c r="F3000" s="9"/>
      <c r="G3000" s="9"/>
      <c r="H3000" s="19">
        <f>IFERROR(AVERAGE(Tabelle1[[#This Row],[Höchst
Temperatur
Tag]],Tabelle1[[#This Row],[Tiefst
Temperatur
Nacht]]),"")</f>
        <v>9.1</v>
      </c>
      <c r="I3000" s="9">
        <f>IF(Tabelle1[[#This Row],[Niederschlag]]="Regen",1,0)</f>
        <v>0</v>
      </c>
      <c r="J3000" s="9">
        <f>IF(Tabelle1[[#This Row],[Niederschlag]]="Schnee",1,0)</f>
        <v>0</v>
      </c>
      <c r="K3000" s="9">
        <f>IF(Tabelle1[[#This Row],[Niederschlag]]="Hagel",1,0)</f>
        <v>0</v>
      </c>
      <c r="L3000" s="12" t="str">
        <f t="shared" si="138"/>
        <v/>
      </c>
      <c r="M3000" s="12" t="str">
        <f t="shared" si="139"/>
        <v/>
      </c>
      <c r="N3000" s="9" t="str">
        <f t="shared" si="140"/>
        <v/>
      </c>
    </row>
    <row r="3001" spans="1:14" x14ac:dyDescent="0.25">
      <c r="A3001" s="7">
        <v>40986</v>
      </c>
      <c r="B3001" s="8">
        <v>6.4</v>
      </c>
      <c r="C3001" s="8">
        <v>1.5</v>
      </c>
      <c r="D3001" s="16" t="s">
        <v>1</v>
      </c>
      <c r="E3001" s="10"/>
      <c r="F3001" s="9"/>
      <c r="G3001" s="9"/>
      <c r="H3001" s="19">
        <f>IFERROR(AVERAGE(Tabelle1[[#This Row],[Höchst
Temperatur
Tag]],Tabelle1[[#This Row],[Tiefst
Temperatur
Nacht]]),"")</f>
        <v>3.95</v>
      </c>
      <c r="I3001" s="9">
        <f>IF(Tabelle1[[#This Row],[Niederschlag]]="Regen",1,0)</f>
        <v>1</v>
      </c>
      <c r="J3001" s="9">
        <f>IF(Tabelle1[[#This Row],[Niederschlag]]="Schnee",1,0)</f>
        <v>0</v>
      </c>
      <c r="K3001" s="9">
        <f>IF(Tabelle1[[#This Row],[Niederschlag]]="Hagel",1,0)</f>
        <v>0</v>
      </c>
      <c r="L3001" s="12" t="str">
        <f t="shared" si="138"/>
        <v/>
      </c>
      <c r="M3001" s="12" t="str">
        <f t="shared" si="139"/>
        <v/>
      </c>
      <c r="N3001" s="9" t="str">
        <f t="shared" si="140"/>
        <v/>
      </c>
    </row>
    <row r="3002" spans="1:14" x14ac:dyDescent="0.25">
      <c r="A3002" s="7">
        <v>40987</v>
      </c>
      <c r="B3002" s="8">
        <v>8.3000000000000007</v>
      </c>
      <c r="C3002" s="8">
        <v>-0.9</v>
      </c>
      <c r="D3002" s="16"/>
      <c r="E3002" s="10"/>
      <c r="F3002" s="9"/>
      <c r="G3002" s="9"/>
      <c r="H3002" s="19">
        <f>IFERROR(AVERAGE(Tabelle1[[#This Row],[Höchst
Temperatur
Tag]],Tabelle1[[#This Row],[Tiefst
Temperatur
Nacht]]),"")</f>
        <v>3.7</v>
      </c>
      <c r="I3002" s="9">
        <f>IF(Tabelle1[[#This Row],[Niederschlag]]="Regen",1,0)</f>
        <v>0</v>
      </c>
      <c r="J3002" s="9">
        <f>IF(Tabelle1[[#This Row],[Niederschlag]]="Schnee",1,0)</f>
        <v>0</v>
      </c>
      <c r="K3002" s="9">
        <f>IF(Tabelle1[[#This Row],[Niederschlag]]="Hagel",1,0)</f>
        <v>0</v>
      </c>
      <c r="L3002" s="12">
        <f t="shared" si="138"/>
        <v>1</v>
      </c>
      <c r="M3002" s="12" t="str">
        <f t="shared" si="139"/>
        <v/>
      </c>
      <c r="N3002" s="9" t="str">
        <f t="shared" si="140"/>
        <v/>
      </c>
    </row>
    <row r="3003" spans="1:14" x14ac:dyDescent="0.25">
      <c r="A3003" s="7">
        <v>40988</v>
      </c>
      <c r="B3003" s="8">
        <v>11.6</v>
      </c>
      <c r="C3003" s="8">
        <v>-1.3</v>
      </c>
      <c r="D3003" s="16"/>
      <c r="E3003" s="10"/>
      <c r="F3003" s="9"/>
      <c r="G3003" s="9"/>
      <c r="H3003" s="19">
        <f>IFERROR(AVERAGE(Tabelle1[[#This Row],[Höchst
Temperatur
Tag]],Tabelle1[[#This Row],[Tiefst
Temperatur
Nacht]]),"")</f>
        <v>5.1499999999999995</v>
      </c>
      <c r="I3003" s="9">
        <f>IF(Tabelle1[[#This Row],[Niederschlag]]="Regen",1,0)</f>
        <v>0</v>
      </c>
      <c r="J3003" s="9">
        <f>IF(Tabelle1[[#This Row],[Niederschlag]]="Schnee",1,0)</f>
        <v>0</v>
      </c>
      <c r="K3003" s="9">
        <f>IF(Tabelle1[[#This Row],[Niederschlag]]="Hagel",1,0)</f>
        <v>0</v>
      </c>
      <c r="L3003" s="12">
        <f t="shared" si="138"/>
        <v>1</v>
      </c>
      <c r="M3003" s="12" t="str">
        <f t="shared" si="139"/>
        <v/>
      </c>
      <c r="N3003" s="9" t="str">
        <f t="shared" si="140"/>
        <v/>
      </c>
    </row>
    <row r="3004" spans="1:14" x14ac:dyDescent="0.25">
      <c r="A3004" s="7">
        <v>40989</v>
      </c>
      <c r="B3004" s="8">
        <v>13</v>
      </c>
      <c r="C3004" s="8">
        <v>1.3</v>
      </c>
      <c r="D3004" s="16"/>
      <c r="E3004" s="10"/>
      <c r="F3004" s="9"/>
      <c r="G3004" s="9"/>
      <c r="H3004" s="19">
        <f>IFERROR(AVERAGE(Tabelle1[[#This Row],[Höchst
Temperatur
Tag]],Tabelle1[[#This Row],[Tiefst
Temperatur
Nacht]]),"")</f>
        <v>7.15</v>
      </c>
      <c r="I3004" s="9">
        <f>IF(Tabelle1[[#This Row],[Niederschlag]]="Regen",1,0)</f>
        <v>0</v>
      </c>
      <c r="J3004" s="9">
        <f>IF(Tabelle1[[#This Row],[Niederschlag]]="Schnee",1,0)</f>
        <v>0</v>
      </c>
      <c r="K3004" s="9">
        <f>IF(Tabelle1[[#This Row],[Niederschlag]]="Hagel",1,0)</f>
        <v>0</v>
      </c>
      <c r="L3004" s="12" t="str">
        <f t="shared" si="138"/>
        <v/>
      </c>
      <c r="M3004" s="12" t="str">
        <f t="shared" si="139"/>
        <v/>
      </c>
      <c r="N3004" s="9" t="str">
        <f t="shared" si="140"/>
        <v/>
      </c>
    </row>
    <row r="3005" spans="1:14" x14ac:dyDescent="0.25">
      <c r="A3005" s="7">
        <v>40990</v>
      </c>
      <c r="B3005" s="8">
        <v>15.5</v>
      </c>
      <c r="C3005" s="8">
        <v>4.0999999999999996</v>
      </c>
      <c r="D3005" s="16"/>
      <c r="E3005" s="10"/>
      <c r="F3005" s="9"/>
      <c r="G3005" s="9"/>
      <c r="H3005" s="19">
        <f>IFERROR(AVERAGE(Tabelle1[[#This Row],[Höchst
Temperatur
Tag]],Tabelle1[[#This Row],[Tiefst
Temperatur
Nacht]]),"")</f>
        <v>9.8000000000000007</v>
      </c>
      <c r="I3005" s="9">
        <f>IF(Tabelle1[[#This Row],[Niederschlag]]="Regen",1,0)</f>
        <v>0</v>
      </c>
      <c r="J3005" s="9">
        <f>IF(Tabelle1[[#This Row],[Niederschlag]]="Schnee",1,0)</f>
        <v>0</v>
      </c>
      <c r="K3005" s="9">
        <f>IF(Tabelle1[[#This Row],[Niederschlag]]="Hagel",1,0)</f>
        <v>0</v>
      </c>
      <c r="L3005" s="12" t="str">
        <f t="shared" si="138"/>
        <v/>
      </c>
      <c r="M3005" s="12" t="str">
        <f t="shared" si="139"/>
        <v/>
      </c>
      <c r="N3005" s="9" t="str">
        <f t="shared" si="140"/>
        <v/>
      </c>
    </row>
    <row r="3006" spans="1:14" x14ac:dyDescent="0.25">
      <c r="A3006" s="7">
        <v>40991</v>
      </c>
      <c r="B3006" s="8">
        <v>16.3</v>
      </c>
      <c r="C3006" s="8">
        <v>4.5</v>
      </c>
      <c r="D3006" s="16"/>
      <c r="E3006" s="10"/>
      <c r="F3006" s="9"/>
      <c r="G3006" s="9"/>
      <c r="H3006" s="19">
        <f>IFERROR(AVERAGE(Tabelle1[[#This Row],[Höchst
Temperatur
Tag]],Tabelle1[[#This Row],[Tiefst
Temperatur
Nacht]]),"")</f>
        <v>10.4</v>
      </c>
      <c r="I3006" s="9">
        <f>IF(Tabelle1[[#This Row],[Niederschlag]]="Regen",1,0)</f>
        <v>0</v>
      </c>
      <c r="J3006" s="9">
        <f>IF(Tabelle1[[#This Row],[Niederschlag]]="Schnee",1,0)</f>
        <v>0</v>
      </c>
      <c r="K3006" s="9">
        <f>IF(Tabelle1[[#This Row],[Niederschlag]]="Hagel",1,0)</f>
        <v>0</v>
      </c>
      <c r="L3006" s="12" t="str">
        <f t="shared" si="138"/>
        <v/>
      </c>
      <c r="M3006" s="12" t="str">
        <f t="shared" si="139"/>
        <v/>
      </c>
      <c r="N3006" s="9" t="str">
        <f t="shared" si="140"/>
        <v/>
      </c>
    </row>
    <row r="3007" spans="1:14" x14ac:dyDescent="0.25">
      <c r="A3007" s="7">
        <v>40992</v>
      </c>
      <c r="B3007" s="8">
        <v>16.2</v>
      </c>
      <c r="C3007" s="8">
        <v>5.8</v>
      </c>
      <c r="D3007" s="16"/>
      <c r="E3007" s="10"/>
      <c r="F3007" s="9"/>
      <c r="G3007" s="9"/>
      <c r="H3007" s="19">
        <f>IFERROR(AVERAGE(Tabelle1[[#This Row],[Höchst
Temperatur
Tag]],Tabelle1[[#This Row],[Tiefst
Temperatur
Nacht]]),"")</f>
        <v>11</v>
      </c>
      <c r="I3007" s="9">
        <f>IF(Tabelle1[[#This Row],[Niederschlag]]="Regen",1,0)</f>
        <v>0</v>
      </c>
      <c r="J3007" s="9">
        <f>IF(Tabelle1[[#This Row],[Niederschlag]]="Schnee",1,0)</f>
        <v>0</v>
      </c>
      <c r="K3007" s="9">
        <f>IF(Tabelle1[[#This Row],[Niederschlag]]="Hagel",1,0)</f>
        <v>0</v>
      </c>
      <c r="L3007" s="12" t="str">
        <f t="shared" si="138"/>
        <v/>
      </c>
      <c r="M3007" s="12" t="str">
        <f t="shared" si="139"/>
        <v/>
      </c>
      <c r="N3007" s="9" t="str">
        <f t="shared" si="140"/>
        <v/>
      </c>
    </row>
    <row r="3008" spans="1:14" x14ac:dyDescent="0.25">
      <c r="A3008" s="7">
        <v>40993</v>
      </c>
      <c r="B3008" s="8">
        <v>17.399999999999999</v>
      </c>
      <c r="C3008" s="8">
        <v>6.1</v>
      </c>
      <c r="D3008" s="16"/>
      <c r="E3008" s="10"/>
      <c r="F3008" s="9"/>
      <c r="G3008" s="9"/>
      <c r="H3008" s="19">
        <f>IFERROR(AVERAGE(Tabelle1[[#This Row],[Höchst
Temperatur
Tag]],Tabelle1[[#This Row],[Tiefst
Temperatur
Nacht]]),"")</f>
        <v>11.75</v>
      </c>
      <c r="I3008" s="9">
        <f>IF(Tabelle1[[#This Row],[Niederschlag]]="Regen",1,0)</f>
        <v>0</v>
      </c>
      <c r="J3008" s="9">
        <f>IF(Tabelle1[[#This Row],[Niederschlag]]="Schnee",1,0)</f>
        <v>0</v>
      </c>
      <c r="K3008" s="9">
        <f>IF(Tabelle1[[#This Row],[Niederschlag]]="Hagel",1,0)</f>
        <v>0</v>
      </c>
      <c r="L3008" s="12" t="str">
        <f t="shared" si="138"/>
        <v/>
      </c>
      <c r="M3008" s="12" t="str">
        <f t="shared" si="139"/>
        <v/>
      </c>
      <c r="N3008" s="9" t="str">
        <f t="shared" si="140"/>
        <v/>
      </c>
    </row>
    <row r="3009" spans="1:14" x14ac:dyDescent="0.25">
      <c r="A3009" s="7">
        <v>40994</v>
      </c>
      <c r="B3009" s="8">
        <v>15.8</v>
      </c>
      <c r="C3009" s="8">
        <v>4.0999999999999996</v>
      </c>
      <c r="D3009" s="16"/>
      <c r="E3009" s="10"/>
      <c r="F3009" s="9"/>
      <c r="G3009" s="9"/>
      <c r="H3009" s="19">
        <f>IFERROR(AVERAGE(Tabelle1[[#This Row],[Höchst
Temperatur
Tag]],Tabelle1[[#This Row],[Tiefst
Temperatur
Nacht]]),"")</f>
        <v>9.9499999999999993</v>
      </c>
      <c r="I3009" s="9">
        <f>IF(Tabelle1[[#This Row],[Niederschlag]]="Regen",1,0)</f>
        <v>0</v>
      </c>
      <c r="J3009" s="9">
        <f>IF(Tabelle1[[#This Row],[Niederschlag]]="Schnee",1,0)</f>
        <v>0</v>
      </c>
      <c r="K3009" s="9">
        <f>IF(Tabelle1[[#This Row],[Niederschlag]]="Hagel",1,0)</f>
        <v>0</v>
      </c>
      <c r="L3009" s="12" t="str">
        <f t="shared" si="138"/>
        <v/>
      </c>
      <c r="M3009" s="12" t="str">
        <f t="shared" si="139"/>
        <v/>
      </c>
      <c r="N3009" s="9" t="str">
        <f t="shared" si="140"/>
        <v/>
      </c>
    </row>
    <row r="3010" spans="1:14" x14ac:dyDescent="0.25">
      <c r="A3010" s="7">
        <v>40995</v>
      </c>
      <c r="B3010" s="8">
        <v>15.8</v>
      </c>
      <c r="C3010" s="8">
        <v>3.7</v>
      </c>
      <c r="D3010" s="16"/>
      <c r="E3010" s="10"/>
      <c r="F3010" s="9"/>
      <c r="G3010" s="9"/>
      <c r="H3010" s="19">
        <f>IFERROR(AVERAGE(Tabelle1[[#This Row],[Höchst
Temperatur
Tag]],Tabelle1[[#This Row],[Tiefst
Temperatur
Nacht]]),"")</f>
        <v>9.75</v>
      </c>
      <c r="I3010" s="9">
        <f>IF(Tabelle1[[#This Row],[Niederschlag]]="Regen",1,0)</f>
        <v>0</v>
      </c>
      <c r="J3010" s="9">
        <f>IF(Tabelle1[[#This Row],[Niederschlag]]="Schnee",1,0)</f>
        <v>0</v>
      </c>
      <c r="K3010" s="9">
        <f>IF(Tabelle1[[#This Row],[Niederschlag]]="Hagel",1,0)</f>
        <v>0</v>
      </c>
      <c r="L3010" s="12" t="str">
        <f t="shared" ref="L3010:L3073" si="141">IF(C3010&lt;0,1,"")</f>
        <v/>
      </c>
      <c r="M3010" s="12" t="str">
        <f t="shared" ref="M3010:M3073" si="142">IF(C3010&lt;-5,1,"")</f>
        <v/>
      </c>
      <c r="N3010" s="9" t="str">
        <f t="shared" ref="N3010:N3073" si="143">IF(B3010&gt;25,1,"")</f>
        <v/>
      </c>
    </row>
    <row r="3011" spans="1:14" x14ac:dyDescent="0.25">
      <c r="A3011" s="7">
        <v>40996</v>
      </c>
      <c r="B3011" s="8">
        <v>16.399999999999999</v>
      </c>
      <c r="C3011" s="8">
        <v>5.8</v>
      </c>
      <c r="D3011" s="16"/>
      <c r="E3011" s="10"/>
      <c r="F3011" s="9"/>
      <c r="G3011" s="9"/>
      <c r="H3011" s="19">
        <f>IFERROR(AVERAGE(Tabelle1[[#This Row],[Höchst
Temperatur
Tag]],Tabelle1[[#This Row],[Tiefst
Temperatur
Nacht]]),"")</f>
        <v>11.1</v>
      </c>
      <c r="I3011" s="9">
        <f>IF(Tabelle1[[#This Row],[Niederschlag]]="Regen",1,0)</f>
        <v>0</v>
      </c>
      <c r="J3011" s="9">
        <f>IF(Tabelle1[[#This Row],[Niederschlag]]="Schnee",1,0)</f>
        <v>0</v>
      </c>
      <c r="K3011" s="9">
        <f>IF(Tabelle1[[#This Row],[Niederschlag]]="Hagel",1,0)</f>
        <v>0</v>
      </c>
      <c r="L3011" s="12" t="str">
        <f t="shared" si="141"/>
        <v/>
      </c>
      <c r="M3011" s="12" t="str">
        <f t="shared" si="142"/>
        <v/>
      </c>
      <c r="N3011" s="9" t="str">
        <f t="shared" si="143"/>
        <v/>
      </c>
    </row>
    <row r="3012" spans="1:14" x14ac:dyDescent="0.25">
      <c r="A3012" s="7">
        <v>40997</v>
      </c>
      <c r="B3012" s="8">
        <v>12.1</v>
      </c>
      <c r="C3012" s="8">
        <v>4.7</v>
      </c>
      <c r="D3012" s="16"/>
      <c r="E3012" s="10"/>
      <c r="F3012" s="9"/>
      <c r="G3012" s="9"/>
      <c r="H3012" s="19">
        <f>IFERROR(AVERAGE(Tabelle1[[#This Row],[Höchst
Temperatur
Tag]],Tabelle1[[#This Row],[Tiefst
Temperatur
Nacht]]),"")</f>
        <v>8.4</v>
      </c>
      <c r="I3012" s="9">
        <f>IF(Tabelle1[[#This Row],[Niederschlag]]="Regen",1,0)</f>
        <v>0</v>
      </c>
      <c r="J3012" s="9">
        <f>IF(Tabelle1[[#This Row],[Niederschlag]]="Schnee",1,0)</f>
        <v>0</v>
      </c>
      <c r="K3012" s="9">
        <f>IF(Tabelle1[[#This Row],[Niederschlag]]="Hagel",1,0)</f>
        <v>0</v>
      </c>
      <c r="L3012" s="12" t="str">
        <f t="shared" si="141"/>
        <v/>
      </c>
      <c r="M3012" s="12" t="str">
        <f t="shared" si="142"/>
        <v/>
      </c>
      <c r="N3012" s="9" t="str">
        <f t="shared" si="143"/>
        <v/>
      </c>
    </row>
    <row r="3013" spans="1:14" x14ac:dyDescent="0.25">
      <c r="A3013" s="7">
        <v>40998</v>
      </c>
      <c r="B3013" s="8">
        <v>6.2</v>
      </c>
      <c r="C3013" s="8">
        <v>3.4</v>
      </c>
      <c r="D3013" s="16" t="s">
        <v>1</v>
      </c>
      <c r="E3013" s="10"/>
      <c r="F3013" s="9"/>
      <c r="G3013" s="9"/>
      <c r="H3013" s="19">
        <f>IFERROR(AVERAGE(Tabelle1[[#This Row],[Höchst
Temperatur
Tag]],Tabelle1[[#This Row],[Tiefst
Temperatur
Nacht]]),"")</f>
        <v>4.8</v>
      </c>
      <c r="I3013" s="9">
        <f>IF(Tabelle1[[#This Row],[Niederschlag]]="Regen",1,0)</f>
        <v>1</v>
      </c>
      <c r="J3013" s="9">
        <f>IF(Tabelle1[[#This Row],[Niederschlag]]="Schnee",1,0)</f>
        <v>0</v>
      </c>
      <c r="K3013" s="9">
        <f>IF(Tabelle1[[#This Row],[Niederschlag]]="Hagel",1,0)</f>
        <v>0</v>
      </c>
      <c r="L3013" s="12" t="str">
        <f t="shared" si="141"/>
        <v/>
      </c>
      <c r="M3013" s="12" t="str">
        <f t="shared" si="142"/>
        <v/>
      </c>
      <c r="N3013" s="9" t="str">
        <f t="shared" si="143"/>
        <v/>
      </c>
    </row>
    <row r="3014" spans="1:14" x14ac:dyDescent="0.25">
      <c r="A3014" s="7">
        <v>40999</v>
      </c>
      <c r="B3014" s="8">
        <v>6.1</v>
      </c>
      <c r="C3014" s="8">
        <v>-2.8</v>
      </c>
      <c r="D3014" s="16" t="s">
        <v>1</v>
      </c>
      <c r="E3014" s="10"/>
      <c r="F3014" s="9"/>
      <c r="G3014" s="9"/>
      <c r="H3014" s="19">
        <f>IFERROR(AVERAGE(Tabelle1[[#This Row],[Höchst
Temperatur
Tag]],Tabelle1[[#This Row],[Tiefst
Temperatur
Nacht]]),"")</f>
        <v>1.65</v>
      </c>
      <c r="I3014" s="9">
        <f>IF(Tabelle1[[#This Row],[Niederschlag]]="Regen",1,0)</f>
        <v>1</v>
      </c>
      <c r="J3014" s="9">
        <f>IF(Tabelle1[[#This Row],[Niederschlag]]="Schnee",1,0)</f>
        <v>0</v>
      </c>
      <c r="K3014" s="9">
        <f>IF(Tabelle1[[#This Row],[Niederschlag]]="Hagel",1,0)</f>
        <v>0</v>
      </c>
      <c r="L3014" s="12">
        <f t="shared" si="141"/>
        <v>1</v>
      </c>
      <c r="M3014" s="12" t="str">
        <f t="shared" si="142"/>
        <v/>
      </c>
      <c r="N3014" s="9" t="str">
        <f t="shared" si="143"/>
        <v/>
      </c>
    </row>
    <row r="3015" spans="1:14" x14ac:dyDescent="0.25">
      <c r="A3015" s="7">
        <v>41000</v>
      </c>
      <c r="B3015" s="8">
        <v>9.8000000000000007</v>
      </c>
      <c r="C3015" s="8">
        <v>-2.4</v>
      </c>
      <c r="D3015" s="16"/>
      <c r="E3015" s="10"/>
      <c r="F3015" s="9"/>
      <c r="G3015" s="9"/>
      <c r="H3015" s="19">
        <f>IFERROR(AVERAGE(Tabelle1[[#This Row],[Höchst
Temperatur
Tag]],Tabelle1[[#This Row],[Tiefst
Temperatur
Nacht]]),"")</f>
        <v>3.7</v>
      </c>
      <c r="I3015" s="9">
        <f>IF(Tabelle1[[#This Row],[Niederschlag]]="Regen",1,0)</f>
        <v>0</v>
      </c>
      <c r="J3015" s="9">
        <f>IF(Tabelle1[[#This Row],[Niederschlag]]="Schnee",1,0)</f>
        <v>0</v>
      </c>
      <c r="K3015" s="9">
        <f>IF(Tabelle1[[#This Row],[Niederschlag]]="Hagel",1,0)</f>
        <v>0</v>
      </c>
      <c r="L3015" s="12">
        <f t="shared" si="141"/>
        <v>1</v>
      </c>
      <c r="M3015" s="12" t="str">
        <f t="shared" si="142"/>
        <v/>
      </c>
      <c r="N3015" s="9" t="str">
        <f t="shared" si="143"/>
        <v/>
      </c>
    </row>
    <row r="3016" spans="1:14" x14ac:dyDescent="0.25">
      <c r="A3016" s="7">
        <v>41001</v>
      </c>
      <c r="B3016" s="8">
        <v>11.1</v>
      </c>
      <c r="C3016" s="8">
        <v>-1.3</v>
      </c>
      <c r="D3016" s="16"/>
      <c r="E3016" s="10"/>
      <c r="F3016" s="9"/>
      <c r="G3016" s="9"/>
      <c r="H3016" s="19">
        <f>IFERROR(AVERAGE(Tabelle1[[#This Row],[Höchst
Temperatur
Tag]],Tabelle1[[#This Row],[Tiefst
Temperatur
Nacht]]),"")</f>
        <v>4.8999999999999995</v>
      </c>
      <c r="I3016" s="9">
        <f>IF(Tabelle1[[#This Row],[Niederschlag]]="Regen",1,0)</f>
        <v>0</v>
      </c>
      <c r="J3016" s="9">
        <f>IF(Tabelle1[[#This Row],[Niederschlag]]="Schnee",1,0)</f>
        <v>0</v>
      </c>
      <c r="K3016" s="9">
        <f>IF(Tabelle1[[#This Row],[Niederschlag]]="Hagel",1,0)</f>
        <v>0</v>
      </c>
      <c r="L3016" s="12">
        <f t="shared" si="141"/>
        <v>1</v>
      </c>
      <c r="M3016" s="12" t="str">
        <f t="shared" si="142"/>
        <v/>
      </c>
      <c r="N3016" s="9" t="str">
        <f t="shared" si="143"/>
        <v/>
      </c>
    </row>
    <row r="3017" spans="1:14" x14ac:dyDescent="0.25">
      <c r="A3017" s="7">
        <v>41002</v>
      </c>
      <c r="B3017" s="8">
        <v>15.8</v>
      </c>
      <c r="C3017" s="8">
        <v>1.8</v>
      </c>
      <c r="D3017" s="16"/>
      <c r="E3017" s="10"/>
      <c r="F3017" s="9"/>
      <c r="G3017" s="9"/>
      <c r="H3017" s="19">
        <f>IFERROR(AVERAGE(Tabelle1[[#This Row],[Höchst
Temperatur
Tag]],Tabelle1[[#This Row],[Tiefst
Temperatur
Nacht]]),"")</f>
        <v>8.8000000000000007</v>
      </c>
      <c r="I3017" s="9">
        <f>IF(Tabelle1[[#This Row],[Niederschlag]]="Regen",1,0)</f>
        <v>0</v>
      </c>
      <c r="J3017" s="9">
        <f>IF(Tabelle1[[#This Row],[Niederschlag]]="Schnee",1,0)</f>
        <v>0</v>
      </c>
      <c r="K3017" s="9">
        <f>IF(Tabelle1[[#This Row],[Niederschlag]]="Hagel",1,0)</f>
        <v>0</v>
      </c>
      <c r="L3017" s="12" t="str">
        <f t="shared" si="141"/>
        <v/>
      </c>
      <c r="M3017" s="12" t="str">
        <f t="shared" si="142"/>
        <v/>
      </c>
      <c r="N3017" s="9" t="str">
        <f t="shared" si="143"/>
        <v/>
      </c>
    </row>
    <row r="3018" spans="1:14" x14ac:dyDescent="0.25">
      <c r="A3018" s="7">
        <v>41003</v>
      </c>
      <c r="B3018" s="8">
        <v>9.1999999999999993</v>
      </c>
      <c r="C3018" s="8">
        <v>3.5</v>
      </c>
      <c r="D3018" s="16" t="s">
        <v>1</v>
      </c>
      <c r="E3018" s="10"/>
      <c r="F3018" s="9"/>
      <c r="G3018" s="9"/>
      <c r="H3018" s="19">
        <f>IFERROR(AVERAGE(Tabelle1[[#This Row],[Höchst
Temperatur
Tag]],Tabelle1[[#This Row],[Tiefst
Temperatur
Nacht]]),"")</f>
        <v>6.35</v>
      </c>
      <c r="I3018" s="9">
        <f>IF(Tabelle1[[#This Row],[Niederschlag]]="Regen",1,0)</f>
        <v>1</v>
      </c>
      <c r="J3018" s="9">
        <f>IF(Tabelle1[[#This Row],[Niederschlag]]="Schnee",1,0)</f>
        <v>0</v>
      </c>
      <c r="K3018" s="9">
        <f>IF(Tabelle1[[#This Row],[Niederschlag]]="Hagel",1,0)</f>
        <v>0</v>
      </c>
      <c r="L3018" s="12" t="str">
        <f t="shared" si="141"/>
        <v/>
      </c>
      <c r="M3018" s="12" t="str">
        <f t="shared" si="142"/>
        <v/>
      </c>
      <c r="N3018" s="9" t="str">
        <f t="shared" si="143"/>
        <v/>
      </c>
    </row>
    <row r="3019" spans="1:14" x14ac:dyDescent="0.25">
      <c r="A3019" s="7">
        <v>41004</v>
      </c>
      <c r="B3019" s="8">
        <v>4.0999999999999996</v>
      </c>
      <c r="C3019" s="8">
        <v>1.9</v>
      </c>
      <c r="D3019" s="16"/>
      <c r="E3019" s="10"/>
      <c r="F3019" s="9"/>
      <c r="G3019" s="9"/>
      <c r="H3019" s="19">
        <f>IFERROR(AVERAGE(Tabelle1[[#This Row],[Höchst
Temperatur
Tag]],Tabelle1[[#This Row],[Tiefst
Temperatur
Nacht]]),"")</f>
        <v>3</v>
      </c>
      <c r="I3019" s="9">
        <f>IF(Tabelle1[[#This Row],[Niederschlag]]="Regen",1,0)</f>
        <v>0</v>
      </c>
      <c r="J3019" s="9">
        <f>IF(Tabelle1[[#This Row],[Niederschlag]]="Schnee",1,0)</f>
        <v>0</v>
      </c>
      <c r="K3019" s="9">
        <f>IF(Tabelle1[[#This Row],[Niederschlag]]="Hagel",1,0)</f>
        <v>0</v>
      </c>
      <c r="L3019" s="12" t="str">
        <f t="shared" si="141"/>
        <v/>
      </c>
      <c r="M3019" s="12" t="str">
        <f t="shared" si="142"/>
        <v/>
      </c>
      <c r="N3019" s="9" t="str">
        <f t="shared" si="143"/>
        <v/>
      </c>
    </row>
    <row r="3020" spans="1:14" x14ac:dyDescent="0.25">
      <c r="A3020" s="7">
        <v>41005</v>
      </c>
      <c r="B3020" s="8">
        <v>9.8000000000000007</v>
      </c>
      <c r="C3020" s="8">
        <v>0.7</v>
      </c>
      <c r="D3020" s="16"/>
      <c r="E3020" s="10"/>
      <c r="F3020" s="9"/>
      <c r="G3020" s="9"/>
      <c r="H3020" s="19">
        <f>IFERROR(AVERAGE(Tabelle1[[#This Row],[Höchst
Temperatur
Tag]],Tabelle1[[#This Row],[Tiefst
Temperatur
Nacht]]),"")</f>
        <v>5.25</v>
      </c>
      <c r="I3020" s="9">
        <f>IF(Tabelle1[[#This Row],[Niederschlag]]="Regen",1,0)</f>
        <v>0</v>
      </c>
      <c r="J3020" s="9">
        <f>IF(Tabelle1[[#This Row],[Niederschlag]]="Schnee",1,0)</f>
        <v>0</v>
      </c>
      <c r="K3020" s="9">
        <f>IF(Tabelle1[[#This Row],[Niederschlag]]="Hagel",1,0)</f>
        <v>0</v>
      </c>
      <c r="L3020" s="12" t="str">
        <f t="shared" si="141"/>
        <v/>
      </c>
      <c r="M3020" s="12" t="str">
        <f t="shared" si="142"/>
        <v/>
      </c>
      <c r="N3020" s="9" t="str">
        <f t="shared" si="143"/>
        <v/>
      </c>
    </row>
    <row r="3021" spans="1:14" x14ac:dyDescent="0.25">
      <c r="A3021" s="7">
        <v>41006</v>
      </c>
      <c r="B3021" s="8">
        <v>4.8</v>
      </c>
      <c r="C3021" s="8">
        <v>-1.8</v>
      </c>
      <c r="D3021" s="16" t="s">
        <v>2</v>
      </c>
      <c r="E3021" s="10"/>
      <c r="F3021" s="9"/>
      <c r="G3021" s="9"/>
      <c r="H3021" s="19">
        <f>IFERROR(AVERAGE(Tabelle1[[#This Row],[Höchst
Temperatur
Tag]],Tabelle1[[#This Row],[Tiefst
Temperatur
Nacht]]),"")</f>
        <v>1.5</v>
      </c>
      <c r="I3021" s="9">
        <f>IF(Tabelle1[[#This Row],[Niederschlag]]="Regen",1,0)</f>
        <v>0</v>
      </c>
      <c r="J3021" s="9">
        <f>IF(Tabelle1[[#This Row],[Niederschlag]]="Schnee",1,0)</f>
        <v>0</v>
      </c>
      <c r="K3021" s="9">
        <f>IF(Tabelle1[[#This Row],[Niederschlag]]="Hagel",1,0)</f>
        <v>0</v>
      </c>
      <c r="L3021" s="12">
        <f t="shared" si="141"/>
        <v>1</v>
      </c>
      <c r="M3021" s="12" t="str">
        <f t="shared" si="142"/>
        <v/>
      </c>
      <c r="N3021" s="9" t="str">
        <f t="shared" si="143"/>
        <v/>
      </c>
    </row>
    <row r="3022" spans="1:14" x14ac:dyDescent="0.25">
      <c r="A3022" s="7">
        <v>41007</v>
      </c>
      <c r="B3022" s="8">
        <v>6.7</v>
      </c>
      <c r="C3022" s="8">
        <v>-1.8</v>
      </c>
      <c r="D3022" s="16"/>
      <c r="E3022" s="10"/>
      <c r="F3022" s="9"/>
      <c r="G3022" s="9"/>
      <c r="H3022" s="19">
        <f>IFERROR(AVERAGE(Tabelle1[[#This Row],[Höchst
Temperatur
Tag]],Tabelle1[[#This Row],[Tiefst
Temperatur
Nacht]]),"")</f>
        <v>2.4500000000000002</v>
      </c>
      <c r="I3022" s="9">
        <f>IF(Tabelle1[[#This Row],[Niederschlag]]="Regen",1,0)</f>
        <v>0</v>
      </c>
      <c r="J3022" s="9">
        <f>IF(Tabelle1[[#This Row],[Niederschlag]]="Schnee",1,0)</f>
        <v>0</v>
      </c>
      <c r="K3022" s="9">
        <f>IF(Tabelle1[[#This Row],[Niederschlag]]="Hagel",1,0)</f>
        <v>0</v>
      </c>
      <c r="L3022" s="12">
        <f t="shared" si="141"/>
        <v>1</v>
      </c>
      <c r="M3022" s="12" t="str">
        <f t="shared" si="142"/>
        <v/>
      </c>
      <c r="N3022" s="9" t="str">
        <f t="shared" si="143"/>
        <v/>
      </c>
    </row>
    <row r="3023" spans="1:14" x14ac:dyDescent="0.25">
      <c r="A3023" s="7">
        <v>41008</v>
      </c>
      <c r="B3023" s="8">
        <v>5.2</v>
      </c>
      <c r="C3023" s="8">
        <v>1.3</v>
      </c>
      <c r="D3023" s="16" t="s">
        <v>1</v>
      </c>
      <c r="E3023" s="10"/>
      <c r="F3023" s="9"/>
      <c r="G3023" s="9"/>
      <c r="H3023" s="19">
        <f>IFERROR(AVERAGE(Tabelle1[[#This Row],[Höchst
Temperatur
Tag]],Tabelle1[[#This Row],[Tiefst
Temperatur
Nacht]]),"")</f>
        <v>3.25</v>
      </c>
      <c r="I3023" s="9">
        <f>IF(Tabelle1[[#This Row],[Niederschlag]]="Regen",1,0)</f>
        <v>1</v>
      </c>
      <c r="J3023" s="9">
        <f>IF(Tabelle1[[#This Row],[Niederschlag]]="Schnee",1,0)</f>
        <v>0</v>
      </c>
      <c r="K3023" s="9">
        <f>IF(Tabelle1[[#This Row],[Niederschlag]]="Hagel",1,0)</f>
        <v>0</v>
      </c>
      <c r="L3023" s="12" t="str">
        <f t="shared" si="141"/>
        <v/>
      </c>
      <c r="M3023" s="12" t="str">
        <f t="shared" si="142"/>
        <v/>
      </c>
      <c r="N3023" s="9" t="str">
        <f t="shared" si="143"/>
        <v/>
      </c>
    </row>
    <row r="3024" spans="1:14" x14ac:dyDescent="0.25">
      <c r="A3024" s="7">
        <v>41009</v>
      </c>
      <c r="B3024" s="8">
        <v>10.4</v>
      </c>
      <c r="C3024" s="8">
        <v>2.4</v>
      </c>
      <c r="D3024" s="16" t="s">
        <v>1</v>
      </c>
      <c r="E3024" s="10"/>
      <c r="F3024" s="9"/>
      <c r="G3024" s="9"/>
      <c r="H3024" s="19">
        <f>IFERROR(AVERAGE(Tabelle1[[#This Row],[Höchst
Temperatur
Tag]],Tabelle1[[#This Row],[Tiefst
Temperatur
Nacht]]),"")</f>
        <v>6.4</v>
      </c>
      <c r="I3024" s="9">
        <f>IF(Tabelle1[[#This Row],[Niederschlag]]="Regen",1,0)</f>
        <v>1</v>
      </c>
      <c r="J3024" s="9">
        <f>IF(Tabelle1[[#This Row],[Niederschlag]]="Schnee",1,0)</f>
        <v>0</v>
      </c>
      <c r="K3024" s="9">
        <f>IF(Tabelle1[[#This Row],[Niederschlag]]="Hagel",1,0)</f>
        <v>0</v>
      </c>
      <c r="L3024" s="12" t="str">
        <f t="shared" si="141"/>
        <v/>
      </c>
      <c r="M3024" s="12" t="str">
        <f t="shared" si="142"/>
        <v/>
      </c>
      <c r="N3024" s="9" t="str">
        <f t="shared" si="143"/>
        <v/>
      </c>
    </row>
    <row r="3025" spans="1:14" x14ac:dyDescent="0.25">
      <c r="A3025" s="7">
        <v>41010</v>
      </c>
      <c r="B3025" s="8">
        <v>11.2</v>
      </c>
      <c r="C3025" s="8">
        <v>1.7</v>
      </c>
      <c r="D3025" s="16"/>
      <c r="E3025" s="10"/>
      <c r="F3025" s="9"/>
      <c r="G3025" s="9"/>
      <c r="H3025" s="19">
        <f>IFERROR(AVERAGE(Tabelle1[[#This Row],[Höchst
Temperatur
Tag]],Tabelle1[[#This Row],[Tiefst
Temperatur
Nacht]]),"")</f>
        <v>6.4499999999999993</v>
      </c>
      <c r="I3025" s="9">
        <f>IF(Tabelle1[[#This Row],[Niederschlag]]="Regen",1,0)</f>
        <v>0</v>
      </c>
      <c r="J3025" s="9">
        <f>IF(Tabelle1[[#This Row],[Niederschlag]]="Schnee",1,0)</f>
        <v>0</v>
      </c>
      <c r="K3025" s="9">
        <f>IF(Tabelle1[[#This Row],[Niederschlag]]="Hagel",1,0)</f>
        <v>0</v>
      </c>
      <c r="L3025" s="12" t="str">
        <f t="shared" si="141"/>
        <v/>
      </c>
      <c r="M3025" s="12" t="str">
        <f t="shared" si="142"/>
        <v/>
      </c>
      <c r="N3025" s="9" t="str">
        <f t="shared" si="143"/>
        <v/>
      </c>
    </row>
    <row r="3026" spans="1:14" x14ac:dyDescent="0.25">
      <c r="A3026" s="7">
        <v>41011</v>
      </c>
      <c r="B3026" s="8">
        <v>8.6999999999999993</v>
      </c>
      <c r="C3026" s="8">
        <v>0.1</v>
      </c>
      <c r="D3026" s="16" t="s">
        <v>9</v>
      </c>
      <c r="E3026" s="10"/>
      <c r="F3026" s="9" t="s">
        <v>6</v>
      </c>
      <c r="G3026" s="9"/>
      <c r="H3026" s="19">
        <f>IFERROR(AVERAGE(Tabelle1[[#This Row],[Höchst
Temperatur
Tag]],Tabelle1[[#This Row],[Tiefst
Temperatur
Nacht]]),"")</f>
        <v>4.3999999999999995</v>
      </c>
      <c r="I3026" s="9">
        <f>IF(Tabelle1[[#This Row],[Niederschlag]]="Regen",1,0)</f>
        <v>0</v>
      </c>
      <c r="J3026" s="9">
        <f>IF(Tabelle1[[#This Row],[Niederschlag]]="Schnee",1,0)</f>
        <v>0</v>
      </c>
      <c r="K3026" s="9">
        <f>IF(Tabelle1[[#This Row],[Niederschlag]]="Hagel",1,0)</f>
        <v>1</v>
      </c>
      <c r="L3026" s="12" t="str">
        <f t="shared" si="141"/>
        <v/>
      </c>
      <c r="M3026" s="12" t="str">
        <f t="shared" si="142"/>
        <v/>
      </c>
      <c r="N3026" s="9" t="str">
        <f t="shared" si="143"/>
        <v/>
      </c>
    </row>
    <row r="3027" spans="1:14" x14ac:dyDescent="0.25">
      <c r="A3027" s="7">
        <v>41012</v>
      </c>
      <c r="B3027" s="8">
        <v>8.3000000000000007</v>
      </c>
      <c r="C3027" s="8">
        <v>0.7</v>
      </c>
      <c r="D3027" s="16"/>
      <c r="E3027" s="10"/>
      <c r="F3027" s="9"/>
      <c r="G3027" s="9"/>
      <c r="H3027" s="19">
        <f>IFERROR(AVERAGE(Tabelle1[[#This Row],[Höchst
Temperatur
Tag]],Tabelle1[[#This Row],[Tiefst
Temperatur
Nacht]]),"")</f>
        <v>4.5</v>
      </c>
      <c r="I3027" s="9">
        <f>IF(Tabelle1[[#This Row],[Niederschlag]]="Regen",1,0)</f>
        <v>0</v>
      </c>
      <c r="J3027" s="9">
        <f>IF(Tabelle1[[#This Row],[Niederschlag]]="Schnee",1,0)</f>
        <v>0</v>
      </c>
      <c r="K3027" s="9">
        <f>IF(Tabelle1[[#This Row],[Niederschlag]]="Hagel",1,0)</f>
        <v>0</v>
      </c>
      <c r="L3027" s="12" t="str">
        <f t="shared" si="141"/>
        <v/>
      </c>
      <c r="M3027" s="12" t="str">
        <f t="shared" si="142"/>
        <v/>
      </c>
      <c r="N3027" s="9" t="str">
        <f t="shared" si="143"/>
        <v/>
      </c>
    </row>
    <row r="3028" spans="1:14" x14ac:dyDescent="0.25">
      <c r="A3028" s="7">
        <v>41013</v>
      </c>
      <c r="B3028" s="8">
        <v>10.8</v>
      </c>
      <c r="C3028" s="8">
        <v>1.8</v>
      </c>
      <c r="D3028" s="16"/>
      <c r="E3028" s="10"/>
      <c r="F3028" s="9"/>
      <c r="G3028" s="9"/>
      <c r="H3028" s="19">
        <f>IFERROR(AVERAGE(Tabelle1[[#This Row],[Höchst
Temperatur
Tag]],Tabelle1[[#This Row],[Tiefst
Temperatur
Nacht]]),"")</f>
        <v>6.3000000000000007</v>
      </c>
      <c r="I3028" s="9">
        <f>IF(Tabelle1[[#This Row],[Niederschlag]]="Regen",1,0)</f>
        <v>0</v>
      </c>
      <c r="J3028" s="9">
        <f>IF(Tabelle1[[#This Row],[Niederschlag]]="Schnee",1,0)</f>
        <v>0</v>
      </c>
      <c r="K3028" s="9">
        <f>IF(Tabelle1[[#This Row],[Niederschlag]]="Hagel",1,0)</f>
        <v>0</v>
      </c>
      <c r="L3028" s="12" t="str">
        <f t="shared" si="141"/>
        <v/>
      </c>
      <c r="M3028" s="12" t="str">
        <f t="shared" si="142"/>
        <v/>
      </c>
      <c r="N3028" s="9" t="str">
        <f t="shared" si="143"/>
        <v/>
      </c>
    </row>
    <row r="3029" spans="1:14" x14ac:dyDescent="0.25">
      <c r="A3029" s="7">
        <v>41014</v>
      </c>
      <c r="B3029" s="8">
        <v>5.0999999999999996</v>
      </c>
      <c r="C3029" s="8">
        <v>0.1</v>
      </c>
      <c r="D3029" s="16"/>
      <c r="E3029" s="10"/>
      <c r="F3029" s="9"/>
      <c r="G3029" s="9"/>
      <c r="H3029" s="19">
        <f>IFERROR(AVERAGE(Tabelle1[[#This Row],[Höchst
Temperatur
Tag]],Tabelle1[[#This Row],[Tiefst
Temperatur
Nacht]]),"")</f>
        <v>2.5999999999999996</v>
      </c>
      <c r="I3029" s="9">
        <f>IF(Tabelle1[[#This Row],[Niederschlag]]="Regen",1,0)</f>
        <v>0</v>
      </c>
      <c r="J3029" s="9">
        <f>IF(Tabelle1[[#This Row],[Niederschlag]]="Schnee",1,0)</f>
        <v>0</v>
      </c>
      <c r="K3029" s="9">
        <f>IF(Tabelle1[[#This Row],[Niederschlag]]="Hagel",1,0)</f>
        <v>0</v>
      </c>
      <c r="L3029" s="12" t="str">
        <f t="shared" si="141"/>
        <v/>
      </c>
      <c r="M3029" s="12" t="str">
        <f t="shared" si="142"/>
        <v/>
      </c>
      <c r="N3029" s="9" t="str">
        <f t="shared" si="143"/>
        <v/>
      </c>
    </row>
    <row r="3030" spans="1:14" x14ac:dyDescent="0.25">
      <c r="A3030" s="7">
        <v>41015</v>
      </c>
      <c r="B3030" s="8">
        <v>4.5</v>
      </c>
      <c r="C3030" s="8">
        <v>-2.5</v>
      </c>
      <c r="D3030" s="16"/>
      <c r="E3030" s="10"/>
      <c r="F3030" s="9"/>
      <c r="G3030" s="9"/>
      <c r="H3030" s="19">
        <f>IFERROR(AVERAGE(Tabelle1[[#This Row],[Höchst
Temperatur
Tag]],Tabelle1[[#This Row],[Tiefst
Temperatur
Nacht]]),"")</f>
        <v>1</v>
      </c>
      <c r="I3030" s="9">
        <f>IF(Tabelle1[[#This Row],[Niederschlag]]="Regen",1,0)</f>
        <v>0</v>
      </c>
      <c r="J3030" s="9">
        <f>IF(Tabelle1[[#This Row],[Niederschlag]]="Schnee",1,0)</f>
        <v>0</v>
      </c>
      <c r="K3030" s="9">
        <f>IF(Tabelle1[[#This Row],[Niederschlag]]="Hagel",1,0)</f>
        <v>0</v>
      </c>
      <c r="L3030" s="12">
        <f t="shared" si="141"/>
        <v>1</v>
      </c>
      <c r="M3030" s="12" t="str">
        <f t="shared" si="142"/>
        <v/>
      </c>
      <c r="N3030" s="9" t="str">
        <f t="shared" si="143"/>
        <v/>
      </c>
    </row>
    <row r="3031" spans="1:14" x14ac:dyDescent="0.25">
      <c r="A3031" s="7">
        <v>41016</v>
      </c>
      <c r="B3031" s="8">
        <v>9.3000000000000007</v>
      </c>
      <c r="C3031" s="8">
        <v>-3.3</v>
      </c>
      <c r="D3031" s="16"/>
      <c r="E3031" s="10"/>
      <c r="F3031" s="9"/>
      <c r="G3031" s="9"/>
      <c r="H3031" s="19">
        <f>IFERROR(AVERAGE(Tabelle1[[#This Row],[Höchst
Temperatur
Tag]],Tabelle1[[#This Row],[Tiefst
Temperatur
Nacht]]),"")</f>
        <v>3.0000000000000004</v>
      </c>
      <c r="I3031" s="9">
        <f>IF(Tabelle1[[#This Row],[Niederschlag]]="Regen",1,0)</f>
        <v>0</v>
      </c>
      <c r="J3031" s="9">
        <f>IF(Tabelle1[[#This Row],[Niederschlag]]="Schnee",1,0)</f>
        <v>0</v>
      </c>
      <c r="K3031" s="9">
        <f>IF(Tabelle1[[#This Row],[Niederschlag]]="Hagel",1,0)</f>
        <v>0</v>
      </c>
      <c r="L3031" s="12">
        <f t="shared" si="141"/>
        <v>1</v>
      </c>
      <c r="M3031" s="12" t="str">
        <f t="shared" si="142"/>
        <v/>
      </c>
      <c r="N3031" s="9" t="str">
        <f t="shared" si="143"/>
        <v/>
      </c>
    </row>
    <row r="3032" spans="1:14" x14ac:dyDescent="0.25">
      <c r="A3032" s="7">
        <v>41017</v>
      </c>
      <c r="B3032" s="8">
        <v>9.5</v>
      </c>
      <c r="C3032" s="8">
        <v>1.6</v>
      </c>
      <c r="D3032" s="16" t="s">
        <v>1</v>
      </c>
      <c r="E3032" s="10"/>
      <c r="F3032" s="9"/>
      <c r="G3032" s="9"/>
      <c r="H3032" s="19">
        <f>IFERROR(AVERAGE(Tabelle1[[#This Row],[Höchst
Temperatur
Tag]],Tabelle1[[#This Row],[Tiefst
Temperatur
Nacht]]),"")</f>
        <v>5.55</v>
      </c>
      <c r="I3032" s="9">
        <f>IF(Tabelle1[[#This Row],[Niederschlag]]="Regen",1,0)</f>
        <v>1</v>
      </c>
      <c r="J3032" s="9">
        <f>IF(Tabelle1[[#This Row],[Niederschlag]]="Schnee",1,0)</f>
        <v>0</v>
      </c>
      <c r="K3032" s="9">
        <f>IF(Tabelle1[[#This Row],[Niederschlag]]="Hagel",1,0)</f>
        <v>0</v>
      </c>
      <c r="L3032" s="12" t="str">
        <f t="shared" si="141"/>
        <v/>
      </c>
      <c r="M3032" s="12" t="str">
        <f t="shared" si="142"/>
        <v/>
      </c>
      <c r="N3032" s="9" t="str">
        <f t="shared" si="143"/>
        <v/>
      </c>
    </row>
    <row r="3033" spans="1:14" x14ac:dyDescent="0.25">
      <c r="A3033" s="7">
        <v>41018</v>
      </c>
      <c r="B3033" s="8">
        <v>9.3000000000000007</v>
      </c>
      <c r="C3033" s="8">
        <v>1.7</v>
      </c>
      <c r="D3033" s="16" t="s">
        <v>1</v>
      </c>
      <c r="E3033" s="10"/>
      <c r="F3033" s="9"/>
      <c r="G3033" s="9"/>
      <c r="H3033" s="19">
        <f>IFERROR(AVERAGE(Tabelle1[[#This Row],[Höchst
Temperatur
Tag]],Tabelle1[[#This Row],[Tiefst
Temperatur
Nacht]]),"")</f>
        <v>5.5</v>
      </c>
      <c r="I3033" s="9">
        <f>IF(Tabelle1[[#This Row],[Niederschlag]]="Regen",1,0)</f>
        <v>1</v>
      </c>
      <c r="J3033" s="9">
        <f>IF(Tabelle1[[#This Row],[Niederschlag]]="Schnee",1,0)</f>
        <v>0</v>
      </c>
      <c r="K3033" s="9">
        <f>IF(Tabelle1[[#This Row],[Niederschlag]]="Hagel",1,0)</f>
        <v>0</v>
      </c>
      <c r="L3033" s="12" t="str">
        <f t="shared" si="141"/>
        <v/>
      </c>
      <c r="M3033" s="12" t="str">
        <f t="shared" si="142"/>
        <v/>
      </c>
      <c r="N3033" s="9" t="str">
        <f t="shared" si="143"/>
        <v/>
      </c>
    </row>
    <row r="3034" spans="1:14" x14ac:dyDescent="0.25">
      <c r="A3034" s="7">
        <v>41019</v>
      </c>
      <c r="B3034" s="8">
        <v>11.8</v>
      </c>
      <c r="C3034" s="8">
        <v>3.2</v>
      </c>
      <c r="D3034" s="16" t="s">
        <v>1</v>
      </c>
      <c r="E3034" s="10"/>
      <c r="F3034" s="9"/>
      <c r="G3034" s="9"/>
      <c r="H3034" s="19">
        <f>IFERROR(AVERAGE(Tabelle1[[#This Row],[Höchst
Temperatur
Tag]],Tabelle1[[#This Row],[Tiefst
Temperatur
Nacht]]),"")</f>
        <v>7.5</v>
      </c>
      <c r="I3034" s="9">
        <f>IF(Tabelle1[[#This Row],[Niederschlag]]="Regen",1,0)</f>
        <v>1</v>
      </c>
      <c r="J3034" s="9">
        <f>IF(Tabelle1[[#This Row],[Niederschlag]]="Schnee",1,0)</f>
        <v>0</v>
      </c>
      <c r="K3034" s="9">
        <f>IF(Tabelle1[[#This Row],[Niederschlag]]="Hagel",1,0)</f>
        <v>0</v>
      </c>
      <c r="L3034" s="12" t="str">
        <f t="shared" si="141"/>
        <v/>
      </c>
      <c r="M3034" s="12" t="str">
        <f t="shared" si="142"/>
        <v/>
      </c>
      <c r="N3034" s="9" t="str">
        <f t="shared" si="143"/>
        <v/>
      </c>
    </row>
    <row r="3035" spans="1:14" x14ac:dyDescent="0.25">
      <c r="A3035" s="7">
        <v>41020</v>
      </c>
      <c r="B3035" s="8">
        <v>10.1</v>
      </c>
      <c r="C3035" s="8">
        <v>1.9</v>
      </c>
      <c r="D3035" s="16" t="s">
        <v>1</v>
      </c>
      <c r="E3035" s="10"/>
      <c r="F3035" s="9"/>
      <c r="G3035" s="9"/>
      <c r="H3035" s="19">
        <f>IFERROR(AVERAGE(Tabelle1[[#This Row],[Höchst
Temperatur
Tag]],Tabelle1[[#This Row],[Tiefst
Temperatur
Nacht]]),"")</f>
        <v>6</v>
      </c>
      <c r="I3035" s="9">
        <f>IF(Tabelle1[[#This Row],[Niederschlag]]="Regen",1,0)</f>
        <v>1</v>
      </c>
      <c r="J3035" s="9">
        <f>IF(Tabelle1[[#This Row],[Niederschlag]]="Schnee",1,0)</f>
        <v>0</v>
      </c>
      <c r="K3035" s="9">
        <f>IF(Tabelle1[[#This Row],[Niederschlag]]="Hagel",1,0)</f>
        <v>0</v>
      </c>
      <c r="L3035" s="12" t="str">
        <f t="shared" si="141"/>
        <v/>
      </c>
      <c r="M3035" s="12" t="str">
        <f t="shared" si="142"/>
        <v/>
      </c>
      <c r="N3035" s="9" t="str">
        <f t="shared" si="143"/>
        <v/>
      </c>
    </row>
    <row r="3036" spans="1:14" x14ac:dyDescent="0.25">
      <c r="A3036" s="7">
        <v>41021</v>
      </c>
      <c r="B3036" s="8">
        <v>10.199999999999999</v>
      </c>
      <c r="C3036" s="8">
        <v>1.2</v>
      </c>
      <c r="D3036" s="16" t="s">
        <v>1</v>
      </c>
      <c r="E3036" s="10"/>
      <c r="F3036" s="9"/>
      <c r="G3036" s="9"/>
      <c r="H3036" s="19">
        <f>IFERROR(AVERAGE(Tabelle1[[#This Row],[Höchst
Temperatur
Tag]],Tabelle1[[#This Row],[Tiefst
Temperatur
Nacht]]),"")</f>
        <v>5.6999999999999993</v>
      </c>
      <c r="I3036" s="9">
        <f>IF(Tabelle1[[#This Row],[Niederschlag]]="Regen",1,0)</f>
        <v>1</v>
      </c>
      <c r="J3036" s="9">
        <f>IF(Tabelle1[[#This Row],[Niederschlag]]="Schnee",1,0)</f>
        <v>0</v>
      </c>
      <c r="K3036" s="9">
        <f>IF(Tabelle1[[#This Row],[Niederschlag]]="Hagel",1,0)</f>
        <v>0</v>
      </c>
      <c r="L3036" s="12" t="str">
        <f t="shared" si="141"/>
        <v/>
      </c>
      <c r="M3036" s="12" t="str">
        <f t="shared" si="142"/>
        <v/>
      </c>
      <c r="N3036" s="9" t="str">
        <f t="shared" si="143"/>
        <v/>
      </c>
    </row>
    <row r="3037" spans="1:14" x14ac:dyDescent="0.25">
      <c r="A3037" s="7">
        <v>41022</v>
      </c>
      <c r="B3037" s="8">
        <v>10.4</v>
      </c>
      <c r="C3037" s="8">
        <v>1.4</v>
      </c>
      <c r="D3037" s="16" t="s">
        <v>1</v>
      </c>
      <c r="E3037" s="10"/>
      <c r="F3037" s="9"/>
      <c r="G3037" s="9"/>
      <c r="H3037" s="19">
        <f>IFERROR(AVERAGE(Tabelle1[[#This Row],[Höchst
Temperatur
Tag]],Tabelle1[[#This Row],[Tiefst
Temperatur
Nacht]]),"")</f>
        <v>5.9</v>
      </c>
      <c r="I3037" s="9">
        <f>IF(Tabelle1[[#This Row],[Niederschlag]]="Regen",1,0)</f>
        <v>1</v>
      </c>
      <c r="J3037" s="9">
        <f>IF(Tabelle1[[#This Row],[Niederschlag]]="Schnee",1,0)</f>
        <v>0</v>
      </c>
      <c r="K3037" s="9">
        <f>IF(Tabelle1[[#This Row],[Niederschlag]]="Hagel",1,0)</f>
        <v>0</v>
      </c>
      <c r="L3037" s="12" t="str">
        <f t="shared" si="141"/>
        <v/>
      </c>
      <c r="M3037" s="12" t="str">
        <f t="shared" si="142"/>
        <v/>
      </c>
      <c r="N3037" s="9" t="str">
        <f t="shared" si="143"/>
        <v/>
      </c>
    </row>
    <row r="3038" spans="1:14" x14ac:dyDescent="0.25">
      <c r="A3038" s="7">
        <v>41023</v>
      </c>
      <c r="B3038" s="8">
        <v>9.5</v>
      </c>
      <c r="C3038" s="8">
        <v>2.5</v>
      </c>
      <c r="D3038" s="16" t="s">
        <v>1</v>
      </c>
      <c r="E3038" s="10"/>
      <c r="F3038" s="9"/>
      <c r="G3038" s="9"/>
      <c r="H3038" s="19">
        <f>IFERROR(AVERAGE(Tabelle1[[#This Row],[Höchst
Temperatur
Tag]],Tabelle1[[#This Row],[Tiefst
Temperatur
Nacht]]),"")</f>
        <v>6</v>
      </c>
      <c r="I3038" s="9">
        <f>IF(Tabelle1[[#This Row],[Niederschlag]]="Regen",1,0)</f>
        <v>1</v>
      </c>
      <c r="J3038" s="9">
        <f>IF(Tabelle1[[#This Row],[Niederschlag]]="Schnee",1,0)</f>
        <v>0</v>
      </c>
      <c r="K3038" s="9">
        <f>IF(Tabelle1[[#This Row],[Niederschlag]]="Hagel",1,0)</f>
        <v>0</v>
      </c>
      <c r="L3038" s="12" t="str">
        <f t="shared" si="141"/>
        <v/>
      </c>
      <c r="M3038" s="12" t="str">
        <f t="shared" si="142"/>
        <v/>
      </c>
      <c r="N3038" s="9" t="str">
        <f t="shared" si="143"/>
        <v/>
      </c>
    </row>
    <row r="3039" spans="1:14" x14ac:dyDescent="0.25">
      <c r="A3039" s="7">
        <v>41024</v>
      </c>
      <c r="B3039" s="8">
        <v>10</v>
      </c>
      <c r="C3039" s="8">
        <v>3.6</v>
      </c>
      <c r="D3039" s="16" t="s">
        <v>1</v>
      </c>
      <c r="E3039" s="10"/>
      <c r="F3039" s="9"/>
      <c r="G3039" s="9"/>
      <c r="H3039" s="19">
        <f>IFERROR(AVERAGE(Tabelle1[[#This Row],[Höchst
Temperatur
Tag]],Tabelle1[[#This Row],[Tiefst
Temperatur
Nacht]]),"")</f>
        <v>6.8</v>
      </c>
      <c r="I3039" s="9">
        <f>IF(Tabelle1[[#This Row],[Niederschlag]]="Regen",1,0)</f>
        <v>1</v>
      </c>
      <c r="J3039" s="9">
        <f>IF(Tabelle1[[#This Row],[Niederschlag]]="Schnee",1,0)</f>
        <v>0</v>
      </c>
      <c r="K3039" s="9">
        <f>IF(Tabelle1[[#This Row],[Niederschlag]]="Hagel",1,0)</f>
        <v>0</v>
      </c>
      <c r="L3039" s="12" t="str">
        <f t="shared" si="141"/>
        <v/>
      </c>
      <c r="M3039" s="12" t="str">
        <f t="shared" si="142"/>
        <v/>
      </c>
      <c r="N3039" s="9" t="str">
        <f t="shared" si="143"/>
        <v/>
      </c>
    </row>
    <row r="3040" spans="1:14" x14ac:dyDescent="0.25">
      <c r="A3040" s="7">
        <v>41025</v>
      </c>
      <c r="B3040" s="8">
        <v>11.4</v>
      </c>
      <c r="C3040" s="8">
        <v>6.4</v>
      </c>
      <c r="D3040" s="16" t="s">
        <v>1</v>
      </c>
      <c r="E3040" s="10"/>
      <c r="F3040" s="9"/>
      <c r="G3040" s="9"/>
      <c r="H3040" s="19">
        <f>IFERROR(AVERAGE(Tabelle1[[#This Row],[Höchst
Temperatur
Tag]],Tabelle1[[#This Row],[Tiefst
Temperatur
Nacht]]),"")</f>
        <v>8.9</v>
      </c>
      <c r="I3040" s="9">
        <f>IF(Tabelle1[[#This Row],[Niederschlag]]="Regen",1,0)</f>
        <v>1</v>
      </c>
      <c r="J3040" s="9">
        <f>IF(Tabelle1[[#This Row],[Niederschlag]]="Schnee",1,0)</f>
        <v>0</v>
      </c>
      <c r="K3040" s="9">
        <f>IF(Tabelle1[[#This Row],[Niederschlag]]="Hagel",1,0)</f>
        <v>0</v>
      </c>
      <c r="L3040" s="12" t="str">
        <f t="shared" si="141"/>
        <v/>
      </c>
      <c r="M3040" s="12" t="str">
        <f t="shared" si="142"/>
        <v/>
      </c>
      <c r="N3040" s="9" t="str">
        <f t="shared" si="143"/>
        <v/>
      </c>
    </row>
    <row r="3041" spans="1:14" x14ac:dyDescent="0.25">
      <c r="A3041" s="7">
        <v>41026</v>
      </c>
      <c r="B3041" s="8">
        <v>14.6</v>
      </c>
      <c r="C3041" s="8">
        <v>7</v>
      </c>
      <c r="D3041" s="16" t="s">
        <v>1</v>
      </c>
      <c r="E3041" s="10"/>
      <c r="F3041" s="9"/>
      <c r="G3041" s="9"/>
      <c r="H3041" s="19">
        <f>IFERROR(AVERAGE(Tabelle1[[#This Row],[Höchst
Temperatur
Tag]],Tabelle1[[#This Row],[Tiefst
Temperatur
Nacht]]),"")</f>
        <v>10.8</v>
      </c>
      <c r="I3041" s="9">
        <f>IF(Tabelle1[[#This Row],[Niederschlag]]="Regen",1,0)</f>
        <v>1</v>
      </c>
      <c r="J3041" s="9">
        <f>IF(Tabelle1[[#This Row],[Niederschlag]]="Schnee",1,0)</f>
        <v>0</v>
      </c>
      <c r="K3041" s="9">
        <f>IF(Tabelle1[[#This Row],[Niederschlag]]="Hagel",1,0)</f>
        <v>0</v>
      </c>
      <c r="L3041" s="12" t="str">
        <f t="shared" si="141"/>
        <v/>
      </c>
      <c r="M3041" s="12" t="str">
        <f t="shared" si="142"/>
        <v/>
      </c>
      <c r="N3041" s="9" t="str">
        <f t="shared" si="143"/>
        <v/>
      </c>
    </row>
    <row r="3042" spans="1:14" x14ac:dyDescent="0.25">
      <c r="A3042" s="7">
        <v>41027</v>
      </c>
      <c r="B3042" s="8">
        <v>26.7</v>
      </c>
      <c r="C3042" s="8">
        <v>10.7</v>
      </c>
      <c r="D3042" s="16"/>
      <c r="E3042" s="10"/>
      <c r="F3042" s="9"/>
      <c r="G3042" s="9"/>
      <c r="H3042" s="19">
        <f>IFERROR(AVERAGE(Tabelle1[[#This Row],[Höchst
Temperatur
Tag]],Tabelle1[[#This Row],[Tiefst
Temperatur
Nacht]]),"")</f>
        <v>18.7</v>
      </c>
      <c r="I3042" s="9">
        <f>IF(Tabelle1[[#This Row],[Niederschlag]]="Regen",1,0)</f>
        <v>0</v>
      </c>
      <c r="J3042" s="9">
        <f>IF(Tabelle1[[#This Row],[Niederschlag]]="Schnee",1,0)</f>
        <v>0</v>
      </c>
      <c r="K3042" s="9">
        <f>IF(Tabelle1[[#This Row],[Niederschlag]]="Hagel",1,0)</f>
        <v>0</v>
      </c>
      <c r="L3042" s="12" t="str">
        <f t="shared" si="141"/>
        <v/>
      </c>
      <c r="M3042" s="12" t="str">
        <f t="shared" si="142"/>
        <v/>
      </c>
      <c r="N3042" s="9">
        <f t="shared" si="143"/>
        <v>1</v>
      </c>
    </row>
    <row r="3043" spans="1:14" x14ac:dyDescent="0.25">
      <c r="A3043" s="7">
        <v>41028</v>
      </c>
      <c r="B3043" s="8">
        <v>19.100000000000001</v>
      </c>
      <c r="C3043" s="8">
        <v>9.6</v>
      </c>
      <c r="D3043" s="16"/>
      <c r="E3043" s="10"/>
      <c r="F3043" s="9"/>
      <c r="G3043" s="9"/>
      <c r="H3043" s="19">
        <f>IFERROR(AVERAGE(Tabelle1[[#This Row],[Höchst
Temperatur
Tag]],Tabelle1[[#This Row],[Tiefst
Temperatur
Nacht]]),"")</f>
        <v>14.350000000000001</v>
      </c>
      <c r="I3043" s="9">
        <f>IF(Tabelle1[[#This Row],[Niederschlag]]="Regen",1,0)</f>
        <v>0</v>
      </c>
      <c r="J3043" s="9">
        <f>IF(Tabelle1[[#This Row],[Niederschlag]]="Schnee",1,0)</f>
        <v>0</v>
      </c>
      <c r="K3043" s="9">
        <f>IF(Tabelle1[[#This Row],[Niederschlag]]="Hagel",1,0)</f>
        <v>0</v>
      </c>
      <c r="L3043" s="12" t="str">
        <f t="shared" si="141"/>
        <v/>
      </c>
      <c r="M3043" s="12" t="str">
        <f t="shared" si="142"/>
        <v/>
      </c>
      <c r="N3043" s="9" t="str">
        <f t="shared" si="143"/>
        <v/>
      </c>
    </row>
    <row r="3044" spans="1:14" x14ac:dyDescent="0.25">
      <c r="A3044" s="7">
        <v>41029</v>
      </c>
      <c r="B3044" s="8">
        <v>20.100000000000001</v>
      </c>
      <c r="C3044" s="8">
        <v>9.4</v>
      </c>
      <c r="D3044" s="16" t="s">
        <v>1</v>
      </c>
      <c r="E3044" s="10"/>
      <c r="F3044" s="9"/>
      <c r="G3044" s="9"/>
      <c r="H3044" s="19">
        <f>IFERROR(AVERAGE(Tabelle1[[#This Row],[Höchst
Temperatur
Tag]],Tabelle1[[#This Row],[Tiefst
Temperatur
Nacht]]),"")</f>
        <v>14.75</v>
      </c>
      <c r="I3044" s="9">
        <f>IF(Tabelle1[[#This Row],[Niederschlag]]="Regen",1,0)</f>
        <v>1</v>
      </c>
      <c r="J3044" s="9">
        <f>IF(Tabelle1[[#This Row],[Niederschlag]]="Schnee",1,0)</f>
        <v>0</v>
      </c>
      <c r="K3044" s="9">
        <f>IF(Tabelle1[[#This Row],[Niederschlag]]="Hagel",1,0)</f>
        <v>0</v>
      </c>
      <c r="L3044" s="12" t="str">
        <f t="shared" si="141"/>
        <v/>
      </c>
      <c r="M3044" s="12" t="str">
        <f t="shared" si="142"/>
        <v/>
      </c>
      <c r="N3044" s="9" t="str">
        <f t="shared" si="143"/>
        <v/>
      </c>
    </row>
    <row r="3045" spans="1:14" x14ac:dyDescent="0.25">
      <c r="A3045" s="7">
        <v>41030</v>
      </c>
      <c r="B3045" s="8">
        <v>21.4</v>
      </c>
      <c r="C3045" s="8">
        <v>11.8</v>
      </c>
      <c r="D3045" s="16"/>
      <c r="E3045" s="10"/>
      <c r="F3045" s="9"/>
      <c r="G3045" s="9"/>
      <c r="H3045" s="19">
        <f>IFERROR(AVERAGE(Tabelle1[[#This Row],[Höchst
Temperatur
Tag]],Tabelle1[[#This Row],[Tiefst
Temperatur
Nacht]]),"")</f>
        <v>16.600000000000001</v>
      </c>
      <c r="I3045" s="9">
        <f>IF(Tabelle1[[#This Row],[Niederschlag]]="Regen",1,0)</f>
        <v>0</v>
      </c>
      <c r="J3045" s="9">
        <f>IF(Tabelle1[[#This Row],[Niederschlag]]="Schnee",1,0)</f>
        <v>0</v>
      </c>
      <c r="K3045" s="9">
        <f>IF(Tabelle1[[#This Row],[Niederschlag]]="Hagel",1,0)</f>
        <v>0</v>
      </c>
      <c r="L3045" s="12" t="str">
        <f t="shared" si="141"/>
        <v/>
      </c>
      <c r="M3045" s="12" t="str">
        <f t="shared" si="142"/>
        <v/>
      </c>
      <c r="N3045" s="9" t="str">
        <f t="shared" si="143"/>
        <v/>
      </c>
    </row>
    <row r="3046" spans="1:14" x14ac:dyDescent="0.25">
      <c r="A3046" s="7">
        <v>41031</v>
      </c>
      <c r="B3046" s="8">
        <v>16.399999999999999</v>
      </c>
      <c r="C3046" s="8">
        <v>8.6999999999999993</v>
      </c>
      <c r="D3046" s="16" t="s">
        <v>1</v>
      </c>
      <c r="E3046" s="10"/>
      <c r="F3046" s="9" t="s">
        <v>6</v>
      </c>
      <c r="G3046" s="9"/>
      <c r="H3046" s="19">
        <f>IFERROR(AVERAGE(Tabelle1[[#This Row],[Höchst
Temperatur
Tag]],Tabelle1[[#This Row],[Tiefst
Temperatur
Nacht]]),"")</f>
        <v>12.549999999999999</v>
      </c>
      <c r="I3046" s="9">
        <f>IF(Tabelle1[[#This Row],[Niederschlag]]="Regen",1,0)</f>
        <v>1</v>
      </c>
      <c r="J3046" s="9">
        <f>IF(Tabelle1[[#This Row],[Niederschlag]]="Schnee",1,0)</f>
        <v>0</v>
      </c>
      <c r="K3046" s="9">
        <f>IF(Tabelle1[[#This Row],[Niederschlag]]="Hagel",1,0)</f>
        <v>0</v>
      </c>
      <c r="L3046" s="12" t="str">
        <f t="shared" si="141"/>
        <v/>
      </c>
      <c r="M3046" s="12" t="str">
        <f t="shared" si="142"/>
        <v/>
      </c>
      <c r="N3046" s="9" t="str">
        <f t="shared" si="143"/>
        <v/>
      </c>
    </row>
    <row r="3047" spans="1:14" x14ac:dyDescent="0.25">
      <c r="A3047" s="7">
        <v>41032</v>
      </c>
      <c r="B3047" s="8">
        <v>15.4</v>
      </c>
      <c r="C3047" s="8">
        <v>8.1999999999999993</v>
      </c>
      <c r="D3047" s="16"/>
      <c r="E3047" s="10"/>
      <c r="F3047" s="9"/>
      <c r="G3047" s="9"/>
      <c r="H3047" s="19">
        <f>IFERROR(AVERAGE(Tabelle1[[#This Row],[Höchst
Temperatur
Tag]],Tabelle1[[#This Row],[Tiefst
Temperatur
Nacht]]),"")</f>
        <v>11.8</v>
      </c>
      <c r="I3047" s="9">
        <f>IF(Tabelle1[[#This Row],[Niederschlag]]="Regen",1,0)</f>
        <v>0</v>
      </c>
      <c r="J3047" s="9">
        <f>IF(Tabelle1[[#This Row],[Niederschlag]]="Schnee",1,0)</f>
        <v>0</v>
      </c>
      <c r="K3047" s="9">
        <f>IF(Tabelle1[[#This Row],[Niederschlag]]="Hagel",1,0)</f>
        <v>0</v>
      </c>
      <c r="L3047" s="12" t="str">
        <f t="shared" si="141"/>
        <v/>
      </c>
      <c r="M3047" s="12" t="str">
        <f t="shared" si="142"/>
        <v/>
      </c>
      <c r="N3047" s="9" t="str">
        <f t="shared" si="143"/>
        <v/>
      </c>
    </row>
    <row r="3048" spans="1:14" x14ac:dyDescent="0.25">
      <c r="A3048" s="7">
        <v>41033</v>
      </c>
      <c r="B3048" s="8">
        <v>18.5</v>
      </c>
      <c r="C3048" s="8">
        <v>7.8</v>
      </c>
      <c r="D3048" s="16" t="s">
        <v>1</v>
      </c>
      <c r="E3048" s="10"/>
      <c r="F3048" s="9" t="s">
        <v>6</v>
      </c>
      <c r="G3048" s="9"/>
      <c r="H3048" s="19">
        <f>IFERROR(AVERAGE(Tabelle1[[#This Row],[Höchst
Temperatur
Tag]],Tabelle1[[#This Row],[Tiefst
Temperatur
Nacht]]),"")</f>
        <v>13.15</v>
      </c>
      <c r="I3048" s="9">
        <f>IF(Tabelle1[[#This Row],[Niederschlag]]="Regen",1,0)</f>
        <v>1</v>
      </c>
      <c r="J3048" s="9">
        <f>IF(Tabelle1[[#This Row],[Niederschlag]]="Schnee",1,0)</f>
        <v>0</v>
      </c>
      <c r="K3048" s="9">
        <f>IF(Tabelle1[[#This Row],[Niederschlag]]="Hagel",1,0)</f>
        <v>0</v>
      </c>
      <c r="L3048" s="12" t="str">
        <f t="shared" si="141"/>
        <v/>
      </c>
      <c r="M3048" s="12" t="str">
        <f t="shared" si="142"/>
        <v/>
      </c>
      <c r="N3048" s="9" t="str">
        <f t="shared" si="143"/>
        <v/>
      </c>
    </row>
    <row r="3049" spans="1:14" x14ac:dyDescent="0.25">
      <c r="A3049" s="7">
        <v>41034</v>
      </c>
      <c r="B3049" s="8">
        <v>11.6</v>
      </c>
      <c r="C3049" s="8">
        <v>7.1</v>
      </c>
      <c r="D3049" s="16" t="s">
        <v>1</v>
      </c>
      <c r="E3049" s="10"/>
      <c r="F3049" s="9"/>
      <c r="G3049" s="9"/>
      <c r="H3049" s="19">
        <f>IFERROR(AVERAGE(Tabelle1[[#This Row],[Höchst
Temperatur
Tag]],Tabelle1[[#This Row],[Tiefst
Temperatur
Nacht]]),"")</f>
        <v>9.35</v>
      </c>
      <c r="I3049" s="9">
        <f>IF(Tabelle1[[#This Row],[Niederschlag]]="Regen",1,0)</f>
        <v>1</v>
      </c>
      <c r="J3049" s="9">
        <f>IF(Tabelle1[[#This Row],[Niederschlag]]="Schnee",1,0)</f>
        <v>0</v>
      </c>
      <c r="K3049" s="9">
        <f>IF(Tabelle1[[#This Row],[Niederschlag]]="Hagel",1,0)</f>
        <v>0</v>
      </c>
      <c r="L3049" s="12" t="str">
        <f t="shared" si="141"/>
        <v/>
      </c>
      <c r="M3049" s="12" t="str">
        <f t="shared" si="142"/>
        <v/>
      </c>
      <c r="N3049" s="9" t="str">
        <f t="shared" si="143"/>
        <v/>
      </c>
    </row>
    <row r="3050" spans="1:14" x14ac:dyDescent="0.25">
      <c r="A3050" s="7">
        <v>41035</v>
      </c>
      <c r="B3050" s="8">
        <v>10.5</v>
      </c>
      <c r="C3050" s="8">
        <v>5.8</v>
      </c>
      <c r="D3050" s="16" t="s">
        <v>1</v>
      </c>
      <c r="E3050" s="10"/>
      <c r="F3050" s="9"/>
      <c r="G3050" s="9" t="s">
        <v>26</v>
      </c>
      <c r="H3050" s="19">
        <f>IFERROR(AVERAGE(Tabelle1[[#This Row],[Höchst
Temperatur
Tag]],Tabelle1[[#This Row],[Tiefst
Temperatur
Nacht]]),"")</f>
        <v>8.15</v>
      </c>
      <c r="I3050" s="9">
        <f>IF(Tabelle1[[#This Row],[Niederschlag]]="Regen",1,0)</f>
        <v>1</v>
      </c>
      <c r="J3050" s="9">
        <f>IF(Tabelle1[[#This Row],[Niederschlag]]="Schnee",1,0)</f>
        <v>0</v>
      </c>
      <c r="K3050" s="9">
        <f>IF(Tabelle1[[#This Row],[Niederschlag]]="Hagel",1,0)</f>
        <v>0</v>
      </c>
      <c r="L3050" s="12" t="str">
        <f t="shared" si="141"/>
        <v/>
      </c>
      <c r="M3050" s="12" t="str">
        <f t="shared" si="142"/>
        <v/>
      </c>
      <c r="N3050" s="9" t="str">
        <f t="shared" si="143"/>
        <v/>
      </c>
    </row>
    <row r="3051" spans="1:14" x14ac:dyDescent="0.25">
      <c r="A3051" s="7">
        <v>41036</v>
      </c>
      <c r="B3051" s="8">
        <v>11</v>
      </c>
      <c r="C3051" s="8">
        <v>5.6</v>
      </c>
      <c r="D3051" s="16" t="s">
        <v>1</v>
      </c>
      <c r="E3051" s="10"/>
      <c r="F3051" s="9"/>
      <c r="G3051" s="9"/>
      <c r="H3051" s="19">
        <f>IFERROR(AVERAGE(Tabelle1[[#This Row],[Höchst
Temperatur
Tag]],Tabelle1[[#This Row],[Tiefst
Temperatur
Nacht]]),"")</f>
        <v>8.3000000000000007</v>
      </c>
      <c r="I3051" s="9">
        <f>IF(Tabelle1[[#This Row],[Niederschlag]]="Regen",1,0)</f>
        <v>1</v>
      </c>
      <c r="J3051" s="9">
        <f>IF(Tabelle1[[#This Row],[Niederschlag]]="Schnee",1,0)</f>
        <v>0</v>
      </c>
      <c r="K3051" s="9">
        <f>IF(Tabelle1[[#This Row],[Niederschlag]]="Hagel",1,0)</f>
        <v>0</v>
      </c>
      <c r="L3051" s="12" t="str">
        <f t="shared" si="141"/>
        <v/>
      </c>
      <c r="M3051" s="12" t="str">
        <f t="shared" si="142"/>
        <v/>
      </c>
      <c r="N3051" s="9" t="str">
        <f t="shared" si="143"/>
        <v/>
      </c>
    </row>
    <row r="3052" spans="1:14" x14ac:dyDescent="0.25">
      <c r="A3052" s="7">
        <v>41037</v>
      </c>
      <c r="B3052" s="8">
        <v>18.7</v>
      </c>
      <c r="C3052" s="8">
        <v>6.7</v>
      </c>
      <c r="D3052" s="16"/>
      <c r="E3052" s="10"/>
      <c r="F3052" s="9"/>
      <c r="G3052" s="9"/>
      <c r="H3052" s="19">
        <f>IFERROR(AVERAGE(Tabelle1[[#This Row],[Höchst
Temperatur
Tag]],Tabelle1[[#This Row],[Tiefst
Temperatur
Nacht]]),"")</f>
        <v>12.7</v>
      </c>
      <c r="I3052" s="9">
        <f>IF(Tabelle1[[#This Row],[Niederschlag]]="Regen",1,0)</f>
        <v>0</v>
      </c>
      <c r="J3052" s="9">
        <f>IF(Tabelle1[[#This Row],[Niederschlag]]="Schnee",1,0)</f>
        <v>0</v>
      </c>
      <c r="K3052" s="9">
        <f>IF(Tabelle1[[#This Row],[Niederschlag]]="Hagel",1,0)</f>
        <v>0</v>
      </c>
      <c r="L3052" s="12" t="str">
        <f t="shared" si="141"/>
        <v/>
      </c>
      <c r="M3052" s="12" t="str">
        <f t="shared" si="142"/>
        <v/>
      </c>
      <c r="N3052" s="9" t="str">
        <f t="shared" si="143"/>
        <v/>
      </c>
    </row>
    <row r="3053" spans="1:14" x14ac:dyDescent="0.25">
      <c r="A3053" s="7">
        <v>41038</v>
      </c>
      <c r="B3053" s="8">
        <v>17</v>
      </c>
      <c r="C3053" s="8">
        <v>11.5</v>
      </c>
      <c r="D3053" s="16" t="s">
        <v>1</v>
      </c>
      <c r="E3053" s="10"/>
      <c r="F3053" s="9"/>
      <c r="G3053" s="9"/>
      <c r="H3053" s="19">
        <f>IFERROR(AVERAGE(Tabelle1[[#This Row],[Höchst
Temperatur
Tag]],Tabelle1[[#This Row],[Tiefst
Temperatur
Nacht]]),"")</f>
        <v>14.25</v>
      </c>
      <c r="I3053" s="9">
        <f>IF(Tabelle1[[#This Row],[Niederschlag]]="Regen",1,0)</f>
        <v>1</v>
      </c>
      <c r="J3053" s="9">
        <f>IF(Tabelle1[[#This Row],[Niederschlag]]="Schnee",1,0)</f>
        <v>0</v>
      </c>
      <c r="K3053" s="9">
        <f>IF(Tabelle1[[#This Row],[Niederschlag]]="Hagel",1,0)</f>
        <v>0</v>
      </c>
      <c r="L3053" s="12" t="str">
        <f t="shared" si="141"/>
        <v/>
      </c>
      <c r="M3053" s="12" t="str">
        <f t="shared" si="142"/>
        <v/>
      </c>
      <c r="N3053" s="9" t="str">
        <f t="shared" si="143"/>
        <v/>
      </c>
    </row>
    <row r="3054" spans="1:14" x14ac:dyDescent="0.25">
      <c r="A3054" s="7">
        <v>41039</v>
      </c>
      <c r="B3054" s="8">
        <v>22.8</v>
      </c>
      <c r="C3054" s="8">
        <v>12.3</v>
      </c>
      <c r="D3054" s="16"/>
      <c r="E3054" s="10"/>
      <c r="F3054" s="9"/>
      <c r="G3054" s="9"/>
      <c r="H3054" s="19">
        <f>IFERROR(AVERAGE(Tabelle1[[#This Row],[Höchst
Temperatur
Tag]],Tabelle1[[#This Row],[Tiefst
Temperatur
Nacht]]),"")</f>
        <v>17.55</v>
      </c>
      <c r="I3054" s="9">
        <f>IF(Tabelle1[[#This Row],[Niederschlag]]="Regen",1,0)</f>
        <v>0</v>
      </c>
      <c r="J3054" s="9">
        <f>IF(Tabelle1[[#This Row],[Niederschlag]]="Schnee",1,0)</f>
        <v>0</v>
      </c>
      <c r="K3054" s="9">
        <f>IF(Tabelle1[[#This Row],[Niederschlag]]="Hagel",1,0)</f>
        <v>0</v>
      </c>
      <c r="L3054" s="12" t="str">
        <f t="shared" si="141"/>
        <v/>
      </c>
      <c r="M3054" s="12" t="str">
        <f t="shared" si="142"/>
        <v/>
      </c>
      <c r="N3054" s="9" t="str">
        <f t="shared" si="143"/>
        <v/>
      </c>
    </row>
    <row r="3055" spans="1:14" x14ac:dyDescent="0.25">
      <c r="A3055" s="7">
        <v>41040</v>
      </c>
      <c r="B3055" s="8">
        <v>21.7</v>
      </c>
      <c r="C3055" s="8">
        <v>6.7</v>
      </c>
      <c r="D3055" s="16" t="s">
        <v>1</v>
      </c>
      <c r="E3055" s="10"/>
      <c r="F3055" s="9"/>
      <c r="G3055" s="9"/>
      <c r="H3055" s="19">
        <f>IFERROR(AVERAGE(Tabelle1[[#This Row],[Höchst
Temperatur
Tag]],Tabelle1[[#This Row],[Tiefst
Temperatur
Nacht]]),"")</f>
        <v>14.2</v>
      </c>
      <c r="I3055" s="9">
        <f>IF(Tabelle1[[#This Row],[Niederschlag]]="Regen",1,0)</f>
        <v>1</v>
      </c>
      <c r="J3055" s="9">
        <f>IF(Tabelle1[[#This Row],[Niederschlag]]="Schnee",1,0)</f>
        <v>0</v>
      </c>
      <c r="K3055" s="9">
        <f>IF(Tabelle1[[#This Row],[Niederschlag]]="Hagel",1,0)</f>
        <v>0</v>
      </c>
      <c r="L3055" s="12" t="str">
        <f t="shared" si="141"/>
        <v/>
      </c>
      <c r="M3055" s="12" t="str">
        <f t="shared" si="142"/>
        <v/>
      </c>
      <c r="N3055" s="9" t="str">
        <f t="shared" si="143"/>
        <v/>
      </c>
    </row>
    <row r="3056" spans="1:14" x14ac:dyDescent="0.25">
      <c r="A3056" s="7">
        <v>41041</v>
      </c>
      <c r="B3056" s="8">
        <v>13.2</v>
      </c>
      <c r="C3056" s="8">
        <v>2.6</v>
      </c>
      <c r="D3056" s="16"/>
      <c r="E3056" s="10"/>
      <c r="F3056" s="9"/>
      <c r="G3056" s="9"/>
      <c r="H3056" s="19">
        <f>IFERROR(AVERAGE(Tabelle1[[#This Row],[Höchst
Temperatur
Tag]],Tabelle1[[#This Row],[Tiefst
Temperatur
Nacht]]),"")</f>
        <v>7.8999999999999995</v>
      </c>
      <c r="I3056" s="9">
        <f>IF(Tabelle1[[#This Row],[Niederschlag]]="Regen",1,0)</f>
        <v>0</v>
      </c>
      <c r="J3056" s="9">
        <f>IF(Tabelle1[[#This Row],[Niederschlag]]="Schnee",1,0)</f>
        <v>0</v>
      </c>
      <c r="K3056" s="9">
        <f>IF(Tabelle1[[#This Row],[Niederschlag]]="Hagel",1,0)</f>
        <v>0</v>
      </c>
      <c r="L3056" s="12" t="str">
        <f t="shared" si="141"/>
        <v/>
      </c>
      <c r="M3056" s="12" t="str">
        <f t="shared" si="142"/>
        <v/>
      </c>
      <c r="N3056" s="9" t="str">
        <f t="shared" si="143"/>
        <v/>
      </c>
    </row>
    <row r="3057" spans="1:14" x14ac:dyDescent="0.25">
      <c r="A3057" s="7">
        <v>41042</v>
      </c>
      <c r="B3057" s="8">
        <v>15.9</v>
      </c>
      <c r="C3057" s="8">
        <v>3.1</v>
      </c>
      <c r="D3057" s="16"/>
      <c r="E3057" s="10"/>
      <c r="F3057" s="9"/>
      <c r="G3057" s="9"/>
      <c r="H3057" s="19">
        <f>IFERROR(AVERAGE(Tabelle1[[#This Row],[Höchst
Temperatur
Tag]],Tabelle1[[#This Row],[Tiefst
Temperatur
Nacht]]),"")</f>
        <v>9.5</v>
      </c>
      <c r="I3057" s="9">
        <f>IF(Tabelle1[[#This Row],[Niederschlag]]="Regen",1,0)</f>
        <v>0</v>
      </c>
      <c r="J3057" s="9">
        <f>IF(Tabelle1[[#This Row],[Niederschlag]]="Schnee",1,0)</f>
        <v>0</v>
      </c>
      <c r="K3057" s="9">
        <f>IF(Tabelle1[[#This Row],[Niederschlag]]="Hagel",1,0)</f>
        <v>0</v>
      </c>
      <c r="L3057" s="12" t="str">
        <f t="shared" si="141"/>
        <v/>
      </c>
      <c r="M3057" s="12" t="str">
        <f t="shared" si="142"/>
        <v/>
      </c>
      <c r="N3057" s="9" t="str">
        <f t="shared" si="143"/>
        <v/>
      </c>
    </row>
    <row r="3058" spans="1:14" x14ac:dyDescent="0.25">
      <c r="A3058" s="7">
        <v>41043</v>
      </c>
      <c r="B3058" s="8">
        <v>17.899999999999999</v>
      </c>
      <c r="C3058" s="8">
        <v>2.9</v>
      </c>
      <c r="D3058" s="16"/>
      <c r="E3058" s="10"/>
      <c r="F3058" s="9"/>
      <c r="G3058" s="9"/>
      <c r="H3058" s="19">
        <f>IFERROR(AVERAGE(Tabelle1[[#This Row],[Höchst
Temperatur
Tag]],Tabelle1[[#This Row],[Tiefst
Temperatur
Nacht]]),"")</f>
        <v>10.399999999999999</v>
      </c>
      <c r="I3058" s="9">
        <f>IF(Tabelle1[[#This Row],[Niederschlag]]="Regen",1,0)</f>
        <v>0</v>
      </c>
      <c r="J3058" s="9">
        <f>IF(Tabelle1[[#This Row],[Niederschlag]]="Schnee",1,0)</f>
        <v>0</v>
      </c>
      <c r="K3058" s="9">
        <f>IF(Tabelle1[[#This Row],[Niederschlag]]="Hagel",1,0)</f>
        <v>0</v>
      </c>
      <c r="L3058" s="12" t="str">
        <f t="shared" si="141"/>
        <v/>
      </c>
      <c r="M3058" s="12" t="str">
        <f t="shared" si="142"/>
        <v/>
      </c>
      <c r="N3058" s="9" t="str">
        <f t="shared" si="143"/>
        <v/>
      </c>
    </row>
    <row r="3059" spans="1:14" x14ac:dyDescent="0.25">
      <c r="A3059" s="7">
        <v>41044</v>
      </c>
      <c r="B3059" s="8">
        <v>14.9</v>
      </c>
      <c r="C3059" s="8">
        <v>4.8</v>
      </c>
      <c r="D3059" s="16" t="s">
        <v>1</v>
      </c>
      <c r="E3059" s="10"/>
      <c r="F3059" s="9"/>
      <c r="G3059" s="9"/>
      <c r="H3059" s="19">
        <f>IFERROR(AVERAGE(Tabelle1[[#This Row],[Höchst
Temperatur
Tag]],Tabelle1[[#This Row],[Tiefst
Temperatur
Nacht]]),"")</f>
        <v>9.85</v>
      </c>
      <c r="I3059" s="9">
        <f>IF(Tabelle1[[#This Row],[Niederschlag]]="Regen",1,0)</f>
        <v>1</v>
      </c>
      <c r="J3059" s="9">
        <f>IF(Tabelle1[[#This Row],[Niederschlag]]="Schnee",1,0)</f>
        <v>0</v>
      </c>
      <c r="K3059" s="9">
        <f>IF(Tabelle1[[#This Row],[Niederschlag]]="Hagel",1,0)</f>
        <v>0</v>
      </c>
      <c r="L3059" s="12" t="str">
        <f t="shared" si="141"/>
        <v/>
      </c>
      <c r="M3059" s="12" t="str">
        <f t="shared" si="142"/>
        <v/>
      </c>
      <c r="N3059" s="9" t="str">
        <f t="shared" si="143"/>
        <v/>
      </c>
    </row>
    <row r="3060" spans="1:14" x14ac:dyDescent="0.25">
      <c r="A3060" s="7">
        <v>41045</v>
      </c>
      <c r="B3060" s="8">
        <v>10.4</v>
      </c>
      <c r="C3060" s="8">
        <v>1.8</v>
      </c>
      <c r="D3060" s="16" t="s">
        <v>1</v>
      </c>
      <c r="E3060" s="10"/>
      <c r="F3060" s="9"/>
      <c r="G3060" s="9"/>
      <c r="H3060" s="19">
        <f>IFERROR(AVERAGE(Tabelle1[[#This Row],[Höchst
Temperatur
Tag]],Tabelle1[[#This Row],[Tiefst
Temperatur
Nacht]]),"")</f>
        <v>6.1000000000000005</v>
      </c>
      <c r="I3060" s="9">
        <f>IF(Tabelle1[[#This Row],[Niederschlag]]="Regen",1,0)</f>
        <v>1</v>
      </c>
      <c r="J3060" s="9">
        <f>IF(Tabelle1[[#This Row],[Niederschlag]]="Schnee",1,0)</f>
        <v>0</v>
      </c>
      <c r="K3060" s="9">
        <f>IF(Tabelle1[[#This Row],[Niederschlag]]="Hagel",1,0)</f>
        <v>0</v>
      </c>
      <c r="L3060" s="12" t="str">
        <f t="shared" si="141"/>
        <v/>
      </c>
      <c r="M3060" s="12" t="str">
        <f t="shared" si="142"/>
        <v/>
      </c>
      <c r="N3060" s="9" t="str">
        <f t="shared" si="143"/>
        <v/>
      </c>
    </row>
    <row r="3061" spans="1:14" x14ac:dyDescent="0.25">
      <c r="A3061" s="7">
        <v>41046</v>
      </c>
      <c r="B3061" s="8">
        <v>14.1</v>
      </c>
      <c r="C3061" s="8">
        <v>0.8</v>
      </c>
      <c r="D3061" s="16"/>
      <c r="E3061" s="10"/>
      <c r="F3061" s="9"/>
      <c r="G3061" s="9"/>
      <c r="H3061" s="19">
        <f>IFERROR(AVERAGE(Tabelle1[[#This Row],[Höchst
Temperatur
Tag]],Tabelle1[[#This Row],[Tiefst
Temperatur
Nacht]]),"")</f>
        <v>7.45</v>
      </c>
      <c r="I3061" s="9">
        <f>IF(Tabelle1[[#This Row],[Niederschlag]]="Regen",1,0)</f>
        <v>0</v>
      </c>
      <c r="J3061" s="9">
        <f>IF(Tabelle1[[#This Row],[Niederschlag]]="Schnee",1,0)</f>
        <v>0</v>
      </c>
      <c r="K3061" s="9">
        <f>IF(Tabelle1[[#This Row],[Niederschlag]]="Hagel",1,0)</f>
        <v>0</v>
      </c>
      <c r="L3061" s="12" t="str">
        <f t="shared" si="141"/>
        <v/>
      </c>
      <c r="M3061" s="12" t="str">
        <f t="shared" si="142"/>
        <v/>
      </c>
      <c r="N3061" s="9" t="str">
        <f t="shared" si="143"/>
        <v/>
      </c>
    </row>
    <row r="3062" spans="1:14" x14ac:dyDescent="0.25">
      <c r="A3062" s="7">
        <v>41047</v>
      </c>
      <c r="B3062" s="8">
        <v>16.100000000000001</v>
      </c>
      <c r="C3062" s="8">
        <v>7.6</v>
      </c>
      <c r="D3062" s="16" t="s">
        <v>1</v>
      </c>
      <c r="E3062" s="10"/>
      <c r="F3062" s="9"/>
      <c r="G3062" s="9"/>
      <c r="H3062" s="19">
        <f>IFERROR(AVERAGE(Tabelle1[[#This Row],[Höchst
Temperatur
Tag]],Tabelle1[[#This Row],[Tiefst
Temperatur
Nacht]]),"")</f>
        <v>11.850000000000001</v>
      </c>
      <c r="I3062" s="9">
        <f>IF(Tabelle1[[#This Row],[Niederschlag]]="Regen",1,0)</f>
        <v>1</v>
      </c>
      <c r="J3062" s="9">
        <f>IF(Tabelle1[[#This Row],[Niederschlag]]="Schnee",1,0)</f>
        <v>0</v>
      </c>
      <c r="K3062" s="9">
        <f>IF(Tabelle1[[#This Row],[Niederschlag]]="Hagel",1,0)</f>
        <v>0</v>
      </c>
      <c r="L3062" s="12" t="str">
        <f t="shared" si="141"/>
        <v/>
      </c>
      <c r="M3062" s="12" t="str">
        <f t="shared" si="142"/>
        <v/>
      </c>
      <c r="N3062" s="9" t="str">
        <f t="shared" si="143"/>
        <v/>
      </c>
    </row>
    <row r="3063" spans="1:14" x14ac:dyDescent="0.25">
      <c r="A3063" s="7">
        <v>41048</v>
      </c>
      <c r="B3063" s="8">
        <v>21.2</v>
      </c>
      <c r="C3063" s="8">
        <v>10.8</v>
      </c>
      <c r="D3063" s="16"/>
      <c r="E3063" s="10"/>
      <c r="F3063" s="9"/>
      <c r="G3063" s="9"/>
      <c r="H3063" s="19">
        <f>IFERROR(AVERAGE(Tabelle1[[#This Row],[Höchst
Temperatur
Tag]],Tabelle1[[#This Row],[Tiefst
Temperatur
Nacht]]),"")</f>
        <v>16</v>
      </c>
      <c r="I3063" s="9">
        <f>IF(Tabelle1[[#This Row],[Niederschlag]]="Regen",1,0)</f>
        <v>0</v>
      </c>
      <c r="J3063" s="9">
        <f>IF(Tabelle1[[#This Row],[Niederschlag]]="Schnee",1,0)</f>
        <v>0</v>
      </c>
      <c r="K3063" s="9">
        <f>IF(Tabelle1[[#This Row],[Niederschlag]]="Hagel",1,0)</f>
        <v>0</v>
      </c>
      <c r="L3063" s="12" t="str">
        <f t="shared" si="141"/>
        <v/>
      </c>
      <c r="M3063" s="12" t="str">
        <f t="shared" si="142"/>
        <v/>
      </c>
      <c r="N3063" s="9" t="str">
        <f t="shared" si="143"/>
        <v/>
      </c>
    </row>
    <row r="3064" spans="1:14" x14ac:dyDescent="0.25">
      <c r="A3064" s="7">
        <v>41049</v>
      </c>
      <c r="B3064" s="8">
        <v>18.399999999999999</v>
      </c>
      <c r="C3064" s="8">
        <v>11.6</v>
      </c>
      <c r="D3064" s="16" t="s">
        <v>1</v>
      </c>
      <c r="E3064" s="10"/>
      <c r="F3064" s="9"/>
      <c r="G3064" s="9"/>
      <c r="H3064" s="19">
        <f>IFERROR(AVERAGE(Tabelle1[[#This Row],[Höchst
Temperatur
Tag]],Tabelle1[[#This Row],[Tiefst
Temperatur
Nacht]]),"")</f>
        <v>15</v>
      </c>
      <c r="I3064" s="9">
        <f>IF(Tabelle1[[#This Row],[Niederschlag]]="Regen",1,0)</f>
        <v>1</v>
      </c>
      <c r="J3064" s="9">
        <f>IF(Tabelle1[[#This Row],[Niederschlag]]="Schnee",1,0)</f>
        <v>0</v>
      </c>
      <c r="K3064" s="9">
        <f>IF(Tabelle1[[#This Row],[Niederschlag]]="Hagel",1,0)</f>
        <v>0</v>
      </c>
      <c r="L3064" s="12" t="str">
        <f t="shared" si="141"/>
        <v/>
      </c>
      <c r="M3064" s="12" t="str">
        <f t="shared" si="142"/>
        <v/>
      </c>
      <c r="N3064" s="9" t="str">
        <f t="shared" si="143"/>
        <v/>
      </c>
    </row>
    <row r="3065" spans="1:14" x14ac:dyDescent="0.25">
      <c r="A3065" s="7">
        <v>41050</v>
      </c>
      <c r="B3065" s="8">
        <v>21.4</v>
      </c>
      <c r="C3065" s="8">
        <v>15.6</v>
      </c>
      <c r="D3065" s="16" t="s">
        <v>1</v>
      </c>
      <c r="E3065" s="10"/>
      <c r="F3065" s="9"/>
      <c r="G3065" s="9"/>
      <c r="H3065" s="19">
        <f>IFERROR(AVERAGE(Tabelle1[[#This Row],[Höchst
Temperatur
Tag]],Tabelle1[[#This Row],[Tiefst
Temperatur
Nacht]]),"")</f>
        <v>18.5</v>
      </c>
      <c r="I3065" s="9">
        <f>IF(Tabelle1[[#This Row],[Niederschlag]]="Regen",1,0)</f>
        <v>1</v>
      </c>
      <c r="J3065" s="9">
        <f>IF(Tabelle1[[#This Row],[Niederschlag]]="Schnee",1,0)</f>
        <v>0</v>
      </c>
      <c r="K3065" s="9">
        <f>IF(Tabelle1[[#This Row],[Niederschlag]]="Hagel",1,0)</f>
        <v>0</v>
      </c>
      <c r="L3065" s="12" t="str">
        <f t="shared" si="141"/>
        <v/>
      </c>
      <c r="M3065" s="12" t="str">
        <f t="shared" si="142"/>
        <v/>
      </c>
      <c r="N3065" s="9" t="str">
        <f t="shared" si="143"/>
        <v/>
      </c>
    </row>
    <row r="3066" spans="1:14" x14ac:dyDescent="0.25">
      <c r="A3066" s="7">
        <v>41051</v>
      </c>
      <c r="B3066" s="8">
        <v>24.7</v>
      </c>
      <c r="C3066" s="8">
        <v>14.7</v>
      </c>
      <c r="D3066" s="16"/>
      <c r="E3066" s="10"/>
      <c r="F3066" s="9"/>
      <c r="G3066" s="9"/>
      <c r="H3066" s="19">
        <f>IFERROR(AVERAGE(Tabelle1[[#This Row],[Höchst
Temperatur
Tag]],Tabelle1[[#This Row],[Tiefst
Temperatur
Nacht]]),"")</f>
        <v>19.7</v>
      </c>
      <c r="I3066" s="9">
        <f>IF(Tabelle1[[#This Row],[Niederschlag]]="Regen",1,0)</f>
        <v>0</v>
      </c>
      <c r="J3066" s="9">
        <f>IF(Tabelle1[[#This Row],[Niederschlag]]="Schnee",1,0)</f>
        <v>0</v>
      </c>
      <c r="K3066" s="9">
        <f>IF(Tabelle1[[#This Row],[Niederschlag]]="Hagel",1,0)</f>
        <v>0</v>
      </c>
      <c r="L3066" s="12" t="str">
        <f t="shared" si="141"/>
        <v/>
      </c>
      <c r="M3066" s="12" t="str">
        <f t="shared" si="142"/>
        <v/>
      </c>
      <c r="N3066" s="9" t="str">
        <f t="shared" si="143"/>
        <v/>
      </c>
    </row>
    <row r="3067" spans="1:14" x14ac:dyDescent="0.25">
      <c r="A3067" s="7">
        <v>41052</v>
      </c>
      <c r="B3067" s="8">
        <v>23.3</v>
      </c>
      <c r="C3067" s="8">
        <v>15.8</v>
      </c>
      <c r="D3067" s="16" t="s">
        <v>1</v>
      </c>
      <c r="E3067" s="10"/>
      <c r="F3067" s="9" t="s">
        <v>6</v>
      </c>
      <c r="G3067" s="9"/>
      <c r="H3067" s="19">
        <f>IFERROR(AVERAGE(Tabelle1[[#This Row],[Höchst
Temperatur
Tag]],Tabelle1[[#This Row],[Tiefst
Temperatur
Nacht]]),"")</f>
        <v>19.55</v>
      </c>
      <c r="I3067" s="9">
        <f>IF(Tabelle1[[#This Row],[Niederschlag]]="Regen",1,0)</f>
        <v>1</v>
      </c>
      <c r="J3067" s="9">
        <f>IF(Tabelle1[[#This Row],[Niederschlag]]="Schnee",1,0)</f>
        <v>0</v>
      </c>
      <c r="K3067" s="9">
        <f>IF(Tabelle1[[#This Row],[Niederschlag]]="Hagel",1,0)</f>
        <v>0</v>
      </c>
      <c r="L3067" s="12" t="str">
        <f t="shared" si="141"/>
        <v/>
      </c>
      <c r="M3067" s="12" t="str">
        <f t="shared" si="142"/>
        <v/>
      </c>
      <c r="N3067" s="9" t="str">
        <f t="shared" si="143"/>
        <v/>
      </c>
    </row>
    <row r="3068" spans="1:14" x14ac:dyDescent="0.25">
      <c r="A3068" s="7">
        <v>41053</v>
      </c>
      <c r="B3068" s="8">
        <v>25.9</v>
      </c>
      <c r="C3068" s="8">
        <v>13.5</v>
      </c>
      <c r="D3068" s="16"/>
      <c r="E3068" s="10"/>
      <c r="F3068" s="9"/>
      <c r="G3068" s="9"/>
      <c r="H3068" s="19">
        <f>IFERROR(AVERAGE(Tabelle1[[#This Row],[Höchst
Temperatur
Tag]],Tabelle1[[#This Row],[Tiefst
Temperatur
Nacht]]),"")</f>
        <v>19.7</v>
      </c>
      <c r="I3068" s="9">
        <f>IF(Tabelle1[[#This Row],[Niederschlag]]="Regen",1,0)</f>
        <v>0</v>
      </c>
      <c r="J3068" s="9">
        <f>IF(Tabelle1[[#This Row],[Niederschlag]]="Schnee",1,0)</f>
        <v>0</v>
      </c>
      <c r="K3068" s="9">
        <f>IF(Tabelle1[[#This Row],[Niederschlag]]="Hagel",1,0)</f>
        <v>0</v>
      </c>
      <c r="L3068" s="12" t="str">
        <f t="shared" si="141"/>
        <v/>
      </c>
      <c r="M3068" s="12" t="str">
        <f t="shared" si="142"/>
        <v/>
      </c>
      <c r="N3068" s="9">
        <f t="shared" si="143"/>
        <v>1</v>
      </c>
    </row>
    <row r="3069" spans="1:14" x14ac:dyDescent="0.25">
      <c r="A3069" s="7">
        <v>41054</v>
      </c>
      <c r="B3069" s="8">
        <v>24.5</v>
      </c>
      <c r="C3069" s="8">
        <v>11.5</v>
      </c>
      <c r="D3069" s="16"/>
      <c r="E3069" s="10"/>
      <c r="F3069" s="9"/>
      <c r="G3069" s="9"/>
      <c r="H3069" s="19">
        <f>IFERROR(AVERAGE(Tabelle1[[#This Row],[Höchst
Temperatur
Tag]],Tabelle1[[#This Row],[Tiefst
Temperatur
Nacht]]),"")</f>
        <v>18</v>
      </c>
      <c r="I3069" s="9">
        <f>IF(Tabelle1[[#This Row],[Niederschlag]]="Regen",1,0)</f>
        <v>0</v>
      </c>
      <c r="J3069" s="9">
        <f>IF(Tabelle1[[#This Row],[Niederschlag]]="Schnee",1,0)</f>
        <v>0</v>
      </c>
      <c r="K3069" s="9">
        <f>IF(Tabelle1[[#This Row],[Niederschlag]]="Hagel",1,0)</f>
        <v>0</v>
      </c>
      <c r="L3069" s="12" t="str">
        <f t="shared" si="141"/>
        <v/>
      </c>
      <c r="M3069" s="12" t="str">
        <f t="shared" si="142"/>
        <v/>
      </c>
      <c r="N3069" s="9" t="str">
        <f t="shared" si="143"/>
        <v/>
      </c>
    </row>
    <row r="3070" spans="1:14" x14ac:dyDescent="0.25">
      <c r="A3070" s="7">
        <v>41055</v>
      </c>
      <c r="B3070" s="8">
        <v>25.2</v>
      </c>
      <c r="C3070" s="8">
        <v>12</v>
      </c>
      <c r="D3070" s="16"/>
      <c r="E3070" s="10"/>
      <c r="F3070" s="9"/>
      <c r="G3070" s="9"/>
      <c r="H3070" s="19">
        <f>IFERROR(AVERAGE(Tabelle1[[#This Row],[Höchst
Temperatur
Tag]],Tabelle1[[#This Row],[Tiefst
Temperatur
Nacht]]),"")</f>
        <v>18.600000000000001</v>
      </c>
      <c r="I3070" s="9">
        <f>IF(Tabelle1[[#This Row],[Niederschlag]]="Regen",1,0)</f>
        <v>0</v>
      </c>
      <c r="J3070" s="9">
        <f>IF(Tabelle1[[#This Row],[Niederschlag]]="Schnee",1,0)</f>
        <v>0</v>
      </c>
      <c r="K3070" s="9">
        <f>IF(Tabelle1[[#This Row],[Niederschlag]]="Hagel",1,0)</f>
        <v>0</v>
      </c>
      <c r="L3070" s="12" t="str">
        <f t="shared" si="141"/>
        <v/>
      </c>
      <c r="M3070" s="12" t="str">
        <f t="shared" si="142"/>
        <v/>
      </c>
      <c r="N3070" s="9">
        <f t="shared" si="143"/>
        <v>1</v>
      </c>
    </row>
    <row r="3071" spans="1:14" x14ac:dyDescent="0.25">
      <c r="A3071" s="7">
        <v>41056</v>
      </c>
      <c r="B3071" s="8">
        <v>25.7</v>
      </c>
      <c r="C3071" s="8">
        <v>12.8</v>
      </c>
      <c r="D3071" s="16"/>
      <c r="E3071" s="10"/>
      <c r="F3071" s="9"/>
      <c r="G3071" s="9"/>
      <c r="H3071" s="19">
        <f>IFERROR(AVERAGE(Tabelle1[[#This Row],[Höchst
Temperatur
Tag]],Tabelle1[[#This Row],[Tiefst
Temperatur
Nacht]]),"")</f>
        <v>19.25</v>
      </c>
      <c r="I3071" s="9">
        <f>IF(Tabelle1[[#This Row],[Niederschlag]]="Regen",1,0)</f>
        <v>0</v>
      </c>
      <c r="J3071" s="9">
        <f>IF(Tabelle1[[#This Row],[Niederschlag]]="Schnee",1,0)</f>
        <v>0</v>
      </c>
      <c r="K3071" s="9">
        <f>IF(Tabelle1[[#This Row],[Niederschlag]]="Hagel",1,0)</f>
        <v>0</v>
      </c>
      <c r="L3071" s="12" t="str">
        <f t="shared" si="141"/>
        <v/>
      </c>
      <c r="M3071" s="12" t="str">
        <f t="shared" si="142"/>
        <v/>
      </c>
      <c r="N3071" s="9">
        <f t="shared" si="143"/>
        <v>1</v>
      </c>
    </row>
    <row r="3072" spans="1:14" x14ac:dyDescent="0.25">
      <c r="A3072" s="7">
        <v>41057</v>
      </c>
      <c r="B3072" s="8">
        <v>26</v>
      </c>
      <c r="C3072" s="8">
        <v>13.4</v>
      </c>
      <c r="D3072" s="16"/>
      <c r="E3072" s="10"/>
      <c r="F3072" s="9"/>
      <c r="G3072" s="9"/>
      <c r="H3072" s="19">
        <f>IFERROR(AVERAGE(Tabelle1[[#This Row],[Höchst
Temperatur
Tag]],Tabelle1[[#This Row],[Tiefst
Temperatur
Nacht]]),"")</f>
        <v>19.7</v>
      </c>
      <c r="I3072" s="9">
        <f>IF(Tabelle1[[#This Row],[Niederschlag]]="Regen",1,0)</f>
        <v>0</v>
      </c>
      <c r="J3072" s="9">
        <f>IF(Tabelle1[[#This Row],[Niederschlag]]="Schnee",1,0)</f>
        <v>0</v>
      </c>
      <c r="K3072" s="9">
        <f>IF(Tabelle1[[#This Row],[Niederschlag]]="Hagel",1,0)</f>
        <v>0</v>
      </c>
      <c r="L3072" s="12" t="str">
        <f t="shared" si="141"/>
        <v/>
      </c>
      <c r="M3072" s="12" t="str">
        <f t="shared" si="142"/>
        <v/>
      </c>
      <c r="N3072" s="9">
        <f t="shared" si="143"/>
        <v>1</v>
      </c>
    </row>
    <row r="3073" spans="1:14" x14ac:dyDescent="0.25">
      <c r="A3073" s="7">
        <v>41058</v>
      </c>
      <c r="B3073" s="8">
        <v>24.2</v>
      </c>
      <c r="C3073" s="8">
        <v>12.7</v>
      </c>
      <c r="D3073" s="16" t="s">
        <v>1</v>
      </c>
      <c r="E3073" s="10"/>
      <c r="F3073" s="9" t="s">
        <v>6</v>
      </c>
      <c r="G3073" s="9"/>
      <c r="H3073" s="19">
        <f>IFERROR(AVERAGE(Tabelle1[[#This Row],[Höchst
Temperatur
Tag]],Tabelle1[[#This Row],[Tiefst
Temperatur
Nacht]]),"")</f>
        <v>18.45</v>
      </c>
      <c r="I3073" s="9">
        <f>IF(Tabelle1[[#This Row],[Niederschlag]]="Regen",1,0)</f>
        <v>1</v>
      </c>
      <c r="J3073" s="9">
        <f>IF(Tabelle1[[#This Row],[Niederschlag]]="Schnee",1,0)</f>
        <v>0</v>
      </c>
      <c r="K3073" s="9">
        <f>IF(Tabelle1[[#This Row],[Niederschlag]]="Hagel",1,0)</f>
        <v>0</v>
      </c>
      <c r="L3073" s="12" t="str">
        <f t="shared" si="141"/>
        <v/>
      </c>
      <c r="M3073" s="12" t="str">
        <f t="shared" si="142"/>
        <v/>
      </c>
      <c r="N3073" s="9" t="str">
        <f t="shared" si="143"/>
        <v/>
      </c>
    </row>
    <row r="3074" spans="1:14" x14ac:dyDescent="0.25">
      <c r="A3074" s="7">
        <v>41059</v>
      </c>
      <c r="B3074" s="8">
        <v>21.2</v>
      </c>
      <c r="C3074" s="8">
        <v>12.4</v>
      </c>
      <c r="D3074" s="16"/>
      <c r="E3074" s="10"/>
      <c r="F3074" s="9"/>
      <c r="G3074" s="9"/>
      <c r="H3074" s="19">
        <f>IFERROR(AVERAGE(Tabelle1[[#This Row],[Höchst
Temperatur
Tag]],Tabelle1[[#This Row],[Tiefst
Temperatur
Nacht]]),"")</f>
        <v>16.8</v>
      </c>
      <c r="I3074" s="9">
        <f>IF(Tabelle1[[#This Row],[Niederschlag]]="Regen",1,0)</f>
        <v>0</v>
      </c>
      <c r="J3074" s="9">
        <f>IF(Tabelle1[[#This Row],[Niederschlag]]="Schnee",1,0)</f>
        <v>0</v>
      </c>
      <c r="K3074" s="9">
        <f>IF(Tabelle1[[#This Row],[Niederschlag]]="Hagel",1,0)</f>
        <v>0</v>
      </c>
      <c r="L3074" s="12" t="str">
        <f t="shared" ref="L3074:L3137" si="144">IF(C3074&lt;0,1,"")</f>
        <v/>
      </c>
      <c r="M3074" s="12" t="str">
        <f t="shared" ref="M3074:M3137" si="145">IF(C3074&lt;-5,1,"")</f>
        <v/>
      </c>
      <c r="N3074" s="9" t="str">
        <f t="shared" ref="N3074:N3137" si="146">IF(B3074&gt;25,1,"")</f>
        <v/>
      </c>
    </row>
    <row r="3075" spans="1:14" x14ac:dyDescent="0.25">
      <c r="A3075" s="7">
        <v>41060</v>
      </c>
      <c r="B3075" s="8">
        <v>20</v>
      </c>
      <c r="C3075" s="8">
        <v>10.7</v>
      </c>
      <c r="D3075" s="16" t="s">
        <v>1</v>
      </c>
      <c r="E3075" s="10"/>
      <c r="F3075" s="9"/>
      <c r="G3075" s="9"/>
      <c r="H3075" s="19">
        <f>IFERROR(AVERAGE(Tabelle1[[#This Row],[Höchst
Temperatur
Tag]],Tabelle1[[#This Row],[Tiefst
Temperatur
Nacht]]),"")</f>
        <v>15.35</v>
      </c>
      <c r="I3075" s="9">
        <f>IF(Tabelle1[[#This Row],[Niederschlag]]="Regen",1,0)</f>
        <v>1</v>
      </c>
      <c r="J3075" s="9">
        <f>IF(Tabelle1[[#This Row],[Niederschlag]]="Schnee",1,0)</f>
        <v>0</v>
      </c>
      <c r="K3075" s="9">
        <f>IF(Tabelle1[[#This Row],[Niederschlag]]="Hagel",1,0)</f>
        <v>0</v>
      </c>
      <c r="L3075" s="12" t="str">
        <f t="shared" si="144"/>
        <v/>
      </c>
      <c r="M3075" s="12" t="str">
        <f t="shared" si="145"/>
        <v/>
      </c>
      <c r="N3075" s="9" t="str">
        <f t="shared" si="146"/>
        <v/>
      </c>
    </row>
    <row r="3076" spans="1:14" x14ac:dyDescent="0.25">
      <c r="A3076" s="7">
        <v>41061</v>
      </c>
      <c r="B3076" s="8">
        <v>18.600000000000001</v>
      </c>
      <c r="C3076" s="8">
        <v>9.8000000000000007</v>
      </c>
      <c r="D3076" s="16" t="s">
        <v>1</v>
      </c>
      <c r="E3076" s="10"/>
      <c r="F3076" s="9"/>
      <c r="G3076" s="9"/>
      <c r="H3076" s="19">
        <f>IFERROR(AVERAGE(Tabelle1[[#This Row],[Höchst
Temperatur
Tag]],Tabelle1[[#This Row],[Tiefst
Temperatur
Nacht]]),"")</f>
        <v>14.200000000000001</v>
      </c>
      <c r="I3076" s="9">
        <f>IF(Tabelle1[[#This Row],[Niederschlag]]="Regen",1,0)</f>
        <v>1</v>
      </c>
      <c r="J3076" s="9">
        <f>IF(Tabelle1[[#This Row],[Niederschlag]]="Schnee",1,0)</f>
        <v>0</v>
      </c>
      <c r="K3076" s="9">
        <f>IF(Tabelle1[[#This Row],[Niederschlag]]="Hagel",1,0)</f>
        <v>0</v>
      </c>
      <c r="L3076" s="12" t="str">
        <f t="shared" si="144"/>
        <v/>
      </c>
      <c r="M3076" s="12" t="str">
        <f t="shared" si="145"/>
        <v/>
      </c>
      <c r="N3076" s="9" t="str">
        <f t="shared" si="146"/>
        <v/>
      </c>
    </row>
    <row r="3077" spans="1:14" x14ac:dyDescent="0.25">
      <c r="A3077" s="7">
        <v>41062</v>
      </c>
      <c r="B3077" s="8">
        <v>19.8</v>
      </c>
      <c r="C3077" s="8">
        <v>9.6999999999999993</v>
      </c>
      <c r="D3077" s="16"/>
      <c r="E3077" s="10"/>
      <c r="F3077" s="9"/>
      <c r="G3077" s="9"/>
      <c r="H3077" s="19">
        <f>IFERROR(AVERAGE(Tabelle1[[#This Row],[Höchst
Temperatur
Tag]],Tabelle1[[#This Row],[Tiefst
Temperatur
Nacht]]),"")</f>
        <v>14.75</v>
      </c>
      <c r="I3077" s="9">
        <f>IF(Tabelle1[[#This Row],[Niederschlag]]="Regen",1,0)</f>
        <v>0</v>
      </c>
      <c r="J3077" s="9">
        <f>IF(Tabelle1[[#This Row],[Niederschlag]]="Schnee",1,0)</f>
        <v>0</v>
      </c>
      <c r="K3077" s="9">
        <f>IF(Tabelle1[[#This Row],[Niederschlag]]="Hagel",1,0)</f>
        <v>0</v>
      </c>
      <c r="L3077" s="12" t="str">
        <f t="shared" si="144"/>
        <v/>
      </c>
      <c r="M3077" s="12" t="str">
        <f t="shared" si="145"/>
        <v/>
      </c>
      <c r="N3077" s="9" t="str">
        <f t="shared" si="146"/>
        <v/>
      </c>
    </row>
    <row r="3078" spans="1:14" x14ac:dyDescent="0.25">
      <c r="A3078" s="7">
        <v>41063</v>
      </c>
      <c r="B3078" s="8">
        <v>15.7</v>
      </c>
      <c r="C3078" s="8">
        <v>10.1</v>
      </c>
      <c r="D3078" s="16" t="s">
        <v>1</v>
      </c>
      <c r="E3078" s="10"/>
      <c r="F3078" s="9"/>
      <c r="G3078" s="9"/>
      <c r="H3078" s="19">
        <f>IFERROR(AVERAGE(Tabelle1[[#This Row],[Höchst
Temperatur
Tag]],Tabelle1[[#This Row],[Tiefst
Temperatur
Nacht]]),"")</f>
        <v>12.899999999999999</v>
      </c>
      <c r="I3078" s="9">
        <f>IF(Tabelle1[[#This Row],[Niederschlag]]="Regen",1,0)</f>
        <v>1</v>
      </c>
      <c r="J3078" s="9">
        <f>IF(Tabelle1[[#This Row],[Niederschlag]]="Schnee",1,0)</f>
        <v>0</v>
      </c>
      <c r="K3078" s="9">
        <f>IF(Tabelle1[[#This Row],[Niederschlag]]="Hagel",1,0)</f>
        <v>0</v>
      </c>
      <c r="L3078" s="12" t="str">
        <f t="shared" si="144"/>
        <v/>
      </c>
      <c r="M3078" s="12" t="str">
        <f t="shared" si="145"/>
        <v/>
      </c>
      <c r="N3078" s="9" t="str">
        <f t="shared" si="146"/>
        <v/>
      </c>
    </row>
    <row r="3079" spans="1:14" x14ac:dyDescent="0.25">
      <c r="A3079" s="7">
        <v>41064</v>
      </c>
      <c r="B3079" s="8">
        <v>17.5</v>
      </c>
      <c r="C3079" s="8">
        <v>5.8</v>
      </c>
      <c r="D3079" s="16" t="s">
        <v>1</v>
      </c>
      <c r="E3079" s="10"/>
      <c r="F3079" s="9"/>
      <c r="G3079" s="9"/>
      <c r="H3079" s="19">
        <f>IFERROR(AVERAGE(Tabelle1[[#This Row],[Höchst
Temperatur
Tag]],Tabelle1[[#This Row],[Tiefst
Temperatur
Nacht]]),"")</f>
        <v>11.65</v>
      </c>
      <c r="I3079" s="9">
        <f>IF(Tabelle1[[#This Row],[Niederschlag]]="Regen",1,0)</f>
        <v>1</v>
      </c>
      <c r="J3079" s="9">
        <f>IF(Tabelle1[[#This Row],[Niederschlag]]="Schnee",1,0)</f>
        <v>0</v>
      </c>
      <c r="K3079" s="9">
        <f>IF(Tabelle1[[#This Row],[Niederschlag]]="Hagel",1,0)</f>
        <v>0</v>
      </c>
      <c r="L3079" s="12" t="str">
        <f t="shared" si="144"/>
        <v/>
      </c>
      <c r="M3079" s="12" t="str">
        <f t="shared" si="145"/>
        <v/>
      </c>
      <c r="N3079" s="9" t="str">
        <f t="shared" si="146"/>
        <v/>
      </c>
    </row>
    <row r="3080" spans="1:14" x14ac:dyDescent="0.25">
      <c r="A3080" s="7">
        <v>41065</v>
      </c>
      <c r="B3080" s="8">
        <v>18.100000000000001</v>
      </c>
      <c r="C3080" s="8">
        <v>5.9</v>
      </c>
      <c r="D3080" s="16"/>
      <c r="E3080" s="10"/>
      <c r="F3080" s="9"/>
      <c r="G3080" s="9"/>
      <c r="H3080" s="19">
        <f>IFERROR(AVERAGE(Tabelle1[[#This Row],[Höchst
Temperatur
Tag]],Tabelle1[[#This Row],[Tiefst
Temperatur
Nacht]]),"")</f>
        <v>12</v>
      </c>
      <c r="I3080" s="9">
        <f>IF(Tabelle1[[#This Row],[Niederschlag]]="Regen",1,0)</f>
        <v>0</v>
      </c>
      <c r="J3080" s="9">
        <f>IF(Tabelle1[[#This Row],[Niederschlag]]="Schnee",1,0)</f>
        <v>0</v>
      </c>
      <c r="K3080" s="9">
        <f>IF(Tabelle1[[#This Row],[Niederschlag]]="Hagel",1,0)</f>
        <v>0</v>
      </c>
      <c r="L3080" s="12" t="str">
        <f t="shared" si="144"/>
        <v/>
      </c>
      <c r="M3080" s="12" t="str">
        <f t="shared" si="145"/>
        <v/>
      </c>
      <c r="N3080" s="9" t="str">
        <f t="shared" si="146"/>
        <v/>
      </c>
    </row>
    <row r="3081" spans="1:14" x14ac:dyDescent="0.25">
      <c r="A3081" s="7">
        <v>41066</v>
      </c>
      <c r="B3081" s="8">
        <v>17.8</v>
      </c>
      <c r="C3081" s="8">
        <v>8.1999999999999993</v>
      </c>
      <c r="D3081" s="16" t="s">
        <v>1</v>
      </c>
      <c r="E3081" s="10"/>
      <c r="F3081" s="9"/>
      <c r="G3081" s="9"/>
      <c r="H3081" s="19">
        <f>IFERROR(AVERAGE(Tabelle1[[#This Row],[Höchst
Temperatur
Tag]],Tabelle1[[#This Row],[Tiefst
Temperatur
Nacht]]),"")</f>
        <v>13</v>
      </c>
      <c r="I3081" s="9">
        <f>IF(Tabelle1[[#This Row],[Niederschlag]]="Regen",1,0)</f>
        <v>1</v>
      </c>
      <c r="J3081" s="9">
        <f>IF(Tabelle1[[#This Row],[Niederschlag]]="Schnee",1,0)</f>
        <v>0</v>
      </c>
      <c r="K3081" s="9">
        <f>IF(Tabelle1[[#This Row],[Niederschlag]]="Hagel",1,0)</f>
        <v>0</v>
      </c>
      <c r="L3081" s="12" t="str">
        <f t="shared" si="144"/>
        <v/>
      </c>
      <c r="M3081" s="12" t="str">
        <f t="shared" si="145"/>
        <v/>
      </c>
      <c r="N3081" s="9" t="str">
        <f t="shared" si="146"/>
        <v/>
      </c>
    </row>
    <row r="3082" spans="1:14" x14ac:dyDescent="0.25">
      <c r="A3082" s="7">
        <v>41067</v>
      </c>
      <c r="B3082" s="8">
        <v>20.9</v>
      </c>
      <c r="C3082" s="8">
        <v>11.9</v>
      </c>
      <c r="D3082" s="16" t="s">
        <v>1</v>
      </c>
      <c r="E3082" s="10"/>
      <c r="F3082" s="9"/>
      <c r="G3082" s="9"/>
      <c r="H3082" s="19">
        <f>IFERROR(AVERAGE(Tabelle1[[#This Row],[Höchst
Temperatur
Tag]],Tabelle1[[#This Row],[Tiefst
Temperatur
Nacht]]),"")</f>
        <v>16.399999999999999</v>
      </c>
      <c r="I3082" s="9">
        <f>IF(Tabelle1[[#This Row],[Niederschlag]]="Regen",1,0)</f>
        <v>1</v>
      </c>
      <c r="J3082" s="9">
        <f>IF(Tabelle1[[#This Row],[Niederschlag]]="Schnee",1,0)</f>
        <v>0</v>
      </c>
      <c r="K3082" s="9">
        <f>IF(Tabelle1[[#This Row],[Niederschlag]]="Hagel",1,0)</f>
        <v>0</v>
      </c>
      <c r="L3082" s="12" t="str">
        <f t="shared" si="144"/>
        <v/>
      </c>
      <c r="M3082" s="12" t="str">
        <f t="shared" si="145"/>
        <v/>
      </c>
      <c r="N3082" s="9" t="str">
        <f t="shared" si="146"/>
        <v/>
      </c>
    </row>
    <row r="3083" spans="1:14" x14ac:dyDescent="0.25">
      <c r="A3083" s="7">
        <v>41068</v>
      </c>
      <c r="B3083" s="8">
        <v>19.899999999999999</v>
      </c>
      <c r="C3083" s="8">
        <v>8.8000000000000007</v>
      </c>
      <c r="D3083" s="16" t="s">
        <v>1</v>
      </c>
      <c r="E3083" s="10"/>
      <c r="F3083" s="9"/>
      <c r="G3083" s="9"/>
      <c r="H3083" s="19">
        <f>IFERROR(AVERAGE(Tabelle1[[#This Row],[Höchst
Temperatur
Tag]],Tabelle1[[#This Row],[Tiefst
Temperatur
Nacht]]),"")</f>
        <v>14.35</v>
      </c>
      <c r="I3083" s="9">
        <f>IF(Tabelle1[[#This Row],[Niederschlag]]="Regen",1,0)</f>
        <v>1</v>
      </c>
      <c r="J3083" s="9">
        <f>IF(Tabelle1[[#This Row],[Niederschlag]]="Schnee",1,0)</f>
        <v>0</v>
      </c>
      <c r="K3083" s="9">
        <f>IF(Tabelle1[[#This Row],[Niederschlag]]="Hagel",1,0)</f>
        <v>0</v>
      </c>
      <c r="L3083" s="12" t="str">
        <f t="shared" si="144"/>
        <v/>
      </c>
      <c r="M3083" s="12" t="str">
        <f t="shared" si="145"/>
        <v/>
      </c>
      <c r="N3083" s="9" t="str">
        <f t="shared" si="146"/>
        <v/>
      </c>
    </row>
    <row r="3084" spans="1:14" x14ac:dyDescent="0.25">
      <c r="A3084" s="7">
        <v>41069</v>
      </c>
      <c r="B3084" s="8">
        <v>16.399999999999999</v>
      </c>
      <c r="C3084" s="8">
        <v>8.1999999999999993</v>
      </c>
      <c r="D3084" s="16"/>
      <c r="E3084" s="10"/>
      <c r="F3084" s="9"/>
      <c r="G3084" s="9"/>
      <c r="H3084" s="19">
        <f>IFERROR(AVERAGE(Tabelle1[[#This Row],[Höchst
Temperatur
Tag]],Tabelle1[[#This Row],[Tiefst
Temperatur
Nacht]]),"")</f>
        <v>12.299999999999999</v>
      </c>
      <c r="I3084" s="9">
        <f>IF(Tabelle1[[#This Row],[Niederschlag]]="Regen",1,0)</f>
        <v>0</v>
      </c>
      <c r="J3084" s="9">
        <f>IF(Tabelle1[[#This Row],[Niederschlag]]="Schnee",1,0)</f>
        <v>0</v>
      </c>
      <c r="K3084" s="9">
        <f>IF(Tabelle1[[#This Row],[Niederschlag]]="Hagel",1,0)</f>
        <v>0</v>
      </c>
      <c r="L3084" s="12" t="str">
        <f t="shared" si="144"/>
        <v/>
      </c>
      <c r="M3084" s="12" t="str">
        <f t="shared" si="145"/>
        <v/>
      </c>
      <c r="N3084" s="9" t="str">
        <f t="shared" si="146"/>
        <v/>
      </c>
    </row>
    <row r="3085" spans="1:14" x14ac:dyDescent="0.25">
      <c r="A3085" s="7">
        <v>41070</v>
      </c>
      <c r="B3085" s="8">
        <v>20.399999999999999</v>
      </c>
      <c r="C3085" s="8">
        <v>8.8000000000000007</v>
      </c>
      <c r="D3085" s="16"/>
      <c r="E3085" s="10"/>
      <c r="F3085" s="9"/>
      <c r="G3085" s="9"/>
      <c r="H3085" s="19">
        <f>IFERROR(AVERAGE(Tabelle1[[#This Row],[Höchst
Temperatur
Tag]],Tabelle1[[#This Row],[Tiefst
Temperatur
Nacht]]),"")</f>
        <v>14.6</v>
      </c>
      <c r="I3085" s="9">
        <f>IF(Tabelle1[[#This Row],[Niederschlag]]="Regen",1,0)</f>
        <v>0</v>
      </c>
      <c r="J3085" s="9">
        <f>IF(Tabelle1[[#This Row],[Niederschlag]]="Schnee",1,0)</f>
        <v>0</v>
      </c>
      <c r="K3085" s="9">
        <f>IF(Tabelle1[[#This Row],[Niederschlag]]="Hagel",1,0)</f>
        <v>0</v>
      </c>
      <c r="L3085" s="12" t="str">
        <f t="shared" si="144"/>
        <v/>
      </c>
      <c r="M3085" s="12" t="str">
        <f t="shared" si="145"/>
        <v/>
      </c>
      <c r="N3085" s="9" t="str">
        <f t="shared" si="146"/>
        <v/>
      </c>
    </row>
    <row r="3086" spans="1:14" x14ac:dyDescent="0.25">
      <c r="A3086" s="7">
        <v>41071</v>
      </c>
      <c r="B3086" s="8">
        <v>15.5</v>
      </c>
      <c r="C3086" s="8">
        <v>9.6999999999999993</v>
      </c>
      <c r="D3086" s="16" t="s">
        <v>1</v>
      </c>
      <c r="E3086" s="10"/>
      <c r="F3086" s="9"/>
      <c r="G3086" s="9"/>
      <c r="H3086" s="19">
        <f>IFERROR(AVERAGE(Tabelle1[[#This Row],[Höchst
Temperatur
Tag]],Tabelle1[[#This Row],[Tiefst
Temperatur
Nacht]]),"")</f>
        <v>12.6</v>
      </c>
      <c r="I3086" s="9">
        <f>IF(Tabelle1[[#This Row],[Niederschlag]]="Regen",1,0)</f>
        <v>1</v>
      </c>
      <c r="J3086" s="9">
        <f>IF(Tabelle1[[#This Row],[Niederschlag]]="Schnee",1,0)</f>
        <v>0</v>
      </c>
      <c r="K3086" s="9">
        <f>IF(Tabelle1[[#This Row],[Niederschlag]]="Hagel",1,0)</f>
        <v>0</v>
      </c>
      <c r="L3086" s="12" t="str">
        <f t="shared" si="144"/>
        <v/>
      </c>
      <c r="M3086" s="12" t="str">
        <f t="shared" si="145"/>
        <v/>
      </c>
      <c r="N3086" s="9" t="str">
        <f t="shared" si="146"/>
        <v/>
      </c>
    </row>
    <row r="3087" spans="1:14" x14ac:dyDescent="0.25">
      <c r="A3087" s="7">
        <v>41072</v>
      </c>
      <c r="B3087" s="8">
        <v>18.899999999999999</v>
      </c>
      <c r="C3087" s="8">
        <v>9.6</v>
      </c>
      <c r="D3087" s="16" t="s">
        <v>1</v>
      </c>
      <c r="E3087" s="10"/>
      <c r="F3087" s="9"/>
      <c r="G3087" s="9"/>
      <c r="H3087" s="19">
        <f>IFERROR(AVERAGE(Tabelle1[[#This Row],[Höchst
Temperatur
Tag]],Tabelle1[[#This Row],[Tiefst
Temperatur
Nacht]]),"")</f>
        <v>14.25</v>
      </c>
      <c r="I3087" s="9">
        <f>IF(Tabelle1[[#This Row],[Niederschlag]]="Regen",1,0)</f>
        <v>1</v>
      </c>
      <c r="J3087" s="9">
        <f>IF(Tabelle1[[#This Row],[Niederschlag]]="Schnee",1,0)</f>
        <v>0</v>
      </c>
      <c r="K3087" s="9">
        <f>IF(Tabelle1[[#This Row],[Niederschlag]]="Hagel",1,0)</f>
        <v>0</v>
      </c>
      <c r="L3087" s="12" t="str">
        <f t="shared" si="144"/>
        <v/>
      </c>
      <c r="M3087" s="12" t="str">
        <f t="shared" si="145"/>
        <v/>
      </c>
      <c r="N3087" s="9" t="str">
        <f t="shared" si="146"/>
        <v/>
      </c>
    </row>
    <row r="3088" spans="1:14" x14ac:dyDescent="0.25">
      <c r="A3088" s="7">
        <v>41073</v>
      </c>
      <c r="B3088" s="8">
        <v>11.4</v>
      </c>
      <c r="C3088" s="8">
        <v>8.9</v>
      </c>
      <c r="D3088" s="16" t="s">
        <v>1</v>
      </c>
      <c r="E3088" s="10"/>
      <c r="F3088" s="9"/>
      <c r="G3088" s="9"/>
      <c r="H3088" s="19">
        <f>IFERROR(AVERAGE(Tabelle1[[#This Row],[Höchst
Temperatur
Tag]],Tabelle1[[#This Row],[Tiefst
Temperatur
Nacht]]),"")</f>
        <v>10.15</v>
      </c>
      <c r="I3088" s="9">
        <f>IF(Tabelle1[[#This Row],[Niederschlag]]="Regen",1,0)</f>
        <v>1</v>
      </c>
      <c r="J3088" s="9">
        <f>IF(Tabelle1[[#This Row],[Niederschlag]]="Schnee",1,0)</f>
        <v>0</v>
      </c>
      <c r="K3088" s="9">
        <f>IF(Tabelle1[[#This Row],[Niederschlag]]="Hagel",1,0)</f>
        <v>0</v>
      </c>
      <c r="L3088" s="12" t="str">
        <f t="shared" si="144"/>
        <v/>
      </c>
      <c r="M3088" s="12" t="str">
        <f t="shared" si="145"/>
        <v/>
      </c>
      <c r="N3088" s="9" t="str">
        <f t="shared" si="146"/>
        <v/>
      </c>
    </row>
    <row r="3089" spans="1:14" x14ac:dyDescent="0.25">
      <c r="A3089" s="7">
        <v>41074</v>
      </c>
      <c r="B3089" s="8">
        <v>15.3</v>
      </c>
      <c r="C3089" s="8">
        <v>8.8000000000000007</v>
      </c>
      <c r="D3089" s="16"/>
      <c r="E3089" s="10"/>
      <c r="F3089" s="9"/>
      <c r="G3089" s="9"/>
      <c r="H3089" s="19">
        <f>IFERROR(AVERAGE(Tabelle1[[#This Row],[Höchst
Temperatur
Tag]],Tabelle1[[#This Row],[Tiefst
Temperatur
Nacht]]),"")</f>
        <v>12.05</v>
      </c>
      <c r="I3089" s="9">
        <f>IF(Tabelle1[[#This Row],[Niederschlag]]="Regen",1,0)</f>
        <v>0</v>
      </c>
      <c r="J3089" s="9">
        <f>IF(Tabelle1[[#This Row],[Niederschlag]]="Schnee",1,0)</f>
        <v>0</v>
      </c>
      <c r="K3089" s="9">
        <f>IF(Tabelle1[[#This Row],[Niederschlag]]="Hagel",1,0)</f>
        <v>0</v>
      </c>
      <c r="L3089" s="12" t="str">
        <f t="shared" si="144"/>
        <v/>
      </c>
      <c r="M3089" s="12" t="str">
        <f t="shared" si="145"/>
        <v/>
      </c>
      <c r="N3089" s="9" t="str">
        <f t="shared" si="146"/>
        <v/>
      </c>
    </row>
    <row r="3090" spans="1:14" x14ac:dyDescent="0.25">
      <c r="A3090" s="7">
        <v>41075</v>
      </c>
      <c r="B3090" s="8">
        <v>17.7</v>
      </c>
      <c r="C3090" s="8">
        <v>10.9</v>
      </c>
      <c r="D3090" s="16" t="s">
        <v>1</v>
      </c>
      <c r="E3090" s="10"/>
      <c r="F3090" s="9"/>
      <c r="G3090" s="9"/>
      <c r="H3090" s="19">
        <f>IFERROR(AVERAGE(Tabelle1[[#This Row],[Höchst
Temperatur
Tag]],Tabelle1[[#This Row],[Tiefst
Temperatur
Nacht]]),"")</f>
        <v>14.3</v>
      </c>
      <c r="I3090" s="9">
        <f>IF(Tabelle1[[#This Row],[Niederschlag]]="Regen",1,0)</f>
        <v>1</v>
      </c>
      <c r="J3090" s="9">
        <f>IF(Tabelle1[[#This Row],[Niederschlag]]="Schnee",1,0)</f>
        <v>0</v>
      </c>
      <c r="K3090" s="9">
        <f>IF(Tabelle1[[#This Row],[Niederschlag]]="Hagel",1,0)</f>
        <v>0</v>
      </c>
      <c r="L3090" s="12" t="str">
        <f t="shared" si="144"/>
        <v/>
      </c>
      <c r="M3090" s="12" t="str">
        <f t="shared" si="145"/>
        <v/>
      </c>
      <c r="N3090" s="9" t="str">
        <f t="shared" si="146"/>
        <v/>
      </c>
    </row>
    <row r="3091" spans="1:14" x14ac:dyDescent="0.25">
      <c r="A3091" s="7">
        <v>41076</v>
      </c>
      <c r="B3091" s="8">
        <v>20.8</v>
      </c>
      <c r="C3091" s="8">
        <v>11.2</v>
      </c>
      <c r="D3091" s="16" t="s">
        <v>1</v>
      </c>
      <c r="E3091" s="10"/>
      <c r="F3091" s="9"/>
      <c r="G3091" s="9"/>
      <c r="H3091" s="19">
        <f>IFERROR(AVERAGE(Tabelle1[[#This Row],[Höchst
Temperatur
Tag]],Tabelle1[[#This Row],[Tiefst
Temperatur
Nacht]]),"")</f>
        <v>16</v>
      </c>
      <c r="I3091" s="9">
        <f>IF(Tabelle1[[#This Row],[Niederschlag]]="Regen",1,0)</f>
        <v>1</v>
      </c>
      <c r="J3091" s="9">
        <f>IF(Tabelle1[[#This Row],[Niederschlag]]="Schnee",1,0)</f>
        <v>0</v>
      </c>
      <c r="K3091" s="9">
        <f>IF(Tabelle1[[#This Row],[Niederschlag]]="Hagel",1,0)</f>
        <v>0</v>
      </c>
      <c r="L3091" s="12" t="str">
        <f t="shared" si="144"/>
        <v/>
      </c>
      <c r="M3091" s="12" t="str">
        <f t="shared" si="145"/>
        <v/>
      </c>
      <c r="N3091" s="9" t="str">
        <f t="shared" si="146"/>
        <v/>
      </c>
    </row>
    <row r="3092" spans="1:14" x14ac:dyDescent="0.25">
      <c r="A3092" s="7">
        <v>41077</v>
      </c>
      <c r="B3092" s="8">
        <v>21.3</v>
      </c>
      <c r="C3092" s="8">
        <v>10.4</v>
      </c>
      <c r="D3092" s="16"/>
      <c r="E3092" s="10"/>
      <c r="F3092" s="9"/>
      <c r="G3092" s="9"/>
      <c r="H3092" s="19">
        <f>IFERROR(AVERAGE(Tabelle1[[#This Row],[Höchst
Temperatur
Tag]],Tabelle1[[#This Row],[Tiefst
Temperatur
Nacht]]),"")</f>
        <v>15.850000000000001</v>
      </c>
      <c r="I3092" s="9">
        <f>IF(Tabelle1[[#This Row],[Niederschlag]]="Regen",1,0)</f>
        <v>0</v>
      </c>
      <c r="J3092" s="9">
        <f>IF(Tabelle1[[#This Row],[Niederschlag]]="Schnee",1,0)</f>
        <v>0</v>
      </c>
      <c r="K3092" s="9">
        <f>IF(Tabelle1[[#This Row],[Niederschlag]]="Hagel",1,0)</f>
        <v>0</v>
      </c>
      <c r="L3092" s="12" t="str">
        <f t="shared" si="144"/>
        <v/>
      </c>
      <c r="M3092" s="12" t="str">
        <f t="shared" si="145"/>
        <v/>
      </c>
      <c r="N3092" s="9" t="str">
        <f t="shared" si="146"/>
        <v/>
      </c>
    </row>
    <row r="3093" spans="1:14" x14ac:dyDescent="0.25">
      <c r="A3093" s="7">
        <v>41078</v>
      </c>
      <c r="B3093" s="8">
        <v>24.1</v>
      </c>
      <c r="C3093" s="8">
        <v>12.5</v>
      </c>
      <c r="D3093" s="16"/>
      <c r="E3093" s="10"/>
      <c r="F3093" s="9"/>
      <c r="G3093" s="9"/>
      <c r="H3093" s="19">
        <f>IFERROR(AVERAGE(Tabelle1[[#This Row],[Höchst
Temperatur
Tag]],Tabelle1[[#This Row],[Tiefst
Temperatur
Nacht]]),"")</f>
        <v>18.3</v>
      </c>
      <c r="I3093" s="9">
        <f>IF(Tabelle1[[#This Row],[Niederschlag]]="Regen",1,0)</f>
        <v>0</v>
      </c>
      <c r="J3093" s="9">
        <f>IF(Tabelle1[[#This Row],[Niederschlag]]="Schnee",1,0)</f>
        <v>0</v>
      </c>
      <c r="K3093" s="9">
        <f>IF(Tabelle1[[#This Row],[Niederschlag]]="Hagel",1,0)</f>
        <v>0</v>
      </c>
      <c r="L3093" s="12" t="str">
        <f t="shared" si="144"/>
        <v/>
      </c>
      <c r="M3093" s="12" t="str">
        <f t="shared" si="145"/>
        <v/>
      </c>
      <c r="N3093" s="9" t="str">
        <f t="shared" si="146"/>
        <v/>
      </c>
    </row>
    <row r="3094" spans="1:14" x14ac:dyDescent="0.25">
      <c r="A3094" s="7">
        <v>41079</v>
      </c>
      <c r="B3094" s="8">
        <v>19.899999999999999</v>
      </c>
      <c r="C3094" s="8">
        <v>12.4</v>
      </c>
      <c r="D3094" s="16"/>
      <c r="E3094" s="10"/>
      <c r="F3094" s="9"/>
      <c r="G3094" s="9"/>
      <c r="H3094" s="19">
        <f>IFERROR(AVERAGE(Tabelle1[[#This Row],[Höchst
Temperatur
Tag]],Tabelle1[[#This Row],[Tiefst
Temperatur
Nacht]]),"")</f>
        <v>16.149999999999999</v>
      </c>
      <c r="I3094" s="9">
        <f>IF(Tabelle1[[#This Row],[Niederschlag]]="Regen",1,0)</f>
        <v>0</v>
      </c>
      <c r="J3094" s="9">
        <f>IF(Tabelle1[[#This Row],[Niederschlag]]="Schnee",1,0)</f>
        <v>0</v>
      </c>
      <c r="K3094" s="9">
        <f>IF(Tabelle1[[#This Row],[Niederschlag]]="Hagel",1,0)</f>
        <v>0</v>
      </c>
      <c r="L3094" s="12" t="str">
        <f t="shared" si="144"/>
        <v/>
      </c>
      <c r="M3094" s="12" t="str">
        <f t="shared" si="145"/>
        <v/>
      </c>
      <c r="N3094" s="9" t="str">
        <f t="shared" si="146"/>
        <v/>
      </c>
    </row>
    <row r="3095" spans="1:14" x14ac:dyDescent="0.25">
      <c r="A3095" s="7">
        <v>41080</v>
      </c>
      <c r="B3095" s="8">
        <v>17.3</v>
      </c>
      <c r="C3095" s="8">
        <v>14.7</v>
      </c>
      <c r="D3095" s="16" t="s">
        <v>1</v>
      </c>
      <c r="E3095" s="10"/>
      <c r="F3095" s="9"/>
      <c r="G3095" s="9"/>
      <c r="H3095" s="19">
        <f>IFERROR(AVERAGE(Tabelle1[[#This Row],[Höchst
Temperatur
Tag]],Tabelle1[[#This Row],[Tiefst
Temperatur
Nacht]]),"")</f>
        <v>16</v>
      </c>
      <c r="I3095" s="9">
        <f>IF(Tabelle1[[#This Row],[Niederschlag]]="Regen",1,0)</f>
        <v>1</v>
      </c>
      <c r="J3095" s="9">
        <f>IF(Tabelle1[[#This Row],[Niederschlag]]="Schnee",1,0)</f>
        <v>0</v>
      </c>
      <c r="K3095" s="9">
        <f>IF(Tabelle1[[#This Row],[Niederschlag]]="Hagel",1,0)</f>
        <v>0</v>
      </c>
      <c r="L3095" s="12" t="str">
        <f t="shared" si="144"/>
        <v/>
      </c>
      <c r="M3095" s="12" t="str">
        <f t="shared" si="145"/>
        <v/>
      </c>
      <c r="N3095" s="9" t="str">
        <f t="shared" si="146"/>
        <v/>
      </c>
    </row>
    <row r="3096" spans="1:14" x14ac:dyDescent="0.25">
      <c r="A3096" s="7">
        <v>41081</v>
      </c>
      <c r="B3096" s="8">
        <v>20.5</v>
      </c>
      <c r="C3096" s="8">
        <v>11.8</v>
      </c>
      <c r="D3096" s="16" t="s">
        <v>1</v>
      </c>
      <c r="E3096" s="10"/>
      <c r="F3096" s="9" t="s">
        <v>6</v>
      </c>
      <c r="G3096" s="9"/>
      <c r="H3096" s="19">
        <f>IFERROR(AVERAGE(Tabelle1[[#This Row],[Höchst
Temperatur
Tag]],Tabelle1[[#This Row],[Tiefst
Temperatur
Nacht]]),"")</f>
        <v>16.149999999999999</v>
      </c>
      <c r="I3096" s="9">
        <f>IF(Tabelle1[[#This Row],[Niederschlag]]="Regen",1,0)</f>
        <v>1</v>
      </c>
      <c r="J3096" s="9">
        <f>IF(Tabelle1[[#This Row],[Niederschlag]]="Schnee",1,0)</f>
        <v>0</v>
      </c>
      <c r="K3096" s="9">
        <f>IF(Tabelle1[[#This Row],[Niederschlag]]="Hagel",1,0)</f>
        <v>0</v>
      </c>
      <c r="L3096" s="12" t="str">
        <f t="shared" si="144"/>
        <v/>
      </c>
      <c r="M3096" s="12" t="str">
        <f t="shared" si="145"/>
        <v/>
      </c>
      <c r="N3096" s="9" t="str">
        <f t="shared" si="146"/>
        <v/>
      </c>
    </row>
    <row r="3097" spans="1:14" x14ac:dyDescent="0.25">
      <c r="A3097" s="7">
        <v>41082</v>
      </c>
      <c r="B3097" s="8">
        <v>16.3</v>
      </c>
      <c r="C3097" s="8">
        <v>9.6</v>
      </c>
      <c r="D3097" s="16" t="s">
        <v>1</v>
      </c>
      <c r="E3097" s="10"/>
      <c r="F3097" s="9"/>
      <c r="G3097" s="9"/>
      <c r="H3097" s="19">
        <f>IFERROR(AVERAGE(Tabelle1[[#This Row],[Höchst
Temperatur
Tag]],Tabelle1[[#This Row],[Tiefst
Temperatur
Nacht]]),"")</f>
        <v>12.95</v>
      </c>
      <c r="I3097" s="9">
        <f>IF(Tabelle1[[#This Row],[Niederschlag]]="Regen",1,0)</f>
        <v>1</v>
      </c>
      <c r="J3097" s="9">
        <f>IF(Tabelle1[[#This Row],[Niederschlag]]="Schnee",1,0)</f>
        <v>0</v>
      </c>
      <c r="K3097" s="9">
        <f>IF(Tabelle1[[#This Row],[Niederschlag]]="Hagel",1,0)</f>
        <v>0</v>
      </c>
      <c r="L3097" s="12" t="str">
        <f t="shared" si="144"/>
        <v/>
      </c>
      <c r="M3097" s="12" t="str">
        <f t="shared" si="145"/>
        <v/>
      </c>
      <c r="N3097" s="9" t="str">
        <f t="shared" si="146"/>
        <v/>
      </c>
    </row>
    <row r="3098" spans="1:14" x14ac:dyDescent="0.25">
      <c r="A3098" s="7">
        <v>41083</v>
      </c>
      <c r="B3098" s="8">
        <v>20.100000000000001</v>
      </c>
      <c r="C3098" s="8">
        <v>10</v>
      </c>
      <c r="D3098" s="16"/>
      <c r="E3098" s="10"/>
      <c r="F3098" s="9"/>
      <c r="G3098" s="9"/>
      <c r="H3098" s="19">
        <f>IFERROR(AVERAGE(Tabelle1[[#This Row],[Höchst
Temperatur
Tag]],Tabelle1[[#This Row],[Tiefst
Temperatur
Nacht]]),"")</f>
        <v>15.05</v>
      </c>
      <c r="I3098" s="9">
        <f>IF(Tabelle1[[#This Row],[Niederschlag]]="Regen",1,0)</f>
        <v>0</v>
      </c>
      <c r="J3098" s="9">
        <f>IF(Tabelle1[[#This Row],[Niederschlag]]="Schnee",1,0)</f>
        <v>0</v>
      </c>
      <c r="K3098" s="9">
        <f>IF(Tabelle1[[#This Row],[Niederschlag]]="Hagel",1,0)</f>
        <v>0</v>
      </c>
      <c r="L3098" s="12" t="str">
        <f t="shared" si="144"/>
        <v/>
      </c>
      <c r="M3098" s="12" t="str">
        <f t="shared" si="145"/>
        <v/>
      </c>
      <c r="N3098" s="9" t="str">
        <f t="shared" si="146"/>
        <v/>
      </c>
    </row>
    <row r="3099" spans="1:14" x14ac:dyDescent="0.25">
      <c r="A3099" s="7">
        <v>41084</v>
      </c>
      <c r="B3099" s="8">
        <v>16.7</v>
      </c>
      <c r="C3099" s="8">
        <v>9.5</v>
      </c>
      <c r="D3099" s="16" t="s">
        <v>1</v>
      </c>
      <c r="E3099" s="10"/>
      <c r="F3099" s="9"/>
      <c r="G3099" s="9"/>
      <c r="H3099" s="19">
        <f>IFERROR(AVERAGE(Tabelle1[[#This Row],[Höchst
Temperatur
Tag]],Tabelle1[[#This Row],[Tiefst
Temperatur
Nacht]]),"")</f>
        <v>13.1</v>
      </c>
      <c r="I3099" s="9">
        <f>IF(Tabelle1[[#This Row],[Niederschlag]]="Regen",1,0)</f>
        <v>1</v>
      </c>
      <c r="J3099" s="9">
        <f>IF(Tabelle1[[#This Row],[Niederschlag]]="Schnee",1,0)</f>
        <v>0</v>
      </c>
      <c r="K3099" s="9">
        <f>IF(Tabelle1[[#This Row],[Niederschlag]]="Hagel",1,0)</f>
        <v>0</v>
      </c>
      <c r="L3099" s="12" t="str">
        <f t="shared" si="144"/>
        <v/>
      </c>
      <c r="M3099" s="12" t="str">
        <f t="shared" si="145"/>
        <v/>
      </c>
      <c r="N3099" s="9" t="str">
        <f t="shared" si="146"/>
        <v/>
      </c>
    </row>
    <row r="3100" spans="1:14" x14ac:dyDescent="0.25">
      <c r="A3100" s="7">
        <v>41085</v>
      </c>
      <c r="B3100" s="8">
        <v>16.5</v>
      </c>
      <c r="C3100" s="8">
        <v>9.3000000000000007</v>
      </c>
      <c r="D3100" s="16" t="s">
        <v>1</v>
      </c>
      <c r="E3100" s="10"/>
      <c r="F3100" s="9"/>
      <c r="G3100" s="9"/>
      <c r="H3100" s="19">
        <f>IFERROR(AVERAGE(Tabelle1[[#This Row],[Höchst
Temperatur
Tag]],Tabelle1[[#This Row],[Tiefst
Temperatur
Nacht]]),"")</f>
        <v>12.9</v>
      </c>
      <c r="I3100" s="9">
        <f>IF(Tabelle1[[#This Row],[Niederschlag]]="Regen",1,0)</f>
        <v>1</v>
      </c>
      <c r="J3100" s="9">
        <f>IF(Tabelle1[[#This Row],[Niederschlag]]="Schnee",1,0)</f>
        <v>0</v>
      </c>
      <c r="K3100" s="9">
        <f>IF(Tabelle1[[#This Row],[Niederschlag]]="Hagel",1,0)</f>
        <v>0</v>
      </c>
      <c r="L3100" s="12" t="str">
        <f t="shared" si="144"/>
        <v/>
      </c>
      <c r="M3100" s="12" t="str">
        <f t="shared" si="145"/>
        <v/>
      </c>
      <c r="N3100" s="9" t="str">
        <f t="shared" si="146"/>
        <v/>
      </c>
    </row>
    <row r="3101" spans="1:14" x14ac:dyDescent="0.25">
      <c r="A3101" s="7">
        <v>41086</v>
      </c>
      <c r="B3101" s="8">
        <v>22.1</v>
      </c>
      <c r="C3101" s="8">
        <v>9.1</v>
      </c>
      <c r="D3101" s="16"/>
      <c r="E3101" s="10"/>
      <c r="F3101" s="9"/>
      <c r="G3101" s="9"/>
      <c r="H3101" s="19">
        <f>IFERROR(AVERAGE(Tabelle1[[#This Row],[Höchst
Temperatur
Tag]],Tabelle1[[#This Row],[Tiefst
Temperatur
Nacht]]),"")</f>
        <v>15.600000000000001</v>
      </c>
      <c r="I3101" s="9">
        <f>IF(Tabelle1[[#This Row],[Niederschlag]]="Regen",1,0)</f>
        <v>0</v>
      </c>
      <c r="J3101" s="9">
        <f>IF(Tabelle1[[#This Row],[Niederschlag]]="Schnee",1,0)</f>
        <v>0</v>
      </c>
      <c r="K3101" s="9">
        <f>IF(Tabelle1[[#This Row],[Niederschlag]]="Hagel",1,0)</f>
        <v>0</v>
      </c>
      <c r="L3101" s="12" t="str">
        <f t="shared" si="144"/>
        <v/>
      </c>
      <c r="M3101" s="12" t="str">
        <f t="shared" si="145"/>
        <v/>
      </c>
      <c r="N3101" s="9" t="str">
        <f t="shared" si="146"/>
        <v/>
      </c>
    </row>
    <row r="3102" spans="1:14" x14ac:dyDescent="0.25">
      <c r="A3102" s="7">
        <v>41087</v>
      </c>
      <c r="B3102" s="8">
        <v>21.9</v>
      </c>
      <c r="C3102" s="8">
        <v>12.6</v>
      </c>
      <c r="D3102" s="16" t="s">
        <v>1</v>
      </c>
      <c r="E3102" s="10"/>
      <c r="F3102" s="9"/>
      <c r="G3102" s="9"/>
      <c r="H3102" s="19">
        <f>IFERROR(AVERAGE(Tabelle1[[#This Row],[Höchst
Temperatur
Tag]],Tabelle1[[#This Row],[Tiefst
Temperatur
Nacht]]),"")</f>
        <v>17.25</v>
      </c>
      <c r="I3102" s="9">
        <f>IF(Tabelle1[[#This Row],[Niederschlag]]="Regen",1,0)</f>
        <v>1</v>
      </c>
      <c r="J3102" s="9">
        <f>IF(Tabelle1[[#This Row],[Niederschlag]]="Schnee",1,0)</f>
        <v>0</v>
      </c>
      <c r="K3102" s="9">
        <f>IF(Tabelle1[[#This Row],[Niederschlag]]="Hagel",1,0)</f>
        <v>0</v>
      </c>
      <c r="L3102" s="12" t="str">
        <f t="shared" si="144"/>
        <v/>
      </c>
      <c r="M3102" s="12" t="str">
        <f t="shared" si="145"/>
        <v/>
      </c>
      <c r="N3102" s="9" t="str">
        <f t="shared" si="146"/>
        <v/>
      </c>
    </row>
    <row r="3103" spans="1:14" x14ac:dyDescent="0.25">
      <c r="A3103" s="7">
        <v>41088</v>
      </c>
      <c r="B3103" s="8">
        <v>26.3</v>
      </c>
      <c r="C3103" s="8">
        <v>15.2</v>
      </c>
      <c r="D3103" s="16" t="s">
        <v>1</v>
      </c>
      <c r="E3103" s="10"/>
      <c r="F3103" s="9" t="s">
        <v>6</v>
      </c>
      <c r="G3103" s="9"/>
      <c r="H3103" s="19">
        <f>IFERROR(AVERAGE(Tabelle1[[#This Row],[Höchst
Temperatur
Tag]],Tabelle1[[#This Row],[Tiefst
Temperatur
Nacht]]),"")</f>
        <v>20.75</v>
      </c>
      <c r="I3103" s="9">
        <f>IF(Tabelle1[[#This Row],[Niederschlag]]="Regen",1,0)</f>
        <v>1</v>
      </c>
      <c r="J3103" s="9">
        <f>IF(Tabelle1[[#This Row],[Niederschlag]]="Schnee",1,0)</f>
        <v>0</v>
      </c>
      <c r="K3103" s="9">
        <f>IF(Tabelle1[[#This Row],[Niederschlag]]="Hagel",1,0)</f>
        <v>0</v>
      </c>
      <c r="L3103" s="12" t="str">
        <f t="shared" si="144"/>
        <v/>
      </c>
      <c r="M3103" s="12" t="str">
        <f t="shared" si="145"/>
        <v/>
      </c>
      <c r="N3103" s="9">
        <f t="shared" si="146"/>
        <v>1</v>
      </c>
    </row>
    <row r="3104" spans="1:14" x14ac:dyDescent="0.25">
      <c r="A3104" s="7">
        <v>41089</v>
      </c>
      <c r="B3104" s="8">
        <v>23.4</v>
      </c>
      <c r="C3104" s="8">
        <v>12.7</v>
      </c>
      <c r="D3104" s="16" t="s">
        <v>1</v>
      </c>
      <c r="E3104" s="10"/>
      <c r="F3104" s="9" t="s">
        <v>6</v>
      </c>
      <c r="G3104" s="9"/>
      <c r="H3104" s="19">
        <f>IFERROR(AVERAGE(Tabelle1[[#This Row],[Höchst
Temperatur
Tag]],Tabelle1[[#This Row],[Tiefst
Temperatur
Nacht]]),"")</f>
        <v>18.049999999999997</v>
      </c>
      <c r="I3104" s="9">
        <f>IF(Tabelle1[[#This Row],[Niederschlag]]="Regen",1,0)</f>
        <v>1</v>
      </c>
      <c r="J3104" s="9">
        <f>IF(Tabelle1[[#This Row],[Niederschlag]]="Schnee",1,0)</f>
        <v>0</v>
      </c>
      <c r="K3104" s="9">
        <f>IF(Tabelle1[[#This Row],[Niederschlag]]="Hagel",1,0)</f>
        <v>0</v>
      </c>
      <c r="L3104" s="12" t="str">
        <f t="shared" si="144"/>
        <v/>
      </c>
      <c r="M3104" s="12" t="str">
        <f t="shared" si="145"/>
        <v/>
      </c>
      <c r="N3104" s="9" t="str">
        <f t="shared" si="146"/>
        <v/>
      </c>
    </row>
    <row r="3105" spans="1:14" x14ac:dyDescent="0.25">
      <c r="A3105" s="7">
        <v>41090</v>
      </c>
      <c r="B3105" s="8">
        <v>20.100000000000001</v>
      </c>
      <c r="C3105" s="8">
        <v>14.4</v>
      </c>
      <c r="D3105" s="16"/>
      <c r="E3105" s="10"/>
      <c r="F3105" s="9"/>
      <c r="G3105" s="9"/>
      <c r="H3105" s="19">
        <f>IFERROR(AVERAGE(Tabelle1[[#This Row],[Höchst
Temperatur
Tag]],Tabelle1[[#This Row],[Tiefst
Temperatur
Nacht]]),"")</f>
        <v>17.25</v>
      </c>
      <c r="I3105" s="9">
        <f>IF(Tabelle1[[#This Row],[Niederschlag]]="Regen",1,0)</f>
        <v>0</v>
      </c>
      <c r="J3105" s="9">
        <f>IF(Tabelle1[[#This Row],[Niederschlag]]="Schnee",1,0)</f>
        <v>0</v>
      </c>
      <c r="K3105" s="9">
        <f>IF(Tabelle1[[#This Row],[Niederschlag]]="Hagel",1,0)</f>
        <v>0</v>
      </c>
      <c r="L3105" s="12" t="str">
        <f t="shared" si="144"/>
        <v/>
      </c>
      <c r="M3105" s="12" t="str">
        <f t="shared" si="145"/>
        <v/>
      </c>
      <c r="N3105" s="9" t="str">
        <f t="shared" si="146"/>
        <v/>
      </c>
    </row>
    <row r="3106" spans="1:14" x14ac:dyDescent="0.25">
      <c r="A3106" s="7">
        <v>41091</v>
      </c>
      <c r="B3106" s="8">
        <v>19.7</v>
      </c>
      <c r="C3106" s="8">
        <v>11.9</v>
      </c>
      <c r="D3106" s="16" t="s">
        <v>1</v>
      </c>
      <c r="E3106" s="10"/>
      <c r="F3106" s="9"/>
      <c r="G3106" s="9"/>
      <c r="H3106" s="19">
        <f>IFERROR(AVERAGE(Tabelle1[[#This Row],[Höchst
Temperatur
Tag]],Tabelle1[[#This Row],[Tiefst
Temperatur
Nacht]]),"")</f>
        <v>15.8</v>
      </c>
      <c r="I3106" s="9">
        <f>IF(Tabelle1[[#This Row],[Niederschlag]]="Regen",1,0)</f>
        <v>1</v>
      </c>
      <c r="J3106" s="9">
        <f>IF(Tabelle1[[#This Row],[Niederschlag]]="Schnee",1,0)</f>
        <v>0</v>
      </c>
      <c r="K3106" s="9">
        <f>IF(Tabelle1[[#This Row],[Niederschlag]]="Hagel",1,0)</f>
        <v>0</v>
      </c>
      <c r="L3106" s="12" t="str">
        <f t="shared" si="144"/>
        <v/>
      </c>
      <c r="M3106" s="12" t="str">
        <f t="shared" si="145"/>
        <v/>
      </c>
      <c r="N3106" s="9" t="str">
        <f t="shared" si="146"/>
        <v/>
      </c>
    </row>
    <row r="3107" spans="1:14" x14ac:dyDescent="0.25">
      <c r="A3107" s="7">
        <v>41092</v>
      </c>
      <c r="B3107" s="8">
        <v>15.6</v>
      </c>
      <c r="C3107" s="8">
        <v>10.5</v>
      </c>
      <c r="D3107" s="16" t="s">
        <v>1</v>
      </c>
      <c r="E3107" s="10"/>
      <c r="F3107" s="9"/>
      <c r="G3107" s="9"/>
      <c r="H3107" s="19">
        <f>IFERROR(AVERAGE(Tabelle1[[#This Row],[Höchst
Temperatur
Tag]],Tabelle1[[#This Row],[Tiefst
Temperatur
Nacht]]),"")</f>
        <v>13.05</v>
      </c>
      <c r="I3107" s="9">
        <f>IF(Tabelle1[[#This Row],[Niederschlag]]="Regen",1,0)</f>
        <v>1</v>
      </c>
      <c r="J3107" s="9">
        <f>IF(Tabelle1[[#This Row],[Niederschlag]]="Schnee",1,0)</f>
        <v>0</v>
      </c>
      <c r="K3107" s="9">
        <f>IF(Tabelle1[[#This Row],[Niederschlag]]="Hagel",1,0)</f>
        <v>0</v>
      </c>
      <c r="L3107" s="12" t="str">
        <f t="shared" si="144"/>
        <v/>
      </c>
      <c r="M3107" s="12" t="str">
        <f t="shared" si="145"/>
        <v/>
      </c>
      <c r="N3107" s="9" t="str">
        <f t="shared" si="146"/>
        <v/>
      </c>
    </row>
    <row r="3108" spans="1:14" x14ac:dyDescent="0.25">
      <c r="A3108" s="7">
        <v>41093</v>
      </c>
      <c r="B3108" s="8">
        <v>25.4</v>
      </c>
      <c r="C3108" s="8">
        <v>10.3</v>
      </c>
      <c r="D3108" s="16"/>
      <c r="E3108" s="10"/>
      <c r="F3108" s="9"/>
      <c r="G3108" s="9"/>
      <c r="H3108" s="19">
        <f>IFERROR(AVERAGE(Tabelle1[[#This Row],[Höchst
Temperatur
Tag]],Tabelle1[[#This Row],[Tiefst
Temperatur
Nacht]]),"")</f>
        <v>17.850000000000001</v>
      </c>
      <c r="I3108" s="9">
        <f>IF(Tabelle1[[#This Row],[Niederschlag]]="Regen",1,0)</f>
        <v>0</v>
      </c>
      <c r="J3108" s="9">
        <f>IF(Tabelle1[[#This Row],[Niederschlag]]="Schnee",1,0)</f>
        <v>0</v>
      </c>
      <c r="K3108" s="9">
        <f>IF(Tabelle1[[#This Row],[Niederschlag]]="Hagel",1,0)</f>
        <v>0</v>
      </c>
      <c r="L3108" s="12" t="str">
        <f t="shared" si="144"/>
        <v/>
      </c>
      <c r="M3108" s="12" t="str">
        <f t="shared" si="145"/>
        <v/>
      </c>
      <c r="N3108" s="9">
        <f t="shared" si="146"/>
        <v>1</v>
      </c>
    </row>
    <row r="3109" spans="1:14" x14ac:dyDescent="0.25">
      <c r="A3109" s="7">
        <v>41094</v>
      </c>
      <c r="B3109" s="8">
        <v>24.6</v>
      </c>
      <c r="C3109" s="8">
        <v>14.1</v>
      </c>
      <c r="D3109" s="16"/>
      <c r="E3109" s="10"/>
      <c r="F3109" s="9"/>
      <c r="G3109" s="9"/>
      <c r="H3109" s="19">
        <f>IFERROR(AVERAGE(Tabelle1[[#This Row],[Höchst
Temperatur
Tag]],Tabelle1[[#This Row],[Tiefst
Temperatur
Nacht]]),"")</f>
        <v>19.350000000000001</v>
      </c>
      <c r="I3109" s="9">
        <f>IF(Tabelle1[[#This Row],[Niederschlag]]="Regen",1,0)</f>
        <v>0</v>
      </c>
      <c r="J3109" s="9">
        <f>IF(Tabelle1[[#This Row],[Niederschlag]]="Schnee",1,0)</f>
        <v>0</v>
      </c>
      <c r="K3109" s="9">
        <f>IF(Tabelle1[[#This Row],[Niederschlag]]="Hagel",1,0)</f>
        <v>0</v>
      </c>
      <c r="L3109" s="12" t="str">
        <f t="shared" si="144"/>
        <v/>
      </c>
      <c r="M3109" s="12" t="str">
        <f t="shared" si="145"/>
        <v/>
      </c>
      <c r="N3109" s="9" t="str">
        <f t="shared" si="146"/>
        <v/>
      </c>
    </row>
    <row r="3110" spans="1:14" x14ac:dyDescent="0.25">
      <c r="A3110" s="7">
        <v>41095</v>
      </c>
      <c r="B3110" s="8">
        <v>25.1</v>
      </c>
      <c r="C3110" s="8">
        <v>15.5</v>
      </c>
      <c r="D3110" s="16" t="s">
        <v>1</v>
      </c>
      <c r="E3110" s="10"/>
      <c r="F3110" s="9" t="s">
        <v>6</v>
      </c>
      <c r="G3110" s="9"/>
      <c r="H3110" s="19">
        <f>IFERROR(AVERAGE(Tabelle1[[#This Row],[Höchst
Temperatur
Tag]],Tabelle1[[#This Row],[Tiefst
Temperatur
Nacht]]),"")</f>
        <v>20.3</v>
      </c>
      <c r="I3110" s="9">
        <f>IF(Tabelle1[[#This Row],[Niederschlag]]="Regen",1,0)</f>
        <v>1</v>
      </c>
      <c r="J3110" s="9">
        <f>IF(Tabelle1[[#This Row],[Niederschlag]]="Schnee",1,0)</f>
        <v>0</v>
      </c>
      <c r="K3110" s="9">
        <f>IF(Tabelle1[[#This Row],[Niederschlag]]="Hagel",1,0)</f>
        <v>0</v>
      </c>
      <c r="L3110" s="12" t="str">
        <f t="shared" si="144"/>
        <v/>
      </c>
      <c r="M3110" s="12" t="str">
        <f t="shared" si="145"/>
        <v/>
      </c>
      <c r="N3110" s="9">
        <f t="shared" si="146"/>
        <v>1</v>
      </c>
    </row>
    <row r="3111" spans="1:14" x14ac:dyDescent="0.25">
      <c r="A3111" s="7">
        <v>41096</v>
      </c>
      <c r="B3111" s="8">
        <v>21.1</v>
      </c>
      <c r="C3111" s="8">
        <v>13</v>
      </c>
      <c r="D3111" s="16" t="s">
        <v>1</v>
      </c>
      <c r="E3111" s="10"/>
      <c r="F3111" s="9"/>
      <c r="G3111" s="9"/>
      <c r="H3111" s="19">
        <f>IFERROR(AVERAGE(Tabelle1[[#This Row],[Höchst
Temperatur
Tag]],Tabelle1[[#This Row],[Tiefst
Temperatur
Nacht]]),"")</f>
        <v>17.05</v>
      </c>
      <c r="I3111" s="9">
        <f>IF(Tabelle1[[#This Row],[Niederschlag]]="Regen",1,0)</f>
        <v>1</v>
      </c>
      <c r="J3111" s="9">
        <f>IF(Tabelle1[[#This Row],[Niederschlag]]="Schnee",1,0)</f>
        <v>0</v>
      </c>
      <c r="K3111" s="9">
        <f>IF(Tabelle1[[#This Row],[Niederschlag]]="Hagel",1,0)</f>
        <v>0</v>
      </c>
      <c r="L3111" s="12" t="str">
        <f t="shared" si="144"/>
        <v/>
      </c>
      <c r="M3111" s="12" t="str">
        <f t="shared" si="145"/>
        <v/>
      </c>
      <c r="N3111" s="9" t="str">
        <f t="shared" si="146"/>
        <v/>
      </c>
    </row>
    <row r="3112" spans="1:14" x14ac:dyDescent="0.25">
      <c r="A3112" s="7">
        <v>41097</v>
      </c>
      <c r="B3112" s="8">
        <v>23.5</v>
      </c>
      <c r="C3112" s="8">
        <v>14.8</v>
      </c>
      <c r="D3112" s="16"/>
      <c r="E3112" s="10"/>
      <c r="F3112" s="9"/>
      <c r="G3112" s="9"/>
      <c r="H3112" s="19">
        <f>IFERROR(AVERAGE(Tabelle1[[#This Row],[Höchst
Temperatur
Tag]],Tabelle1[[#This Row],[Tiefst
Temperatur
Nacht]]),"")</f>
        <v>19.149999999999999</v>
      </c>
      <c r="I3112" s="9">
        <f>IF(Tabelle1[[#This Row],[Niederschlag]]="Regen",1,0)</f>
        <v>0</v>
      </c>
      <c r="J3112" s="9">
        <f>IF(Tabelle1[[#This Row],[Niederschlag]]="Schnee",1,0)</f>
        <v>0</v>
      </c>
      <c r="K3112" s="9">
        <f>IF(Tabelle1[[#This Row],[Niederschlag]]="Hagel",1,0)</f>
        <v>0</v>
      </c>
      <c r="L3112" s="12" t="str">
        <f t="shared" si="144"/>
        <v/>
      </c>
      <c r="M3112" s="12" t="str">
        <f t="shared" si="145"/>
        <v/>
      </c>
      <c r="N3112" s="9" t="str">
        <f t="shared" si="146"/>
        <v/>
      </c>
    </row>
    <row r="3113" spans="1:14" x14ac:dyDescent="0.25">
      <c r="A3113" s="7">
        <v>41098</v>
      </c>
      <c r="B3113" s="8">
        <v>18.7</v>
      </c>
      <c r="C3113" s="8">
        <v>12.1</v>
      </c>
      <c r="D3113" s="16" t="s">
        <v>1</v>
      </c>
      <c r="E3113" s="10"/>
      <c r="F3113" s="9" t="s">
        <v>6</v>
      </c>
      <c r="G3113" s="9"/>
      <c r="H3113" s="19">
        <f>IFERROR(AVERAGE(Tabelle1[[#This Row],[Höchst
Temperatur
Tag]],Tabelle1[[#This Row],[Tiefst
Temperatur
Nacht]]),"")</f>
        <v>15.399999999999999</v>
      </c>
      <c r="I3113" s="9">
        <f>IF(Tabelle1[[#This Row],[Niederschlag]]="Regen",1,0)</f>
        <v>1</v>
      </c>
      <c r="J3113" s="9">
        <f>IF(Tabelle1[[#This Row],[Niederschlag]]="Schnee",1,0)</f>
        <v>0</v>
      </c>
      <c r="K3113" s="9">
        <f>IF(Tabelle1[[#This Row],[Niederschlag]]="Hagel",1,0)</f>
        <v>0</v>
      </c>
      <c r="L3113" s="12" t="str">
        <f t="shared" si="144"/>
        <v/>
      </c>
      <c r="M3113" s="12" t="str">
        <f t="shared" si="145"/>
        <v/>
      </c>
      <c r="N3113" s="9" t="str">
        <f t="shared" si="146"/>
        <v/>
      </c>
    </row>
    <row r="3114" spans="1:14" x14ac:dyDescent="0.25">
      <c r="A3114" s="7">
        <v>41099</v>
      </c>
      <c r="B3114" s="8">
        <v>21.1</v>
      </c>
      <c r="C3114" s="8">
        <v>13</v>
      </c>
      <c r="D3114" s="16"/>
      <c r="E3114" s="10"/>
      <c r="F3114" s="9"/>
      <c r="G3114" s="9"/>
      <c r="H3114" s="19">
        <f>IFERROR(AVERAGE(Tabelle1[[#This Row],[Höchst
Temperatur
Tag]],Tabelle1[[#This Row],[Tiefst
Temperatur
Nacht]]),"")</f>
        <v>17.05</v>
      </c>
      <c r="I3114" s="9">
        <f>IF(Tabelle1[[#This Row],[Niederschlag]]="Regen",1,0)</f>
        <v>0</v>
      </c>
      <c r="J3114" s="9">
        <f>IF(Tabelle1[[#This Row],[Niederschlag]]="Schnee",1,0)</f>
        <v>0</v>
      </c>
      <c r="K3114" s="9">
        <f>IF(Tabelle1[[#This Row],[Niederschlag]]="Hagel",1,0)</f>
        <v>0</v>
      </c>
      <c r="L3114" s="12" t="str">
        <f t="shared" si="144"/>
        <v/>
      </c>
      <c r="M3114" s="12" t="str">
        <f t="shared" si="145"/>
        <v/>
      </c>
      <c r="N3114" s="9" t="str">
        <f t="shared" si="146"/>
        <v/>
      </c>
    </row>
    <row r="3115" spans="1:14" x14ac:dyDescent="0.25">
      <c r="A3115" s="7">
        <v>41100</v>
      </c>
      <c r="B3115" s="8">
        <v>21.6</v>
      </c>
      <c r="C3115" s="8">
        <v>12.5</v>
      </c>
      <c r="D3115" s="16" t="s">
        <v>1</v>
      </c>
      <c r="E3115" s="10"/>
      <c r="F3115" s="9" t="s">
        <v>6</v>
      </c>
      <c r="G3115" s="9"/>
      <c r="H3115" s="19">
        <f>IFERROR(AVERAGE(Tabelle1[[#This Row],[Höchst
Temperatur
Tag]],Tabelle1[[#This Row],[Tiefst
Temperatur
Nacht]]),"")</f>
        <v>17.05</v>
      </c>
      <c r="I3115" s="9">
        <f>IF(Tabelle1[[#This Row],[Niederschlag]]="Regen",1,0)</f>
        <v>1</v>
      </c>
      <c r="J3115" s="9">
        <f>IF(Tabelle1[[#This Row],[Niederschlag]]="Schnee",1,0)</f>
        <v>0</v>
      </c>
      <c r="K3115" s="9">
        <f>IF(Tabelle1[[#This Row],[Niederschlag]]="Hagel",1,0)</f>
        <v>0</v>
      </c>
      <c r="L3115" s="12" t="str">
        <f t="shared" si="144"/>
        <v/>
      </c>
      <c r="M3115" s="12" t="str">
        <f t="shared" si="145"/>
        <v/>
      </c>
      <c r="N3115" s="9" t="str">
        <f t="shared" si="146"/>
        <v/>
      </c>
    </row>
    <row r="3116" spans="1:14" x14ac:dyDescent="0.25">
      <c r="A3116" s="7">
        <v>41101</v>
      </c>
      <c r="B3116" s="8">
        <v>16.7</v>
      </c>
      <c r="C3116" s="8">
        <v>10.1</v>
      </c>
      <c r="D3116" s="16" t="s">
        <v>1</v>
      </c>
      <c r="E3116" s="10"/>
      <c r="F3116" s="9"/>
      <c r="G3116" s="9"/>
      <c r="H3116" s="19">
        <f>IFERROR(AVERAGE(Tabelle1[[#This Row],[Höchst
Temperatur
Tag]],Tabelle1[[#This Row],[Tiefst
Temperatur
Nacht]]),"")</f>
        <v>13.399999999999999</v>
      </c>
      <c r="I3116" s="9">
        <f>IF(Tabelle1[[#This Row],[Niederschlag]]="Regen",1,0)</f>
        <v>1</v>
      </c>
      <c r="J3116" s="9">
        <f>IF(Tabelle1[[#This Row],[Niederschlag]]="Schnee",1,0)</f>
        <v>0</v>
      </c>
      <c r="K3116" s="9">
        <f>IF(Tabelle1[[#This Row],[Niederschlag]]="Hagel",1,0)</f>
        <v>0</v>
      </c>
      <c r="L3116" s="12" t="str">
        <f t="shared" si="144"/>
        <v/>
      </c>
      <c r="M3116" s="12" t="str">
        <f t="shared" si="145"/>
        <v/>
      </c>
      <c r="N3116" s="9" t="str">
        <f t="shared" si="146"/>
        <v/>
      </c>
    </row>
    <row r="3117" spans="1:14" x14ac:dyDescent="0.25">
      <c r="A3117" s="7">
        <v>41102</v>
      </c>
      <c r="B3117" s="8">
        <v>18</v>
      </c>
      <c r="C3117" s="8">
        <v>11</v>
      </c>
      <c r="D3117" s="16" t="s">
        <v>1</v>
      </c>
      <c r="E3117" s="10"/>
      <c r="F3117" s="9"/>
      <c r="G3117" s="9"/>
      <c r="H3117" s="19">
        <f>IFERROR(AVERAGE(Tabelle1[[#This Row],[Höchst
Temperatur
Tag]],Tabelle1[[#This Row],[Tiefst
Temperatur
Nacht]]),"")</f>
        <v>14.5</v>
      </c>
      <c r="I3117" s="9">
        <f>IF(Tabelle1[[#This Row],[Niederschlag]]="Regen",1,0)</f>
        <v>1</v>
      </c>
      <c r="J3117" s="9">
        <f>IF(Tabelle1[[#This Row],[Niederschlag]]="Schnee",1,0)</f>
        <v>0</v>
      </c>
      <c r="K3117" s="9">
        <f>IF(Tabelle1[[#This Row],[Niederschlag]]="Hagel",1,0)</f>
        <v>0</v>
      </c>
      <c r="L3117" s="12" t="str">
        <f t="shared" si="144"/>
        <v/>
      </c>
      <c r="M3117" s="12" t="str">
        <f t="shared" si="145"/>
        <v/>
      </c>
      <c r="N3117" s="9" t="str">
        <f t="shared" si="146"/>
        <v/>
      </c>
    </row>
    <row r="3118" spans="1:14" x14ac:dyDescent="0.25">
      <c r="A3118" s="7">
        <v>41103</v>
      </c>
      <c r="B3118" s="8">
        <v>17.399999999999999</v>
      </c>
      <c r="C3118" s="8">
        <v>11.5</v>
      </c>
      <c r="D3118" s="16" t="s">
        <v>1</v>
      </c>
      <c r="E3118" s="10"/>
      <c r="F3118" s="9"/>
      <c r="G3118" s="9"/>
      <c r="H3118" s="19">
        <f>IFERROR(AVERAGE(Tabelle1[[#This Row],[Höchst
Temperatur
Tag]],Tabelle1[[#This Row],[Tiefst
Temperatur
Nacht]]),"")</f>
        <v>14.45</v>
      </c>
      <c r="I3118" s="9">
        <f>IF(Tabelle1[[#This Row],[Niederschlag]]="Regen",1,0)</f>
        <v>1</v>
      </c>
      <c r="J3118" s="9">
        <f>IF(Tabelle1[[#This Row],[Niederschlag]]="Schnee",1,0)</f>
        <v>0</v>
      </c>
      <c r="K3118" s="9">
        <f>IF(Tabelle1[[#This Row],[Niederschlag]]="Hagel",1,0)</f>
        <v>0</v>
      </c>
      <c r="L3118" s="12" t="str">
        <f t="shared" si="144"/>
        <v/>
      </c>
      <c r="M3118" s="12" t="str">
        <f t="shared" si="145"/>
        <v/>
      </c>
      <c r="N3118" s="9" t="str">
        <f t="shared" si="146"/>
        <v/>
      </c>
    </row>
    <row r="3119" spans="1:14" x14ac:dyDescent="0.25">
      <c r="A3119" s="7">
        <v>41104</v>
      </c>
      <c r="B3119" s="8">
        <v>16</v>
      </c>
      <c r="C3119" s="8">
        <v>10</v>
      </c>
      <c r="D3119" s="16" t="s">
        <v>1</v>
      </c>
      <c r="E3119" s="10"/>
      <c r="F3119" s="9" t="s">
        <v>6</v>
      </c>
      <c r="G3119" s="9"/>
      <c r="H3119" s="19">
        <f>IFERROR(AVERAGE(Tabelle1[[#This Row],[Höchst
Temperatur
Tag]],Tabelle1[[#This Row],[Tiefst
Temperatur
Nacht]]),"")</f>
        <v>13</v>
      </c>
      <c r="I3119" s="9">
        <f>IF(Tabelle1[[#This Row],[Niederschlag]]="Regen",1,0)</f>
        <v>1</v>
      </c>
      <c r="J3119" s="9">
        <f>IF(Tabelle1[[#This Row],[Niederschlag]]="Schnee",1,0)</f>
        <v>0</v>
      </c>
      <c r="K3119" s="9">
        <f>IF(Tabelle1[[#This Row],[Niederschlag]]="Hagel",1,0)</f>
        <v>0</v>
      </c>
      <c r="L3119" s="12" t="str">
        <f t="shared" si="144"/>
        <v/>
      </c>
      <c r="M3119" s="12" t="str">
        <f t="shared" si="145"/>
        <v/>
      </c>
      <c r="N3119" s="9" t="str">
        <f t="shared" si="146"/>
        <v/>
      </c>
    </row>
    <row r="3120" spans="1:14" x14ac:dyDescent="0.25">
      <c r="A3120" s="7">
        <v>41105</v>
      </c>
      <c r="B3120" s="8">
        <v>16.100000000000001</v>
      </c>
      <c r="C3120" s="8">
        <v>9.1999999999999993</v>
      </c>
      <c r="D3120" s="16" t="s">
        <v>1</v>
      </c>
      <c r="E3120" s="10"/>
      <c r="F3120" s="9"/>
      <c r="G3120" s="9"/>
      <c r="H3120" s="19">
        <f>IFERROR(AVERAGE(Tabelle1[[#This Row],[Höchst
Temperatur
Tag]],Tabelle1[[#This Row],[Tiefst
Temperatur
Nacht]]),"")</f>
        <v>12.65</v>
      </c>
      <c r="I3120" s="9">
        <f>IF(Tabelle1[[#This Row],[Niederschlag]]="Regen",1,0)</f>
        <v>1</v>
      </c>
      <c r="J3120" s="9">
        <f>IF(Tabelle1[[#This Row],[Niederschlag]]="Schnee",1,0)</f>
        <v>0</v>
      </c>
      <c r="K3120" s="9">
        <f>IF(Tabelle1[[#This Row],[Niederschlag]]="Hagel",1,0)</f>
        <v>0</v>
      </c>
      <c r="L3120" s="12" t="str">
        <f t="shared" si="144"/>
        <v/>
      </c>
      <c r="M3120" s="12" t="str">
        <f t="shared" si="145"/>
        <v/>
      </c>
      <c r="N3120" s="9" t="str">
        <f t="shared" si="146"/>
        <v/>
      </c>
    </row>
    <row r="3121" spans="1:14" x14ac:dyDescent="0.25">
      <c r="A3121" s="7">
        <v>41106</v>
      </c>
      <c r="B3121" s="8">
        <v>16.2</v>
      </c>
      <c r="C3121" s="8">
        <v>9.8000000000000007</v>
      </c>
      <c r="D3121" s="16" t="s">
        <v>1</v>
      </c>
      <c r="E3121" s="10"/>
      <c r="F3121" s="9"/>
      <c r="G3121" s="9"/>
      <c r="H3121" s="19">
        <f>IFERROR(AVERAGE(Tabelle1[[#This Row],[Höchst
Temperatur
Tag]],Tabelle1[[#This Row],[Tiefst
Temperatur
Nacht]]),"")</f>
        <v>13</v>
      </c>
      <c r="I3121" s="9">
        <f>IF(Tabelle1[[#This Row],[Niederschlag]]="Regen",1,0)</f>
        <v>1</v>
      </c>
      <c r="J3121" s="9">
        <f>IF(Tabelle1[[#This Row],[Niederschlag]]="Schnee",1,0)</f>
        <v>0</v>
      </c>
      <c r="K3121" s="9">
        <f>IF(Tabelle1[[#This Row],[Niederschlag]]="Hagel",1,0)</f>
        <v>0</v>
      </c>
      <c r="L3121" s="12" t="str">
        <f t="shared" si="144"/>
        <v/>
      </c>
      <c r="M3121" s="12" t="str">
        <f t="shared" si="145"/>
        <v/>
      </c>
      <c r="N3121" s="9" t="str">
        <f t="shared" si="146"/>
        <v/>
      </c>
    </row>
    <row r="3122" spans="1:14" x14ac:dyDescent="0.25">
      <c r="A3122" s="7">
        <v>41107</v>
      </c>
      <c r="B3122" s="8">
        <v>16.100000000000001</v>
      </c>
      <c r="C3122" s="8">
        <v>12.1</v>
      </c>
      <c r="D3122" s="16" t="s">
        <v>1</v>
      </c>
      <c r="E3122" s="10"/>
      <c r="F3122" s="9"/>
      <c r="G3122" s="9"/>
      <c r="H3122" s="19">
        <f>IFERROR(AVERAGE(Tabelle1[[#This Row],[Höchst
Temperatur
Tag]],Tabelle1[[#This Row],[Tiefst
Temperatur
Nacht]]),"")</f>
        <v>14.100000000000001</v>
      </c>
      <c r="I3122" s="9">
        <f>IF(Tabelle1[[#This Row],[Niederschlag]]="Regen",1,0)</f>
        <v>1</v>
      </c>
      <c r="J3122" s="9">
        <f>IF(Tabelle1[[#This Row],[Niederschlag]]="Schnee",1,0)</f>
        <v>0</v>
      </c>
      <c r="K3122" s="9">
        <f>IF(Tabelle1[[#This Row],[Niederschlag]]="Hagel",1,0)</f>
        <v>0</v>
      </c>
      <c r="L3122" s="12" t="str">
        <f t="shared" si="144"/>
        <v/>
      </c>
      <c r="M3122" s="12" t="str">
        <f t="shared" si="145"/>
        <v/>
      </c>
      <c r="N3122" s="9" t="str">
        <f t="shared" si="146"/>
        <v/>
      </c>
    </row>
    <row r="3123" spans="1:14" x14ac:dyDescent="0.25">
      <c r="A3123" s="7">
        <v>41108</v>
      </c>
      <c r="B3123" s="8">
        <v>22.2</v>
      </c>
      <c r="C3123" s="8">
        <v>12.7</v>
      </c>
      <c r="D3123" s="16"/>
      <c r="E3123" s="10"/>
      <c r="F3123" s="9"/>
      <c r="G3123" s="9"/>
      <c r="H3123" s="19">
        <f>IFERROR(AVERAGE(Tabelle1[[#This Row],[Höchst
Temperatur
Tag]],Tabelle1[[#This Row],[Tiefst
Temperatur
Nacht]]),"")</f>
        <v>17.45</v>
      </c>
      <c r="I3123" s="9">
        <f>IF(Tabelle1[[#This Row],[Niederschlag]]="Regen",1,0)</f>
        <v>0</v>
      </c>
      <c r="J3123" s="9">
        <f>IF(Tabelle1[[#This Row],[Niederschlag]]="Schnee",1,0)</f>
        <v>0</v>
      </c>
      <c r="K3123" s="9">
        <f>IF(Tabelle1[[#This Row],[Niederschlag]]="Hagel",1,0)</f>
        <v>0</v>
      </c>
      <c r="L3123" s="12" t="str">
        <f t="shared" si="144"/>
        <v/>
      </c>
      <c r="M3123" s="12" t="str">
        <f t="shared" si="145"/>
        <v/>
      </c>
      <c r="N3123" s="9" t="str">
        <f t="shared" si="146"/>
        <v/>
      </c>
    </row>
    <row r="3124" spans="1:14" x14ac:dyDescent="0.25">
      <c r="A3124" s="7">
        <v>41109</v>
      </c>
      <c r="B3124" s="8">
        <v>19.399999999999999</v>
      </c>
      <c r="C3124" s="8">
        <v>10.199999999999999</v>
      </c>
      <c r="D3124" s="16" t="s">
        <v>1</v>
      </c>
      <c r="E3124" s="10"/>
      <c r="F3124" s="9"/>
      <c r="G3124" s="9"/>
      <c r="H3124" s="19">
        <f>IFERROR(AVERAGE(Tabelle1[[#This Row],[Höchst
Temperatur
Tag]],Tabelle1[[#This Row],[Tiefst
Temperatur
Nacht]]),"")</f>
        <v>14.799999999999999</v>
      </c>
      <c r="I3124" s="9">
        <f>IF(Tabelle1[[#This Row],[Niederschlag]]="Regen",1,0)</f>
        <v>1</v>
      </c>
      <c r="J3124" s="9">
        <f>IF(Tabelle1[[#This Row],[Niederschlag]]="Schnee",1,0)</f>
        <v>0</v>
      </c>
      <c r="K3124" s="9">
        <f>IF(Tabelle1[[#This Row],[Niederschlag]]="Hagel",1,0)</f>
        <v>0</v>
      </c>
      <c r="L3124" s="12" t="str">
        <f t="shared" si="144"/>
        <v/>
      </c>
      <c r="M3124" s="12" t="str">
        <f t="shared" si="145"/>
        <v/>
      </c>
      <c r="N3124" s="9" t="str">
        <f t="shared" si="146"/>
        <v/>
      </c>
    </row>
    <row r="3125" spans="1:14" x14ac:dyDescent="0.25">
      <c r="A3125" s="7">
        <v>41110</v>
      </c>
      <c r="B3125" s="8">
        <v>17.399999999999999</v>
      </c>
      <c r="C3125" s="8">
        <v>9.9</v>
      </c>
      <c r="D3125" s="16" t="s">
        <v>1</v>
      </c>
      <c r="E3125" s="10"/>
      <c r="F3125" s="9"/>
      <c r="G3125" s="9"/>
      <c r="H3125" s="19">
        <f>IFERROR(AVERAGE(Tabelle1[[#This Row],[Höchst
Temperatur
Tag]],Tabelle1[[#This Row],[Tiefst
Temperatur
Nacht]]),"")</f>
        <v>13.649999999999999</v>
      </c>
      <c r="I3125" s="9">
        <f>IF(Tabelle1[[#This Row],[Niederschlag]]="Regen",1,0)</f>
        <v>1</v>
      </c>
      <c r="J3125" s="9">
        <f>IF(Tabelle1[[#This Row],[Niederschlag]]="Schnee",1,0)</f>
        <v>0</v>
      </c>
      <c r="K3125" s="9">
        <f>IF(Tabelle1[[#This Row],[Niederschlag]]="Hagel",1,0)</f>
        <v>0</v>
      </c>
      <c r="L3125" s="12" t="str">
        <f t="shared" si="144"/>
        <v/>
      </c>
      <c r="M3125" s="12" t="str">
        <f t="shared" si="145"/>
        <v/>
      </c>
      <c r="N3125" s="9" t="str">
        <f t="shared" si="146"/>
        <v/>
      </c>
    </row>
    <row r="3126" spans="1:14" x14ac:dyDescent="0.25">
      <c r="A3126" s="7">
        <v>41111</v>
      </c>
      <c r="B3126" s="8">
        <v>18.2</v>
      </c>
      <c r="C3126" s="8">
        <v>8</v>
      </c>
      <c r="D3126" s="16" t="s">
        <v>1</v>
      </c>
      <c r="E3126" s="10"/>
      <c r="F3126" s="9"/>
      <c r="G3126" s="9"/>
      <c r="H3126" s="19">
        <f>IFERROR(AVERAGE(Tabelle1[[#This Row],[Höchst
Temperatur
Tag]],Tabelle1[[#This Row],[Tiefst
Temperatur
Nacht]]),"")</f>
        <v>13.1</v>
      </c>
      <c r="I3126" s="9">
        <f>IF(Tabelle1[[#This Row],[Niederschlag]]="Regen",1,0)</f>
        <v>1</v>
      </c>
      <c r="J3126" s="9">
        <f>IF(Tabelle1[[#This Row],[Niederschlag]]="Schnee",1,0)</f>
        <v>0</v>
      </c>
      <c r="K3126" s="9">
        <f>IF(Tabelle1[[#This Row],[Niederschlag]]="Hagel",1,0)</f>
        <v>0</v>
      </c>
      <c r="L3126" s="12" t="str">
        <f t="shared" si="144"/>
        <v/>
      </c>
      <c r="M3126" s="12" t="str">
        <f t="shared" si="145"/>
        <v/>
      </c>
      <c r="N3126" s="9" t="str">
        <f t="shared" si="146"/>
        <v/>
      </c>
    </row>
    <row r="3127" spans="1:14" x14ac:dyDescent="0.25">
      <c r="A3127" s="7">
        <v>41112</v>
      </c>
      <c r="B3127" s="8">
        <v>20.2</v>
      </c>
      <c r="C3127" s="8">
        <v>9.9</v>
      </c>
      <c r="D3127" s="16"/>
      <c r="E3127" s="10"/>
      <c r="F3127" s="9"/>
      <c r="G3127" s="9"/>
      <c r="H3127" s="19">
        <f>IFERROR(AVERAGE(Tabelle1[[#This Row],[Höchst
Temperatur
Tag]],Tabelle1[[#This Row],[Tiefst
Temperatur
Nacht]]),"")</f>
        <v>15.05</v>
      </c>
      <c r="I3127" s="9">
        <f>IF(Tabelle1[[#This Row],[Niederschlag]]="Regen",1,0)</f>
        <v>0</v>
      </c>
      <c r="J3127" s="9">
        <f>IF(Tabelle1[[#This Row],[Niederschlag]]="Schnee",1,0)</f>
        <v>0</v>
      </c>
      <c r="K3127" s="9">
        <f>IF(Tabelle1[[#This Row],[Niederschlag]]="Hagel",1,0)</f>
        <v>0</v>
      </c>
      <c r="L3127" s="12" t="str">
        <f t="shared" si="144"/>
        <v/>
      </c>
      <c r="M3127" s="12" t="str">
        <f t="shared" si="145"/>
        <v/>
      </c>
      <c r="N3127" s="9" t="str">
        <f t="shared" si="146"/>
        <v/>
      </c>
    </row>
    <row r="3128" spans="1:14" x14ac:dyDescent="0.25">
      <c r="A3128" s="7">
        <v>41113</v>
      </c>
      <c r="B3128" s="8">
        <v>24</v>
      </c>
      <c r="C3128" s="8">
        <v>11.2</v>
      </c>
      <c r="D3128" s="16"/>
      <c r="E3128" s="10"/>
      <c r="F3128" s="9"/>
      <c r="G3128" s="9"/>
      <c r="H3128" s="19">
        <f>IFERROR(AVERAGE(Tabelle1[[#This Row],[Höchst
Temperatur
Tag]],Tabelle1[[#This Row],[Tiefst
Temperatur
Nacht]]),"")</f>
        <v>17.600000000000001</v>
      </c>
      <c r="I3128" s="9">
        <f>IF(Tabelle1[[#This Row],[Niederschlag]]="Regen",1,0)</f>
        <v>0</v>
      </c>
      <c r="J3128" s="9">
        <f>IF(Tabelle1[[#This Row],[Niederschlag]]="Schnee",1,0)</f>
        <v>0</v>
      </c>
      <c r="K3128" s="9">
        <f>IF(Tabelle1[[#This Row],[Niederschlag]]="Hagel",1,0)</f>
        <v>0</v>
      </c>
      <c r="L3128" s="12" t="str">
        <f t="shared" si="144"/>
        <v/>
      </c>
      <c r="M3128" s="12" t="str">
        <f t="shared" si="145"/>
        <v/>
      </c>
      <c r="N3128" s="9" t="str">
        <f t="shared" si="146"/>
        <v/>
      </c>
    </row>
    <row r="3129" spans="1:14" x14ac:dyDescent="0.25">
      <c r="A3129" s="7">
        <v>41114</v>
      </c>
      <c r="B3129" s="8">
        <v>27</v>
      </c>
      <c r="C3129" s="8">
        <v>14.7</v>
      </c>
      <c r="D3129" s="16"/>
      <c r="E3129" s="10"/>
      <c r="F3129" s="9"/>
      <c r="G3129" s="9"/>
      <c r="H3129" s="19">
        <f>IFERROR(AVERAGE(Tabelle1[[#This Row],[Höchst
Temperatur
Tag]],Tabelle1[[#This Row],[Tiefst
Temperatur
Nacht]]),"")</f>
        <v>20.85</v>
      </c>
      <c r="I3129" s="9">
        <f>IF(Tabelle1[[#This Row],[Niederschlag]]="Regen",1,0)</f>
        <v>0</v>
      </c>
      <c r="J3129" s="9">
        <f>IF(Tabelle1[[#This Row],[Niederschlag]]="Schnee",1,0)</f>
        <v>0</v>
      </c>
      <c r="K3129" s="9">
        <f>IF(Tabelle1[[#This Row],[Niederschlag]]="Hagel",1,0)</f>
        <v>0</v>
      </c>
      <c r="L3129" s="12" t="str">
        <f t="shared" si="144"/>
        <v/>
      </c>
      <c r="M3129" s="12" t="str">
        <f t="shared" si="145"/>
        <v/>
      </c>
      <c r="N3129" s="9">
        <f t="shared" si="146"/>
        <v>1</v>
      </c>
    </row>
    <row r="3130" spans="1:14" x14ac:dyDescent="0.25">
      <c r="A3130" s="7">
        <v>41115</v>
      </c>
      <c r="B3130" s="8">
        <v>29.8</v>
      </c>
      <c r="C3130" s="8">
        <v>16.8</v>
      </c>
      <c r="D3130" s="16"/>
      <c r="E3130" s="10"/>
      <c r="F3130" s="9"/>
      <c r="G3130" s="9"/>
      <c r="H3130" s="19">
        <f>IFERROR(AVERAGE(Tabelle1[[#This Row],[Höchst
Temperatur
Tag]],Tabelle1[[#This Row],[Tiefst
Temperatur
Nacht]]),"")</f>
        <v>23.3</v>
      </c>
      <c r="I3130" s="9">
        <f>IF(Tabelle1[[#This Row],[Niederschlag]]="Regen",1,0)</f>
        <v>0</v>
      </c>
      <c r="J3130" s="9">
        <f>IF(Tabelle1[[#This Row],[Niederschlag]]="Schnee",1,0)</f>
        <v>0</v>
      </c>
      <c r="K3130" s="9">
        <f>IF(Tabelle1[[#This Row],[Niederschlag]]="Hagel",1,0)</f>
        <v>0</v>
      </c>
      <c r="L3130" s="12" t="str">
        <f t="shared" si="144"/>
        <v/>
      </c>
      <c r="M3130" s="12" t="str">
        <f t="shared" si="145"/>
        <v/>
      </c>
      <c r="N3130" s="9">
        <f t="shared" si="146"/>
        <v>1</v>
      </c>
    </row>
    <row r="3131" spans="1:14" x14ac:dyDescent="0.25">
      <c r="A3131" s="7">
        <v>41116</v>
      </c>
      <c r="B3131" s="8">
        <v>28.6</v>
      </c>
      <c r="C3131" s="8">
        <v>17.899999999999999</v>
      </c>
      <c r="D3131" s="16"/>
      <c r="E3131" s="10"/>
      <c r="F3131" s="9"/>
      <c r="G3131" s="9"/>
      <c r="H3131" s="19">
        <f>IFERROR(AVERAGE(Tabelle1[[#This Row],[Höchst
Temperatur
Tag]],Tabelle1[[#This Row],[Tiefst
Temperatur
Nacht]]),"")</f>
        <v>23.25</v>
      </c>
      <c r="I3131" s="9">
        <f>IF(Tabelle1[[#This Row],[Niederschlag]]="Regen",1,0)</f>
        <v>0</v>
      </c>
      <c r="J3131" s="9">
        <f>IF(Tabelle1[[#This Row],[Niederschlag]]="Schnee",1,0)</f>
        <v>0</v>
      </c>
      <c r="K3131" s="9">
        <f>IF(Tabelle1[[#This Row],[Niederschlag]]="Hagel",1,0)</f>
        <v>0</v>
      </c>
      <c r="L3131" s="12" t="str">
        <f t="shared" si="144"/>
        <v/>
      </c>
      <c r="M3131" s="12" t="str">
        <f t="shared" si="145"/>
        <v/>
      </c>
      <c r="N3131" s="9">
        <f t="shared" si="146"/>
        <v>1</v>
      </c>
    </row>
    <row r="3132" spans="1:14" x14ac:dyDescent="0.25">
      <c r="A3132" s="7">
        <v>41117</v>
      </c>
      <c r="B3132" s="8">
        <v>31.3</v>
      </c>
      <c r="C3132" s="8">
        <v>15.7</v>
      </c>
      <c r="D3132" s="16" t="s">
        <v>1</v>
      </c>
      <c r="E3132" s="10"/>
      <c r="F3132" s="9" t="s">
        <v>6</v>
      </c>
      <c r="G3132" s="9"/>
      <c r="H3132" s="19">
        <f>IFERROR(AVERAGE(Tabelle1[[#This Row],[Höchst
Temperatur
Tag]],Tabelle1[[#This Row],[Tiefst
Temperatur
Nacht]]),"")</f>
        <v>23.5</v>
      </c>
      <c r="I3132" s="9">
        <f>IF(Tabelle1[[#This Row],[Niederschlag]]="Regen",1,0)</f>
        <v>1</v>
      </c>
      <c r="J3132" s="9">
        <f>IF(Tabelle1[[#This Row],[Niederschlag]]="Schnee",1,0)</f>
        <v>0</v>
      </c>
      <c r="K3132" s="9">
        <f>IF(Tabelle1[[#This Row],[Niederschlag]]="Hagel",1,0)</f>
        <v>0</v>
      </c>
      <c r="L3132" s="12" t="str">
        <f t="shared" si="144"/>
        <v/>
      </c>
      <c r="M3132" s="12" t="str">
        <f t="shared" si="145"/>
        <v/>
      </c>
      <c r="N3132" s="9">
        <f t="shared" si="146"/>
        <v>1</v>
      </c>
    </row>
    <row r="3133" spans="1:14" x14ac:dyDescent="0.25">
      <c r="A3133" s="7">
        <v>41118</v>
      </c>
      <c r="B3133" s="8">
        <v>20.3</v>
      </c>
      <c r="C3133" s="8">
        <v>13.8</v>
      </c>
      <c r="D3133" s="16" t="s">
        <v>1</v>
      </c>
      <c r="E3133" s="10"/>
      <c r="F3133" s="9" t="s">
        <v>6</v>
      </c>
      <c r="G3133" s="9"/>
      <c r="H3133" s="19">
        <f>IFERROR(AVERAGE(Tabelle1[[#This Row],[Höchst
Temperatur
Tag]],Tabelle1[[#This Row],[Tiefst
Temperatur
Nacht]]),"")</f>
        <v>17.05</v>
      </c>
      <c r="I3133" s="9">
        <f>IF(Tabelle1[[#This Row],[Niederschlag]]="Regen",1,0)</f>
        <v>1</v>
      </c>
      <c r="J3133" s="9">
        <f>IF(Tabelle1[[#This Row],[Niederschlag]]="Schnee",1,0)</f>
        <v>0</v>
      </c>
      <c r="K3133" s="9">
        <f>IF(Tabelle1[[#This Row],[Niederschlag]]="Hagel",1,0)</f>
        <v>0</v>
      </c>
      <c r="L3133" s="12" t="str">
        <f t="shared" si="144"/>
        <v/>
      </c>
      <c r="M3133" s="12" t="str">
        <f t="shared" si="145"/>
        <v/>
      </c>
      <c r="N3133" s="9" t="str">
        <f t="shared" si="146"/>
        <v/>
      </c>
    </row>
    <row r="3134" spans="1:14" x14ac:dyDescent="0.25">
      <c r="A3134" s="7">
        <v>41119</v>
      </c>
      <c r="B3134" s="8">
        <v>19.399999999999999</v>
      </c>
      <c r="C3134" s="8">
        <v>11.2</v>
      </c>
      <c r="D3134" s="16"/>
      <c r="E3134" s="10"/>
      <c r="F3134" s="9"/>
      <c r="G3134" s="9"/>
      <c r="H3134" s="19">
        <f>IFERROR(AVERAGE(Tabelle1[[#This Row],[Höchst
Temperatur
Tag]],Tabelle1[[#This Row],[Tiefst
Temperatur
Nacht]]),"")</f>
        <v>15.299999999999999</v>
      </c>
      <c r="I3134" s="9">
        <f>IF(Tabelle1[[#This Row],[Niederschlag]]="Regen",1,0)</f>
        <v>0</v>
      </c>
      <c r="J3134" s="9">
        <f>IF(Tabelle1[[#This Row],[Niederschlag]]="Schnee",1,0)</f>
        <v>0</v>
      </c>
      <c r="K3134" s="9">
        <f>IF(Tabelle1[[#This Row],[Niederschlag]]="Hagel",1,0)</f>
        <v>0</v>
      </c>
      <c r="L3134" s="12" t="str">
        <f t="shared" si="144"/>
        <v/>
      </c>
      <c r="M3134" s="12" t="str">
        <f t="shared" si="145"/>
        <v/>
      </c>
      <c r="N3134" s="9" t="str">
        <f t="shared" si="146"/>
        <v/>
      </c>
    </row>
    <row r="3135" spans="1:14" x14ac:dyDescent="0.25">
      <c r="A3135" s="7">
        <v>41120</v>
      </c>
      <c r="B3135" s="8">
        <v>19</v>
      </c>
      <c r="C3135" s="8">
        <v>11.1</v>
      </c>
      <c r="D3135" s="16" t="s">
        <v>1</v>
      </c>
      <c r="E3135" s="10"/>
      <c r="F3135" s="9"/>
      <c r="G3135" s="9"/>
      <c r="H3135" s="19">
        <f>IFERROR(AVERAGE(Tabelle1[[#This Row],[Höchst
Temperatur
Tag]],Tabelle1[[#This Row],[Tiefst
Temperatur
Nacht]]),"")</f>
        <v>15.05</v>
      </c>
      <c r="I3135" s="9">
        <f>IF(Tabelle1[[#This Row],[Niederschlag]]="Regen",1,0)</f>
        <v>1</v>
      </c>
      <c r="J3135" s="9">
        <f>IF(Tabelle1[[#This Row],[Niederschlag]]="Schnee",1,0)</f>
        <v>0</v>
      </c>
      <c r="K3135" s="9">
        <f>IF(Tabelle1[[#This Row],[Niederschlag]]="Hagel",1,0)</f>
        <v>0</v>
      </c>
      <c r="L3135" s="12" t="str">
        <f t="shared" si="144"/>
        <v/>
      </c>
      <c r="M3135" s="12" t="str">
        <f t="shared" si="145"/>
        <v/>
      </c>
      <c r="N3135" s="9" t="str">
        <f t="shared" si="146"/>
        <v/>
      </c>
    </row>
    <row r="3136" spans="1:14" x14ac:dyDescent="0.25">
      <c r="A3136" s="7">
        <v>41121</v>
      </c>
      <c r="B3136" s="8">
        <v>19.899999999999999</v>
      </c>
      <c r="C3136" s="8">
        <v>10.7</v>
      </c>
      <c r="D3136" s="16"/>
      <c r="E3136" s="10"/>
      <c r="F3136" s="9"/>
      <c r="G3136" s="9"/>
      <c r="H3136" s="19">
        <f>IFERROR(AVERAGE(Tabelle1[[#This Row],[Höchst
Temperatur
Tag]],Tabelle1[[#This Row],[Tiefst
Temperatur
Nacht]]),"")</f>
        <v>15.299999999999999</v>
      </c>
      <c r="I3136" s="9">
        <f>IF(Tabelle1[[#This Row],[Niederschlag]]="Regen",1,0)</f>
        <v>0</v>
      </c>
      <c r="J3136" s="9">
        <f>IF(Tabelle1[[#This Row],[Niederschlag]]="Schnee",1,0)</f>
        <v>0</v>
      </c>
      <c r="K3136" s="9">
        <f>IF(Tabelle1[[#This Row],[Niederschlag]]="Hagel",1,0)</f>
        <v>0</v>
      </c>
      <c r="L3136" s="12" t="str">
        <f t="shared" si="144"/>
        <v/>
      </c>
      <c r="M3136" s="12" t="str">
        <f t="shared" si="145"/>
        <v/>
      </c>
      <c r="N3136" s="9" t="str">
        <f t="shared" si="146"/>
        <v/>
      </c>
    </row>
    <row r="3137" spans="1:14" x14ac:dyDescent="0.25">
      <c r="A3137" s="7">
        <v>41122</v>
      </c>
      <c r="B3137" s="8">
        <v>27.5</v>
      </c>
      <c r="C3137" s="8">
        <v>13</v>
      </c>
      <c r="D3137" s="16"/>
      <c r="E3137" s="10"/>
      <c r="F3137" s="9"/>
      <c r="G3137" s="9"/>
      <c r="H3137" s="19">
        <f>IFERROR(AVERAGE(Tabelle1[[#This Row],[Höchst
Temperatur
Tag]],Tabelle1[[#This Row],[Tiefst
Temperatur
Nacht]]),"")</f>
        <v>20.25</v>
      </c>
      <c r="I3137" s="9">
        <f>IF(Tabelle1[[#This Row],[Niederschlag]]="Regen",1,0)</f>
        <v>0</v>
      </c>
      <c r="J3137" s="9">
        <f>IF(Tabelle1[[#This Row],[Niederschlag]]="Schnee",1,0)</f>
        <v>0</v>
      </c>
      <c r="K3137" s="9">
        <f>IF(Tabelle1[[#This Row],[Niederschlag]]="Hagel",1,0)</f>
        <v>0</v>
      </c>
      <c r="L3137" s="12" t="str">
        <f t="shared" si="144"/>
        <v/>
      </c>
      <c r="M3137" s="12" t="str">
        <f t="shared" si="145"/>
        <v/>
      </c>
      <c r="N3137" s="9">
        <f t="shared" si="146"/>
        <v>1</v>
      </c>
    </row>
    <row r="3138" spans="1:14" x14ac:dyDescent="0.25">
      <c r="A3138" s="7">
        <v>41123</v>
      </c>
      <c r="B3138" s="8">
        <v>21.7</v>
      </c>
      <c r="C3138" s="8">
        <v>12.9</v>
      </c>
      <c r="D3138" s="16"/>
      <c r="E3138" s="10"/>
      <c r="F3138" s="9"/>
      <c r="G3138" s="9"/>
      <c r="H3138" s="19">
        <f>IFERROR(AVERAGE(Tabelle1[[#This Row],[Höchst
Temperatur
Tag]],Tabelle1[[#This Row],[Tiefst
Temperatur
Nacht]]),"")</f>
        <v>17.3</v>
      </c>
      <c r="I3138" s="9">
        <f>IF(Tabelle1[[#This Row],[Niederschlag]]="Regen",1,0)</f>
        <v>0</v>
      </c>
      <c r="J3138" s="9">
        <f>IF(Tabelle1[[#This Row],[Niederschlag]]="Schnee",1,0)</f>
        <v>0</v>
      </c>
      <c r="K3138" s="9">
        <f>IF(Tabelle1[[#This Row],[Niederschlag]]="Hagel",1,0)</f>
        <v>0</v>
      </c>
      <c r="L3138" s="12" t="str">
        <f t="shared" ref="L3138:L3201" si="147">IF(C3138&lt;0,1,"")</f>
        <v/>
      </c>
      <c r="M3138" s="12" t="str">
        <f t="shared" ref="M3138:M3201" si="148">IF(C3138&lt;-5,1,"")</f>
        <v/>
      </c>
      <c r="N3138" s="9" t="str">
        <f t="shared" ref="N3138:N3201" si="149">IF(B3138&gt;25,1,"")</f>
        <v/>
      </c>
    </row>
    <row r="3139" spans="1:14" x14ac:dyDescent="0.25">
      <c r="A3139" s="7">
        <v>41124</v>
      </c>
      <c r="B3139" s="8">
        <v>23</v>
      </c>
      <c r="C3139" s="8">
        <v>12.6</v>
      </c>
      <c r="D3139" s="16" t="s">
        <v>1</v>
      </c>
      <c r="E3139" s="10"/>
      <c r="F3139" s="9"/>
      <c r="G3139" s="9"/>
      <c r="H3139" s="19">
        <f>IFERROR(AVERAGE(Tabelle1[[#This Row],[Höchst
Temperatur
Tag]],Tabelle1[[#This Row],[Tiefst
Temperatur
Nacht]]),"")</f>
        <v>17.8</v>
      </c>
      <c r="I3139" s="9">
        <f>IF(Tabelle1[[#This Row],[Niederschlag]]="Regen",1,0)</f>
        <v>1</v>
      </c>
      <c r="J3139" s="9">
        <f>IF(Tabelle1[[#This Row],[Niederschlag]]="Schnee",1,0)</f>
        <v>0</v>
      </c>
      <c r="K3139" s="9">
        <f>IF(Tabelle1[[#This Row],[Niederschlag]]="Hagel",1,0)</f>
        <v>0</v>
      </c>
      <c r="L3139" s="12" t="str">
        <f t="shared" si="147"/>
        <v/>
      </c>
      <c r="M3139" s="12" t="str">
        <f t="shared" si="148"/>
        <v/>
      </c>
      <c r="N3139" s="9" t="str">
        <f t="shared" si="149"/>
        <v/>
      </c>
    </row>
    <row r="3140" spans="1:14" x14ac:dyDescent="0.25">
      <c r="A3140" s="7">
        <v>41125</v>
      </c>
      <c r="B3140" s="8">
        <v>23.7</v>
      </c>
      <c r="C3140" s="8">
        <v>13.4</v>
      </c>
      <c r="D3140" s="16" t="s">
        <v>1</v>
      </c>
      <c r="E3140" s="10"/>
      <c r="F3140" s="9"/>
      <c r="G3140" s="9"/>
      <c r="H3140" s="19">
        <f>IFERROR(AVERAGE(Tabelle1[[#This Row],[Höchst
Temperatur
Tag]],Tabelle1[[#This Row],[Tiefst
Temperatur
Nacht]]),"")</f>
        <v>18.55</v>
      </c>
      <c r="I3140" s="9">
        <f>IF(Tabelle1[[#This Row],[Niederschlag]]="Regen",1,0)</f>
        <v>1</v>
      </c>
      <c r="J3140" s="9">
        <f>IF(Tabelle1[[#This Row],[Niederschlag]]="Schnee",1,0)</f>
        <v>0</v>
      </c>
      <c r="K3140" s="9">
        <f>IF(Tabelle1[[#This Row],[Niederschlag]]="Hagel",1,0)</f>
        <v>0</v>
      </c>
      <c r="L3140" s="12" t="str">
        <f t="shared" si="147"/>
        <v/>
      </c>
      <c r="M3140" s="12" t="str">
        <f t="shared" si="148"/>
        <v/>
      </c>
      <c r="N3140" s="9" t="str">
        <f t="shared" si="149"/>
        <v/>
      </c>
    </row>
    <row r="3141" spans="1:14" x14ac:dyDescent="0.25">
      <c r="A3141" s="7">
        <v>41126</v>
      </c>
      <c r="B3141" s="8">
        <v>24</v>
      </c>
      <c r="C3141" s="8">
        <v>14.7</v>
      </c>
      <c r="D3141" s="16" t="s">
        <v>1</v>
      </c>
      <c r="E3141" s="10"/>
      <c r="F3141" s="9"/>
      <c r="G3141" s="9"/>
      <c r="H3141" s="19">
        <f>IFERROR(AVERAGE(Tabelle1[[#This Row],[Höchst
Temperatur
Tag]],Tabelle1[[#This Row],[Tiefst
Temperatur
Nacht]]),"")</f>
        <v>19.350000000000001</v>
      </c>
      <c r="I3141" s="9">
        <f>IF(Tabelle1[[#This Row],[Niederschlag]]="Regen",1,0)</f>
        <v>1</v>
      </c>
      <c r="J3141" s="9">
        <f>IF(Tabelle1[[#This Row],[Niederschlag]]="Schnee",1,0)</f>
        <v>0</v>
      </c>
      <c r="K3141" s="9">
        <f>IF(Tabelle1[[#This Row],[Niederschlag]]="Hagel",1,0)</f>
        <v>0</v>
      </c>
      <c r="L3141" s="12" t="str">
        <f t="shared" si="147"/>
        <v/>
      </c>
      <c r="M3141" s="12" t="str">
        <f t="shared" si="148"/>
        <v/>
      </c>
      <c r="N3141" s="9" t="str">
        <f t="shared" si="149"/>
        <v/>
      </c>
    </row>
    <row r="3142" spans="1:14" x14ac:dyDescent="0.25">
      <c r="A3142" s="7">
        <v>41127</v>
      </c>
      <c r="B3142" s="8">
        <v>18.5</v>
      </c>
      <c r="C3142" s="8">
        <v>11.6</v>
      </c>
      <c r="D3142" s="16" t="s">
        <v>1</v>
      </c>
      <c r="E3142" s="10"/>
      <c r="F3142" s="9"/>
      <c r="G3142" s="9"/>
      <c r="H3142" s="19">
        <f>IFERROR(AVERAGE(Tabelle1[[#This Row],[Höchst
Temperatur
Tag]],Tabelle1[[#This Row],[Tiefst
Temperatur
Nacht]]),"")</f>
        <v>15.05</v>
      </c>
      <c r="I3142" s="9">
        <f>IF(Tabelle1[[#This Row],[Niederschlag]]="Regen",1,0)</f>
        <v>1</v>
      </c>
      <c r="J3142" s="9">
        <f>IF(Tabelle1[[#This Row],[Niederschlag]]="Schnee",1,0)</f>
        <v>0</v>
      </c>
      <c r="K3142" s="9">
        <f>IF(Tabelle1[[#This Row],[Niederschlag]]="Hagel",1,0)</f>
        <v>0</v>
      </c>
      <c r="L3142" s="12" t="str">
        <f t="shared" si="147"/>
        <v/>
      </c>
      <c r="M3142" s="12" t="str">
        <f t="shared" si="148"/>
        <v/>
      </c>
      <c r="N3142" s="9" t="str">
        <f t="shared" si="149"/>
        <v/>
      </c>
    </row>
    <row r="3143" spans="1:14" x14ac:dyDescent="0.25">
      <c r="A3143" s="7">
        <v>41128</v>
      </c>
      <c r="B3143" s="8">
        <v>18.600000000000001</v>
      </c>
      <c r="C3143" s="8">
        <v>10.8</v>
      </c>
      <c r="D3143" s="16"/>
      <c r="E3143" s="10"/>
      <c r="F3143" s="9"/>
      <c r="G3143" s="9"/>
      <c r="H3143" s="19">
        <f>IFERROR(AVERAGE(Tabelle1[[#This Row],[Höchst
Temperatur
Tag]],Tabelle1[[#This Row],[Tiefst
Temperatur
Nacht]]),"")</f>
        <v>14.700000000000001</v>
      </c>
      <c r="I3143" s="9">
        <f>IF(Tabelle1[[#This Row],[Niederschlag]]="Regen",1,0)</f>
        <v>0</v>
      </c>
      <c r="J3143" s="9">
        <f>IF(Tabelle1[[#This Row],[Niederschlag]]="Schnee",1,0)</f>
        <v>0</v>
      </c>
      <c r="K3143" s="9">
        <f>IF(Tabelle1[[#This Row],[Niederschlag]]="Hagel",1,0)</f>
        <v>0</v>
      </c>
      <c r="L3143" s="12" t="str">
        <f t="shared" si="147"/>
        <v/>
      </c>
      <c r="M3143" s="12" t="str">
        <f t="shared" si="148"/>
        <v/>
      </c>
      <c r="N3143" s="9" t="str">
        <f t="shared" si="149"/>
        <v/>
      </c>
    </row>
    <row r="3144" spans="1:14" x14ac:dyDescent="0.25">
      <c r="A3144" s="7">
        <v>41129</v>
      </c>
      <c r="B3144" s="8">
        <v>19.5</v>
      </c>
      <c r="C3144" s="8">
        <v>11.6</v>
      </c>
      <c r="D3144" s="16"/>
      <c r="E3144" s="10"/>
      <c r="F3144" s="9"/>
      <c r="G3144" s="9"/>
      <c r="H3144" s="19">
        <f>IFERROR(AVERAGE(Tabelle1[[#This Row],[Höchst
Temperatur
Tag]],Tabelle1[[#This Row],[Tiefst
Temperatur
Nacht]]),"")</f>
        <v>15.55</v>
      </c>
      <c r="I3144" s="9">
        <f>IF(Tabelle1[[#This Row],[Niederschlag]]="Regen",1,0)</f>
        <v>0</v>
      </c>
      <c r="J3144" s="9">
        <f>IF(Tabelle1[[#This Row],[Niederschlag]]="Schnee",1,0)</f>
        <v>0</v>
      </c>
      <c r="K3144" s="9">
        <f>IF(Tabelle1[[#This Row],[Niederschlag]]="Hagel",1,0)</f>
        <v>0</v>
      </c>
      <c r="L3144" s="12" t="str">
        <f t="shared" si="147"/>
        <v/>
      </c>
      <c r="M3144" s="12" t="str">
        <f t="shared" si="148"/>
        <v/>
      </c>
      <c r="N3144" s="9" t="str">
        <f t="shared" si="149"/>
        <v/>
      </c>
    </row>
    <row r="3145" spans="1:14" x14ac:dyDescent="0.25">
      <c r="A3145" s="7">
        <v>41130</v>
      </c>
      <c r="B3145" s="8">
        <v>23.1</v>
      </c>
      <c r="C3145" s="8">
        <v>11.7</v>
      </c>
      <c r="D3145" s="16" t="s">
        <v>1</v>
      </c>
      <c r="E3145" s="10"/>
      <c r="F3145" s="9"/>
      <c r="G3145" s="9"/>
      <c r="H3145" s="19">
        <f>IFERROR(AVERAGE(Tabelle1[[#This Row],[Höchst
Temperatur
Tag]],Tabelle1[[#This Row],[Tiefst
Temperatur
Nacht]]),"")</f>
        <v>17.399999999999999</v>
      </c>
      <c r="I3145" s="9">
        <f>IF(Tabelle1[[#This Row],[Niederschlag]]="Regen",1,0)</f>
        <v>1</v>
      </c>
      <c r="J3145" s="9">
        <f>IF(Tabelle1[[#This Row],[Niederschlag]]="Schnee",1,0)</f>
        <v>0</v>
      </c>
      <c r="K3145" s="9">
        <f>IF(Tabelle1[[#This Row],[Niederschlag]]="Hagel",1,0)</f>
        <v>0</v>
      </c>
      <c r="L3145" s="12" t="str">
        <f t="shared" si="147"/>
        <v/>
      </c>
      <c r="M3145" s="12" t="str">
        <f t="shared" si="148"/>
        <v/>
      </c>
      <c r="N3145" s="9" t="str">
        <f t="shared" si="149"/>
        <v/>
      </c>
    </row>
    <row r="3146" spans="1:14" x14ac:dyDescent="0.25">
      <c r="A3146" s="7">
        <v>41131</v>
      </c>
      <c r="B3146" s="8">
        <v>21.9</v>
      </c>
      <c r="C3146" s="8">
        <v>9.6</v>
      </c>
      <c r="D3146" s="16"/>
      <c r="E3146" s="10"/>
      <c r="F3146" s="9"/>
      <c r="G3146" s="9"/>
      <c r="H3146" s="19">
        <f>IFERROR(AVERAGE(Tabelle1[[#This Row],[Höchst
Temperatur
Tag]],Tabelle1[[#This Row],[Tiefst
Temperatur
Nacht]]),"")</f>
        <v>15.75</v>
      </c>
      <c r="I3146" s="9">
        <f>IF(Tabelle1[[#This Row],[Niederschlag]]="Regen",1,0)</f>
        <v>0</v>
      </c>
      <c r="J3146" s="9">
        <f>IF(Tabelle1[[#This Row],[Niederschlag]]="Schnee",1,0)</f>
        <v>0</v>
      </c>
      <c r="K3146" s="9">
        <f>IF(Tabelle1[[#This Row],[Niederschlag]]="Hagel",1,0)</f>
        <v>0</v>
      </c>
      <c r="L3146" s="12" t="str">
        <f t="shared" si="147"/>
        <v/>
      </c>
      <c r="M3146" s="12" t="str">
        <f t="shared" si="148"/>
        <v/>
      </c>
      <c r="N3146" s="9" t="str">
        <f t="shared" si="149"/>
        <v/>
      </c>
    </row>
    <row r="3147" spans="1:14" x14ac:dyDescent="0.25">
      <c r="A3147" s="7">
        <v>41132</v>
      </c>
      <c r="B3147" s="8">
        <v>22</v>
      </c>
      <c r="C3147" s="8">
        <v>10.5</v>
      </c>
      <c r="D3147" s="16"/>
      <c r="E3147" s="10"/>
      <c r="F3147" s="9"/>
      <c r="G3147" s="9"/>
      <c r="H3147" s="19">
        <f>IFERROR(AVERAGE(Tabelle1[[#This Row],[Höchst
Temperatur
Tag]],Tabelle1[[#This Row],[Tiefst
Temperatur
Nacht]]),"")</f>
        <v>16.25</v>
      </c>
      <c r="I3147" s="9">
        <f>IF(Tabelle1[[#This Row],[Niederschlag]]="Regen",1,0)</f>
        <v>0</v>
      </c>
      <c r="J3147" s="9">
        <f>IF(Tabelle1[[#This Row],[Niederschlag]]="Schnee",1,0)</f>
        <v>0</v>
      </c>
      <c r="K3147" s="9">
        <f>IF(Tabelle1[[#This Row],[Niederschlag]]="Hagel",1,0)</f>
        <v>0</v>
      </c>
      <c r="L3147" s="12" t="str">
        <f t="shared" si="147"/>
        <v/>
      </c>
      <c r="M3147" s="12" t="str">
        <f t="shared" si="148"/>
        <v/>
      </c>
      <c r="N3147" s="9" t="str">
        <f t="shared" si="149"/>
        <v/>
      </c>
    </row>
    <row r="3148" spans="1:14" x14ac:dyDescent="0.25">
      <c r="A3148" s="7">
        <v>41133</v>
      </c>
      <c r="B3148" s="8">
        <v>23.2</v>
      </c>
      <c r="C3148" s="8">
        <v>12.5</v>
      </c>
      <c r="D3148" s="16"/>
      <c r="E3148" s="10"/>
      <c r="F3148" s="9"/>
      <c r="G3148" s="9"/>
      <c r="H3148" s="19">
        <f>IFERROR(AVERAGE(Tabelle1[[#This Row],[Höchst
Temperatur
Tag]],Tabelle1[[#This Row],[Tiefst
Temperatur
Nacht]]),"")</f>
        <v>17.850000000000001</v>
      </c>
      <c r="I3148" s="9">
        <f>IF(Tabelle1[[#This Row],[Niederschlag]]="Regen",1,0)</f>
        <v>0</v>
      </c>
      <c r="J3148" s="9">
        <f>IF(Tabelle1[[#This Row],[Niederschlag]]="Schnee",1,0)</f>
        <v>0</v>
      </c>
      <c r="K3148" s="9">
        <f>IF(Tabelle1[[#This Row],[Niederschlag]]="Hagel",1,0)</f>
        <v>0</v>
      </c>
      <c r="L3148" s="12" t="str">
        <f t="shared" si="147"/>
        <v/>
      </c>
      <c r="M3148" s="12" t="str">
        <f t="shared" si="148"/>
        <v/>
      </c>
      <c r="N3148" s="9" t="str">
        <f t="shared" si="149"/>
        <v/>
      </c>
    </row>
    <row r="3149" spans="1:14" x14ac:dyDescent="0.25">
      <c r="A3149" s="7">
        <v>41134</v>
      </c>
      <c r="B3149" s="8">
        <v>26.7</v>
      </c>
      <c r="C3149" s="8">
        <v>13</v>
      </c>
      <c r="D3149" s="16"/>
      <c r="E3149" s="10"/>
      <c r="F3149" s="9"/>
      <c r="G3149" s="9"/>
      <c r="H3149" s="19">
        <f>IFERROR(AVERAGE(Tabelle1[[#This Row],[Höchst
Temperatur
Tag]],Tabelle1[[#This Row],[Tiefst
Temperatur
Nacht]]),"")</f>
        <v>19.850000000000001</v>
      </c>
      <c r="I3149" s="9">
        <f>IF(Tabelle1[[#This Row],[Niederschlag]]="Regen",1,0)</f>
        <v>0</v>
      </c>
      <c r="J3149" s="9">
        <f>IF(Tabelle1[[#This Row],[Niederschlag]]="Schnee",1,0)</f>
        <v>0</v>
      </c>
      <c r="K3149" s="9">
        <f>IF(Tabelle1[[#This Row],[Niederschlag]]="Hagel",1,0)</f>
        <v>0</v>
      </c>
      <c r="L3149" s="12" t="str">
        <f t="shared" si="147"/>
        <v/>
      </c>
      <c r="M3149" s="12" t="str">
        <f t="shared" si="148"/>
        <v/>
      </c>
      <c r="N3149" s="9">
        <f t="shared" si="149"/>
        <v>1</v>
      </c>
    </row>
    <row r="3150" spans="1:14" x14ac:dyDescent="0.25">
      <c r="A3150" s="7">
        <v>41135</v>
      </c>
      <c r="B3150" s="8">
        <v>25.2</v>
      </c>
      <c r="C3150" s="8">
        <v>15.2</v>
      </c>
      <c r="D3150" s="16"/>
      <c r="E3150" s="10"/>
      <c r="F3150" s="9"/>
      <c r="G3150" s="9"/>
      <c r="H3150" s="19">
        <f>IFERROR(AVERAGE(Tabelle1[[#This Row],[Höchst
Temperatur
Tag]],Tabelle1[[#This Row],[Tiefst
Temperatur
Nacht]]),"")</f>
        <v>20.2</v>
      </c>
      <c r="I3150" s="9">
        <f>IF(Tabelle1[[#This Row],[Niederschlag]]="Regen",1,0)</f>
        <v>0</v>
      </c>
      <c r="J3150" s="9">
        <f>IF(Tabelle1[[#This Row],[Niederschlag]]="Schnee",1,0)</f>
        <v>0</v>
      </c>
      <c r="K3150" s="9">
        <f>IF(Tabelle1[[#This Row],[Niederschlag]]="Hagel",1,0)</f>
        <v>0</v>
      </c>
      <c r="L3150" s="12" t="str">
        <f t="shared" si="147"/>
        <v/>
      </c>
      <c r="M3150" s="12" t="str">
        <f t="shared" si="148"/>
        <v/>
      </c>
      <c r="N3150" s="9">
        <f t="shared" si="149"/>
        <v>1</v>
      </c>
    </row>
    <row r="3151" spans="1:14" x14ac:dyDescent="0.25">
      <c r="A3151" s="7">
        <v>41136</v>
      </c>
      <c r="B3151" s="8">
        <v>28.7</v>
      </c>
      <c r="C3151" s="8">
        <v>17</v>
      </c>
      <c r="D3151" s="16"/>
      <c r="E3151" s="10"/>
      <c r="F3151" s="9"/>
      <c r="G3151" s="9"/>
      <c r="H3151" s="19">
        <f>IFERROR(AVERAGE(Tabelle1[[#This Row],[Höchst
Temperatur
Tag]],Tabelle1[[#This Row],[Tiefst
Temperatur
Nacht]]),"")</f>
        <v>22.85</v>
      </c>
      <c r="I3151" s="9">
        <f>IF(Tabelle1[[#This Row],[Niederschlag]]="Regen",1,0)</f>
        <v>0</v>
      </c>
      <c r="J3151" s="9">
        <f>IF(Tabelle1[[#This Row],[Niederschlag]]="Schnee",1,0)</f>
        <v>0</v>
      </c>
      <c r="K3151" s="9">
        <f>IF(Tabelle1[[#This Row],[Niederschlag]]="Hagel",1,0)</f>
        <v>0</v>
      </c>
      <c r="L3151" s="12" t="str">
        <f t="shared" si="147"/>
        <v/>
      </c>
      <c r="M3151" s="12" t="str">
        <f t="shared" si="148"/>
        <v/>
      </c>
      <c r="N3151" s="9">
        <f t="shared" si="149"/>
        <v>1</v>
      </c>
    </row>
    <row r="3152" spans="1:14" x14ac:dyDescent="0.25">
      <c r="A3152" s="7">
        <v>41137</v>
      </c>
      <c r="B3152" s="8">
        <v>25.2</v>
      </c>
      <c r="C3152" s="8">
        <v>15.3</v>
      </c>
      <c r="D3152" s="16" t="s">
        <v>1</v>
      </c>
      <c r="E3152" s="10"/>
      <c r="F3152" s="9"/>
      <c r="G3152" s="9"/>
      <c r="H3152" s="19">
        <f>IFERROR(AVERAGE(Tabelle1[[#This Row],[Höchst
Temperatur
Tag]],Tabelle1[[#This Row],[Tiefst
Temperatur
Nacht]]),"")</f>
        <v>20.25</v>
      </c>
      <c r="I3152" s="9">
        <f>IF(Tabelle1[[#This Row],[Niederschlag]]="Regen",1,0)</f>
        <v>1</v>
      </c>
      <c r="J3152" s="9">
        <f>IF(Tabelle1[[#This Row],[Niederschlag]]="Schnee",1,0)</f>
        <v>0</v>
      </c>
      <c r="K3152" s="9">
        <f>IF(Tabelle1[[#This Row],[Niederschlag]]="Hagel",1,0)</f>
        <v>0</v>
      </c>
      <c r="L3152" s="12" t="str">
        <f t="shared" si="147"/>
        <v/>
      </c>
      <c r="M3152" s="12" t="str">
        <f t="shared" si="148"/>
        <v/>
      </c>
      <c r="N3152" s="9">
        <f t="shared" si="149"/>
        <v>1</v>
      </c>
    </row>
    <row r="3153" spans="1:14" x14ac:dyDescent="0.25">
      <c r="A3153" s="7">
        <v>41138</v>
      </c>
      <c r="B3153" s="8">
        <v>27.1</v>
      </c>
      <c r="C3153" s="8">
        <v>14.8</v>
      </c>
      <c r="D3153" s="16"/>
      <c r="E3153" s="10"/>
      <c r="F3153" s="9"/>
      <c r="G3153" s="9"/>
      <c r="H3153" s="19">
        <f>IFERROR(AVERAGE(Tabelle1[[#This Row],[Höchst
Temperatur
Tag]],Tabelle1[[#This Row],[Tiefst
Temperatur
Nacht]]),"")</f>
        <v>20.950000000000003</v>
      </c>
      <c r="I3153" s="9">
        <f>IF(Tabelle1[[#This Row],[Niederschlag]]="Regen",1,0)</f>
        <v>0</v>
      </c>
      <c r="J3153" s="9">
        <f>IF(Tabelle1[[#This Row],[Niederschlag]]="Schnee",1,0)</f>
        <v>0</v>
      </c>
      <c r="K3153" s="9">
        <f>IF(Tabelle1[[#This Row],[Niederschlag]]="Hagel",1,0)</f>
        <v>0</v>
      </c>
      <c r="L3153" s="12" t="str">
        <f t="shared" si="147"/>
        <v/>
      </c>
      <c r="M3153" s="12" t="str">
        <f t="shared" si="148"/>
        <v/>
      </c>
      <c r="N3153" s="9">
        <f t="shared" si="149"/>
        <v>1</v>
      </c>
    </row>
    <row r="3154" spans="1:14" x14ac:dyDescent="0.25">
      <c r="A3154" s="7">
        <v>41139</v>
      </c>
      <c r="B3154" s="8">
        <v>31.8</v>
      </c>
      <c r="C3154" s="8">
        <v>17.899999999999999</v>
      </c>
      <c r="D3154" s="16"/>
      <c r="E3154" s="10"/>
      <c r="F3154" s="9"/>
      <c r="G3154" s="9"/>
      <c r="H3154" s="19">
        <f>IFERROR(AVERAGE(Tabelle1[[#This Row],[Höchst
Temperatur
Tag]],Tabelle1[[#This Row],[Tiefst
Temperatur
Nacht]]),"")</f>
        <v>24.85</v>
      </c>
      <c r="I3154" s="9">
        <f>IF(Tabelle1[[#This Row],[Niederschlag]]="Regen",1,0)</f>
        <v>0</v>
      </c>
      <c r="J3154" s="9">
        <f>IF(Tabelle1[[#This Row],[Niederschlag]]="Schnee",1,0)</f>
        <v>0</v>
      </c>
      <c r="K3154" s="9">
        <f>IF(Tabelle1[[#This Row],[Niederschlag]]="Hagel",1,0)</f>
        <v>0</v>
      </c>
      <c r="L3154" s="12" t="str">
        <f t="shared" si="147"/>
        <v/>
      </c>
      <c r="M3154" s="12" t="str">
        <f t="shared" si="148"/>
        <v/>
      </c>
      <c r="N3154" s="9">
        <f t="shared" si="149"/>
        <v>1</v>
      </c>
    </row>
    <row r="3155" spans="1:14" x14ac:dyDescent="0.25">
      <c r="A3155" s="7">
        <v>41140</v>
      </c>
      <c r="B3155" s="8">
        <v>33.6</v>
      </c>
      <c r="C3155" s="8">
        <v>19.399999999999999</v>
      </c>
      <c r="D3155" s="16"/>
      <c r="E3155" s="10"/>
      <c r="F3155" s="9"/>
      <c r="G3155" s="9"/>
      <c r="H3155" s="19">
        <f>IFERROR(AVERAGE(Tabelle1[[#This Row],[Höchst
Temperatur
Tag]],Tabelle1[[#This Row],[Tiefst
Temperatur
Nacht]]),"")</f>
        <v>26.5</v>
      </c>
      <c r="I3155" s="9">
        <f>IF(Tabelle1[[#This Row],[Niederschlag]]="Regen",1,0)</f>
        <v>0</v>
      </c>
      <c r="J3155" s="9">
        <f>IF(Tabelle1[[#This Row],[Niederschlag]]="Schnee",1,0)</f>
        <v>0</v>
      </c>
      <c r="K3155" s="9">
        <f>IF(Tabelle1[[#This Row],[Niederschlag]]="Hagel",1,0)</f>
        <v>0</v>
      </c>
      <c r="L3155" s="12" t="str">
        <f t="shared" si="147"/>
        <v/>
      </c>
      <c r="M3155" s="12" t="str">
        <f t="shared" si="148"/>
        <v/>
      </c>
      <c r="N3155" s="9">
        <f t="shared" si="149"/>
        <v>1</v>
      </c>
    </row>
    <row r="3156" spans="1:14" x14ac:dyDescent="0.25">
      <c r="A3156" s="7">
        <v>41141</v>
      </c>
      <c r="B3156" s="8">
        <v>30.1</v>
      </c>
      <c r="C3156" s="8">
        <v>18.7</v>
      </c>
      <c r="D3156" s="16" t="s">
        <v>1</v>
      </c>
      <c r="E3156" s="10"/>
      <c r="F3156" s="9" t="s">
        <v>6</v>
      </c>
      <c r="G3156" s="9"/>
      <c r="H3156" s="19">
        <f>IFERROR(AVERAGE(Tabelle1[[#This Row],[Höchst
Temperatur
Tag]],Tabelle1[[#This Row],[Tiefst
Temperatur
Nacht]]),"")</f>
        <v>24.4</v>
      </c>
      <c r="I3156" s="9">
        <f>IF(Tabelle1[[#This Row],[Niederschlag]]="Regen",1,0)</f>
        <v>1</v>
      </c>
      <c r="J3156" s="9">
        <f>IF(Tabelle1[[#This Row],[Niederschlag]]="Schnee",1,0)</f>
        <v>0</v>
      </c>
      <c r="K3156" s="9">
        <f>IF(Tabelle1[[#This Row],[Niederschlag]]="Hagel",1,0)</f>
        <v>0</v>
      </c>
      <c r="L3156" s="12" t="str">
        <f t="shared" si="147"/>
        <v/>
      </c>
      <c r="M3156" s="12" t="str">
        <f t="shared" si="148"/>
        <v/>
      </c>
      <c r="N3156" s="9">
        <f t="shared" si="149"/>
        <v>1</v>
      </c>
    </row>
    <row r="3157" spans="1:14" x14ac:dyDescent="0.25">
      <c r="A3157" s="7">
        <v>41142</v>
      </c>
      <c r="B3157" s="8">
        <v>28</v>
      </c>
      <c r="C3157" s="8">
        <v>17.5</v>
      </c>
      <c r="D3157" s="16" t="s">
        <v>1</v>
      </c>
      <c r="E3157" s="10"/>
      <c r="F3157" s="9" t="s">
        <v>6</v>
      </c>
      <c r="G3157" s="9"/>
      <c r="H3157" s="19">
        <f>IFERROR(AVERAGE(Tabelle1[[#This Row],[Höchst
Temperatur
Tag]],Tabelle1[[#This Row],[Tiefst
Temperatur
Nacht]]),"")</f>
        <v>22.75</v>
      </c>
      <c r="I3157" s="9">
        <f>IF(Tabelle1[[#This Row],[Niederschlag]]="Regen",1,0)</f>
        <v>1</v>
      </c>
      <c r="J3157" s="9">
        <f>IF(Tabelle1[[#This Row],[Niederschlag]]="Schnee",1,0)</f>
        <v>0</v>
      </c>
      <c r="K3157" s="9">
        <f>IF(Tabelle1[[#This Row],[Niederschlag]]="Hagel",1,0)</f>
        <v>0</v>
      </c>
      <c r="L3157" s="12" t="str">
        <f t="shared" si="147"/>
        <v/>
      </c>
      <c r="M3157" s="12" t="str">
        <f t="shared" si="148"/>
        <v/>
      </c>
      <c r="N3157" s="9">
        <f t="shared" si="149"/>
        <v>1</v>
      </c>
    </row>
    <row r="3158" spans="1:14" x14ac:dyDescent="0.25">
      <c r="A3158" s="7">
        <v>41143</v>
      </c>
      <c r="B3158" s="8">
        <v>23.5</v>
      </c>
      <c r="C3158" s="8">
        <v>11.2</v>
      </c>
      <c r="D3158" s="16"/>
      <c r="E3158" s="10"/>
      <c r="F3158" s="9"/>
      <c r="G3158" s="9"/>
      <c r="H3158" s="19">
        <f>IFERROR(AVERAGE(Tabelle1[[#This Row],[Höchst
Temperatur
Tag]],Tabelle1[[#This Row],[Tiefst
Temperatur
Nacht]]),"")</f>
        <v>17.350000000000001</v>
      </c>
      <c r="I3158" s="9">
        <f>IF(Tabelle1[[#This Row],[Niederschlag]]="Regen",1,0)</f>
        <v>0</v>
      </c>
      <c r="J3158" s="9">
        <f>IF(Tabelle1[[#This Row],[Niederschlag]]="Schnee",1,0)</f>
        <v>0</v>
      </c>
      <c r="K3158" s="9">
        <f>IF(Tabelle1[[#This Row],[Niederschlag]]="Hagel",1,0)</f>
        <v>0</v>
      </c>
      <c r="L3158" s="12" t="str">
        <f t="shared" si="147"/>
        <v/>
      </c>
      <c r="M3158" s="12" t="str">
        <f t="shared" si="148"/>
        <v/>
      </c>
      <c r="N3158" s="9" t="str">
        <f t="shared" si="149"/>
        <v/>
      </c>
    </row>
    <row r="3159" spans="1:14" x14ac:dyDescent="0.25">
      <c r="A3159" s="7">
        <v>41144</v>
      </c>
      <c r="B3159" s="8">
        <v>24.5</v>
      </c>
      <c r="C3159" s="8">
        <v>11</v>
      </c>
      <c r="D3159" s="16"/>
      <c r="E3159" s="10"/>
      <c r="F3159" s="9"/>
      <c r="G3159" s="9"/>
      <c r="H3159" s="19">
        <f>IFERROR(AVERAGE(Tabelle1[[#This Row],[Höchst
Temperatur
Tag]],Tabelle1[[#This Row],[Tiefst
Temperatur
Nacht]]),"")</f>
        <v>17.75</v>
      </c>
      <c r="I3159" s="9">
        <f>IF(Tabelle1[[#This Row],[Niederschlag]]="Regen",1,0)</f>
        <v>0</v>
      </c>
      <c r="J3159" s="9">
        <f>IF(Tabelle1[[#This Row],[Niederschlag]]="Schnee",1,0)</f>
        <v>0</v>
      </c>
      <c r="K3159" s="9">
        <f>IF(Tabelle1[[#This Row],[Niederschlag]]="Hagel",1,0)</f>
        <v>0</v>
      </c>
      <c r="L3159" s="12" t="str">
        <f t="shared" si="147"/>
        <v/>
      </c>
      <c r="M3159" s="12" t="str">
        <f t="shared" si="148"/>
        <v/>
      </c>
      <c r="N3159" s="9" t="str">
        <f t="shared" si="149"/>
        <v/>
      </c>
    </row>
    <row r="3160" spans="1:14" x14ac:dyDescent="0.25">
      <c r="A3160" s="7">
        <v>41145</v>
      </c>
      <c r="B3160" s="8">
        <v>22.3</v>
      </c>
      <c r="C3160" s="8">
        <v>14.1</v>
      </c>
      <c r="D3160" s="16" t="s">
        <v>1</v>
      </c>
      <c r="E3160" s="10"/>
      <c r="F3160" s="9"/>
      <c r="G3160" s="9"/>
      <c r="H3160" s="19">
        <f>IFERROR(AVERAGE(Tabelle1[[#This Row],[Höchst
Temperatur
Tag]],Tabelle1[[#This Row],[Tiefst
Temperatur
Nacht]]),"")</f>
        <v>18.2</v>
      </c>
      <c r="I3160" s="9">
        <f>IF(Tabelle1[[#This Row],[Niederschlag]]="Regen",1,0)</f>
        <v>1</v>
      </c>
      <c r="J3160" s="9">
        <f>IF(Tabelle1[[#This Row],[Niederschlag]]="Schnee",1,0)</f>
        <v>0</v>
      </c>
      <c r="K3160" s="9">
        <f>IF(Tabelle1[[#This Row],[Niederschlag]]="Hagel",1,0)</f>
        <v>0</v>
      </c>
      <c r="L3160" s="12" t="str">
        <f t="shared" si="147"/>
        <v/>
      </c>
      <c r="M3160" s="12" t="str">
        <f t="shared" si="148"/>
        <v/>
      </c>
      <c r="N3160" s="9" t="str">
        <f t="shared" si="149"/>
        <v/>
      </c>
    </row>
    <row r="3161" spans="1:14" x14ac:dyDescent="0.25">
      <c r="A3161" s="7">
        <v>41146</v>
      </c>
      <c r="B3161" s="8">
        <v>16.8</v>
      </c>
      <c r="C3161" s="8">
        <v>13.2</v>
      </c>
      <c r="D3161" s="16"/>
      <c r="E3161" s="10"/>
      <c r="F3161" s="9"/>
      <c r="G3161" s="9"/>
      <c r="H3161" s="19">
        <f>IFERROR(AVERAGE(Tabelle1[[#This Row],[Höchst
Temperatur
Tag]],Tabelle1[[#This Row],[Tiefst
Temperatur
Nacht]]),"")</f>
        <v>15</v>
      </c>
      <c r="I3161" s="9">
        <f>IF(Tabelle1[[#This Row],[Niederschlag]]="Regen",1,0)</f>
        <v>0</v>
      </c>
      <c r="J3161" s="9">
        <f>IF(Tabelle1[[#This Row],[Niederschlag]]="Schnee",1,0)</f>
        <v>0</v>
      </c>
      <c r="K3161" s="9">
        <f>IF(Tabelle1[[#This Row],[Niederschlag]]="Hagel",1,0)</f>
        <v>0</v>
      </c>
      <c r="L3161" s="12" t="str">
        <f t="shared" si="147"/>
        <v/>
      </c>
      <c r="M3161" s="12" t="str">
        <f t="shared" si="148"/>
        <v/>
      </c>
      <c r="N3161" s="9" t="str">
        <f t="shared" si="149"/>
        <v/>
      </c>
    </row>
    <row r="3162" spans="1:14" x14ac:dyDescent="0.25">
      <c r="A3162" s="7">
        <v>41147</v>
      </c>
      <c r="B3162" s="8">
        <v>20.6</v>
      </c>
      <c r="C3162" s="8">
        <v>9.4</v>
      </c>
      <c r="D3162" s="16" t="s">
        <v>1</v>
      </c>
      <c r="E3162" s="10"/>
      <c r="F3162" s="9"/>
      <c r="G3162" s="9"/>
      <c r="H3162" s="19">
        <f>IFERROR(AVERAGE(Tabelle1[[#This Row],[Höchst
Temperatur
Tag]],Tabelle1[[#This Row],[Tiefst
Temperatur
Nacht]]),"")</f>
        <v>15</v>
      </c>
      <c r="I3162" s="9">
        <f>IF(Tabelle1[[#This Row],[Niederschlag]]="Regen",1,0)</f>
        <v>1</v>
      </c>
      <c r="J3162" s="9">
        <f>IF(Tabelle1[[#This Row],[Niederschlag]]="Schnee",1,0)</f>
        <v>0</v>
      </c>
      <c r="K3162" s="9">
        <f>IF(Tabelle1[[#This Row],[Niederschlag]]="Hagel",1,0)</f>
        <v>0</v>
      </c>
      <c r="L3162" s="12" t="str">
        <f t="shared" si="147"/>
        <v/>
      </c>
      <c r="M3162" s="12" t="str">
        <f t="shared" si="148"/>
        <v/>
      </c>
      <c r="N3162" s="9" t="str">
        <f t="shared" si="149"/>
        <v/>
      </c>
    </row>
    <row r="3163" spans="1:14" x14ac:dyDescent="0.25">
      <c r="A3163" s="7">
        <v>41148</v>
      </c>
      <c r="B3163" s="8">
        <v>21.6</v>
      </c>
      <c r="C3163" s="8">
        <v>13.7</v>
      </c>
      <c r="D3163" s="16"/>
      <c r="E3163" s="10"/>
      <c r="F3163" s="9"/>
      <c r="G3163" s="9"/>
      <c r="H3163" s="19">
        <f>IFERROR(AVERAGE(Tabelle1[[#This Row],[Höchst
Temperatur
Tag]],Tabelle1[[#This Row],[Tiefst
Temperatur
Nacht]]),"")</f>
        <v>17.649999999999999</v>
      </c>
      <c r="I3163" s="9">
        <f>IF(Tabelle1[[#This Row],[Niederschlag]]="Regen",1,0)</f>
        <v>0</v>
      </c>
      <c r="J3163" s="9">
        <f>IF(Tabelle1[[#This Row],[Niederschlag]]="Schnee",1,0)</f>
        <v>0</v>
      </c>
      <c r="K3163" s="9">
        <f>IF(Tabelle1[[#This Row],[Niederschlag]]="Hagel",1,0)</f>
        <v>0</v>
      </c>
      <c r="L3163" s="12" t="str">
        <f t="shared" si="147"/>
        <v/>
      </c>
      <c r="M3163" s="12" t="str">
        <f t="shared" si="148"/>
        <v/>
      </c>
      <c r="N3163" s="9" t="str">
        <f t="shared" si="149"/>
        <v/>
      </c>
    </row>
    <row r="3164" spans="1:14" x14ac:dyDescent="0.25">
      <c r="A3164" s="7">
        <v>41149</v>
      </c>
      <c r="B3164" s="8">
        <v>21.8</v>
      </c>
      <c r="C3164" s="8">
        <v>14.1</v>
      </c>
      <c r="D3164" s="16"/>
      <c r="E3164" s="10"/>
      <c r="F3164" s="9"/>
      <c r="G3164" s="9"/>
      <c r="H3164" s="19">
        <f>IFERROR(AVERAGE(Tabelle1[[#This Row],[Höchst
Temperatur
Tag]],Tabelle1[[#This Row],[Tiefst
Temperatur
Nacht]]),"")</f>
        <v>17.95</v>
      </c>
      <c r="I3164" s="9">
        <f>IF(Tabelle1[[#This Row],[Niederschlag]]="Regen",1,0)</f>
        <v>0</v>
      </c>
      <c r="J3164" s="9">
        <f>IF(Tabelle1[[#This Row],[Niederschlag]]="Schnee",1,0)</f>
        <v>0</v>
      </c>
      <c r="K3164" s="9">
        <f>IF(Tabelle1[[#This Row],[Niederschlag]]="Hagel",1,0)</f>
        <v>0</v>
      </c>
      <c r="L3164" s="12" t="str">
        <f t="shared" si="147"/>
        <v/>
      </c>
      <c r="M3164" s="12" t="str">
        <f t="shared" si="148"/>
        <v/>
      </c>
      <c r="N3164" s="9" t="str">
        <f t="shared" si="149"/>
        <v/>
      </c>
    </row>
    <row r="3165" spans="1:14" x14ac:dyDescent="0.25">
      <c r="A3165" s="7">
        <v>41150</v>
      </c>
      <c r="B3165" s="8">
        <v>25.8</v>
      </c>
      <c r="C3165" s="8">
        <v>14.6</v>
      </c>
      <c r="D3165" s="16"/>
      <c r="E3165" s="10"/>
      <c r="F3165" s="9"/>
      <c r="G3165" s="9"/>
      <c r="H3165" s="19">
        <f>IFERROR(AVERAGE(Tabelle1[[#This Row],[Höchst
Temperatur
Tag]],Tabelle1[[#This Row],[Tiefst
Temperatur
Nacht]]),"")</f>
        <v>20.2</v>
      </c>
      <c r="I3165" s="9">
        <f>IF(Tabelle1[[#This Row],[Niederschlag]]="Regen",1,0)</f>
        <v>0</v>
      </c>
      <c r="J3165" s="9">
        <f>IF(Tabelle1[[#This Row],[Niederschlag]]="Schnee",1,0)</f>
        <v>0</v>
      </c>
      <c r="K3165" s="9">
        <f>IF(Tabelle1[[#This Row],[Niederschlag]]="Hagel",1,0)</f>
        <v>0</v>
      </c>
      <c r="L3165" s="12" t="str">
        <f t="shared" si="147"/>
        <v/>
      </c>
      <c r="M3165" s="12" t="str">
        <f t="shared" si="148"/>
        <v/>
      </c>
      <c r="N3165" s="9">
        <f t="shared" si="149"/>
        <v>1</v>
      </c>
    </row>
    <row r="3166" spans="1:14" x14ac:dyDescent="0.25">
      <c r="A3166" s="7">
        <v>41151</v>
      </c>
      <c r="B3166" s="8">
        <v>18.3</v>
      </c>
      <c r="C3166" s="8">
        <v>10.6</v>
      </c>
      <c r="D3166" s="16"/>
      <c r="E3166" s="10"/>
      <c r="F3166" s="9"/>
      <c r="G3166" s="9"/>
      <c r="H3166" s="19">
        <f>IFERROR(AVERAGE(Tabelle1[[#This Row],[Höchst
Temperatur
Tag]],Tabelle1[[#This Row],[Tiefst
Temperatur
Nacht]]),"")</f>
        <v>14.45</v>
      </c>
      <c r="I3166" s="9">
        <f>IF(Tabelle1[[#This Row],[Niederschlag]]="Regen",1,0)</f>
        <v>0</v>
      </c>
      <c r="J3166" s="9">
        <f>IF(Tabelle1[[#This Row],[Niederschlag]]="Schnee",1,0)</f>
        <v>0</v>
      </c>
      <c r="K3166" s="9">
        <f>IF(Tabelle1[[#This Row],[Niederschlag]]="Hagel",1,0)</f>
        <v>0</v>
      </c>
      <c r="L3166" s="12" t="str">
        <f t="shared" si="147"/>
        <v/>
      </c>
      <c r="M3166" s="12" t="str">
        <f t="shared" si="148"/>
        <v/>
      </c>
      <c r="N3166" s="9" t="str">
        <f t="shared" si="149"/>
        <v/>
      </c>
    </row>
    <row r="3167" spans="1:14" x14ac:dyDescent="0.25">
      <c r="A3167" s="7">
        <v>41152</v>
      </c>
      <c r="B3167" s="8">
        <v>15.1</v>
      </c>
      <c r="C3167" s="8">
        <v>8.6999999999999993</v>
      </c>
      <c r="D3167" s="16" t="s">
        <v>1</v>
      </c>
      <c r="E3167" s="10"/>
      <c r="F3167" s="9"/>
      <c r="G3167" s="9"/>
      <c r="H3167" s="19">
        <f>IFERROR(AVERAGE(Tabelle1[[#This Row],[Höchst
Temperatur
Tag]],Tabelle1[[#This Row],[Tiefst
Temperatur
Nacht]]),"")</f>
        <v>11.899999999999999</v>
      </c>
      <c r="I3167" s="9">
        <f>IF(Tabelle1[[#This Row],[Niederschlag]]="Regen",1,0)</f>
        <v>1</v>
      </c>
      <c r="J3167" s="9">
        <f>IF(Tabelle1[[#This Row],[Niederschlag]]="Schnee",1,0)</f>
        <v>0</v>
      </c>
      <c r="K3167" s="9">
        <f>IF(Tabelle1[[#This Row],[Niederschlag]]="Hagel",1,0)</f>
        <v>0</v>
      </c>
      <c r="L3167" s="12" t="str">
        <f t="shared" si="147"/>
        <v/>
      </c>
      <c r="M3167" s="12" t="str">
        <f t="shared" si="148"/>
        <v/>
      </c>
      <c r="N3167" s="9" t="str">
        <f t="shared" si="149"/>
        <v/>
      </c>
    </row>
    <row r="3168" spans="1:14" x14ac:dyDescent="0.25">
      <c r="A3168" s="7">
        <v>41153</v>
      </c>
      <c r="B3168" s="8">
        <v>16.5</v>
      </c>
      <c r="C3168" s="8">
        <v>8.5</v>
      </c>
      <c r="D3168" s="16"/>
      <c r="E3168" s="10"/>
      <c r="F3168" s="9"/>
      <c r="G3168" s="9"/>
      <c r="H3168" s="19">
        <f>IFERROR(AVERAGE(Tabelle1[[#This Row],[Höchst
Temperatur
Tag]],Tabelle1[[#This Row],[Tiefst
Temperatur
Nacht]]),"")</f>
        <v>12.5</v>
      </c>
      <c r="I3168" s="9">
        <f>IF(Tabelle1[[#This Row],[Niederschlag]]="Regen",1,0)</f>
        <v>0</v>
      </c>
      <c r="J3168" s="9">
        <f>IF(Tabelle1[[#This Row],[Niederschlag]]="Schnee",1,0)</f>
        <v>0</v>
      </c>
      <c r="K3168" s="9">
        <f>IF(Tabelle1[[#This Row],[Niederschlag]]="Hagel",1,0)</f>
        <v>0</v>
      </c>
      <c r="L3168" s="12" t="str">
        <f t="shared" si="147"/>
        <v/>
      </c>
      <c r="M3168" s="12" t="str">
        <f t="shared" si="148"/>
        <v/>
      </c>
      <c r="N3168" s="9" t="str">
        <f t="shared" si="149"/>
        <v/>
      </c>
    </row>
    <row r="3169" spans="1:14" x14ac:dyDescent="0.25">
      <c r="A3169" s="7">
        <v>41154</v>
      </c>
      <c r="B3169" s="8">
        <v>22.9</v>
      </c>
      <c r="C3169" s="8">
        <v>8.6</v>
      </c>
      <c r="D3169" s="16"/>
      <c r="E3169" s="10"/>
      <c r="F3169" s="9"/>
      <c r="G3169" s="9"/>
      <c r="H3169" s="19">
        <f>IFERROR(AVERAGE(Tabelle1[[#This Row],[Höchst
Temperatur
Tag]],Tabelle1[[#This Row],[Tiefst
Temperatur
Nacht]]),"")</f>
        <v>15.75</v>
      </c>
      <c r="I3169" s="9">
        <f>IF(Tabelle1[[#This Row],[Niederschlag]]="Regen",1,0)</f>
        <v>0</v>
      </c>
      <c r="J3169" s="9">
        <f>IF(Tabelle1[[#This Row],[Niederschlag]]="Schnee",1,0)</f>
        <v>0</v>
      </c>
      <c r="K3169" s="9">
        <f>IF(Tabelle1[[#This Row],[Niederschlag]]="Hagel",1,0)</f>
        <v>0</v>
      </c>
      <c r="L3169" s="12" t="str">
        <f t="shared" si="147"/>
        <v/>
      </c>
      <c r="M3169" s="12" t="str">
        <f t="shared" si="148"/>
        <v/>
      </c>
      <c r="N3169" s="9" t="str">
        <f t="shared" si="149"/>
        <v/>
      </c>
    </row>
    <row r="3170" spans="1:14" x14ac:dyDescent="0.25">
      <c r="A3170" s="7">
        <v>41155</v>
      </c>
      <c r="B3170" s="8">
        <v>20.7</v>
      </c>
      <c r="C3170" s="8">
        <v>11.6</v>
      </c>
      <c r="D3170" s="16"/>
      <c r="E3170" s="10"/>
      <c r="F3170" s="9"/>
      <c r="G3170" s="9"/>
      <c r="H3170" s="19">
        <f>IFERROR(AVERAGE(Tabelle1[[#This Row],[Höchst
Temperatur
Tag]],Tabelle1[[#This Row],[Tiefst
Temperatur
Nacht]]),"")</f>
        <v>16.149999999999999</v>
      </c>
      <c r="I3170" s="9">
        <f>IF(Tabelle1[[#This Row],[Niederschlag]]="Regen",1,0)</f>
        <v>0</v>
      </c>
      <c r="J3170" s="9">
        <f>IF(Tabelle1[[#This Row],[Niederschlag]]="Schnee",1,0)</f>
        <v>0</v>
      </c>
      <c r="K3170" s="9">
        <f>IF(Tabelle1[[#This Row],[Niederschlag]]="Hagel",1,0)</f>
        <v>0</v>
      </c>
      <c r="L3170" s="12" t="str">
        <f t="shared" si="147"/>
        <v/>
      </c>
      <c r="M3170" s="12" t="str">
        <f t="shared" si="148"/>
        <v/>
      </c>
      <c r="N3170" s="9" t="str">
        <f t="shared" si="149"/>
        <v/>
      </c>
    </row>
    <row r="3171" spans="1:14" x14ac:dyDescent="0.25">
      <c r="A3171" s="7">
        <v>41156</v>
      </c>
      <c r="B3171" s="8">
        <v>23.2</v>
      </c>
      <c r="C3171" s="8">
        <v>12.7</v>
      </c>
      <c r="D3171" s="16"/>
      <c r="E3171" s="10"/>
      <c r="F3171" s="9"/>
      <c r="G3171" s="9"/>
      <c r="H3171" s="19">
        <f>IFERROR(AVERAGE(Tabelle1[[#This Row],[Höchst
Temperatur
Tag]],Tabelle1[[#This Row],[Tiefst
Temperatur
Nacht]]),"")</f>
        <v>17.95</v>
      </c>
      <c r="I3171" s="9">
        <f>IF(Tabelle1[[#This Row],[Niederschlag]]="Regen",1,0)</f>
        <v>0</v>
      </c>
      <c r="J3171" s="9">
        <f>IF(Tabelle1[[#This Row],[Niederschlag]]="Schnee",1,0)</f>
        <v>0</v>
      </c>
      <c r="K3171" s="9">
        <f>IF(Tabelle1[[#This Row],[Niederschlag]]="Hagel",1,0)</f>
        <v>0</v>
      </c>
      <c r="L3171" s="12" t="str">
        <f t="shared" si="147"/>
        <v/>
      </c>
      <c r="M3171" s="12" t="str">
        <f t="shared" si="148"/>
        <v/>
      </c>
      <c r="N3171" s="9" t="str">
        <f t="shared" si="149"/>
        <v/>
      </c>
    </row>
    <row r="3172" spans="1:14" x14ac:dyDescent="0.25">
      <c r="A3172" s="7">
        <v>41157</v>
      </c>
      <c r="B3172" s="8">
        <v>19.7</v>
      </c>
      <c r="C3172" s="8">
        <v>11.5</v>
      </c>
      <c r="D3172" s="16"/>
      <c r="E3172" s="10"/>
      <c r="F3172" s="9"/>
      <c r="G3172" s="9"/>
      <c r="H3172" s="19">
        <f>IFERROR(AVERAGE(Tabelle1[[#This Row],[Höchst
Temperatur
Tag]],Tabelle1[[#This Row],[Tiefst
Temperatur
Nacht]]),"")</f>
        <v>15.6</v>
      </c>
      <c r="I3172" s="9">
        <f>IF(Tabelle1[[#This Row],[Niederschlag]]="Regen",1,0)</f>
        <v>0</v>
      </c>
      <c r="J3172" s="9">
        <f>IF(Tabelle1[[#This Row],[Niederschlag]]="Schnee",1,0)</f>
        <v>0</v>
      </c>
      <c r="K3172" s="9">
        <f>IF(Tabelle1[[#This Row],[Niederschlag]]="Hagel",1,0)</f>
        <v>0</v>
      </c>
      <c r="L3172" s="12" t="str">
        <f t="shared" si="147"/>
        <v/>
      </c>
      <c r="M3172" s="12" t="str">
        <f t="shared" si="148"/>
        <v/>
      </c>
      <c r="N3172" s="9" t="str">
        <f t="shared" si="149"/>
        <v/>
      </c>
    </row>
    <row r="3173" spans="1:14" x14ac:dyDescent="0.25">
      <c r="A3173" s="7">
        <v>41158</v>
      </c>
      <c r="B3173" s="8">
        <v>18.7</v>
      </c>
      <c r="C3173" s="8">
        <v>8.5</v>
      </c>
      <c r="D3173" s="16"/>
      <c r="E3173" s="10"/>
      <c r="F3173" s="9"/>
      <c r="G3173" s="9"/>
      <c r="H3173" s="19">
        <f>IFERROR(AVERAGE(Tabelle1[[#This Row],[Höchst
Temperatur
Tag]],Tabelle1[[#This Row],[Tiefst
Temperatur
Nacht]]),"")</f>
        <v>13.6</v>
      </c>
      <c r="I3173" s="9">
        <f>IF(Tabelle1[[#This Row],[Niederschlag]]="Regen",1,0)</f>
        <v>0</v>
      </c>
      <c r="J3173" s="9">
        <f>IF(Tabelle1[[#This Row],[Niederschlag]]="Schnee",1,0)</f>
        <v>0</v>
      </c>
      <c r="K3173" s="9">
        <f>IF(Tabelle1[[#This Row],[Niederschlag]]="Hagel",1,0)</f>
        <v>0</v>
      </c>
      <c r="L3173" s="12" t="str">
        <f t="shared" si="147"/>
        <v/>
      </c>
      <c r="M3173" s="12" t="str">
        <f t="shared" si="148"/>
        <v/>
      </c>
      <c r="N3173" s="9" t="str">
        <f t="shared" si="149"/>
        <v/>
      </c>
    </row>
    <row r="3174" spans="1:14" x14ac:dyDescent="0.25">
      <c r="A3174" s="7">
        <v>41159</v>
      </c>
      <c r="B3174" s="8">
        <v>24.5</v>
      </c>
      <c r="C3174" s="8">
        <v>8.3000000000000007</v>
      </c>
      <c r="D3174" s="16"/>
      <c r="E3174" s="10"/>
      <c r="F3174" s="9"/>
      <c r="G3174" s="9"/>
      <c r="H3174" s="19">
        <f>IFERROR(AVERAGE(Tabelle1[[#This Row],[Höchst
Temperatur
Tag]],Tabelle1[[#This Row],[Tiefst
Temperatur
Nacht]]),"")</f>
        <v>16.399999999999999</v>
      </c>
      <c r="I3174" s="9">
        <f>IF(Tabelle1[[#This Row],[Niederschlag]]="Regen",1,0)</f>
        <v>0</v>
      </c>
      <c r="J3174" s="9">
        <f>IF(Tabelle1[[#This Row],[Niederschlag]]="Schnee",1,0)</f>
        <v>0</v>
      </c>
      <c r="K3174" s="9">
        <f>IF(Tabelle1[[#This Row],[Niederschlag]]="Hagel",1,0)</f>
        <v>0</v>
      </c>
      <c r="L3174" s="12" t="str">
        <f t="shared" si="147"/>
        <v/>
      </c>
      <c r="M3174" s="12" t="str">
        <f t="shared" si="148"/>
        <v/>
      </c>
      <c r="N3174" s="9" t="str">
        <f t="shared" si="149"/>
        <v/>
      </c>
    </row>
    <row r="3175" spans="1:14" x14ac:dyDescent="0.25">
      <c r="A3175" s="7">
        <v>41160</v>
      </c>
      <c r="B3175" s="8">
        <v>26.1</v>
      </c>
      <c r="C3175" s="8">
        <v>12.3</v>
      </c>
      <c r="D3175" s="16"/>
      <c r="E3175" s="10"/>
      <c r="F3175" s="9"/>
      <c r="G3175" s="9"/>
      <c r="H3175" s="19">
        <f>IFERROR(AVERAGE(Tabelle1[[#This Row],[Höchst
Temperatur
Tag]],Tabelle1[[#This Row],[Tiefst
Temperatur
Nacht]]),"")</f>
        <v>19.200000000000003</v>
      </c>
      <c r="I3175" s="9">
        <f>IF(Tabelle1[[#This Row],[Niederschlag]]="Regen",1,0)</f>
        <v>0</v>
      </c>
      <c r="J3175" s="9">
        <f>IF(Tabelle1[[#This Row],[Niederschlag]]="Schnee",1,0)</f>
        <v>0</v>
      </c>
      <c r="K3175" s="9">
        <f>IF(Tabelle1[[#This Row],[Niederschlag]]="Hagel",1,0)</f>
        <v>0</v>
      </c>
      <c r="L3175" s="12" t="str">
        <f t="shared" si="147"/>
        <v/>
      </c>
      <c r="M3175" s="12" t="str">
        <f t="shared" si="148"/>
        <v/>
      </c>
      <c r="N3175" s="9">
        <f t="shared" si="149"/>
        <v>1</v>
      </c>
    </row>
    <row r="3176" spans="1:14" x14ac:dyDescent="0.25">
      <c r="A3176" s="7">
        <v>41161</v>
      </c>
      <c r="B3176" s="8">
        <v>27.1</v>
      </c>
      <c r="C3176" s="8">
        <v>15.6</v>
      </c>
      <c r="D3176" s="16"/>
      <c r="E3176" s="10"/>
      <c r="F3176" s="9"/>
      <c r="G3176" s="9"/>
      <c r="H3176" s="19">
        <f>IFERROR(AVERAGE(Tabelle1[[#This Row],[Höchst
Temperatur
Tag]],Tabelle1[[#This Row],[Tiefst
Temperatur
Nacht]]),"")</f>
        <v>21.35</v>
      </c>
      <c r="I3176" s="9">
        <f>IF(Tabelle1[[#This Row],[Niederschlag]]="Regen",1,0)</f>
        <v>0</v>
      </c>
      <c r="J3176" s="9">
        <f>IF(Tabelle1[[#This Row],[Niederschlag]]="Schnee",1,0)</f>
        <v>0</v>
      </c>
      <c r="K3176" s="9">
        <f>IF(Tabelle1[[#This Row],[Niederschlag]]="Hagel",1,0)</f>
        <v>0</v>
      </c>
      <c r="L3176" s="12" t="str">
        <f t="shared" si="147"/>
        <v/>
      </c>
      <c r="M3176" s="12" t="str">
        <f t="shared" si="148"/>
        <v/>
      </c>
      <c r="N3176" s="9">
        <f t="shared" si="149"/>
        <v>1</v>
      </c>
    </row>
    <row r="3177" spans="1:14" x14ac:dyDescent="0.25">
      <c r="A3177" s="7">
        <v>41162</v>
      </c>
      <c r="B3177" s="8">
        <v>27.8</v>
      </c>
      <c r="C3177" s="8">
        <v>14.8</v>
      </c>
      <c r="D3177" s="16"/>
      <c r="E3177" s="10"/>
      <c r="F3177" s="9"/>
      <c r="G3177" s="9"/>
      <c r="H3177" s="19">
        <f>IFERROR(AVERAGE(Tabelle1[[#This Row],[Höchst
Temperatur
Tag]],Tabelle1[[#This Row],[Tiefst
Temperatur
Nacht]]),"")</f>
        <v>21.3</v>
      </c>
      <c r="I3177" s="9">
        <f>IF(Tabelle1[[#This Row],[Niederschlag]]="Regen",1,0)</f>
        <v>0</v>
      </c>
      <c r="J3177" s="9">
        <f>IF(Tabelle1[[#This Row],[Niederschlag]]="Schnee",1,0)</f>
        <v>0</v>
      </c>
      <c r="K3177" s="9">
        <f>IF(Tabelle1[[#This Row],[Niederschlag]]="Hagel",1,0)</f>
        <v>0</v>
      </c>
      <c r="L3177" s="12" t="str">
        <f t="shared" si="147"/>
        <v/>
      </c>
      <c r="M3177" s="12" t="str">
        <f t="shared" si="148"/>
        <v/>
      </c>
      <c r="N3177" s="9">
        <f t="shared" si="149"/>
        <v>1</v>
      </c>
    </row>
    <row r="3178" spans="1:14" x14ac:dyDescent="0.25">
      <c r="A3178" s="7">
        <v>41163</v>
      </c>
      <c r="B3178" s="8">
        <v>18.899999999999999</v>
      </c>
      <c r="C3178" s="8">
        <v>10.4</v>
      </c>
      <c r="D3178" s="16" t="s">
        <v>1</v>
      </c>
      <c r="E3178" s="10"/>
      <c r="F3178" s="9" t="s">
        <v>6</v>
      </c>
      <c r="G3178" s="9"/>
      <c r="H3178" s="19">
        <f>IFERROR(AVERAGE(Tabelle1[[#This Row],[Höchst
Temperatur
Tag]],Tabelle1[[#This Row],[Tiefst
Temperatur
Nacht]]),"")</f>
        <v>14.649999999999999</v>
      </c>
      <c r="I3178" s="9">
        <f>IF(Tabelle1[[#This Row],[Niederschlag]]="Regen",1,0)</f>
        <v>1</v>
      </c>
      <c r="J3178" s="9">
        <f>IF(Tabelle1[[#This Row],[Niederschlag]]="Schnee",1,0)</f>
        <v>0</v>
      </c>
      <c r="K3178" s="9">
        <f>IF(Tabelle1[[#This Row],[Niederschlag]]="Hagel",1,0)</f>
        <v>0</v>
      </c>
      <c r="L3178" s="12" t="str">
        <f t="shared" si="147"/>
        <v/>
      </c>
      <c r="M3178" s="12" t="str">
        <f t="shared" si="148"/>
        <v/>
      </c>
      <c r="N3178" s="9" t="str">
        <f t="shared" si="149"/>
        <v/>
      </c>
    </row>
    <row r="3179" spans="1:14" x14ac:dyDescent="0.25">
      <c r="A3179" s="7">
        <v>41164</v>
      </c>
      <c r="B3179" s="8">
        <v>13</v>
      </c>
      <c r="C3179" s="8">
        <v>6.8</v>
      </c>
      <c r="D3179" s="16" t="s">
        <v>1</v>
      </c>
      <c r="E3179" s="10"/>
      <c r="F3179" s="9"/>
      <c r="G3179" s="9"/>
      <c r="H3179" s="19">
        <f>IFERROR(AVERAGE(Tabelle1[[#This Row],[Höchst
Temperatur
Tag]],Tabelle1[[#This Row],[Tiefst
Temperatur
Nacht]]),"")</f>
        <v>9.9</v>
      </c>
      <c r="I3179" s="9">
        <f>IF(Tabelle1[[#This Row],[Niederschlag]]="Regen",1,0)</f>
        <v>1</v>
      </c>
      <c r="J3179" s="9">
        <f>IF(Tabelle1[[#This Row],[Niederschlag]]="Schnee",1,0)</f>
        <v>0</v>
      </c>
      <c r="K3179" s="9">
        <f>IF(Tabelle1[[#This Row],[Niederschlag]]="Hagel",1,0)</f>
        <v>0</v>
      </c>
      <c r="L3179" s="12" t="str">
        <f t="shared" si="147"/>
        <v/>
      </c>
      <c r="M3179" s="12" t="str">
        <f t="shared" si="148"/>
        <v/>
      </c>
      <c r="N3179" s="9" t="str">
        <f t="shared" si="149"/>
        <v/>
      </c>
    </row>
    <row r="3180" spans="1:14" x14ac:dyDescent="0.25">
      <c r="A3180" s="7">
        <v>41165</v>
      </c>
      <c r="B3180" s="8">
        <v>13.5</v>
      </c>
      <c r="C3180" s="8">
        <v>7.3</v>
      </c>
      <c r="D3180" s="16" t="s">
        <v>1</v>
      </c>
      <c r="E3180" s="10"/>
      <c r="F3180" s="9"/>
      <c r="G3180" s="9"/>
      <c r="H3180" s="19">
        <f>IFERROR(AVERAGE(Tabelle1[[#This Row],[Höchst
Temperatur
Tag]],Tabelle1[[#This Row],[Tiefst
Temperatur
Nacht]]),"")</f>
        <v>10.4</v>
      </c>
      <c r="I3180" s="9">
        <f>IF(Tabelle1[[#This Row],[Niederschlag]]="Regen",1,0)</f>
        <v>1</v>
      </c>
      <c r="J3180" s="9">
        <f>IF(Tabelle1[[#This Row],[Niederschlag]]="Schnee",1,0)</f>
        <v>0</v>
      </c>
      <c r="K3180" s="9">
        <f>IF(Tabelle1[[#This Row],[Niederschlag]]="Hagel",1,0)</f>
        <v>0</v>
      </c>
      <c r="L3180" s="12" t="str">
        <f t="shared" si="147"/>
        <v/>
      </c>
      <c r="M3180" s="12" t="str">
        <f t="shared" si="148"/>
        <v/>
      </c>
      <c r="N3180" s="9" t="str">
        <f t="shared" si="149"/>
        <v/>
      </c>
    </row>
    <row r="3181" spans="1:14" x14ac:dyDescent="0.25">
      <c r="A3181" s="7">
        <v>41166</v>
      </c>
      <c r="B3181" s="8">
        <v>15.7</v>
      </c>
      <c r="C3181" s="8">
        <v>7.8</v>
      </c>
      <c r="D3181" s="16" t="s">
        <v>1</v>
      </c>
      <c r="E3181" s="10"/>
      <c r="F3181" s="9"/>
      <c r="G3181" s="9"/>
      <c r="H3181" s="19">
        <f>IFERROR(AVERAGE(Tabelle1[[#This Row],[Höchst
Temperatur
Tag]],Tabelle1[[#This Row],[Tiefst
Temperatur
Nacht]]),"")</f>
        <v>11.75</v>
      </c>
      <c r="I3181" s="9">
        <f>IF(Tabelle1[[#This Row],[Niederschlag]]="Regen",1,0)</f>
        <v>1</v>
      </c>
      <c r="J3181" s="9">
        <f>IF(Tabelle1[[#This Row],[Niederschlag]]="Schnee",1,0)</f>
        <v>0</v>
      </c>
      <c r="K3181" s="9">
        <f>IF(Tabelle1[[#This Row],[Niederschlag]]="Hagel",1,0)</f>
        <v>0</v>
      </c>
      <c r="L3181" s="12" t="str">
        <f t="shared" si="147"/>
        <v/>
      </c>
      <c r="M3181" s="12" t="str">
        <f t="shared" si="148"/>
        <v/>
      </c>
      <c r="N3181" s="9" t="str">
        <f t="shared" si="149"/>
        <v/>
      </c>
    </row>
    <row r="3182" spans="1:14" x14ac:dyDescent="0.25">
      <c r="A3182" s="7">
        <v>41167</v>
      </c>
      <c r="B3182" s="8">
        <v>15.8</v>
      </c>
      <c r="C3182" s="8">
        <v>8.6</v>
      </c>
      <c r="D3182" s="16"/>
      <c r="E3182" s="10"/>
      <c r="F3182" s="9"/>
      <c r="G3182" s="9"/>
      <c r="H3182" s="19">
        <f>IFERROR(AVERAGE(Tabelle1[[#This Row],[Höchst
Temperatur
Tag]],Tabelle1[[#This Row],[Tiefst
Temperatur
Nacht]]),"")</f>
        <v>12.2</v>
      </c>
      <c r="I3182" s="9">
        <f>IF(Tabelle1[[#This Row],[Niederschlag]]="Regen",1,0)</f>
        <v>0</v>
      </c>
      <c r="J3182" s="9">
        <f>IF(Tabelle1[[#This Row],[Niederschlag]]="Schnee",1,0)</f>
        <v>0</v>
      </c>
      <c r="K3182" s="9">
        <f>IF(Tabelle1[[#This Row],[Niederschlag]]="Hagel",1,0)</f>
        <v>0</v>
      </c>
      <c r="L3182" s="12" t="str">
        <f t="shared" si="147"/>
        <v/>
      </c>
      <c r="M3182" s="12" t="str">
        <f t="shared" si="148"/>
        <v/>
      </c>
      <c r="N3182" s="9" t="str">
        <f t="shared" si="149"/>
        <v/>
      </c>
    </row>
    <row r="3183" spans="1:14" x14ac:dyDescent="0.25">
      <c r="A3183" s="7">
        <v>41168</v>
      </c>
      <c r="B3183" s="8">
        <v>21.2</v>
      </c>
      <c r="C3183" s="8">
        <v>9</v>
      </c>
      <c r="D3183" s="16"/>
      <c r="E3183" s="10"/>
      <c r="F3183" s="9"/>
      <c r="G3183" s="9"/>
      <c r="H3183" s="19">
        <f>IFERROR(AVERAGE(Tabelle1[[#This Row],[Höchst
Temperatur
Tag]],Tabelle1[[#This Row],[Tiefst
Temperatur
Nacht]]),"")</f>
        <v>15.1</v>
      </c>
      <c r="I3183" s="9">
        <f>IF(Tabelle1[[#This Row],[Niederschlag]]="Regen",1,0)</f>
        <v>0</v>
      </c>
      <c r="J3183" s="9">
        <f>IF(Tabelle1[[#This Row],[Niederschlag]]="Schnee",1,0)</f>
        <v>0</v>
      </c>
      <c r="K3183" s="9">
        <f>IF(Tabelle1[[#This Row],[Niederschlag]]="Hagel",1,0)</f>
        <v>0</v>
      </c>
      <c r="L3183" s="12" t="str">
        <f t="shared" si="147"/>
        <v/>
      </c>
      <c r="M3183" s="12" t="str">
        <f t="shared" si="148"/>
        <v/>
      </c>
      <c r="N3183" s="9" t="str">
        <f t="shared" si="149"/>
        <v/>
      </c>
    </row>
    <row r="3184" spans="1:14" x14ac:dyDescent="0.25">
      <c r="A3184" s="7">
        <v>41169</v>
      </c>
      <c r="B3184" s="8">
        <v>22.2</v>
      </c>
      <c r="C3184" s="8">
        <v>11.1</v>
      </c>
      <c r="D3184" s="16"/>
      <c r="E3184" s="10"/>
      <c r="F3184" s="9"/>
      <c r="G3184" s="9"/>
      <c r="H3184" s="19">
        <f>IFERROR(AVERAGE(Tabelle1[[#This Row],[Höchst
Temperatur
Tag]],Tabelle1[[#This Row],[Tiefst
Temperatur
Nacht]]),"")</f>
        <v>16.649999999999999</v>
      </c>
      <c r="I3184" s="9">
        <f>IF(Tabelle1[[#This Row],[Niederschlag]]="Regen",1,0)</f>
        <v>0</v>
      </c>
      <c r="J3184" s="9">
        <f>IF(Tabelle1[[#This Row],[Niederschlag]]="Schnee",1,0)</f>
        <v>0</v>
      </c>
      <c r="K3184" s="9">
        <f>IF(Tabelle1[[#This Row],[Niederschlag]]="Hagel",1,0)</f>
        <v>0</v>
      </c>
      <c r="L3184" s="12" t="str">
        <f t="shared" si="147"/>
        <v/>
      </c>
      <c r="M3184" s="12" t="str">
        <f t="shared" si="148"/>
        <v/>
      </c>
      <c r="N3184" s="9" t="str">
        <f t="shared" si="149"/>
        <v/>
      </c>
    </row>
    <row r="3185" spans="1:14" x14ac:dyDescent="0.25">
      <c r="A3185" s="7">
        <v>41170</v>
      </c>
      <c r="B3185" s="8">
        <v>16.899999999999999</v>
      </c>
      <c r="C3185" s="8">
        <v>8.5</v>
      </c>
      <c r="D3185" s="16"/>
      <c r="E3185" s="10"/>
      <c r="F3185" s="9"/>
      <c r="G3185" s="9"/>
      <c r="H3185" s="19">
        <f>IFERROR(AVERAGE(Tabelle1[[#This Row],[Höchst
Temperatur
Tag]],Tabelle1[[#This Row],[Tiefst
Temperatur
Nacht]]),"")</f>
        <v>12.7</v>
      </c>
      <c r="I3185" s="9">
        <f>IF(Tabelle1[[#This Row],[Niederschlag]]="Regen",1,0)</f>
        <v>0</v>
      </c>
      <c r="J3185" s="9">
        <f>IF(Tabelle1[[#This Row],[Niederschlag]]="Schnee",1,0)</f>
        <v>0</v>
      </c>
      <c r="K3185" s="9">
        <f>IF(Tabelle1[[#This Row],[Niederschlag]]="Hagel",1,0)</f>
        <v>0</v>
      </c>
      <c r="L3185" s="12" t="str">
        <f t="shared" si="147"/>
        <v/>
      </c>
      <c r="M3185" s="12" t="str">
        <f t="shared" si="148"/>
        <v/>
      </c>
      <c r="N3185" s="9" t="str">
        <f t="shared" si="149"/>
        <v/>
      </c>
    </row>
    <row r="3186" spans="1:14" x14ac:dyDescent="0.25">
      <c r="A3186" s="7">
        <v>41171</v>
      </c>
      <c r="B3186" s="8">
        <v>16.2</v>
      </c>
      <c r="C3186" s="8">
        <v>5.8</v>
      </c>
      <c r="D3186" s="16"/>
      <c r="E3186" s="10"/>
      <c r="F3186" s="9"/>
      <c r="G3186" s="9"/>
      <c r="H3186" s="19">
        <f>IFERROR(AVERAGE(Tabelle1[[#This Row],[Höchst
Temperatur
Tag]],Tabelle1[[#This Row],[Tiefst
Temperatur
Nacht]]),"")</f>
        <v>11</v>
      </c>
      <c r="I3186" s="9">
        <f>IF(Tabelle1[[#This Row],[Niederschlag]]="Regen",1,0)</f>
        <v>0</v>
      </c>
      <c r="J3186" s="9">
        <f>IF(Tabelle1[[#This Row],[Niederschlag]]="Schnee",1,0)</f>
        <v>0</v>
      </c>
      <c r="K3186" s="9">
        <f>IF(Tabelle1[[#This Row],[Niederschlag]]="Hagel",1,0)</f>
        <v>0</v>
      </c>
      <c r="L3186" s="12" t="str">
        <f t="shared" si="147"/>
        <v/>
      </c>
      <c r="M3186" s="12" t="str">
        <f t="shared" si="148"/>
        <v/>
      </c>
      <c r="N3186" s="9" t="str">
        <f t="shared" si="149"/>
        <v/>
      </c>
    </row>
    <row r="3187" spans="1:14" x14ac:dyDescent="0.25">
      <c r="A3187" s="7">
        <v>41172</v>
      </c>
      <c r="B3187" s="8">
        <v>15.2</v>
      </c>
      <c r="C3187" s="8">
        <v>5.7</v>
      </c>
      <c r="D3187" s="16"/>
      <c r="E3187" s="10"/>
      <c r="F3187" s="9"/>
      <c r="G3187" s="9"/>
      <c r="H3187" s="19">
        <f>IFERROR(AVERAGE(Tabelle1[[#This Row],[Höchst
Temperatur
Tag]],Tabelle1[[#This Row],[Tiefst
Temperatur
Nacht]]),"")</f>
        <v>10.45</v>
      </c>
      <c r="I3187" s="9">
        <f>IF(Tabelle1[[#This Row],[Niederschlag]]="Regen",1,0)</f>
        <v>0</v>
      </c>
      <c r="J3187" s="9">
        <f>IF(Tabelle1[[#This Row],[Niederschlag]]="Schnee",1,0)</f>
        <v>0</v>
      </c>
      <c r="K3187" s="9">
        <f>IF(Tabelle1[[#This Row],[Niederschlag]]="Hagel",1,0)</f>
        <v>0</v>
      </c>
      <c r="L3187" s="12" t="str">
        <f t="shared" si="147"/>
        <v/>
      </c>
      <c r="M3187" s="12" t="str">
        <f t="shared" si="148"/>
        <v/>
      </c>
      <c r="N3187" s="9" t="str">
        <f t="shared" si="149"/>
        <v/>
      </c>
    </row>
    <row r="3188" spans="1:14" x14ac:dyDescent="0.25">
      <c r="A3188" s="7">
        <v>41173</v>
      </c>
      <c r="B3188" s="8">
        <v>16.600000000000001</v>
      </c>
      <c r="C3188" s="8">
        <v>6.1</v>
      </c>
      <c r="D3188" s="16"/>
      <c r="E3188" s="10"/>
      <c r="F3188" s="9"/>
      <c r="G3188" s="9"/>
      <c r="H3188" s="19">
        <f>IFERROR(AVERAGE(Tabelle1[[#This Row],[Höchst
Temperatur
Tag]],Tabelle1[[#This Row],[Tiefst
Temperatur
Nacht]]),"")</f>
        <v>11.350000000000001</v>
      </c>
      <c r="I3188" s="9">
        <f>IF(Tabelle1[[#This Row],[Niederschlag]]="Regen",1,0)</f>
        <v>0</v>
      </c>
      <c r="J3188" s="9">
        <f>IF(Tabelle1[[#This Row],[Niederschlag]]="Schnee",1,0)</f>
        <v>0</v>
      </c>
      <c r="K3188" s="9">
        <f>IF(Tabelle1[[#This Row],[Niederschlag]]="Hagel",1,0)</f>
        <v>0</v>
      </c>
      <c r="L3188" s="12" t="str">
        <f t="shared" si="147"/>
        <v/>
      </c>
      <c r="M3188" s="12" t="str">
        <f t="shared" si="148"/>
        <v/>
      </c>
      <c r="N3188" s="9" t="str">
        <f t="shared" si="149"/>
        <v/>
      </c>
    </row>
    <row r="3189" spans="1:14" x14ac:dyDescent="0.25">
      <c r="A3189" s="7">
        <v>41174</v>
      </c>
      <c r="B3189" s="8">
        <v>16.2</v>
      </c>
      <c r="C3189" s="8">
        <v>6.9</v>
      </c>
      <c r="D3189" s="16" t="s">
        <v>1</v>
      </c>
      <c r="E3189" s="10"/>
      <c r="F3189" s="9"/>
      <c r="G3189" s="9"/>
      <c r="H3189" s="19">
        <f>IFERROR(AVERAGE(Tabelle1[[#This Row],[Höchst
Temperatur
Tag]],Tabelle1[[#This Row],[Tiefst
Temperatur
Nacht]]),"")</f>
        <v>11.55</v>
      </c>
      <c r="I3189" s="9">
        <f>IF(Tabelle1[[#This Row],[Niederschlag]]="Regen",1,0)</f>
        <v>1</v>
      </c>
      <c r="J3189" s="9">
        <f>IF(Tabelle1[[#This Row],[Niederschlag]]="Schnee",1,0)</f>
        <v>0</v>
      </c>
      <c r="K3189" s="9">
        <f>IF(Tabelle1[[#This Row],[Niederschlag]]="Hagel",1,0)</f>
        <v>0</v>
      </c>
      <c r="L3189" s="12" t="str">
        <f t="shared" si="147"/>
        <v/>
      </c>
      <c r="M3189" s="12" t="str">
        <f t="shared" si="148"/>
        <v/>
      </c>
      <c r="N3189" s="9" t="str">
        <f t="shared" si="149"/>
        <v/>
      </c>
    </row>
    <row r="3190" spans="1:14" x14ac:dyDescent="0.25">
      <c r="A3190" s="7">
        <v>41175</v>
      </c>
      <c r="B3190" s="8">
        <v>15.5</v>
      </c>
      <c r="C3190" s="8">
        <v>7.4</v>
      </c>
      <c r="D3190" s="16"/>
      <c r="E3190" s="10"/>
      <c r="F3190" s="9"/>
      <c r="G3190" s="9"/>
      <c r="H3190" s="19">
        <f>IFERROR(AVERAGE(Tabelle1[[#This Row],[Höchst
Temperatur
Tag]],Tabelle1[[#This Row],[Tiefst
Temperatur
Nacht]]),"")</f>
        <v>11.45</v>
      </c>
      <c r="I3190" s="9">
        <f>IF(Tabelle1[[#This Row],[Niederschlag]]="Regen",1,0)</f>
        <v>0</v>
      </c>
      <c r="J3190" s="9">
        <f>IF(Tabelle1[[#This Row],[Niederschlag]]="Schnee",1,0)</f>
        <v>0</v>
      </c>
      <c r="K3190" s="9">
        <f>IF(Tabelle1[[#This Row],[Niederschlag]]="Hagel",1,0)</f>
        <v>0</v>
      </c>
      <c r="L3190" s="12" t="str">
        <f t="shared" si="147"/>
        <v/>
      </c>
      <c r="M3190" s="12" t="str">
        <f t="shared" si="148"/>
        <v/>
      </c>
      <c r="N3190" s="9" t="str">
        <f t="shared" si="149"/>
        <v/>
      </c>
    </row>
    <row r="3191" spans="1:14" x14ac:dyDescent="0.25">
      <c r="A3191" s="7">
        <v>41176</v>
      </c>
      <c r="B3191" s="8">
        <v>17.399999999999999</v>
      </c>
      <c r="C3191" s="8">
        <v>10.9</v>
      </c>
      <c r="D3191" s="16" t="s">
        <v>1</v>
      </c>
      <c r="E3191" s="10"/>
      <c r="F3191" s="9" t="s">
        <v>6</v>
      </c>
      <c r="G3191" s="9"/>
      <c r="H3191" s="19">
        <f>IFERROR(AVERAGE(Tabelle1[[#This Row],[Höchst
Temperatur
Tag]],Tabelle1[[#This Row],[Tiefst
Temperatur
Nacht]]),"")</f>
        <v>14.149999999999999</v>
      </c>
      <c r="I3191" s="9">
        <f>IF(Tabelle1[[#This Row],[Niederschlag]]="Regen",1,0)</f>
        <v>1</v>
      </c>
      <c r="J3191" s="9">
        <f>IF(Tabelle1[[#This Row],[Niederschlag]]="Schnee",1,0)</f>
        <v>0</v>
      </c>
      <c r="K3191" s="9">
        <f>IF(Tabelle1[[#This Row],[Niederschlag]]="Hagel",1,0)</f>
        <v>0</v>
      </c>
      <c r="L3191" s="12" t="str">
        <f t="shared" si="147"/>
        <v/>
      </c>
      <c r="M3191" s="12" t="str">
        <f t="shared" si="148"/>
        <v/>
      </c>
      <c r="N3191" s="9" t="str">
        <f t="shared" si="149"/>
        <v/>
      </c>
    </row>
    <row r="3192" spans="1:14" x14ac:dyDescent="0.25">
      <c r="A3192" s="7">
        <v>41177</v>
      </c>
      <c r="B3192" s="8">
        <v>11.5</v>
      </c>
      <c r="C3192" s="8">
        <v>10.199999999999999</v>
      </c>
      <c r="D3192" s="16" t="s">
        <v>1</v>
      </c>
      <c r="E3192" s="10"/>
      <c r="F3192" s="9"/>
      <c r="G3192" s="9"/>
      <c r="H3192" s="19">
        <f>IFERROR(AVERAGE(Tabelle1[[#This Row],[Höchst
Temperatur
Tag]],Tabelle1[[#This Row],[Tiefst
Temperatur
Nacht]]),"")</f>
        <v>10.85</v>
      </c>
      <c r="I3192" s="9">
        <f>IF(Tabelle1[[#This Row],[Niederschlag]]="Regen",1,0)</f>
        <v>1</v>
      </c>
      <c r="J3192" s="9">
        <f>IF(Tabelle1[[#This Row],[Niederschlag]]="Schnee",1,0)</f>
        <v>0</v>
      </c>
      <c r="K3192" s="9">
        <f>IF(Tabelle1[[#This Row],[Niederschlag]]="Hagel",1,0)</f>
        <v>0</v>
      </c>
      <c r="L3192" s="12" t="str">
        <f t="shared" si="147"/>
        <v/>
      </c>
      <c r="M3192" s="12" t="str">
        <f t="shared" si="148"/>
        <v/>
      </c>
      <c r="N3192" s="9" t="str">
        <f t="shared" si="149"/>
        <v/>
      </c>
    </row>
    <row r="3193" spans="1:14" x14ac:dyDescent="0.25">
      <c r="A3193" s="7">
        <v>41178</v>
      </c>
      <c r="B3193" s="8">
        <v>11.2</v>
      </c>
      <c r="C3193" s="8">
        <v>9.8000000000000007</v>
      </c>
      <c r="D3193" s="16" t="s">
        <v>1</v>
      </c>
      <c r="E3193" s="10"/>
      <c r="F3193" s="9"/>
      <c r="G3193" s="9"/>
      <c r="H3193" s="19">
        <f>IFERROR(AVERAGE(Tabelle1[[#This Row],[Höchst
Temperatur
Tag]],Tabelle1[[#This Row],[Tiefst
Temperatur
Nacht]]),"")</f>
        <v>10.5</v>
      </c>
      <c r="I3193" s="9">
        <f>IF(Tabelle1[[#This Row],[Niederschlag]]="Regen",1,0)</f>
        <v>1</v>
      </c>
      <c r="J3193" s="9">
        <f>IF(Tabelle1[[#This Row],[Niederschlag]]="Schnee",1,0)</f>
        <v>0</v>
      </c>
      <c r="K3193" s="9">
        <f>IF(Tabelle1[[#This Row],[Niederschlag]]="Hagel",1,0)</f>
        <v>0</v>
      </c>
      <c r="L3193" s="12" t="str">
        <f t="shared" si="147"/>
        <v/>
      </c>
      <c r="M3193" s="12" t="str">
        <f t="shared" si="148"/>
        <v/>
      </c>
      <c r="N3193" s="9" t="str">
        <f t="shared" si="149"/>
        <v/>
      </c>
    </row>
    <row r="3194" spans="1:14" x14ac:dyDescent="0.25">
      <c r="A3194" s="7">
        <v>41179</v>
      </c>
      <c r="B3194" s="8">
        <v>11.5</v>
      </c>
      <c r="C3194" s="8">
        <v>7.7</v>
      </c>
      <c r="D3194" s="16" t="s">
        <v>1</v>
      </c>
      <c r="E3194" s="10"/>
      <c r="F3194" s="9"/>
      <c r="G3194" s="9"/>
      <c r="H3194" s="19">
        <f>IFERROR(AVERAGE(Tabelle1[[#This Row],[Höchst
Temperatur
Tag]],Tabelle1[[#This Row],[Tiefst
Temperatur
Nacht]]),"")</f>
        <v>9.6</v>
      </c>
      <c r="I3194" s="9">
        <f>IF(Tabelle1[[#This Row],[Niederschlag]]="Regen",1,0)</f>
        <v>1</v>
      </c>
      <c r="J3194" s="9">
        <f>IF(Tabelle1[[#This Row],[Niederschlag]]="Schnee",1,0)</f>
        <v>0</v>
      </c>
      <c r="K3194" s="9">
        <f>IF(Tabelle1[[#This Row],[Niederschlag]]="Hagel",1,0)</f>
        <v>0</v>
      </c>
      <c r="L3194" s="12" t="str">
        <f t="shared" si="147"/>
        <v/>
      </c>
      <c r="M3194" s="12" t="str">
        <f t="shared" si="148"/>
        <v/>
      </c>
      <c r="N3194" s="9" t="str">
        <f t="shared" si="149"/>
        <v/>
      </c>
    </row>
    <row r="3195" spans="1:14" x14ac:dyDescent="0.25">
      <c r="A3195" s="7">
        <v>41180</v>
      </c>
      <c r="B3195" s="8">
        <v>12.8</v>
      </c>
      <c r="C3195" s="8">
        <v>7</v>
      </c>
      <c r="D3195" s="16"/>
      <c r="E3195" s="10"/>
      <c r="F3195" s="9"/>
      <c r="G3195" s="9"/>
      <c r="H3195" s="19">
        <f>IFERROR(AVERAGE(Tabelle1[[#This Row],[Höchst
Temperatur
Tag]],Tabelle1[[#This Row],[Tiefst
Temperatur
Nacht]]),"")</f>
        <v>9.9</v>
      </c>
      <c r="I3195" s="9">
        <f>IF(Tabelle1[[#This Row],[Niederschlag]]="Regen",1,0)</f>
        <v>0</v>
      </c>
      <c r="J3195" s="9">
        <f>IF(Tabelle1[[#This Row],[Niederschlag]]="Schnee",1,0)</f>
        <v>0</v>
      </c>
      <c r="K3195" s="9">
        <f>IF(Tabelle1[[#This Row],[Niederschlag]]="Hagel",1,0)</f>
        <v>0</v>
      </c>
      <c r="L3195" s="12" t="str">
        <f t="shared" si="147"/>
        <v/>
      </c>
      <c r="M3195" s="12" t="str">
        <f t="shared" si="148"/>
        <v/>
      </c>
      <c r="N3195" s="9" t="str">
        <f t="shared" si="149"/>
        <v/>
      </c>
    </row>
    <row r="3196" spans="1:14" x14ac:dyDescent="0.25">
      <c r="A3196" s="7">
        <v>41181</v>
      </c>
      <c r="B3196" s="8">
        <v>15.4</v>
      </c>
      <c r="C3196" s="8">
        <v>4.7</v>
      </c>
      <c r="D3196" s="16"/>
      <c r="E3196" s="10"/>
      <c r="F3196" s="9"/>
      <c r="G3196" s="9"/>
      <c r="H3196" s="19">
        <f>IFERROR(AVERAGE(Tabelle1[[#This Row],[Höchst
Temperatur
Tag]],Tabelle1[[#This Row],[Tiefst
Temperatur
Nacht]]),"")</f>
        <v>10.050000000000001</v>
      </c>
      <c r="I3196" s="9">
        <f>IF(Tabelle1[[#This Row],[Niederschlag]]="Regen",1,0)</f>
        <v>0</v>
      </c>
      <c r="J3196" s="9">
        <f>IF(Tabelle1[[#This Row],[Niederschlag]]="Schnee",1,0)</f>
        <v>0</v>
      </c>
      <c r="K3196" s="9">
        <f>IF(Tabelle1[[#This Row],[Niederschlag]]="Hagel",1,0)</f>
        <v>0</v>
      </c>
      <c r="L3196" s="12" t="str">
        <f t="shared" si="147"/>
        <v/>
      </c>
      <c r="M3196" s="12" t="str">
        <f t="shared" si="148"/>
        <v/>
      </c>
      <c r="N3196" s="9" t="str">
        <f t="shared" si="149"/>
        <v/>
      </c>
    </row>
    <row r="3197" spans="1:14" x14ac:dyDescent="0.25">
      <c r="A3197" s="7">
        <v>41182</v>
      </c>
      <c r="B3197" s="8">
        <v>17.2</v>
      </c>
      <c r="C3197" s="8">
        <v>4.5</v>
      </c>
      <c r="D3197" s="16"/>
      <c r="E3197" s="10"/>
      <c r="F3197" s="9"/>
      <c r="G3197" s="9"/>
      <c r="H3197" s="19">
        <f>IFERROR(AVERAGE(Tabelle1[[#This Row],[Höchst
Temperatur
Tag]],Tabelle1[[#This Row],[Tiefst
Temperatur
Nacht]]),"")</f>
        <v>10.85</v>
      </c>
      <c r="I3197" s="9">
        <f>IF(Tabelle1[[#This Row],[Niederschlag]]="Regen",1,0)</f>
        <v>0</v>
      </c>
      <c r="J3197" s="9">
        <f>IF(Tabelle1[[#This Row],[Niederschlag]]="Schnee",1,0)</f>
        <v>0</v>
      </c>
      <c r="K3197" s="9">
        <f>IF(Tabelle1[[#This Row],[Niederschlag]]="Hagel",1,0)</f>
        <v>0</v>
      </c>
      <c r="L3197" s="12" t="str">
        <f t="shared" si="147"/>
        <v/>
      </c>
      <c r="M3197" s="12" t="str">
        <f t="shared" si="148"/>
        <v/>
      </c>
      <c r="N3197" s="9" t="str">
        <f t="shared" si="149"/>
        <v/>
      </c>
    </row>
    <row r="3198" spans="1:14" x14ac:dyDescent="0.25">
      <c r="A3198" s="7">
        <v>41183</v>
      </c>
      <c r="B3198" s="8">
        <v>18.3</v>
      </c>
      <c r="C3198" s="8">
        <v>6.1</v>
      </c>
      <c r="D3198" s="16"/>
      <c r="E3198" s="10"/>
      <c r="F3198" s="9"/>
      <c r="G3198" s="9"/>
      <c r="H3198" s="19">
        <f>IFERROR(AVERAGE(Tabelle1[[#This Row],[Höchst
Temperatur
Tag]],Tabelle1[[#This Row],[Tiefst
Temperatur
Nacht]]),"")</f>
        <v>12.2</v>
      </c>
      <c r="I3198" s="9">
        <f>IF(Tabelle1[[#This Row],[Niederschlag]]="Regen",1,0)</f>
        <v>0</v>
      </c>
      <c r="J3198" s="9">
        <f>IF(Tabelle1[[#This Row],[Niederschlag]]="Schnee",1,0)</f>
        <v>0</v>
      </c>
      <c r="K3198" s="9">
        <f>IF(Tabelle1[[#This Row],[Niederschlag]]="Hagel",1,0)</f>
        <v>0</v>
      </c>
      <c r="L3198" s="12" t="str">
        <f t="shared" si="147"/>
        <v/>
      </c>
      <c r="M3198" s="12" t="str">
        <f t="shared" si="148"/>
        <v/>
      </c>
      <c r="N3198" s="9" t="str">
        <f t="shared" si="149"/>
        <v/>
      </c>
    </row>
    <row r="3199" spans="1:14" x14ac:dyDescent="0.25">
      <c r="A3199" s="7">
        <v>41184</v>
      </c>
      <c r="B3199" s="8">
        <v>15.3</v>
      </c>
      <c r="C3199" s="8">
        <v>8.5</v>
      </c>
      <c r="D3199" s="16" t="s">
        <v>1</v>
      </c>
      <c r="E3199" s="10"/>
      <c r="F3199" s="9"/>
      <c r="G3199" s="9"/>
      <c r="H3199" s="19">
        <f>IFERROR(AVERAGE(Tabelle1[[#This Row],[Höchst
Temperatur
Tag]],Tabelle1[[#This Row],[Tiefst
Temperatur
Nacht]]),"")</f>
        <v>11.9</v>
      </c>
      <c r="I3199" s="9">
        <f>IF(Tabelle1[[#This Row],[Niederschlag]]="Regen",1,0)</f>
        <v>1</v>
      </c>
      <c r="J3199" s="9">
        <f>IF(Tabelle1[[#This Row],[Niederschlag]]="Schnee",1,0)</f>
        <v>0</v>
      </c>
      <c r="K3199" s="9">
        <f>IF(Tabelle1[[#This Row],[Niederschlag]]="Hagel",1,0)</f>
        <v>0</v>
      </c>
      <c r="L3199" s="12" t="str">
        <f t="shared" si="147"/>
        <v/>
      </c>
      <c r="M3199" s="12" t="str">
        <f t="shared" si="148"/>
        <v/>
      </c>
      <c r="N3199" s="9" t="str">
        <f t="shared" si="149"/>
        <v/>
      </c>
    </row>
    <row r="3200" spans="1:14" x14ac:dyDescent="0.25">
      <c r="A3200" s="7">
        <v>41185</v>
      </c>
      <c r="B3200" s="8">
        <v>12.8</v>
      </c>
      <c r="C3200" s="8">
        <v>10.4</v>
      </c>
      <c r="D3200" s="16" t="s">
        <v>1</v>
      </c>
      <c r="E3200" s="10"/>
      <c r="F3200" s="9"/>
      <c r="G3200" s="9"/>
      <c r="H3200" s="19">
        <f>IFERROR(AVERAGE(Tabelle1[[#This Row],[Höchst
Temperatur
Tag]],Tabelle1[[#This Row],[Tiefst
Temperatur
Nacht]]),"")</f>
        <v>11.600000000000001</v>
      </c>
      <c r="I3200" s="9">
        <f>IF(Tabelle1[[#This Row],[Niederschlag]]="Regen",1,0)</f>
        <v>1</v>
      </c>
      <c r="J3200" s="9">
        <f>IF(Tabelle1[[#This Row],[Niederschlag]]="Schnee",1,0)</f>
        <v>0</v>
      </c>
      <c r="K3200" s="9">
        <f>IF(Tabelle1[[#This Row],[Niederschlag]]="Hagel",1,0)</f>
        <v>0</v>
      </c>
      <c r="L3200" s="12" t="str">
        <f t="shared" si="147"/>
        <v/>
      </c>
      <c r="M3200" s="12" t="str">
        <f t="shared" si="148"/>
        <v/>
      </c>
      <c r="N3200" s="9" t="str">
        <f t="shared" si="149"/>
        <v/>
      </c>
    </row>
    <row r="3201" spans="1:14" x14ac:dyDescent="0.25">
      <c r="A3201" s="7">
        <v>41186</v>
      </c>
      <c r="B3201" s="8">
        <v>11.3</v>
      </c>
      <c r="C3201" s="8">
        <v>6.6</v>
      </c>
      <c r="D3201" s="16" t="s">
        <v>1</v>
      </c>
      <c r="E3201" s="10"/>
      <c r="F3201" s="9"/>
      <c r="G3201" s="9"/>
      <c r="H3201" s="19">
        <f>IFERROR(AVERAGE(Tabelle1[[#This Row],[Höchst
Temperatur
Tag]],Tabelle1[[#This Row],[Tiefst
Temperatur
Nacht]]),"")</f>
        <v>8.9499999999999993</v>
      </c>
      <c r="I3201" s="9">
        <f>IF(Tabelle1[[#This Row],[Niederschlag]]="Regen",1,0)</f>
        <v>1</v>
      </c>
      <c r="J3201" s="9">
        <f>IF(Tabelle1[[#This Row],[Niederschlag]]="Schnee",1,0)</f>
        <v>0</v>
      </c>
      <c r="K3201" s="9">
        <f>IF(Tabelle1[[#This Row],[Niederschlag]]="Hagel",1,0)</f>
        <v>0</v>
      </c>
      <c r="L3201" s="12" t="str">
        <f t="shared" si="147"/>
        <v/>
      </c>
      <c r="M3201" s="12" t="str">
        <f t="shared" si="148"/>
        <v/>
      </c>
      <c r="N3201" s="9" t="str">
        <f t="shared" si="149"/>
        <v/>
      </c>
    </row>
    <row r="3202" spans="1:14" x14ac:dyDescent="0.25">
      <c r="A3202" s="7">
        <v>41187</v>
      </c>
      <c r="B3202" s="8">
        <v>13.8</v>
      </c>
      <c r="C3202" s="8">
        <v>5.5</v>
      </c>
      <c r="D3202" s="16" t="s">
        <v>1</v>
      </c>
      <c r="E3202" s="10"/>
      <c r="F3202" s="9"/>
      <c r="G3202" s="9"/>
      <c r="H3202" s="19">
        <f>IFERROR(AVERAGE(Tabelle1[[#This Row],[Höchst
Temperatur
Tag]],Tabelle1[[#This Row],[Tiefst
Temperatur
Nacht]]),"")</f>
        <v>9.65</v>
      </c>
      <c r="I3202" s="9">
        <f>IF(Tabelle1[[#This Row],[Niederschlag]]="Regen",1,0)</f>
        <v>1</v>
      </c>
      <c r="J3202" s="9">
        <f>IF(Tabelle1[[#This Row],[Niederschlag]]="Schnee",1,0)</f>
        <v>0</v>
      </c>
      <c r="K3202" s="9">
        <f>IF(Tabelle1[[#This Row],[Niederschlag]]="Hagel",1,0)</f>
        <v>0</v>
      </c>
      <c r="L3202" s="12" t="str">
        <f t="shared" ref="L3202:L3265" si="150">IF(C3202&lt;0,1,"")</f>
        <v/>
      </c>
      <c r="M3202" s="12" t="str">
        <f t="shared" ref="M3202:M3265" si="151">IF(C3202&lt;-5,1,"")</f>
        <v/>
      </c>
      <c r="N3202" s="9" t="str">
        <f t="shared" ref="N3202:N3265" si="152">IF(B3202&gt;25,1,"")</f>
        <v/>
      </c>
    </row>
    <row r="3203" spans="1:14" x14ac:dyDescent="0.25">
      <c r="A3203" s="7">
        <v>41188</v>
      </c>
      <c r="B3203" s="8">
        <v>14.2</v>
      </c>
      <c r="C3203" s="8">
        <v>6.7</v>
      </c>
      <c r="D3203" s="16" t="s">
        <v>1</v>
      </c>
      <c r="E3203" s="10"/>
      <c r="F3203" s="9"/>
      <c r="G3203" s="9"/>
      <c r="H3203" s="19">
        <f>IFERROR(AVERAGE(Tabelle1[[#This Row],[Höchst
Temperatur
Tag]],Tabelle1[[#This Row],[Tiefst
Temperatur
Nacht]]),"")</f>
        <v>10.45</v>
      </c>
      <c r="I3203" s="9">
        <f>IF(Tabelle1[[#This Row],[Niederschlag]]="Regen",1,0)</f>
        <v>1</v>
      </c>
      <c r="J3203" s="9">
        <f>IF(Tabelle1[[#This Row],[Niederschlag]]="Schnee",1,0)</f>
        <v>0</v>
      </c>
      <c r="K3203" s="9">
        <f>IF(Tabelle1[[#This Row],[Niederschlag]]="Hagel",1,0)</f>
        <v>0</v>
      </c>
      <c r="L3203" s="12" t="str">
        <f t="shared" si="150"/>
        <v/>
      </c>
      <c r="M3203" s="12" t="str">
        <f t="shared" si="151"/>
        <v/>
      </c>
      <c r="N3203" s="9" t="str">
        <f t="shared" si="152"/>
        <v/>
      </c>
    </row>
    <row r="3204" spans="1:14" x14ac:dyDescent="0.25">
      <c r="A3204" s="7">
        <v>41189</v>
      </c>
      <c r="B3204" s="8">
        <v>9.5</v>
      </c>
      <c r="C3204" s="8">
        <v>3.3</v>
      </c>
      <c r="D3204" s="16" t="s">
        <v>1</v>
      </c>
      <c r="E3204" s="10"/>
      <c r="F3204" s="9"/>
      <c r="G3204" s="9"/>
      <c r="H3204" s="19">
        <f>IFERROR(AVERAGE(Tabelle1[[#This Row],[Höchst
Temperatur
Tag]],Tabelle1[[#This Row],[Tiefst
Temperatur
Nacht]]),"")</f>
        <v>6.4</v>
      </c>
      <c r="I3204" s="9">
        <f>IF(Tabelle1[[#This Row],[Niederschlag]]="Regen",1,0)</f>
        <v>1</v>
      </c>
      <c r="J3204" s="9">
        <f>IF(Tabelle1[[#This Row],[Niederschlag]]="Schnee",1,0)</f>
        <v>0</v>
      </c>
      <c r="K3204" s="9">
        <f>IF(Tabelle1[[#This Row],[Niederschlag]]="Hagel",1,0)</f>
        <v>0</v>
      </c>
      <c r="L3204" s="12" t="str">
        <f t="shared" si="150"/>
        <v/>
      </c>
      <c r="M3204" s="12" t="str">
        <f t="shared" si="151"/>
        <v/>
      </c>
      <c r="N3204" s="9" t="str">
        <f t="shared" si="152"/>
        <v/>
      </c>
    </row>
    <row r="3205" spans="1:14" x14ac:dyDescent="0.25">
      <c r="A3205" s="7">
        <v>41190</v>
      </c>
      <c r="B3205" s="8">
        <v>10.8</v>
      </c>
      <c r="C3205" s="8">
        <v>2.2999999999999998</v>
      </c>
      <c r="D3205" s="16" t="s">
        <v>1</v>
      </c>
      <c r="E3205" s="10"/>
      <c r="F3205" s="9"/>
      <c r="G3205" s="9"/>
      <c r="H3205" s="19">
        <f>IFERROR(AVERAGE(Tabelle1[[#This Row],[Höchst
Temperatur
Tag]],Tabelle1[[#This Row],[Tiefst
Temperatur
Nacht]]),"")</f>
        <v>6.5500000000000007</v>
      </c>
      <c r="I3205" s="9">
        <f>IF(Tabelle1[[#This Row],[Niederschlag]]="Regen",1,0)</f>
        <v>1</v>
      </c>
      <c r="J3205" s="9">
        <f>IF(Tabelle1[[#This Row],[Niederschlag]]="Schnee",1,0)</f>
        <v>0</v>
      </c>
      <c r="K3205" s="9">
        <f>IF(Tabelle1[[#This Row],[Niederschlag]]="Hagel",1,0)</f>
        <v>0</v>
      </c>
      <c r="L3205" s="12" t="str">
        <f t="shared" si="150"/>
        <v/>
      </c>
      <c r="M3205" s="12" t="str">
        <f t="shared" si="151"/>
        <v/>
      </c>
      <c r="N3205" s="9" t="str">
        <f t="shared" si="152"/>
        <v/>
      </c>
    </row>
    <row r="3206" spans="1:14" x14ac:dyDescent="0.25">
      <c r="A3206" s="7">
        <v>41191</v>
      </c>
      <c r="B3206" s="8">
        <v>10.6</v>
      </c>
      <c r="C3206" s="8">
        <v>2.5</v>
      </c>
      <c r="D3206" s="16"/>
      <c r="E3206" s="10"/>
      <c r="F3206" s="9"/>
      <c r="G3206" s="9"/>
      <c r="H3206" s="19">
        <f>IFERROR(AVERAGE(Tabelle1[[#This Row],[Höchst
Temperatur
Tag]],Tabelle1[[#This Row],[Tiefst
Temperatur
Nacht]]),"")</f>
        <v>6.55</v>
      </c>
      <c r="I3206" s="9">
        <f>IF(Tabelle1[[#This Row],[Niederschlag]]="Regen",1,0)</f>
        <v>0</v>
      </c>
      <c r="J3206" s="9">
        <f>IF(Tabelle1[[#This Row],[Niederschlag]]="Schnee",1,0)</f>
        <v>0</v>
      </c>
      <c r="K3206" s="9">
        <f>IF(Tabelle1[[#This Row],[Niederschlag]]="Hagel",1,0)</f>
        <v>0</v>
      </c>
      <c r="L3206" s="12" t="str">
        <f t="shared" si="150"/>
        <v/>
      </c>
      <c r="M3206" s="12" t="str">
        <f t="shared" si="151"/>
        <v/>
      </c>
      <c r="N3206" s="9" t="str">
        <f t="shared" si="152"/>
        <v/>
      </c>
    </row>
    <row r="3207" spans="1:14" x14ac:dyDescent="0.25">
      <c r="A3207" s="7">
        <v>41192</v>
      </c>
      <c r="B3207" s="8">
        <v>9.4</v>
      </c>
      <c r="C3207" s="8">
        <v>1.5</v>
      </c>
      <c r="D3207" s="16"/>
      <c r="E3207" s="10"/>
      <c r="F3207" s="9"/>
      <c r="G3207" s="9"/>
      <c r="H3207" s="19">
        <f>IFERROR(AVERAGE(Tabelle1[[#This Row],[Höchst
Temperatur
Tag]],Tabelle1[[#This Row],[Tiefst
Temperatur
Nacht]]),"")</f>
        <v>5.45</v>
      </c>
      <c r="I3207" s="9">
        <f>IF(Tabelle1[[#This Row],[Niederschlag]]="Regen",1,0)</f>
        <v>0</v>
      </c>
      <c r="J3207" s="9">
        <f>IF(Tabelle1[[#This Row],[Niederschlag]]="Schnee",1,0)</f>
        <v>0</v>
      </c>
      <c r="K3207" s="9">
        <f>IF(Tabelle1[[#This Row],[Niederschlag]]="Hagel",1,0)</f>
        <v>0</v>
      </c>
      <c r="L3207" s="12" t="str">
        <f t="shared" si="150"/>
        <v/>
      </c>
      <c r="M3207" s="12" t="str">
        <f t="shared" si="151"/>
        <v/>
      </c>
      <c r="N3207" s="9" t="str">
        <f t="shared" si="152"/>
        <v/>
      </c>
    </row>
    <row r="3208" spans="1:14" x14ac:dyDescent="0.25">
      <c r="A3208" s="7">
        <v>41193</v>
      </c>
      <c r="B3208" s="8">
        <v>12.6</v>
      </c>
      <c r="C3208" s="8">
        <v>2.2000000000000002</v>
      </c>
      <c r="D3208" s="16"/>
      <c r="E3208" s="10"/>
      <c r="F3208" s="9"/>
      <c r="G3208" s="9"/>
      <c r="H3208" s="19">
        <f>IFERROR(AVERAGE(Tabelle1[[#This Row],[Höchst
Temperatur
Tag]],Tabelle1[[#This Row],[Tiefst
Temperatur
Nacht]]),"")</f>
        <v>7.4</v>
      </c>
      <c r="I3208" s="9">
        <f>IF(Tabelle1[[#This Row],[Niederschlag]]="Regen",1,0)</f>
        <v>0</v>
      </c>
      <c r="J3208" s="9">
        <f>IF(Tabelle1[[#This Row],[Niederschlag]]="Schnee",1,0)</f>
        <v>0</v>
      </c>
      <c r="K3208" s="9">
        <f>IF(Tabelle1[[#This Row],[Niederschlag]]="Hagel",1,0)</f>
        <v>0</v>
      </c>
      <c r="L3208" s="12" t="str">
        <f t="shared" si="150"/>
        <v/>
      </c>
      <c r="M3208" s="12" t="str">
        <f t="shared" si="151"/>
        <v/>
      </c>
      <c r="N3208" s="9" t="str">
        <f t="shared" si="152"/>
        <v/>
      </c>
    </row>
    <row r="3209" spans="1:14" x14ac:dyDescent="0.25">
      <c r="A3209" s="7">
        <v>41194</v>
      </c>
      <c r="B3209" s="8">
        <v>12.1</v>
      </c>
      <c r="C3209" s="8">
        <v>5.4</v>
      </c>
      <c r="D3209" s="16" t="s">
        <v>1</v>
      </c>
      <c r="E3209" s="10"/>
      <c r="F3209" s="9"/>
      <c r="G3209" s="9"/>
      <c r="H3209" s="19">
        <f>IFERROR(AVERAGE(Tabelle1[[#This Row],[Höchst
Temperatur
Tag]],Tabelle1[[#This Row],[Tiefst
Temperatur
Nacht]]),"")</f>
        <v>8.75</v>
      </c>
      <c r="I3209" s="9">
        <f>IF(Tabelle1[[#This Row],[Niederschlag]]="Regen",1,0)</f>
        <v>1</v>
      </c>
      <c r="J3209" s="9">
        <f>IF(Tabelle1[[#This Row],[Niederschlag]]="Schnee",1,0)</f>
        <v>0</v>
      </c>
      <c r="K3209" s="9">
        <f>IF(Tabelle1[[#This Row],[Niederschlag]]="Hagel",1,0)</f>
        <v>0</v>
      </c>
      <c r="L3209" s="12" t="str">
        <f t="shared" si="150"/>
        <v/>
      </c>
      <c r="M3209" s="12" t="str">
        <f t="shared" si="151"/>
        <v/>
      </c>
      <c r="N3209" s="9" t="str">
        <f t="shared" si="152"/>
        <v/>
      </c>
    </row>
    <row r="3210" spans="1:14" x14ac:dyDescent="0.25">
      <c r="A3210" s="7">
        <v>41195</v>
      </c>
      <c r="B3210" s="8">
        <v>10.5</v>
      </c>
      <c r="C3210" s="8">
        <v>5</v>
      </c>
      <c r="D3210" s="16" t="s">
        <v>1</v>
      </c>
      <c r="E3210" s="10"/>
      <c r="F3210" s="9"/>
      <c r="G3210" s="9"/>
      <c r="H3210" s="19">
        <f>IFERROR(AVERAGE(Tabelle1[[#This Row],[Höchst
Temperatur
Tag]],Tabelle1[[#This Row],[Tiefst
Temperatur
Nacht]]),"")</f>
        <v>7.75</v>
      </c>
      <c r="I3210" s="9">
        <f>IF(Tabelle1[[#This Row],[Niederschlag]]="Regen",1,0)</f>
        <v>1</v>
      </c>
      <c r="J3210" s="9">
        <f>IF(Tabelle1[[#This Row],[Niederschlag]]="Schnee",1,0)</f>
        <v>0</v>
      </c>
      <c r="K3210" s="9">
        <f>IF(Tabelle1[[#This Row],[Niederschlag]]="Hagel",1,0)</f>
        <v>0</v>
      </c>
      <c r="L3210" s="12" t="str">
        <f t="shared" si="150"/>
        <v/>
      </c>
      <c r="M3210" s="12" t="str">
        <f t="shared" si="151"/>
        <v/>
      </c>
      <c r="N3210" s="9" t="str">
        <f t="shared" si="152"/>
        <v/>
      </c>
    </row>
    <row r="3211" spans="1:14" x14ac:dyDescent="0.25">
      <c r="A3211" s="7">
        <v>41196</v>
      </c>
      <c r="B3211" s="8">
        <v>7.2</v>
      </c>
      <c r="C3211" s="8">
        <v>3.8</v>
      </c>
      <c r="D3211" s="16"/>
      <c r="E3211" s="10"/>
      <c r="F3211" s="9"/>
      <c r="G3211" s="9"/>
      <c r="H3211" s="19">
        <f>IFERROR(AVERAGE(Tabelle1[[#This Row],[Höchst
Temperatur
Tag]],Tabelle1[[#This Row],[Tiefst
Temperatur
Nacht]]),"")</f>
        <v>5.5</v>
      </c>
      <c r="I3211" s="9">
        <f>IF(Tabelle1[[#This Row],[Niederschlag]]="Regen",1,0)</f>
        <v>0</v>
      </c>
      <c r="J3211" s="9">
        <f>IF(Tabelle1[[#This Row],[Niederschlag]]="Schnee",1,0)</f>
        <v>0</v>
      </c>
      <c r="K3211" s="9">
        <f>IF(Tabelle1[[#This Row],[Niederschlag]]="Hagel",1,0)</f>
        <v>0</v>
      </c>
      <c r="L3211" s="12" t="str">
        <f t="shared" si="150"/>
        <v/>
      </c>
      <c r="M3211" s="12" t="str">
        <f t="shared" si="151"/>
        <v/>
      </c>
      <c r="N3211" s="9" t="str">
        <f t="shared" si="152"/>
        <v/>
      </c>
    </row>
    <row r="3212" spans="1:14" x14ac:dyDescent="0.25">
      <c r="A3212" s="7">
        <v>41197</v>
      </c>
      <c r="B3212" s="8">
        <v>7.8</v>
      </c>
      <c r="C3212" s="8">
        <v>3.9</v>
      </c>
      <c r="D3212" s="16" t="s">
        <v>1</v>
      </c>
      <c r="E3212" s="10"/>
      <c r="F3212" s="9"/>
      <c r="G3212" s="9"/>
      <c r="H3212" s="19">
        <f>IFERROR(AVERAGE(Tabelle1[[#This Row],[Höchst
Temperatur
Tag]],Tabelle1[[#This Row],[Tiefst
Temperatur
Nacht]]),"")</f>
        <v>5.85</v>
      </c>
      <c r="I3212" s="9">
        <f>IF(Tabelle1[[#This Row],[Niederschlag]]="Regen",1,0)</f>
        <v>1</v>
      </c>
      <c r="J3212" s="9">
        <f>IF(Tabelle1[[#This Row],[Niederschlag]]="Schnee",1,0)</f>
        <v>0</v>
      </c>
      <c r="K3212" s="9">
        <f>IF(Tabelle1[[#This Row],[Niederschlag]]="Hagel",1,0)</f>
        <v>0</v>
      </c>
      <c r="L3212" s="12" t="str">
        <f t="shared" si="150"/>
        <v/>
      </c>
      <c r="M3212" s="12" t="str">
        <f t="shared" si="151"/>
        <v/>
      </c>
      <c r="N3212" s="9" t="str">
        <f t="shared" si="152"/>
        <v/>
      </c>
    </row>
    <row r="3213" spans="1:14" x14ac:dyDescent="0.25">
      <c r="A3213" s="7">
        <v>41198</v>
      </c>
      <c r="B3213" s="8">
        <v>7</v>
      </c>
      <c r="C3213" s="8">
        <v>3.5</v>
      </c>
      <c r="D3213" s="16" t="s">
        <v>1</v>
      </c>
      <c r="E3213" s="10"/>
      <c r="F3213" s="9"/>
      <c r="G3213" s="9"/>
      <c r="H3213" s="19">
        <f>IFERROR(AVERAGE(Tabelle1[[#This Row],[Höchst
Temperatur
Tag]],Tabelle1[[#This Row],[Tiefst
Temperatur
Nacht]]),"")</f>
        <v>5.25</v>
      </c>
      <c r="I3213" s="9">
        <f>IF(Tabelle1[[#This Row],[Niederschlag]]="Regen",1,0)</f>
        <v>1</v>
      </c>
      <c r="J3213" s="9">
        <f>IF(Tabelle1[[#This Row],[Niederschlag]]="Schnee",1,0)</f>
        <v>0</v>
      </c>
      <c r="K3213" s="9">
        <f>IF(Tabelle1[[#This Row],[Niederschlag]]="Hagel",1,0)</f>
        <v>0</v>
      </c>
      <c r="L3213" s="12" t="str">
        <f t="shared" si="150"/>
        <v/>
      </c>
      <c r="M3213" s="12" t="str">
        <f t="shared" si="151"/>
        <v/>
      </c>
      <c r="N3213" s="9" t="str">
        <f t="shared" si="152"/>
        <v/>
      </c>
    </row>
    <row r="3214" spans="1:14" x14ac:dyDescent="0.25">
      <c r="A3214" s="7">
        <v>41199</v>
      </c>
      <c r="B3214" s="8">
        <v>11.8</v>
      </c>
      <c r="C3214" s="8">
        <v>6.6</v>
      </c>
      <c r="D3214" s="16" t="s">
        <v>1</v>
      </c>
      <c r="E3214" s="10"/>
      <c r="F3214" s="9"/>
      <c r="G3214" s="9"/>
      <c r="H3214" s="19">
        <f>IFERROR(AVERAGE(Tabelle1[[#This Row],[Höchst
Temperatur
Tag]],Tabelle1[[#This Row],[Tiefst
Temperatur
Nacht]]),"")</f>
        <v>9.1999999999999993</v>
      </c>
      <c r="I3214" s="9">
        <f>IF(Tabelle1[[#This Row],[Niederschlag]]="Regen",1,0)</f>
        <v>1</v>
      </c>
      <c r="J3214" s="9">
        <f>IF(Tabelle1[[#This Row],[Niederschlag]]="Schnee",1,0)</f>
        <v>0</v>
      </c>
      <c r="K3214" s="9">
        <f>IF(Tabelle1[[#This Row],[Niederschlag]]="Hagel",1,0)</f>
        <v>0</v>
      </c>
      <c r="L3214" s="12" t="str">
        <f t="shared" si="150"/>
        <v/>
      </c>
      <c r="M3214" s="12" t="str">
        <f t="shared" si="151"/>
        <v/>
      </c>
      <c r="N3214" s="9" t="str">
        <f t="shared" si="152"/>
        <v/>
      </c>
    </row>
    <row r="3215" spans="1:14" x14ac:dyDescent="0.25">
      <c r="A3215" s="7">
        <v>41200</v>
      </c>
      <c r="B3215" s="8">
        <v>17.8</v>
      </c>
      <c r="C3215" s="8">
        <v>10.4</v>
      </c>
      <c r="D3215" s="16"/>
      <c r="E3215" s="10"/>
      <c r="F3215" s="9"/>
      <c r="G3215" s="9"/>
      <c r="H3215" s="19">
        <f>IFERROR(AVERAGE(Tabelle1[[#This Row],[Höchst
Temperatur
Tag]],Tabelle1[[#This Row],[Tiefst
Temperatur
Nacht]]),"")</f>
        <v>14.100000000000001</v>
      </c>
      <c r="I3215" s="9">
        <f>IF(Tabelle1[[#This Row],[Niederschlag]]="Regen",1,0)</f>
        <v>0</v>
      </c>
      <c r="J3215" s="9">
        <f>IF(Tabelle1[[#This Row],[Niederschlag]]="Schnee",1,0)</f>
        <v>0</v>
      </c>
      <c r="K3215" s="9">
        <f>IF(Tabelle1[[#This Row],[Niederschlag]]="Hagel",1,0)</f>
        <v>0</v>
      </c>
      <c r="L3215" s="12" t="str">
        <f t="shared" si="150"/>
        <v/>
      </c>
      <c r="M3215" s="12" t="str">
        <f t="shared" si="151"/>
        <v/>
      </c>
      <c r="N3215" s="9" t="str">
        <f t="shared" si="152"/>
        <v/>
      </c>
    </row>
    <row r="3216" spans="1:14" x14ac:dyDescent="0.25">
      <c r="A3216" s="7">
        <v>41201</v>
      </c>
      <c r="B3216" s="8">
        <v>20.399999999999999</v>
      </c>
      <c r="C3216" s="8">
        <v>12.8</v>
      </c>
      <c r="D3216" s="16"/>
      <c r="E3216" s="10"/>
      <c r="F3216" s="9"/>
      <c r="G3216" s="9"/>
      <c r="H3216" s="19">
        <f>IFERROR(AVERAGE(Tabelle1[[#This Row],[Höchst
Temperatur
Tag]],Tabelle1[[#This Row],[Tiefst
Temperatur
Nacht]]),"")</f>
        <v>16.600000000000001</v>
      </c>
      <c r="I3216" s="9">
        <f>IF(Tabelle1[[#This Row],[Niederschlag]]="Regen",1,0)</f>
        <v>0</v>
      </c>
      <c r="J3216" s="9">
        <f>IF(Tabelle1[[#This Row],[Niederschlag]]="Schnee",1,0)</f>
        <v>0</v>
      </c>
      <c r="K3216" s="9">
        <f>IF(Tabelle1[[#This Row],[Niederschlag]]="Hagel",1,0)</f>
        <v>0</v>
      </c>
      <c r="L3216" s="12" t="str">
        <f t="shared" si="150"/>
        <v/>
      </c>
      <c r="M3216" s="12" t="str">
        <f t="shared" si="151"/>
        <v/>
      </c>
      <c r="N3216" s="9" t="str">
        <f t="shared" si="152"/>
        <v/>
      </c>
    </row>
    <row r="3217" spans="1:14" x14ac:dyDescent="0.25">
      <c r="A3217" s="7">
        <v>41202</v>
      </c>
      <c r="B3217" s="8">
        <v>21.2</v>
      </c>
      <c r="C3217" s="8">
        <v>13</v>
      </c>
      <c r="D3217" s="16"/>
      <c r="E3217" s="10"/>
      <c r="F3217" s="9"/>
      <c r="G3217" s="9"/>
      <c r="H3217" s="19">
        <f>IFERROR(AVERAGE(Tabelle1[[#This Row],[Höchst
Temperatur
Tag]],Tabelle1[[#This Row],[Tiefst
Temperatur
Nacht]]),"")</f>
        <v>17.100000000000001</v>
      </c>
      <c r="I3217" s="9">
        <f>IF(Tabelle1[[#This Row],[Niederschlag]]="Regen",1,0)</f>
        <v>0</v>
      </c>
      <c r="J3217" s="9">
        <f>IF(Tabelle1[[#This Row],[Niederschlag]]="Schnee",1,0)</f>
        <v>0</v>
      </c>
      <c r="K3217" s="9">
        <f>IF(Tabelle1[[#This Row],[Niederschlag]]="Hagel",1,0)</f>
        <v>0</v>
      </c>
      <c r="L3217" s="12" t="str">
        <f t="shared" si="150"/>
        <v/>
      </c>
      <c r="M3217" s="12" t="str">
        <f t="shared" si="151"/>
        <v/>
      </c>
      <c r="N3217" s="9" t="str">
        <f t="shared" si="152"/>
        <v/>
      </c>
    </row>
    <row r="3218" spans="1:14" x14ac:dyDescent="0.25">
      <c r="A3218" s="7">
        <v>41203</v>
      </c>
      <c r="B3218" s="8">
        <v>19.2</v>
      </c>
      <c r="C3218" s="8">
        <v>11.1</v>
      </c>
      <c r="D3218" s="16"/>
      <c r="E3218" s="10"/>
      <c r="F3218" s="9"/>
      <c r="G3218" s="9"/>
      <c r="H3218" s="19">
        <f>IFERROR(AVERAGE(Tabelle1[[#This Row],[Höchst
Temperatur
Tag]],Tabelle1[[#This Row],[Tiefst
Temperatur
Nacht]]),"")</f>
        <v>15.149999999999999</v>
      </c>
      <c r="I3218" s="9">
        <f>IF(Tabelle1[[#This Row],[Niederschlag]]="Regen",1,0)</f>
        <v>0</v>
      </c>
      <c r="J3218" s="9">
        <f>IF(Tabelle1[[#This Row],[Niederschlag]]="Schnee",1,0)</f>
        <v>0</v>
      </c>
      <c r="K3218" s="9">
        <f>IF(Tabelle1[[#This Row],[Niederschlag]]="Hagel",1,0)</f>
        <v>0</v>
      </c>
      <c r="L3218" s="12" t="str">
        <f t="shared" si="150"/>
        <v/>
      </c>
      <c r="M3218" s="12" t="str">
        <f t="shared" si="151"/>
        <v/>
      </c>
      <c r="N3218" s="9" t="str">
        <f t="shared" si="152"/>
        <v/>
      </c>
    </row>
    <row r="3219" spans="1:14" x14ac:dyDescent="0.25">
      <c r="A3219" s="7">
        <v>41204</v>
      </c>
      <c r="B3219" s="8">
        <v>20.3</v>
      </c>
      <c r="C3219" s="8">
        <v>10.3</v>
      </c>
      <c r="D3219" s="16"/>
      <c r="E3219" s="10"/>
      <c r="F3219" s="9"/>
      <c r="G3219" s="9"/>
      <c r="H3219" s="19">
        <f>IFERROR(AVERAGE(Tabelle1[[#This Row],[Höchst
Temperatur
Tag]],Tabelle1[[#This Row],[Tiefst
Temperatur
Nacht]]),"")</f>
        <v>15.3</v>
      </c>
      <c r="I3219" s="9">
        <f>IF(Tabelle1[[#This Row],[Niederschlag]]="Regen",1,0)</f>
        <v>0</v>
      </c>
      <c r="J3219" s="9">
        <f>IF(Tabelle1[[#This Row],[Niederschlag]]="Schnee",1,0)</f>
        <v>0</v>
      </c>
      <c r="K3219" s="9">
        <f>IF(Tabelle1[[#This Row],[Niederschlag]]="Hagel",1,0)</f>
        <v>0</v>
      </c>
      <c r="L3219" s="12" t="str">
        <f t="shared" si="150"/>
        <v/>
      </c>
      <c r="M3219" s="12" t="str">
        <f t="shared" si="151"/>
        <v/>
      </c>
      <c r="N3219" s="9" t="str">
        <f t="shared" si="152"/>
        <v/>
      </c>
    </row>
    <row r="3220" spans="1:14" x14ac:dyDescent="0.25">
      <c r="A3220" s="7">
        <v>41205</v>
      </c>
      <c r="B3220" s="8">
        <v>16</v>
      </c>
      <c r="C3220" s="8">
        <v>8.1999999999999993</v>
      </c>
      <c r="D3220" s="16"/>
      <c r="E3220" s="10"/>
      <c r="F3220" s="9"/>
      <c r="G3220" s="9"/>
      <c r="H3220" s="19">
        <f>IFERROR(AVERAGE(Tabelle1[[#This Row],[Höchst
Temperatur
Tag]],Tabelle1[[#This Row],[Tiefst
Temperatur
Nacht]]),"")</f>
        <v>12.1</v>
      </c>
      <c r="I3220" s="9">
        <f>IF(Tabelle1[[#This Row],[Niederschlag]]="Regen",1,0)</f>
        <v>0</v>
      </c>
      <c r="J3220" s="9">
        <f>IF(Tabelle1[[#This Row],[Niederschlag]]="Schnee",1,0)</f>
        <v>0</v>
      </c>
      <c r="K3220" s="9">
        <f>IF(Tabelle1[[#This Row],[Niederschlag]]="Hagel",1,0)</f>
        <v>0</v>
      </c>
      <c r="L3220" s="12" t="str">
        <f t="shared" si="150"/>
        <v/>
      </c>
      <c r="M3220" s="12" t="str">
        <f t="shared" si="151"/>
        <v/>
      </c>
      <c r="N3220" s="9" t="str">
        <f t="shared" si="152"/>
        <v/>
      </c>
    </row>
    <row r="3221" spans="1:14" x14ac:dyDescent="0.25">
      <c r="A3221" s="7">
        <v>41206</v>
      </c>
      <c r="B3221" s="8">
        <v>17.100000000000001</v>
      </c>
      <c r="C3221" s="8">
        <v>7.6</v>
      </c>
      <c r="D3221" s="16"/>
      <c r="E3221" s="10"/>
      <c r="F3221" s="9"/>
      <c r="G3221" s="9"/>
      <c r="H3221" s="19">
        <f>IFERROR(AVERAGE(Tabelle1[[#This Row],[Höchst
Temperatur
Tag]],Tabelle1[[#This Row],[Tiefst
Temperatur
Nacht]]),"")</f>
        <v>12.350000000000001</v>
      </c>
      <c r="I3221" s="9">
        <f>IF(Tabelle1[[#This Row],[Niederschlag]]="Regen",1,0)</f>
        <v>0</v>
      </c>
      <c r="J3221" s="9">
        <f>IF(Tabelle1[[#This Row],[Niederschlag]]="Schnee",1,0)</f>
        <v>0</v>
      </c>
      <c r="K3221" s="9">
        <f>IF(Tabelle1[[#This Row],[Niederschlag]]="Hagel",1,0)</f>
        <v>0</v>
      </c>
      <c r="L3221" s="12" t="str">
        <f t="shared" si="150"/>
        <v/>
      </c>
      <c r="M3221" s="12" t="str">
        <f t="shared" si="151"/>
        <v/>
      </c>
      <c r="N3221" s="9" t="str">
        <f t="shared" si="152"/>
        <v/>
      </c>
    </row>
    <row r="3222" spans="1:14" x14ac:dyDescent="0.25">
      <c r="A3222" s="7">
        <v>41207</v>
      </c>
      <c r="B3222" s="8">
        <v>13.9</v>
      </c>
      <c r="C3222" s="8">
        <v>6.2</v>
      </c>
      <c r="D3222" s="16"/>
      <c r="E3222" s="10"/>
      <c r="F3222" s="9"/>
      <c r="G3222" s="9"/>
      <c r="H3222" s="19">
        <f>IFERROR(AVERAGE(Tabelle1[[#This Row],[Höchst
Temperatur
Tag]],Tabelle1[[#This Row],[Tiefst
Temperatur
Nacht]]),"")</f>
        <v>10.050000000000001</v>
      </c>
      <c r="I3222" s="9">
        <f>IF(Tabelle1[[#This Row],[Niederschlag]]="Regen",1,0)</f>
        <v>0</v>
      </c>
      <c r="J3222" s="9">
        <f>IF(Tabelle1[[#This Row],[Niederschlag]]="Schnee",1,0)</f>
        <v>0</v>
      </c>
      <c r="K3222" s="9">
        <f>IF(Tabelle1[[#This Row],[Niederschlag]]="Hagel",1,0)</f>
        <v>0</v>
      </c>
      <c r="L3222" s="12" t="str">
        <f t="shared" si="150"/>
        <v/>
      </c>
      <c r="M3222" s="12" t="str">
        <f t="shared" si="151"/>
        <v/>
      </c>
      <c r="N3222" s="9" t="str">
        <f t="shared" si="152"/>
        <v/>
      </c>
    </row>
    <row r="3223" spans="1:14" x14ac:dyDescent="0.25">
      <c r="A3223" s="7">
        <v>41208</v>
      </c>
      <c r="B3223" s="8">
        <v>6.2</v>
      </c>
      <c r="C3223" s="8">
        <v>-0.9</v>
      </c>
      <c r="D3223" s="16" t="s">
        <v>3</v>
      </c>
      <c r="E3223" s="10"/>
      <c r="F3223" s="9"/>
      <c r="G3223" s="9"/>
      <c r="H3223" s="19">
        <f>IFERROR(AVERAGE(Tabelle1[[#This Row],[Höchst
Temperatur
Tag]],Tabelle1[[#This Row],[Tiefst
Temperatur
Nacht]]),"")</f>
        <v>2.65</v>
      </c>
      <c r="I3223" s="9">
        <f>IF(Tabelle1[[#This Row],[Niederschlag]]="Regen",1,0)</f>
        <v>0</v>
      </c>
      <c r="J3223" s="9">
        <f>IF(Tabelle1[[#This Row],[Niederschlag]]="Schnee",1,0)</f>
        <v>1</v>
      </c>
      <c r="K3223" s="9">
        <f>IF(Tabelle1[[#This Row],[Niederschlag]]="Hagel",1,0)</f>
        <v>0</v>
      </c>
      <c r="L3223" s="12">
        <f t="shared" si="150"/>
        <v>1</v>
      </c>
      <c r="M3223" s="12" t="str">
        <f t="shared" si="151"/>
        <v/>
      </c>
      <c r="N3223" s="9" t="str">
        <f t="shared" si="152"/>
        <v/>
      </c>
    </row>
    <row r="3224" spans="1:14" x14ac:dyDescent="0.25">
      <c r="A3224" s="7">
        <v>41209</v>
      </c>
      <c r="B3224" s="8">
        <v>2.7</v>
      </c>
      <c r="C3224" s="8">
        <v>-1.9</v>
      </c>
      <c r="D3224" s="16"/>
      <c r="E3224" s="10"/>
      <c r="F3224" s="9"/>
      <c r="G3224" s="9" t="s">
        <v>46</v>
      </c>
      <c r="H3224" s="19">
        <f>IFERROR(AVERAGE(Tabelle1[[#This Row],[Höchst
Temperatur
Tag]],Tabelle1[[#This Row],[Tiefst
Temperatur
Nacht]]),"")</f>
        <v>0.40000000000000013</v>
      </c>
      <c r="I3224" s="9">
        <f>IF(Tabelle1[[#This Row],[Niederschlag]]="Regen",1,0)</f>
        <v>0</v>
      </c>
      <c r="J3224" s="9">
        <f>IF(Tabelle1[[#This Row],[Niederschlag]]="Schnee",1,0)</f>
        <v>0</v>
      </c>
      <c r="K3224" s="9">
        <f>IF(Tabelle1[[#This Row],[Niederschlag]]="Hagel",1,0)</f>
        <v>0</v>
      </c>
      <c r="L3224" s="12">
        <f t="shared" si="150"/>
        <v>1</v>
      </c>
      <c r="M3224" s="12" t="str">
        <f t="shared" si="151"/>
        <v/>
      </c>
      <c r="N3224" s="9" t="str">
        <f t="shared" si="152"/>
        <v/>
      </c>
    </row>
    <row r="3225" spans="1:14" x14ac:dyDescent="0.25">
      <c r="A3225" s="7">
        <v>41210</v>
      </c>
      <c r="B3225" s="8">
        <v>5.3</v>
      </c>
      <c r="C3225" s="8">
        <v>-2</v>
      </c>
      <c r="D3225" s="16"/>
      <c r="E3225" s="10"/>
      <c r="F3225" s="9"/>
      <c r="G3225" s="9"/>
      <c r="H3225" s="19">
        <f>IFERROR(AVERAGE(Tabelle1[[#This Row],[Höchst
Temperatur
Tag]],Tabelle1[[#This Row],[Tiefst
Temperatur
Nacht]]),"")</f>
        <v>1.65</v>
      </c>
      <c r="I3225" s="9">
        <f>IF(Tabelle1[[#This Row],[Niederschlag]]="Regen",1,0)</f>
        <v>0</v>
      </c>
      <c r="J3225" s="9">
        <f>IF(Tabelle1[[#This Row],[Niederschlag]]="Schnee",1,0)</f>
        <v>0</v>
      </c>
      <c r="K3225" s="9">
        <f>IF(Tabelle1[[#This Row],[Niederschlag]]="Hagel",1,0)</f>
        <v>0</v>
      </c>
      <c r="L3225" s="12">
        <f t="shared" si="150"/>
        <v>1</v>
      </c>
      <c r="M3225" s="12" t="str">
        <f t="shared" si="151"/>
        <v/>
      </c>
      <c r="N3225" s="9" t="str">
        <f t="shared" si="152"/>
        <v/>
      </c>
    </row>
    <row r="3226" spans="1:14" x14ac:dyDescent="0.25">
      <c r="A3226" s="7">
        <v>41211</v>
      </c>
      <c r="B3226" s="8">
        <v>3.1</v>
      </c>
      <c r="C3226" s="8">
        <v>-1.9</v>
      </c>
      <c r="D3226" s="16" t="s">
        <v>3</v>
      </c>
      <c r="E3226" s="10">
        <v>1</v>
      </c>
      <c r="F3226" s="9"/>
      <c r="G3226" s="9"/>
      <c r="H3226" s="19">
        <f>IFERROR(AVERAGE(Tabelle1[[#This Row],[Höchst
Temperatur
Tag]],Tabelle1[[#This Row],[Tiefst
Temperatur
Nacht]]),"")</f>
        <v>0.60000000000000009</v>
      </c>
      <c r="I3226" s="9">
        <f>IF(Tabelle1[[#This Row],[Niederschlag]]="Regen",1,0)</f>
        <v>0</v>
      </c>
      <c r="J3226" s="9">
        <f>IF(Tabelle1[[#This Row],[Niederschlag]]="Schnee",1,0)</f>
        <v>1</v>
      </c>
      <c r="K3226" s="9">
        <f>IF(Tabelle1[[#This Row],[Niederschlag]]="Hagel",1,0)</f>
        <v>0</v>
      </c>
      <c r="L3226" s="12">
        <f t="shared" si="150"/>
        <v>1</v>
      </c>
      <c r="M3226" s="12" t="str">
        <f t="shared" si="151"/>
        <v/>
      </c>
      <c r="N3226" s="9" t="str">
        <f t="shared" si="152"/>
        <v/>
      </c>
    </row>
    <row r="3227" spans="1:14" x14ac:dyDescent="0.25">
      <c r="A3227" s="7">
        <v>41212</v>
      </c>
      <c r="B3227" s="8">
        <v>6</v>
      </c>
      <c r="C3227" s="8">
        <v>3</v>
      </c>
      <c r="D3227" s="16" t="s">
        <v>1</v>
      </c>
      <c r="E3227" s="10"/>
      <c r="F3227" s="9"/>
      <c r="G3227" s="9"/>
      <c r="H3227" s="19">
        <f>IFERROR(AVERAGE(Tabelle1[[#This Row],[Höchst
Temperatur
Tag]],Tabelle1[[#This Row],[Tiefst
Temperatur
Nacht]]),"")</f>
        <v>4.5</v>
      </c>
      <c r="I3227" s="9">
        <f>IF(Tabelle1[[#This Row],[Niederschlag]]="Regen",1,0)</f>
        <v>1</v>
      </c>
      <c r="J3227" s="9">
        <f>IF(Tabelle1[[#This Row],[Niederschlag]]="Schnee",1,0)</f>
        <v>0</v>
      </c>
      <c r="K3227" s="9">
        <f>IF(Tabelle1[[#This Row],[Niederschlag]]="Hagel",1,0)</f>
        <v>0</v>
      </c>
      <c r="L3227" s="12" t="str">
        <f t="shared" si="150"/>
        <v/>
      </c>
      <c r="M3227" s="12" t="str">
        <f t="shared" si="151"/>
        <v/>
      </c>
      <c r="N3227" s="9" t="str">
        <f t="shared" si="152"/>
        <v/>
      </c>
    </row>
    <row r="3228" spans="1:14" x14ac:dyDescent="0.25">
      <c r="A3228" s="7">
        <v>41213</v>
      </c>
      <c r="B3228" s="8">
        <v>9.1</v>
      </c>
      <c r="C3228" s="8">
        <v>3.8</v>
      </c>
      <c r="D3228" s="16"/>
      <c r="E3228" s="10"/>
      <c r="F3228" s="9"/>
      <c r="G3228" s="9"/>
      <c r="H3228" s="19">
        <f>IFERROR(AVERAGE(Tabelle1[[#This Row],[Höchst
Temperatur
Tag]],Tabelle1[[#This Row],[Tiefst
Temperatur
Nacht]]),"")</f>
        <v>6.4499999999999993</v>
      </c>
      <c r="I3228" s="9">
        <f>IF(Tabelle1[[#This Row],[Niederschlag]]="Regen",1,0)</f>
        <v>0</v>
      </c>
      <c r="J3228" s="9">
        <f>IF(Tabelle1[[#This Row],[Niederschlag]]="Schnee",1,0)</f>
        <v>0</v>
      </c>
      <c r="K3228" s="9">
        <f>IF(Tabelle1[[#This Row],[Niederschlag]]="Hagel",1,0)</f>
        <v>0</v>
      </c>
      <c r="L3228" s="12" t="str">
        <f t="shared" si="150"/>
        <v/>
      </c>
      <c r="M3228" s="12" t="str">
        <f t="shared" si="151"/>
        <v/>
      </c>
      <c r="N3228" s="9" t="str">
        <f t="shared" si="152"/>
        <v/>
      </c>
    </row>
    <row r="3229" spans="1:14" x14ac:dyDescent="0.25">
      <c r="A3229" s="7">
        <v>41214</v>
      </c>
      <c r="B3229" s="8">
        <v>7.5</v>
      </c>
      <c r="C3229" s="8">
        <v>3.3</v>
      </c>
      <c r="D3229" s="16" t="s">
        <v>1</v>
      </c>
      <c r="E3229" s="10"/>
      <c r="F3229" s="9"/>
      <c r="G3229" s="9"/>
      <c r="H3229" s="19">
        <f>IFERROR(AVERAGE(Tabelle1[[#This Row],[Höchst
Temperatur
Tag]],Tabelle1[[#This Row],[Tiefst
Temperatur
Nacht]]),"")</f>
        <v>5.4</v>
      </c>
      <c r="I3229" s="9">
        <f>IF(Tabelle1[[#This Row],[Niederschlag]]="Regen",1,0)</f>
        <v>1</v>
      </c>
      <c r="J3229" s="9">
        <f>IF(Tabelle1[[#This Row],[Niederschlag]]="Schnee",1,0)</f>
        <v>0</v>
      </c>
      <c r="K3229" s="9">
        <f>IF(Tabelle1[[#This Row],[Niederschlag]]="Hagel",1,0)</f>
        <v>0</v>
      </c>
      <c r="L3229" s="12" t="str">
        <f t="shared" si="150"/>
        <v/>
      </c>
      <c r="M3229" s="12" t="str">
        <f t="shared" si="151"/>
        <v/>
      </c>
      <c r="N3229" s="9" t="str">
        <f t="shared" si="152"/>
        <v/>
      </c>
    </row>
    <row r="3230" spans="1:14" x14ac:dyDescent="0.25">
      <c r="A3230" s="7">
        <v>41215</v>
      </c>
      <c r="B3230" s="8">
        <v>6</v>
      </c>
      <c r="C3230" s="8">
        <v>3.4</v>
      </c>
      <c r="D3230" s="16" t="s">
        <v>1</v>
      </c>
      <c r="E3230" s="10"/>
      <c r="F3230" s="9"/>
      <c r="G3230" s="9"/>
      <c r="H3230" s="19">
        <f>IFERROR(AVERAGE(Tabelle1[[#This Row],[Höchst
Temperatur
Tag]],Tabelle1[[#This Row],[Tiefst
Temperatur
Nacht]]),"")</f>
        <v>4.7</v>
      </c>
      <c r="I3230" s="9">
        <f>IF(Tabelle1[[#This Row],[Niederschlag]]="Regen",1,0)</f>
        <v>1</v>
      </c>
      <c r="J3230" s="9">
        <f>IF(Tabelle1[[#This Row],[Niederschlag]]="Schnee",1,0)</f>
        <v>0</v>
      </c>
      <c r="K3230" s="9">
        <f>IF(Tabelle1[[#This Row],[Niederschlag]]="Hagel",1,0)</f>
        <v>0</v>
      </c>
      <c r="L3230" s="12" t="str">
        <f t="shared" si="150"/>
        <v/>
      </c>
      <c r="M3230" s="12" t="str">
        <f t="shared" si="151"/>
        <v/>
      </c>
      <c r="N3230" s="9" t="str">
        <f t="shared" si="152"/>
        <v/>
      </c>
    </row>
    <row r="3231" spans="1:14" x14ac:dyDescent="0.25">
      <c r="A3231" s="7">
        <v>41216</v>
      </c>
      <c r="B3231" s="8">
        <v>7.4</v>
      </c>
      <c r="C3231" s="8">
        <v>4.4000000000000004</v>
      </c>
      <c r="D3231" s="16" t="s">
        <v>1</v>
      </c>
      <c r="E3231" s="10"/>
      <c r="F3231" s="9"/>
      <c r="G3231" s="9"/>
      <c r="H3231" s="19">
        <f>IFERROR(AVERAGE(Tabelle1[[#This Row],[Höchst
Temperatur
Tag]],Tabelle1[[#This Row],[Tiefst
Temperatur
Nacht]]),"")</f>
        <v>5.9</v>
      </c>
      <c r="I3231" s="9">
        <f>IF(Tabelle1[[#This Row],[Niederschlag]]="Regen",1,0)</f>
        <v>1</v>
      </c>
      <c r="J3231" s="9">
        <f>IF(Tabelle1[[#This Row],[Niederschlag]]="Schnee",1,0)</f>
        <v>0</v>
      </c>
      <c r="K3231" s="9">
        <f>IF(Tabelle1[[#This Row],[Niederschlag]]="Hagel",1,0)</f>
        <v>0</v>
      </c>
      <c r="L3231" s="12" t="str">
        <f t="shared" si="150"/>
        <v/>
      </c>
      <c r="M3231" s="12" t="str">
        <f t="shared" si="151"/>
        <v/>
      </c>
      <c r="N3231" s="9" t="str">
        <f t="shared" si="152"/>
        <v/>
      </c>
    </row>
    <row r="3232" spans="1:14" x14ac:dyDescent="0.25">
      <c r="A3232" s="7">
        <v>41217</v>
      </c>
      <c r="B3232" s="8">
        <v>7.2</v>
      </c>
      <c r="C3232" s="8">
        <v>5.0999999999999996</v>
      </c>
      <c r="D3232" s="16" t="s">
        <v>1</v>
      </c>
      <c r="E3232" s="10"/>
      <c r="F3232" s="9"/>
      <c r="G3232" s="9"/>
      <c r="H3232" s="19">
        <f>IFERROR(AVERAGE(Tabelle1[[#This Row],[Höchst
Temperatur
Tag]],Tabelle1[[#This Row],[Tiefst
Temperatur
Nacht]]),"")</f>
        <v>6.15</v>
      </c>
      <c r="I3232" s="9">
        <f>IF(Tabelle1[[#This Row],[Niederschlag]]="Regen",1,0)</f>
        <v>1</v>
      </c>
      <c r="J3232" s="9">
        <f>IF(Tabelle1[[#This Row],[Niederschlag]]="Schnee",1,0)</f>
        <v>0</v>
      </c>
      <c r="K3232" s="9">
        <f>IF(Tabelle1[[#This Row],[Niederschlag]]="Hagel",1,0)</f>
        <v>0</v>
      </c>
      <c r="L3232" s="12" t="str">
        <f t="shared" si="150"/>
        <v/>
      </c>
      <c r="M3232" s="12" t="str">
        <f t="shared" si="151"/>
        <v/>
      </c>
      <c r="N3232" s="9" t="str">
        <f t="shared" si="152"/>
        <v/>
      </c>
    </row>
    <row r="3233" spans="1:14" x14ac:dyDescent="0.25">
      <c r="A3233" s="7">
        <v>41218</v>
      </c>
      <c r="B3233" s="8">
        <v>8.1999999999999993</v>
      </c>
      <c r="C3233" s="8">
        <v>2.7</v>
      </c>
      <c r="D3233" s="16" t="s">
        <v>1</v>
      </c>
      <c r="E3233" s="10"/>
      <c r="F3233" s="9"/>
      <c r="G3233" s="9"/>
      <c r="H3233" s="19">
        <f>IFERROR(AVERAGE(Tabelle1[[#This Row],[Höchst
Temperatur
Tag]],Tabelle1[[#This Row],[Tiefst
Temperatur
Nacht]]),"")</f>
        <v>5.4499999999999993</v>
      </c>
      <c r="I3233" s="9">
        <f>IF(Tabelle1[[#This Row],[Niederschlag]]="Regen",1,0)</f>
        <v>1</v>
      </c>
      <c r="J3233" s="9">
        <f>IF(Tabelle1[[#This Row],[Niederschlag]]="Schnee",1,0)</f>
        <v>0</v>
      </c>
      <c r="K3233" s="9">
        <f>IF(Tabelle1[[#This Row],[Niederschlag]]="Hagel",1,0)</f>
        <v>0</v>
      </c>
      <c r="L3233" s="12" t="str">
        <f t="shared" si="150"/>
        <v/>
      </c>
      <c r="M3233" s="12" t="str">
        <f t="shared" si="151"/>
        <v/>
      </c>
      <c r="N3233" s="9" t="str">
        <f t="shared" si="152"/>
        <v/>
      </c>
    </row>
    <row r="3234" spans="1:14" x14ac:dyDescent="0.25">
      <c r="A3234" s="7">
        <v>41219</v>
      </c>
      <c r="B3234" s="8">
        <v>7</v>
      </c>
      <c r="C3234" s="8">
        <v>2.9</v>
      </c>
      <c r="D3234" s="16"/>
      <c r="E3234" s="10"/>
      <c r="F3234" s="9"/>
      <c r="G3234" s="9"/>
      <c r="H3234" s="19">
        <f>IFERROR(AVERAGE(Tabelle1[[#This Row],[Höchst
Temperatur
Tag]],Tabelle1[[#This Row],[Tiefst
Temperatur
Nacht]]),"")</f>
        <v>4.95</v>
      </c>
      <c r="I3234" s="9">
        <f>IF(Tabelle1[[#This Row],[Niederschlag]]="Regen",1,0)</f>
        <v>0</v>
      </c>
      <c r="J3234" s="9">
        <f>IF(Tabelle1[[#This Row],[Niederschlag]]="Schnee",1,0)</f>
        <v>0</v>
      </c>
      <c r="K3234" s="9">
        <f>IF(Tabelle1[[#This Row],[Niederschlag]]="Hagel",1,0)</f>
        <v>0</v>
      </c>
      <c r="L3234" s="12" t="str">
        <f t="shared" si="150"/>
        <v/>
      </c>
      <c r="M3234" s="12" t="str">
        <f t="shared" si="151"/>
        <v/>
      </c>
      <c r="N3234" s="9" t="str">
        <f t="shared" si="152"/>
        <v/>
      </c>
    </row>
    <row r="3235" spans="1:14" x14ac:dyDescent="0.25">
      <c r="A3235" s="7">
        <v>41220</v>
      </c>
      <c r="B3235" s="8">
        <v>7.5</v>
      </c>
      <c r="C3235" s="8">
        <v>5.0999999999999996</v>
      </c>
      <c r="D3235" s="16" t="s">
        <v>1</v>
      </c>
      <c r="E3235" s="10"/>
      <c r="F3235" s="9"/>
      <c r="G3235" s="9"/>
      <c r="H3235" s="19">
        <f>IFERROR(AVERAGE(Tabelle1[[#This Row],[Höchst
Temperatur
Tag]],Tabelle1[[#This Row],[Tiefst
Temperatur
Nacht]]),"")</f>
        <v>6.3</v>
      </c>
      <c r="I3235" s="9">
        <f>IF(Tabelle1[[#This Row],[Niederschlag]]="Regen",1,0)</f>
        <v>1</v>
      </c>
      <c r="J3235" s="9">
        <f>IF(Tabelle1[[#This Row],[Niederschlag]]="Schnee",1,0)</f>
        <v>0</v>
      </c>
      <c r="K3235" s="9">
        <f>IF(Tabelle1[[#This Row],[Niederschlag]]="Hagel",1,0)</f>
        <v>0</v>
      </c>
      <c r="L3235" s="12" t="str">
        <f t="shared" si="150"/>
        <v/>
      </c>
      <c r="M3235" s="12" t="str">
        <f t="shared" si="151"/>
        <v/>
      </c>
      <c r="N3235" s="9" t="str">
        <f t="shared" si="152"/>
        <v/>
      </c>
    </row>
    <row r="3236" spans="1:14" x14ac:dyDescent="0.25">
      <c r="A3236" s="7">
        <v>41221</v>
      </c>
      <c r="B3236" s="8">
        <v>6.7</v>
      </c>
      <c r="C3236" s="8">
        <v>5.4</v>
      </c>
      <c r="D3236" s="16"/>
      <c r="E3236" s="10"/>
      <c r="F3236" s="9"/>
      <c r="G3236" s="9"/>
      <c r="H3236" s="19">
        <f>IFERROR(AVERAGE(Tabelle1[[#This Row],[Höchst
Temperatur
Tag]],Tabelle1[[#This Row],[Tiefst
Temperatur
Nacht]]),"")</f>
        <v>6.0500000000000007</v>
      </c>
      <c r="I3236" s="9">
        <f>IF(Tabelle1[[#This Row],[Niederschlag]]="Regen",1,0)</f>
        <v>0</v>
      </c>
      <c r="J3236" s="9">
        <f>IF(Tabelle1[[#This Row],[Niederschlag]]="Schnee",1,0)</f>
        <v>0</v>
      </c>
      <c r="K3236" s="9">
        <f>IF(Tabelle1[[#This Row],[Niederschlag]]="Hagel",1,0)</f>
        <v>0</v>
      </c>
      <c r="L3236" s="12" t="str">
        <f t="shared" si="150"/>
        <v/>
      </c>
      <c r="M3236" s="12" t="str">
        <f t="shared" si="151"/>
        <v/>
      </c>
      <c r="N3236" s="9" t="str">
        <f t="shared" si="152"/>
        <v/>
      </c>
    </row>
    <row r="3237" spans="1:14" x14ac:dyDescent="0.25">
      <c r="A3237" s="7">
        <v>41222</v>
      </c>
      <c r="B3237" s="8">
        <v>8.6999999999999993</v>
      </c>
      <c r="C3237" s="8">
        <v>5.5</v>
      </c>
      <c r="D3237" s="16"/>
      <c r="E3237" s="10"/>
      <c r="F3237" s="9"/>
      <c r="G3237" s="9"/>
      <c r="H3237" s="19">
        <f>IFERROR(AVERAGE(Tabelle1[[#This Row],[Höchst
Temperatur
Tag]],Tabelle1[[#This Row],[Tiefst
Temperatur
Nacht]]),"")</f>
        <v>7.1</v>
      </c>
      <c r="I3237" s="9">
        <f>IF(Tabelle1[[#This Row],[Niederschlag]]="Regen",1,0)</f>
        <v>0</v>
      </c>
      <c r="J3237" s="9">
        <f>IF(Tabelle1[[#This Row],[Niederschlag]]="Schnee",1,0)</f>
        <v>0</v>
      </c>
      <c r="K3237" s="9">
        <f>IF(Tabelle1[[#This Row],[Niederschlag]]="Hagel",1,0)</f>
        <v>0</v>
      </c>
      <c r="L3237" s="12" t="str">
        <f t="shared" si="150"/>
        <v/>
      </c>
      <c r="M3237" s="12" t="str">
        <f t="shared" si="151"/>
        <v/>
      </c>
      <c r="N3237" s="9" t="str">
        <f t="shared" si="152"/>
        <v/>
      </c>
    </row>
    <row r="3238" spans="1:14" x14ac:dyDescent="0.25">
      <c r="A3238" s="7">
        <v>41223</v>
      </c>
      <c r="B3238" s="8">
        <v>9.4</v>
      </c>
      <c r="C3238" s="8">
        <v>6</v>
      </c>
      <c r="D3238" s="16" t="s">
        <v>1</v>
      </c>
      <c r="E3238" s="10"/>
      <c r="F3238" s="9"/>
      <c r="G3238" s="9"/>
      <c r="H3238" s="19">
        <f>IFERROR(AVERAGE(Tabelle1[[#This Row],[Höchst
Temperatur
Tag]],Tabelle1[[#This Row],[Tiefst
Temperatur
Nacht]]),"")</f>
        <v>7.7</v>
      </c>
      <c r="I3238" s="9">
        <f>IF(Tabelle1[[#This Row],[Niederschlag]]="Regen",1,0)</f>
        <v>1</v>
      </c>
      <c r="J3238" s="9">
        <f>IF(Tabelle1[[#This Row],[Niederschlag]]="Schnee",1,0)</f>
        <v>0</v>
      </c>
      <c r="K3238" s="9">
        <f>IF(Tabelle1[[#This Row],[Niederschlag]]="Hagel",1,0)</f>
        <v>0</v>
      </c>
      <c r="L3238" s="12" t="str">
        <f t="shared" si="150"/>
        <v/>
      </c>
      <c r="M3238" s="12" t="str">
        <f t="shared" si="151"/>
        <v/>
      </c>
      <c r="N3238" s="9" t="str">
        <f t="shared" si="152"/>
        <v/>
      </c>
    </row>
    <row r="3239" spans="1:14" x14ac:dyDescent="0.25">
      <c r="A3239" s="7">
        <v>41224</v>
      </c>
      <c r="B3239" s="8">
        <v>8.9</v>
      </c>
      <c r="C3239" s="8">
        <v>2.1</v>
      </c>
      <c r="D3239" s="16"/>
      <c r="E3239" s="10"/>
      <c r="F3239" s="9"/>
      <c r="G3239" s="9"/>
      <c r="H3239" s="19">
        <f>IFERROR(AVERAGE(Tabelle1[[#This Row],[Höchst
Temperatur
Tag]],Tabelle1[[#This Row],[Tiefst
Temperatur
Nacht]]),"")</f>
        <v>5.5</v>
      </c>
      <c r="I3239" s="9">
        <f>IF(Tabelle1[[#This Row],[Niederschlag]]="Regen",1,0)</f>
        <v>0</v>
      </c>
      <c r="J3239" s="9">
        <f>IF(Tabelle1[[#This Row],[Niederschlag]]="Schnee",1,0)</f>
        <v>0</v>
      </c>
      <c r="K3239" s="9">
        <f>IF(Tabelle1[[#This Row],[Niederschlag]]="Hagel",1,0)</f>
        <v>0</v>
      </c>
      <c r="L3239" s="12" t="str">
        <f t="shared" si="150"/>
        <v/>
      </c>
      <c r="M3239" s="12" t="str">
        <f t="shared" si="151"/>
        <v/>
      </c>
      <c r="N3239" s="9" t="str">
        <f t="shared" si="152"/>
        <v/>
      </c>
    </row>
    <row r="3240" spans="1:14" x14ac:dyDescent="0.25">
      <c r="A3240" s="7">
        <v>41225</v>
      </c>
      <c r="B3240" s="8">
        <v>8.1</v>
      </c>
      <c r="C3240" s="8">
        <v>0.9</v>
      </c>
      <c r="D3240" s="16"/>
      <c r="E3240" s="10"/>
      <c r="F3240" s="9"/>
      <c r="G3240" s="9"/>
      <c r="H3240" s="19">
        <f>IFERROR(AVERAGE(Tabelle1[[#This Row],[Höchst
Temperatur
Tag]],Tabelle1[[#This Row],[Tiefst
Temperatur
Nacht]]),"")</f>
        <v>4.5</v>
      </c>
      <c r="I3240" s="9">
        <f>IF(Tabelle1[[#This Row],[Niederschlag]]="Regen",1,0)</f>
        <v>0</v>
      </c>
      <c r="J3240" s="9">
        <f>IF(Tabelle1[[#This Row],[Niederschlag]]="Schnee",1,0)</f>
        <v>0</v>
      </c>
      <c r="K3240" s="9">
        <f>IF(Tabelle1[[#This Row],[Niederschlag]]="Hagel",1,0)</f>
        <v>0</v>
      </c>
      <c r="L3240" s="12" t="str">
        <f t="shared" si="150"/>
        <v/>
      </c>
      <c r="M3240" s="12" t="str">
        <f t="shared" si="151"/>
        <v/>
      </c>
      <c r="N3240" s="9" t="str">
        <f t="shared" si="152"/>
        <v/>
      </c>
    </row>
    <row r="3241" spans="1:14" x14ac:dyDescent="0.25">
      <c r="A3241" s="7">
        <v>41226</v>
      </c>
      <c r="B3241" s="8">
        <v>6.9</v>
      </c>
      <c r="C3241" s="8">
        <v>1.3</v>
      </c>
      <c r="D3241" s="16"/>
      <c r="E3241" s="10"/>
      <c r="F3241" s="9"/>
      <c r="G3241" s="9"/>
      <c r="H3241" s="19">
        <f>IFERROR(AVERAGE(Tabelle1[[#This Row],[Höchst
Temperatur
Tag]],Tabelle1[[#This Row],[Tiefst
Temperatur
Nacht]]),"")</f>
        <v>4.1000000000000005</v>
      </c>
      <c r="I3241" s="9">
        <f>IF(Tabelle1[[#This Row],[Niederschlag]]="Regen",1,0)</f>
        <v>0</v>
      </c>
      <c r="J3241" s="9">
        <f>IF(Tabelle1[[#This Row],[Niederschlag]]="Schnee",1,0)</f>
        <v>0</v>
      </c>
      <c r="K3241" s="9">
        <f>IF(Tabelle1[[#This Row],[Niederschlag]]="Hagel",1,0)</f>
        <v>0</v>
      </c>
      <c r="L3241" s="12" t="str">
        <f t="shared" si="150"/>
        <v/>
      </c>
      <c r="M3241" s="12" t="str">
        <f t="shared" si="151"/>
        <v/>
      </c>
      <c r="N3241" s="9" t="str">
        <f t="shared" si="152"/>
        <v/>
      </c>
    </row>
    <row r="3242" spans="1:14" x14ac:dyDescent="0.25">
      <c r="A3242" s="7">
        <v>41227</v>
      </c>
      <c r="B3242" s="8">
        <v>6.2</v>
      </c>
      <c r="C3242" s="8">
        <v>2</v>
      </c>
      <c r="D3242" s="16"/>
      <c r="E3242" s="10"/>
      <c r="F3242" s="9"/>
      <c r="G3242" s="9"/>
      <c r="H3242" s="19">
        <f>IFERROR(AVERAGE(Tabelle1[[#This Row],[Höchst
Temperatur
Tag]],Tabelle1[[#This Row],[Tiefst
Temperatur
Nacht]]),"")</f>
        <v>4.0999999999999996</v>
      </c>
      <c r="I3242" s="9">
        <f>IF(Tabelle1[[#This Row],[Niederschlag]]="Regen",1,0)</f>
        <v>0</v>
      </c>
      <c r="J3242" s="9">
        <f>IF(Tabelle1[[#This Row],[Niederschlag]]="Schnee",1,0)</f>
        <v>0</v>
      </c>
      <c r="K3242" s="9">
        <f>IF(Tabelle1[[#This Row],[Niederschlag]]="Hagel",1,0)</f>
        <v>0</v>
      </c>
      <c r="L3242" s="12" t="str">
        <f t="shared" si="150"/>
        <v/>
      </c>
      <c r="M3242" s="12" t="str">
        <f t="shared" si="151"/>
        <v/>
      </c>
      <c r="N3242" s="9" t="str">
        <f t="shared" si="152"/>
        <v/>
      </c>
    </row>
    <row r="3243" spans="1:14" x14ac:dyDescent="0.25">
      <c r="A3243" s="7">
        <v>41228</v>
      </c>
      <c r="B3243" s="8">
        <v>2.8</v>
      </c>
      <c r="C3243" s="8">
        <v>1.1000000000000001</v>
      </c>
      <c r="D3243" s="16"/>
      <c r="E3243" s="10"/>
      <c r="F3243" s="9"/>
      <c r="G3243" s="9"/>
      <c r="H3243" s="19">
        <f>IFERROR(AVERAGE(Tabelle1[[#This Row],[Höchst
Temperatur
Tag]],Tabelle1[[#This Row],[Tiefst
Temperatur
Nacht]]),"")</f>
        <v>1.95</v>
      </c>
      <c r="I3243" s="9">
        <f>IF(Tabelle1[[#This Row],[Niederschlag]]="Regen",1,0)</f>
        <v>0</v>
      </c>
      <c r="J3243" s="9">
        <f>IF(Tabelle1[[#This Row],[Niederschlag]]="Schnee",1,0)</f>
        <v>0</v>
      </c>
      <c r="K3243" s="9">
        <f>IF(Tabelle1[[#This Row],[Niederschlag]]="Hagel",1,0)</f>
        <v>0</v>
      </c>
      <c r="L3243" s="12" t="str">
        <f t="shared" si="150"/>
        <v/>
      </c>
      <c r="M3243" s="12" t="str">
        <f t="shared" si="151"/>
        <v/>
      </c>
      <c r="N3243" s="9" t="str">
        <f t="shared" si="152"/>
        <v/>
      </c>
    </row>
    <row r="3244" spans="1:14" x14ac:dyDescent="0.25">
      <c r="A3244" s="7">
        <v>41229</v>
      </c>
      <c r="B3244" s="8">
        <v>5</v>
      </c>
      <c r="C3244" s="8">
        <v>-0.2</v>
      </c>
      <c r="D3244" s="16"/>
      <c r="E3244" s="10"/>
      <c r="F3244" s="9"/>
      <c r="G3244" s="9"/>
      <c r="H3244" s="19">
        <f>IFERROR(AVERAGE(Tabelle1[[#This Row],[Höchst
Temperatur
Tag]],Tabelle1[[#This Row],[Tiefst
Temperatur
Nacht]]),"")</f>
        <v>2.4</v>
      </c>
      <c r="I3244" s="9">
        <f>IF(Tabelle1[[#This Row],[Niederschlag]]="Regen",1,0)</f>
        <v>0</v>
      </c>
      <c r="J3244" s="9">
        <f>IF(Tabelle1[[#This Row],[Niederschlag]]="Schnee",1,0)</f>
        <v>0</v>
      </c>
      <c r="K3244" s="9">
        <f>IF(Tabelle1[[#This Row],[Niederschlag]]="Hagel",1,0)</f>
        <v>0</v>
      </c>
      <c r="L3244" s="12">
        <f t="shared" si="150"/>
        <v>1</v>
      </c>
      <c r="M3244" s="12" t="str">
        <f t="shared" si="151"/>
        <v/>
      </c>
      <c r="N3244" s="9" t="str">
        <f t="shared" si="152"/>
        <v/>
      </c>
    </row>
    <row r="3245" spans="1:14" x14ac:dyDescent="0.25">
      <c r="A3245" s="7">
        <v>41230</v>
      </c>
      <c r="B3245" s="8">
        <v>7</v>
      </c>
      <c r="C3245" s="8">
        <v>1.4</v>
      </c>
      <c r="D3245" s="16"/>
      <c r="E3245" s="10"/>
      <c r="F3245" s="9"/>
      <c r="G3245" s="9"/>
      <c r="H3245" s="19">
        <f>IFERROR(AVERAGE(Tabelle1[[#This Row],[Höchst
Temperatur
Tag]],Tabelle1[[#This Row],[Tiefst
Temperatur
Nacht]]),"")</f>
        <v>4.2</v>
      </c>
      <c r="I3245" s="9">
        <f>IF(Tabelle1[[#This Row],[Niederschlag]]="Regen",1,0)</f>
        <v>0</v>
      </c>
      <c r="J3245" s="9">
        <f>IF(Tabelle1[[#This Row],[Niederschlag]]="Schnee",1,0)</f>
        <v>0</v>
      </c>
      <c r="K3245" s="9">
        <f>IF(Tabelle1[[#This Row],[Niederschlag]]="Hagel",1,0)</f>
        <v>0</v>
      </c>
      <c r="L3245" s="12" t="str">
        <f t="shared" si="150"/>
        <v/>
      </c>
      <c r="M3245" s="12" t="str">
        <f t="shared" si="151"/>
        <v/>
      </c>
      <c r="N3245" s="9" t="str">
        <f t="shared" si="152"/>
        <v/>
      </c>
    </row>
    <row r="3246" spans="1:14" x14ac:dyDescent="0.25">
      <c r="A3246" s="7">
        <v>41231</v>
      </c>
      <c r="B3246" s="8">
        <v>7.9</v>
      </c>
      <c r="C3246" s="8">
        <v>5.8</v>
      </c>
      <c r="D3246" s="16" t="s">
        <v>1</v>
      </c>
      <c r="E3246" s="10"/>
      <c r="F3246" s="9"/>
      <c r="G3246" s="9"/>
      <c r="H3246" s="19">
        <f>IFERROR(AVERAGE(Tabelle1[[#This Row],[Höchst
Temperatur
Tag]],Tabelle1[[#This Row],[Tiefst
Temperatur
Nacht]]),"")</f>
        <v>6.85</v>
      </c>
      <c r="I3246" s="9">
        <f>IF(Tabelle1[[#This Row],[Niederschlag]]="Regen",1,0)</f>
        <v>1</v>
      </c>
      <c r="J3246" s="9">
        <f>IF(Tabelle1[[#This Row],[Niederschlag]]="Schnee",1,0)</f>
        <v>0</v>
      </c>
      <c r="K3246" s="9">
        <f>IF(Tabelle1[[#This Row],[Niederschlag]]="Hagel",1,0)</f>
        <v>0</v>
      </c>
      <c r="L3246" s="12" t="str">
        <f t="shared" si="150"/>
        <v/>
      </c>
      <c r="M3246" s="12" t="str">
        <f t="shared" si="151"/>
        <v/>
      </c>
      <c r="N3246" s="9" t="str">
        <f t="shared" si="152"/>
        <v/>
      </c>
    </row>
    <row r="3247" spans="1:14" x14ac:dyDescent="0.25">
      <c r="A3247" s="7">
        <v>41232</v>
      </c>
      <c r="B3247" s="8">
        <v>5.4</v>
      </c>
      <c r="C3247" s="8">
        <v>2</v>
      </c>
      <c r="D3247" s="16"/>
      <c r="E3247" s="10"/>
      <c r="F3247" s="9"/>
      <c r="G3247" s="9"/>
      <c r="H3247" s="19">
        <f>IFERROR(AVERAGE(Tabelle1[[#This Row],[Höchst
Temperatur
Tag]],Tabelle1[[#This Row],[Tiefst
Temperatur
Nacht]]),"")</f>
        <v>3.7</v>
      </c>
      <c r="I3247" s="9">
        <f>IF(Tabelle1[[#This Row],[Niederschlag]]="Regen",1,0)</f>
        <v>0</v>
      </c>
      <c r="J3247" s="9">
        <f>IF(Tabelle1[[#This Row],[Niederschlag]]="Schnee",1,0)</f>
        <v>0</v>
      </c>
      <c r="K3247" s="9">
        <f>IF(Tabelle1[[#This Row],[Niederschlag]]="Hagel",1,0)</f>
        <v>0</v>
      </c>
      <c r="L3247" s="12" t="str">
        <f t="shared" si="150"/>
        <v/>
      </c>
      <c r="M3247" s="12" t="str">
        <f t="shared" si="151"/>
        <v/>
      </c>
      <c r="N3247" s="9" t="str">
        <f t="shared" si="152"/>
        <v/>
      </c>
    </row>
    <row r="3248" spans="1:14" x14ac:dyDescent="0.25">
      <c r="A3248" s="7">
        <v>41233</v>
      </c>
      <c r="B3248" s="8">
        <v>3.2</v>
      </c>
      <c r="C3248" s="8">
        <v>0.9</v>
      </c>
      <c r="D3248" s="16"/>
      <c r="E3248" s="10"/>
      <c r="F3248" s="9"/>
      <c r="G3248" s="9"/>
      <c r="H3248" s="19">
        <f>IFERROR(AVERAGE(Tabelle1[[#This Row],[Höchst
Temperatur
Tag]],Tabelle1[[#This Row],[Tiefst
Temperatur
Nacht]]),"")</f>
        <v>2.0500000000000003</v>
      </c>
      <c r="I3248" s="9">
        <f>IF(Tabelle1[[#This Row],[Niederschlag]]="Regen",1,0)</f>
        <v>0</v>
      </c>
      <c r="J3248" s="9">
        <f>IF(Tabelle1[[#This Row],[Niederschlag]]="Schnee",1,0)</f>
        <v>0</v>
      </c>
      <c r="K3248" s="9">
        <f>IF(Tabelle1[[#This Row],[Niederschlag]]="Hagel",1,0)</f>
        <v>0</v>
      </c>
      <c r="L3248" s="12" t="str">
        <f t="shared" si="150"/>
        <v/>
      </c>
      <c r="M3248" s="12" t="str">
        <f t="shared" si="151"/>
        <v/>
      </c>
      <c r="N3248" s="9" t="str">
        <f t="shared" si="152"/>
        <v/>
      </c>
    </row>
    <row r="3249" spans="1:14" x14ac:dyDescent="0.25">
      <c r="A3249" s="7">
        <v>41234</v>
      </c>
      <c r="B3249" s="8">
        <v>3.6</v>
      </c>
      <c r="C3249" s="8">
        <v>1.1000000000000001</v>
      </c>
      <c r="D3249" s="16"/>
      <c r="E3249" s="10"/>
      <c r="F3249" s="9"/>
      <c r="G3249" s="9"/>
      <c r="H3249" s="19">
        <f>IFERROR(AVERAGE(Tabelle1[[#This Row],[Höchst
Temperatur
Tag]],Tabelle1[[#This Row],[Tiefst
Temperatur
Nacht]]),"")</f>
        <v>2.35</v>
      </c>
      <c r="I3249" s="9">
        <f>IF(Tabelle1[[#This Row],[Niederschlag]]="Regen",1,0)</f>
        <v>0</v>
      </c>
      <c r="J3249" s="9">
        <f>IF(Tabelle1[[#This Row],[Niederschlag]]="Schnee",1,0)</f>
        <v>0</v>
      </c>
      <c r="K3249" s="9">
        <f>IF(Tabelle1[[#This Row],[Niederschlag]]="Hagel",1,0)</f>
        <v>0</v>
      </c>
      <c r="L3249" s="12" t="str">
        <f t="shared" si="150"/>
        <v/>
      </c>
      <c r="M3249" s="12" t="str">
        <f t="shared" si="151"/>
        <v/>
      </c>
      <c r="N3249" s="9" t="str">
        <f t="shared" si="152"/>
        <v/>
      </c>
    </row>
    <row r="3250" spans="1:14" x14ac:dyDescent="0.25">
      <c r="A3250" s="7">
        <v>41235</v>
      </c>
      <c r="B3250" s="8">
        <v>7.9</v>
      </c>
      <c r="C3250" s="8">
        <v>3.2</v>
      </c>
      <c r="D3250" s="16"/>
      <c r="E3250" s="10"/>
      <c r="F3250" s="9"/>
      <c r="G3250" s="9"/>
      <c r="H3250" s="19">
        <f>IFERROR(AVERAGE(Tabelle1[[#This Row],[Höchst
Temperatur
Tag]],Tabelle1[[#This Row],[Tiefst
Temperatur
Nacht]]),"")</f>
        <v>5.5500000000000007</v>
      </c>
      <c r="I3250" s="9">
        <f>IF(Tabelle1[[#This Row],[Niederschlag]]="Regen",1,0)</f>
        <v>0</v>
      </c>
      <c r="J3250" s="9">
        <f>IF(Tabelle1[[#This Row],[Niederschlag]]="Schnee",1,0)</f>
        <v>0</v>
      </c>
      <c r="K3250" s="9">
        <f>IF(Tabelle1[[#This Row],[Niederschlag]]="Hagel",1,0)</f>
        <v>0</v>
      </c>
      <c r="L3250" s="12" t="str">
        <f t="shared" si="150"/>
        <v/>
      </c>
      <c r="M3250" s="12" t="str">
        <f t="shared" si="151"/>
        <v/>
      </c>
      <c r="N3250" s="9" t="str">
        <f t="shared" si="152"/>
        <v/>
      </c>
    </row>
    <row r="3251" spans="1:14" x14ac:dyDescent="0.25">
      <c r="A3251" s="7">
        <v>41236</v>
      </c>
      <c r="B3251" s="8">
        <v>6.5</v>
      </c>
      <c r="C3251" s="8">
        <v>5.4</v>
      </c>
      <c r="D3251" s="16"/>
      <c r="E3251" s="10"/>
      <c r="F3251" s="9"/>
      <c r="G3251" s="9"/>
      <c r="H3251" s="19">
        <f>IFERROR(AVERAGE(Tabelle1[[#This Row],[Höchst
Temperatur
Tag]],Tabelle1[[#This Row],[Tiefst
Temperatur
Nacht]]),"")</f>
        <v>5.95</v>
      </c>
      <c r="I3251" s="9">
        <f>IF(Tabelle1[[#This Row],[Niederschlag]]="Regen",1,0)</f>
        <v>0</v>
      </c>
      <c r="J3251" s="9">
        <f>IF(Tabelle1[[#This Row],[Niederschlag]]="Schnee",1,0)</f>
        <v>0</v>
      </c>
      <c r="K3251" s="9">
        <f>IF(Tabelle1[[#This Row],[Niederschlag]]="Hagel",1,0)</f>
        <v>0</v>
      </c>
      <c r="L3251" s="12" t="str">
        <f t="shared" si="150"/>
        <v/>
      </c>
      <c r="M3251" s="12" t="str">
        <f t="shared" si="151"/>
        <v/>
      </c>
      <c r="N3251" s="9" t="str">
        <f t="shared" si="152"/>
        <v/>
      </c>
    </row>
    <row r="3252" spans="1:14" x14ac:dyDescent="0.25">
      <c r="A3252" s="7">
        <v>41237</v>
      </c>
      <c r="B3252" s="8">
        <v>9.8000000000000007</v>
      </c>
      <c r="C3252" s="8">
        <v>6.3</v>
      </c>
      <c r="D3252" s="16"/>
      <c r="E3252" s="10"/>
      <c r="F3252" s="9"/>
      <c r="G3252" s="9"/>
      <c r="H3252" s="19">
        <f>IFERROR(AVERAGE(Tabelle1[[#This Row],[Höchst
Temperatur
Tag]],Tabelle1[[#This Row],[Tiefst
Temperatur
Nacht]]),"")</f>
        <v>8.0500000000000007</v>
      </c>
      <c r="I3252" s="9">
        <f>IF(Tabelle1[[#This Row],[Niederschlag]]="Regen",1,0)</f>
        <v>0</v>
      </c>
      <c r="J3252" s="9">
        <f>IF(Tabelle1[[#This Row],[Niederschlag]]="Schnee",1,0)</f>
        <v>0</v>
      </c>
      <c r="K3252" s="9">
        <f>IF(Tabelle1[[#This Row],[Niederschlag]]="Hagel",1,0)</f>
        <v>0</v>
      </c>
      <c r="L3252" s="12" t="str">
        <f t="shared" si="150"/>
        <v/>
      </c>
      <c r="M3252" s="12" t="str">
        <f t="shared" si="151"/>
        <v/>
      </c>
      <c r="N3252" s="9" t="str">
        <f t="shared" si="152"/>
        <v/>
      </c>
    </row>
    <row r="3253" spans="1:14" x14ac:dyDescent="0.25">
      <c r="A3253" s="7">
        <v>41238</v>
      </c>
      <c r="B3253" s="8">
        <v>9.1999999999999993</v>
      </c>
      <c r="C3253" s="8">
        <v>2.8</v>
      </c>
      <c r="D3253" s="16" t="s">
        <v>1</v>
      </c>
      <c r="E3253" s="10"/>
      <c r="F3253" s="9"/>
      <c r="G3253" s="9"/>
      <c r="H3253" s="19">
        <f>IFERROR(AVERAGE(Tabelle1[[#This Row],[Höchst
Temperatur
Tag]],Tabelle1[[#This Row],[Tiefst
Temperatur
Nacht]]),"")</f>
        <v>6</v>
      </c>
      <c r="I3253" s="9">
        <f>IF(Tabelle1[[#This Row],[Niederschlag]]="Regen",1,0)</f>
        <v>1</v>
      </c>
      <c r="J3253" s="9">
        <f>IF(Tabelle1[[#This Row],[Niederschlag]]="Schnee",1,0)</f>
        <v>0</v>
      </c>
      <c r="K3253" s="9">
        <f>IF(Tabelle1[[#This Row],[Niederschlag]]="Hagel",1,0)</f>
        <v>0</v>
      </c>
      <c r="L3253" s="12" t="str">
        <f t="shared" si="150"/>
        <v/>
      </c>
      <c r="M3253" s="12" t="str">
        <f t="shared" si="151"/>
        <v/>
      </c>
      <c r="N3253" s="9" t="str">
        <f t="shared" si="152"/>
        <v/>
      </c>
    </row>
    <row r="3254" spans="1:14" x14ac:dyDescent="0.25">
      <c r="A3254" s="7">
        <v>41239</v>
      </c>
      <c r="B3254" s="8">
        <v>7.6</v>
      </c>
      <c r="C3254" s="8">
        <v>2.5</v>
      </c>
      <c r="D3254" s="16" t="s">
        <v>1</v>
      </c>
      <c r="E3254" s="10"/>
      <c r="F3254" s="9"/>
      <c r="G3254" s="9"/>
      <c r="H3254" s="19">
        <f>IFERROR(AVERAGE(Tabelle1[[#This Row],[Höchst
Temperatur
Tag]],Tabelle1[[#This Row],[Tiefst
Temperatur
Nacht]]),"")</f>
        <v>5.05</v>
      </c>
      <c r="I3254" s="9">
        <f>IF(Tabelle1[[#This Row],[Niederschlag]]="Regen",1,0)</f>
        <v>1</v>
      </c>
      <c r="J3254" s="9">
        <f>IF(Tabelle1[[#This Row],[Niederschlag]]="Schnee",1,0)</f>
        <v>0</v>
      </c>
      <c r="K3254" s="9">
        <f>IF(Tabelle1[[#This Row],[Niederschlag]]="Hagel",1,0)</f>
        <v>0</v>
      </c>
      <c r="L3254" s="12" t="str">
        <f t="shared" si="150"/>
        <v/>
      </c>
      <c r="M3254" s="12" t="str">
        <f t="shared" si="151"/>
        <v/>
      </c>
      <c r="N3254" s="9" t="str">
        <f t="shared" si="152"/>
        <v/>
      </c>
    </row>
    <row r="3255" spans="1:14" x14ac:dyDescent="0.25">
      <c r="A3255" s="7">
        <v>41240</v>
      </c>
      <c r="B3255" s="8">
        <v>6.4</v>
      </c>
      <c r="C3255" s="8">
        <v>3.5</v>
      </c>
      <c r="D3255" s="16" t="s">
        <v>1</v>
      </c>
      <c r="E3255" s="10"/>
      <c r="F3255" s="9"/>
      <c r="G3255" s="9"/>
      <c r="H3255" s="19">
        <f>IFERROR(AVERAGE(Tabelle1[[#This Row],[Höchst
Temperatur
Tag]],Tabelle1[[#This Row],[Tiefst
Temperatur
Nacht]]),"")</f>
        <v>4.95</v>
      </c>
      <c r="I3255" s="9">
        <f>IF(Tabelle1[[#This Row],[Niederschlag]]="Regen",1,0)</f>
        <v>1</v>
      </c>
      <c r="J3255" s="9">
        <f>IF(Tabelle1[[#This Row],[Niederschlag]]="Schnee",1,0)</f>
        <v>0</v>
      </c>
      <c r="K3255" s="9">
        <f>IF(Tabelle1[[#This Row],[Niederschlag]]="Hagel",1,0)</f>
        <v>0</v>
      </c>
      <c r="L3255" s="12" t="str">
        <f t="shared" si="150"/>
        <v/>
      </c>
      <c r="M3255" s="12" t="str">
        <f t="shared" si="151"/>
        <v/>
      </c>
      <c r="N3255" s="9" t="str">
        <f t="shared" si="152"/>
        <v/>
      </c>
    </row>
    <row r="3256" spans="1:14" x14ac:dyDescent="0.25">
      <c r="A3256" s="7">
        <v>41241</v>
      </c>
      <c r="B3256" s="8">
        <v>3.8</v>
      </c>
      <c r="C3256" s="8">
        <v>2.2999999999999998</v>
      </c>
      <c r="D3256" s="16"/>
      <c r="E3256" s="10"/>
      <c r="F3256" s="9"/>
      <c r="G3256" s="9"/>
      <c r="H3256" s="19">
        <f>IFERROR(AVERAGE(Tabelle1[[#This Row],[Höchst
Temperatur
Tag]],Tabelle1[[#This Row],[Tiefst
Temperatur
Nacht]]),"")</f>
        <v>3.05</v>
      </c>
      <c r="I3256" s="9">
        <f>IF(Tabelle1[[#This Row],[Niederschlag]]="Regen",1,0)</f>
        <v>0</v>
      </c>
      <c r="J3256" s="9">
        <f>IF(Tabelle1[[#This Row],[Niederschlag]]="Schnee",1,0)</f>
        <v>0</v>
      </c>
      <c r="K3256" s="9">
        <f>IF(Tabelle1[[#This Row],[Niederschlag]]="Hagel",1,0)</f>
        <v>0</v>
      </c>
      <c r="L3256" s="12" t="str">
        <f t="shared" si="150"/>
        <v/>
      </c>
      <c r="M3256" s="12" t="str">
        <f t="shared" si="151"/>
        <v/>
      </c>
      <c r="N3256" s="9" t="str">
        <f t="shared" si="152"/>
        <v/>
      </c>
    </row>
    <row r="3257" spans="1:14" x14ac:dyDescent="0.25">
      <c r="A3257" s="7">
        <v>41242</v>
      </c>
      <c r="B3257" s="8">
        <v>2.2999999999999998</v>
      </c>
      <c r="C3257" s="8">
        <v>-0.5</v>
      </c>
      <c r="D3257" s="16" t="s">
        <v>3</v>
      </c>
      <c r="E3257" s="10"/>
      <c r="F3257" s="9"/>
      <c r="G3257" s="9"/>
      <c r="H3257" s="19">
        <f>IFERROR(AVERAGE(Tabelle1[[#This Row],[Höchst
Temperatur
Tag]],Tabelle1[[#This Row],[Tiefst
Temperatur
Nacht]]),"")</f>
        <v>0.89999999999999991</v>
      </c>
      <c r="I3257" s="9">
        <f>IF(Tabelle1[[#This Row],[Niederschlag]]="Regen",1,0)</f>
        <v>0</v>
      </c>
      <c r="J3257" s="9">
        <f>IF(Tabelle1[[#This Row],[Niederschlag]]="Schnee",1,0)</f>
        <v>1</v>
      </c>
      <c r="K3257" s="9">
        <f>IF(Tabelle1[[#This Row],[Niederschlag]]="Hagel",1,0)</f>
        <v>0</v>
      </c>
      <c r="L3257" s="12">
        <f t="shared" si="150"/>
        <v>1</v>
      </c>
      <c r="M3257" s="12" t="str">
        <f t="shared" si="151"/>
        <v/>
      </c>
      <c r="N3257" s="9" t="str">
        <f t="shared" si="152"/>
        <v/>
      </c>
    </row>
    <row r="3258" spans="1:14" x14ac:dyDescent="0.25">
      <c r="A3258" s="7">
        <v>41243</v>
      </c>
      <c r="B3258" s="8">
        <v>3.1</v>
      </c>
      <c r="C3258" s="8">
        <v>-3</v>
      </c>
      <c r="D3258" s="16" t="s">
        <v>3</v>
      </c>
      <c r="E3258" s="10"/>
      <c r="F3258" s="9"/>
      <c r="G3258" s="9"/>
      <c r="H3258" s="19">
        <f>IFERROR(AVERAGE(Tabelle1[[#This Row],[Höchst
Temperatur
Tag]],Tabelle1[[#This Row],[Tiefst
Temperatur
Nacht]]),"")</f>
        <v>5.0000000000000044E-2</v>
      </c>
      <c r="I3258" s="9">
        <f>IF(Tabelle1[[#This Row],[Niederschlag]]="Regen",1,0)</f>
        <v>0</v>
      </c>
      <c r="J3258" s="9">
        <f>IF(Tabelle1[[#This Row],[Niederschlag]]="Schnee",1,0)</f>
        <v>1</v>
      </c>
      <c r="K3258" s="9">
        <f>IF(Tabelle1[[#This Row],[Niederschlag]]="Hagel",1,0)</f>
        <v>0</v>
      </c>
      <c r="L3258" s="12">
        <f t="shared" si="150"/>
        <v>1</v>
      </c>
      <c r="M3258" s="12" t="str">
        <f t="shared" si="151"/>
        <v/>
      </c>
      <c r="N3258" s="9" t="str">
        <f t="shared" si="152"/>
        <v/>
      </c>
    </row>
    <row r="3259" spans="1:14" x14ac:dyDescent="0.25">
      <c r="A3259" s="7">
        <v>41244</v>
      </c>
      <c r="B3259" s="8">
        <v>2</v>
      </c>
      <c r="C3259" s="8">
        <v>-3</v>
      </c>
      <c r="D3259" s="16" t="s">
        <v>3</v>
      </c>
      <c r="E3259" s="10">
        <v>2</v>
      </c>
      <c r="F3259" s="9"/>
      <c r="G3259" s="9"/>
      <c r="H3259" s="19">
        <f>IFERROR(AVERAGE(Tabelle1[[#This Row],[Höchst
Temperatur
Tag]],Tabelle1[[#This Row],[Tiefst
Temperatur
Nacht]]),"")</f>
        <v>-0.5</v>
      </c>
      <c r="I3259" s="9">
        <f>IF(Tabelle1[[#This Row],[Niederschlag]]="Regen",1,0)</f>
        <v>0</v>
      </c>
      <c r="J3259" s="9">
        <f>IF(Tabelle1[[#This Row],[Niederschlag]]="Schnee",1,0)</f>
        <v>1</v>
      </c>
      <c r="K3259" s="9">
        <f>IF(Tabelle1[[#This Row],[Niederschlag]]="Hagel",1,0)</f>
        <v>0</v>
      </c>
      <c r="L3259" s="12">
        <f t="shared" si="150"/>
        <v>1</v>
      </c>
      <c r="M3259" s="12" t="str">
        <f t="shared" si="151"/>
        <v/>
      </c>
      <c r="N3259" s="9" t="str">
        <f t="shared" si="152"/>
        <v/>
      </c>
    </row>
    <row r="3260" spans="1:14" x14ac:dyDescent="0.25">
      <c r="A3260" s="7">
        <v>41245</v>
      </c>
      <c r="B3260" s="8">
        <v>2.2999999999999998</v>
      </c>
      <c r="C3260" s="8">
        <v>-0.4</v>
      </c>
      <c r="D3260" s="16" t="s">
        <v>3</v>
      </c>
      <c r="E3260" s="10">
        <v>7</v>
      </c>
      <c r="F3260" s="9"/>
      <c r="G3260" s="9"/>
      <c r="H3260" s="19">
        <f>IFERROR(AVERAGE(Tabelle1[[#This Row],[Höchst
Temperatur
Tag]],Tabelle1[[#This Row],[Tiefst
Temperatur
Nacht]]),"")</f>
        <v>0.95</v>
      </c>
      <c r="I3260" s="9">
        <f>IF(Tabelle1[[#This Row],[Niederschlag]]="Regen",1,0)</f>
        <v>0</v>
      </c>
      <c r="J3260" s="9">
        <f>IF(Tabelle1[[#This Row],[Niederschlag]]="Schnee",1,0)</f>
        <v>1</v>
      </c>
      <c r="K3260" s="9">
        <f>IF(Tabelle1[[#This Row],[Niederschlag]]="Hagel",1,0)</f>
        <v>0</v>
      </c>
      <c r="L3260" s="12">
        <f t="shared" si="150"/>
        <v>1</v>
      </c>
      <c r="M3260" s="12" t="str">
        <f t="shared" si="151"/>
        <v/>
      </c>
      <c r="N3260" s="9" t="str">
        <f t="shared" si="152"/>
        <v/>
      </c>
    </row>
    <row r="3261" spans="1:14" x14ac:dyDescent="0.25">
      <c r="A3261" s="7">
        <v>41246</v>
      </c>
      <c r="B3261" s="8">
        <v>1.5</v>
      </c>
      <c r="C3261" s="8">
        <v>-1.3</v>
      </c>
      <c r="D3261" s="16" t="s">
        <v>3</v>
      </c>
      <c r="E3261" s="10">
        <v>10</v>
      </c>
      <c r="F3261" s="9"/>
      <c r="G3261" s="9"/>
      <c r="H3261" s="19">
        <f>IFERROR(AVERAGE(Tabelle1[[#This Row],[Höchst
Temperatur
Tag]],Tabelle1[[#This Row],[Tiefst
Temperatur
Nacht]]),"")</f>
        <v>9.9999999999999978E-2</v>
      </c>
      <c r="I3261" s="9">
        <f>IF(Tabelle1[[#This Row],[Niederschlag]]="Regen",1,0)</f>
        <v>0</v>
      </c>
      <c r="J3261" s="9">
        <f>IF(Tabelle1[[#This Row],[Niederschlag]]="Schnee",1,0)</f>
        <v>1</v>
      </c>
      <c r="K3261" s="9">
        <f>IF(Tabelle1[[#This Row],[Niederschlag]]="Hagel",1,0)</f>
        <v>0</v>
      </c>
      <c r="L3261" s="12">
        <f t="shared" si="150"/>
        <v>1</v>
      </c>
      <c r="M3261" s="12" t="str">
        <f t="shared" si="151"/>
        <v/>
      </c>
      <c r="N3261" s="9" t="str">
        <f t="shared" si="152"/>
        <v/>
      </c>
    </row>
    <row r="3262" spans="1:14" x14ac:dyDescent="0.25">
      <c r="A3262" s="7">
        <v>41247</v>
      </c>
      <c r="B3262" s="8">
        <v>1.6</v>
      </c>
      <c r="C3262" s="8">
        <v>0.3</v>
      </c>
      <c r="D3262" s="16" t="s">
        <v>2</v>
      </c>
      <c r="E3262" s="10">
        <v>6</v>
      </c>
      <c r="F3262" s="9"/>
      <c r="G3262" s="9"/>
      <c r="H3262" s="19">
        <f>IFERROR(AVERAGE(Tabelle1[[#This Row],[Höchst
Temperatur
Tag]],Tabelle1[[#This Row],[Tiefst
Temperatur
Nacht]]),"")</f>
        <v>0.95000000000000007</v>
      </c>
      <c r="I3262" s="9">
        <f>IF(Tabelle1[[#This Row],[Niederschlag]]="Regen",1,0)</f>
        <v>0</v>
      </c>
      <c r="J3262" s="9">
        <f>IF(Tabelle1[[#This Row],[Niederschlag]]="Schnee",1,0)</f>
        <v>0</v>
      </c>
      <c r="K3262" s="9">
        <f>IF(Tabelle1[[#This Row],[Niederschlag]]="Hagel",1,0)</f>
        <v>0</v>
      </c>
      <c r="L3262" s="12" t="str">
        <f t="shared" si="150"/>
        <v/>
      </c>
      <c r="M3262" s="12" t="str">
        <f t="shared" si="151"/>
        <v/>
      </c>
      <c r="N3262" s="9" t="str">
        <f t="shared" si="152"/>
        <v/>
      </c>
    </row>
    <row r="3263" spans="1:14" x14ac:dyDescent="0.25">
      <c r="A3263" s="7">
        <v>41248</v>
      </c>
      <c r="B3263" s="8">
        <v>1.7</v>
      </c>
      <c r="C3263" s="8">
        <v>-2</v>
      </c>
      <c r="D3263" s="16" t="s">
        <v>3</v>
      </c>
      <c r="E3263" s="10">
        <v>8</v>
      </c>
      <c r="F3263" s="9"/>
      <c r="G3263" s="9"/>
      <c r="H3263" s="19">
        <f>IFERROR(AVERAGE(Tabelle1[[#This Row],[Höchst
Temperatur
Tag]],Tabelle1[[#This Row],[Tiefst
Temperatur
Nacht]]),"")</f>
        <v>-0.15000000000000002</v>
      </c>
      <c r="I3263" s="9">
        <f>IF(Tabelle1[[#This Row],[Niederschlag]]="Regen",1,0)</f>
        <v>0</v>
      </c>
      <c r="J3263" s="9">
        <f>IF(Tabelle1[[#This Row],[Niederschlag]]="Schnee",1,0)</f>
        <v>1</v>
      </c>
      <c r="K3263" s="9">
        <f>IF(Tabelle1[[#This Row],[Niederschlag]]="Hagel",1,0)</f>
        <v>0</v>
      </c>
      <c r="L3263" s="12">
        <f t="shared" si="150"/>
        <v>1</v>
      </c>
      <c r="M3263" s="12" t="str">
        <f t="shared" si="151"/>
        <v/>
      </c>
      <c r="N3263" s="9" t="str">
        <f t="shared" si="152"/>
        <v/>
      </c>
    </row>
    <row r="3264" spans="1:14" x14ac:dyDescent="0.25">
      <c r="A3264" s="7">
        <v>41249</v>
      </c>
      <c r="B3264" s="8">
        <v>1.1000000000000001</v>
      </c>
      <c r="C3264" s="8">
        <v>-3.1</v>
      </c>
      <c r="D3264" s="16" t="s">
        <v>3</v>
      </c>
      <c r="E3264" s="10">
        <v>14</v>
      </c>
      <c r="F3264" s="9"/>
      <c r="G3264" s="9"/>
      <c r="H3264" s="19">
        <f>IFERROR(AVERAGE(Tabelle1[[#This Row],[Höchst
Temperatur
Tag]],Tabelle1[[#This Row],[Tiefst
Temperatur
Nacht]]),"")</f>
        <v>-1</v>
      </c>
      <c r="I3264" s="9">
        <f>IF(Tabelle1[[#This Row],[Niederschlag]]="Regen",1,0)</f>
        <v>0</v>
      </c>
      <c r="J3264" s="9">
        <f>IF(Tabelle1[[#This Row],[Niederschlag]]="Schnee",1,0)</f>
        <v>1</v>
      </c>
      <c r="K3264" s="9">
        <f>IF(Tabelle1[[#This Row],[Niederschlag]]="Hagel",1,0)</f>
        <v>0</v>
      </c>
      <c r="L3264" s="12">
        <f t="shared" si="150"/>
        <v>1</v>
      </c>
      <c r="M3264" s="12" t="str">
        <f t="shared" si="151"/>
        <v/>
      </c>
      <c r="N3264" s="9" t="str">
        <f t="shared" si="152"/>
        <v/>
      </c>
    </row>
    <row r="3265" spans="1:14" x14ac:dyDescent="0.25">
      <c r="A3265" s="7">
        <v>41250</v>
      </c>
      <c r="B3265" s="8">
        <v>0.5</v>
      </c>
      <c r="C3265" s="8">
        <v>-3.5</v>
      </c>
      <c r="D3265" s="16" t="s">
        <v>3</v>
      </c>
      <c r="E3265" s="10">
        <v>22</v>
      </c>
      <c r="F3265" s="9"/>
      <c r="G3265" s="9"/>
      <c r="H3265" s="19">
        <f>IFERROR(AVERAGE(Tabelle1[[#This Row],[Höchst
Temperatur
Tag]],Tabelle1[[#This Row],[Tiefst
Temperatur
Nacht]]),"")</f>
        <v>-1.5</v>
      </c>
      <c r="I3265" s="9">
        <f>IF(Tabelle1[[#This Row],[Niederschlag]]="Regen",1,0)</f>
        <v>0</v>
      </c>
      <c r="J3265" s="9">
        <f>IF(Tabelle1[[#This Row],[Niederschlag]]="Schnee",1,0)</f>
        <v>1</v>
      </c>
      <c r="K3265" s="9">
        <f>IF(Tabelle1[[#This Row],[Niederschlag]]="Hagel",1,0)</f>
        <v>0</v>
      </c>
      <c r="L3265" s="12">
        <f t="shared" si="150"/>
        <v>1</v>
      </c>
      <c r="M3265" s="12" t="str">
        <f t="shared" si="151"/>
        <v/>
      </c>
      <c r="N3265" s="9" t="str">
        <f t="shared" si="152"/>
        <v/>
      </c>
    </row>
    <row r="3266" spans="1:14" x14ac:dyDescent="0.25">
      <c r="A3266" s="7">
        <v>41251</v>
      </c>
      <c r="B3266" s="8">
        <v>-1.1000000000000001</v>
      </c>
      <c r="C3266" s="8">
        <v>-6.8</v>
      </c>
      <c r="D3266" s="16"/>
      <c r="E3266" s="10">
        <v>22</v>
      </c>
      <c r="F3266" s="9"/>
      <c r="G3266" s="9"/>
      <c r="H3266" s="19">
        <f>IFERROR(AVERAGE(Tabelle1[[#This Row],[Höchst
Temperatur
Tag]],Tabelle1[[#This Row],[Tiefst
Temperatur
Nacht]]),"")</f>
        <v>-3.95</v>
      </c>
      <c r="I3266" s="9">
        <f>IF(Tabelle1[[#This Row],[Niederschlag]]="Regen",1,0)</f>
        <v>0</v>
      </c>
      <c r="J3266" s="9">
        <f>IF(Tabelle1[[#This Row],[Niederschlag]]="Schnee",1,0)</f>
        <v>0</v>
      </c>
      <c r="K3266" s="9">
        <f>IF(Tabelle1[[#This Row],[Niederschlag]]="Hagel",1,0)</f>
        <v>0</v>
      </c>
      <c r="L3266" s="12">
        <f t="shared" ref="L3266:L3329" si="153">IF(C3266&lt;0,1,"")</f>
        <v>1</v>
      </c>
      <c r="M3266" s="12">
        <f t="shared" ref="M3266:M3329" si="154">IF(C3266&lt;-5,1,"")</f>
        <v>1</v>
      </c>
      <c r="N3266" s="9" t="str">
        <f t="shared" ref="N3266:N3329" si="155">IF(B3266&gt;25,1,"")</f>
        <v/>
      </c>
    </row>
    <row r="3267" spans="1:14" x14ac:dyDescent="0.25">
      <c r="A3267" s="7">
        <v>41252</v>
      </c>
      <c r="B3267" s="8">
        <v>0.9</v>
      </c>
      <c r="C3267" s="8">
        <v>-4.5</v>
      </c>
      <c r="D3267" s="16" t="s">
        <v>3</v>
      </c>
      <c r="E3267" s="10">
        <v>25</v>
      </c>
      <c r="F3267" s="9"/>
      <c r="G3267" s="9"/>
      <c r="H3267" s="19">
        <f>IFERROR(AVERAGE(Tabelle1[[#This Row],[Höchst
Temperatur
Tag]],Tabelle1[[#This Row],[Tiefst
Temperatur
Nacht]]),"")</f>
        <v>-1.8</v>
      </c>
      <c r="I3267" s="9">
        <f>IF(Tabelle1[[#This Row],[Niederschlag]]="Regen",1,0)</f>
        <v>0</v>
      </c>
      <c r="J3267" s="9">
        <f>IF(Tabelle1[[#This Row],[Niederschlag]]="Schnee",1,0)</f>
        <v>1</v>
      </c>
      <c r="K3267" s="9">
        <f>IF(Tabelle1[[#This Row],[Niederschlag]]="Hagel",1,0)</f>
        <v>0</v>
      </c>
      <c r="L3267" s="12">
        <f t="shared" si="153"/>
        <v>1</v>
      </c>
      <c r="M3267" s="12" t="str">
        <f t="shared" si="154"/>
        <v/>
      </c>
      <c r="N3267" s="9" t="str">
        <f t="shared" si="155"/>
        <v/>
      </c>
    </row>
    <row r="3268" spans="1:14" x14ac:dyDescent="0.25">
      <c r="A3268" s="7">
        <v>41253</v>
      </c>
      <c r="B3268" s="8">
        <v>1.5</v>
      </c>
      <c r="C3268" s="8">
        <v>-2.6</v>
      </c>
      <c r="D3268" s="16" t="s">
        <v>3</v>
      </c>
      <c r="E3268" s="10">
        <v>28</v>
      </c>
      <c r="F3268" s="9"/>
      <c r="G3268" s="9"/>
      <c r="H3268" s="19">
        <f>IFERROR(AVERAGE(Tabelle1[[#This Row],[Höchst
Temperatur
Tag]],Tabelle1[[#This Row],[Tiefst
Temperatur
Nacht]]),"")</f>
        <v>-0.55000000000000004</v>
      </c>
      <c r="I3268" s="9">
        <f>IF(Tabelle1[[#This Row],[Niederschlag]]="Regen",1,0)</f>
        <v>0</v>
      </c>
      <c r="J3268" s="9">
        <f>IF(Tabelle1[[#This Row],[Niederschlag]]="Schnee",1,0)</f>
        <v>1</v>
      </c>
      <c r="K3268" s="9">
        <f>IF(Tabelle1[[#This Row],[Niederschlag]]="Hagel",1,0)</f>
        <v>0</v>
      </c>
      <c r="L3268" s="12">
        <f t="shared" si="153"/>
        <v>1</v>
      </c>
      <c r="M3268" s="12" t="str">
        <f t="shared" si="154"/>
        <v/>
      </c>
      <c r="N3268" s="9" t="str">
        <f t="shared" si="155"/>
        <v/>
      </c>
    </row>
    <row r="3269" spans="1:14" x14ac:dyDescent="0.25">
      <c r="A3269" s="7">
        <v>41254</v>
      </c>
      <c r="B3269" s="8">
        <v>-2.4</v>
      </c>
      <c r="C3269" s="8">
        <v>-7.5</v>
      </c>
      <c r="D3269" s="16" t="s">
        <v>3</v>
      </c>
      <c r="E3269" s="10">
        <v>32</v>
      </c>
      <c r="F3269" s="9"/>
      <c r="G3269" s="9"/>
      <c r="H3269" s="19">
        <f>IFERROR(AVERAGE(Tabelle1[[#This Row],[Höchst
Temperatur
Tag]],Tabelle1[[#This Row],[Tiefst
Temperatur
Nacht]]),"")</f>
        <v>-4.95</v>
      </c>
      <c r="I3269" s="9">
        <f>IF(Tabelle1[[#This Row],[Niederschlag]]="Regen",1,0)</f>
        <v>0</v>
      </c>
      <c r="J3269" s="9">
        <f>IF(Tabelle1[[#This Row],[Niederschlag]]="Schnee",1,0)</f>
        <v>1</v>
      </c>
      <c r="K3269" s="9">
        <f>IF(Tabelle1[[#This Row],[Niederschlag]]="Hagel",1,0)</f>
        <v>0</v>
      </c>
      <c r="L3269" s="12">
        <f t="shared" si="153"/>
        <v>1</v>
      </c>
      <c r="M3269" s="12">
        <f t="shared" si="154"/>
        <v>1</v>
      </c>
      <c r="N3269" s="9" t="str">
        <f t="shared" si="155"/>
        <v/>
      </c>
    </row>
    <row r="3270" spans="1:14" x14ac:dyDescent="0.25">
      <c r="A3270" s="7">
        <v>41255</v>
      </c>
      <c r="B3270" s="8">
        <v>-2</v>
      </c>
      <c r="C3270" s="8">
        <v>-7.8</v>
      </c>
      <c r="D3270" s="16"/>
      <c r="E3270" s="10">
        <v>32</v>
      </c>
      <c r="F3270" s="9"/>
      <c r="G3270" s="9"/>
      <c r="H3270" s="19">
        <f>IFERROR(AVERAGE(Tabelle1[[#This Row],[Höchst
Temperatur
Tag]],Tabelle1[[#This Row],[Tiefst
Temperatur
Nacht]]),"")</f>
        <v>-4.9000000000000004</v>
      </c>
      <c r="I3270" s="9">
        <f>IF(Tabelle1[[#This Row],[Niederschlag]]="Regen",1,0)</f>
        <v>0</v>
      </c>
      <c r="J3270" s="9">
        <f>IF(Tabelle1[[#This Row],[Niederschlag]]="Schnee",1,0)</f>
        <v>0</v>
      </c>
      <c r="K3270" s="9">
        <f>IF(Tabelle1[[#This Row],[Niederschlag]]="Hagel",1,0)</f>
        <v>0</v>
      </c>
      <c r="L3270" s="12">
        <f t="shared" si="153"/>
        <v>1</v>
      </c>
      <c r="M3270" s="12">
        <f t="shared" si="154"/>
        <v>1</v>
      </c>
      <c r="N3270" s="9" t="str">
        <f t="shared" si="155"/>
        <v/>
      </c>
    </row>
    <row r="3271" spans="1:14" x14ac:dyDescent="0.25">
      <c r="A3271" s="7">
        <v>41256</v>
      </c>
      <c r="B3271" s="8">
        <v>-0.5</v>
      </c>
      <c r="C3271" s="8">
        <v>-5.8</v>
      </c>
      <c r="D3271" s="16"/>
      <c r="E3271" s="10">
        <v>32</v>
      </c>
      <c r="F3271" s="9"/>
      <c r="G3271" s="9"/>
      <c r="H3271" s="19">
        <f>IFERROR(AVERAGE(Tabelle1[[#This Row],[Höchst
Temperatur
Tag]],Tabelle1[[#This Row],[Tiefst
Temperatur
Nacht]]),"")</f>
        <v>-3.15</v>
      </c>
      <c r="I3271" s="9">
        <f>IF(Tabelle1[[#This Row],[Niederschlag]]="Regen",1,0)</f>
        <v>0</v>
      </c>
      <c r="J3271" s="9">
        <f>IF(Tabelle1[[#This Row],[Niederschlag]]="Schnee",1,0)</f>
        <v>0</v>
      </c>
      <c r="K3271" s="9">
        <f>IF(Tabelle1[[#This Row],[Niederschlag]]="Hagel",1,0)</f>
        <v>0</v>
      </c>
      <c r="L3271" s="12">
        <f t="shared" si="153"/>
        <v>1</v>
      </c>
      <c r="M3271" s="12">
        <f t="shared" si="154"/>
        <v>1</v>
      </c>
      <c r="N3271" s="9" t="str">
        <f t="shared" si="155"/>
        <v/>
      </c>
    </row>
    <row r="3272" spans="1:14" x14ac:dyDescent="0.25">
      <c r="A3272" s="7">
        <v>41257</v>
      </c>
      <c r="B3272" s="8">
        <v>5.0999999999999996</v>
      </c>
      <c r="C3272" s="8">
        <v>0</v>
      </c>
      <c r="D3272" s="16" t="s">
        <v>1</v>
      </c>
      <c r="E3272" s="10">
        <v>20</v>
      </c>
      <c r="F3272" s="9"/>
      <c r="G3272" s="9"/>
      <c r="H3272" s="19">
        <f>IFERROR(AVERAGE(Tabelle1[[#This Row],[Höchst
Temperatur
Tag]],Tabelle1[[#This Row],[Tiefst
Temperatur
Nacht]]),"")</f>
        <v>2.5499999999999998</v>
      </c>
      <c r="I3272" s="9">
        <f>IF(Tabelle1[[#This Row],[Niederschlag]]="Regen",1,0)</f>
        <v>1</v>
      </c>
      <c r="J3272" s="9">
        <f>IF(Tabelle1[[#This Row],[Niederschlag]]="Schnee",1,0)</f>
        <v>0</v>
      </c>
      <c r="K3272" s="9">
        <f>IF(Tabelle1[[#This Row],[Niederschlag]]="Hagel",1,0)</f>
        <v>0</v>
      </c>
      <c r="L3272" s="12" t="str">
        <f t="shared" si="153"/>
        <v/>
      </c>
      <c r="M3272" s="12" t="str">
        <f t="shared" si="154"/>
        <v/>
      </c>
      <c r="N3272" s="9" t="str">
        <f t="shared" si="155"/>
        <v/>
      </c>
    </row>
    <row r="3273" spans="1:14" x14ac:dyDescent="0.25">
      <c r="A3273" s="7">
        <v>41258</v>
      </c>
      <c r="B3273" s="8">
        <v>5</v>
      </c>
      <c r="C3273" s="8">
        <v>3.2</v>
      </c>
      <c r="D3273" s="16" t="s">
        <v>1</v>
      </c>
      <c r="E3273" s="10">
        <v>6</v>
      </c>
      <c r="F3273" s="9"/>
      <c r="G3273" s="9"/>
      <c r="H3273" s="19">
        <f>IFERROR(AVERAGE(Tabelle1[[#This Row],[Höchst
Temperatur
Tag]],Tabelle1[[#This Row],[Tiefst
Temperatur
Nacht]]),"")</f>
        <v>4.0999999999999996</v>
      </c>
      <c r="I3273" s="9">
        <f>IF(Tabelle1[[#This Row],[Niederschlag]]="Regen",1,0)</f>
        <v>1</v>
      </c>
      <c r="J3273" s="9">
        <f>IF(Tabelle1[[#This Row],[Niederschlag]]="Schnee",1,0)</f>
        <v>0</v>
      </c>
      <c r="K3273" s="9">
        <f>IF(Tabelle1[[#This Row],[Niederschlag]]="Hagel",1,0)</f>
        <v>0</v>
      </c>
      <c r="L3273" s="12" t="str">
        <f t="shared" si="153"/>
        <v/>
      </c>
      <c r="M3273" s="12" t="str">
        <f t="shared" si="154"/>
        <v/>
      </c>
      <c r="N3273" s="9" t="str">
        <f t="shared" si="155"/>
        <v/>
      </c>
    </row>
    <row r="3274" spans="1:14" x14ac:dyDescent="0.25">
      <c r="A3274" s="7">
        <v>41259</v>
      </c>
      <c r="B3274" s="8">
        <v>5.6</v>
      </c>
      <c r="C3274" s="8">
        <v>2.5</v>
      </c>
      <c r="D3274" s="16" t="s">
        <v>1</v>
      </c>
      <c r="E3274" s="10" t="s">
        <v>56</v>
      </c>
      <c r="F3274" s="9"/>
      <c r="G3274" s="9"/>
      <c r="H3274" s="19">
        <f>IFERROR(AVERAGE(Tabelle1[[#This Row],[Höchst
Temperatur
Tag]],Tabelle1[[#This Row],[Tiefst
Temperatur
Nacht]]),"")</f>
        <v>4.05</v>
      </c>
      <c r="I3274" s="9">
        <f>IF(Tabelle1[[#This Row],[Niederschlag]]="Regen",1,0)</f>
        <v>1</v>
      </c>
      <c r="J3274" s="9">
        <f>IF(Tabelle1[[#This Row],[Niederschlag]]="Schnee",1,0)</f>
        <v>0</v>
      </c>
      <c r="K3274" s="9">
        <f>IF(Tabelle1[[#This Row],[Niederschlag]]="Hagel",1,0)</f>
        <v>0</v>
      </c>
      <c r="L3274" s="12" t="str">
        <f t="shared" si="153"/>
        <v/>
      </c>
      <c r="M3274" s="12" t="str">
        <f t="shared" si="154"/>
        <v/>
      </c>
      <c r="N3274" s="9" t="str">
        <f t="shared" si="155"/>
        <v/>
      </c>
    </row>
    <row r="3275" spans="1:14" x14ac:dyDescent="0.25">
      <c r="A3275" s="7">
        <v>41260</v>
      </c>
      <c r="B3275" s="8">
        <v>5.2</v>
      </c>
      <c r="C3275" s="8">
        <v>2</v>
      </c>
      <c r="D3275" s="16" t="s">
        <v>1</v>
      </c>
      <c r="E3275" s="10" t="s">
        <v>56</v>
      </c>
      <c r="F3275" s="9"/>
      <c r="G3275" s="9"/>
      <c r="H3275" s="19">
        <f>IFERROR(AVERAGE(Tabelle1[[#This Row],[Höchst
Temperatur
Tag]],Tabelle1[[#This Row],[Tiefst
Temperatur
Nacht]]),"")</f>
        <v>3.6</v>
      </c>
      <c r="I3275" s="9">
        <f>IF(Tabelle1[[#This Row],[Niederschlag]]="Regen",1,0)</f>
        <v>1</v>
      </c>
      <c r="J3275" s="9">
        <f>IF(Tabelle1[[#This Row],[Niederschlag]]="Schnee",1,0)</f>
        <v>0</v>
      </c>
      <c r="K3275" s="9">
        <f>IF(Tabelle1[[#This Row],[Niederschlag]]="Hagel",1,0)</f>
        <v>0</v>
      </c>
      <c r="L3275" s="12" t="str">
        <f t="shared" si="153"/>
        <v/>
      </c>
      <c r="M3275" s="12" t="str">
        <f t="shared" si="154"/>
        <v/>
      </c>
      <c r="N3275" s="9" t="str">
        <f t="shared" si="155"/>
        <v/>
      </c>
    </row>
    <row r="3276" spans="1:14" x14ac:dyDescent="0.25">
      <c r="A3276" s="7">
        <v>41261</v>
      </c>
      <c r="B3276" s="8">
        <v>4</v>
      </c>
      <c r="C3276" s="8">
        <v>0.3</v>
      </c>
      <c r="D3276" s="16" t="s">
        <v>1</v>
      </c>
      <c r="E3276" s="10" t="s">
        <v>56</v>
      </c>
      <c r="F3276" s="9"/>
      <c r="G3276" s="9"/>
      <c r="H3276" s="19">
        <f>IFERROR(AVERAGE(Tabelle1[[#This Row],[Höchst
Temperatur
Tag]],Tabelle1[[#This Row],[Tiefst
Temperatur
Nacht]]),"")</f>
        <v>2.15</v>
      </c>
      <c r="I3276" s="9">
        <f>IF(Tabelle1[[#This Row],[Niederschlag]]="Regen",1,0)</f>
        <v>1</v>
      </c>
      <c r="J3276" s="9">
        <f>IF(Tabelle1[[#This Row],[Niederschlag]]="Schnee",1,0)</f>
        <v>0</v>
      </c>
      <c r="K3276" s="9">
        <f>IF(Tabelle1[[#This Row],[Niederschlag]]="Hagel",1,0)</f>
        <v>0</v>
      </c>
      <c r="L3276" s="12" t="str">
        <f t="shared" si="153"/>
        <v/>
      </c>
      <c r="M3276" s="12" t="str">
        <f t="shared" si="154"/>
        <v/>
      </c>
      <c r="N3276" s="9" t="str">
        <f t="shared" si="155"/>
        <v/>
      </c>
    </row>
    <row r="3277" spans="1:14" x14ac:dyDescent="0.25">
      <c r="A3277" s="7">
        <v>41262</v>
      </c>
      <c r="B3277" s="8">
        <v>3.6</v>
      </c>
      <c r="C3277" s="8">
        <v>0.6</v>
      </c>
      <c r="D3277" s="16"/>
      <c r="E3277" s="10"/>
      <c r="F3277" s="9"/>
      <c r="G3277" s="9"/>
      <c r="H3277" s="19">
        <f>IFERROR(AVERAGE(Tabelle1[[#This Row],[Höchst
Temperatur
Tag]],Tabelle1[[#This Row],[Tiefst
Temperatur
Nacht]]),"")</f>
        <v>2.1</v>
      </c>
      <c r="I3277" s="9">
        <f>IF(Tabelle1[[#This Row],[Niederschlag]]="Regen",1,0)</f>
        <v>0</v>
      </c>
      <c r="J3277" s="9">
        <f>IF(Tabelle1[[#This Row],[Niederschlag]]="Schnee",1,0)</f>
        <v>0</v>
      </c>
      <c r="K3277" s="9">
        <f>IF(Tabelle1[[#This Row],[Niederschlag]]="Hagel",1,0)</f>
        <v>0</v>
      </c>
      <c r="L3277" s="12" t="str">
        <f t="shared" si="153"/>
        <v/>
      </c>
      <c r="M3277" s="12" t="str">
        <f t="shared" si="154"/>
        <v/>
      </c>
      <c r="N3277" s="9" t="str">
        <f t="shared" si="155"/>
        <v/>
      </c>
    </row>
    <row r="3278" spans="1:14" x14ac:dyDescent="0.25">
      <c r="A3278" s="7">
        <v>41263</v>
      </c>
      <c r="B3278" s="8">
        <v>1</v>
      </c>
      <c r="C3278" s="8">
        <v>-0.5</v>
      </c>
      <c r="D3278" s="16" t="s">
        <v>3</v>
      </c>
      <c r="E3278" s="10">
        <v>5</v>
      </c>
      <c r="F3278" s="9"/>
      <c r="G3278" s="9"/>
      <c r="H3278" s="19">
        <f>IFERROR(AVERAGE(Tabelle1[[#This Row],[Höchst
Temperatur
Tag]],Tabelle1[[#This Row],[Tiefst
Temperatur
Nacht]]),"")</f>
        <v>0.25</v>
      </c>
      <c r="I3278" s="9">
        <f>IF(Tabelle1[[#This Row],[Niederschlag]]="Regen",1,0)</f>
        <v>0</v>
      </c>
      <c r="J3278" s="9">
        <f>IF(Tabelle1[[#This Row],[Niederschlag]]="Schnee",1,0)</f>
        <v>1</v>
      </c>
      <c r="K3278" s="9">
        <f>IF(Tabelle1[[#This Row],[Niederschlag]]="Hagel",1,0)</f>
        <v>0</v>
      </c>
      <c r="L3278" s="12">
        <f t="shared" si="153"/>
        <v>1</v>
      </c>
      <c r="M3278" s="12" t="str">
        <f t="shared" si="154"/>
        <v/>
      </c>
      <c r="N3278" s="9" t="str">
        <f t="shared" si="155"/>
        <v/>
      </c>
    </row>
    <row r="3279" spans="1:14" x14ac:dyDescent="0.25">
      <c r="A3279" s="7">
        <v>41264</v>
      </c>
      <c r="B3279" s="8">
        <v>4.2</v>
      </c>
      <c r="C3279" s="8">
        <v>1</v>
      </c>
      <c r="D3279" s="16" t="s">
        <v>1</v>
      </c>
      <c r="E3279" s="10">
        <v>2</v>
      </c>
      <c r="F3279" s="9"/>
      <c r="G3279" s="9"/>
      <c r="H3279" s="19">
        <f>IFERROR(AVERAGE(Tabelle1[[#This Row],[Höchst
Temperatur
Tag]],Tabelle1[[#This Row],[Tiefst
Temperatur
Nacht]]),"")</f>
        <v>2.6</v>
      </c>
      <c r="I3279" s="9">
        <f>IF(Tabelle1[[#This Row],[Niederschlag]]="Regen",1,0)</f>
        <v>1</v>
      </c>
      <c r="J3279" s="9">
        <f>IF(Tabelle1[[#This Row],[Niederschlag]]="Schnee",1,0)</f>
        <v>0</v>
      </c>
      <c r="K3279" s="9">
        <f>IF(Tabelle1[[#This Row],[Niederschlag]]="Hagel",1,0)</f>
        <v>0</v>
      </c>
      <c r="L3279" s="12" t="str">
        <f t="shared" si="153"/>
        <v/>
      </c>
      <c r="M3279" s="12" t="str">
        <f t="shared" si="154"/>
        <v/>
      </c>
      <c r="N3279" s="9" t="str">
        <f t="shared" si="155"/>
        <v/>
      </c>
    </row>
    <row r="3280" spans="1:14" x14ac:dyDescent="0.25">
      <c r="A3280" s="7">
        <v>41265</v>
      </c>
      <c r="B3280" s="8">
        <v>9.5</v>
      </c>
      <c r="C3280" s="8">
        <v>3.5</v>
      </c>
      <c r="D3280" s="16" t="s">
        <v>1</v>
      </c>
      <c r="E3280" s="10" t="s">
        <v>56</v>
      </c>
      <c r="F3280" s="9"/>
      <c r="G3280" s="9"/>
      <c r="H3280" s="19">
        <f>IFERROR(AVERAGE(Tabelle1[[#This Row],[Höchst
Temperatur
Tag]],Tabelle1[[#This Row],[Tiefst
Temperatur
Nacht]]),"")</f>
        <v>6.5</v>
      </c>
      <c r="I3280" s="9">
        <f>IF(Tabelle1[[#This Row],[Niederschlag]]="Regen",1,0)</f>
        <v>1</v>
      </c>
      <c r="J3280" s="9">
        <f>IF(Tabelle1[[#This Row],[Niederschlag]]="Schnee",1,0)</f>
        <v>0</v>
      </c>
      <c r="K3280" s="9">
        <f>IF(Tabelle1[[#This Row],[Niederschlag]]="Hagel",1,0)</f>
        <v>0</v>
      </c>
      <c r="L3280" s="12" t="str">
        <f t="shared" si="153"/>
        <v/>
      </c>
      <c r="M3280" s="12" t="str">
        <f t="shared" si="154"/>
        <v/>
      </c>
      <c r="N3280" s="9" t="str">
        <f t="shared" si="155"/>
        <v/>
      </c>
    </row>
    <row r="3281" spans="1:14" x14ac:dyDescent="0.25">
      <c r="A3281" s="7">
        <v>41266</v>
      </c>
      <c r="B3281" s="8">
        <v>9.6</v>
      </c>
      <c r="C3281" s="8">
        <v>8.6</v>
      </c>
      <c r="D3281" s="16" t="s">
        <v>1</v>
      </c>
      <c r="E3281" s="10"/>
      <c r="F3281" s="9"/>
      <c r="G3281" s="9"/>
      <c r="H3281" s="19">
        <f>IFERROR(AVERAGE(Tabelle1[[#This Row],[Höchst
Temperatur
Tag]],Tabelle1[[#This Row],[Tiefst
Temperatur
Nacht]]),"")</f>
        <v>9.1</v>
      </c>
      <c r="I3281" s="9">
        <f>IF(Tabelle1[[#This Row],[Niederschlag]]="Regen",1,0)</f>
        <v>1</v>
      </c>
      <c r="J3281" s="9">
        <f>IF(Tabelle1[[#This Row],[Niederschlag]]="Schnee",1,0)</f>
        <v>0</v>
      </c>
      <c r="K3281" s="9">
        <f>IF(Tabelle1[[#This Row],[Niederschlag]]="Hagel",1,0)</f>
        <v>0</v>
      </c>
      <c r="L3281" s="12" t="str">
        <f t="shared" si="153"/>
        <v/>
      </c>
      <c r="M3281" s="12" t="str">
        <f t="shared" si="154"/>
        <v/>
      </c>
      <c r="N3281" s="9" t="str">
        <f t="shared" si="155"/>
        <v/>
      </c>
    </row>
    <row r="3282" spans="1:14" x14ac:dyDescent="0.25">
      <c r="A3282" s="7">
        <v>41267</v>
      </c>
      <c r="B3282" s="8">
        <v>9.1999999999999993</v>
      </c>
      <c r="C3282" s="8">
        <v>6.8</v>
      </c>
      <c r="D3282" s="16"/>
      <c r="E3282" s="10"/>
      <c r="F3282" s="9"/>
      <c r="G3282" s="9" t="s">
        <v>15</v>
      </c>
      <c r="H3282" s="19">
        <f>IFERROR(AVERAGE(Tabelle1[[#This Row],[Höchst
Temperatur
Tag]],Tabelle1[[#This Row],[Tiefst
Temperatur
Nacht]]),"")</f>
        <v>8</v>
      </c>
      <c r="I3282" s="9">
        <f>IF(Tabelle1[[#This Row],[Niederschlag]]="Regen",1,0)</f>
        <v>0</v>
      </c>
      <c r="J3282" s="9">
        <f>IF(Tabelle1[[#This Row],[Niederschlag]]="Schnee",1,0)</f>
        <v>0</v>
      </c>
      <c r="K3282" s="9">
        <f>IF(Tabelle1[[#This Row],[Niederschlag]]="Hagel",1,0)</f>
        <v>0</v>
      </c>
      <c r="L3282" s="12" t="str">
        <f t="shared" si="153"/>
        <v/>
      </c>
      <c r="M3282" s="12" t="str">
        <f t="shared" si="154"/>
        <v/>
      </c>
      <c r="N3282" s="9" t="str">
        <f t="shared" si="155"/>
        <v/>
      </c>
    </row>
    <row r="3283" spans="1:14" x14ac:dyDescent="0.25">
      <c r="A3283" s="7">
        <v>41268</v>
      </c>
      <c r="B3283" s="8">
        <v>7.8</v>
      </c>
      <c r="C3283" s="8">
        <v>5</v>
      </c>
      <c r="D3283" s="16" t="s">
        <v>1</v>
      </c>
      <c r="E3283" s="10"/>
      <c r="F3283" s="9"/>
      <c r="G3283" s="9" t="s">
        <v>17</v>
      </c>
      <c r="H3283" s="19">
        <f>IFERROR(AVERAGE(Tabelle1[[#This Row],[Höchst
Temperatur
Tag]],Tabelle1[[#This Row],[Tiefst
Temperatur
Nacht]]),"")</f>
        <v>6.4</v>
      </c>
      <c r="I3283" s="9">
        <f>IF(Tabelle1[[#This Row],[Niederschlag]]="Regen",1,0)</f>
        <v>1</v>
      </c>
      <c r="J3283" s="9">
        <f>IF(Tabelle1[[#This Row],[Niederschlag]]="Schnee",1,0)</f>
        <v>0</v>
      </c>
      <c r="K3283" s="9">
        <f>IF(Tabelle1[[#This Row],[Niederschlag]]="Hagel",1,0)</f>
        <v>0</v>
      </c>
      <c r="L3283" s="12" t="str">
        <f t="shared" si="153"/>
        <v/>
      </c>
      <c r="M3283" s="12" t="str">
        <f t="shared" si="154"/>
        <v/>
      </c>
      <c r="N3283" s="9" t="str">
        <f t="shared" si="155"/>
        <v/>
      </c>
    </row>
    <row r="3284" spans="1:14" x14ac:dyDescent="0.25">
      <c r="A3284" s="7">
        <v>41269</v>
      </c>
      <c r="B3284" s="8">
        <v>5.8</v>
      </c>
      <c r="C3284" s="8">
        <v>4.3</v>
      </c>
      <c r="D3284" s="16" t="s">
        <v>1</v>
      </c>
      <c r="E3284" s="10"/>
      <c r="F3284" s="9"/>
      <c r="G3284" s="9" t="s">
        <v>18</v>
      </c>
      <c r="H3284" s="19">
        <f>IFERROR(AVERAGE(Tabelle1[[#This Row],[Höchst
Temperatur
Tag]],Tabelle1[[#This Row],[Tiefst
Temperatur
Nacht]]),"")</f>
        <v>5.05</v>
      </c>
      <c r="I3284" s="9">
        <f>IF(Tabelle1[[#This Row],[Niederschlag]]="Regen",1,0)</f>
        <v>1</v>
      </c>
      <c r="J3284" s="9">
        <f>IF(Tabelle1[[#This Row],[Niederschlag]]="Schnee",1,0)</f>
        <v>0</v>
      </c>
      <c r="K3284" s="9">
        <f>IF(Tabelle1[[#This Row],[Niederschlag]]="Hagel",1,0)</f>
        <v>0</v>
      </c>
      <c r="L3284" s="12" t="str">
        <f t="shared" si="153"/>
        <v/>
      </c>
      <c r="M3284" s="12" t="str">
        <f t="shared" si="154"/>
        <v/>
      </c>
      <c r="N3284" s="9" t="str">
        <f t="shared" si="155"/>
        <v/>
      </c>
    </row>
    <row r="3285" spans="1:14" x14ac:dyDescent="0.25">
      <c r="A3285" s="7">
        <v>41270</v>
      </c>
      <c r="B3285" s="8">
        <v>6.1</v>
      </c>
      <c r="C3285" s="8">
        <v>3.2</v>
      </c>
      <c r="D3285" s="16" t="s">
        <v>1</v>
      </c>
      <c r="E3285" s="10"/>
      <c r="F3285" s="9"/>
      <c r="G3285" s="9"/>
      <c r="H3285" s="19">
        <f>IFERROR(AVERAGE(Tabelle1[[#This Row],[Höchst
Temperatur
Tag]],Tabelle1[[#This Row],[Tiefst
Temperatur
Nacht]]),"")</f>
        <v>4.6500000000000004</v>
      </c>
      <c r="I3285" s="9">
        <f>IF(Tabelle1[[#This Row],[Niederschlag]]="Regen",1,0)</f>
        <v>1</v>
      </c>
      <c r="J3285" s="9">
        <f>IF(Tabelle1[[#This Row],[Niederschlag]]="Schnee",1,0)</f>
        <v>0</v>
      </c>
      <c r="K3285" s="9">
        <f>IF(Tabelle1[[#This Row],[Niederschlag]]="Hagel",1,0)</f>
        <v>0</v>
      </c>
      <c r="L3285" s="12" t="str">
        <f t="shared" si="153"/>
        <v/>
      </c>
      <c r="M3285" s="12" t="str">
        <f t="shared" si="154"/>
        <v/>
      </c>
      <c r="N3285" s="9" t="str">
        <f t="shared" si="155"/>
        <v/>
      </c>
    </row>
    <row r="3286" spans="1:14" x14ac:dyDescent="0.25">
      <c r="A3286" s="7">
        <v>41271</v>
      </c>
      <c r="B3286" s="8">
        <v>6.7</v>
      </c>
      <c r="C3286" s="8">
        <v>3</v>
      </c>
      <c r="D3286" s="16" t="s">
        <v>1</v>
      </c>
      <c r="E3286" s="10"/>
      <c r="F3286" s="9"/>
      <c r="G3286" s="9"/>
      <c r="H3286" s="19">
        <f>IFERROR(AVERAGE(Tabelle1[[#This Row],[Höchst
Temperatur
Tag]],Tabelle1[[#This Row],[Tiefst
Temperatur
Nacht]]),"")</f>
        <v>4.8499999999999996</v>
      </c>
      <c r="I3286" s="9">
        <f>IF(Tabelle1[[#This Row],[Niederschlag]]="Regen",1,0)</f>
        <v>1</v>
      </c>
      <c r="J3286" s="9">
        <f>IF(Tabelle1[[#This Row],[Niederschlag]]="Schnee",1,0)</f>
        <v>0</v>
      </c>
      <c r="K3286" s="9">
        <f>IF(Tabelle1[[#This Row],[Niederschlag]]="Hagel",1,0)</f>
        <v>0</v>
      </c>
      <c r="L3286" s="12" t="str">
        <f t="shared" si="153"/>
        <v/>
      </c>
      <c r="M3286" s="12" t="str">
        <f t="shared" si="154"/>
        <v/>
      </c>
      <c r="N3286" s="9" t="str">
        <f t="shared" si="155"/>
        <v/>
      </c>
    </row>
    <row r="3287" spans="1:14" x14ac:dyDescent="0.25">
      <c r="A3287" s="7">
        <v>41272</v>
      </c>
      <c r="B3287" s="8">
        <v>7.2</v>
      </c>
      <c r="C3287" s="8">
        <v>3.8</v>
      </c>
      <c r="D3287" s="16"/>
      <c r="E3287" s="10"/>
      <c r="F3287" s="9"/>
      <c r="G3287" s="9"/>
      <c r="H3287" s="19">
        <f>IFERROR(AVERAGE(Tabelle1[[#This Row],[Höchst
Temperatur
Tag]],Tabelle1[[#This Row],[Tiefst
Temperatur
Nacht]]),"")</f>
        <v>5.5</v>
      </c>
      <c r="I3287" s="9">
        <f>IF(Tabelle1[[#This Row],[Niederschlag]]="Regen",1,0)</f>
        <v>0</v>
      </c>
      <c r="J3287" s="9">
        <f>IF(Tabelle1[[#This Row],[Niederschlag]]="Schnee",1,0)</f>
        <v>0</v>
      </c>
      <c r="K3287" s="9">
        <f>IF(Tabelle1[[#This Row],[Niederschlag]]="Hagel",1,0)</f>
        <v>0</v>
      </c>
      <c r="L3287" s="12" t="str">
        <f t="shared" si="153"/>
        <v/>
      </c>
      <c r="M3287" s="12" t="str">
        <f t="shared" si="154"/>
        <v/>
      </c>
      <c r="N3287" s="9" t="str">
        <f t="shared" si="155"/>
        <v/>
      </c>
    </row>
    <row r="3288" spans="1:14" x14ac:dyDescent="0.25">
      <c r="A3288" s="7">
        <v>41273</v>
      </c>
      <c r="B3288" s="8">
        <v>5.5</v>
      </c>
      <c r="C3288" s="8">
        <v>3.7</v>
      </c>
      <c r="D3288" s="16" t="s">
        <v>1</v>
      </c>
      <c r="E3288" s="10"/>
      <c r="F3288" s="9"/>
      <c r="G3288" s="9"/>
      <c r="H3288" s="19">
        <f>IFERROR(AVERAGE(Tabelle1[[#This Row],[Höchst
Temperatur
Tag]],Tabelle1[[#This Row],[Tiefst
Temperatur
Nacht]]),"")</f>
        <v>4.5999999999999996</v>
      </c>
      <c r="I3288" s="9">
        <f>IF(Tabelle1[[#This Row],[Niederschlag]]="Regen",1,0)</f>
        <v>1</v>
      </c>
      <c r="J3288" s="9">
        <f>IF(Tabelle1[[#This Row],[Niederschlag]]="Schnee",1,0)</f>
        <v>0</v>
      </c>
      <c r="K3288" s="9">
        <f>IF(Tabelle1[[#This Row],[Niederschlag]]="Hagel",1,0)</f>
        <v>0</v>
      </c>
      <c r="L3288" s="12" t="str">
        <f t="shared" si="153"/>
        <v/>
      </c>
      <c r="M3288" s="12" t="str">
        <f t="shared" si="154"/>
        <v/>
      </c>
      <c r="N3288" s="9" t="str">
        <f t="shared" si="155"/>
        <v/>
      </c>
    </row>
    <row r="3289" spans="1:14" x14ac:dyDescent="0.25">
      <c r="A3289" s="7">
        <v>41274</v>
      </c>
      <c r="B3289" s="8">
        <v>6.2</v>
      </c>
      <c r="C3289" s="8">
        <v>4.0999999999999996</v>
      </c>
      <c r="D3289" s="16" t="s">
        <v>1</v>
      </c>
      <c r="E3289" s="10"/>
      <c r="F3289" s="9"/>
      <c r="G3289" s="9" t="s">
        <v>16</v>
      </c>
      <c r="H3289" s="19">
        <f>IFERROR(AVERAGE(Tabelle1[[#This Row],[Höchst
Temperatur
Tag]],Tabelle1[[#This Row],[Tiefst
Temperatur
Nacht]]),"")</f>
        <v>5.15</v>
      </c>
      <c r="I3289" s="9">
        <f>IF(Tabelle1[[#This Row],[Niederschlag]]="Regen",1,0)</f>
        <v>1</v>
      </c>
      <c r="J3289" s="9">
        <f>IF(Tabelle1[[#This Row],[Niederschlag]]="Schnee",1,0)</f>
        <v>0</v>
      </c>
      <c r="K3289" s="9">
        <f>IF(Tabelle1[[#This Row],[Niederschlag]]="Hagel",1,0)</f>
        <v>0</v>
      </c>
      <c r="L3289" s="12" t="str">
        <f t="shared" si="153"/>
        <v/>
      </c>
      <c r="M3289" s="12" t="str">
        <f t="shared" si="154"/>
        <v/>
      </c>
      <c r="N3289" s="9" t="str">
        <f t="shared" si="155"/>
        <v/>
      </c>
    </row>
    <row r="3290" spans="1:14" x14ac:dyDescent="0.25">
      <c r="A3290" s="7">
        <v>41275</v>
      </c>
      <c r="B3290" s="8">
        <v>5.0999999999999996</v>
      </c>
      <c r="C3290" s="8">
        <v>0.6</v>
      </c>
      <c r="D3290" s="16" t="s">
        <v>1</v>
      </c>
      <c r="E3290" s="10"/>
      <c r="F3290" s="9"/>
      <c r="G3290" s="9" t="s">
        <v>14</v>
      </c>
      <c r="H3290" s="19">
        <f>IFERROR(AVERAGE(Tabelle1[[#This Row],[Höchst
Temperatur
Tag]],Tabelle1[[#This Row],[Tiefst
Temperatur
Nacht]]),"")</f>
        <v>2.8499999999999996</v>
      </c>
      <c r="I3290" s="9">
        <f>IF(Tabelle1[[#This Row],[Niederschlag]]="Regen",1,0)</f>
        <v>1</v>
      </c>
      <c r="J3290" s="9">
        <f>IF(Tabelle1[[#This Row],[Niederschlag]]="Schnee",1,0)</f>
        <v>0</v>
      </c>
      <c r="K3290" s="9">
        <f>IF(Tabelle1[[#This Row],[Niederschlag]]="Hagel",1,0)</f>
        <v>0</v>
      </c>
      <c r="L3290" s="12" t="str">
        <f t="shared" si="153"/>
        <v/>
      </c>
      <c r="M3290" s="12" t="str">
        <f t="shared" si="154"/>
        <v/>
      </c>
      <c r="N3290" s="9" t="str">
        <f t="shared" si="155"/>
        <v/>
      </c>
    </row>
    <row r="3291" spans="1:14" x14ac:dyDescent="0.25">
      <c r="A3291" s="7">
        <v>41276</v>
      </c>
      <c r="B3291" s="8">
        <v>4.5</v>
      </c>
      <c r="C3291" s="8">
        <v>1.5</v>
      </c>
      <c r="D3291" s="16" t="s">
        <v>2</v>
      </c>
      <c r="E3291" s="10"/>
      <c r="F3291" s="9"/>
      <c r="G3291" s="9"/>
      <c r="H3291" s="19">
        <f>IFERROR(AVERAGE(Tabelle1[[#This Row],[Höchst
Temperatur
Tag]],Tabelle1[[#This Row],[Tiefst
Temperatur
Nacht]]),"")</f>
        <v>3</v>
      </c>
      <c r="I3291" s="9">
        <f>IF(Tabelle1[[#This Row],[Niederschlag]]="Regen",1,0)</f>
        <v>0</v>
      </c>
      <c r="J3291" s="9">
        <f>IF(Tabelle1[[#This Row],[Niederschlag]]="Schnee",1,0)</f>
        <v>0</v>
      </c>
      <c r="K3291" s="9">
        <f>IF(Tabelle1[[#This Row],[Niederschlag]]="Hagel",1,0)</f>
        <v>0</v>
      </c>
      <c r="L3291" s="12" t="str">
        <f t="shared" si="153"/>
        <v/>
      </c>
      <c r="M3291" s="12" t="str">
        <f t="shared" si="154"/>
        <v/>
      </c>
      <c r="N3291" s="9" t="str">
        <f t="shared" si="155"/>
        <v/>
      </c>
    </row>
    <row r="3292" spans="1:14" x14ac:dyDescent="0.25">
      <c r="A3292" s="7">
        <v>41277</v>
      </c>
      <c r="B3292" s="8">
        <v>7</v>
      </c>
      <c r="C3292" s="8">
        <v>5</v>
      </c>
      <c r="D3292" s="16" t="s">
        <v>1</v>
      </c>
      <c r="E3292" s="10"/>
      <c r="F3292" s="9"/>
      <c r="G3292" s="9"/>
      <c r="H3292" s="19">
        <f>IFERROR(AVERAGE(Tabelle1[[#This Row],[Höchst
Temperatur
Tag]],Tabelle1[[#This Row],[Tiefst
Temperatur
Nacht]]),"")</f>
        <v>6</v>
      </c>
      <c r="I3292" s="9">
        <f>IF(Tabelle1[[#This Row],[Niederschlag]]="Regen",1,0)</f>
        <v>1</v>
      </c>
      <c r="J3292" s="9">
        <f>IF(Tabelle1[[#This Row],[Niederschlag]]="Schnee",1,0)</f>
        <v>0</v>
      </c>
      <c r="K3292" s="9">
        <f>IF(Tabelle1[[#This Row],[Niederschlag]]="Hagel",1,0)</f>
        <v>0</v>
      </c>
      <c r="L3292" s="12" t="str">
        <f t="shared" si="153"/>
        <v/>
      </c>
      <c r="M3292" s="12" t="str">
        <f t="shared" si="154"/>
        <v/>
      </c>
      <c r="N3292" s="9" t="str">
        <f t="shared" si="155"/>
        <v/>
      </c>
    </row>
    <row r="3293" spans="1:14" x14ac:dyDescent="0.25">
      <c r="A3293" s="7">
        <v>41278</v>
      </c>
      <c r="B3293" s="8">
        <v>8.1</v>
      </c>
      <c r="C3293" s="8">
        <v>5.3</v>
      </c>
      <c r="D3293" s="16" t="s">
        <v>1</v>
      </c>
      <c r="E3293" s="10"/>
      <c r="F3293" s="9"/>
      <c r="G3293" s="9"/>
      <c r="H3293" s="19">
        <f>IFERROR(AVERAGE(Tabelle1[[#This Row],[Höchst
Temperatur
Tag]],Tabelle1[[#This Row],[Tiefst
Temperatur
Nacht]]),"")</f>
        <v>6.6999999999999993</v>
      </c>
      <c r="I3293" s="9">
        <f>IF(Tabelle1[[#This Row],[Niederschlag]]="Regen",1,0)</f>
        <v>1</v>
      </c>
      <c r="J3293" s="9">
        <f>IF(Tabelle1[[#This Row],[Niederschlag]]="Schnee",1,0)</f>
        <v>0</v>
      </c>
      <c r="K3293" s="9">
        <f>IF(Tabelle1[[#This Row],[Niederschlag]]="Hagel",1,0)</f>
        <v>0</v>
      </c>
      <c r="L3293" s="12" t="str">
        <f t="shared" si="153"/>
        <v/>
      </c>
      <c r="M3293" s="12" t="str">
        <f t="shared" si="154"/>
        <v/>
      </c>
      <c r="N3293" s="9" t="str">
        <f t="shared" si="155"/>
        <v/>
      </c>
    </row>
    <row r="3294" spans="1:14" x14ac:dyDescent="0.25">
      <c r="A3294" s="7">
        <v>41279</v>
      </c>
      <c r="B3294" s="8">
        <v>5.8</v>
      </c>
      <c r="C3294" s="8">
        <v>4.7</v>
      </c>
      <c r="D3294" s="16" t="s">
        <v>1</v>
      </c>
      <c r="E3294" s="10"/>
      <c r="F3294" s="9"/>
      <c r="G3294" s="9"/>
      <c r="H3294" s="19">
        <f>IFERROR(AVERAGE(Tabelle1[[#This Row],[Höchst
Temperatur
Tag]],Tabelle1[[#This Row],[Tiefst
Temperatur
Nacht]]),"")</f>
        <v>5.25</v>
      </c>
      <c r="I3294" s="9">
        <f>IF(Tabelle1[[#This Row],[Niederschlag]]="Regen",1,0)</f>
        <v>1</v>
      </c>
      <c r="J3294" s="9">
        <f>IF(Tabelle1[[#This Row],[Niederschlag]]="Schnee",1,0)</f>
        <v>0</v>
      </c>
      <c r="K3294" s="9">
        <f>IF(Tabelle1[[#This Row],[Niederschlag]]="Hagel",1,0)</f>
        <v>0</v>
      </c>
      <c r="L3294" s="12" t="str">
        <f t="shared" si="153"/>
        <v/>
      </c>
      <c r="M3294" s="12" t="str">
        <f t="shared" si="154"/>
        <v/>
      </c>
      <c r="N3294" s="9" t="str">
        <f t="shared" si="155"/>
        <v/>
      </c>
    </row>
    <row r="3295" spans="1:14" x14ac:dyDescent="0.25">
      <c r="A3295" s="7">
        <v>41280</v>
      </c>
      <c r="B3295" s="8">
        <v>6.6</v>
      </c>
      <c r="C3295" s="8">
        <v>5.2</v>
      </c>
      <c r="D3295" s="16" t="s">
        <v>1</v>
      </c>
      <c r="E3295" s="10"/>
      <c r="F3295" s="9"/>
      <c r="G3295" s="9"/>
      <c r="H3295" s="19">
        <f>IFERROR(AVERAGE(Tabelle1[[#This Row],[Höchst
Temperatur
Tag]],Tabelle1[[#This Row],[Tiefst
Temperatur
Nacht]]),"")</f>
        <v>5.9</v>
      </c>
      <c r="I3295" s="9">
        <f>IF(Tabelle1[[#This Row],[Niederschlag]]="Regen",1,0)</f>
        <v>1</v>
      </c>
      <c r="J3295" s="9">
        <f>IF(Tabelle1[[#This Row],[Niederschlag]]="Schnee",1,0)</f>
        <v>0</v>
      </c>
      <c r="K3295" s="9">
        <f>IF(Tabelle1[[#This Row],[Niederschlag]]="Hagel",1,0)</f>
        <v>0</v>
      </c>
      <c r="L3295" s="12" t="str">
        <f t="shared" si="153"/>
        <v/>
      </c>
      <c r="M3295" s="12" t="str">
        <f t="shared" si="154"/>
        <v/>
      </c>
      <c r="N3295" s="9" t="str">
        <f t="shared" si="155"/>
        <v/>
      </c>
    </row>
    <row r="3296" spans="1:14" x14ac:dyDescent="0.25">
      <c r="A3296" s="7">
        <v>41281</v>
      </c>
      <c r="B3296" s="8">
        <v>5.8</v>
      </c>
      <c r="C3296" s="8">
        <v>3.4</v>
      </c>
      <c r="D3296" s="16"/>
      <c r="E3296" s="10"/>
      <c r="F3296" s="9"/>
      <c r="G3296" s="9"/>
      <c r="H3296" s="19">
        <f>IFERROR(AVERAGE(Tabelle1[[#This Row],[Höchst
Temperatur
Tag]],Tabelle1[[#This Row],[Tiefst
Temperatur
Nacht]]),"")</f>
        <v>4.5999999999999996</v>
      </c>
      <c r="I3296" s="9">
        <f>IF(Tabelle1[[#This Row],[Niederschlag]]="Regen",1,0)</f>
        <v>0</v>
      </c>
      <c r="J3296" s="9">
        <f>IF(Tabelle1[[#This Row],[Niederschlag]]="Schnee",1,0)</f>
        <v>0</v>
      </c>
      <c r="K3296" s="9">
        <f>IF(Tabelle1[[#This Row],[Niederschlag]]="Hagel",1,0)</f>
        <v>0</v>
      </c>
      <c r="L3296" s="12" t="str">
        <f t="shared" si="153"/>
        <v/>
      </c>
      <c r="M3296" s="12" t="str">
        <f t="shared" si="154"/>
        <v/>
      </c>
      <c r="N3296" s="9" t="str">
        <f t="shared" si="155"/>
        <v/>
      </c>
    </row>
    <row r="3297" spans="1:14" x14ac:dyDescent="0.25">
      <c r="A3297" s="7">
        <v>41282</v>
      </c>
      <c r="B3297" s="8">
        <v>4.7</v>
      </c>
      <c r="C3297" s="8">
        <v>3</v>
      </c>
      <c r="D3297" s="16"/>
      <c r="E3297" s="10"/>
      <c r="F3297" s="9"/>
      <c r="G3297" s="9"/>
      <c r="H3297" s="19">
        <f>IFERROR(AVERAGE(Tabelle1[[#This Row],[Höchst
Temperatur
Tag]],Tabelle1[[#This Row],[Tiefst
Temperatur
Nacht]]),"")</f>
        <v>3.85</v>
      </c>
      <c r="I3297" s="9">
        <f>IF(Tabelle1[[#This Row],[Niederschlag]]="Regen",1,0)</f>
        <v>0</v>
      </c>
      <c r="J3297" s="9">
        <f>IF(Tabelle1[[#This Row],[Niederschlag]]="Schnee",1,0)</f>
        <v>0</v>
      </c>
      <c r="K3297" s="9">
        <f>IF(Tabelle1[[#This Row],[Niederschlag]]="Hagel",1,0)</f>
        <v>0</v>
      </c>
      <c r="L3297" s="12" t="str">
        <f t="shared" si="153"/>
        <v/>
      </c>
      <c r="M3297" s="12" t="str">
        <f t="shared" si="154"/>
        <v/>
      </c>
      <c r="N3297" s="9" t="str">
        <f t="shared" si="155"/>
        <v/>
      </c>
    </row>
    <row r="3298" spans="1:14" x14ac:dyDescent="0.25">
      <c r="A3298" s="7">
        <v>41283</v>
      </c>
      <c r="B3298" s="8">
        <v>3.4</v>
      </c>
      <c r="C3298" s="8">
        <v>1.7</v>
      </c>
      <c r="D3298" s="16" t="s">
        <v>1</v>
      </c>
      <c r="E3298" s="10"/>
      <c r="F3298" s="9"/>
      <c r="G3298" s="9"/>
      <c r="H3298" s="19">
        <f>IFERROR(AVERAGE(Tabelle1[[#This Row],[Höchst
Temperatur
Tag]],Tabelle1[[#This Row],[Tiefst
Temperatur
Nacht]]),"")</f>
        <v>2.5499999999999998</v>
      </c>
      <c r="I3298" s="9">
        <f>IF(Tabelle1[[#This Row],[Niederschlag]]="Regen",1,0)</f>
        <v>1</v>
      </c>
      <c r="J3298" s="9">
        <f>IF(Tabelle1[[#This Row],[Niederschlag]]="Schnee",1,0)</f>
        <v>0</v>
      </c>
      <c r="K3298" s="9">
        <f>IF(Tabelle1[[#This Row],[Niederschlag]]="Hagel",1,0)</f>
        <v>0</v>
      </c>
      <c r="L3298" s="12" t="str">
        <f t="shared" si="153"/>
        <v/>
      </c>
      <c r="M3298" s="12" t="str">
        <f t="shared" si="154"/>
        <v/>
      </c>
      <c r="N3298" s="9" t="str">
        <f t="shared" si="155"/>
        <v/>
      </c>
    </row>
    <row r="3299" spans="1:14" x14ac:dyDescent="0.25">
      <c r="A3299" s="7">
        <v>41284</v>
      </c>
      <c r="B3299" s="8">
        <v>2.2999999999999998</v>
      </c>
      <c r="C3299" s="8">
        <v>-0.6</v>
      </c>
      <c r="D3299" s="16"/>
      <c r="E3299" s="10"/>
      <c r="F3299" s="9"/>
      <c r="G3299" s="9"/>
      <c r="H3299" s="19">
        <f>IFERROR(AVERAGE(Tabelle1[[#This Row],[Höchst
Temperatur
Tag]],Tabelle1[[#This Row],[Tiefst
Temperatur
Nacht]]),"")</f>
        <v>0.84999999999999987</v>
      </c>
      <c r="I3299" s="9">
        <f>IF(Tabelle1[[#This Row],[Niederschlag]]="Regen",1,0)</f>
        <v>0</v>
      </c>
      <c r="J3299" s="9">
        <f>IF(Tabelle1[[#This Row],[Niederschlag]]="Schnee",1,0)</f>
        <v>0</v>
      </c>
      <c r="K3299" s="9">
        <f>IF(Tabelle1[[#This Row],[Niederschlag]]="Hagel",1,0)</f>
        <v>0</v>
      </c>
      <c r="L3299" s="12">
        <f t="shared" si="153"/>
        <v>1</v>
      </c>
      <c r="M3299" s="12" t="str">
        <f t="shared" si="154"/>
        <v/>
      </c>
      <c r="N3299" s="9" t="str">
        <f t="shared" si="155"/>
        <v/>
      </c>
    </row>
    <row r="3300" spans="1:14" x14ac:dyDescent="0.25">
      <c r="A3300" s="7">
        <v>41285</v>
      </c>
      <c r="B3300" s="8">
        <v>-0.8</v>
      </c>
      <c r="C3300" s="8">
        <v>-4.5</v>
      </c>
      <c r="D3300" s="16" t="s">
        <v>3</v>
      </c>
      <c r="E3300" s="10"/>
      <c r="F3300" s="9"/>
      <c r="G3300" s="9"/>
      <c r="H3300" s="19">
        <f>IFERROR(AVERAGE(Tabelle1[[#This Row],[Höchst
Temperatur
Tag]],Tabelle1[[#This Row],[Tiefst
Temperatur
Nacht]]),"")</f>
        <v>-2.65</v>
      </c>
      <c r="I3300" s="9">
        <f>IF(Tabelle1[[#This Row],[Niederschlag]]="Regen",1,0)</f>
        <v>0</v>
      </c>
      <c r="J3300" s="9">
        <f>IF(Tabelle1[[#This Row],[Niederschlag]]="Schnee",1,0)</f>
        <v>1</v>
      </c>
      <c r="K3300" s="9">
        <f>IF(Tabelle1[[#This Row],[Niederschlag]]="Hagel",1,0)</f>
        <v>0</v>
      </c>
      <c r="L3300" s="12">
        <f t="shared" si="153"/>
        <v>1</v>
      </c>
      <c r="M3300" s="12" t="str">
        <f t="shared" si="154"/>
        <v/>
      </c>
      <c r="N3300" s="9" t="str">
        <f t="shared" si="155"/>
        <v/>
      </c>
    </row>
    <row r="3301" spans="1:14" x14ac:dyDescent="0.25">
      <c r="A3301" s="7">
        <v>41286</v>
      </c>
      <c r="B3301" s="8">
        <v>-2.8</v>
      </c>
      <c r="C3301" s="8">
        <v>-4.7</v>
      </c>
      <c r="D3301" s="16"/>
      <c r="E3301" s="10"/>
      <c r="F3301" s="9"/>
      <c r="G3301" s="9"/>
      <c r="H3301" s="19">
        <f>IFERROR(AVERAGE(Tabelle1[[#This Row],[Höchst
Temperatur
Tag]],Tabelle1[[#This Row],[Tiefst
Temperatur
Nacht]]),"")</f>
        <v>-3.75</v>
      </c>
      <c r="I3301" s="9">
        <f>IF(Tabelle1[[#This Row],[Niederschlag]]="Regen",1,0)</f>
        <v>0</v>
      </c>
      <c r="J3301" s="9">
        <f>IF(Tabelle1[[#This Row],[Niederschlag]]="Schnee",1,0)</f>
        <v>0</v>
      </c>
      <c r="K3301" s="9">
        <f>IF(Tabelle1[[#This Row],[Niederschlag]]="Hagel",1,0)</f>
        <v>0</v>
      </c>
      <c r="L3301" s="12">
        <f t="shared" si="153"/>
        <v>1</v>
      </c>
      <c r="M3301" s="12" t="str">
        <f t="shared" si="154"/>
        <v/>
      </c>
      <c r="N3301" s="9" t="str">
        <f t="shared" si="155"/>
        <v/>
      </c>
    </row>
    <row r="3302" spans="1:14" x14ac:dyDescent="0.25">
      <c r="A3302" s="7">
        <v>41287</v>
      </c>
      <c r="B3302" s="8">
        <v>-3.8</v>
      </c>
      <c r="C3302" s="8">
        <v>-7</v>
      </c>
      <c r="D3302" s="16"/>
      <c r="E3302" s="10"/>
      <c r="F3302" s="9"/>
      <c r="G3302" s="9"/>
      <c r="H3302" s="19">
        <f>IFERROR(AVERAGE(Tabelle1[[#This Row],[Höchst
Temperatur
Tag]],Tabelle1[[#This Row],[Tiefst
Temperatur
Nacht]]),"")</f>
        <v>-5.4</v>
      </c>
      <c r="I3302" s="9">
        <f>IF(Tabelle1[[#This Row],[Niederschlag]]="Regen",1,0)</f>
        <v>0</v>
      </c>
      <c r="J3302" s="9">
        <f>IF(Tabelle1[[#This Row],[Niederschlag]]="Schnee",1,0)</f>
        <v>0</v>
      </c>
      <c r="K3302" s="9">
        <f>IF(Tabelle1[[#This Row],[Niederschlag]]="Hagel",1,0)</f>
        <v>0</v>
      </c>
      <c r="L3302" s="12">
        <f t="shared" si="153"/>
        <v>1</v>
      </c>
      <c r="M3302" s="12">
        <f t="shared" si="154"/>
        <v>1</v>
      </c>
      <c r="N3302" s="9" t="str">
        <f t="shared" si="155"/>
        <v/>
      </c>
    </row>
    <row r="3303" spans="1:14" x14ac:dyDescent="0.25">
      <c r="A3303" s="7">
        <v>41288</v>
      </c>
      <c r="B3303" s="8">
        <v>-3.3</v>
      </c>
      <c r="C3303" s="8">
        <v>-7.3</v>
      </c>
      <c r="D3303" s="16" t="s">
        <v>3</v>
      </c>
      <c r="E3303" s="10">
        <v>2</v>
      </c>
      <c r="F3303" s="9"/>
      <c r="G3303" s="9"/>
      <c r="H3303" s="19">
        <f>IFERROR(AVERAGE(Tabelle1[[#This Row],[Höchst
Temperatur
Tag]],Tabelle1[[#This Row],[Tiefst
Temperatur
Nacht]]),"")</f>
        <v>-5.3</v>
      </c>
      <c r="I3303" s="9">
        <f>IF(Tabelle1[[#This Row],[Niederschlag]]="Regen",1,0)</f>
        <v>0</v>
      </c>
      <c r="J3303" s="9">
        <f>IF(Tabelle1[[#This Row],[Niederschlag]]="Schnee",1,0)</f>
        <v>1</v>
      </c>
      <c r="K3303" s="9">
        <f>IF(Tabelle1[[#This Row],[Niederschlag]]="Hagel",1,0)</f>
        <v>0</v>
      </c>
      <c r="L3303" s="12">
        <f t="shared" si="153"/>
        <v>1</v>
      </c>
      <c r="M3303" s="12">
        <f t="shared" si="154"/>
        <v>1</v>
      </c>
      <c r="N3303" s="9" t="str">
        <f t="shared" si="155"/>
        <v/>
      </c>
    </row>
    <row r="3304" spans="1:14" x14ac:dyDescent="0.25">
      <c r="A3304" s="7">
        <v>41289</v>
      </c>
      <c r="B3304" s="8">
        <v>-2</v>
      </c>
      <c r="C3304" s="8">
        <v>-4.8</v>
      </c>
      <c r="D3304" s="16" t="s">
        <v>3</v>
      </c>
      <c r="E3304" s="10">
        <v>6</v>
      </c>
      <c r="F3304" s="9"/>
      <c r="G3304" s="9"/>
      <c r="H3304" s="19">
        <f>IFERROR(AVERAGE(Tabelle1[[#This Row],[Höchst
Temperatur
Tag]],Tabelle1[[#This Row],[Tiefst
Temperatur
Nacht]]),"")</f>
        <v>-3.4</v>
      </c>
      <c r="I3304" s="9">
        <f>IF(Tabelle1[[#This Row],[Niederschlag]]="Regen",1,0)</f>
        <v>0</v>
      </c>
      <c r="J3304" s="9">
        <f>IF(Tabelle1[[#This Row],[Niederschlag]]="Schnee",1,0)</f>
        <v>1</v>
      </c>
      <c r="K3304" s="9">
        <f>IF(Tabelle1[[#This Row],[Niederschlag]]="Hagel",1,0)</f>
        <v>0</v>
      </c>
      <c r="L3304" s="12">
        <f t="shared" si="153"/>
        <v>1</v>
      </c>
      <c r="M3304" s="12" t="str">
        <f t="shared" si="154"/>
        <v/>
      </c>
      <c r="N3304" s="9" t="str">
        <f t="shared" si="155"/>
        <v/>
      </c>
    </row>
    <row r="3305" spans="1:14" x14ac:dyDescent="0.25">
      <c r="A3305" s="7">
        <v>41290</v>
      </c>
      <c r="B3305" s="8">
        <v>-4.0999999999999996</v>
      </c>
      <c r="C3305" s="8">
        <v>-5.7</v>
      </c>
      <c r="D3305" s="16" t="s">
        <v>3</v>
      </c>
      <c r="E3305" s="10">
        <v>10</v>
      </c>
      <c r="F3305" s="9"/>
      <c r="G3305" s="9"/>
      <c r="H3305" s="19">
        <f>IFERROR(AVERAGE(Tabelle1[[#This Row],[Höchst
Temperatur
Tag]],Tabelle1[[#This Row],[Tiefst
Temperatur
Nacht]]),"")</f>
        <v>-4.9000000000000004</v>
      </c>
      <c r="I3305" s="9">
        <f>IF(Tabelle1[[#This Row],[Niederschlag]]="Regen",1,0)</f>
        <v>0</v>
      </c>
      <c r="J3305" s="9">
        <f>IF(Tabelle1[[#This Row],[Niederschlag]]="Schnee",1,0)</f>
        <v>1</v>
      </c>
      <c r="K3305" s="9">
        <f>IF(Tabelle1[[#This Row],[Niederschlag]]="Hagel",1,0)</f>
        <v>0</v>
      </c>
      <c r="L3305" s="12">
        <f t="shared" si="153"/>
        <v>1</v>
      </c>
      <c r="M3305" s="12">
        <f t="shared" si="154"/>
        <v>1</v>
      </c>
      <c r="N3305" s="9" t="str">
        <f t="shared" si="155"/>
        <v/>
      </c>
    </row>
    <row r="3306" spans="1:14" x14ac:dyDescent="0.25">
      <c r="A3306" s="7">
        <v>41291</v>
      </c>
      <c r="B3306" s="8">
        <v>-4.2</v>
      </c>
      <c r="C3306" s="8">
        <v>-5.7</v>
      </c>
      <c r="D3306" s="16"/>
      <c r="E3306" s="10">
        <v>10</v>
      </c>
      <c r="F3306" s="9"/>
      <c r="G3306" s="9"/>
      <c r="H3306" s="19">
        <f>IFERROR(AVERAGE(Tabelle1[[#This Row],[Höchst
Temperatur
Tag]],Tabelle1[[#This Row],[Tiefst
Temperatur
Nacht]]),"")</f>
        <v>-4.95</v>
      </c>
      <c r="I3306" s="9">
        <f>IF(Tabelle1[[#This Row],[Niederschlag]]="Regen",1,0)</f>
        <v>0</v>
      </c>
      <c r="J3306" s="9">
        <f>IF(Tabelle1[[#This Row],[Niederschlag]]="Schnee",1,0)</f>
        <v>0</v>
      </c>
      <c r="K3306" s="9">
        <f>IF(Tabelle1[[#This Row],[Niederschlag]]="Hagel",1,0)</f>
        <v>0</v>
      </c>
      <c r="L3306" s="12">
        <f t="shared" si="153"/>
        <v>1</v>
      </c>
      <c r="M3306" s="12">
        <f t="shared" si="154"/>
        <v>1</v>
      </c>
      <c r="N3306" s="9" t="str">
        <f t="shared" si="155"/>
        <v/>
      </c>
    </row>
    <row r="3307" spans="1:14" x14ac:dyDescent="0.25">
      <c r="A3307" s="7">
        <v>41292</v>
      </c>
      <c r="B3307" s="8">
        <v>-3.1</v>
      </c>
      <c r="C3307" s="8">
        <v>-5.0999999999999996</v>
      </c>
      <c r="D3307" s="16"/>
      <c r="E3307" s="10">
        <v>10</v>
      </c>
      <c r="F3307" s="9"/>
      <c r="G3307" s="9"/>
      <c r="H3307" s="19">
        <f>IFERROR(AVERAGE(Tabelle1[[#This Row],[Höchst
Temperatur
Tag]],Tabelle1[[#This Row],[Tiefst
Temperatur
Nacht]]),"")</f>
        <v>-4.0999999999999996</v>
      </c>
      <c r="I3307" s="9">
        <f>IF(Tabelle1[[#This Row],[Niederschlag]]="Regen",1,0)</f>
        <v>0</v>
      </c>
      <c r="J3307" s="9">
        <f>IF(Tabelle1[[#This Row],[Niederschlag]]="Schnee",1,0)</f>
        <v>0</v>
      </c>
      <c r="K3307" s="9">
        <f>IF(Tabelle1[[#This Row],[Niederschlag]]="Hagel",1,0)</f>
        <v>0</v>
      </c>
      <c r="L3307" s="12">
        <f t="shared" si="153"/>
        <v>1</v>
      </c>
      <c r="M3307" s="12">
        <f t="shared" si="154"/>
        <v>1</v>
      </c>
      <c r="N3307" s="9" t="str">
        <f t="shared" si="155"/>
        <v/>
      </c>
    </row>
    <row r="3308" spans="1:14" x14ac:dyDescent="0.25">
      <c r="A3308" s="7">
        <v>41293</v>
      </c>
      <c r="B3308" s="8">
        <v>-5.5</v>
      </c>
      <c r="C3308" s="8">
        <v>-7</v>
      </c>
      <c r="D3308" s="16"/>
      <c r="E3308" s="10">
        <v>10</v>
      </c>
      <c r="F3308" s="9"/>
      <c r="G3308" s="9"/>
      <c r="H3308" s="19">
        <f>IFERROR(AVERAGE(Tabelle1[[#This Row],[Höchst
Temperatur
Tag]],Tabelle1[[#This Row],[Tiefst
Temperatur
Nacht]]),"")</f>
        <v>-6.25</v>
      </c>
      <c r="I3308" s="9">
        <f>IF(Tabelle1[[#This Row],[Niederschlag]]="Regen",1,0)</f>
        <v>0</v>
      </c>
      <c r="J3308" s="9">
        <f>IF(Tabelle1[[#This Row],[Niederschlag]]="Schnee",1,0)</f>
        <v>0</v>
      </c>
      <c r="K3308" s="9">
        <f>IF(Tabelle1[[#This Row],[Niederschlag]]="Hagel",1,0)</f>
        <v>0</v>
      </c>
      <c r="L3308" s="12">
        <f t="shared" si="153"/>
        <v>1</v>
      </c>
      <c r="M3308" s="12">
        <f t="shared" si="154"/>
        <v>1</v>
      </c>
      <c r="N3308" s="9" t="str">
        <f t="shared" si="155"/>
        <v/>
      </c>
    </row>
    <row r="3309" spans="1:14" x14ac:dyDescent="0.25">
      <c r="A3309" s="7">
        <v>41294</v>
      </c>
      <c r="B3309" s="8">
        <v>-3.4</v>
      </c>
      <c r="C3309" s="8">
        <v>-6.5</v>
      </c>
      <c r="D3309" s="16" t="s">
        <v>3</v>
      </c>
      <c r="E3309" s="10">
        <v>11</v>
      </c>
      <c r="F3309" s="9"/>
      <c r="G3309" s="9"/>
      <c r="H3309" s="19">
        <f>IFERROR(AVERAGE(Tabelle1[[#This Row],[Höchst
Temperatur
Tag]],Tabelle1[[#This Row],[Tiefst
Temperatur
Nacht]]),"")</f>
        <v>-4.95</v>
      </c>
      <c r="I3309" s="9">
        <f>IF(Tabelle1[[#This Row],[Niederschlag]]="Regen",1,0)</f>
        <v>0</v>
      </c>
      <c r="J3309" s="9">
        <f>IF(Tabelle1[[#This Row],[Niederschlag]]="Schnee",1,0)</f>
        <v>1</v>
      </c>
      <c r="K3309" s="9">
        <f>IF(Tabelle1[[#This Row],[Niederschlag]]="Hagel",1,0)</f>
        <v>0</v>
      </c>
      <c r="L3309" s="12">
        <f t="shared" si="153"/>
        <v>1</v>
      </c>
      <c r="M3309" s="12">
        <f t="shared" si="154"/>
        <v>1</v>
      </c>
      <c r="N3309" s="9" t="str">
        <f t="shared" si="155"/>
        <v/>
      </c>
    </row>
    <row r="3310" spans="1:14" x14ac:dyDescent="0.25">
      <c r="A3310" s="7">
        <v>41295</v>
      </c>
      <c r="B3310" s="8">
        <v>-2.1</v>
      </c>
      <c r="C3310" s="8">
        <v>-3.4</v>
      </c>
      <c r="D3310" s="16" t="s">
        <v>3</v>
      </c>
      <c r="E3310" s="10">
        <v>12</v>
      </c>
      <c r="F3310" s="9"/>
      <c r="G3310" s="9"/>
      <c r="H3310" s="19">
        <f>IFERROR(AVERAGE(Tabelle1[[#This Row],[Höchst
Temperatur
Tag]],Tabelle1[[#This Row],[Tiefst
Temperatur
Nacht]]),"")</f>
        <v>-2.75</v>
      </c>
      <c r="I3310" s="9">
        <f>IF(Tabelle1[[#This Row],[Niederschlag]]="Regen",1,0)</f>
        <v>0</v>
      </c>
      <c r="J3310" s="9">
        <f>IF(Tabelle1[[#This Row],[Niederschlag]]="Schnee",1,0)</f>
        <v>1</v>
      </c>
      <c r="K3310" s="9">
        <f>IF(Tabelle1[[#This Row],[Niederschlag]]="Hagel",1,0)</f>
        <v>0</v>
      </c>
      <c r="L3310" s="12">
        <f t="shared" si="153"/>
        <v>1</v>
      </c>
      <c r="M3310" s="12" t="str">
        <f t="shared" si="154"/>
        <v/>
      </c>
      <c r="N3310" s="9" t="str">
        <f t="shared" si="155"/>
        <v/>
      </c>
    </row>
    <row r="3311" spans="1:14" x14ac:dyDescent="0.25">
      <c r="A3311" s="7">
        <v>41296</v>
      </c>
      <c r="B3311" s="8">
        <v>-1.3</v>
      </c>
      <c r="C3311" s="8">
        <v>-3.1</v>
      </c>
      <c r="D3311" s="16" t="s">
        <v>3</v>
      </c>
      <c r="E3311" s="10">
        <v>14</v>
      </c>
      <c r="F3311" s="9"/>
      <c r="G3311" s="9"/>
      <c r="H3311" s="19">
        <f>IFERROR(AVERAGE(Tabelle1[[#This Row],[Höchst
Temperatur
Tag]],Tabelle1[[#This Row],[Tiefst
Temperatur
Nacht]]),"")</f>
        <v>-2.2000000000000002</v>
      </c>
      <c r="I3311" s="9">
        <f>IF(Tabelle1[[#This Row],[Niederschlag]]="Regen",1,0)</f>
        <v>0</v>
      </c>
      <c r="J3311" s="9">
        <f>IF(Tabelle1[[#This Row],[Niederschlag]]="Schnee",1,0)</f>
        <v>1</v>
      </c>
      <c r="K3311" s="9">
        <f>IF(Tabelle1[[#This Row],[Niederschlag]]="Hagel",1,0)</f>
        <v>0</v>
      </c>
      <c r="L3311" s="12">
        <f t="shared" si="153"/>
        <v>1</v>
      </c>
      <c r="M3311" s="12" t="str">
        <f t="shared" si="154"/>
        <v/>
      </c>
      <c r="N3311" s="9" t="str">
        <f t="shared" si="155"/>
        <v/>
      </c>
    </row>
    <row r="3312" spans="1:14" x14ac:dyDescent="0.25">
      <c r="A3312" s="7">
        <v>41297</v>
      </c>
      <c r="B3312" s="8">
        <v>-1</v>
      </c>
      <c r="C3312" s="8">
        <v>-3.6</v>
      </c>
      <c r="D3312" s="16"/>
      <c r="E3312" s="10">
        <v>14</v>
      </c>
      <c r="F3312" s="9"/>
      <c r="G3312" s="9"/>
      <c r="H3312" s="19">
        <f>IFERROR(AVERAGE(Tabelle1[[#This Row],[Höchst
Temperatur
Tag]],Tabelle1[[#This Row],[Tiefst
Temperatur
Nacht]]),"")</f>
        <v>-2.2999999999999998</v>
      </c>
      <c r="I3312" s="9">
        <f>IF(Tabelle1[[#This Row],[Niederschlag]]="Regen",1,0)</f>
        <v>0</v>
      </c>
      <c r="J3312" s="9">
        <f>IF(Tabelle1[[#This Row],[Niederschlag]]="Schnee",1,0)</f>
        <v>0</v>
      </c>
      <c r="K3312" s="9">
        <f>IF(Tabelle1[[#This Row],[Niederschlag]]="Hagel",1,0)</f>
        <v>0</v>
      </c>
      <c r="L3312" s="12">
        <f t="shared" si="153"/>
        <v>1</v>
      </c>
      <c r="M3312" s="12" t="str">
        <f t="shared" si="154"/>
        <v/>
      </c>
      <c r="N3312" s="9" t="str">
        <f t="shared" si="155"/>
        <v/>
      </c>
    </row>
    <row r="3313" spans="1:14" x14ac:dyDescent="0.25">
      <c r="A3313" s="7">
        <v>41298</v>
      </c>
      <c r="B3313" s="8">
        <v>-3</v>
      </c>
      <c r="C3313" s="8">
        <v>-5.2</v>
      </c>
      <c r="D3313" s="16"/>
      <c r="E3313" s="10">
        <v>14</v>
      </c>
      <c r="F3313" s="9"/>
      <c r="G3313" s="9"/>
      <c r="H3313" s="19">
        <f>IFERROR(AVERAGE(Tabelle1[[#This Row],[Höchst
Temperatur
Tag]],Tabelle1[[#This Row],[Tiefst
Temperatur
Nacht]]),"")</f>
        <v>-4.0999999999999996</v>
      </c>
      <c r="I3313" s="9">
        <f>IF(Tabelle1[[#This Row],[Niederschlag]]="Regen",1,0)</f>
        <v>0</v>
      </c>
      <c r="J3313" s="9">
        <f>IF(Tabelle1[[#This Row],[Niederschlag]]="Schnee",1,0)</f>
        <v>0</v>
      </c>
      <c r="K3313" s="9">
        <f>IF(Tabelle1[[#This Row],[Niederschlag]]="Hagel",1,0)</f>
        <v>0</v>
      </c>
      <c r="L3313" s="12">
        <f t="shared" si="153"/>
        <v>1</v>
      </c>
      <c r="M3313" s="12">
        <f t="shared" si="154"/>
        <v>1</v>
      </c>
      <c r="N3313" s="9" t="str">
        <f t="shared" si="155"/>
        <v/>
      </c>
    </row>
    <row r="3314" spans="1:14" x14ac:dyDescent="0.25">
      <c r="A3314" s="7">
        <v>41299</v>
      </c>
      <c r="B3314" s="8">
        <v>-3.3</v>
      </c>
      <c r="C3314" s="8">
        <v>-5.9</v>
      </c>
      <c r="D3314" s="16"/>
      <c r="E3314" s="10">
        <v>14</v>
      </c>
      <c r="F3314" s="9"/>
      <c r="G3314" s="9"/>
      <c r="H3314" s="19">
        <f>IFERROR(AVERAGE(Tabelle1[[#This Row],[Höchst
Temperatur
Tag]],Tabelle1[[#This Row],[Tiefst
Temperatur
Nacht]]),"")</f>
        <v>-4.5999999999999996</v>
      </c>
      <c r="I3314" s="9">
        <f>IF(Tabelle1[[#This Row],[Niederschlag]]="Regen",1,0)</f>
        <v>0</v>
      </c>
      <c r="J3314" s="9">
        <f>IF(Tabelle1[[#This Row],[Niederschlag]]="Schnee",1,0)</f>
        <v>0</v>
      </c>
      <c r="K3314" s="9">
        <f>IF(Tabelle1[[#This Row],[Niederschlag]]="Hagel",1,0)</f>
        <v>0</v>
      </c>
      <c r="L3314" s="12">
        <f t="shared" si="153"/>
        <v>1</v>
      </c>
      <c r="M3314" s="12">
        <f t="shared" si="154"/>
        <v>1</v>
      </c>
      <c r="N3314" s="9" t="str">
        <f t="shared" si="155"/>
        <v/>
      </c>
    </row>
    <row r="3315" spans="1:14" x14ac:dyDescent="0.25">
      <c r="A3315" s="7">
        <v>41300</v>
      </c>
      <c r="B3315" s="8">
        <v>-3.1</v>
      </c>
      <c r="C3315" s="8">
        <v>-5.7</v>
      </c>
      <c r="D3315" s="16" t="s">
        <v>3</v>
      </c>
      <c r="E3315" s="10">
        <v>14</v>
      </c>
      <c r="F3315" s="9"/>
      <c r="G3315" s="9"/>
      <c r="H3315" s="19">
        <f>IFERROR(AVERAGE(Tabelle1[[#This Row],[Höchst
Temperatur
Tag]],Tabelle1[[#This Row],[Tiefst
Temperatur
Nacht]]),"")</f>
        <v>-4.4000000000000004</v>
      </c>
      <c r="I3315" s="9">
        <f>IF(Tabelle1[[#This Row],[Niederschlag]]="Regen",1,0)</f>
        <v>0</v>
      </c>
      <c r="J3315" s="9">
        <f>IF(Tabelle1[[#This Row],[Niederschlag]]="Schnee",1,0)</f>
        <v>1</v>
      </c>
      <c r="K3315" s="9">
        <f>IF(Tabelle1[[#This Row],[Niederschlag]]="Hagel",1,0)</f>
        <v>0</v>
      </c>
      <c r="L3315" s="12">
        <f t="shared" si="153"/>
        <v>1</v>
      </c>
      <c r="M3315" s="12">
        <f t="shared" si="154"/>
        <v>1</v>
      </c>
      <c r="N3315" s="9" t="str">
        <f t="shared" si="155"/>
        <v/>
      </c>
    </row>
    <row r="3316" spans="1:14" x14ac:dyDescent="0.25">
      <c r="A3316" s="7">
        <v>41301</v>
      </c>
      <c r="B3316" s="8">
        <v>0.9</v>
      </c>
      <c r="C3316" s="8">
        <v>-1</v>
      </c>
      <c r="D3316" s="16" t="s">
        <v>2</v>
      </c>
      <c r="E3316" s="10">
        <v>14</v>
      </c>
      <c r="F3316" s="9"/>
      <c r="G3316" s="9"/>
      <c r="H3316" s="19">
        <f>IFERROR(AVERAGE(Tabelle1[[#This Row],[Höchst
Temperatur
Tag]],Tabelle1[[#This Row],[Tiefst
Temperatur
Nacht]]),"")</f>
        <v>-4.9999999999999989E-2</v>
      </c>
      <c r="I3316" s="9">
        <f>IF(Tabelle1[[#This Row],[Niederschlag]]="Regen",1,0)</f>
        <v>0</v>
      </c>
      <c r="J3316" s="9">
        <f>IF(Tabelle1[[#This Row],[Niederschlag]]="Schnee",1,0)</f>
        <v>0</v>
      </c>
      <c r="K3316" s="9">
        <f>IF(Tabelle1[[#This Row],[Niederschlag]]="Hagel",1,0)</f>
        <v>0</v>
      </c>
      <c r="L3316" s="12">
        <f t="shared" si="153"/>
        <v>1</v>
      </c>
      <c r="M3316" s="12" t="str">
        <f t="shared" si="154"/>
        <v/>
      </c>
      <c r="N3316" s="9" t="str">
        <f t="shared" si="155"/>
        <v/>
      </c>
    </row>
    <row r="3317" spans="1:14" x14ac:dyDescent="0.25">
      <c r="A3317" s="7">
        <v>41302</v>
      </c>
      <c r="B3317" s="8">
        <v>2.8</v>
      </c>
      <c r="C3317" s="8">
        <v>0.8</v>
      </c>
      <c r="D3317" s="16" t="s">
        <v>2</v>
      </c>
      <c r="E3317" s="10">
        <v>12</v>
      </c>
      <c r="F3317" s="9"/>
      <c r="G3317" s="9"/>
      <c r="H3317" s="19">
        <f>IFERROR(AVERAGE(Tabelle1[[#This Row],[Höchst
Temperatur
Tag]],Tabelle1[[#This Row],[Tiefst
Temperatur
Nacht]]),"")</f>
        <v>1.7999999999999998</v>
      </c>
      <c r="I3317" s="9">
        <f>IF(Tabelle1[[#This Row],[Niederschlag]]="Regen",1,0)</f>
        <v>0</v>
      </c>
      <c r="J3317" s="9">
        <f>IF(Tabelle1[[#This Row],[Niederschlag]]="Schnee",1,0)</f>
        <v>0</v>
      </c>
      <c r="K3317" s="9">
        <f>IF(Tabelle1[[#This Row],[Niederschlag]]="Hagel",1,0)</f>
        <v>0</v>
      </c>
      <c r="L3317" s="12" t="str">
        <f t="shared" si="153"/>
        <v/>
      </c>
      <c r="M3317" s="12" t="str">
        <f t="shared" si="154"/>
        <v/>
      </c>
      <c r="N3317" s="9" t="str">
        <f t="shared" si="155"/>
        <v/>
      </c>
    </row>
    <row r="3318" spans="1:14" x14ac:dyDescent="0.25">
      <c r="A3318" s="7">
        <v>41303</v>
      </c>
      <c r="B3318" s="8">
        <v>7.4</v>
      </c>
      <c r="C3318" s="8">
        <v>3.3</v>
      </c>
      <c r="D3318" s="16" t="s">
        <v>1</v>
      </c>
      <c r="E3318" s="10" t="s">
        <v>56</v>
      </c>
      <c r="F3318" s="9"/>
      <c r="G3318" s="9"/>
      <c r="H3318" s="19">
        <f>IFERROR(AVERAGE(Tabelle1[[#This Row],[Höchst
Temperatur
Tag]],Tabelle1[[#This Row],[Tiefst
Temperatur
Nacht]]),"")</f>
        <v>5.35</v>
      </c>
      <c r="I3318" s="9">
        <f>IF(Tabelle1[[#This Row],[Niederschlag]]="Regen",1,0)</f>
        <v>1</v>
      </c>
      <c r="J3318" s="9">
        <f>IF(Tabelle1[[#This Row],[Niederschlag]]="Schnee",1,0)</f>
        <v>0</v>
      </c>
      <c r="K3318" s="9">
        <f>IF(Tabelle1[[#This Row],[Niederschlag]]="Hagel",1,0)</f>
        <v>0</v>
      </c>
      <c r="L3318" s="12" t="str">
        <f t="shared" si="153"/>
        <v/>
      </c>
      <c r="M3318" s="12" t="str">
        <f t="shared" si="154"/>
        <v/>
      </c>
      <c r="N3318" s="9" t="str">
        <f t="shared" si="155"/>
        <v/>
      </c>
    </row>
    <row r="3319" spans="1:14" x14ac:dyDescent="0.25">
      <c r="A3319" s="7">
        <v>41304</v>
      </c>
      <c r="B3319" s="8">
        <v>9.1</v>
      </c>
      <c r="C3319" s="8">
        <v>4</v>
      </c>
      <c r="D3319" s="16" t="s">
        <v>1</v>
      </c>
      <c r="E3319" s="10"/>
      <c r="F3319" s="9"/>
      <c r="G3319" s="9"/>
      <c r="H3319" s="19">
        <f>IFERROR(AVERAGE(Tabelle1[[#This Row],[Höchst
Temperatur
Tag]],Tabelle1[[#This Row],[Tiefst
Temperatur
Nacht]]),"")</f>
        <v>6.55</v>
      </c>
      <c r="I3319" s="9">
        <f>IF(Tabelle1[[#This Row],[Niederschlag]]="Regen",1,0)</f>
        <v>1</v>
      </c>
      <c r="J3319" s="9">
        <f>IF(Tabelle1[[#This Row],[Niederschlag]]="Schnee",1,0)</f>
        <v>0</v>
      </c>
      <c r="K3319" s="9">
        <f>IF(Tabelle1[[#This Row],[Niederschlag]]="Hagel",1,0)</f>
        <v>0</v>
      </c>
      <c r="L3319" s="12" t="str">
        <f t="shared" si="153"/>
        <v/>
      </c>
      <c r="M3319" s="12" t="str">
        <f t="shared" si="154"/>
        <v/>
      </c>
      <c r="N3319" s="9" t="str">
        <f t="shared" si="155"/>
        <v/>
      </c>
    </row>
    <row r="3320" spans="1:14" x14ac:dyDescent="0.25">
      <c r="A3320" s="7">
        <v>41305</v>
      </c>
      <c r="B3320" s="8">
        <v>5.7</v>
      </c>
      <c r="C3320" s="8">
        <v>3.4</v>
      </c>
      <c r="D3320" s="16" t="s">
        <v>1</v>
      </c>
      <c r="E3320" s="10"/>
      <c r="F3320" s="9"/>
      <c r="G3320" s="9"/>
      <c r="H3320" s="19">
        <f>IFERROR(AVERAGE(Tabelle1[[#This Row],[Höchst
Temperatur
Tag]],Tabelle1[[#This Row],[Tiefst
Temperatur
Nacht]]),"")</f>
        <v>4.55</v>
      </c>
      <c r="I3320" s="9">
        <f>IF(Tabelle1[[#This Row],[Niederschlag]]="Regen",1,0)</f>
        <v>1</v>
      </c>
      <c r="J3320" s="9">
        <f>IF(Tabelle1[[#This Row],[Niederschlag]]="Schnee",1,0)</f>
        <v>0</v>
      </c>
      <c r="K3320" s="9">
        <f>IF(Tabelle1[[#This Row],[Niederschlag]]="Hagel",1,0)</f>
        <v>0</v>
      </c>
      <c r="L3320" s="12" t="str">
        <f t="shared" si="153"/>
        <v/>
      </c>
      <c r="M3320" s="12" t="str">
        <f t="shared" si="154"/>
        <v/>
      </c>
      <c r="N3320" s="9" t="str">
        <f t="shared" si="155"/>
        <v/>
      </c>
    </row>
    <row r="3321" spans="1:14" x14ac:dyDescent="0.25">
      <c r="A3321" s="7">
        <v>41306</v>
      </c>
      <c r="B3321" s="8">
        <v>4.0999999999999996</v>
      </c>
      <c r="C3321" s="8">
        <v>0.8</v>
      </c>
      <c r="D3321" s="16" t="s">
        <v>2</v>
      </c>
      <c r="E3321" s="10"/>
      <c r="F3321" s="9"/>
      <c r="G3321" s="9"/>
      <c r="H3321" s="19">
        <f>IFERROR(AVERAGE(Tabelle1[[#This Row],[Höchst
Temperatur
Tag]],Tabelle1[[#This Row],[Tiefst
Temperatur
Nacht]]),"")</f>
        <v>2.4499999999999997</v>
      </c>
      <c r="I3321" s="9">
        <f>IF(Tabelle1[[#This Row],[Niederschlag]]="Regen",1,0)</f>
        <v>0</v>
      </c>
      <c r="J3321" s="9">
        <f>IF(Tabelle1[[#This Row],[Niederschlag]]="Schnee",1,0)</f>
        <v>0</v>
      </c>
      <c r="K3321" s="9">
        <f>IF(Tabelle1[[#This Row],[Niederschlag]]="Hagel",1,0)</f>
        <v>0</v>
      </c>
      <c r="L3321" s="12" t="str">
        <f t="shared" si="153"/>
        <v/>
      </c>
      <c r="M3321" s="12" t="str">
        <f t="shared" si="154"/>
        <v/>
      </c>
      <c r="N3321" s="9" t="str">
        <f t="shared" si="155"/>
        <v/>
      </c>
    </row>
    <row r="3322" spans="1:14" x14ac:dyDescent="0.25">
      <c r="A3322" s="7">
        <v>41307</v>
      </c>
      <c r="B3322" s="8">
        <v>1.2</v>
      </c>
      <c r="C3322" s="8">
        <v>-0.8</v>
      </c>
      <c r="D3322" s="16" t="s">
        <v>3</v>
      </c>
      <c r="E3322" s="10">
        <v>3</v>
      </c>
      <c r="F3322" s="9"/>
      <c r="G3322" s="9"/>
      <c r="H3322" s="19">
        <f>IFERROR(AVERAGE(Tabelle1[[#This Row],[Höchst
Temperatur
Tag]],Tabelle1[[#This Row],[Tiefst
Temperatur
Nacht]]),"")</f>
        <v>0.19999999999999996</v>
      </c>
      <c r="I3322" s="9">
        <f>IF(Tabelle1[[#This Row],[Niederschlag]]="Regen",1,0)</f>
        <v>0</v>
      </c>
      <c r="J3322" s="9">
        <f>IF(Tabelle1[[#This Row],[Niederschlag]]="Schnee",1,0)</f>
        <v>1</v>
      </c>
      <c r="K3322" s="9">
        <f>IF(Tabelle1[[#This Row],[Niederschlag]]="Hagel",1,0)</f>
        <v>0</v>
      </c>
      <c r="L3322" s="12">
        <f t="shared" si="153"/>
        <v>1</v>
      </c>
      <c r="M3322" s="12" t="str">
        <f t="shared" si="154"/>
        <v/>
      </c>
      <c r="N3322" s="9" t="str">
        <f t="shared" si="155"/>
        <v/>
      </c>
    </row>
    <row r="3323" spans="1:14" x14ac:dyDescent="0.25">
      <c r="A3323" s="7">
        <v>41308</v>
      </c>
      <c r="B3323" s="8">
        <v>2.2000000000000002</v>
      </c>
      <c r="C3323" s="8">
        <v>-0.3</v>
      </c>
      <c r="D3323" s="16" t="s">
        <v>3</v>
      </c>
      <c r="E3323" s="10">
        <v>3</v>
      </c>
      <c r="F3323" s="9"/>
      <c r="G3323" s="9"/>
      <c r="H3323" s="19">
        <f>IFERROR(AVERAGE(Tabelle1[[#This Row],[Höchst
Temperatur
Tag]],Tabelle1[[#This Row],[Tiefst
Temperatur
Nacht]]),"")</f>
        <v>0.95000000000000007</v>
      </c>
      <c r="I3323" s="9">
        <f>IF(Tabelle1[[#This Row],[Niederschlag]]="Regen",1,0)</f>
        <v>0</v>
      </c>
      <c r="J3323" s="9">
        <f>IF(Tabelle1[[#This Row],[Niederschlag]]="Schnee",1,0)</f>
        <v>1</v>
      </c>
      <c r="K3323" s="9">
        <f>IF(Tabelle1[[#This Row],[Niederschlag]]="Hagel",1,0)</f>
        <v>0</v>
      </c>
      <c r="L3323" s="12">
        <f t="shared" si="153"/>
        <v>1</v>
      </c>
      <c r="M3323" s="12" t="str">
        <f t="shared" si="154"/>
        <v/>
      </c>
      <c r="N3323" s="9" t="str">
        <f t="shared" si="155"/>
        <v/>
      </c>
    </row>
    <row r="3324" spans="1:14" x14ac:dyDescent="0.25">
      <c r="A3324" s="7">
        <v>41309</v>
      </c>
      <c r="B3324" s="8">
        <v>5.7</v>
      </c>
      <c r="C3324" s="8">
        <v>1.1000000000000001</v>
      </c>
      <c r="D3324" s="16" t="s">
        <v>1</v>
      </c>
      <c r="E3324" s="10"/>
      <c r="F3324" s="9"/>
      <c r="G3324" s="9"/>
      <c r="H3324" s="19">
        <f>IFERROR(AVERAGE(Tabelle1[[#This Row],[Höchst
Temperatur
Tag]],Tabelle1[[#This Row],[Tiefst
Temperatur
Nacht]]),"")</f>
        <v>3.4000000000000004</v>
      </c>
      <c r="I3324" s="9">
        <f>IF(Tabelle1[[#This Row],[Niederschlag]]="Regen",1,0)</f>
        <v>1</v>
      </c>
      <c r="J3324" s="9">
        <f>IF(Tabelle1[[#This Row],[Niederschlag]]="Schnee",1,0)</f>
        <v>0</v>
      </c>
      <c r="K3324" s="9">
        <f>IF(Tabelle1[[#This Row],[Niederschlag]]="Hagel",1,0)</f>
        <v>0</v>
      </c>
      <c r="L3324" s="12" t="str">
        <f t="shared" si="153"/>
        <v/>
      </c>
      <c r="M3324" s="12" t="str">
        <f t="shared" si="154"/>
        <v/>
      </c>
      <c r="N3324" s="9" t="str">
        <f t="shared" si="155"/>
        <v/>
      </c>
    </row>
    <row r="3325" spans="1:14" x14ac:dyDescent="0.25">
      <c r="A3325" s="7">
        <v>41310</v>
      </c>
      <c r="B3325" s="8">
        <v>2.8</v>
      </c>
      <c r="C3325" s="8">
        <v>-1.6</v>
      </c>
      <c r="D3325" s="16" t="s">
        <v>3</v>
      </c>
      <c r="E3325" s="10">
        <v>1</v>
      </c>
      <c r="F3325" s="9"/>
      <c r="G3325" s="9"/>
      <c r="H3325" s="19">
        <f>IFERROR(AVERAGE(Tabelle1[[#This Row],[Höchst
Temperatur
Tag]],Tabelle1[[#This Row],[Tiefst
Temperatur
Nacht]]),"")</f>
        <v>0.59999999999999987</v>
      </c>
      <c r="I3325" s="9">
        <f>IF(Tabelle1[[#This Row],[Niederschlag]]="Regen",1,0)</f>
        <v>0</v>
      </c>
      <c r="J3325" s="9">
        <f>IF(Tabelle1[[#This Row],[Niederschlag]]="Schnee",1,0)</f>
        <v>1</v>
      </c>
      <c r="K3325" s="9">
        <f>IF(Tabelle1[[#This Row],[Niederschlag]]="Hagel",1,0)</f>
        <v>0</v>
      </c>
      <c r="L3325" s="12">
        <f t="shared" si="153"/>
        <v>1</v>
      </c>
      <c r="M3325" s="12" t="str">
        <f t="shared" si="154"/>
        <v/>
      </c>
      <c r="N3325" s="9" t="str">
        <f t="shared" si="155"/>
        <v/>
      </c>
    </row>
    <row r="3326" spans="1:14" x14ac:dyDescent="0.25">
      <c r="A3326" s="7">
        <v>41311</v>
      </c>
      <c r="B3326" s="8">
        <v>0</v>
      </c>
      <c r="C3326" s="8">
        <v>-1.3</v>
      </c>
      <c r="D3326" s="16" t="s">
        <v>3</v>
      </c>
      <c r="E3326" s="10">
        <v>9</v>
      </c>
      <c r="F3326" s="9"/>
      <c r="G3326" s="9"/>
      <c r="H3326" s="19">
        <f>IFERROR(AVERAGE(Tabelle1[[#This Row],[Höchst
Temperatur
Tag]],Tabelle1[[#This Row],[Tiefst
Temperatur
Nacht]]),"")</f>
        <v>-0.65</v>
      </c>
      <c r="I3326" s="9">
        <f>IF(Tabelle1[[#This Row],[Niederschlag]]="Regen",1,0)</f>
        <v>0</v>
      </c>
      <c r="J3326" s="9">
        <f>IF(Tabelle1[[#This Row],[Niederschlag]]="Schnee",1,0)</f>
        <v>1</v>
      </c>
      <c r="K3326" s="9">
        <f>IF(Tabelle1[[#This Row],[Niederschlag]]="Hagel",1,0)</f>
        <v>0</v>
      </c>
      <c r="L3326" s="12">
        <f t="shared" si="153"/>
        <v>1</v>
      </c>
      <c r="M3326" s="12" t="str">
        <f t="shared" si="154"/>
        <v/>
      </c>
      <c r="N3326" s="9" t="str">
        <f t="shared" si="155"/>
        <v/>
      </c>
    </row>
    <row r="3327" spans="1:14" x14ac:dyDescent="0.25">
      <c r="A3327" s="7">
        <v>41312</v>
      </c>
      <c r="B3327" s="8">
        <v>3.6</v>
      </c>
      <c r="C3327" s="8">
        <v>-2.2000000000000002</v>
      </c>
      <c r="D3327" s="16" t="s">
        <v>3</v>
      </c>
      <c r="E3327" s="10">
        <v>19</v>
      </c>
      <c r="F3327" s="9"/>
      <c r="G3327" s="9"/>
      <c r="H3327" s="19">
        <f>IFERROR(AVERAGE(Tabelle1[[#This Row],[Höchst
Temperatur
Tag]],Tabelle1[[#This Row],[Tiefst
Temperatur
Nacht]]),"")</f>
        <v>0.7</v>
      </c>
      <c r="I3327" s="9">
        <f>IF(Tabelle1[[#This Row],[Niederschlag]]="Regen",1,0)</f>
        <v>0</v>
      </c>
      <c r="J3327" s="9">
        <f>IF(Tabelle1[[#This Row],[Niederschlag]]="Schnee",1,0)</f>
        <v>1</v>
      </c>
      <c r="K3327" s="9">
        <f>IF(Tabelle1[[#This Row],[Niederschlag]]="Hagel",1,0)</f>
        <v>0</v>
      </c>
      <c r="L3327" s="12">
        <f t="shared" si="153"/>
        <v>1</v>
      </c>
      <c r="M3327" s="12" t="str">
        <f t="shared" si="154"/>
        <v/>
      </c>
      <c r="N3327" s="9" t="str">
        <f t="shared" si="155"/>
        <v/>
      </c>
    </row>
    <row r="3328" spans="1:14" x14ac:dyDescent="0.25">
      <c r="A3328" s="7">
        <v>41313</v>
      </c>
      <c r="B3328" s="8">
        <v>0</v>
      </c>
      <c r="C3328" s="8">
        <v>-3.7</v>
      </c>
      <c r="D3328" s="16" t="s">
        <v>3</v>
      </c>
      <c r="E3328" s="10">
        <v>27</v>
      </c>
      <c r="F3328" s="9"/>
      <c r="G3328" s="9"/>
      <c r="H3328" s="19">
        <f>IFERROR(AVERAGE(Tabelle1[[#This Row],[Höchst
Temperatur
Tag]],Tabelle1[[#This Row],[Tiefst
Temperatur
Nacht]]),"")</f>
        <v>-1.85</v>
      </c>
      <c r="I3328" s="9">
        <f>IF(Tabelle1[[#This Row],[Niederschlag]]="Regen",1,0)</f>
        <v>0</v>
      </c>
      <c r="J3328" s="9">
        <f>IF(Tabelle1[[#This Row],[Niederschlag]]="Schnee",1,0)</f>
        <v>1</v>
      </c>
      <c r="K3328" s="9">
        <f>IF(Tabelle1[[#This Row],[Niederschlag]]="Hagel",1,0)</f>
        <v>0</v>
      </c>
      <c r="L3328" s="12">
        <f t="shared" si="153"/>
        <v>1</v>
      </c>
      <c r="M3328" s="12" t="str">
        <f t="shared" si="154"/>
        <v/>
      </c>
      <c r="N3328" s="9" t="str">
        <f t="shared" si="155"/>
        <v/>
      </c>
    </row>
    <row r="3329" spans="1:14" x14ac:dyDescent="0.25">
      <c r="A3329" s="7">
        <v>41314</v>
      </c>
      <c r="B3329" s="8">
        <v>0.8</v>
      </c>
      <c r="C3329" s="8">
        <v>-3.7</v>
      </c>
      <c r="D3329" s="16" t="s">
        <v>3</v>
      </c>
      <c r="E3329" s="10">
        <v>28</v>
      </c>
      <c r="F3329" s="9"/>
      <c r="G3329" s="9"/>
      <c r="H3329" s="19">
        <f>IFERROR(AVERAGE(Tabelle1[[#This Row],[Höchst
Temperatur
Tag]],Tabelle1[[#This Row],[Tiefst
Temperatur
Nacht]]),"")</f>
        <v>-1.4500000000000002</v>
      </c>
      <c r="I3329" s="9">
        <f>IF(Tabelle1[[#This Row],[Niederschlag]]="Regen",1,0)</f>
        <v>0</v>
      </c>
      <c r="J3329" s="9">
        <f>IF(Tabelle1[[#This Row],[Niederschlag]]="Schnee",1,0)</f>
        <v>1</v>
      </c>
      <c r="K3329" s="9">
        <f>IF(Tabelle1[[#This Row],[Niederschlag]]="Hagel",1,0)</f>
        <v>0</v>
      </c>
      <c r="L3329" s="12">
        <f t="shared" si="153"/>
        <v>1</v>
      </c>
      <c r="M3329" s="12" t="str">
        <f t="shared" si="154"/>
        <v/>
      </c>
      <c r="N3329" s="9" t="str">
        <f t="shared" si="155"/>
        <v/>
      </c>
    </row>
    <row r="3330" spans="1:14" x14ac:dyDescent="0.25">
      <c r="A3330" s="7">
        <v>41315</v>
      </c>
      <c r="B3330" s="8">
        <v>0.8</v>
      </c>
      <c r="C3330" s="8">
        <v>-7.8</v>
      </c>
      <c r="D3330" s="16"/>
      <c r="E3330" s="10">
        <v>28</v>
      </c>
      <c r="F3330" s="9"/>
      <c r="G3330" s="9"/>
      <c r="H3330" s="19">
        <f>IFERROR(AVERAGE(Tabelle1[[#This Row],[Höchst
Temperatur
Tag]],Tabelle1[[#This Row],[Tiefst
Temperatur
Nacht]]),"")</f>
        <v>-3.5</v>
      </c>
      <c r="I3330" s="9">
        <f>IF(Tabelle1[[#This Row],[Niederschlag]]="Regen",1,0)</f>
        <v>0</v>
      </c>
      <c r="J3330" s="9">
        <f>IF(Tabelle1[[#This Row],[Niederschlag]]="Schnee",1,0)</f>
        <v>0</v>
      </c>
      <c r="K3330" s="9">
        <f>IF(Tabelle1[[#This Row],[Niederschlag]]="Hagel",1,0)</f>
        <v>0</v>
      </c>
      <c r="L3330" s="12">
        <f t="shared" ref="L3330:L3393" si="156">IF(C3330&lt;0,1,"")</f>
        <v>1</v>
      </c>
      <c r="M3330" s="12">
        <f t="shared" ref="M3330:M3393" si="157">IF(C3330&lt;-5,1,"")</f>
        <v>1</v>
      </c>
      <c r="N3330" s="9" t="str">
        <f t="shared" ref="N3330:N3393" si="158">IF(B3330&gt;25,1,"")</f>
        <v/>
      </c>
    </row>
    <row r="3331" spans="1:14" x14ac:dyDescent="0.25">
      <c r="A3331" s="7">
        <v>41316</v>
      </c>
      <c r="B3331" s="8">
        <v>-0.1</v>
      </c>
      <c r="C3331" s="8">
        <v>-5.0999999999999996</v>
      </c>
      <c r="D3331" s="16" t="s">
        <v>3</v>
      </c>
      <c r="E3331" s="10">
        <v>28</v>
      </c>
      <c r="F3331" s="9"/>
      <c r="G3331" s="9" t="s">
        <v>50</v>
      </c>
      <c r="H3331" s="19">
        <f>IFERROR(AVERAGE(Tabelle1[[#This Row],[Höchst
Temperatur
Tag]],Tabelle1[[#This Row],[Tiefst
Temperatur
Nacht]]),"")</f>
        <v>-2.5999999999999996</v>
      </c>
      <c r="I3331" s="9">
        <f>IF(Tabelle1[[#This Row],[Niederschlag]]="Regen",1,0)</f>
        <v>0</v>
      </c>
      <c r="J3331" s="9">
        <f>IF(Tabelle1[[#This Row],[Niederschlag]]="Schnee",1,0)</f>
        <v>1</v>
      </c>
      <c r="K3331" s="9">
        <f>IF(Tabelle1[[#This Row],[Niederschlag]]="Hagel",1,0)</f>
        <v>0</v>
      </c>
      <c r="L3331" s="12">
        <f t="shared" si="156"/>
        <v>1</v>
      </c>
      <c r="M3331" s="12">
        <f t="shared" si="157"/>
        <v>1</v>
      </c>
      <c r="N3331" s="9" t="str">
        <f t="shared" si="158"/>
        <v/>
      </c>
    </row>
    <row r="3332" spans="1:14" x14ac:dyDescent="0.25">
      <c r="A3332" s="7">
        <v>41317</v>
      </c>
      <c r="B3332" s="8">
        <v>-1.8</v>
      </c>
      <c r="C3332" s="8">
        <v>-4.4000000000000004</v>
      </c>
      <c r="D3332" s="16"/>
      <c r="E3332" s="10">
        <v>28</v>
      </c>
      <c r="F3332" s="9"/>
      <c r="G3332" s="9"/>
      <c r="H3332" s="19">
        <f>IFERROR(AVERAGE(Tabelle1[[#This Row],[Höchst
Temperatur
Tag]],Tabelle1[[#This Row],[Tiefst
Temperatur
Nacht]]),"")</f>
        <v>-3.1</v>
      </c>
      <c r="I3332" s="9">
        <f>IF(Tabelle1[[#This Row],[Niederschlag]]="Regen",1,0)</f>
        <v>0</v>
      </c>
      <c r="J3332" s="9">
        <f>IF(Tabelle1[[#This Row],[Niederschlag]]="Schnee",1,0)</f>
        <v>0</v>
      </c>
      <c r="K3332" s="9">
        <f>IF(Tabelle1[[#This Row],[Niederschlag]]="Hagel",1,0)</f>
        <v>0</v>
      </c>
      <c r="L3332" s="12">
        <f t="shared" si="156"/>
        <v>1</v>
      </c>
      <c r="M3332" s="12" t="str">
        <f t="shared" si="157"/>
        <v/>
      </c>
      <c r="N3332" s="9" t="str">
        <f t="shared" si="158"/>
        <v/>
      </c>
    </row>
    <row r="3333" spans="1:14" x14ac:dyDescent="0.25">
      <c r="A3333" s="7">
        <v>41318</v>
      </c>
      <c r="B3333" s="8">
        <v>-0.1</v>
      </c>
      <c r="C3333" s="8">
        <v>-6.1</v>
      </c>
      <c r="D3333" s="16"/>
      <c r="E3333" s="10">
        <v>28</v>
      </c>
      <c r="F3333" s="9"/>
      <c r="G3333" s="9"/>
      <c r="H3333" s="19">
        <f>IFERROR(AVERAGE(Tabelle1[[#This Row],[Höchst
Temperatur
Tag]],Tabelle1[[#This Row],[Tiefst
Temperatur
Nacht]]),"")</f>
        <v>-3.0999999999999996</v>
      </c>
      <c r="I3333" s="9">
        <f>IF(Tabelle1[[#This Row],[Niederschlag]]="Regen",1,0)</f>
        <v>0</v>
      </c>
      <c r="J3333" s="9">
        <f>IF(Tabelle1[[#This Row],[Niederschlag]]="Schnee",1,0)</f>
        <v>0</v>
      </c>
      <c r="K3333" s="9">
        <f>IF(Tabelle1[[#This Row],[Niederschlag]]="Hagel",1,0)</f>
        <v>0</v>
      </c>
      <c r="L3333" s="12">
        <f t="shared" si="156"/>
        <v>1</v>
      </c>
      <c r="M3333" s="12">
        <f t="shared" si="157"/>
        <v>1</v>
      </c>
      <c r="N3333" s="9" t="str">
        <f t="shared" si="158"/>
        <v/>
      </c>
    </row>
    <row r="3334" spans="1:14" x14ac:dyDescent="0.25">
      <c r="A3334" s="7">
        <v>41319</v>
      </c>
      <c r="B3334" s="8">
        <v>-0.8</v>
      </c>
      <c r="C3334" s="8">
        <v>-6.5</v>
      </c>
      <c r="D3334" s="16" t="s">
        <v>3</v>
      </c>
      <c r="E3334" s="10">
        <v>30</v>
      </c>
      <c r="F3334" s="9"/>
      <c r="G3334" s="9"/>
      <c r="H3334" s="19">
        <f>IFERROR(AVERAGE(Tabelle1[[#This Row],[Höchst
Temperatur
Tag]],Tabelle1[[#This Row],[Tiefst
Temperatur
Nacht]]),"")</f>
        <v>-3.65</v>
      </c>
      <c r="I3334" s="9">
        <f>IF(Tabelle1[[#This Row],[Niederschlag]]="Regen",1,0)</f>
        <v>0</v>
      </c>
      <c r="J3334" s="9">
        <f>IF(Tabelle1[[#This Row],[Niederschlag]]="Schnee",1,0)</f>
        <v>1</v>
      </c>
      <c r="K3334" s="9">
        <f>IF(Tabelle1[[#This Row],[Niederschlag]]="Hagel",1,0)</f>
        <v>0</v>
      </c>
      <c r="L3334" s="12">
        <f t="shared" si="156"/>
        <v>1</v>
      </c>
      <c r="M3334" s="12">
        <f t="shared" si="157"/>
        <v>1</v>
      </c>
      <c r="N3334" s="9" t="str">
        <f t="shared" si="158"/>
        <v/>
      </c>
    </row>
    <row r="3335" spans="1:14" x14ac:dyDescent="0.25">
      <c r="A3335" s="7">
        <v>41320</v>
      </c>
      <c r="B3335" s="8">
        <v>5.3</v>
      </c>
      <c r="C3335" s="8">
        <v>-1.7</v>
      </c>
      <c r="D3335" s="16" t="s">
        <v>1</v>
      </c>
      <c r="E3335" s="10">
        <v>22</v>
      </c>
      <c r="F3335" s="9"/>
      <c r="G3335" s="9"/>
      <c r="H3335" s="19">
        <f>IFERROR(AVERAGE(Tabelle1[[#This Row],[Höchst
Temperatur
Tag]],Tabelle1[[#This Row],[Tiefst
Temperatur
Nacht]]),"")</f>
        <v>1.7999999999999998</v>
      </c>
      <c r="I3335" s="9">
        <f>IF(Tabelle1[[#This Row],[Niederschlag]]="Regen",1,0)</f>
        <v>1</v>
      </c>
      <c r="J3335" s="9">
        <f>IF(Tabelle1[[#This Row],[Niederschlag]]="Schnee",1,0)</f>
        <v>0</v>
      </c>
      <c r="K3335" s="9">
        <f>IF(Tabelle1[[#This Row],[Niederschlag]]="Hagel",1,0)</f>
        <v>0</v>
      </c>
      <c r="L3335" s="12">
        <f t="shared" si="156"/>
        <v>1</v>
      </c>
      <c r="M3335" s="12" t="str">
        <f t="shared" si="157"/>
        <v/>
      </c>
      <c r="N3335" s="9" t="str">
        <f t="shared" si="158"/>
        <v/>
      </c>
    </row>
    <row r="3336" spans="1:14" x14ac:dyDescent="0.25">
      <c r="A3336" s="7">
        <v>41321</v>
      </c>
      <c r="B3336" s="8">
        <v>4.5</v>
      </c>
      <c r="C3336" s="8">
        <v>-1</v>
      </c>
      <c r="D3336" s="16" t="s">
        <v>1</v>
      </c>
      <c r="E3336" s="10">
        <v>14</v>
      </c>
      <c r="F3336" s="9"/>
      <c r="G3336" s="9"/>
      <c r="H3336" s="19">
        <f>IFERROR(AVERAGE(Tabelle1[[#This Row],[Höchst
Temperatur
Tag]],Tabelle1[[#This Row],[Tiefst
Temperatur
Nacht]]),"")</f>
        <v>1.75</v>
      </c>
      <c r="I3336" s="9">
        <f>IF(Tabelle1[[#This Row],[Niederschlag]]="Regen",1,0)</f>
        <v>1</v>
      </c>
      <c r="J3336" s="9">
        <f>IF(Tabelle1[[#This Row],[Niederschlag]]="Schnee",1,0)</f>
        <v>0</v>
      </c>
      <c r="K3336" s="9">
        <f>IF(Tabelle1[[#This Row],[Niederschlag]]="Hagel",1,0)</f>
        <v>0</v>
      </c>
      <c r="L3336" s="12">
        <f t="shared" si="156"/>
        <v>1</v>
      </c>
      <c r="M3336" s="12" t="str">
        <f t="shared" si="157"/>
        <v/>
      </c>
      <c r="N3336" s="9" t="str">
        <f t="shared" si="158"/>
        <v/>
      </c>
    </row>
    <row r="3337" spans="1:14" x14ac:dyDescent="0.25">
      <c r="A3337" s="7">
        <v>41322</v>
      </c>
      <c r="B3337" s="8">
        <v>3.7</v>
      </c>
      <c r="C3337" s="8">
        <v>-3.1</v>
      </c>
      <c r="D3337" s="16"/>
      <c r="E3337" s="10">
        <v>8</v>
      </c>
      <c r="F3337" s="9"/>
      <c r="G3337" s="9"/>
      <c r="H3337" s="19">
        <f>IFERROR(AVERAGE(Tabelle1[[#This Row],[Höchst
Temperatur
Tag]],Tabelle1[[#This Row],[Tiefst
Temperatur
Nacht]]),"")</f>
        <v>0.30000000000000004</v>
      </c>
      <c r="I3337" s="9">
        <f>IF(Tabelle1[[#This Row],[Niederschlag]]="Regen",1,0)</f>
        <v>0</v>
      </c>
      <c r="J3337" s="9">
        <f>IF(Tabelle1[[#This Row],[Niederschlag]]="Schnee",1,0)</f>
        <v>0</v>
      </c>
      <c r="K3337" s="9">
        <f>IF(Tabelle1[[#This Row],[Niederschlag]]="Hagel",1,0)</f>
        <v>0</v>
      </c>
      <c r="L3337" s="12">
        <f t="shared" si="156"/>
        <v>1</v>
      </c>
      <c r="M3337" s="12" t="str">
        <f t="shared" si="157"/>
        <v/>
      </c>
      <c r="N3337" s="9" t="str">
        <f t="shared" si="158"/>
        <v/>
      </c>
    </row>
    <row r="3338" spans="1:14" x14ac:dyDescent="0.25">
      <c r="A3338" s="7">
        <v>41323</v>
      </c>
      <c r="B3338" s="8">
        <v>3.3</v>
      </c>
      <c r="C3338" s="8">
        <v>-3.6</v>
      </c>
      <c r="D3338" s="16"/>
      <c r="E3338" s="10">
        <v>8</v>
      </c>
      <c r="F3338" s="9"/>
      <c r="G3338" s="9"/>
      <c r="H3338" s="19">
        <f>IFERROR(AVERAGE(Tabelle1[[#This Row],[Höchst
Temperatur
Tag]],Tabelle1[[#This Row],[Tiefst
Temperatur
Nacht]]),"")</f>
        <v>-0.15000000000000013</v>
      </c>
      <c r="I3338" s="9">
        <f>IF(Tabelle1[[#This Row],[Niederschlag]]="Regen",1,0)</f>
        <v>0</v>
      </c>
      <c r="J3338" s="9">
        <f>IF(Tabelle1[[#This Row],[Niederschlag]]="Schnee",1,0)</f>
        <v>0</v>
      </c>
      <c r="K3338" s="9">
        <f>IF(Tabelle1[[#This Row],[Niederschlag]]="Hagel",1,0)</f>
        <v>0</v>
      </c>
      <c r="L3338" s="12">
        <f t="shared" si="156"/>
        <v>1</v>
      </c>
      <c r="M3338" s="12" t="str">
        <f t="shared" si="157"/>
        <v/>
      </c>
      <c r="N3338" s="9" t="str">
        <f t="shared" si="158"/>
        <v/>
      </c>
    </row>
    <row r="3339" spans="1:14" x14ac:dyDescent="0.25">
      <c r="A3339" s="7">
        <v>41324</v>
      </c>
      <c r="B3339" s="8">
        <v>3.1</v>
      </c>
      <c r="C3339" s="8">
        <v>-2</v>
      </c>
      <c r="D3339" s="16" t="s">
        <v>3</v>
      </c>
      <c r="E3339" s="10">
        <v>8</v>
      </c>
      <c r="F3339" s="9"/>
      <c r="G3339" s="9"/>
      <c r="H3339" s="19">
        <f>IFERROR(AVERAGE(Tabelle1[[#This Row],[Höchst
Temperatur
Tag]],Tabelle1[[#This Row],[Tiefst
Temperatur
Nacht]]),"")</f>
        <v>0.55000000000000004</v>
      </c>
      <c r="I3339" s="9">
        <f>IF(Tabelle1[[#This Row],[Niederschlag]]="Regen",1,0)</f>
        <v>0</v>
      </c>
      <c r="J3339" s="9">
        <f>IF(Tabelle1[[#This Row],[Niederschlag]]="Schnee",1,0)</f>
        <v>1</v>
      </c>
      <c r="K3339" s="9">
        <f>IF(Tabelle1[[#This Row],[Niederschlag]]="Hagel",1,0)</f>
        <v>0</v>
      </c>
      <c r="L3339" s="12">
        <f t="shared" si="156"/>
        <v>1</v>
      </c>
      <c r="M3339" s="12" t="str">
        <f t="shared" si="157"/>
        <v/>
      </c>
      <c r="N3339" s="9" t="str">
        <f t="shared" si="158"/>
        <v/>
      </c>
    </row>
    <row r="3340" spans="1:14" x14ac:dyDescent="0.25">
      <c r="A3340" s="7">
        <v>41325</v>
      </c>
      <c r="B3340" s="8">
        <v>0.7</v>
      </c>
      <c r="C3340" s="8">
        <v>-4.2</v>
      </c>
      <c r="D3340" s="16" t="s">
        <v>3</v>
      </c>
      <c r="E3340" s="10">
        <v>8</v>
      </c>
      <c r="F3340" s="9"/>
      <c r="G3340" s="9"/>
      <c r="H3340" s="19">
        <f>IFERROR(AVERAGE(Tabelle1[[#This Row],[Höchst
Temperatur
Tag]],Tabelle1[[#This Row],[Tiefst
Temperatur
Nacht]]),"")</f>
        <v>-1.75</v>
      </c>
      <c r="I3340" s="9">
        <f>IF(Tabelle1[[#This Row],[Niederschlag]]="Regen",1,0)</f>
        <v>0</v>
      </c>
      <c r="J3340" s="9">
        <f>IF(Tabelle1[[#This Row],[Niederschlag]]="Schnee",1,0)</f>
        <v>1</v>
      </c>
      <c r="K3340" s="9">
        <f>IF(Tabelle1[[#This Row],[Niederschlag]]="Hagel",1,0)</f>
        <v>0</v>
      </c>
      <c r="L3340" s="12">
        <f t="shared" si="156"/>
        <v>1</v>
      </c>
      <c r="M3340" s="12" t="str">
        <f t="shared" si="157"/>
        <v/>
      </c>
      <c r="N3340" s="9" t="str">
        <f t="shared" si="158"/>
        <v/>
      </c>
    </row>
    <row r="3341" spans="1:14" x14ac:dyDescent="0.25">
      <c r="A3341" s="7">
        <v>41326</v>
      </c>
      <c r="B3341" s="8">
        <v>-1.1000000000000001</v>
      </c>
      <c r="C3341" s="8">
        <v>-5.4</v>
      </c>
      <c r="D3341" s="16" t="s">
        <v>3</v>
      </c>
      <c r="E3341" s="10">
        <v>8</v>
      </c>
      <c r="F3341" s="9"/>
      <c r="G3341" s="9"/>
      <c r="H3341" s="19">
        <f>IFERROR(AVERAGE(Tabelle1[[#This Row],[Höchst
Temperatur
Tag]],Tabelle1[[#This Row],[Tiefst
Temperatur
Nacht]]),"")</f>
        <v>-3.25</v>
      </c>
      <c r="I3341" s="9">
        <f>IF(Tabelle1[[#This Row],[Niederschlag]]="Regen",1,0)</f>
        <v>0</v>
      </c>
      <c r="J3341" s="9">
        <f>IF(Tabelle1[[#This Row],[Niederschlag]]="Schnee",1,0)</f>
        <v>1</v>
      </c>
      <c r="K3341" s="9">
        <f>IF(Tabelle1[[#This Row],[Niederschlag]]="Hagel",1,0)</f>
        <v>0</v>
      </c>
      <c r="L3341" s="12">
        <f t="shared" si="156"/>
        <v>1</v>
      </c>
      <c r="M3341" s="12">
        <f t="shared" si="157"/>
        <v>1</v>
      </c>
      <c r="N3341" s="9" t="str">
        <f t="shared" si="158"/>
        <v/>
      </c>
    </row>
    <row r="3342" spans="1:14" x14ac:dyDescent="0.25">
      <c r="A3342" s="7">
        <v>41327</v>
      </c>
      <c r="B3342" s="8">
        <v>-2.9</v>
      </c>
      <c r="C3342" s="8">
        <v>-6.7</v>
      </c>
      <c r="D3342" s="16" t="s">
        <v>3</v>
      </c>
      <c r="E3342" s="10">
        <v>10</v>
      </c>
      <c r="F3342" s="9"/>
      <c r="G3342" s="9"/>
      <c r="H3342" s="19">
        <f>IFERROR(AVERAGE(Tabelle1[[#This Row],[Höchst
Temperatur
Tag]],Tabelle1[[#This Row],[Tiefst
Temperatur
Nacht]]),"")</f>
        <v>-4.8</v>
      </c>
      <c r="I3342" s="9">
        <f>IF(Tabelle1[[#This Row],[Niederschlag]]="Regen",1,0)</f>
        <v>0</v>
      </c>
      <c r="J3342" s="9">
        <f>IF(Tabelle1[[#This Row],[Niederschlag]]="Schnee",1,0)</f>
        <v>1</v>
      </c>
      <c r="K3342" s="9">
        <f>IF(Tabelle1[[#This Row],[Niederschlag]]="Hagel",1,0)</f>
        <v>0</v>
      </c>
      <c r="L3342" s="12">
        <f t="shared" si="156"/>
        <v>1</v>
      </c>
      <c r="M3342" s="12">
        <f t="shared" si="157"/>
        <v>1</v>
      </c>
      <c r="N3342" s="9" t="str">
        <f t="shared" si="158"/>
        <v/>
      </c>
    </row>
    <row r="3343" spans="1:14" x14ac:dyDescent="0.25">
      <c r="A3343" s="7">
        <v>41328</v>
      </c>
      <c r="B3343" s="8">
        <v>-2.2000000000000002</v>
      </c>
      <c r="C3343" s="8">
        <v>-6.6</v>
      </c>
      <c r="D3343" s="16" t="s">
        <v>3</v>
      </c>
      <c r="E3343" s="10">
        <v>12</v>
      </c>
      <c r="F3343" s="9"/>
      <c r="G3343" s="9"/>
      <c r="H3343" s="19">
        <f>IFERROR(AVERAGE(Tabelle1[[#This Row],[Höchst
Temperatur
Tag]],Tabelle1[[#This Row],[Tiefst
Temperatur
Nacht]]),"")</f>
        <v>-4.4000000000000004</v>
      </c>
      <c r="I3343" s="9">
        <f>IF(Tabelle1[[#This Row],[Niederschlag]]="Regen",1,0)</f>
        <v>0</v>
      </c>
      <c r="J3343" s="9">
        <f>IF(Tabelle1[[#This Row],[Niederschlag]]="Schnee",1,0)</f>
        <v>1</v>
      </c>
      <c r="K3343" s="9">
        <f>IF(Tabelle1[[#This Row],[Niederschlag]]="Hagel",1,0)</f>
        <v>0</v>
      </c>
      <c r="L3343" s="12">
        <f t="shared" si="156"/>
        <v>1</v>
      </c>
      <c r="M3343" s="12">
        <f t="shared" si="157"/>
        <v>1</v>
      </c>
      <c r="N3343" s="9" t="str">
        <f t="shared" si="158"/>
        <v/>
      </c>
    </row>
    <row r="3344" spans="1:14" x14ac:dyDescent="0.25">
      <c r="A3344" s="7">
        <v>41329</v>
      </c>
      <c r="B3344" s="8">
        <v>-0.6</v>
      </c>
      <c r="C3344" s="8">
        <v>-3.2</v>
      </c>
      <c r="D3344" s="16" t="s">
        <v>3</v>
      </c>
      <c r="E3344" s="10">
        <v>15</v>
      </c>
      <c r="F3344" s="9"/>
      <c r="G3344" s="9"/>
      <c r="H3344" s="19">
        <f>IFERROR(AVERAGE(Tabelle1[[#This Row],[Höchst
Temperatur
Tag]],Tabelle1[[#This Row],[Tiefst
Temperatur
Nacht]]),"")</f>
        <v>-1.9000000000000001</v>
      </c>
      <c r="I3344" s="9">
        <f>IF(Tabelle1[[#This Row],[Niederschlag]]="Regen",1,0)</f>
        <v>0</v>
      </c>
      <c r="J3344" s="9">
        <f>IF(Tabelle1[[#This Row],[Niederschlag]]="Schnee",1,0)</f>
        <v>1</v>
      </c>
      <c r="K3344" s="9">
        <f>IF(Tabelle1[[#This Row],[Niederschlag]]="Hagel",1,0)</f>
        <v>0</v>
      </c>
      <c r="L3344" s="12">
        <f t="shared" si="156"/>
        <v>1</v>
      </c>
      <c r="M3344" s="12" t="str">
        <f t="shared" si="157"/>
        <v/>
      </c>
      <c r="N3344" s="9" t="str">
        <f t="shared" si="158"/>
        <v/>
      </c>
    </row>
    <row r="3345" spans="1:14" x14ac:dyDescent="0.25">
      <c r="A3345" s="7">
        <v>41330</v>
      </c>
      <c r="B3345" s="8">
        <v>0.7</v>
      </c>
      <c r="C3345" s="8">
        <v>-1.5</v>
      </c>
      <c r="D3345" s="16" t="s">
        <v>3</v>
      </c>
      <c r="E3345" s="10">
        <v>24</v>
      </c>
      <c r="F3345" s="9"/>
      <c r="G3345" s="9"/>
      <c r="H3345" s="19">
        <f>IFERROR(AVERAGE(Tabelle1[[#This Row],[Höchst
Temperatur
Tag]],Tabelle1[[#This Row],[Tiefst
Temperatur
Nacht]]),"")</f>
        <v>-0.4</v>
      </c>
      <c r="I3345" s="9">
        <f>IF(Tabelle1[[#This Row],[Niederschlag]]="Regen",1,0)</f>
        <v>0</v>
      </c>
      <c r="J3345" s="9">
        <f>IF(Tabelle1[[#This Row],[Niederschlag]]="Schnee",1,0)</f>
        <v>1</v>
      </c>
      <c r="K3345" s="9">
        <f>IF(Tabelle1[[#This Row],[Niederschlag]]="Hagel",1,0)</f>
        <v>0</v>
      </c>
      <c r="L3345" s="12">
        <f t="shared" si="156"/>
        <v>1</v>
      </c>
      <c r="M3345" s="12" t="str">
        <f t="shared" si="157"/>
        <v/>
      </c>
      <c r="N3345" s="9" t="str">
        <f t="shared" si="158"/>
        <v/>
      </c>
    </row>
    <row r="3346" spans="1:14" x14ac:dyDescent="0.25">
      <c r="A3346" s="7">
        <v>41331</v>
      </c>
      <c r="B3346" s="8">
        <v>3.8</v>
      </c>
      <c r="C3346" s="8">
        <v>-0.9</v>
      </c>
      <c r="D3346" s="16"/>
      <c r="E3346" s="10">
        <v>24</v>
      </c>
      <c r="F3346" s="9"/>
      <c r="G3346" s="9"/>
      <c r="H3346" s="19">
        <f>IFERROR(AVERAGE(Tabelle1[[#This Row],[Höchst
Temperatur
Tag]],Tabelle1[[#This Row],[Tiefst
Temperatur
Nacht]]),"")</f>
        <v>1.45</v>
      </c>
      <c r="I3346" s="9">
        <f>IF(Tabelle1[[#This Row],[Niederschlag]]="Regen",1,0)</f>
        <v>0</v>
      </c>
      <c r="J3346" s="9">
        <f>IF(Tabelle1[[#This Row],[Niederschlag]]="Schnee",1,0)</f>
        <v>0</v>
      </c>
      <c r="K3346" s="9">
        <f>IF(Tabelle1[[#This Row],[Niederschlag]]="Hagel",1,0)</f>
        <v>0</v>
      </c>
      <c r="L3346" s="12">
        <f t="shared" si="156"/>
        <v>1</v>
      </c>
      <c r="M3346" s="12" t="str">
        <f t="shared" si="157"/>
        <v/>
      </c>
      <c r="N3346" s="9" t="str">
        <f t="shared" si="158"/>
        <v/>
      </c>
    </row>
    <row r="3347" spans="1:14" x14ac:dyDescent="0.25">
      <c r="A3347" s="7">
        <v>41332</v>
      </c>
      <c r="B3347" s="8">
        <v>0.5</v>
      </c>
      <c r="C3347" s="8">
        <v>-2</v>
      </c>
      <c r="D3347" s="16" t="s">
        <v>1</v>
      </c>
      <c r="E3347" s="10">
        <v>15</v>
      </c>
      <c r="F3347" s="9"/>
      <c r="G3347" s="9"/>
      <c r="H3347" s="19">
        <f>IFERROR(AVERAGE(Tabelle1[[#This Row],[Höchst
Temperatur
Tag]],Tabelle1[[#This Row],[Tiefst
Temperatur
Nacht]]),"")</f>
        <v>-0.75</v>
      </c>
      <c r="I3347" s="9">
        <f>IF(Tabelle1[[#This Row],[Niederschlag]]="Regen",1,0)</f>
        <v>1</v>
      </c>
      <c r="J3347" s="9">
        <f>IF(Tabelle1[[#This Row],[Niederschlag]]="Schnee",1,0)</f>
        <v>0</v>
      </c>
      <c r="K3347" s="9">
        <f>IF(Tabelle1[[#This Row],[Niederschlag]]="Hagel",1,0)</f>
        <v>0</v>
      </c>
      <c r="L3347" s="12">
        <f t="shared" si="156"/>
        <v>1</v>
      </c>
      <c r="M3347" s="12" t="str">
        <f t="shared" si="157"/>
        <v/>
      </c>
      <c r="N3347" s="9" t="str">
        <f t="shared" si="158"/>
        <v/>
      </c>
    </row>
    <row r="3348" spans="1:14" x14ac:dyDescent="0.25">
      <c r="A3348" s="7">
        <v>41333</v>
      </c>
      <c r="B3348" s="8">
        <v>4.0999999999999996</v>
      </c>
      <c r="C3348" s="8">
        <v>-1.6</v>
      </c>
      <c r="D3348" s="16"/>
      <c r="E3348" s="10">
        <v>12</v>
      </c>
      <c r="F3348" s="9"/>
      <c r="G3348" s="9"/>
      <c r="H3348" s="19">
        <f>IFERROR(AVERAGE(Tabelle1[[#This Row],[Höchst
Temperatur
Tag]],Tabelle1[[#This Row],[Tiefst
Temperatur
Nacht]]),"")</f>
        <v>1.2499999999999998</v>
      </c>
      <c r="I3348" s="9">
        <f>IF(Tabelle1[[#This Row],[Niederschlag]]="Regen",1,0)</f>
        <v>0</v>
      </c>
      <c r="J3348" s="9">
        <f>IF(Tabelle1[[#This Row],[Niederschlag]]="Schnee",1,0)</f>
        <v>0</v>
      </c>
      <c r="K3348" s="9">
        <f>IF(Tabelle1[[#This Row],[Niederschlag]]="Hagel",1,0)</f>
        <v>0</v>
      </c>
      <c r="L3348" s="12">
        <f t="shared" si="156"/>
        <v>1</v>
      </c>
      <c r="M3348" s="12" t="str">
        <f t="shared" si="157"/>
        <v/>
      </c>
      <c r="N3348" s="9" t="str">
        <f t="shared" si="158"/>
        <v/>
      </c>
    </row>
    <row r="3349" spans="1:14" x14ac:dyDescent="0.25">
      <c r="A3349" s="7">
        <v>41334</v>
      </c>
      <c r="B3349" s="8">
        <v>2.2000000000000002</v>
      </c>
      <c r="C3349" s="8">
        <v>-1.8</v>
      </c>
      <c r="D3349" s="16"/>
      <c r="E3349" s="10">
        <v>12</v>
      </c>
      <c r="F3349" s="9"/>
      <c r="G3349" s="9"/>
      <c r="H3349" s="19">
        <f>IFERROR(AVERAGE(Tabelle1[[#This Row],[Höchst
Temperatur
Tag]],Tabelle1[[#This Row],[Tiefst
Temperatur
Nacht]]),"")</f>
        <v>0.20000000000000007</v>
      </c>
      <c r="I3349" s="9">
        <f>IF(Tabelle1[[#This Row],[Niederschlag]]="Regen",1,0)</f>
        <v>0</v>
      </c>
      <c r="J3349" s="9">
        <f>IF(Tabelle1[[#This Row],[Niederschlag]]="Schnee",1,0)</f>
        <v>0</v>
      </c>
      <c r="K3349" s="9">
        <f>IF(Tabelle1[[#This Row],[Niederschlag]]="Hagel",1,0)</f>
        <v>0</v>
      </c>
      <c r="L3349" s="12">
        <f t="shared" si="156"/>
        <v>1</v>
      </c>
      <c r="M3349" s="12" t="str">
        <f t="shared" si="157"/>
        <v/>
      </c>
      <c r="N3349" s="9" t="str">
        <f t="shared" si="158"/>
        <v/>
      </c>
    </row>
    <row r="3350" spans="1:14" x14ac:dyDescent="0.25">
      <c r="A3350" s="7">
        <v>41335</v>
      </c>
      <c r="B3350" s="8">
        <v>2.4</v>
      </c>
      <c r="C3350" s="8">
        <v>-3.2</v>
      </c>
      <c r="D3350" s="16"/>
      <c r="E3350" s="10">
        <v>12</v>
      </c>
      <c r="F3350" s="9"/>
      <c r="G3350" s="9"/>
      <c r="H3350" s="19">
        <f>IFERROR(AVERAGE(Tabelle1[[#This Row],[Höchst
Temperatur
Tag]],Tabelle1[[#This Row],[Tiefst
Temperatur
Nacht]]),"")</f>
        <v>-0.40000000000000013</v>
      </c>
      <c r="I3350" s="9">
        <f>IF(Tabelle1[[#This Row],[Niederschlag]]="Regen",1,0)</f>
        <v>0</v>
      </c>
      <c r="J3350" s="9">
        <f>IF(Tabelle1[[#This Row],[Niederschlag]]="Schnee",1,0)</f>
        <v>0</v>
      </c>
      <c r="K3350" s="9">
        <f>IF(Tabelle1[[#This Row],[Niederschlag]]="Hagel",1,0)</f>
        <v>0</v>
      </c>
      <c r="L3350" s="12">
        <f t="shared" si="156"/>
        <v>1</v>
      </c>
      <c r="M3350" s="12" t="str">
        <f t="shared" si="157"/>
        <v/>
      </c>
      <c r="N3350" s="9" t="str">
        <f t="shared" si="158"/>
        <v/>
      </c>
    </row>
    <row r="3351" spans="1:14" x14ac:dyDescent="0.25">
      <c r="A3351" s="7">
        <v>41336</v>
      </c>
      <c r="B3351" s="8">
        <v>4.2</v>
      </c>
      <c r="C3351" s="8">
        <v>-3.5</v>
      </c>
      <c r="D3351" s="16"/>
      <c r="E3351" s="10">
        <v>10</v>
      </c>
      <c r="F3351" s="9"/>
      <c r="G3351" s="9"/>
      <c r="H3351" s="19">
        <f>IFERROR(AVERAGE(Tabelle1[[#This Row],[Höchst
Temperatur
Tag]],Tabelle1[[#This Row],[Tiefst
Temperatur
Nacht]]),"")</f>
        <v>0.35000000000000009</v>
      </c>
      <c r="I3351" s="9">
        <f>IF(Tabelle1[[#This Row],[Niederschlag]]="Regen",1,0)</f>
        <v>0</v>
      </c>
      <c r="J3351" s="9">
        <f>IF(Tabelle1[[#This Row],[Niederschlag]]="Schnee",1,0)</f>
        <v>0</v>
      </c>
      <c r="K3351" s="9">
        <f>IF(Tabelle1[[#This Row],[Niederschlag]]="Hagel",1,0)</f>
        <v>0</v>
      </c>
      <c r="L3351" s="12">
        <f t="shared" si="156"/>
        <v>1</v>
      </c>
      <c r="M3351" s="12" t="str">
        <f t="shared" si="157"/>
        <v/>
      </c>
      <c r="N3351" s="9" t="str">
        <f t="shared" si="158"/>
        <v/>
      </c>
    </row>
    <row r="3352" spans="1:14" x14ac:dyDescent="0.25">
      <c r="A3352" s="7">
        <v>41337</v>
      </c>
      <c r="B3352" s="8">
        <v>6.1</v>
      </c>
      <c r="C3352" s="8">
        <v>-3.7</v>
      </c>
      <c r="D3352" s="16"/>
      <c r="E3352" s="10">
        <v>10</v>
      </c>
      <c r="F3352" s="9"/>
      <c r="G3352" s="9"/>
      <c r="H3352" s="19">
        <f>IFERROR(AVERAGE(Tabelle1[[#This Row],[Höchst
Temperatur
Tag]],Tabelle1[[#This Row],[Tiefst
Temperatur
Nacht]]),"")</f>
        <v>1.1999999999999997</v>
      </c>
      <c r="I3352" s="9">
        <f>IF(Tabelle1[[#This Row],[Niederschlag]]="Regen",1,0)</f>
        <v>0</v>
      </c>
      <c r="J3352" s="9">
        <f>IF(Tabelle1[[#This Row],[Niederschlag]]="Schnee",1,0)</f>
        <v>0</v>
      </c>
      <c r="K3352" s="9">
        <f>IF(Tabelle1[[#This Row],[Niederschlag]]="Hagel",1,0)</f>
        <v>0</v>
      </c>
      <c r="L3352" s="12">
        <f t="shared" si="156"/>
        <v>1</v>
      </c>
      <c r="M3352" s="12" t="str">
        <f t="shared" si="157"/>
        <v/>
      </c>
      <c r="N3352" s="9" t="str">
        <f t="shared" si="158"/>
        <v/>
      </c>
    </row>
    <row r="3353" spans="1:14" x14ac:dyDescent="0.25">
      <c r="A3353" s="7">
        <v>41338</v>
      </c>
      <c r="B3353" s="8">
        <v>8.6</v>
      </c>
      <c r="C3353" s="8">
        <v>-2.9</v>
      </c>
      <c r="D3353" s="16"/>
      <c r="E3353" s="10">
        <v>6</v>
      </c>
      <c r="F3353" s="9"/>
      <c r="G3353" s="9"/>
      <c r="H3353" s="19">
        <f>IFERROR(AVERAGE(Tabelle1[[#This Row],[Höchst
Temperatur
Tag]],Tabelle1[[#This Row],[Tiefst
Temperatur
Nacht]]),"")</f>
        <v>2.8499999999999996</v>
      </c>
      <c r="I3353" s="9">
        <f>IF(Tabelle1[[#This Row],[Niederschlag]]="Regen",1,0)</f>
        <v>0</v>
      </c>
      <c r="J3353" s="9">
        <f>IF(Tabelle1[[#This Row],[Niederschlag]]="Schnee",1,0)</f>
        <v>0</v>
      </c>
      <c r="K3353" s="9">
        <f>IF(Tabelle1[[#This Row],[Niederschlag]]="Hagel",1,0)</f>
        <v>0</v>
      </c>
      <c r="L3353" s="12">
        <f t="shared" si="156"/>
        <v>1</v>
      </c>
      <c r="M3353" s="12" t="str">
        <f t="shared" si="157"/>
        <v/>
      </c>
      <c r="N3353" s="9" t="str">
        <f t="shared" si="158"/>
        <v/>
      </c>
    </row>
    <row r="3354" spans="1:14" x14ac:dyDescent="0.25">
      <c r="A3354" s="7">
        <v>41339</v>
      </c>
      <c r="B3354" s="8">
        <v>12.3</v>
      </c>
      <c r="C3354" s="8">
        <v>2.2000000000000002</v>
      </c>
      <c r="D3354" s="16"/>
      <c r="E3354" s="10" t="s">
        <v>56</v>
      </c>
      <c r="F3354" s="9"/>
      <c r="G3354" s="9"/>
      <c r="H3354" s="19">
        <f>IFERROR(AVERAGE(Tabelle1[[#This Row],[Höchst
Temperatur
Tag]],Tabelle1[[#This Row],[Tiefst
Temperatur
Nacht]]),"")</f>
        <v>7.25</v>
      </c>
      <c r="I3354" s="9">
        <f>IF(Tabelle1[[#This Row],[Niederschlag]]="Regen",1,0)</f>
        <v>0</v>
      </c>
      <c r="J3354" s="9">
        <f>IF(Tabelle1[[#This Row],[Niederschlag]]="Schnee",1,0)</f>
        <v>0</v>
      </c>
      <c r="K3354" s="9">
        <f>IF(Tabelle1[[#This Row],[Niederschlag]]="Hagel",1,0)</f>
        <v>0</v>
      </c>
      <c r="L3354" s="12" t="str">
        <f t="shared" si="156"/>
        <v/>
      </c>
      <c r="M3354" s="12" t="str">
        <f t="shared" si="157"/>
        <v/>
      </c>
      <c r="N3354" s="9" t="str">
        <f t="shared" si="158"/>
        <v/>
      </c>
    </row>
    <row r="3355" spans="1:14" x14ac:dyDescent="0.25">
      <c r="A3355" s="7">
        <v>41340</v>
      </c>
      <c r="B3355" s="8">
        <v>14.2</v>
      </c>
      <c r="C3355" s="8">
        <v>5.6</v>
      </c>
      <c r="D3355" s="16" t="s">
        <v>1</v>
      </c>
      <c r="E3355" s="10" t="s">
        <v>56</v>
      </c>
      <c r="F3355" s="9"/>
      <c r="G3355" s="9"/>
      <c r="H3355" s="19">
        <f>IFERROR(AVERAGE(Tabelle1[[#This Row],[Höchst
Temperatur
Tag]],Tabelle1[[#This Row],[Tiefst
Temperatur
Nacht]]),"")</f>
        <v>9.8999999999999986</v>
      </c>
      <c r="I3355" s="9">
        <f>IF(Tabelle1[[#This Row],[Niederschlag]]="Regen",1,0)</f>
        <v>1</v>
      </c>
      <c r="J3355" s="9">
        <f>IF(Tabelle1[[#This Row],[Niederschlag]]="Schnee",1,0)</f>
        <v>0</v>
      </c>
      <c r="K3355" s="9">
        <f>IF(Tabelle1[[#This Row],[Niederschlag]]="Hagel",1,0)</f>
        <v>0</v>
      </c>
      <c r="L3355" s="12" t="str">
        <f t="shared" si="156"/>
        <v/>
      </c>
      <c r="M3355" s="12" t="str">
        <f t="shared" si="157"/>
        <v/>
      </c>
      <c r="N3355" s="9" t="str">
        <f t="shared" si="158"/>
        <v/>
      </c>
    </row>
    <row r="3356" spans="1:14" x14ac:dyDescent="0.25">
      <c r="A3356" s="7">
        <v>41341</v>
      </c>
      <c r="B3356" s="8">
        <v>15.1</v>
      </c>
      <c r="C3356" s="8">
        <v>6.2</v>
      </c>
      <c r="D3356" s="16" t="s">
        <v>1</v>
      </c>
      <c r="E3356" s="10" t="s">
        <v>56</v>
      </c>
      <c r="F3356" s="9"/>
      <c r="G3356" s="9"/>
      <c r="H3356" s="19">
        <f>IFERROR(AVERAGE(Tabelle1[[#This Row],[Höchst
Temperatur
Tag]],Tabelle1[[#This Row],[Tiefst
Temperatur
Nacht]]),"")</f>
        <v>10.65</v>
      </c>
      <c r="I3356" s="9">
        <f>IF(Tabelle1[[#This Row],[Niederschlag]]="Regen",1,0)</f>
        <v>1</v>
      </c>
      <c r="J3356" s="9">
        <f>IF(Tabelle1[[#This Row],[Niederschlag]]="Schnee",1,0)</f>
        <v>0</v>
      </c>
      <c r="K3356" s="9">
        <f>IF(Tabelle1[[#This Row],[Niederschlag]]="Hagel",1,0)</f>
        <v>0</v>
      </c>
      <c r="L3356" s="12" t="str">
        <f t="shared" si="156"/>
        <v/>
      </c>
      <c r="M3356" s="12" t="str">
        <f t="shared" si="157"/>
        <v/>
      </c>
      <c r="N3356" s="9" t="str">
        <f t="shared" si="158"/>
        <v/>
      </c>
    </row>
    <row r="3357" spans="1:14" x14ac:dyDescent="0.25">
      <c r="A3357" s="7">
        <v>41342</v>
      </c>
      <c r="B3357" s="8">
        <v>11.5</v>
      </c>
      <c r="C3357" s="8">
        <v>3.1</v>
      </c>
      <c r="D3357" s="16" t="s">
        <v>1</v>
      </c>
      <c r="E3357" s="10"/>
      <c r="F3357" s="9"/>
      <c r="G3357" s="9"/>
      <c r="H3357" s="19">
        <f>IFERROR(AVERAGE(Tabelle1[[#This Row],[Höchst
Temperatur
Tag]],Tabelle1[[#This Row],[Tiefst
Temperatur
Nacht]]),"")</f>
        <v>7.3</v>
      </c>
      <c r="I3357" s="9">
        <f>IF(Tabelle1[[#This Row],[Niederschlag]]="Regen",1,0)</f>
        <v>1</v>
      </c>
      <c r="J3357" s="9">
        <f>IF(Tabelle1[[#This Row],[Niederschlag]]="Schnee",1,0)</f>
        <v>0</v>
      </c>
      <c r="K3357" s="9">
        <f>IF(Tabelle1[[#This Row],[Niederschlag]]="Hagel",1,0)</f>
        <v>0</v>
      </c>
      <c r="L3357" s="12" t="str">
        <f t="shared" si="156"/>
        <v/>
      </c>
      <c r="M3357" s="12" t="str">
        <f t="shared" si="157"/>
        <v/>
      </c>
      <c r="N3357" s="9" t="str">
        <f t="shared" si="158"/>
        <v/>
      </c>
    </row>
    <row r="3358" spans="1:14" x14ac:dyDescent="0.25">
      <c r="A3358" s="7">
        <v>41343</v>
      </c>
      <c r="B3358" s="8">
        <v>5.4</v>
      </c>
      <c r="C3358" s="8">
        <v>-3.4</v>
      </c>
      <c r="D3358" s="16" t="s">
        <v>2</v>
      </c>
      <c r="E3358" s="10"/>
      <c r="F3358" s="9"/>
      <c r="G3358" s="9"/>
      <c r="H3358" s="19">
        <f>IFERROR(AVERAGE(Tabelle1[[#This Row],[Höchst
Temperatur
Tag]],Tabelle1[[#This Row],[Tiefst
Temperatur
Nacht]]),"")</f>
        <v>1.0000000000000002</v>
      </c>
      <c r="I3358" s="9">
        <f>IF(Tabelle1[[#This Row],[Niederschlag]]="Regen",1,0)</f>
        <v>0</v>
      </c>
      <c r="J3358" s="9">
        <f>IF(Tabelle1[[#This Row],[Niederschlag]]="Schnee",1,0)</f>
        <v>0</v>
      </c>
      <c r="K3358" s="9">
        <f>IF(Tabelle1[[#This Row],[Niederschlag]]="Hagel",1,0)</f>
        <v>0</v>
      </c>
      <c r="L3358" s="12">
        <f t="shared" si="156"/>
        <v>1</v>
      </c>
      <c r="M3358" s="12" t="str">
        <f t="shared" si="157"/>
        <v/>
      </c>
      <c r="N3358" s="9" t="str">
        <f t="shared" si="158"/>
        <v/>
      </c>
    </row>
    <row r="3359" spans="1:14" x14ac:dyDescent="0.25">
      <c r="A3359" s="7">
        <v>41344</v>
      </c>
      <c r="B3359" s="8">
        <v>-2.2999999999999998</v>
      </c>
      <c r="C3359" s="8">
        <v>-5</v>
      </c>
      <c r="D3359" s="16" t="s">
        <v>3</v>
      </c>
      <c r="E3359" s="10">
        <v>3</v>
      </c>
      <c r="F3359" s="9"/>
      <c r="G3359" s="9"/>
      <c r="H3359" s="19">
        <f>IFERROR(AVERAGE(Tabelle1[[#This Row],[Höchst
Temperatur
Tag]],Tabelle1[[#This Row],[Tiefst
Temperatur
Nacht]]),"")</f>
        <v>-3.65</v>
      </c>
      <c r="I3359" s="9">
        <f>IF(Tabelle1[[#This Row],[Niederschlag]]="Regen",1,0)</f>
        <v>0</v>
      </c>
      <c r="J3359" s="9">
        <f>IF(Tabelle1[[#This Row],[Niederschlag]]="Schnee",1,0)</f>
        <v>1</v>
      </c>
      <c r="K3359" s="9">
        <f>IF(Tabelle1[[#This Row],[Niederschlag]]="Hagel",1,0)</f>
        <v>0</v>
      </c>
      <c r="L3359" s="12">
        <f t="shared" si="156"/>
        <v>1</v>
      </c>
      <c r="M3359" s="12" t="str">
        <f t="shared" si="157"/>
        <v/>
      </c>
      <c r="N3359" s="9" t="str">
        <f t="shared" si="158"/>
        <v/>
      </c>
    </row>
    <row r="3360" spans="1:14" x14ac:dyDescent="0.25">
      <c r="A3360" s="7">
        <v>41345</v>
      </c>
      <c r="B3360" s="8">
        <v>-1.7</v>
      </c>
      <c r="C3360" s="8">
        <v>-8.9</v>
      </c>
      <c r="D3360" s="16" t="s">
        <v>3</v>
      </c>
      <c r="E3360" s="10">
        <v>18</v>
      </c>
      <c r="F3360" s="9"/>
      <c r="G3360" s="9"/>
      <c r="H3360" s="19">
        <f>IFERROR(AVERAGE(Tabelle1[[#This Row],[Höchst
Temperatur
Tag]],Tabelle1[[#This Row],[Tiefst
Temperatur
Nacht]]),"")</f>
        <v>-5.3</v>
      </c>
      <c r="I3360" s="9">
        <f>IF(Tabelle1[[#This Row],[Niederschlag]]="Regen",1,0)</f>
        <v>0</v>
      </c>
      <c r="J3360" s="9">
        <f>IF(Tabelle1[[#This Row],[Niederschlag]]="Schnee",1,0)</f>
        <v>1</v>
      </c>
      <c r="K3360" s="9">
        <f>IF(Tabelle1[[#This Row],[Niederschlag]]="Hagel",1,0)</f>
        <v>0</v>
      </c>
      <c r="L3360" s="12">
        <f t="shared" si="156"/>
        <v>1</v>
      </c>
      <c r="M3360" s="12">
        <f t="shared" si="157"/>
        <v>1</v>
      </c>
      <c r="N3360" s="9" t="str">
        <f t="shared" si="158"/>
        <v/>
      </c>
    </row>
    <row r="3361" spans="1:14" x14ac:dyDescent="0.25">
      <c r="A3361" s="7">
        <v>41346</v>
      </c>
      <c r="B3361" s="8">
        <v>-0.4</v>
      </c>
      <c r="C3361" s="8">
        <v>-9.1999999999999993</v>
      </c>
      <c r="D3361" s="16"/>
      <c r="E3361" s="10">
        <v>18</v>
      </c>
      <c r="F3361" s="9"/>
      <c r="G3361" s="9"/>
      <c r="H3361" s="19">
        <f>IFERROR(AVERAGE(Tabelle1[[#This Row],[Höchst
Temperatur
Tag]],Tabelle1[[#This Row],[Tiefst
Temperatur
Nacht]]),"")</f>
        <v>-4.8</v>
      </c>
      <c r="I3361" s="9">
        <f>IF(Tabelle1[[#This Row],[Niederschlag]]="Regen",1,0)</f>
        <v>0</v>
      </c>
      <c r="J3361" s="9">
        <f>IF(Tabelle1[[#This Row],[Niederschlag]]="Schnee",1,0)</f>
        <v>0</v>
      </c>
      <c r="K3361" s="9">
        <f>IF(Tabelle1[[#This Row],[Niederschlag]]="Hagel",1,0)</f>
        <v>0</v>
      </c>
      <c r="L3361" s="12">
        <f t="shared" si="156"/>
        <v>1</v>
      </c>
      <c r="M3361" s="12">
        <f t="shared" si="157"/>
        <v>1</v>
      </c>
      <c r="N3361" s="9" t="str">
        <f t="shared" si="158"/>
        <v/>
      </c>
    </row>
    <row r="3362" spans="1:14" x14ac:dyDescent="0.25">
      <c r="A3362" s="7">
        <v>41347</v>
      </c>
      <c r="B3362" s="8">
        <v>-1.8</v>
      </c>
      <c r="C3362" s="8">
        <v>-10.199999999999999</v>
      </c>
      <c r="D3362" s="16" t="s">
        <v>3</v>
      </c>
      <c r="E3362" s="10">
        <v>22</v>
      </c>
      <c r="F3362" s="9"/>
      <c r="G3362" s="9"/>
      <c r="H3362" s="19">
        <f>IFERROR(AVERAGE(Tabelle1[[#This Row],[Höchst
Temperatur
Tag]],Tabelle1[[#This Row],[Tiefst
Temperatur
Nacht]]),"")</f>
        <v>-6</v>
      </c>
      <c r="I3362" s="9">
        <f>IF(Tabelle1[[#This Row],[Niederschlag]]="Regen",1,0)</f>
        <v>0</v>
      </c>
      <c r="J3362" s="9">
        <f>IF(Tabelle1[[#This Row],[Niederschlag]]="Schnee",1,0)</f>
        <v>1</v>
      </c>
      <c r="K3362" s="9">
        <f>IF(Tabelle1[[#This Row],[Niederschlag]]="Hagel",1,0)</f>
        <v>0</v>
      </c>
      <c r="L3362" s="12">
        <f t="shared" si="156"/>
        <v>1</v>
      </c>
      <c r="M3362" s="12">
        <f t="shared" si="157"/>
        <v>1</v>
      </c>
      <c r="N3362" s="9" t="str">
        <f t="shared" si="158"/>
        <v/>
      </c>
    </row>
    <row r="3363" spans="1:14" x14ac:dyDescent="0.25">
      <c r="A3363" s="7">
        <v>41348</v>
      </c>
      <c r="B3363" s="8">
        <v>3.1</v>
      </c>
      <c r="C3363" s="8">
        <v>-9.8000000000000007</v>
      </c>
      <c r="D3363" s="16"/>
      <c r="E3363" s="10">
        <v>20</v>
      </c>
      <c r="F3363" s="9"/>
      <c r="G3363" s="9"/>
      <c r="H3363" s="19">
        <f>IFERROR(AVERAGE(Tabelle1[[#This Row],[Höchst
Temperatur
Tag]],Tabelle1[[#This Row],[Tiefst
Temperatur
Nacht]]),"")</f>
        <v>-3.3500000000000005</v>
      </c>
      <c r="I3363" s="9">
        <f>IF(Tabelle1[[#This Row],[Niederschlag]]="Regen",1,0)</f>
        <v>0</v>
      </c>
      <c r="J3363" s="9">
        <f>IF(Tabelle1[[#This Row],[Niederschlag]]="Schnee",1,0)</f>
        <v>0</v>
      </c>
      <c r="K3363" s="9">
        <f>IF(Tabelle1[[#This Row],[Niederschlag]]="Hagel",1,0)</f>
        <v>0</v>
      </c>
      <c r="L3363" s="12">
        <f t="shared" si="156"/>
        <v>1</v>
      </c>
      <c r="M3363" s="12">
        <f t="shared" si="157"/>
        <v>1</v>
      </c>
      <c r="N3363" s="9" t="str">
        <f t="shared" si="158"/>
        <v/>
      </c>
    </row>
    <row r="3364" spans="1:14" x14ac:dyDescent="0.25">
      <c r="A3364" s="7">
        <v>41349</v>
      </c>
      <c r="B3364" s="8">
        <v>7.1</v>
      </c>
      <c r="C3364" s="8">
        <v>-4</v>
      </c>
      <c r="D3364" s="16"/>
      <c r="E3364" s="10">
        <v>15</v>
      </c>
      <c r="F3364" s="9"/>
      <c r="G3364" s="9"/>
      <c r="H3364" s="19">
        <f>IFERROR(AVERAGE(Tabelle1[[#This Row],[Höchst
Temperatur
Tag]],Tabelle1[[#This Row],[Tiefst
Temperatur
Nacht]]),"")</f>
        <v>1.5499999999999998</v>
      </c>
      <c r="I3364" s="9">
        <f>IF(Tabelle1[[#This Row],[Niederschlag]]="Regen",1,0)</f>
        <v>0</v>
      </c>
      <c r="J3364" s="9">
        <f>IF(Tabelle1[[#This Row],[Niederschlag]]="Schnee",1,0)</f>
        <v>0</v>
      </c>
      <c r="K3364" s="9">
        <f>IF(Tabelle1[[#This Row],[Niederschlag]]="Hagel",1,0)</f>
        <v>0</v>
      </c>
      <c r="L3364" s="12">
        <f t="shared" si="156"/>
        <v>1</v>
      </c>
      <c r="M3364" s="12" t="str">
        <f t="shared" si="157"/>
        <v/>
      </c>
      <c r="N3364" s="9" t="str">
        <f t="shared" si="158"/>
        <v/>
      </c>
    </row>
    <row r="3365" spans="1:14" x14ac:dyDescent="0.25">
      <c r="A3365" s="7">
        <v>41350</v>
      </c>
      <c r="B3365" s="8">
        <v>3.6</v>
      </c>
      <c r="C3365" s="8">
        <v>-0.5</v>
      </c>
      <c r="D3365" s="16" t="s">
        <v>2</v>
      </c>
      <c r="E3365" s="10">
        <v>12</v>
      </c>
      <c r="F3365" s="9"/>
      <c r="G3365" s="9"/>
      <c r="H3365" s="19">
        <f>IFERROR(AVERAGE(Tabelle1[[#This Row],[Höchst
Temperatur
Tag]],Tabelle1[[#This Row],[Tiefst
Temperatur
Nacht]]),"")</f>
        <v>1.55</v>
      </c>
      <c r="I3365" s="9">
        <f>IF(Tabelle1[[#This Row],[Niederschlag]]="Regen",1,0)</f>
        <v>0</v>
      </c>
      <c r="J3365" s="9">
        <f>IF(Tabelle1[[#This Row],[Niederschlag]]="Schnee",1,0)</f>
        <v>0</v>
      </c>
      <c r="K3365" s="9">
        <f>IF(Tabelle1[[#This Row],[Niederschlag]]="Hagel",1,0)</f>
        <v>0</v>
      </c>
      <c r="L3365" s="12">
        <f t="shared" si="156"/>
        <v>1</v>
      </c>
      <c r="M3365" s="12" t="str">
        <f t="shared" si="157"/>
        <v/>
      </c>
      <c r="N3365" s="9" t="str">
        <f t="shared" si="158"/>
        <v/>
      </c>
    </row>
    <row r="3366" spans="1:14" x14ac:dyDescent="0.25">
      <c r="A3366" s="7">
        <v>41351</v>
      </c>
      <c r="B3366" s="8">
        <v>9</v>
      </c>
      <c r="C3366" s="8">
        <v>-1.8</v>
      </c>
      <c r="D3366" s="16"/>
      <c r="E3366" s="10">
        <v>9</v>
      </c>
      <c r="F3366" s="9"/>
      <c r="G3366" s="9"/>
      <c r="H3366" s="19">
        <f>IFERROR(AVERAGE(Tabelle1[[#This Row],[Höchst
Temperatur
Tag]],Tabelle1[[#This Row],[Tiefst
Temperatur
Nacht]]),"")</f>
        <v>3.6</v>
      </c>
      <c r="I3366" s="9">
        <f>IF(Tabelle1[[#This Row],[Niederschlag]]="Regen",1,0)</f>
        <v>0</v>
      </c>
      <c r="J3366" s="9">
        <f>IF(Tabelle1[[#This Row],[Niederschlag]]="Schnee",1,0)</f>
        <v>0</v>
      </c>
      <c r="K3366" s="9">
        <f>IF(Tabelle1[[#This Row],[Niederschlag]]="Hagel",1,0)</f>
        <v>0</v>
      </c>
      <c r="L3366" s="12">
        <f t="shared" si="156"/>
        <v>1</v>
      </c>
      <c r="M3366" s="12" t="str">
        <f t="shared" si="157"/>
        <v/>
      </c>
      <c r="N3366" s="9" t="str">
        <f t="shared" si="158"/>
        <v/>
      </c>
    </row>
    <row r="3367" spans="1:14" x14ac:dyDescent="0.25">
      <c r="A3367" s="7">
        <v>41352</v>
      </c>
      <c r="B3367" s="8">
        <v>7.1</v>
      </c>
      <c r="C3367" s="8">
        <v>-0.6</v>
      </c>
      <c r="D3367" s="16" t="s">
        <v>2</v>
      </c>
      <c r="E3367" s="10">
        <v>6</v>
      </c>
      <c r="F3367" s="9"/>
      <c r="G3367" s="9"/>
      <c r="H3367" s="19">
        <f>IFERROR(AVERAGE(Tabelle1[[#This Row],[Höchst
Temperatur
Tag]],Tabelle1[[#This Row],[Tiefst
Temperatur
Nacht]]),"")</f>
        <v>3.25</v>
      </c>
      <c r="I3367" s="9">
        <f>IF(Tabelle1[[#This Row],[Niederschlag]]="Regen",1,0)</f>
        <v>0</v>
      </c>
      <c r="J3367" s="9">
        <f>IF(Tabelle1[[#This Row],[Niederschlag]]="Schnee",1,0)</f>
        <v>0</v>
      </c>
      <c r="K3367" s="9">
        <f>IF(Tabelle1[[#This Row],[Niederschlag]]="Hagel",1,0)</f>
        <v>0</v>
      </c>
      <c r="L3367" s="12">
        <f t="shared" si="156"/>
        <v>1</v>
      </c>
      <c r="M3367" s="12" t="str">
        <f t="shared" si="157"/>
        <v/>
      </c>
      <c r="N3367" s="9" t="str">
        <f t="shared" si="158"/>
        <v/>
      </c>
    </row>
    <row r="3368" spans="1:14" x14ac:dyDescent="0.25">
      <c r="A3368" s="7">
        <v>41353</v>
      </c>
      <c r="B3368" s="8">
        <v>6.7</v>
      </c>
      <c r="C3368" s="8">
        <v>-1</v>
      </c>
      <c r="D3368" s="16" t="s">
        <v>3</v>
      </c>
      <c r="E3368" s="10">
        <v>6</v>
      </c>
      <c r="F3368" s="9"/>
      <c r="G3368" s="9"/>
      <c r="H3368" s="19">
        <f>IFERROR(AVERAGE(Tabelle1[[#This Row],[Höchst
Temperatur
Tag]],Tabelle1[[#This Row],[Tiefst
Temperatur
Nacht]]),"")</f>
        <v>2.85</v>
      </c>
      <c r="I3368" s="9">
        <f>IF(Tabelle1[[#This Row],[Niederschlag]]="Regen",1,0)</f>
        <v>0</v>
      </c>
      <c r="J3368" s="9">
        <f>IF(Tabelle1[[#This Row],[Niederschlag]]="Schnee",1,0)</f>
        <v>1</v>
      </c>
      <c r="K3368" s="9">
        <f>IF(Tabelle1[[#This Row],[Niederschlag]]="Hagel",1,0)</f>
        <v>0</v>
      </c>
      <c r="L3368" s="12">
        <f t="shared" si="156"/>
        <v>1</v>
      </c>
      <c r="M3368" s="12" t="str">
        <f t="shared" si="157"/>
        <v/>
      </c>
      <c r="N3368" s="9" t="str">
        <f t="shared" si="158"/>
        <v/>
      </c>
    </row>
    <row r="3369" spans="1:14" x14ac:dyDescent="0.25">
      <c r="A3369" s="7">
        <v>41354</v>
      </c>
      <c r="B3369" s="8">
        <v>2.4</v>
      </c>
      <c r="C3369" s="8">
        <v>-5.4</v>
      </c>
      <c r="D3369" s="16" t="s">
        <v>3</v>
      </c>
      <c r="E3369" s="10">
        <v>4</v>
      </c>
      <c r="F3369" s="9"/>
      <c r="G3369" s="9"/>
      <c r="H3369" s="19">
        <f>IFERROR(AVERAGE(Tabelle1[[#This Row],[Höchst
Temperatur
Tag]],Tabelle1[[#This Row],[Tiefst
Temperatur
Nacht]]),"")</f>
        <v>-1.5000000000000002</v>
      </c>
      <c r="I3369" s="9">
        <f>IF(Tabelle1[[#This Row],[Niederschlag]]="Regen",1,0)</f>
        <v>0</v>
      </c>
      <c r="J3369" s="9">
        <f>IF(Tabelle1[[#This Row],[Niederschlag]]="Schnee",1,0)</f>
        <v>1</v>
      </c>
      <c r="K3369" s="9">
        <f>IF(Tabelle1[[#This Row],[Niederschlag]]="Hagel",1,0)</f>
        <v>0</v>
      </c>
      <c r="L3369" s="12">
        <f t="shared" si="156"/>
        <v>1</v>
      </c>
      <c r="M3369" s="12">
        <f t="shared" si="157"/>
        <v>1</v>
      </c>
      <c r="N3369" s="9" t="str">
        <f t="shared" si="158"/>
        <v/>
      </c>
    </row>
    <row r="3370" spans="1:14" x14ac:dyDescent="0.25">
      <c r="A3370" s="7">
        <v>41355</v>
      </c>
      <c r="B3370" s="8">
        <v>5.5</v>
      </c>
      <c r="C3370" s="8">
        <v>-3.5</v>
      </c>
      <c r="D3370" s="16"/>
      <c r="E3370" s="10" t="s">
        <v>56</v>
      </c>
      <c r="F3370" s="9"/>
      <c r="G3370" s="9"/>
      <c r="H3370" s="19">
        <f>IFERROR(AVERAGE(Tabelle1[[#This Row],[Höchst
Temperatur
Tag]],Tabelle1[[#This Row],[Tiefst
Temperatur
Nacht]]),"")</f>
        <v>1</v>
      </c>
      <c r="I3370" s="9">
        <f>IF(Tabelle1[[#This Row],[Niederschlag]]="Regen",1,0)</f>
        <v>0</v>
      </c>
      <c r="J3370" s="9">
        <f>IF(Tabelle1[[#This Row],[Niederschlag]]="Schnee",1,0)</f>
        <v>0</v>
      </c>
      <c r="K3370" s="9">
        <f>IF(Tabelle1[[#This Row],[Niederschlag]]="Hagel",1,0)</f>
        <v>0</v>
      </c>
      <c r="L3370" s="12">
        <f t="shared" si="156"/>
        <v>1</v>
      </c>
      <c r="M3370" s="12" t="str">
        <f t="shared" si="157"/>
        <v/>
      </c>
      <c r="N3370" s="9" t="str">
        <f t="shared" si="158"/>
        <v/>
      </c>
    </row>
    <row r="3371" spans="1:14" x14ac:dyDescent="0.25">
      <c r="A3371" s="7">
        <v>41356</v>
      </c>
      <c r="B3371" s="8">
        <v>2.2999999999999998</v>
      </c>
      <c r="C3371" s="8">
        <v>-4.8</v>
      </c>
      <c r="D3371" s="16" t="s">
        <v>3</v>
      </c>
      <c r="E3371" s="10" t="s">
        <v>56</v>
      </c>
      <c r="F3371" s="9"/>
      <c r="G3371" s="9"/>
      <c r="H3371" s="19">
        <f>IFERROR(AVERAGE(Tabelle1[[#This Row],[Höchst
Temperatur
Tag]],Tabelle1[[#This Row],[Tiefst
Temperatur
Nacht]]),"")</f>
        <v>-1.25</v>
      </c>
      <c r="I3371" s="9">
        <f>IF(Tabelle1[[#This Row],[Niederschlag]]="Regen",1,0)</f>
        <v>0</v>
      </c>
      <c r="J3371" s="9">
        <f>IF(Tabelle1[[#This Row],[Niederschlag]]="Schnee",1,0)</f>
        <v>1</v>
      </c>
      <c r="K3371" s="9">
        <f>IF(Tabelle1[[#This Row],[Niederschlag]]="Hagel",1,0)</f>
        <v>0</v>
      </c>
      <c r="L3371" s="12">
        <f t="shared" si="156"/>
        <v>1</v>
      </c>
      <c r="M3371" s="12" t="str">
        <f t="shared" si="157"/>
        <v/>
      </c>
      <c r="N3371" s="9" t="str">
        <f t="shared" si="158"/>
        <v/>
      </c>
    </row>
    <row r="3372" spans="1:14" x14ac:dyDescent="0.25">
      <c r="A3372" s="7">
        <v>41357</v>
      </c>
      <c r="B3372" s="8">
        <v>1.4</v>
      </c>
      <c r="C3372" s="8">
        <v>-4.5999999999999996</v>
      </c>
      <c r="D3372" s="16"/>
      <c r="E3372" s="10" t="s">
        <v>56</v>
      </c>
      <c r="F3372" s="9"/>
      <c r="G3372" s="9"/>
      <c r="H3372" s="19">
        <f>IFERROR(AVERAGE(Tabelle1[[#This Row],[Höchst
Temperatur
Tag]],Tabelle1[[#This Row],[Tiefst
Temperatur
Nacht]]),"")</f>
        <v>-1.5999999999999999</v>
      </c>
      <c r="I3372" s="9">
        <f>IF(Tabelle1[[#This Row],[Niederschlag]]="Regen",1,0)</f>
        <v>0</v>
      </c>
      <c r="J3372" s="9">
        <f>IF(Tabelle1[[#This Row],[Niederschlag]]="Schnee",1,0)</f>
        <v>0</v>
      </c>
      <c r="K3372" s="9">
        <f>IF(Tabelle1[[#This Row],[Niederschlag]]="Hagel",1,0)</f>
        <v>0</v>
      </c>
      <c r="L3372" s="12">
        <f t="shared" si="156"/>
        <v>1</v>
      </c>
      <c r="M3372" s="12" t="str">
        <f t="shared" si="157"/>
        <v/>
      </c>
      <c r="N3372" s="9" t="str">
        <f t="shared" si="158"/>
        <v/>
      </c>
    </row>
    <row r="3373" spans="1:14" x14ac:dyDescent="0.25">
      <c r="A3373" s="7">
        <v>41358</v>
      </c>
      <c r="B3373" s="8">
        <v>1.8</v>
      </c>
      <c r="C3373" s="8">
        <v>-6.5</v>
      </c>
      <c r="D3373" s="16"/>
      <c r="E3373" s="10" t="s">
        <v>56</v>
      </c>
      <c r="F3373" s="9"/>
      <c r="G3373" s="9"/>
      <c r="H3373" s="19">
        <f>IFERROR(AVERAGE(Tabelle1[[#This Row],[Höchst
Temperatur
Tag]],Tabelle1[[#This Row],[Tiefst
Temperatur
Nacht]]),"")</f>
        <v>-2.35</v>
      </c>
      <c r="I3373" s="9">
        <f>IF(Tabelle1[[#This Row],[Niederschlag]]="Regen",1,0)</f>
        <v>0</v>
      </c>
      <c r="J3373" s="9">
        <f>IF(Tabelle1[[#This Row],[Niederschlag]]="Schnee",1,0)</f>
        <v>0</v>
      </c>
      <c r="K3373" s="9">
        <f>IF(Tabelle1[[#This Row],[Niederschlag]]="Hagel",1,0)</f>
        <v>0</v>
      </c>
      <c r="L3373" s="12">
        <f t="shared" si="156"/>
        <v>1</v>
      </c>
      <c r="M3373" s="12">
        <f t="shared" si="157"/>
        <v>1</v>
      </c>
      <c r="N3373" s="9" t="str">
        <f t="shared" si="158"/>
        <v/>
      </c>
    </row>
    <row r="3374" spans="1:14" x14ac:dyDescent="0.25">
      <c r="A3374" s="7">
        <v>41359</v>
      </c>
      <c r="B3374" s="8">
        <v>1.5</v>
      </c>
      <c r="C3374" s="8">
        <v>-6.8</v>
      </c>
      <c r="D3374" s="16"/>
      <c r="E3374" s="10" t="s">
        <v>56</v>
      </c>
      <c r="F3374" s="9"/>
      <c r="G3374" s="9"/>
      <c r="H3374" s="19">
        <f>IFERROR(AVERAGE(Tabelle1[[#This Row],[Höchst
Temperatur
Tag]],Tabelle1[[#This Row],[Tiefst
Temperatur
Nacht]]),"")</f>
        <v>-2.65</v>
      </c>
      <c r="I3374" s="9">
        <f>IF(Tabelle1[[#This Row],[Niederschlag]]="Regen",1,0)</f>
        <v>0</v>
      </c>
      <c r="J3374" s="9">
        <f>IF(Tabelle1[[#This Row],[Niederschlag]]="Schnee",1,0)</f>
        <v>0</v>
      </c>
      <c r="K3374" s="9">
        <f>IF(Tabelle1[[#This Row],[Niederschlag]]="Hagel",1,0)</f>
        <v>0</v>
      </c>
      <c r="L3374" s="12">
        <f t="shared" si="156"/>
        <v>1</v>
      </c>
      <c r="M3374" s="12">
        <f t="shared" si="157"/>
        <v>1</v>
      </c>
      <c r="N3374" s="9" t="str">
        <f t="shared" si="158"/>
        <v/>
      </c>
    </row>
    <row r="3375" spans="1:14" x14ac:dyDescent="0.25">
      <c r="A3375" s="7">
        <v>41360</v>
      </c>
      <c r="B3375" s="8">
        <v>3.6</v>
      </c>
      <c r="C3375" s="8">
        <v>-6.1</v>
      </c>
      <c r="D3375" s="16"/>
      <c r="E3375" s="10" t="s">
        <v>56</v>
      </c>
      <c r="F3375" s="9"/>
      <c r="G3375" s="9"/>
      <c r="H3375" s="19">
        <f>IFERROR(AVERAGE(Tabelle1[[#This Row],[Höchst
Temperatur
Tag]],Tabelle1[[#This Row],[Tiefst
Temperatur
Nacht]]),"")</f>
        <v>-1.2499999999999998</v>
      </c>
      <c r="I3375" s="9">
        <f>IF(Tabelle1[[#This Row],[Niederschlag]]="Regen",1,0)</f>
        <v>0</v>
      </c>
      <c r="J3375" s="9">
        <f>IF(Tabelle1[[#This Row],[Niederschlag]]="Schnee",1,0)</f>
        <v>0</v>
      </c>
      <c r="K3375" s="9">
        <f>IF(Tabelle1[[#This Row],[Niederschlag]]="Hagel",1,0)</f>
        <v>0</v>
      </c>
      <c r="L3375" s="12">
        <f t="shared" si="156"/>
        <v>1</v>
      </c>
      <c r="M3375" s="12">
        <f t="shared" si="157"/>
        <v>1</v>
      </c>
      <c r="N3375" s="9" t="str">
        <f t="shared" si="158"/>
        <v/>
      </c>
    </row>
    <row r="3376" spans="1:14" x14ac:dyDescent="0.25">
      <c r="A3376" s="7">
        <v>41361</v>
      </c>
      <c r="B3376" s="8">
        <v>5.5</v>
      </c>
      <c r="C3376" s="8">
        <v>-3.6</v>
      </c>
      <c r="D3376" s="16" t="s">
        <v>3</v>
      </c>
      <c r="E3376" s="10" t="s">
        <v>56</v>
      </c>
      <c r="F3376" s="9"/>
      <c r="G3376" s="9"/>
      <c r="H3376" s="19">
        <f>IFERROR(AVERAGE(Tabelle1[[#This Row],[Höchst
Temperatur
Tag]],Tabelle1[[#This Row],[Tiefst
Temperatur
Nacht]]),"")</f>
        <v>0.95</v>
      </c>
      <c r="I3376" s="9">
        <f>IF(Tabelle1[[#This Row],[Niederschlag]]="Regen",1,0)</f>
        <v>0</v>
      </c>
      <c r="J3376" s="9">
        <f>IF(Tabelle1[[#This Row],[Niederschlag]]="Schnee",1,0)</f>
        <v>1</v>
      </c>
      <c r="K3376" s="9">
        <f>IF(Tabelle1[[#This Row],[Niederschlag]]="Hagel",1,0)</f>
        <v>0</v>
      </c>
      <c r="L3376" s="12">
        <f t="shared" si="156"/>
        <v>1</v>
      </c>
      <c r="M3376" s="12" t="str">
        <f t="shared" si="157"/>
        <v/>
      </c>
      <c r="N3376" s="9" t="str">
        <f t="shared" si="158"/>
        <v/>
      </c>
    </row>
    <row r="3377" spans="1:14" x14ac:dyDescent="0.25">
      <c r="A3377" s="7">
        <v>41362</v>
      </c>
      <c r="B3377" s="8">
        <v>1.8</v>
      </c>
      <c r="C3377" s="8">
        <v>-4.4000000000000004</v>
      </c>
      <c r="D3377" s="16" t="s">
        <v>3</v>
      </c>
      <c r="E3377" s="10">
        <v>2</v>
      </c>
      <c r="F3377" s="9"/>
      <c r="G3377" s="9"/>
      <c r="H3377" s="19">
        <f>IFERROR(AVERAGE(Tabelle1[[#This Row],[Höchst
Temperatur
Tag]],Tabelle1[[#This Row],[Tiefst
Temperatur
Nacht]]),"")</f>
        <v>-1.3000000000000003</v>
      </c>
      <c r="I3377" s="9">
        <f>IF(Tabelle1[[#This Row],[Niederschlag]]="Regen",1,0)</f>
        <v>0</v>
      </c>
      <c r="J3377" s="9">
        <f>IF(Tabelle1[[#This Row],[Niederschlag]]="Schnee",1,0)</f>
        <v>1</v>
      </c>
      <c r="K3377" s="9">
        <f>IF(Tabelle1[[#This Row],[Niederschlag]]="Hagel",1,0)</f>
        <v>0</v>
      </c>
      <c r="L3377" s="12">
        <f t="shared" si="156"/>
        <v>1</v>
      </c>
      <c r="M3377" s="12" t="str">
        <f t="shared" si="157"/>
        <v/>
      </c>
      <c r="N3377" s="9" t="str">
        <f t="shared" si="158"/>
        <v/>
      </c>
    </row>
    <row r="3378" spans="1:14" x14ac:dyDescent="0.25">
      <c r="A3378" s="7">
        <v>41363</v>
      </c>
      <c r="B3378" s="8">
        <v>4.2</v>
      </c>
      <c r="C3378" s="8">
        <v>-4</v>
      </c>
      <c r="D3378" s="16"/>
      <c r="E3378" s="10" t="s">
        <v>56</v>
      </c>
      <c r="F3378" s="9"/>
      <c r="G3378" s="9"/>
      <c r="H3378" s="19">
        <f>IFERROR(AVERAGE(Tabelle1[[#This Row],[Höchst
Temperatur
Tag]],Tabelle1[[#This Row],[Tiefst
Temperatur
Nacht]]),"")</f>
        <v>0.10000000000000009</v>
      </c>
      <c r="I3378" s="9">
        <f>IF(Tabelle1[[#This Row],[Niederschlag]]="Regen",1,0)</f>
        <v>0</v>
      </c>
      <c r="J3378" s="9">
        <f>IF(Tabelle1[[#This Row],[Niederschlag]]="Schnee",1,0)</f>
        <v>0</v>
      </c>
      <c r="K3378" s="9">
        <f>IF(Tabelle1[[#This Row],[Niederschlag]]="Hagel",1,0)</f>
        <v>0</v>
      </c>
      <c r="L3378" s="12">
        <f t="shared" si="156"/>
        <v>1</v>
      </c>
      <c r="M3378" s="12" t="str">
        <f t="shared" si="157"/>
        <v/>
      </c>
      <c r="N3378" s="9" t="str">
        <f t="shared" si="158"/>
        <v/>
      </c>
    </row>
    <row r="3379" spans="1:14" x14ac:dyDescent="0.25">
      <c r="A3379" s="7">
        <v>41364</v>
      </c>
      <c r="B3379" s="8">
        <v>1.8</v>
      </c>
      <c r="C3379" s="8">
        <v>-5.2</v>
      </c>
      <c r="D3379" s="16" t="s">
        <v>3</v>
      </c>
      <c r="E3379" s="10" t="s">
        <v>56</v>
      </c>
      <c r="F3379" s="9"/>
      <c r="G3379" s="9"/>
      <c r="H3379" s="19">
        <f>IFERROR(AVERAGE(Tabelle1[[#This Row],[Höchst
Temperatur
Tag]],Tabelle1[[#This Row],[Tiefst
Temperatur
Nacht]]),"")</f>
        <v>-1.7000000000000002</v>
      </c>
      <c r="I3379" s="9">
        <f>IF(Tabelle1[[#This Row],[Niederschlag]]="Regen",1,0)</f>
        <v>0</v>
      </c>
      <c r="J3379" s="9">
        <f>IF(Tabelle1[[#This Row],[Niederschlag]]="Schnee",1,0)</f>
        <v>1</v>
      </c>
      <c r="K3379" s="9">
        <f>IF(Tabelle1[[#This Row],[Niederschlag]]="Hagel",1,0)</f>
        <v>0</v>
      </c>
      <c r="L3379" s="12">
        <f t="shared" si="156"/>
        <v>1</v>
      </c>
      <c r="M3379" s="12">
        <f t="shared" si="157"/>
        <v>1</v>
      </c>
      <c r="N3379" s="9" t="str">
        <f t="shared" si="158"/>
        <v/>
      </c>
    </row>
    <row r="3380" spans="1:14" x14ac:dyDescent="0.25">
      <c r="A3380" s="7">
        <v>41365</v>
      </c>
      <c r="B3380" s="8">
        <v>3.9</v>
      </c>
      <c r="C3380" s="8">
        <v>-4.5999999999999996</v>
      </c>
      <c r="D3380" s="16"/>
      <c r="E3380" s="10" t="s">
        <v>56</v>
      </c>
      <c r="F3380" s="9"/>
      <c r="G3380" s="9"/>
      <c r="H3380" s="19">
        <f>IFERROR(AVERAGE(Tabelle1[[#This Row],[Höchst
Temperatur
Tag]],Tabelle1[[#This Row],[Tiefst
Temperatur
Nacht]]),"")</f>
        <v>-0.34999999999999987</v>
      </c>
      <c r="I3380" s="9">
        <f>IF(Tabelle1[[#This Row],[Niederschlag]]="Regen",1,0)</f>
        <v>0</v>
      </c>
      <c r="J3380" s="9">
        <f>IF(Tabelle1[[#This Row],[Niederschlag]]="Schnee",1,0)</f>
        <v>0</v>
      </c>
      <c r="K3380" s="9">
        <f>IF(Tabelle1[[#This Row],[Niederschlag]]="Hagel",1,0)</f>
        <v>0</v>
      </c>
      <c r="L3380" s="12">
        <f t="shared" si="156"/>
        <v>1</v>
      </c>
      <c r="M3380" s="12" t="str">
        <f t="shared" si="157"/>
        <v/>
      </c>
      <c r="N3380" s="9" t="str">
        <f t="shared" si="158"/>
        <v/>
      </c>
    </row>
    <row r="3381" spans="1:14" x14ac:dyDescent="0.25">
      <c r="A3381" s="7">
        <v>41366</v>
      </c>
      <c r="B3381" s="8">
        <v>4.7</v>
      </c>
      <c r="C3381" s="8">
        <v>-4.8</v>
      </c>
      <c r="D3381" s="16"/>
      <c r="E3381" s="10" t="s">
        <v>56</v>
      </c>
      <c r="F3381" s="9"/>
      <c r="G3381" s="9"/>
      <c r="H3381" s="19">
        <f>IFERROR(AVERAGE(Tabelle1[[#This Row],[Höchst
Temperatur
Tag]],Tabelle1[[#This Row],[Tiefst
Temperatur
Nacht]]),"")</f>
        <v>-4.9999999999999822E-2</v>
      </c>
      <c r="I3381" s="9">
        <f>IF(Tabelle1[[#This Row],[Niederschlag]]="Regen",1,0)</f>
        <v>0</v>
      </c>
      <c r="J3381" s="9">
        <f>IF(Tabelle1[[#This Row],[Niederschlag]]="Schnee",1,0)</f>
        <v>0</v>
      </c>
      <c r="K3381" s="9">
        <f>IF(Tabelle1[[#This Row],[Niederschlag]]="Hagel",1,0)</f>
        <v>0</v>
      </c>
      <c r="L3381" s="12">
        <f t="shared" si="156"/>
        <v>1</v>
      </c>
      <c r="M3381" s="12" t="str">
        <f t="shared" si="157"/>
        <v/>
      </c>
      <c r="N3381" s="9" t="str">
        <f t="shared" si="158"/>
        <v/>
      </c>
    </row>
    <row r="3382" spans="1:14" x14ac:dyDescent="0.25">
      <c r="A3382" s="7">
        <v>41367</v>
      </c>
      <c r="B3382" s="8">
        <v>2.2999999999999998</v>
      </c>
      <c r="C3382" s="8">
        <v>-2.7</v>
      </c>
      <c r="D3382" s="16" t="s">
        <v>3</v>
      </c>
      <c r="E3382" s="10" t="s">
        <v>56</v>
      </c>
      <c r="F3382" s="9"/>
      <c r="G3382" s="9"/>
      <c r="H3382" s="19">
        <f>IFERROR(AVERAGE(Tabelle1[[#This Row],[Höchst
Temperatur
Tag]],Tabelle1[[#This Row],[Tiefst
Temperatur
Nacht]]),"")</f>
        <v>-0.20000000000000018</v>
      </c>
      <c r="I3382" s="9">
        <f>IF(Tabelle1[[#This Row],[Niederschlag]]="Regen",1,0)</f>
        <v>0</v>
      </c>
      <c r="J3382" s="9">
        <f>IF(Tabelle1[[#This Row],[Niederschlag]]="Schnee",1,0)</f>
        <v>1</v>
      </c>
      <c r="K3382" s="9">
        <f>IF(Tabelle1[[#This Row],[Niederschlag]]="Hagel",1,0)</f>
        <v>0</v>
      </c>
      <c r="L3382" s="12">
        <f t="shared" si="156"/>
        <v>1</v>
      </c>
      <c r="M3382" s="12" t="str">
        <f t="shared" si="157"/>
        <v/>
      </c>
      <c r="N3382" s="9" t="str">
        <f t="shared" si="158"/>
        <v/>
      </c>
    </row>
    <row r="3383" spans="1:14" x14ac:dyDescent="0.25">
      <c r="A3383" s="7">
        <v>41368</v>
      </c>
      <c r="B3383" s="8">
        <v>7.1</v>
      </c>
      <c r="C3383" s="8">
        <v>-2.2999999999999998</v>
      </c>
      <c r="D3383" s="16"/>
      <c r="E3383" s="10" t="s">
        <v>56</v>
      </c>
      <c r="F3383" s="9"/>
      <c r="G3383" s="9"/>
      <c r="H3383" s="19">
        <f>IFERROR(AVERAGE(Tabelle1[[#This Row],[Höchst
Temperatur
Tag]],Tabelle1[[#This Row],[Tiefst
Temperatur
Nacht]]),"")</f>
        <v>2.4</v>
      </c>
      <c r="I3383" s="9">
        <f>IF(Tabelle1[[#This Row],[Niederschlag]]="Regen",1,0)</f>
        <v>0</v>
      </c>
      <c r="J3383" s="9">
        <f>IF(Tabelle1[[#This Row],[Niederschlag]]="Schnee",1,0)</f>
        <v>0</v>
      </c>
      <c r="K3383" s="9">
        <f>IF(Tabelle1[[#This Row],[Niederschlag]]="Hagel",1,0)</f>
        <v>0</v>
      </c>
      <c r="L3383" s="12">
        <f t="shared" si="156"/>
        <v>1</v>
      </c>
      <c r="M3383" s="12" t="str">
        <f t="shared" si="157"/>
        <v/>
      </c>
      <c r="N3383" s="9" t="str">
        <f t="shared" si="158"/>
        <v/>
      </c>
    </row>
    <row r="3384" spans="1:14" x14ac:dyDescent="0.25">
      <c r="A3384" s="7">
        <v>41369</v>
      </c>
      <c r="B3384" s="8">
        <v>1.8</v>
      </c>
      <c r="C3384" s="8">
        <v>-1.3</v>
      </c>
      <c r="D3384" s="16"/>
      <c r="E3384" s="10" t="s">
        <v>56</v>
      </c>
      <c r="F3384" s="9"/>
      <c r="G3384" s="9"/>
      <c r="H3384" s="19">
        <f>IFERROR(AVERAGE(Tabelle1[[#This Row],[Höchst
Temperatur
Tag]],Tabelle1[[#This Row],[Tiefst
Temperatur
Nacht]]),"")</f>
        <v>0.25</v>
      </c>
      <c r="I3384" s="9">
        <f>IF(Tabelle1[[#This Row],[Niederschlag]]="Regen",1,0)</f>
        <v>0</v>
      </c>
      <c r="J3384" s="9">
        <f>IF(Tabelle1[[#This Row],[Niederschlag]]="Schnee",1,0)</f>
        <v>0</v>
      </c>
      <c r="K3384" s="9">
        <f>IF(Tabelle1[[#This Row],[Niederschlag]]="Hagel",1,0)</f>
        <v>0</v>
      </c>
      <c r="L3384" s="12">
        <f t="shared" si="156"/>
        <v>1</v>
      </c>
      <c r="M3384" s="12" t="str">
        <f t="shared" si="157"/>
        <v/>
      </c>
      <c r="N3384" s="9" t="str">
        <f t="shared" si="158"/>
        <v/>
      </c>
    </row>
    <row r="3385" spans="1:14" x14ac:dyDescent="0.25">
      <c r="A3385" s="7">
        <v>41370</v>
      </c>
      <c r="B3385" s="8">
        <v>5</v>
      </c>
      <c r="C3385" s="8">
        <v>-3.6</v>
      </c>
      <c r="D3385" s="16" t="s">
        <v>3</v>
      </c>
      <c r="E3385" s="10" t="s">
        <v>56</v>
      </c>
      <c r="F3385" s="9"/>
      <c r="G3385" s="9"/>
      <c r="H3385" s="19">
        <f>IFERROR(AVERAGE(Tabelle1[[#This Row],[Höchst
Temperatur
Tag]],Tabelle1[[#This Row],[Tiefst
Temperatur
Nacht]]),"")</f>
        <v>0.7</v>
      </c>
      <c r="I3385" s="9">
        <f>IF(Tabelle1[[#This Row],[Niederschlag]]="Regen",1,0)</f>
        <v>0</v>
      </c>
      <c r="J3385" s="9">
        <f>IF(Tabelle1[[#This Row],[Niederschlag]]="Schnee",1,0)</f>
        <v>1</v>
      </c>
      <c r="K3385" s="9">
        <f>IF(Tabelle1[[#This Row],[Niederschlag]]="Hagel",1,0)</f>
        <v>0</v>
      </c>
      <c r="L3385" s="12">
        <f t="shared" si="156"/>
        <v>1</v>
      </c>
      <c r="M3385" s="12" t="str">
        <f t="shared" si="157"/>
        <v/>
      </c>
      <c r="N3385" s="9" t="str">
        <f t="shared" si="158"/>
        <v/>
      </c>
    </row>
    <row r="3386" spans="1:14" x14ac:dyDescent="0.25">
      <c r="A3386" s="7">
        <v>41371</v>
      </c>
      <c r="B3386" s="8">
        <v>6.9</v>
      </c>
      <c r="C3386" s="8">
        <v>-0.6</v>
      </c>
      <c r="D3386" s="16"/>
      <c r="E3386" s="10" t="s">
        <v>56</v>
      </c>
      <c r="F3386" s="9"/>
      <c r="G3386" s="9"/>
      <c r="H3386" s="19">
        <f>IFERROR(AVERAGE(Tabelle1[[#This Row],[Höchst
Temperatur
Tag]],Tabelle1[[#This Row],[Tiefst
Temperatur
Nacht]]),"")</f>
        <v>3.1500000000000004</v>
      </c>
      <c r="I3386" s="9">
        <f>IF(Tabelle1[[#This Row],[Niederschlag]]="Regen",1,0)</f>
        <v>0</v>
      </c>
      <c r="J3386" s="9">
        <f>IF(Tabelle1[[#This Row],[Niederschlag]]="Schnee",1,0)</f>
        <v>0</v>
      </c>
      <c r="K3386" s="9">
        <f>IF(Tabelle1[[#This Row],[Niederschlag]]="Hagel",1,0)</f>
        <v>0</v>
      </c>
      <c r="L3386" s="12">
        <f t="shared" si="156"/>
        <v>1</v>
      </c>
      <c r="M3386" s="12" t="str">
        <f t="shared" si="157"/>
        <v/>
      </c>
      <c r="N3386" s="9" t="str">
        <f t="shared" si="158"/>
        <v/>
      </c>
    </row>
    <row r="3387" spans="1:14" x14ac:dyDescent="0.25">
      <c r="A3387" s="7">
        <v>41372</v>
      </c>
      <c r="B3387" s="8">
        <v>10.5</v>
      </c>
      <c r="C3387" s="8">
        <v>-1</v>
      </c>
      <c r="D3387" s="16" t="s">
        <v>1</v>
      </c>
      <c r="E3387" s="10" t="s">
        <v>56</v>
      </c>
      <c r="F3387" s="9"/>
      <c r="G3387" s="9"/>
      <c r="H3387" s="19">
        <f>IFERROR(AVERAGE(Tabelle1[[#This Row],[Höchst
Temperatur
Tag]],Tabelle1[[#This Row],[Tiefst
Temperatur
Nacht]]),"")</f>
        <v>4.75</v>
      </c>
      <c r="I3387" s="9">
        <f>IF(Tabelle1[[#This Row],[Niederschlag]]="Regen",1,0)</f>
        <v>1</v>
      </c>
      <c r="J3387" s="9">
        <f>IF(Tabelle1[[#This Row],[Niederschlag]]="Schnee",1,0)</f>
        <v>0</v>
      </c>
      <c r="K3387" s="9">
        <f>IF(Tabelle1[[#This Row],[Niederschlag]]="Hagel",1,0)</f>
        <v>0</v>
      </c>
      <c r="L3387" s="12">
        <f t="shared" si="156"/>
        <v>1</v>
      </c>
      <c r="M3387" s="12" t="str">
        <f t="shared" si="157"/>
        <v/>
      </c>
      <c r="N3387" s="9" t="str">
        <f t="shared" si="158"/>
        <v/>
      </c>
    </row>
    <row r="3388" spans="1:14" x14ac:dyDescent="0.25">
      <c r="A3388" s="7">
        <v>41373</v>
      </c>
      <c r="B3388" s="8">
        <v>8</v>
      </c>
      <c r="C3388" s="8">
        <v>0.7</v>
      </c>
      <c r="D3388" s="16" t="s">
        <v>1</v>
      </c>
      <c r="E3388" s="10"/>
      <c r="F3388" s="9"/>
      <c r="G3388" s="9"/>
      <c r="H3388" s="19">
        <f>IFERROR(AVERAGE(Tabelle1[[#This Row],[Höchst
Temperatur
Tag]],Tabelle1[[#This Row],[Tiefst
Temperatur
Nacht]]),"")</f>
        <v>4.3499999999999996</v>
      </c>
      <c r="I3388" s="9">
        <f>IF(Tabelle1[[#This Row],[Niederschlag]]="Regen",1,0)</f>
        <v>1</v>
      </c>
      <c r="J3388" s="9">
        <f>IF(Tabelle1[[#This Row],[Niederschlag]]="Schnee",1,0)</f>
        <v>0</v>
      </c>
      <c r="K3388" s="9">
        <f>IF(Tabelle1[[#This Row],[Niederschlag]]="Hagel",1,0)</f>
        <v>0</v>
      </c>
      <c r="L3388" s="12" t="str">
        <f t="shared" si="156"/>
        <v/>
      </c>
      <c r="M3388" s="12" t="str">
        <f t="shared" si="157"/>
        <v/>
      </c>
      <c r="N3388" s="9" t="str">
        <f t="shared" si="158"/>
        <v/>
      </c>
    </row>
    <row r="3389" spans="1:14" x14ac:dyDescent="0.25">
      <c r="A3389" s="7">
        <v>41374</v>
      </c>
      <c r="B3389" s="8">
        <v>9.5</v>
      </c>
      <c r="C3389" s="8">
        <v>4.7</v>
      </c>
      <c r="D3389" s="16" t="s">
        <v>1</v>
      </c>
      <c r="E3389" s="10"/>
      <c r="F3389" s="9"/>
      <c r="G3389" s="9"/>
      <c r="H3389" s="19">
        <f>IFERROR(AVERAGE(Tabelle1[[#This Row],[Höchst
Temperatur
Tag]],Tabelle1[[#This Row],[Tiefst
Temperatur
Nacht]]),"")</f>
        <v>7.1</v>
      </c>
      <c r="I3389" s="9">
        <f>IF(Tabelle1[[#This Row],[Niederschlag]]="Regen",1,0)</f>
        <v>1</v>
      </c>
      <c r="J3389" s="9">
        <f>IF(Tabelle1[[#This Row],[Niederschlag]]="Schnee",1,0)</f>
        <v>0</v>
      </c>
      <c r="K3389" s="9">
        <f>IF(Tabelle1[[#This Row],[Niederschlag]]="Hagel",1,0)</f>
        <v>0</v>
      </c>
      <c r="L3389" s="12" t="str">
        <f t="shared" si="156"/>
        <v/>
      </c>
      <c r="M3389" s="12" t="str">
        <f t="shared" si="157"/>
        <v/>
      </c>
      <c r="N3389" s="9" t="str">
        <f t="shared" si="158"/>
        <v/>
      </c>
    </row>
    <row r="3390" spans="1:14" x14ac:dyDescent="0.25">
      <c r="A3390" s="7">
        <v>41375</v>
      </c>
      <c r="B3390" s="8">
        <v>16.399999999999999</v>
      </c>
      <c r="C3390" s="8">
        <v>6</v>
      </c>
      <c r="D3390" s="16" t="s">
        <v>1</v>
      </c>
      <c r="E3390" s="10"/>
      <c r="F3390" s="9"/>
      <c r="G3390" s="9"/>
      <c r="H3390" s="19">
        <f>IFERROR(AVERAGE(Tabelle1[[#This Row],[Höchst
Temperatur
Tag]],Tabelle1[[#This Row],[Tiefst
Temperatur
Nacht]]),"")</f>
        <v>11.2</v>
      </c>
      <c r="I3390" s="9">
        <f>IF(Tabelle1[[#This Row],[Niederschlag]]="Regen",1,0)</f>
        <v>1</v>
      </c>
      <c r="J3390" s="9">
        <f>IF(Tabelle1[[#This Row],[Niederschlag]]="Schnee",1,0)</f>
        <v>0</v>
      </c>
      <c r="K3390" s="9">
        <f>IF(Tabelle1[[#This Row],[Niederschlag]]="Hagel",1,0)</f>
        <v>0</v>
      </c>
      <c r="L3390" s="12" t="str">
        <f t="shared" si="156"/>
        <v/>
      </c>
      <c r="M3390" s="12" t="str">
        <f t="shared" si="157"/>
        <v/>
      </c>
      <c r="N3390" s="9" t="str">
        <f t="shared" si="158"/>
        <v/>
      </c>
    </row>
    <row r="3391" spans="1:14" x14ac:dyDescent="0.25">
      <c r="A3391" s="7">
        <v>41376</v>
      </c>
      <c r="B3391" s="8">
        <v>12.6</v>
      </c>
      <c r="C3391" s="8">
        <v>5.0999999999999996</v>
      </c>
      <c r="D3391" s="16" t="s">
        <v>1</v>
      </c>
      <c r="E3391" s="10"/>
      <c r="F3391" s="9"/>
      <c r="G3391" s="9"/>
      <c r="H3391" s="19">
        <f>IFERROR(AVERAGE(Tabelle1[[#This Row],[Höchst
Temperatur
Tag]],Tabelle1[[#This Row],[Tiefst
Temperatur
Nacht]]),"")</f>
        <v>8.85</v>
      </c>
      <c r="I3391" s="9">
        <f>IF(Tabelle1[[#This Row],[Niederschlag]]="Regen",1,0)</f>
        <v>1</v>
      </c>
      <c r="J3391" s="9">
        <f>IF(Tabelle1[[#This Row],[Niederschlag]]="Schnee",1,0)</f>
        <v>0</v>
      </c>
      <c r="K3391" s="9">
        <f>IF(Tabelle1[[#This Row],[Niederschlag]]="Hagel",1,0)</f>
        <v>0</v>
      </c>
      <c r="L3391" s="12" t="str">
        <f t="shared" si="156"/>
        <v/>
      </c>
      <c r="M3391" s="12" t="str">
        <f t="shared" si="157"/>
        <v/>
      </c>
      <c r="N3391" s="9" t="str">
        <f t="shared" si="158"/>
        <v/>
      </c>
    </row>
    <row r="3392" spans="1:14" x14ac:dyDescent="0.25">
      <c r="A3392" s="7">
        <v>41377</v>
      </c>
      <c r="B3392" s="8">
        <v>14.7</v>
      </c>
      <c r="C3392" s="8">
        <v>5.6</v>
      </c>
      <c r="D3392" s="16"/>
      <c r="E3392" s="10"/>
      <c r="F3392" s="9"/>
      <c r="G3392" s="9"/>
      <c r="H3392" s="19">
        <f>IFERROR(AVERAGE(Tabelle1[[#This Row],[Höchst
Temperatur
Tag]],Tabelle1[[#This Row],[Tiefst
Temperatur
Nacht]]),"")</f>
        <v>10.149999999999999</v>
      </c>
      <c r="I3392" s="9">
        <f>IF(Tabelle1[[#This Row],[Niederschlag]]="Regen",1,0)</f>
        <v>0</v>
      </c>
      <c r="J3392" s="9">
        <f>IF(Tabelle1[[#This Row],[Niederschlag]]="Schnee",1,0)</f>
        <v>0</v>
      </c>
      <c r="K3392" s="9">
        <f>IF(Tabelle1[[#This Row],[Niederschlag]]="Hagel",1,0)</f>
        <v>0</v>
      </c>
      <c r="L3392" s="12" t="str">
        <f t="shared" si="156"/>
        <v/>
      </c>
      <c r="M3392" s="12" t="str">
        <f t="shared" si="157"/>
        <v/>
      </c>
      <c r="N3392" s="9" t="str">
        <f t="shared" si="158"/>
        <v/>
      </c>
    </row>
    <row r="3393" spans="1:14" x14ac:dyDescent="0.25">
      <c r="A3393" s="7">
        <v>41378</v>
      </c>
      <c r="B3393" s="8">
        <v>20.3</v>
      </c>
      <c r="C3393" s="8">
        <v>8</v>
      </c>
      <c r="D3393" s="16"/>
      <c r="E3393" s="10"/>
      <c r="F3393" s="9"/>
      <c r="G3393" s="9"/>
      <c r="H3393" s="19">
        <f>IFERROR(AVERAGE(Tabelle1[[#This Row],[Höchst
Temperatur
Tag]],Tabelle1[[#This Row],[Tiefst
Temperatur
Nacht]]),"")</f>
        <v>14.15</v>
      </c>
      <c r="I3393" s="9">
        <f>IF(Tabelle1[[#This Row],[Niederschlag]]="Regen",1,0)</f>
        <v>0</v>
      </c>
      <c r="J3393" s="9">
        <f>IF(Tabelle1[[#This Row],[Niederschlag]]="Schnee",1,0)</f>
        <v>0</v>
      </c>
      <c r="K3393" s="9">
        <f>IF(Tabelle1[[#This Row],[Niederschlag]]="Hagel",1,0)</f>
        <v>0</v>
      </c>
      <c r="L3393" s="12" t="str">
        <f t="shared" si="156"/>
        <v/>
      </c>
      <c r="M3393" s="12" t="str">
        <f t="shared" si="157"/>
        <v/>
      </c>
      <c r="N3393" s="9" t="str">
        <f t="shared" si="158"/>
        <v/>
      </c>
    </row>
    <row r="3394" spans="1:14" x14ac:dyDescent="0.25">
      <c r="A3394" s="7">
        <v>41379</v>
      </c>
      <c r="B3394" s="8">
        <v>23.7</v>
      </c>
      <c r="C3394" s="8">
        <v>11.6</v>
      </c>
      <c r="D3394" s="16" t="s">
        <v>1</v>
      </c>
      <c r="E3394" s="10"/>
      <c r="F3394" s="9"/>
      <c r="G3394" s="9"/>
      <c r="H3394" s="19">
        <f>IFERROR(AVERAGE(Tabelle1[[#This Row],[Höchst
Temperatur
Tag]],Tabelle1[[#This Row],[Tiefst
Temperatur
Nacht]]),"")</f>
        <v>17.649999999999999</v>
      </c>
      <c r="I3394" s="9">
        <f>IF(Tabelle1[[#This Row],[Niederschlag]]="Regen",1,0)</f>
        <v>1</v>
      </c>
      <c r="J3394" s="9">
        <f>IF(Tabelle1[[#This Row],[Niederschlag]]="Schnee",1,0)</f>
        <v>0</v>
      </c>
      <c r="K3394" s="9">
        <f>IF(Tabelle1[[#This Row],[Niederschlag]]="Hagel",1,0)</f>
        <v>0</v>
      </c>
      <c r="L3394" s="12" t="str">
        <f t="shared" ref="L3394:L3457" si="159">IF(C3394&lt;0,1,"")</f>
        <v/>
      </c>
      <c r="M3394" s="12" t="str">
        <f t="shared" ref="M3394:M3457" si="160">IF(C3394&lt;-5,1,"")</f>
        <v/>
      </c>
      <c r="N3394" s="9" t="str">
        <f t="shared" ref="N3394:N3457" si="161">IF(B3394&gt;25,1,"")</f>
        <v/>
      </c>
    </row>
    <row r="3395" spans="1:14" x14ac:dyDescent="0.25">
      <c r="A3395" s="7">
        <v>41380</v>
      </c>
      <c r="B3395" s="8">
        <v>17.7</v>
      </c>
      <c r="C3395" s="8">
        <v>9.4</v>
      </c>
      <c r="D3395" s="16"/>
      <c r="E3395" s="10"/>
      <c r="F3395" s="9"/>
      <c r="G3395" s="9"/>
      <c r="H3395" s="19">
        <f>IFERROR(AVERAGE(Tabelle1[[#This Row],[Höchst
Temperatur
Tag]],Tabelle1[[#This Row],[Tiefst
Temperatur
Nacht]]),"")</f>
        <v>13.55</v>
      </c>
      <c r="I3395" s="9">
        <f>IF(Tabelle1[[#This Row],[Niederschlag]]="Regen",1,0)</f>
        <v>0</v>
      </c>
      <c r="J3395" s="9">
        <f>IF(Tabelle1[[#This Row],[Niederschlag]]="Schnee",1,0)</f>
        <v>0</v>
      </c>
      <c r="K3395" s="9">
        <f>IF(Tabelle1[[#This Row],[Niederschlag]]="Hagel",1,0)</f>
        <v>0</v>
      </c>
      <c r="L3395" s="12" t="str">
        <f t="shared" si="159"/>
        <v/>
      </c>
      <c r="M3395" s="12" t="str">
        <f t="shared" si="160"/>
        <v/>
      </c>
      <c r="N3395" s="9" t="str">
        <f t="shared" si="161"/>
        <v/>
      </c>
    </row>
    <row r="3396" spans="1:14" x14ac:dyDescent="0.25">
      <c r="A3396" s="7">
        <v>41381</v>
      </c>
      <c r="B3396" s="8">
        <v>20.9</v>
      </c>
      <c r="C3396" s="8">
        <v>10.199999999999999</v>
      </c>
      <c r="D3396" s="16"/>
      <c r="E3396" s="10"/>
      <c r="F3396" s="9"/>
      <c r="G3396" s="9"/>
      <c r="H3396" s="19">
        <f>IFERROR(AVERAGE(Tabelle1[[#This Row],[Höchst
Temperatur
Tag]],Tabelle1[[#This Row],[Tiefst
Temperatur
Nacht]]),"")</f>
        <v>15.549999999999999</v>
      </c>
      <c r="I3396" s="9">
        <f>IF(Tabelle1[[#This Row],[Niederschlag]]="Regen",1,0)</f>
        <v>0</v>
      </c>
      <c r="J3396" s="9">
        <f>IF(Tabelle1[[#This Row],[Niederschlag]]="Schnee",1,0)</f>
        <v>0</v>
      </c>
      <c r="K3396" s="9">
        <f>IF(Tabelle1[[#This Row],[Niederschlag]]="Hagel",1,0)</f>
        <v>0</v>
      </c>
      <c r="L3396" s="12" t="str">
        <f t="shared" si="159"/>
        <v/>
      </c>
      <c r="M3396" s="12" t="str">
        <f t="shared" si="160"/>
        <v/>
      </c>
      <c r="N3396" s="9" t="str">
        <f t="shared" si="161"/>
        <v/>
      </c>
    </row>
    <row r="3397" spans="1:14" x14ac:dyDescent="0.25">
      <c r="A3397" s="7">
        <v>41382</v>
      </c>
      <c r="B3397" s="8">
        <v>17</v>
      </c>
      <c r="C3397" s="8">
        <v>5.0999999999999996</v>
      </c>
      <c r="D3397" s="16"/>
      <c r="E3397" s="10"/>
      <c r="F3397" s="9"/>
      <c r="G3397" s="9"/>
      <c r="H3397" s="19">
        <f>IFERROR(AVERAGE(Tabelle1[[#This Row],[Höchst
Temperatur
Tag]],Tabelle1[[#This Row],[Tiefst
Temperatur
Nacht]]),"")</f>
        <v>11.05</v>
      </c>
      <c r="I3397" s="9">
        <f>IF(Tabelle1[[#This Row],[Niederschlag]]="Regen",1,0)</f>
        <v>0</v>
      </c>
      <c r="J3397" s="9">
        <f>IF(Tabelle1[[#This Row],[Niederschlag]]="Schnee",1,0)</f>
        <v>0</v>
      </c>
      <c r="K3397" s="9">
        <f>IF(Tabelle1[[#This Row],[Niederschlag]]="Hagel",1,0)</f>
        <v>0</v>
      </c>
      <c r="L3397" s="12" t="str">
        <f t="shared" si="159"/>
        <v/>
      </c>
      <c r="M3397" s="12" t="str">
        <f t="shared" si="160"/>
        <v/>
      </c>
      <c r="N3397" s="9" t="str">
        <f t="shared" si="161"/>
        <v/>
      </c>
    </row>
    <row r="3398" spans="1:14" x14ac:dyDescent="0.25">
      <c r="A3398" s="7">
        <v>41383</v>
      </c>
      <c r="B3398" s="8">
        <v>13.8</v>
      </c>
      <c r="C3398" s="8">
        <v>4.5</v>
      </c>
      <c r="D3398" s="16"/>
      <c r="E3398" s="10"/>
      <c r="F3398" s="9"/>
      <c r="G3398" s="9"/>
      <c r="H3398" s="19">
        <f>IFERROR(AVERAGE(Tabelle1[[#This Row],[Höchst
Temperatur
Tag]],Tabelle1[[#This Row],[Tiefst
Temperatur
Nacht]]),"")</f>
        <v>9.15</v>
      </c>
      <c r="I3398" s="9">
        <f>IF(Tabelle1[[#This Row],[Niederschlag]]="Regen",1,0)</f>
        <v>0</v>
      </c>
      <c r="J3398" s="9">
        <f>IF(Tabelle1[[#This Row],[Niederschlag]]="Schnee",1,0)</f>
        <v>0</v>
      </c>
      <c r="K3398" s="9">
        <f>IF(Tabelle1[[#This Row],[Niederschlag]]="Hagel",1,0)</f>
        <v>0</v>
      </c>
      <c r="L3398" s="12" t="str">
        <f t="shared" si="159"/>
        <v/>
      </c>
      <c r="M3398" s="12" t="str">
        <f t="shared" si="160"/>
        <v/>
      </c>
      <c r="N3398" s="9" t="str">
        <f t="shared" si="161"/>
        <v/>
      </c>
    </row>
    <row r="3399" spans="1:14" x14ac:dyDescent="0.25">
      <c r="A3399" s="7">
        <v>41384</v>
      </c>
      <c r="B3399" s="8">
        <v>11.5</v>
      </c>
      <c r="C3399" s="8">
        <v>4.4000000000000004</v>
      </c>
      <c r="D3399" s="16"/>
      <c r="E3399" s="10"/>
      <c r="F3399" s="9"/>
      <c r="G3399" s="9"/>
      <c r="H3399" s="19">
        <f>IFERROR(AVERAGE(Tabelle1[[#This Row],[Höchst
Temperatur
Tag]],Tabelle1[[#This Row],[Tiefst
Temperatur
Nacht]]),"")</f>
        <v>7.95</v>
      </c>
      <c r="I3399" s="9">
        <f>IF(Tabelle1[[#This Row],[Niederschlag]]="Regen",1,0)</f>
        <v>0</v>
      </c>
      <c r="J3399" s="9">
        <f>IF(Tabelle1[[#This Row],[Niederschlag]]="Schnee",1,0)</f>
        <v>0</v>
      </c>
      <c r="K3399" s="9">
        <f>IF(Tabelle1[[#This Row],[Niederschlag]]="Hagel",1,0)</f>
        <v>0</v>
      </c>
      <c r="L3399" s="12" t="str">
        <f t="shared" si="159"/>
        <v/>
      </c>
      <c r="M3399" s="12" t="str">
        <f t="shared" si="160"/>
        <v/>
      </c>
      <c r="N3399" s="9" t="str">
        <f t="shared" si="161"/>
        <v/>
      </c>
    </row>
    <row r="3400" spans="1:14" x14ac:dyDescent="0.25">
      <c r="A3400" s="7">
        <v>41385</v>
      </c>
      <c r="B3400" s="8">
        <v>13.2</v>
      </c>
      <c r="C3400" s="8">
        <v>6.5</v>
      </c>
      <c r="D3400" s="16"/>
      <c r="E3400" s="10"/>
      <c r="F3400" s="9"/>
      <c r="G3400" s="9"/>
      <c r="H3400" s="19">
        <f>IFERROR(AVERAGE(Tabelle1[[#This Row],[Höchst
Temperatur
Tag]],Tabelle1[[#This Row],[Tiefst
Temperatur
Nacht]]),"")</f>
        <v>9.85</v>
      </c>
      <c r="I3400" s="9">
        <f>IF(Tabelle1[[#This Row],[Niederschlag]]="Regen",1,0)</f>
        <v>0</v>
      </c>
      <c r="J3400" s="9">
        <f>IF(Tabelle1[[#This Row],[Niederschlag]]="Schnee",1,0)</f>
        <v>0</v>
      </c>
      <c r="K3400" s="9">
        <f>IF(Tabelle1[[#This Row],[Niederschlag]]="Hagel",1,0)</f>
        <v>0</v>
      </c>
      <c r="L3400" s="12" t="str">
        <f t="shared" si="159"/>
        <v/>
      </c>
      <c r="M3400" s="12" t="str">
        <f t="shared" si="160"/>
        <v/>
      </c>
      <c r="N3400" s="9" t="str">
        <f t="shared" si="161"/>
        <v/>
      </c>
    </row>
    <row r="3401" spans="1:14" x14ac:dyDescent="0.25">
      <c r="A3401" s="7">
        <v>41386</v>
      </c>
      <c r="B3401" s="8">
        <v>16.7</v>
      </c>
      <c r="C3401" s="8">
        <v>6.2</v>
      </c>
      <c r="D3401" s="16"/>
      <c r="E3401" s="10"/>
      <c r="F3401" s="9"/>
      <c r="G3401" s="9"/>
      <c r="H3401" s="19">
        <f>IFERROR(AVERAGE(Tabelle1[[#This Row],[Höchst
Temperatur
Tag]],Tabelle1[[#This Row],[Tiefst
Temperatur
Nacht]]),"")</f>
        <v>11.45</v>
      </c>
      <c r="I3401" s="9">
        <f>IF(Tabelle1[[#This Row],[Niederschlag]]="Regen",1,0)</f>
        <v>0</v>
      </c>
      <c r="J3401" s="9">
        <f>IF(Tabelle1[[#This Row],[Niederschlag]]="Schnee",1,0)</f>
        <v>0</v>
      </c>
      <c r="K3401" s="9">
        <f>IF(Tabelle1[[#This Row],[Niederschlag]]="Hagel",1,0)</f>
        <v>0</v>
      </c>
      <c r="L3401" s="12" t="str">
        <f t="shared" si="159"/>
        <v/>
      </c>
      <c r="M3401" s="12" t="str">
        <f t="shared" si="160"/>
        <v/>
      </c>
      <c r="N3401" s="9" t="str">
        <f t="shared" si="161"/>
        <v/>
      </c>
    </row>
    <row r="3402" spans="1:14" x14ac:dyDescent="0.25">
      <c r="A3402" s="7">
        <v>41387</v>
      </c>
      <c r="B3402" s="8">
        <v>18.3</v>
      </c>
      <c r="C3402" s="8">
        <v>6</v>
      </c>
      <c r="D3402" s="16"/>
      <c r="E3402" s="10"/>
      <c r="F3402" s="9"/>
      <c r="G3402" s="9"/>
      <c r="H3402" s="19">
        <f>IFERROR(AVERAGE(Tabelle1[[#This Row],[Höchst
Temperatur
Tag]],Tabelle1[[#This Row],[Tiefst
Temperatur
Nacht]]),"")</f>
        <v>12.15</v>
      </c>
      <c r="I3402" s="9">
        <f>IF(Tabelle1[[#This Row],[Niederschlag]]="Regen",1,0)</f>
        <v>0</v>
      </c>
      <c r="J3402" s="9">
        <f>IF(Tabelle1[[#This Row],[Niederschlag]]="Schnee",1,0)</f>
        <v>0</v>
      </c>
      <c r="K3402" s="9">
        <f>IF(Tabelle1[[#This Row],[Niederschlag]]="Hagel",1,0)</f>
        <v>0</v>
      </c>
      <c r="L3402" s="12" t="str">
        <f t="shared" si="159"/>
        <v/>
      </c>
      <c r="M3402" s="12" t="str">
        <f t="shared" si="160"/>
        <v/>
      </c>
      <c r="N3402" s="9" t="str">
        <f t="shared" si="161"/>
        <v/>
      </c>
    </row>
    <row r="3403" spans="1:14" x14ac:dyDescent="0.25">
      <c r="A3403" s="7">
        <v>41388</v>
      </c>
      <c r="B3403" s="8">
        <v>20.399999999999999</v>
      </c>
      <c r="C3403" s="8">
        <v>5.6</v>
      </c>
      <c r="D3403" s="16"/>
      <c r="E3403" s="10"/>
      <c r="F3403" s="9"/>
      <c r="G3403" s="9"/>
      <c r="H3403" s="19">
        <f>IFERROR(AVERAGE(Tabelle1[[#This Row],[Höchst
Temperatur
Tag]],Tabelle1[[#This Row],[Tiefst
Temperatur
Nacht]]),"")</f>
        <v>13</v>
      </c>
      <c r="I3403" s="9">
        <f>IF(Tabelle1[[#This Row],[Niederschlag]]="Regen",1,0)</f>
        <v>0</v>
      </c>
      <c r="J3403" s="9">
        <f>IF(Tabelle1[[#This Row],[Niederschlag]]="Schnee",1,0)</f>
        <v>0</v>
      </c>
      <c r="K3403" s="9">
        <f>IF(Tabelle1[[#This Row],[Niederschlag]]="Hagel",1,0)</f>
        <v>0</v>
      </c>
      <c r="L3403" s="12" t="str">
        <f t="shared" si="159"/>
        <v/>
      </c>
      <c r="M3403" s="12" t="str">
        <f t="shared" si="160"/>
        <v/>
      </c>
      <c r="N3403" s="9" t="str">
        <f t="shared" si="161"/>
        <v/>
      </c>
    </row>
    <row r="3404" spans="1:14" x14ac:dyDescent="0.25">
      <c r="A3404" s="7">
        <v>41389</v>
      </c>
      <c r="B3404" s="8">
        <v>22.4</v>
      </c>
      <c r="C3404" s="8">
        <v>9.1</v>
      </c>
      <c r="D3404" s="16"/>
      <c r="E3404" s="10"/>
      <c r="F3404" s="9"/>
      <c r="G3404" s="9"/>
      <c r="H3404" s="19">
        <f>IFERROR(AVERAGE(Tabelle1[[#This Row],[Höchst
Temperatur
Tag]],Tabelle1[[#This Row],[Tiefst
Temperatur
Nacht]]),"")</f>
        <v>15.75</v>
      </c>
      <c r="I3404" s="9">
        <f>IF(Tabelle1[[#This Row],[Niederschlag]]="Regen",1,0)</f>
        <v>0</v>
      </c>
      <c r="J3404" s="9">
        <f>IF(Tabelle1[[#This Row],[Niederschlag]]="Schnee",1,0)</f>
        <v>0</v>
      </c>
      <c r="K3404" s="9">
        <f>IF(Tabelle1[[#This Row],[Niederschlag]]="Hagel",1,0)</f>
        <v>0</v>
      </c>
      <c r="L3404" s="12" t="str">
        <f t="shared" si="159"/>
        <v/>
      </c>
      <c r="M3404" s="12" t="str">
        <f t="shared" si="160"/>
        <v/>
      </c>
      <c r="N3404" s="9" t="str">
        <f t="shared" si="161"/>
        <v/>
      </c>
    </row>
    <row r="3405" spans="1:14" x14ac:dyDescent="0.25">
      <c r="A3405" s="7">
        <v>41390</v>
      </c>
      <c r="B3405" s="8">
        <v>18.899999999999999</v>
      </c>
      <c r="C3405" s="8">
        <v>1.8</v>
      </c>
      <c r="D3405" s="16" t="s">
        <v>1</v>
      </c>
      <c r="E3405" s="10"/>
      <c r="F3405" s="9"/>
      <c r="G3405" s="9"/>
      <c r="H3405" s="19">
        <f>IFERROR(AVERAGE(Tabelle1[[#This Row],[Höchst
Temperatur
Tag]],Tabelle1[[#This Row],[Tiefst
Temperatur
Nacht]]),"")</f>
        <v>10.35</v>
      </c>
      <c r="I3405" s="9">
        <f>IF(Tabelle1[[#This Row],[Niederschlag]]="Regen",1,0)</f>
        <v>1</v>
      </c>
      <c r="J3405" s="9">
        <f>IF(Tabelle1[[#This Row],[Niederschlag]]="Schnee",1,0)</f>
        <v>0</v>
      </c>
      <c r="K3405" s="9">
        <f>IF(Tabelle1[[#This Row],[Niederschlag]]="Hagel",1,0)</f>
        <v>0</v>
      </c>
      <c r="L3405" s="12" t="str">
        <f t="shared" si="159"/>
        <v/>
      </c>
      <c r="M3405" s="12" t="str">
        <f t="shared" si="160"/>
        <v/>
      </c>
      <c r="N3405" s="9" t="str">
        <f t="shared" si="161"/>
        <v/>
      </c>
    </row>
    <row r="3406" spans="1:14" x14ac:dyDescent="0.25">
      <c r="A3406" s="7">
        <v>41391</v>
      </c>
      <c r="B3406" s="8">
        <v>6.1</v>
      </c>
      <c r="C3406" s="8">
        <v>1.9</v>
      </c>
      <c r="D3406" s="16" t="s">
        <v>1</v>
      </c>
      <c r="E3406" s="10"/>
      <c r="F3406" s="9"/>
      <c r="G3406" s="9"/>
      <c r="H3406" s="19">
        <f>IFERROR(AVERAGE(Tabelle1[[#This Row],[Höchst
Temperatur
Tag]],Tabelle1[[#This Row],[Tiefst
Temperatur
Nacht]]),"")</f>
        <v>4</v>
      </c>
      <c r="I3406" s="9">
        <f>IF(Tabelle1[[#This Row],[Niederschlag]]="Regen",1,0)</f>
        <v>1</v>
      </c>
      <c r="J3406" s="9">
        <f>IF(Tabelle1[[#This Row],[Niederschlag]]="Schnee",1,0)</f>
        <v>0</v>
      </c>
      <c r="K3406" s="9">
        <f>IF(Tabelle1[[#This Row],[Niederschlag]]="Hagel",1,0)</f>
        <v>0</v>
      </c>
      <c r="L3406" s="12" t="str">
        <f t="shared" si="159"/>
        <v/>
      </c>
      <c r="M3406" s="12" t="str">
        <f t="shared" si="160"/>
        <v/>
      </c>
      <c r="N3406" s="9" t="str">
        <f t="shared" si="161"/>
        <v/>
      </c>
    </row>
    <row r="3407" spans="1:14" x14ac:dyDescent="0.25">
      <c r="A3407" s="7">
        <v>41392</v>
      </c>
      <c r="B3407" s="8">
        <v>8.5</v>
      </c>
      <c r="C3407" s="8">
        <v>3.8</v>
      </c>
      <c r="D3407" s="16"/>
      <c r="E3407" s="10"/>
      <c r="F3407" s="9"/>
      <c r="G3407" s="9"/>
      <c r="H3407" s="19">
        <f>IFERROR(AVERAGE(Tabelle1[[#This Row],[Höchst
Temperatur
Tag]],Tabelle1[[#This Row],[Tiefst
Temperatur
Nacht]]),"")</f>
        <v>6.15</v>
      </c>
      <c r="I3407" s="9">
        <f>IF(Tabelle1[[#This Row],[Niederschlag]]="Regen",1,0)</f>
        <v>0</v>
      </c>
      <c r="J3407" s="9">
        <f>IF(Tabelle1[[#This Row],[Niederschlag]]="Schnee",1,0)</f>
        <v>0</v>
      </c>
      <c r="K3407" s="9">
        <f>IF(Tabelle1[[#This Row],[Niederschlag]]="Hagel",1,0)</f>
        <v>0</v>
      </c>
      <c r="L3407" s="12" t="str">
        <f t="shared" si="159"/>
        <v/>
      </c>
      <c r="M3407" s="12" t="str">
        <f t="shared" si="160"/>
        <v/>
      </c>
      <c r="N3407" s="9" t="str">
        <f t="shared" si="161"/>
        <v/>
      </c>
    </row>
    <row r="3408" spans="1:14" x14ac:dyDescent="0.25">
      <c r="A3408" s="7">
        <v>41393</v>
      </c>
      <c r="B3408" s="8">
        <v>15.2</v>
      </c>
      <c r="C3408" s="8">
        <v>2.7</v>
      </c>
      <c r="D3408" s="16"/>
      <c r="E3408" s="10"/>
      <c r="F3408" s="9"/>
      <c r="G3408" s="9"/>
      <c r="H3408" s="19">
        <f>IFERROR(AVERAGE(Tabelle1[[#This Row],[Höchst
Temperatur
Tag]],Tabelle1[[#This Row],[Tiefst
Temperatur
Nacht]]),"")</f>
        <v>8.9499999999999993</v>
      </c>
      <c r="I3408" s="9">
        <f>IF(Tabelle1[[#This Row],[Niederschlag]]="Regen",1,0)</f>
        <v>0</v>
      </c>
      <c r="J3408" s="9">
        <f>IF(Tabelle1[[#This Row],[Niederschlag]]="Schnee",1,0)</f>
        <v>0</v>
      </c>
      <c r="K3408" s="9">
        <f>IF(Tabelle1[[#This Row],[Niederschlag]]="Hagel",1,0)</f>
        <v>0</v>
      </c>
      <c r="L3408" s="12" t="str">
        <f t="shared" si="159"/>
        <v/>
      </c>
      <c r="M3408" s="12" t="str">
        <f t="shared" si="160"/>
        <v/>
      </c>
      <c r="N3408" s="9" t="str">
        <f t="shared" si="161"/>
        <v/>
      </c>
    </row>
    <row r="3409" spans="1:14" x14ac:dyDescent="0.25">
      <c r="A3409" s="7">
        <v>41394</v>
      </c>
      <c r="B3409" s="8">
        <v>12.1</v>
      </c>
      <c r="C3409" s="8">
        <v>4.5999999999999996</v>
      </c>
      <c r="D3409" s="16" t="s">
        <v>1</v>
      </c>
      <c r="E3409" s="10"/>
      <c r="F3409" s="9"/>
      <c r="G3409" s="9"/>
      <c r="H3409" s="19">
        <f>IFERROR(AVERAGE(Tabelle1[[#This Row],[Höchst
Temperatur
Tag]],Tabelle1[[#This Row],[Tiefst
Temperatur
Nacht]]),"")</f>
        <v>8.35</v>
      </c>
      <c r="I3409" s="9">
        <f>IF(Tabelle1[[#This Row],[Niederschlag]]="Regen",1,0)</f>
        <v>1</v>
      </c>
      <c r="J3409" s="9">
        <f>IF(Tabelle1[[#This Row],[Niederschlag]]="Schnee",1,0)</f>
        <v>0</v>
      </c>
      <c r="K3409" s="9">
        <f>IF(Tabelle1[[#This Row],[Niederschlag]]="Hagel",1,0)</f>
        <v>0</v>
      </c>
      <c r="L3409" s="12" t="str">
        <f t="shared" si="159"/>
        <v/>
      </c>
      <c r="M3409" s="12" t="str">
        <f t="shared" si="160"/>
        <v/>
      </c>
      <c r="N3409" s="9" t="str">
        <f t="shared" si="161"/>
        <v/>
      </c>
    </row>
    <row r="3410" spans="1:14" x14ac:dyDescent="0.25">
      <c r="A3410" s="7">
        <v>41395</v>
      </c>
      <c r="B3410" s="8">
        <v>16.899999999999999</v>
      </c>
      <c r="C3410" s="8">
        <v>7.2</v>
      </c>
      <c r="D3410" s="16"/>
      <c r="E3410" s="10"/>
      <c r="F3410" s="9"/>
      <c r="G3410" s="9"/>
      <c r="H3410" s="19">
        <f>IFERROR(AVERAGE(Tabelle1[[#This Row],[Höchst
Temperatur
Tag]],Tabelle1[[#This Row],[Tiefst
Temperatur
Nacht]]),"")</f>
        <v>12.049999999999999</v>
      </c>
      <c r="I3410" s="9">
        <f>IF(Tabelle1[[#This Row],[Niederschlag]]="Regen",1,0)</f>
        <v>0</v>
      </c>
      <c r="J3410" s="9">
        <f>IF(Tabelle1[[#This Row],[Niederschlag]]="Schnee",1,0)</f>
        <v>0</v>
      </c>
      <c r="K3410" s="9">
        <f>IF(Tabelle1[[#This Row],[Niederschlag]]="Hagel",1,0)</f>
        <v>0</v>
      </c>
      <c r="L3410" s="12" t="str">
        <f t="shared" si="159"/>
        <v/>
      </c>
      <c r="M3410" s="12" t="str">
        <f t="shared" si="160"/>
        <v/>
      </c>
      <c r="N3410" s="9" t="str">
        <f t="shared" si="161"/>
        <v/>
      </c>
    </row>
    <row r="3411" spans="1:14" x14ac:dyDescent="0.25">
      <c r="A3411" s="7">
        <v>41396</v>
      </c>
      <c r="B3411" s="8">
        <v>19.3</v>
      </c>
      <c r="C3411" s="8">
        <v>8.5</v>
      </c>
      <c r="D3411" s="16" t="s">
        <v>1</v>
      </c>
      <c r="E3411" s="10"/>
      <c r="F3411" s="9"/>
      <c r="G3411" s="9"/>
      <c r="H3411" s="19">
        <f>IFERROR(AVERAGE(Tabelle1[[#This Row],[Höchst
Temperatur
Tag]],Tabelle1[[#This Row],[Tiefst
Temperatur
Nacht]]),"")</f>
        <v>13.9</v>
      </c>
      <c r="I3411" s="9">
        <f>IF(Tabelle1[[#This Row],[Niederschlag]]="Regen",1,0)</f>
        <v>1</v>
      </c>
      <c r="J3411" s="9">
        <f>IF(Tabelle1[[#This Row],[Niederschlag]]="Schnee",1,0)</f>
        <v>0</v>
      </c>
      <c r="K3411" s="9">
        <f>IF(Tabelle1[[#This Row],[Niederschlag]]="Hagel",1,0)</f>
        <v>0</v>
      </c>
      <c r="L3411" s="12" t="str">
        <f t="shared" si="159"/>
        <v/>
      </c>
      <c r="M3411" s="12" t="str">
        <f t="shared" si="160"/>
        <v/>
      </c>
      <c r="N3411" s="9" t="str">
        <f t="shared" si="161"/>
        <v/>
      </c>
    </row>
    <row r="3412" spans="1:14" x14ac:dyDescent="0.25">
      <c r="A3412" s="7">
        <v>41397</v>
      </c>
      <c r="B3412" s="8">
        <v>18.5</v>
      </c>
      <c r="C3412" s="8">
        <v>8.6999999999999993</v>
      </c>
      <c r="D3412" s="16"/>
      <c r="E3412" s="10"/>
      <c r="F3412" s="9"/>
      <c r="G3412" s="9"/>
      <c r="H3412" s="19">
        <f>IFERROR(AVERAGE(Tabelle1[[#This Row],[Höchst
Temperatur
Tag]],Tabelle1[[#This Row],[Tiefst
Temperatur
Nacht]]),"")</f>
        <v>13.6</v>
      </c>
      <c r="I3412" s="9">
        <f>IF(Tabelle1[[#This Row],[Niederschlag]]="Regen",1,0)</f>
        <v>0</v>
      </c>
      <c r="J3412" s="9">
        <f>IF(Tabelle1[[#This Row],[Niederschlag]]="Schnee",1,0)</f>
        <v>0</v>
      </c>
      <c r="K3412" s="9">
        <f>IF(Tabelle1[[#This Row],[Niederschlag]]="Hagel",1,0)</f>
        <v>0</v>
      </c>
      <c r="L3412" s="12" t="str">
        <f t="shared" si="159"/>
        <v/>
      </c>
      <c r="M3412" s="12" t="str">
        <f t="shared" si="160"/>
        <v/>
      </c>
      <c r="N3412" s="9" t="str">
        <f t="shared" si="161"/>
        <v/>
      </c>
    </row>
    <row r="3413" spans="1:14" x14ac:dyDescent="0.25">
      <c r="A3413" s="7">
        <v>41398</v>
      </c>
      <c r="B3413" s="8">
        <v>19.100000000000001</v>
      </c>
      <c r="C3413" s="8">
        <v>5.8</v>
      </c>
      <c r="D3413" s="16"/>
      <c r="E3413" s="10"/>
      <c r="F3413" s="9"/>
      <c r="G3413" s="9"/>
      <c r="H3413" s="19">
        <f>IFERROR(AVERAGE(Tabelle1[[#This Row],[Höchst
Temperatur
Tag]],Tabelle1[[#This Row],[Tiefst
Temperatur
Nacht]]),"")</f>
        <v>12.450000000000001</v>
      </c>
      <c r="I3413" s="9">
        <f>IF(Tabelle1[[#This Row],[Niederschlag]]="Regen",1,0)</f>
        <v>0</v>
      </c>
      <c r="J3413" s="9">
        <f>IF(Tabelle1[[#This Row],[Niederschlag]]="Schnee",1,0)</f>
        <v>0</v>
      </c>
      <c r="K3413" s="9">
        <f>IF(Tabelle1[[#This Row],[Niederschlag]]="Hagel",1,0)</f>
        <v>0</v>
      </c>
      <c r="L3413" s="12" t="str">
        <f t="shared" si="159"/>
        <v/>
      </c>
      <c r="M3413" s="12" t="str">
        <f t="shared" si="160"/>
        <v/>
      </c>
      <c r="N3413" s="9" t="str">
        <f t="shared" si="161"/>
        <v/>
      </c>
    </row>
    <row r="3414" spans="1:14" x14ac:dyDescent="0.25">
      <c r="A3414" s="7">
        <v>41399</v>
      </c>
      <c r="B3414" s="8">
        <v>20.8</v>
      </c>
      <c r="C3414" s="8">
        <v>5.7</v>
      </c>
      <c r="D3414" s="16"/>
      <c r="E3414" s="10"/>
      <c r="F3414" s="9"/>
      <c r="G3414" s="9" t="s">
        <v>26</v>
      </c>
      <c r="H3414" s="19">
        <f>IFERROR(AVERAGE(Tabelle1[[#This Row],[Höchst
Temperatur
Tag]],Tabelle1[[#This Row],[Tiefst
Temperatur
Nacht]]),"")</f>
        <v>13.25</v>
      </c>
      <c r="I3414" s="9">
        <f>IF(Tabelle1[[#This Row],[Niederschlag]]="Regen",1,0)</f>
        <v>0</v>
      </c>
      <c r="J3414" s="9">
        <f>IF(Tabelle1[[#This Row],[Niederschlag]]="Schnee",1,0)</f>
        <v>0</v>
      </c>
      <c r="K3414" s="9">
        <f>IF(Tabelle1[[#This Row],[Niederschlag]]="Hagel",1,0)</f>
        <v>0</v>
      </c>
      <c r="L3414" s="12" t="str">
        <f t="shared" si="159"/>
        <v/>
      </c>
      <c r="M3414" s="12" t="str">
        <f t="shared" si="160"/>
        <v/>
      </c>
      <c r="N3414" s="9" t="str">
        <f t="shared" si="161"/>
        <v/>
      </c>
    </row>
    <row r="3415" spans="1:14" x14ac:dyDescent="0.25">
      <c r="A3415" s="7">
        <v>41400</v>
      </c>
      <c r="B3415" s="8">
        <v>21.7</v>
      </c>
      <c r="C3415" s="8">
        <v>9.1999999999999993</v>
      </c>
      <c r="D3415" s="16"/>
      <c r="E3415" s="10"/>
      <c r="F3415" s="9"/>
      <c r="G3415" s="9"/>
      <c r="H3415" s="19">
        <f>IFERROR(AVERAGE(Tabelle1[[#This Row],[Höchst
Temperatur
Tag]],Tabelle1[[#This Row],[Tiefst
Temperatur
Nacht]]),"")</f>
        <v>15.45</v>
      </c>
      <c r="I3415" s="9">
        <f>IF(Tabelle1[[#This Row],[Niederschlag]]="Regen",1,0)</f>
        <v>0</v>
      </c>
      <c r="J3415" s="9">
        <f>IF(Tabelle1[[#This Row],[Niederschlag]]="Schnee",1,0)</f>
        <v>0</v>
      </c>
      <c r="K3415" s="9">
        <f>IF(Tabelle1[[#This Row],[Niederschlag]]="Hagel",1,0)</f>
        <v>0</v>
      </c>
      <c r="L3415" s="12" t="str">
        <f t="shared" si="159"/>
        <v/>
      </c>
      <c r="M3415" s="12" t="str">
        <f t="shared" si="160"/>
        <v/>
      </c>
      <c r="N3415" s="9" t="str">
        <f t="shared" si="161"/>
        <v/>
      </c>
    </row>
    <row r="3416" spans="1:14" x14ac:dyDescent="0.25">
      <c r="A3416" s="7">
        <v>41401</v>
      </c>
      <c r="B3416" s="8">
        <v>18.7</v>
      </c>
      <c r="C3416" s="8">
        <v>7.7</v>
      </c>
      <c r="D3416" s="16" t="s">
        <v>1</v>
      </c>
      <c r="E3416" s="10"/>
      <c r="F3416" s="9"/>
      <c r="G3416" s="9"/>
      <c r="H3416" s="19">
        <f>IFERROR(AVERAGE(Tabelle1[[#This Row],[Höchst
Temperatur
Tag]],Tabelle1[[#This Row],[Tiefst
Temperatur
Nacht]]),"")</f>
        <v>13.2</v>
      </c>
      <c r="I3416" s="9">
        <f>IF(Tabelle1[[#This Row],[Niederschlag]]="Regen",1,0)</f>
        <v>1</v>
      </c>
      <c r="J3416" s="9">
        <f>IF(Tabelle1[[#This Row],[Niederschlag]]="Schnee",1,0)</f>
        <v>0</v>
      </c>
      <c r="K3416" s="9">
        <f>IF(Tabelle1[[#This Row],[Niederschlag]]="Hagel",1,0)</f>
        <v>0</v>
      </c>
      <c r="L3416" s="12" t="str">
        <f t="shared" si="159"/>
        <v/>
      </c>
      <c r="M3416" s="12" t="str">
        <f t="shared" si="160"/>
        <v/>
      </c>
      <c r="N3416" s="9" t="str">
        <f t="shared" si="161"/>
        <v/>
      </c>
    </row>
    <row r="3417" spans="1:14" x14ac:dyDescent="0.25">
      <c r="A3417" s="7">
        <v>41402</v>
      </c>
      <c r="B3417" s="8">
        <v>20.6</v>
      </c>
      <c r="C3417" s="8">
        <v>9.1</v>
      </c>
      <c r="D3417" s="16" t="s">
        <v>1</v>
      </c>
      <c r="E3417" s="10"/>
      <c r="F3417" s="9"/>
      <c r="G3417" s="9"/>
      <c r="H3417" s="19">
        <f>IFERROR(AVERAGE(Tabelle1[[#This Row],[Höchst
Temperatur
Tag]],Tabelle1[[#This Row],[Tiefst
Temperatur
Nacht]]),"")</f>
        <v>14.850000000000001</v>
      </c>
      <c r="I3417" s="9">
        <f>IF(Tabelle1[[#This Row],[Niederschlag]]="Regen",1,0)</f>
        <v>1</v>
      </c>
      <c r="J3417" s="9">
        <f>IF(Tabelle1[[#This Row],[Niederschlag]]="Schnee",1,0)</f>
        <v>0</v>
      </c>
      <c r="K3417" s="9">
        <f>IF(Tabelle1[[#This Row],[Niederschlag]]="Hagel",1,0)</f>
        <v>0</v>
      </c>
      <c r="L3417" s="12" t="str">
        <f t="shared" si="159"/>
        <v/>
      </c>
      <c r="M3417" s="12" t="str">
        <f t="shared" si="160"/>
        <v/>
      </c>
      <c r="N3417" s="9" t="str">
        <f t="shared" si="161"/>
        <v/>
      </c>
    </row>
    <row r="3418" spans="1:14" x14ac:dyDescent="0.25">
      <c r="A3418" s="7">
        <v>41403</v>
      </c>
      <c r="B3418" s="8">
        <v>20.5</v>
      </c>
      <c r="C3418" s="8">
        <v>6.1</v>
      </c>
      <c r="D3418" s="16" t="s">
        <v>1</v>
      </c>
      <c r="E3418" s="10"/>
      <c r="F3418" s="9"/>
      <c r="G3418" s="9"/>
      <c r="H3418" s="19">
        <f>IFERROR(AVERAGE(Tabelle1[[#This Row],[Höchst
Temperatur
Tag]],Tabelle1[[#This Row],[Tiefst
Temperatur
Nacht]]),"")</f>
        <v>13.3</v>
      </c>
      <c r="I3418" s="9">
        <f>IF(Tabelle1[[#This Row],[Niederschlag]]="Regen",1,0)</f>
        <v>1</v>
      </c>
      <c r="J3418" s="9">
        <f>IF(Tabelle1[[#This Row],[Niederschlag]]="Schnee",1,0)</f>
        <v>0</v>
      </c>
      <c r="K3418" s="9">
        <f>IF(Tabelle1[[#This Row],[Niederschlag]]="Hagel",1,0)</f>
        <v>0</v>
      </c>
      <c r="L3418" s="12" t="str">
        <f t="shared" si="159"/>
        <v/>
      </c>
      <c r="M3418" s="12" t="str">
        <f t="shared" si="160"/>
        <v/>
      </c>
      <c r="N3418" s="9" t="str">
        <f t="shared" si="161"/>
        <v/>
      </c>
    </row>
    <row r="3419" spans="1:14" x14ac:dyDescent="0.25">
      <c r="A3419" s="7">
        <v>41404</v>
      </c>
      <c r="B3419" s="8">
        <v>17.7</v>
      </c>
      <c r="C3419" s="8">
        <v>6</v>
      </c>
      <c r="D3419" s="16"/>
      <c r="E3419" s="10"/>
      <c r="F3419" s="9"/>
      <c r="G3419" s="9"/>
      <c r="H3419" s="19">
        <f>IFERROR(AVERAGE(Tabelle1[[#This Row],[Höchst
Temperatur
Tag]],Tabelle1[[#This Row],[Tiefst
Temperatur
Nacht]]),"")</f>
        <v>11.85</v>
      </c>
      <c r="I3419" s="9">
        <f>IF(Tabelle1[[#This Row],[Niederschlag]]="Regen",1,0)</f>
        <v>0</v>
      </c>
      <c r="J3419" s="9">
        <f>IF(Tabelle1[[#This Row],[Niederschlag]]="Schnee",1,0)</f>
        <v>0</v>
      </c>
      <c r="K3419" s="9">
        <f>IF(Tabelle1[[#This Row],[Niederschlag]]="Hagel",1,0)</f>
        <v>0</v>
      </c>
      <c r="L3419" s="12" t="str">
        <f t="shared" si="159"/>
        <v/>
      </c>
      <c r="M3419" s="12" t="str">
        <f t="shared" si="160"/>
        <v/>
      </c>
      <c r="N3419" s="9" t="str">
        <f t="shared" si="161"/>
        <v/>
      </c>
    </row>
    <row r="3420" spans="1:14" x14ac:dyDescent="0.25">
      <c r="A3420" s="7">
        <v>41405</v>
      </c>
      <c r="B3420" s="8">
        <v>16.3</v>
      </c>
      <c r="C3420" s="8">
        <v>5.3</v>
      </c>
      <c r="D3420" s="16" t="s">
        <v>1</v>
      </c>
      <c r="E3420" s="10"/>
      <c r="F3420" s="9"/>
      <c r="G3420" s="9"/>
      <c r="H3420" s="19">
        <f>IFERROR(AVERAGE(Tabelle1[[#This Row],[Höchst
Temperatur
Tag]],Tabelle1[[#This Row],[Tiefst
Temperatur
Nacht]]),"")</f>
        <v>10.8</v>
      </c>
      <c r="I3420" s="9">
        <f>IF(Tabelle1[[#This Row],[Niederschlag]]="Regen",1,0)</f>
        <v>1</v>
      </c>
      <c r="J3420" s="9">
        <f>IF(Tabelle1[[#This Row],[Niederschlag]]="Schnee",1,0)</f>
        <v>0</v>
      </c>
      <c r="K3420" s="9">
        <f>IF(Tabelle1[[#This Row],[Niederschlag]]="Hagel",1,0)</f>
        <v>0</v>
      </c>
      <c r="L3420" s="12" t="str">
        <f t="shared" si="159"/>
        <v/>
      </c>
      <c r="M3420" s="12" t="str">
        <f t="shared" si="160"/>
        <v/>
      </c>
      <c r="N3420" s="9" t="str">
        <f t="shared" si="161"/>
        <v/>
      </c>
    </row>
    <row r="3421" spans="1:14" x14ac:dyDescent="0.25">
      <c r="A3421" s="7">
        <v>41406</v>
      </c>
      <c r="B3421" s="8">
        <v>13</v>
      </c>
      <c r="C3421" s="8">
        <v>5.6</v>
      </c>
      <c r="D3421" s="16" t="s">
        <v>1</v>
      </c>
      <c r="E3421" s="10"/>
      <c r="F3421" s="9"/>
      <c r="G3421" s="9"/>
      <c r="H3421" s="19">
        <f>IFERROR(AVERAGE(Tabelle1[[#This Row],[Höchst
Temperatur
Tag]],Tabelle1[[#This Row],[Tiefst
Temperatur
Nacht]]),"")</f>
        <v>9.3000000000000007</v>
      </c>
      <c r="I3421" s="9">
        <f>IF(Tabelle1[[#This Row],[Niederschlag]]="Regen",1,0)</f>
        <v>1</v>
      </c>
      <c r="J3421" s="9">
        <f>IF(Tabelle1[[#This Row],[Niederschlag]]="Schnee",1,0)</f>
        <v>0</v>
      </c>
      <c r="K3421" s="9">
        <f>IF(Tabelle1[[#This Row],[Niederschlag]]="Hagel",1,0)</f>
        <v>0</v>
      </c>
      <c r="L3421" s="12" t="str">
        <f t="shared" si="159"/>
        <v/>
      </c>
      <c r="M3421" s="12" t="str">
        <f t="shared" si="160"/>
        <v/>
      </c>
      <c r="N3421" s="9" t="str">
        <f t="shared" si="161"/>
        <v/>
      </c>
    </row>
    <row r="3422" spans="1:14" x14ac:dyDescent="0.25">
      <c r="A3422" s="7">
        <v>41407</v>
      </c>
      <c r="B3422" s="8">
        <v>16.600000000000001</v>
      </c>
      <c r="C3422" s="8">
        <v>6.2</v>
      </c>
      <c r="D3422" s="16" t="s">
        <v>1</v>
      </c>
      <c r="E3422" s="10"/>
      <c r="F3422" s="9"/>
      <c r="G3422" s="9"/>
      <c r="H3422" s="19">
        <f>IFERROR(AVERAGE(Tabelle1[[#This Row],[Höchst
Temperatur
Tag]],Tabelle1[[#This Row],[Tiefst
Temperatur
Nacht]]),"")</f>
        <v>11.4</v>
      </c>
      <c r="I3422" s="9">
        <f>IF(Tabelle1[[#This Row],[Niederschlag]]="Regen",1,0)</f>
        <v>1</v>
      </c>
      <c r="J3422" s="9">
        <f>IF(Tabelle1[[#This Row],[Niederschlag]]="Schnee",1,0)</f>
        <v>0</v>
      </c>
      <c r="K3422" s="9">
        <f>IF(Tabelle1[[#This Row],[Niederschlag]]="Hagel",1,0)</f>
        <v>0</v>
      </c>
      <c r="L3422" s="12" t="str">
        <f t="shared" si="159"/>
        <v/>
      </c>
      <c r="M3422" s="12" t="str">
        <f t="shared" si="160"/>
        <v/>
      </c>
      <c r="N3422" s="9" t="str">
        <f t="shared" si="161"/>
        <v/>
      </c>
    </row>
    <row r="3423" spans="1:14" x14ac:dyDescent="0.25">
      <c r="A3423" s="7">
        <v>41408</v>
      </c>
      <c r="B3423" s="8">
        <v>16.600000000000001</v>
      </c>
      <c r="C3423" s="8">
        <v>6.6</v>
      </c>
      <c r="D3423" s="16" t="s">
        <v>1</v>
      </c>
      <c r="E3423" s="10"/>
      <c r="F3423" s="9"/>
      <c r="G3423" s="9"/>
      <c r="H3423" s="19">
        <f>IFERROR(AVERAGE(Tabelle1[[#This Row],[Höchst
Temperatur
Tag]],Tabelle1[[#This Row],[Tiefst
Temperatur
Nacht]]),"")</f>
        <v>11.600000000000001</v>
      </c>
      <c r="I3423" s="9">
        <f>IF(Tabelle1[[#This Row],[Niederschlag]]="Regen",1,0)</f>
        <v>1</v>
      </c>
      <c r="J3423" s="9">
        <f>IF(Tabelle1[[#This Row],[Niederschlag]]="Schnee",1,0)</f>
        <v>0</v>
      </c>
      <c r="K3423" s="9">
        <f>IF(Tabelle1[[#This Row],[Niederschlag]]="Hagel",1,0)</f>
        <v>0</v>
      </c>
      <c r="L3423" s="12" t="str">
        <f t="shared" si="159"/>
        <v/>
      </c>
      <c r="M3423" s="12" t="str">
        <f t="shared" si="160"/>
        <v/>
      </c>
      <c r="N3423" s="9" t="str">
        <f t="shared" si="161"/>
        <v/>
      </c>
    </row>
    <row r="3424" spans="1:14" x14ac:dyDescent="0.25">
      <c r="A3424" s="7">
        <v>41409</v>
      </c>
      <c r="B3424" s="8">
        <v>18</v>
      </c>
      <c r="C3424" s="8">
        <v>7.9</v>
      </c>
      <c r="D3424" s="16" t="s">
        <v>1</v>
      </c>
      <c r="E3424" s="10"/>
      <c r="F3424" s="9"/>
      <c r="G3424" s="9"/>
      <c r="H3424" s="19">
        <f>IFERROR(AVERAGE(Tabelle1[[#This Row],[Höchst
Temperatur
Tag]],Tabelle1[[#This Row],[Tiefst
Temperatur
Nacht]]),"")</f>
        <v>12.95</v>
      </c>
      <c r="I3424" s="9">
        <f>IF(Tabelle1[[#This Row],[Niederschlag]]="Regen",1,0)</f>
        <v>1</v>
      </c>
      <c r="J3424" s="9">
        <f>IF(Tabelle1[[#This Row],[Niederschlag]]="Schnee",1,0)</f>
        <v>0</v>
      </c>
      <c r="K3424" s="9">
        <f>IF(Tabelle1[[#This Row],[Niederschlag]]="Hagel",1,0)</f>
        <v>0</v>
      </c>
      <c r="L3424" s="12" t="str">
        <f t="shared" si="159"/>
        <v/>
      </c>
      <c r="M3424" s="12" t="str">
        <f t="shared" si="160"/>
        <v/>
      </c>
      <c r="N3424" s="9" t="str">
        <f t="shared" si="161"/>
        <v/>
      </c>
    </row>
    <row r="3425" spans="1:14" x14ac:dyDescent="0.25">
      <c r="A3425" s="7">
        <v>41410</v>
      </c>
      <c r="B3425" s="8">
        <v>18.2</v>
      </c>
      <c r="C3425" s="8">
        <v>8.1</v>
      </c>
      <c r="D3425" s="16" t="s">
        <v>1</v>
      </c>
      <c r="E3425" s="10"/>
      <c r="F3425" s="9"/>
      <c r="G3425" s="9"/>
      <c r="H3425" s="19">
        <f>IFERROR(AVERAGE(Tabelle1[[#This Row],[Höchst
Temperatur
Tag]],Tabelle1[[#This Row],[Tiefst
Temperatur
Nacht]]),"")</f>
        <v>13.149999999999999</v>
      </c>
      <c r="I3425" s="9">
        <f>IF(Tabelle1[[#This Row],[Niederschlag]]="Regen",1,0)</f>
        <v>1</v>
      </c>
      <c r="J3425" s="9">
        <f>IF(Tabelle1[[#This Row],[Niederschlag]]="Schnee",1,0)</f>
        <v>0</v>
      </c>
      <c r="K3425" s="9">
        <f>IF(Tabelle1[[#This Row],[Niederschlag]]="Hagel",1,0)</f>
        <v>0</v>
      </c>
      <c r="L3425" s="12" t="str">
        <f t="shared" si="159"/>
        <v/>
      </c>
      <c r="M3425" s="12" t="str">
        <f t="shared" si="160"/>
        <v/>
      </c>
      <c r="N3425" s="9" t="str">
        <f t="shared" si="161"/>
        <v/>
      </c>
    </row>
    <row r="3426" spans="1:14" x14ac:dyDescent="0.25">
      <c r="A3426" s="7">
        <v>41411</v>
      </c>
      <c r="B3426" s="8">
        <v>9.3000000000000007</v>
      </c>
      <c r="C3426" s="8">
        <v>7.1</v>
      </c>
      <c r="D3426" s="16" t="s">
        <v>1</v>
      </c>
      <c r="E3426" s="10"/>
      <c r="F3426" s="9"/>
      <c r="G3426" s="9"/>
      <c r="H3426" s="19">
        <f>IFERROR(AVERAGE(Tabelle1[[#This Row],[Höchst
Temperatur
Tag]],Tabelle1[[#This Row],[Tiefst
Temperatur
Nacht]]),"")</f>
        <v>8.1999999999999993</v>
      </c>
      <c r="I3426" s="9">
        <f>IF(Tabelle1[[#This Row],[Niederschlag]]="Regen",1,0)</f>
        <v>1</v>
      </c>
      <c r="J3426" s="9">
        <f>IF(Tabelle1[[#This Row],[Niederschlag]]="Schnee",1,0)</f>
        <v>0</v>
      </c>
      <c r="K3426" s="9">
        <f>IF(Tabelle1[[#This Row],[Niederschlag]]="Hagel",1,0)</f>
        <v>0</v>
      </c>
      <c r="L3426" s="12" t="str">
        <f t="shared" si="159"/>
        <v/>
      </c>
      <c r="M3426" s="12" t="str">
        <f t="shared" si="160"/>
        <v/>
      </c>
      <c r="N3426" s="9" t="str">
        <f t="shared" si="161"/>
        <v/>
      </c>
    </row>
    <row r="3427" spans="1:14" x14ac:dyDescent="0.25">
      <c r="A3427" s="7">
        <v>41412</v>
      </c>
      <c r="B3427" s="8">
        <v>17.7</v>
      </c>
      <c r="C3427" s="8">
        <v>7.1</v>
      </c>
      <c r="D3427" s="16"/>
      <c r="E3427" s="10"/>
      <c r="F3427" s="9"/>
      <c r="G3427" s="9"/>
      <c r="H3427" s="19">
        <f>IFERROR(AVERAGE(Tabelle1[[#This Row],[Höchst
Temperatur
Tag]],Tabelle1[[#This Row],[Tiefst
Temperatur
Nacht]]),"")</f>
        <v>12.399999999999999</v>
      </c>
      <c r="I3427" s="9">
        <f>IF(Tabelle1[[#This Row],[Niederschlag]]="Regen",1,0)</f>
        <v>0</v>
      </c>
      <c r="J3427" s="9">
        <f>IF(Tabelle1[[#This Row],[Niederschlag]]="Schnee",1,0)</f>
        <v>0</v>
      </c>
      <c r="K3427" s="9">
        <f>IF(Tabelle1[[#This Row],[Niederschlag]]="Hagel",1,0)</f>
        <v>0</v>
      </c>
      <c r="L3427" s="12" t="str">
        <f t="shared" si="159"/>
        <v/>
      </c>
      <c r="M3427" s="12" t="str">
        <f t="shared" si="160"/>
        <v/>
      </c>
      <c r="N3427" s="9" t="str">
        <f t="shared" si="161"/>
        <v/>
      </c>
    </row>
    <row r="3428" spans="1:14" x14ac:dyDescent="0.25">
      <c r="A3428" s="7">
        <v>41413</v>
      </c>
      <c r="B3428" s="8">
        <v>18.899999999999999</v>
      </c>
      <c r="C3428" s="8">
        <v>8.1</v>
      </c>
      <c r="D3428" s="16" t="s">
        <v>1</v>
      </c>
      <c r="E3428" s="10"/>
      <c r="F3428" s="9"/>
      <c r="G3428" s="9"/>
      <c r="H3428" s="19">
        <f>IFERROR(AVERAGE(Tabelle1[[#This Row],[Höchst
Temperatur
Tag]],Tabelle1[[#This Row],[Tiefst
Temperatur
Nacht]]),"")</f>
        <v>13.5</v>
      </c>
      <c r="I3428" s="9">
        <f>IF(Tabelle1[[#This Row],[Niederschlag]]="Regen",1,0)</f>
        <v>1</v>
      </c>
      <c r="J3428" s="9">
        <f>IF(Tabelle1[[#This Row],[Niederschlag]]="Schnee",1,0)</f>
        <v>0</v>
      </c>
      <c r="K3428" s="9">
        <f>IF(Tabelle1[[#This Row],[Niederschlag]]="Hagel",1,0)</f>
        <v>0</v>
      </c>
      <c r="L3428" s="12" t="str">
        <f t="shared" si="159"/>
        <v/>
      </c>
      <c r="M3428" s="12" t="str">
        <f t="shared" si="160"/>
        <v/>
      </c>
      <c r="N3428" s="9" t="str">
        <f t="shared" si="161"/>
        <v/>
      </c>
    </row>
    <row r="3429" spans="1:14" x14ac:dyDescent="0.25">
      <c r="A3429" s="7">
        <v>41414</v>
      </c>
      <c r="B3429" s="8">
        <v>14</v>
      </c>
      <c r="C3429" s="8">
        <v>7</v>
      </c>
      <c r="D3429" s="16" t="s">
        <v>1</v>
      </c>
      <c r="E3429" s="10"/>
      <c r="F3429" s="9"/>
      <c r="G3429" s="9"/>
      <c r="H3429" s="19">
        <f>IFERROR(AVERAGE(Tabelle1[[#This Row],[Höchst
Temperatur
Tag]],Tabelle1[[#This Row],[Tiefst
Temperatur
Nacht]]),"")</f>
        <v>10.5</v>
      </c>
      <c r="I3429" s="9">
        <f>IF(Tabelle1[[#This Row],[Niederschlag]]="Regen",1,0)</f>
        <v>1</v>
      </c>
      <c r="J3429" s="9">
        <f>IF(Tabelle1[[#This Row],[Niederschlag]]="Schnee",1,0)</f>
        <v>0</v>
      </c>
      <c r="K3429" s="9">
        <f>IF(Tabelle1[[#This Row],[Niederschlag]]="Hagel",1,0)</f>
        <v>0</v>
      </c>
      <c r="L3429" s="12" t="str">
        <f t="shared" si="159"/>
        <v/>
      </c>
      <c r="M3429" s="12" t="str">
        <f t="shared" si="160"/>
        <v/>
      </c>
      <c r="N3429" s="9" t="str">
        <f t="shared" si="161"/>
        <v/>
      </c>
    </row>
    <row r="3430" spans="1:14" x14ac:dyDescent="0.25">
      <c r="A3430" s="7">
        <v>41415</v>
      </c>
      <c r="B3430" s="8">
        <v>16.8</v>
      </c>
      <c r="C3430" s="8">
        <v>6.6</v>
      </c>
      <c r="D3430" s="16" t="s">
        <v>1</v>
      </c>
      <c r="E3430" s="10"/>
      <c r="F3430" s="9"/>
      <c r="G3430" s="9"/>
      <c r="H3430" s="19">
        <f>IFERROR(AVERAGE(Tabelle1[[#This Row],[Höchst
Temperatur
Tag]],Tabelle1[[#This Row],[Tiefst
Temperatur
Nacht]]),"")</f>
        <v>11.7</v>
      </c>
      <c r="I3430" s="9">
        <f>IF(Tabelle1[[#This Row],[Niederschlag]]="Regen",1,0)</f>
        <v>1</v>
      </c>
      <c r="J3430" s="9">
        <f>IF(Tabelle1[[#This Row],[Niederschlag]]="Schnee",1,0)</f>
        <v>0</v>
      </c>
      <c r="K3430" s="9">
        <f>IF(Tabelle1[[#This Row],[Niederschlag]]="Hagel",1,0)</f>
        <v>0</v>
      </c>
      <c r="L3430" s="12" t="str">
        <f t="shared" si="159"/>
        <v/>
      </c>
      <c r="M3430" s="12" t="str">
        <f t="shared" si="160"/>
        <v/>
      </c>
      <c r="N3430" s="9" t="str">
        <f t="shared" si="161"/>
        <v/>
      </c>
    </row>
    <row r="3431" spans="1:14" x14ac:dyDescent="0.25">
      <c r="A3431" s="7">
        <v>41416</v>
      </c>
      <c r="B3431" s="8">
        <v>9.3000000000000007</v>
      </c>
      <c r="C3431" s="8">
        <v>3.9</v>
      </c>
      <c r="D3431" s="16" t="s">
        <v>1</v>
      </c>
      <c r="E3431" s="10"/>
      <c r="F3431" s="9"/>
      <c r="G3431" s="9"/>
      <c r="H3431" s="19">
        <f>IFERROR(AVERAGE(Tabelle1[[#This Row],[Höchst
Temperatur
Tag]],Tabelle1[[#This Row],[Tiefst
Temperatur
Nacht]]),"")</f>
        <v>6.6000000000000005</v>
      </c>
      <c r="I3431" s="9">
        <f>IF(Tabelle1[[#This Row],[Niederschlag]]="Regen",1,0)</f>
        <v>1</v>
      </c>
      <c r="J3431" s="9">
        <f>IF(Tabelle1[[#This Row],[Niederschlag]]="Schnee",1,0)</f>
        <v>0</v>
      </c>
      <c r="K3431" s="9">
        <f>IF(Tabelle1[[#This Row],[Niederschlag]]="Hagel",1,0)</f>
        <v>0</v>
      </c>
      <c r="L3431" s="12" t="str">
        <f t="shared" si="159"/>
        <v/>
      </c>
      <c r="M3431" s="12" t="str">
        <f t="shared" si="160"/>
        <v/>
      </c>
      <c r="N3431" s="9" t="str">
        <f t="shared" si="161"/>
        <v/>
      </c>
    </row>
    <row r="3432" spans="1:14" x14ac:dyDescent="0.25">
      <c r="A3432" s="7">
        <v>41417</v>
      </c>
      <c r="B3432" s="8">
        <v>9.1999999999999993</v>
      </c>
      <c r="C3432" s="8">
        <v>0</v>
      </c>
      <c r="D3432" s="16" t="s">
        <v>2</v>
      </c>
      <c r="E3432" s="10"/>
      <c r="F3432" s="9" t="s">
        <v>6</v>
      </c>
      <c r="G3432" s="9"/>
      <c r="H3432" s="19">
        <f>IFERROR(AVERAGE(Tabelle1[[#This Row],[Höchst
Temperatur
Tag]],Tabelle1[[#This Row],[Tiefst
Temperatur
Nacht]]),"")</f>
        <v>4.5999999999999996</v>
      </c>
      <c r="I3432" s="9">
        <f>IF(Tabelle1[[#This Row],[Niederschlag]]="Regen",1,0)</f>
        <v>0</v>
      </c>
      <c r="J3432" s="9">
        <f>IF(Tabelle1[[#This Row],[Niederschlag]]="Schnee",1,0)</f>
        <v>0</v>
      </c>
      <c r="K3432" s="9">
        <f>IF(Tabelle1[[#This Row],[Niederschlag]]="Hagel",1,0)</f>
        <v>0</v>
      </c>
      <c r="L3432" s="12" t="str">
        <f t="shared" si="159"/>
        <v/>
      </c>
      <c r="M3432" s="12" t="str">
        <f t="shared" si="160"/>
        <v/>
      </c>
      <c r="N3432" s="9" t="str">
        <f t="shared" si="161"/>
        <v/>
      </c>
    </row>
    <row r="3433" spans="1:14" x14ac:dyDescent="0.25">
      <c r="A3433" s="7">
        <v>41418</v>
      </c>
      <c r="B3433" s="8">
        <v>12.6</v>
      </c>
      <c r="C3433" s="8">
        <v>0.7</v>
      </c>
      <c r="D3433" s="16" t="s">
        <v>2</v>
      </c>
      <c r="E3433" s="10"/>
      <c r="F3433" s="9"/>
      <c r="G3433" s="9"/>
      <c r="H3433" s="19">
        <f>IFERROR(AVERAGE(Tabelle1[[#This Row],[Höchst
Temperatur
Tag]],Tabelle1[[#This Row],[Tiefst
Temperatur
Nacht]]),"")</f>
        <v>6.6499999999999995</v>
      </c>
      <c r="I3433" s="9">
        <f>IF(Tabelle1[[#This Row],[Niederschlag]]="Regen",1,0)</f>
        <v>0</v>
      </c>
      <c r="J3433" s="9">
        <f>IF(Tabelle1[[#This Row],[Niederschlag]]="Schnee",1,0)</f>
        <v>0</v>
      </c>
      <c r="K3433" s="9">
        <f>IF(Tabelle1[[#This Row],[Niederschlag]]="Hagel",1,0)</f>
        <v>0</v>
      </c>
      <c r="L3433" s="12" t="str">
        <f t="shared" si="159"/>
        <v/>
      </c>
      <c r="M3433" s="12" t="str">
        <f t="shared" si="160"/>
        <v/>
      </c>
      <c r="N3433" s="9" t="str">
        <f t="shared" si="161"/>
        <v/>
      </c>
    </row>
    <row r="3434" spans="1:14" x14ac:dyDescent="0.25">
      <c r="A3434" s="7">
        <v>41419</v>
      </c>
      <c r="B3434" s="8">
        <v>14.2</v>
      </c>
      <c r="C3434" s="8">
        <v>2.7</v>
      </c>
      <c r="D3434" s="16" t="s">
        <v>1</v>
      </c>
      <c r="E3434" s="10"/>
      <c r="F3434" s="9"/>
      <c r="G3434" s="9"/>
      <c r="H3434" s="19">
        <f>IFERROR(AVERAGE(Tabelle1[[#This Row],[Höchst
Temperatur
Tag]],Tabelle1[[#This Row],[Tiefst
Temperatur
Nacht]]),"")</f>
        <v>8.4499999999999993</v>
      </c>
      <c r="I3434" s="9">
        <f>IF(Tabelle1[[#This Row],[Niederschlag]]="Regen",1,0)</f>
        <v>1</v>
      </c>
      <c r="J3434" s="9">
        <f>IF(Tabelle1[[#This Row],[Niederschlag]]="Schnee",1,0)</f>
        <v>0</v>
      </c>
      <c r="K3434" s="9">
        <f>IF(Tabelle1[[#This Row],[Niederschlag]]="Hagel",1,0)</f>
        <v>0</v>
      </c>
      <c r="L3434" s="12" t="str">
        <f t="shared" si="159"/>
        <v/>
      </c>
      <c r="M3434" s="12" t="str">
        <f t="shared" si="160"/>
        <v/>
      </c>
      <c r="N3434" s="9" t="str">
        <f t="shared" si="161"/>
        <v/>
      </c>
    </row>
    <row r="3435" spans="1:14" x14ac:dyDescent="0.25">
      <c r="A3435" s="7">
        <v>41420</v>
      </c>
      <c r="B3435" s="8">
        <v>8.9</v>
      </c>
      <c r="C3435" s="8">
        <v>5.5</v>
      </c>
      <c r="D3435" s="16" t="s">
        <v>1</v>
      </c>
      <c r="E3435" s="10"/>
      <c r="F3435" s="9"/>
      <c r="G3435" s="9"/>
      <c r="H3435" s="19">
        <f>IFERROR(AVERAGE(Tabelle1[[#This Row],[Höchst
Temperatur
Tag]],Tabelle1[[#This Row],[Tiefst
Temperatur
Nacht]]),"")</f>
        <v>7.2</v>
      </c>
      <c r="I3435" s="9">
        <f>IF(Tabelle1[[#This Row],[Niederschlag]]="Regen",1,0)</f>
        <v>1</v>
      </c>
      <c r="J3435" s="9">
        <f>IF(Tabelle1[[#This Row],[Niederschlag]]="Schnee",1,0)</f>
        <v>0</v>
      </c>
      <c r="K3435" s="9">
        <f>IF(Tabelle1[[#This Row],[Niederschlag]]="Hagel",1,0)</f>
        <v>0</v>
      </c>
      <c r="L3435" s="12" t="str">
        <f t="shared" si="159"/>
        <v/>
      </c>
      <c r="M3435" s="12" t="str">
        <f t="shared" si="160"/>
        <v/>
      </c>
      <c r="N3435" s="9" t="str">
        <f t="shared" si="161"/>
        <v/>
      </c>
    </row>
    <row r="3436" spans="1:14" x14ac:dyDescent="0.25">
      <c r="A3436" s="7">
        <v>41421</v>
      </c>
      <c r="B3436" s="8">
        <v>18.899999999999999</v>
      </c>
      <c r="C3436" s="8">
        <v>6.3</v>
      </c>
      <c r="D3436" s="16"/>
      <c r="E3436" s="10"/>
      <c r="F3436" s="9"/>
      <c r="G3436" s="9"/>
      <c r="H3436" s="19">
        <f>IFERROR(AVERAGE(Tabelle1[[#This Row],[Höchst
Temperatur
Tag]],Tabelle1[[#This Row],[Tiefst
Temperatur
Nacht]]),"")</f>
        <v>12.6</v>
      </c>
      <c r="I3436" s="9">
        <f>IF(Tabelle1[[#This Row],[Niederschlag]]="Regen",1,0)</f>
        <v>0</v>
      </c>
      <c r="J3436" s="9">
        <f>IF(Tabelle1[[#This Row],[Niederschlag]]="Schnee",1,0)</f>
        <v>0</v>
      </c>
      <c r="K3436" s="9">
        <f>IF(Tabelle1[[#This Row],[Niederschlag]]="Hagel",1,0)</f>
        <v>0</v>
      </c>
      <c r="L3436" s="12" t="str">
        <f t="shared" si="159"/>
        <v/>
      </c>
      <c r="M3436" s="12" t="str">
        <f t="shared" si="160"/>
        <v/>
      </c>
      <c r="N3436" s="9" t="str">
        <f t="shared" si="161"/>
        <v/>
      </c>
    </row>
    <row r="3437" spans="1:14" x14ac:dyDescent="0.25">
      <c r="A3437" s="7">
        <v>41422</v>
      </c>
      <c r="B3437" s="8">
        <v>20.7</v>
      </c>
      <c r="C3437" s="8">
        <v>6.2</v>
      </c>
      <c r="D3437" s="16" t="s">
        <v>1</v>
      </c>
      <c r="E3437" s="10"/>
      <c r="F3437" s="9" t="s">
        <v>6</v>
      </c>
      <c r="G3437" s="9"/>
      <c r="H3437" s="19">
        <f>IFERROR(AVERAGE(Tabelle1[[#This Row],[Höchst
Temperatur
Tag]],Tabelle1[[#This Row],[Tiefst
Temperatur
Nacht]]),"")</f>
        <v>13.45</v>
      </c>
      <c r="I3437" s="9">
        <f>IF(Tabelle1[[#This Row],[Niederschlag]]="Regen",1,0)</f>
        <v>1</v>
      </c>
      <c r="J3437" s="9">
        <f>IF(Tabelle1[[#This Row],[Niederschlag]]="Schnee",1,0)</f>
        <v>0</v>
      </c>
      <c r="K3437" s="9">
        <f>IF(Tabelle1[[#This Row],[Niederschlag]]="Hagel",1,0)</f>
        <v>0</v>
      </c>
      <c r="L3437" s="12" t="str">
        <f t="shared" si="159"/>
        <v/>
      </c>
      <c r="M3437" s="12" t="str">
        <f t="shared" si="160"/>
        <v/>
      </c>
      <c r="N3437" s="9" t="str">
        <f t="shared" si="161"/>
        <v/>
      </c>
    </row>
    <row r="3438" spans="1:14" x14ac:dyDescent="0.25">
      <c r="A3438" s="7">
        <v>41423</v>
      </c>
      <c r="B3438" s="8">
        <v>10.3</v>
      </c>
      <c r="C3438" s="8">
        <v>5</v>
      </c>
      <c r="D3438" s="16" t="s">
        <v>1</v>
      </c>
      <c r="E3438" s="10"/>
      <c r="F3438" s="9"/>
      <c r="G3438" s="9"/>
      <c r="H3438" s="19">
        <f>IFERROR(AVERAGE(Tabelle1[[#This Row],[Höchst
Temperatur
Tag]],Tabelle1[[#This Row],[Tiefst
Temperatur
Nacht]]),"")</f>
        <v>7.65</v>
      </c>
      <c r="I3438" s="9">
        <f>IF(Tabelle1[[#This Row],[Niederschlag]]="Regen",1,0)</f>
        <v>1</v>
      </c>
      <c r="J3438" s="9">
        <f>IF(Tabelle1[[#This Row],[Niederschlag]]="Schnee",1,0)</f>
        <v>0</v>
      </c>
      <c r="K3438" s="9">
        <f>IF(Tabelle1[[#This Row],[Niederschlag]]="Hagel",1,0)</f>
        <v>0</v>
      </c>
      <c r="L3438" s="12" t="str">
        <f t="shared" si="159"/>
        <v/>
      </c>
      <c r="M3438" s="12" t="str">
        <f t="shared" si="160"/>
        <v/>
      </c>
      <c r="N3438" s="9" t="str">
        <f t="shared" si="161"/>
        <v/>
      </c>
    </row>
    <row r="3439" spans="1:14" x14ac:dyDescent="0.25">
      <c r="A3439" s="7">
        <v>41424</v>
      </c>
      <c r="B3439" s="8">
        <v>17.7</v>
      </c>
      <c r="C3439" s="8">
        <v>7.1</v>
      </c>
      <c r="D3439" s="16"/>
      <c r="E3439" s="10"/>
      <c r="F3439" s="9"/>
      <c r="G3439" s="9"/>
      <c r="H3439" s="19">
        <f>IFERROR(AVERAGE(Tabelle1[[#This Row],[Höchst
Temperatur
Tag]],Tabelle1[[#This Row],[Tiefst
Temperatur
Nacht]]),"")</f>
        <v>12.399999999999999</v>
      </c>
      <c r="I3439" s="9">
        <f>IF(Tabelle1[[#This Row],[Niederschlag]]="Regen",1,0)</f>
        <v>0</v>
      </c>
      <c r="J3439" s="9">
        <f>IF(Tabelle1[[#This Row],[Niederschlag]]="Schnee",1,0)</f>
        <v>0</v>
      </c>
      <c r="K3439" s="9">
        <f>IF(Tabelle1[[#This Row],[Niederschlag]]="Hagel",1,0)</f>
        <v>0</v>
      </c>
      <c r="L3439" s="12" t="str">
        <f t="shared" si="159"/>
        <v/>
      </c>
      <c r="M3439" s="12" t="str">
        <f t="shared" si="160"/>
        <v/>
      </c>
      <c r="N3439" s="9" t="str">
        <f t="shared" si="161"/>
        <v/>
      </c>
    </row>
    <row r="3440" spans="1:14" x14ac:dyDescent="0.25">
      <c r="A3440" s="7">
        <v>41425</v>
      </c>
      <c r="B3440" s="8">
        <v>16.7</v>
      </c>
      <c r="C3440" s="8">
        <v>8.5</v>
      </c>
      <c r="D3440" s="16" t="s">
        <v>1</v>
      </c>
      <c r="E3440" s="10"/>
      <c r="F3440" s="9"/>
      <c r="G3440" s="9"/>
      <c r="H3440" s="19">
        <f>IFERROR(AVERAGE(Tabelle1[[#This Row],[Höchst
Temperatur
Tag]],Tabelle1[[#This Row],[Tiefst
Temperatur
Nacht]]),"")</f>
        <v>12.6</v>
      </c>
      <c r="I3440" s="9">
        <f>IF(Tabelle1[[#This Row],[Niederschlag]]="Regen",1,0)</f>
        <v>1</v>
      </c>
      <c r="J3440" s="9">
        <f>IF(Tabelle1[[#This Row],[Niederschlag]]="Schnee",1,0)</f>
        <v>0</v>
      </c>
      <c r="K3440" s="9">
        <f>IF(Tabelle1[[#This Row],[Niederschlag]]="Hagel",1,0)</f>
        <v>0</v>
      </c>
      <c r="L3440" s="12" t="str">
        <f t="shared" si="159"/>
        <v/>
      </c>
      <c r="M3440" s="12" t="str">
        <f t="shared" si="160"/>
        <v/>
      </c>
      <c r="N3440" s="9" t="str">
        <f t="shared" si="161"/>
        <v/>
      </c>
    </row>
    <row r="3441" spans="1:14" x14ac:dyDescent="0.25">
      <c r="A3441" s="7">
        <v>41426</v>
      </c>
      <c r="B3441" s="8">
        <v>15.3</v>
      </c>
      <c r="C3441" s="8">
        <v>8.5</v>
      </c>
      <c r="D3441" s="16" t="s">
        <v>1</v>
      </c>
      <c r="E3441" s="10"/>
      <c r="F3441" s="9"/>
      <c r="G3441" s="9"/>
      <c r="H3441" s="19">
        <f>IFERROR(AVERAGE(Tabelle1[[#This Row],[Höchst
Temperatur
Tag]],Tabelle1[[#This Row],[Tiefst
Temperatur
Nacht]]),"")</f>
        <v>11.9</v>
      </c>
      <c r="I3441" s="9">
        <f>IF(Tabelle1[[#This Row],[Niederschlag]]="Regen",1,0)</f>
        <v>1</v>
      </c>
      <c r="J3441" s="9">
        <f>IF(Tabelle1[[#This Row],[Niederschlag]]="Schnee",1,0)</f>
        <v>0</v>
      </c>
      <c r="K3441" s="9">
        <f>IF(Tabelle1[[#This Row],[Niederschlag]]="Hagel",1,0)</f>
        <v>0</v>
      </c>
      <c r="L3441" s="12" t="str">
        <f t="shared" si="159"/>
        <v/>
      </c>
      <c r="M3441" s="12" t="str">
        <f t="shared" si="160"/>
        <v/>
      </c>
      <c r="N3441" s="9" t="str">
        <f t="shared" si="161"/>
        <v/>
      </c>
    </row>
    <row r="3442" spans="1:14" x14ac:dyDescent="0.25">
      <c r="A3442" s="7">
        <v>41427</v>
      </c>
      <c r="B3442" s="8">
        <v>17.2</v>
      </c>
      <c r="C3442" s="8">
        <v>5.3</v>
      </c>
      <c r="D3442" s="16"/>
      <c r="E3442" s="10"/>
      <c r="F3442" s="9"/>
      <c r="G3442" s="9"/>
      <c r="H3442" s="19">
        <f>IFERROR(AVERAGE(Tabelle1[[#This Row],[Höchst
Temperatur
Tag]],Tabelle1[[#This Row],[Tiefst
Temperatur
Nacht]]),"")</f>
        <v>11.25</v>
      </c>
      <c r="I3442" s="9">
        <f>IF(Tabelle1[[#This Row],[Niederschlag]]="Regen",1,0)</f>
        <v>0</v>
      </c>
      <c r="J3442" s="9">
        <f>IF(Tabelle1[[#This Row],[Niederschlag]]="Schnee",1,0)</f>
        <v>0</v>
      </c>
      <c r="K3442" s="9">
        <f>IF(Tabelle1[[#This Row],[Niederschlag]]="Hagel",1,0)</f>
        <v>0</v>
      </c>
      <c r="L3442" s="12" t="str">
        <f t="shared" si="159"/>
        <v/>
      </c>
      <c r="M3442" s="12" t="str">
        <f t="shared" si="160"/>
        <v/>
      </c>
      <c r="N3442" s="9" t="str">
        <f t="shared" si="161"/>
        <v/>
      </c>
    </row>
    <row r="3443" spans="1:14" x14ac:dyDescent="0.25">
      <c r="A3443" s="7">
        <v>41428</v>
      </c>
      <c r="B3443" s="8">
        <v>16.2</v>
      </c>
      <c r="C3443" s="8">
        <v>5.0999999999999996</v>
      </c>
      <c r="D3443" s="16"/>
      <c r="E3443" s="10"/>
      <c r="F3443" s="9"/>
      <c r="G3443" s="9"/>
      <c r="H3443" s="19">
        <f>IFERROR(AVERAGE(Tabelle1[[#This Row],[Höchst
Temperatur
Tag]],Tabelle1[[#This Row],[Tiefst
Temperatur
Nacht]]),"")</f>
        <v>10.649999999999999</v>
      </c>
      <c r="I3443" s="9">
        <f>IF(Tabelle1[[#This Row],[Niederschlag]]="Regen",1,0)</f>
        <v>0</v>
      </c>
      <c r="J3443" s="9">
        <f>IF(Tabelle1[[#This Row],[Niederschlag]]="Schnee",1,0)</f>
        <v>0</v>
      </c>
      <c r="K3443" s="9">
        <f>IF(Tabelle1[[#This Row],[Niederschlag]]="Hagel",1,0)</f>
        <v>0</v>
      </c>
      <c r="L3443" s="12" t="str">
        <f t="shared" si="159"/>
        <v/>
      </c>
      <c r="M3443" s="12" t="str">
        <f t="shared" si="160"/>
        <v/>
      </c>
      <c r="N3443" s="9" t="str">
        <f t="shared" si="161"/>
        <v/>
      </c>
    </row>
    <row r="3444" spans="1:14" x14ac:dyDescent="0.25">
      <c r="A3444" s="7">
        <v>41429</v>
      </c>
      <c r="B3444" s="8">
        <v>18.2</v>
      </c>
      <c r="C3444" s="8">
        <v>5.2</v>
      </c>
      <c r="D3444" s="16"/>
      <c r="E3444" s="10"/>
      <c r="F3444" s="9"/>
      <c r="G3444" s="9"/>
      <c r="H3444" s="19">
        <f>IFERROR(AVERAGE(Tabelle1[[#This Row],[Höchst
Temperatur
Tag]],Tabelle1[[#This Row],[Tiefst
Temperatur
Nacht]]),"")</f>
        <v>11.7</v>
      </c>
      <c r="I3444" s="9">
        <f>IF(Tabelle1[[#This Row],[Niederschlag]]="Regen",1,0)</f>
        <v>0</v>
      </c>
      <c r="J3444" s="9">
        <f>IF(Tabelle1[[#This Row],[Niederschlag]]="Schnee",1,0)</f>
        <v>0</v>
      </c>
      <c r="K3444" s="9">
        <f>IF(Tabelle1[[#This Row],[Niederschlag]]="Hagel",1,0)</f>
        <v>0</v>
      </c>
      <c r="L3444" s="12" t="str">
        <f t="shared" si="159"/>
        <v/>
      </c>
      <c r="M3444" s="12" t="str">
        <f t="shared" si="160"/>
        <v/>
      </c>
      <c r="N3444" s="9" t="str">
        <f t="shared" si="161"/>
        <v/>
      </c>
    </row>
    <row r="3445" spans="1:14" x14ac:dyDescent="0.25">
      <c r="A3445" s="7">
        <v>41430</v>
      </c>
      <c r="B3445" s="8">
        <v>22.8</v>
      </c>
      <c r="C3445" s="8">
        <v>8.6999999999999993</v>
      </c>
      <c r="D3445" s="16"/>
      <c r="E3445" s="10"/>
      <c r="F3445" s="9"/>
      <c r="G3445" s="9"/>
      <c r="H3445" s="19">
        <f>IFERROR(AVERAGE(Tabelle1[[#This Row],[Höchst
Temperatur
Tag]],Tabelle1[[#This Row],[Tiefst
Temperatur
Nacht]]),"")</f>
        <v>15.75</v>
      </c>
      <c r="I3445" s="9">
        <f>IF(Tabelle1[[#This Row],[Niederschlag]]="Regen",1,0)</f>
        <v>0</v>
      </c>
      <c r="J3445" s="9">
        <f>IF(Tabelle1[[#This Row],[Niederschlag]]="Schnee",1,0)</f>
        <v>0</v>
      </c>
      <c r="K3445" s="9">
        <f>IF(Tabelle1[[#This Row],[Niederschlag]]="Hagel",1,0)</f>
        <v>0</v>
      </c>
      <c r="L3445" s="12" t="str">
        <f t="shared" si="159"/>
        <v/>
      </c>
      <c r="M3445" s="12" t="str">
        <f t="shared" si="160"/>
        <v/>
      </c>
      <c r="N3445" s="9" t="str">
        <f t="shared" si="161"/>
        <v/>
      </c>
    </row>
    <row r="3446" spans="1:14" x14ac:dyDescent="0.25">
      <c r="A3446" s="7">
        <v>41431</v>
      </c>
      <c r="B3446" s="8">
        <v>23.4</v>
      </c>
      <c r="C3446" s="8">
        <v>11.2</v>
      </c>
      <c r="D3446" s="16"/>
      <c r="E3446" s="10"/>
      <c r="F3446" s="9"/>
      <c r="G3446" s="9"/>
      <c r="H3446" s="19">
        <f>IFERROR(AVERAGE(Tabelle1[[#This Row],[Höchst
Temperatur
Tag]],Tabelle1[[#This Row],[Tiefst
Temperatur
Nacht]]),"")</f>
        <v>17.299999999999997</v>
      </c>
      <c r="I3446" s="9">
        <f>IF(Tabelle1[[#This Row],[Niederschlag]]="Regen",1,0)</f>
        <v>0</v>
      </c>
      <c r="J3446" s="9">
        <f>IF(Tabelle1[[#This Row],[Niederschlag]]="Schnee",1,0)</f>
        <v>0</v>
      </c>
      <c r="K3446" s="9">
        <f>IF(Tabelle1[[#This Row],[Niederschlag]]="Hagel",1,0)</f>
        <v>0</v>
      </c>
      <c r="L3446" s="12" t="str">
        <f t="shared" si="159"/>
        <v/>
      </c>
      <c r="M3446" s="12" t="str">
        <f t="shared" si="160"/>
        <v/>
      </c>
      <c r="N3446" s="9" t="str">
        <f t="shared" si="161"/>
        <v/>
      </c>
    </row>
    <row r="3447" spans="1:14" x14ac:dyDescent="0.25">
      <c r="A3447" s="7">
        <v>41432</v>
      </c>
      <c r="B3447" s="8">
        <v>23.8</v>
      </c>
      <c r="C3447" s="8">
        <v>12.6</v>
      </c>
      <c r="D3447" s="16"/>
      <c r="E3447" s="10"/>
      <c r="F3447" s="9"/>
      <c r="G3447" s="9"/>
      <c r="H3447" s="19">
        <f>IFERROR(AVERAGE(Tabelle1[[#This Row],[Höchst
Temperatur
Tag]],Tabelle1[[#This Row],[Tiefst
Temperatur
Nacht]]),"")</f>
        <v>18.2</v>
      </c>
      <c r="I3447" s="9">
        <f>IF(Tabelle1[[#This Row],[Niederschlag]]="Regen",1,0)</f>
        <v>0</v>
      </c>
      <c r="J3447" s="9">
        <f>IF(Tabelle1[[#This Row],[Niederschlag]]="Schnee",1,0)</f>
        <v>0</v>
      </c>
      <c r="K3447" s="9">
        <f>IF(Tabelle1[[#This Row],[Niederschlag]]="Hagel",1,0)</f>
        <v>0</v>
      </c>
      <c r="L3447" s="12" t="str">
        <f t="shared" si="159"/>
        <v/>
      </c>
      <c r="M3447" s="12" t="str">
        <f t="shared" si="160"/>
        <v/>
      </c>
      <c r="N3447" s="9" t="str">
        <f t="shared" si="161"/>
        <v/>
      </c>
    </row>
    <row r="3448" spans="1:14" x14ac:dyDescent="0.25">
      <c r="A3448" s="7">
        <v>41433</v>
      </c>
      <c r="B3448" s="8">
        <v>24.1</v>
      </c>
      <c r="C3448" s="8">
        <v>12.5</v>
      </c>
      <c r="D3448" s="16" t="s">
        <v>9</v>
      </c>
      <c r="E3448" s="10"/>
      <c r="F3448" s="9" t="s">
        <v>6</v>
      </c>
      <c r="G3448" s="9"/>
      <c r="H3448" s="19">
        <f>IFERROR(AVERAGE(Tabelle1[[#This Row],[Höchst
Temperatur
Tag]],Tabelle1[[#This Row],[Tiefst
Temperatur
Nacht]]),"")</f>
        <v>18.3</v>
      </c>
      <c r="I3448" s="9">
        <f>IF(Tabelle1[[#This Row],[Niederschlag]]="Regen",1,0)</f>
        <v>0</v>
      </c>
      <c r="J3448" s="9">
        <f>IF(Tabelle1[[#This Row],[Niederschlag]]="Schnee",1,0)</f>
        <v>0</v>
      </c>
      <c r="K3448" s="9">
        <f>IF(Tabelle1[[#This Row],[Niederschlag]]="Hagel",1,0)</f>
        <v>1</v>
      </c>
      <c r="L3448" s="12" t="str">
        <f t="shared" si="159"/>
        <v/>
      </c>
      <c r="M3448" s="12" t="str">
        <f t="shared" si="160"/>
        <v/>
      </c>
      <c r="N3448" s="9" t="str">
        <f t="shared" si="161"/>
        <v/>
      </c>
    </row>
    <row r="3449" spans="1:14" x14ac:dyDescent="0.25">
      <c r="A3449" s="7">
        <v>41434</v>
      </c>
      <c r="B3449" s="8">
        <v>18.100000000000001</v>
      </c>
      <c r="C3449" s="8">
        <v>10.8</v>
      </c>
      <c r="D3449" s="16" t="s">
        <v>1</v>
      </c>
      <c r="E3449" s="10"/>
      <c r="F3449" s="9"/>
      <c r="G3449" s="9"/>
      <c r="H3449" s="19">
        <f>IFERROR(AVERAGE(Tabelle1[[#This Row],[Höchst
Temperatur
Tag]],Tabelle1[[#This Row],[Tiefst
Temperatur
Nacht]]),"")</f>
        <v>14.450000000000001</v>
      </c>
      <c r="I3449" s="9">
        <f>IF(Tabelle1[[#This Row],[Niederschlag]]="Regen",1,0)</f>
        <v>1</v>
      </c>
      <c r="J3449" s="9">
        <f>IF(Tabelle1[[#This Row],[Niederschlag]]="Schnee",1,0)</f>
        <v>0</v>
      </c>
      <c r="K3449" s="9">
        <f>IF(Tabelle1[[#This Row],[Niederschlag]]="Hagel",1,0)</f>
        <v>0</v>
      </c>
      <c r="L3449" s="12" t="str">
        <f t="shared" si="159"/>
        <v/>
      </c>
      <c r="M3449" s="12" t="str">
        <f t="shared" si="160"/>
        <v/>
      </c>
      <c r="N3449" s="9" t="str">
        <f t="shared" si="161"/>
        <v/>
      </c>
    </row>
    <row r="3450" spans="1:14" x14ac:dyDescent="0.25">
      <c r="A3450" s="7">
        <v>41435</v>
      </c>
      <c r="B3450" s="8">
        <v>18.8</v>
      </c>
      <c r="C3450" s="8">
        <v>8.1999999999999993</v>
      </c>
      <c r="D3450" s="16"/>
      <c r="E3450" s="10"/>
      <c r="F3450" s="9"/>
      <c r="G3450" s="9"/>
      <c r="H3450" s="19">
        <f>IFERROR(AVERAGE(Tabelle1[[#This Row],[Höchst
Temperatur
Tag]],Tabelle1[[#This Row],[Tiefst
Temperatur
Nacht]]),"")</f>
        <v>13.5</v>
      </c>
      <c r="I3450" s="9">
        <f>IF(Tabelle1[[#This Row],[Niederschlag]]="Regen",1,0)</f>
        <v>0</v>
      </c>
      <c r="J3450" s="9">
        <f>IF(Tabelle1[[#This Row],[Niederschlag]]="Schnee",1,0)</f>
        <v>0</v>
      </c>
      <c r="K3450" s="9">
        <f>IF(Tabelle1[[#This Row],[Niederschlag]]="Hagel",1,0)</f>
        <v>0</v>
      </c>
      <c r="L3450" s="12" t="str">
        <f t="shared" si="159"/>
        <v/>
      </c>
      <c r="M3450" s="12" t="str">
        <f t="shared" si="160"/>
        <v/>
      </c>
      <c r="N3450" s="9" t="str">
        <f t="shared" si="161"/>
        <v/>
      </c>
    </row>
    <row r="3451" spans="1:14" x14ac:dyDescent="0.25">
      <c r="A3451" s="7">
        <v>41436</v>
      </c>
      <c r="B3451" s="8">
        <v>20.2</v>
      </c>
      <c r="C3451" s="8">
        <v>9.4</v>
      </c>
      <c r="D3451" s="16"/>
      <c r="E3451" s="10"/>
      <c r="F3451" s="9"/>
      <c r="G3451" s="9"/>
      <c r="H3451" s="19">
        <f>IFERROR(AVERAGE(Tabelle1[[#This Row],[Höchst
Temperatur
Tag]],Tabelle1[[#This Row],[Tiefst
Temperatur
Nacht]]),"")</f>
        <v>14.8</v>
      </c>
      <c r="I3451" s="9">
        <f>IF(Tabelle1[[#This Row],[Niederschlag]]="Regen",1,0)</f>
        <v>0</v>
      </c>
      <c r="J3451" s="9">
        <f>IF(Tabelle1[[#This Row],[Niederschlag]]="Schnee",1,0)</f>
        <v>0</v>
      </c>
      <c r="K3451" s="9">
        <f>IF(Tabelle1[[#This Row],[Niederschlag]]="Hagel",1,0)</f>
        <v>0</v>
      </c>
      <c r="L3451" s="12" t="str">
        <f t="shared" si="159"/>
        <v/>
      </c>
      <c r="M3451" s="12" t="str">
        <f t="shared" si="160"/>
        <v/>
      </c>
      <c r="N3451" s="9" t="str">
        <f t="shared" si="161"/>
        <v/>
      </c>
    </row>
    <row r="3452" spans="1:14" x14ac:dyDescent="0.25">
      <c r="A3452" s="7">
        <v>41437</v>
      </c>
      <c r="B3452" s="8">
        <v>20.6</v>
      </c>
      <c r="C3452" s="8">
        <v>9.8000000000000007</v>
      </c>
      <c r="D3452" s="16"/>
      <c r="E3452" s="10"/>
      <c r="F3452" s="9"/>
      <c r="G3452" s="9"/>
      <c r="H3452" s="19">
        <f>IFERROR(AVERAGE(Tabelle1[[#This Row],[Höchst
Temperatur
Tag]],Tabelle1[[#This Row],[Tiefst
Temperatur
Nacht]]),"")</f>
        <v>15.200000000000001</v>
      </c>
      <c r="I3452" s="9">
        <f>IF(Tabelle1[[#This Row],[Niederschlag]]="Regen",1,0)</f>
        <v>0</v>
      </c>
      <c r="J3452" s="9">
        <f>IF(Tabelle1[[#This Row],[Niederschlag]]="Schnee",1,0)</f>
        <v>0</v>
      </c>
      <c r="K3452" s="9">
        <f>IF(Tabelle1[[#This Row],[Niederschlag]]="Hagel",1,0)</f>
        <v>0</v>
      </c>
      <c r="L3452" s="12" t="str">
        <f t="shared" si="159"/>
        <v/>
      </c>
      <c r="M3452" s="12" t="str">
        <f t="shared" si="160"/>
        <v/>
      </c>
      <c r="N3452" s="9" t="str">
        <f t="shared" si="161"/>
        <v/>
      </c>
    </row>
    <row r="3453" spans="1:14" x14ac:dyDescent="0.25">
      <c r="A3453" s="7">
        <v>41438</v>
      </c>
      <c r="B3453" s="8">
        <v>24.7</v>
      </c>
      <c r="C3453" s="8">
        <v>7.9</v>
      </c>
      <c r="D3453" s="16" t="s">
        <v>1</v>
      </c>
      <c r="E3453" s="10"/>
      <c r="F3453" s="9"/>
      <c r="G3453" s="9"/>
      <c r="H3453" s="19">
        <f>IFERROR(AVERAGE(Tabelle1[[#This Row],[Höchst
Temperatur
Tag]],Tabelle1[[#This Row],[Tiefst
Temperatur
Nacht]]),"")</f>
        <v>16.3</v>
      </c>
      <c r="I3453" s="9">
        <f>IF(Tabelle1[[#This Row],[Niederschlag]]="Regen",1,0)</f>
        <v>1</v>
      </c>
      <c r="J3453" s="9">
        <f>IF(Tabelle1[[#This Row],[Niederschlag]]="Schnee",1,0)</f>
        <v>0</v>
      </c>
      <c r="K3453" s="9">
        <f>IF(Tabelle1[[#This Row],[Niederschlag]]="Hagel",1,0)</f>
        <v>0</v>
      </c>
      <c r="L3453" s="12" t="str">
        <f t="shared" si="159"/>
        <v/>
      </c>
      <c r="M3453" s="12" t="str">
        <f t="shared" si="160"/>
        <v/>
      </c>
      <c r="N3453" s="9" t="str">
        <f t="shared" si="161"/>
        <v/>
      </c>
    </row>
    <row r="3454" spans="1:14" x14ac:dyDescent="0.25">
      <c r="A3454" s="7">
        <v>41439</v>
      </c>
      <c r="B3454" s="8">
        <v>23.4</v>
      </c>
      <c r="C3454" s="8">
        <v>8.1</v>
      </c>
      <c r="D3454" s="16"/>
      <c r="E3454" s="10"/>
      <c r="F3454" s="9"/>
      <c r="G3454" s="9"/>
      <c r="H3454" s="19">
        <f>IFERROR(AVERAGE(Tabelle1[[#This Row],[Höchst
Temperatur
Tag]],Tabelle1[[#This Row],[Tiefst
Temperatur
Nacht]]),"")</f>
        <v>15.75</v>
      </c>
      <c r="I3454" s="9">
        <f>IF(Tabelle1[[#This Row],[Niederschlag]]="Regen",1,0)</f>
        <v>0</v>
      </c>
      <c r="J3454" s="9">
        <f>IF(Tabelle1[[#This Row],[Niederschlag]]="Schnee",1,0)</f>
        <v>0</v>
      </c>
      <c r="K3454" s="9">
        <f>IF(Tabelle1[[#This Row],[Niederschlag]]="Hagel",1,0)</f>
        <v>0</v>
      </c>
      <c r="L3454" s="12" t="str">
        <f t="shared" si="159"/>
        <v/>
      </c>
      <c r="M3454" s="12" t="str">
        <f t="shared" si="160"/>
        <v/>
      </c>
      <c r="N3454" s="9" t="str">
        <f t="shared" si="161"/>
        <v/>
      </c>
    </row>
    <row r="3455" spans="1:14" x14ac:dyDescent="0.25">
      <c r="A3455" s="7">
        <v>41440</v>
      </c>
      <c r="B3455" s="8">
        <v>19.5</v>
      </c>
      <c r="C3455" s="8">
        <v>8.6</v>
      </c>
      <c r="D3455" s="16"/>
      <c r="E3455" s="10"/>
      <c r="F3455" s="9"/>
      <c r="G3455" s="9"/>
      <c r="H3455" s="19">
        <f>IFERROR(AVERAGE(Tabelle1[[#This Row],[Höchst
Temperatur
Tag]],Tabelle1[[#This Row],[Tiefst
Temperatur
Nacht]]),"")</f>
        <v>14.05</v>
      </c>
      <c r="I3455" s="9">
        <f>IF(Tabelle1[[#This Row],[Niederschlag]]="Regen",1,0)</f>
        <v>0</v>
      </c>
      <c r="J3455" s="9">
        <f>IF(Tabelle1[[#This Row],[Niederschlag]]="Schnee",1,0)</f>
        <v>0</v>
      </c>
      <c r="K3455" s="9">
        <f>IF(Tabelle1[[#This Row],[Niederschlag]]="Hagel",1,0)</f>
        <v>0</v>
      </c>
      <c r="L3455" s="12" t="str">
        <f t="shared" si="159"/>
        <v/>
      </c>
      <c r="M3455" s="12" t="str">
        <f t="shared" si="160"/>
        <v/>
      </c>
      <c r="N3455" s="9" t="str">
        <f t="shared" si="161"/>
        <v/>
      </c>
    </row>
    <row r="3456" spans="1:14" x14ac:dyDescent="0.25">
      <c r="A3456" s="7">
        <v>41441</v>
      </c>
      <c r="B3456" s="8">
        <v>21.2</v>
      </c>
      <c r="C3456" s="8">
        <v>11.3</v>
      </c>
      <c r="D3456" s="16"/>
      <c r="E3456" s="10"/>
      <c r="F3456" s="9"/>
      <c r="G3456" s="9"/>
      <c r="H3456" s="19">
        <f>IFERROR(AVERAGE(Tabelle1[[#This Row],[Höchst
Temperatur
Tag]],Tabelle1[[#This Row],[Tiefst
Temperatur
Nacht]]),"")</f>
        <v>16.25</v>
      </c>
      <c r="I3456" s="9">
        <f>IF(Tabelle1[[#This Row],[Niederschlag]]="Regen",1,0)</f>
        <v>0</v>
      </c>
      <c r="J3456" s="9">
        <f>IF(Tabelle1[[#This Row],[Niederschlag]]="Schnee",1,0)</f>
        <v>0</v>
      </c>
      <c r="K3456" s="9">
        <f>IF(Tabelle1[[#This Row],[Niederschlag]]="Hagel",1,0)</f>
        <v>0</v>
      </c>
      <c r="L3456" s="12" t="str">
        <f t="shared" si="159"/>
        <v/>
      </c>
      <c r="M3456" s="12" t="str">
        <f t="shared" si="160"/>
        <v/>
      </c>
      <c r="N3456" s="9" t="str">
        <f t="shared" si="161"/>
        <v/>
      </c>
    </row>
    <row r="3457" spans="1:14" x14ac:dyDescent="0.25">
      <c r="A3457" s="7">
        <v>41442</v>
      </c>
      <c r="B3457" s="8">
        <v>26.7</v>
      </c>
      <c r="C3457" s="8">
        <v>14.3</v>
      </c>
      <c r="D3457" s="16"/>
      <c r="E3457" s="10"/>
      <c r="F3457" s="9"/>
      <c r="G3457" s="9"/>
      <c r="H3457" s="19">
        <f>IFERROR(AVERAGE(Tabelle1[[#This Row],[Höchst
Temperatur
Tag]],Tabelle1[[#This Row],[Tiefst
Temperatur
Nacht]]),"")</f>
        <v>20.5</v>
      </c>
      <c r="I3457" s="9">
        <f>IF(Tabelle1[[#This Row],[Niederschlag]]="Regen",1,0)</f>
        <v>0</v>
      </c>
      <c r="J3457" s="9">
        <f>IF(Tabelle1[[#This Row],[Niederschlag]]="Schnee",1,0)</f>
        <v>0</v>
      </c>
      <c r="K3457" s="9">
        <f>IF(Tabelle1[[#This Row],[Niederschlag]]="Hagel",1,0)</f>
        <v>0</v>
      </c>
      <c r="L3457" s="12" t="str">
        <f t="shared" si="159"/>
        <v/>
      </c>
      <c r="M3457" s="12" t="str">
        <f t="shared" si="160"/>
        <v/>
      </c>
      <c r="N3457" s="9">
        <f t="shared" si="161"/>
        <v>1</v>
      </c>
    </row>
    <row r="3458" spans="1:14" x14ac:dyDescent="0.25">
      <c r="A3458" s="7">
        <v>41443</v>
      </c>
      <c r="B3458" s="8">
        <v>28.6</v>
      </c>
      <c r="C3458" s="8">
        <v>18.7</v>
      </c>
      <c r="D3458" s="16"/>
      <c r="E3458" s="10"/>
      <c r="F3458" s="9"/>
      <c r="G3458" s="9"/>
      <c r="H3458" s="19">
        <f>IFERROR(AVERAGE(Tabelle1[[#This Row],[Höchst
Temperatur
Tag]],Tabelle1[[#This Row],[Tiefst
Temperatur
Nacht]]),"")</f>
        <v>23.65</v>
      </c>
      <c r="I3458" s="9">
        <f>IF(Tabelle1[[#This Row],[Niederschlag]]="Regen",1,0)</f>
        <v>0</v>
      </c>
      <c r="J3458" s="9">
        <f>IF(Tabelle1[[#This Row],[Niederschlag]]="Schnee",1,0)</f>
        <v>0</v>
      </c>
      <c r="K3458" s="9">
        <f>IF(Tabelle1[[#This Row],[Niederschlag]]="Hagel",1,0)</f>
        <v>0</v>
      </c>
      <c r="L3458" s="12" t="str">
        <f t="shared" ref="L3458:L3521" si="162">IF(C3458&lt;0,1,"")</f>
        <v/>
      </c>
      <c r="M3458" s="12" t="str">
        <f t="shared" ref="M3458:M3521" si="163">IF(C3458&lt;-5,1,"")</f>
        <v/>
      </c>
      <c r="N3458" s="9">
        <f t="shared" ref="N3458:N3521" si="164">IF(B3458&gt;25,1,"")</f>
        <v>1</v>
      </c>
    </row>
    <row r="3459" spans="1:14" x14ac:dyDescent="0.25">
      <c r="A3459" s="7">
        <v>41444</v>
      </c>
      <c r="B3459" s="8">
        <v>31.5</v>
      </c>
      <c r="C3459" s="8">
        <v>19.2</v>
      </c>
      <c r="D3459" s="16"/>
      <c r="E3459" s="10"/>
      <c r="F3459" s="9"/>
      <c r="G3459" s="9"/>
      <c r="H3459" s="19">
        <f>IFERROR(AVERAGE(Tabelle1[[#This Row],[Höchst
Temperatur
Tag]],Tabelle1[[#This Row],[Tiefst
Temperatur
Nacht]]),"")</f>
        <v>25.35</v>
      </c>
      <c r="I3459" s="9">
        <f>IF(Tabelle1[[#This Row],[Niederschlag]]="Regen",1,0)</f>
        <v>0</v>
      </c>
      <c r="J3459" s="9">
        <f>IF(Tabelle1[[#This Row],[Niederschlag]]="Schnee",1,0)</f>
        <v>0</v>
      </c>
      <c r="K3459" s="9">
        <f>IF(Tabelle1[[#This Row],[Niederschlag]]="Hagel",1,0)</f>
        <v>0</v>
      </c>
      <c r="L3459" s="12" t="str">
        <f t="shared" si="162"/>
        <v/>
      </c>
      <c r="M3459" s="12" t="str">
        <f t="shared" si="163"/>
        <v/>
      </c>
      <c r="N3459" s="9">
        <f t="shared" si="164"/>
        <v>1</v>
      </c>
    </row>
    <row r="3460" spans="1:14" x14ac:dyDescent="0.25">
      <c r="A3460" s="7">
        <v>41445</v>
      </c>
      <c r="B3460" s="8">
        <v>23.3</v>
      </c>
      <c r="C3460" s="8">
        <v>12.7</v>
      </c>
      <c r="D3460" s="16" t="s">
        <v>1</v>
      </c>
      <c r="E3460" s="10"/>
      <c r="F3460" s="9" t="s">
        <v>6</v>
      </c>
      <c r="G3460" s="9"/>
      <c r="H3460" s="19">
        <f>IFERROR(AVERAGE(Tabelle1[[#This Row],[Höchst
Temperatur
Tag]],Tabelle1[[#This Row],[Tiefst
Temperatur
Nacht]]),"")</f>
        <v>18</v>
      </c>
      <c r="I3460" s="9">
        <f>IF(Tabelle1[[#This Row],[Niederschlag]]="Regen",1,0)</f>
        <v>1</v>
      </c>
      <c r="J3460" s="9">
        <f>IF(Tabelle1[[#This Row],[Niederschlag]]="Schnee",1,0)</f>
        <v>0</v>
      </c>
      <c r="K3460" s="9">
        <f>IF(Tabelle1[[#This Row],[Niederschlag]]="Hagel",1,0)</f>
        <v>0</v>
      </c>
      <c r="L3460" s="12" t="str">
        <f t="shared" si="162"/>
        <v/>
      </c>
      <c r="M3460" s="12" t="str">
        <f t="shared" si="163"/>
        <v/>
      </c>
      <c r="N3460" s="9" t="str">
        <f t="shared" si="164"/>
        <v/>
      </c>
    </row>
    <row r="3461" spans="1:14" x14ac:dyDescent="0.25">
      <c r="A3461" s="7">
        <v>41446</v>
      </c>
      <c r="B3461" s="8">
        <v>20.7</v>
      </c>
      <c r="C3461" s="8">
        <v>13.5</v>
      </c>
      <c r="D3461" s="16" t="s">
        <v>1</v>
      </c>
      <c r="E3461" s="10"/>
      <c r="F3461" s="9"/>
      <c r="G3461" s="9"/>
      <c r="H3461" s="19">
        <f>IFERROR(AVERAGE(Tabelle1[[#This Row],[Höchst
Temperatur
Tag]],Tabelle1[[#This Row],[Tiefst
Temperatur
Nacht]]),"")</f>
        <v>17.100000000000001</v>
      </c>
      <c r="I3461" s="9">
        <f>IF(Tabelle1[[#This Row],[Niederschlag]]="Regen",1,0)</f>
        <v>1</v>
      </c>
      <c r="J3461" s="9">
        <f>IF(Tabelle1[[#This Row],[Niederschlag]]="Schnee",1,0)</f>
        <v>0</v>
      </c>
      <c r="K3461" s="9">
        <f>IF(Tabelle1[[#This Row],[Niederschlag]]="Hagel",1,0)</f>
        <v>0</v>
      </c>
      <c r="L3461" s="12" t="str">
        <f t="shared" si="162"/>
        <v/>
      </c>
      <c r="M3461" s="12" t="str">
        <f t="shared" si="163"/>
        <v/>
      </c>
      <c r="N3461" s="9" t="str">
        <f t="shared" si="164"/>
        <v/>
      </c>
    </row>
    <row r="3462" spans="1:14" x14ac:dyDescent="0.25">
      <c r="A3462" s="7">
        <v>41447</v>
      </c>
      <c r="B3462" s="8">
        <v>20.9</v>
      </c>
      <c r="C3462" s="8">
        <v>12.7</v>
      </c>
      <c r="D3462" s="16" t="s">
        <v>1</v>
      </c>
      <c r="E3462" s="10"/>
      <c r="F3462" s="9"/>
      <c r="G3462" s="9"/>
      <c r="H3462" s="19">
        <f>IFERROR(AVERAGE(Tabelle1[[#This Row],[Höchst
Temperatur
Tag]],Tabelle1[[#This Row],[Tiefst
Temperatur
Nacht]]),"")</f>
        <v>16.799999999999997</v>
      </c>
      <c r="I3462" s="9">
        <f>IF(Tabelle1[[#This Row],[Niederschlag]]="Regen",1,0)</f>
        <v>1</v>
      </c>
      <c r="J3462" s="9">
        <f>IF(Tabelle1[[#This Row],[Niederschlag]]="Schnee",1,0)</f>
        <v>0</v>
      </c>
      <c r="K3462" s="9">
        <f>IF(Tabelle1[[#This Row],[Niederschlag]]="Hagel",1,0)</f>
        <v>0</v>
      </c>
      <c r="L3462" s="12" t="str">
        <f t="shared" si="162"/>
        <v/>
      </c>
      <c r="M3462" s="12" t="str">
        <f t="shared" si="163"/>
        <v/>
      </c>
      <c r="N3462" s="9" t="str">
        <f t="shared" si="164"/>
        <v/>
      </c>
    </row>
    <row r="3463" spans="1:14" x14ac:dyDescent="0.25">
      <c r="A3463" s="7">
        <v>41448</v>
      </c>
      <c r="B3463" s="8">
        <v>16.7</v>
      </c>
      <c r="C3463" s="8">
        <v>9.8000000000000007</v>
      </c>
      <c r="D3463" s="16" t="s">
        <v>1</v>
      </c>
      <c r="E3463" s="10"/>
      <c r="F3463" s="9"/>
      <c r="G3463" s="9"/>
      <c r="H3463" s="19">
        <f>IFERROR(AVERAGE(Tabelle1[[#This Row],[Höchst
Temperatur
Tag]],Tabelle1[[#This Row],[Tiefst
Temperatur
Nacht]]),"")</f>
        <v>13.25</v>
      </c>
      <c r="I3463" s="9">
        <f>IF(Tabelle1[[#This Row],[Niederschlag]]="Regen",1,0)</f>
        <v>1</v>
      </c>
      <c r="J3463" s="9">
        <f>IF(Tabelle1[[#This Row],[Niederschlag]]="Schnee",1,0)</f>
        <v>0</v>
      </c>
      <c r="K3463" s="9">
        <f>IF(Tabelle1[[#This Row],[Niederschlag]]="Hagel",1,0)</f>
        <v>0</v>
      </c>
      <c r="L3463" s="12" t="str">
        <f t="shared" si="162"/>
        <v/>
      </c>
      <c r="M3463" s="12" t="str">
        <f t="shared" si="163"/>
        <v/>
      </c>
      <c r="N3463" s="9" t="str">
        <f t="shared" si="164"/>
        <v/>
      </c>
    </row>
    <row r="3464" spans="1:14" x14ac:dyDescent="0.25">
      <c r="A3464" s="7">
        <v>41449</v>
      </c>
      <c r="B3464" s="8">
        <v>18.3</v>
      </c>
      <c r="C3464" s="8">
        <v>9.6</v>
      </c>
      <c r="D3464" s="16" t="s">
        <v>1</v>
      </c>
      <c r="E3464" s="10"/>
      <c r="F3464" s="9"/>
      <c r="G3464" s="9"/>
      <c r="H3464" s="19">
        <f>IFERROR(AVERAGE(Tabelle1[[#This Row],[Höchst
Temperatur
Tag]],Tabelle1[[#This Row],[Tiefst
Temperatur
Nacht]]),"")</f>
        <v>13.95</v>
      </c>
      <c r="I3464" s="9">
        <f>IF(Tabelle1[[#This Row],[Niederschlag]]="Regen",1,0)</f>
        <v>1</v>
      </c>
      <c r="J3464" s="9">
        <f>IF(Tabelle1[[#This Row],[Niederschlag]]="Schnee",1,0)</f>
        <v>0</v>
      </c>
      <c r="K3464" s="9">
        <f>IF(Tabelle1[[#This Row],[Niederschlag]]="Hagel",1,0)</f>
        <v>0</v>
      </c>
      <c r="L3464" s="12" t="str">
        <f t="shared" si="162"/>
        <v/>
      </c>
      <c r="M3464" s="12" t="str">
        <f t="shared" si="163"/>
        <v/>
      </c>
      <c r="N3464" s="9" t="str">
        <f t="shared" si="164"/>
        <v/>
      </c>
    </row>
    <row r="3465" spans="1:14" x14ac:dyDescent="0.25">
      <c r="A3465" s="7">
        <v>41450</v>
      </c>
      <c r="B3465" s="8">
        <v>15</v>
      </c>
      <c r="C3465" s="8">
        <v>6.7</v>
      </c>
      <c r="D3465" s="16"/>
      <c r="E3465" s="10"/>
      <c r="F3465" s="9"/>
      <c r="G3465" s="9"/>
      <c r="H3465" s="19">
        <f>IFERROR(AVERAGE(Tabelle1[[#This Row],[Höchst
Temperatur
Tag]],Tabelle1[[#This Row],[Tiefst
Temperatur
Nacht]]),"")</f>
        <v>10.85</v>
      </c>
      <c r="I3465" s="9">
        <f>IF(Tabelle1[[#This Row],[Niederschlag]]="Regen",1,0)</f>
        <v>0</v>
      </c>
      <c r="J3465" s="9">
        <f>IF(Tabelle1[[#This Row],[Niederschlag]]="Schnee",1,0)</f>
        <v>0</v>
      </c>
      <c r="K3465" s="9">
        <f>IF(Tabelle1[[#This Row],[Niederschlag]]="Hagel",1,0)</f>
        <v>0</v>
      </c>
      <c r="L3465" s="12" t="str">
        <f t="shared" si="162"/>
        <v/>
      </c>
      <c r="M3465" s="12" t="str">
        <f t="shared" si="163"/>
        <v/>
      </c>
      <c r="N3465" s="9" t="str">
        <f t="shared" si="164"/>
        <v/>
      </c>
    </row>
    <row r="3466" spans="1:14" x14ac:dyDescent="0.25">
      <c r="A3466" s="7">
        <v>41451</v>
      </c>
      <c r="B3466" s="8">
        <v>16.3</v>
      </c>
      <c r="C3466" s="8">
        <v>6.6</v>
      </c>
      <c r="D3466" s="16"/>
      <c r="E3466" s="10"/>
      <c r="F3466" s="9"/>
      <c r="G3466" s="9"/>
      <c r="H3466" s="19">
        <f>IFERROR(AVERAGE(Tabelle1[[#This Row],[Höchst
Temperatur
Tag]],Tabelle1[[#This Row],[Tiefst
Temperatur
Nacht]]),"")</f>
        <v>11.45</v>
      </c>
      <c r="I3466" s="9">
        <f>IF(Tabelle1[[#This Row],[Niederschlag]]="Regen",1,0)</f>
        <v>0</v>
      </c>
      <c r="J3466" s="9">
        <f>IF(Tabelle1[[#This Row],[Niederschlag]]="Schnee",1,0)</f>
        <v>0</v>
      </c>
      <c r="K3466" s="9">
        <f>IF(Tabelle1[[#This Row],[Niederschlag]]="Hagel",1,0)</f>
        <v>0</v>
      </c>
      <c r="L3466" s="12" t="str">
        <f t="shared" si="162"/>
        <v/>
      </c>
      <c r="M3466" s="12" t="str">
        <f t="shared" si="163"/>
        <v/>
      </c>
      <c r="N3466" s="9" t="str">
        <f t="shared" si="164"/>
        <v/>
      </c>
    </row>
    <row r="3467" spans="1:14" x14ac:dyDescent="0.25">
      <c r="A3467" s="7">
        <v>41452</v>
      </c>
      <c r="B3467" s="8">
        <v>16</v>
      </c>
      <c r="C3467" s="8">
        <v>7.1</v>
      </c>
      <c r="D3467" s="16" t="s">
        <v>1</v>
      </c>
      <c r="E3467" s="10"/>
      <c r="F3467" s="9"/>
      <c r="G3467" s="9"/>
      <c r="H3467" s="19">
        <f>IFERROR(AVERAGE(Tabelle1[[#This Row],[Höchst
Temperatur
Tag]],Tabelle1[[#This Row],[Tiefst
Temperatur
Nacht]]),"")</f>
        <v>11.55</v>
      </c>
      <c r="I3467" s="9">
        <f>IF(Tabelle1[[#This Row],[Niederschlag]]="Regen",1,0)</f>
        <v>1</v>
      </c>
      <c r="J3467" s="9">
        <f>IF(Tabelle1[[#This Row],[Niederschlag]]="Schnee",1,0)</f>
        <v>0</v>
      </c>
      <c r="K3467" s="9">
        <f>IF(Tabelle1[[#This Row],[Niederschlag]]="Hagel",1,0)</f>
        <v>0</v>
      </c>
      <c r="L3467" s="12" t="str">
        <f t="shared" si="162"/>
        <v/>
      </c>
      <c r="M3467" s="12" t="str">
        <f t="shared" si="163"/>
        <v/>
      </c>
      <c r="N3467" s="9" t="str">
        <f t="shared" si="164"/>
        <v/>
      </c>
    </row>
    <row r="3468" spans="1:14" x14ac:dyDescent="0.25">
      <c r="A3468" s="7">
        <v>41453</v>
      </c>
      <c r="B3468" s="8">
        <v>14.7</v>
      </c>
      <c r="C3468" s="8">
        <v>9.1</v>
      </c>
      <c r="D3468" s="16" t="s">
        <v>1</v>
      </c>
      <c r="E3468" s="10"/>
      <c r="F3468" s="9"/>
      <c r="G3468" s="9"/>
      <c r="H3468" s="19">
        <f>IFERROR(AVERAGE(Tabelle1[[#This Row],[Höchst
Temperatur
Tag]],Tabelle1[[#This Row],[Tiefst
Temperatur
Nacht]]),"")</f>
        <v>11.899999999999999</v>
      </c>
      <c r="I3468" s="9">
        <f>IF(Tabelle1[[#This Row],[Niederschlag]]="Regen",1,0)</f>
        <v>1</v>
      </c>
      <c r="J3468" s="9">
        <f>IF(Tabelle1[[#This Row],[Niederschlag]]="Schnee",1,0)</f>
        <v>0</v>
      </c>
      <c r="K3468" s="9">
        <f>IF(Tabelle1[[#This Row],[Niederschlag]]="Hagel",1,0)</f>
        <v>0</v>
      </c>
      <c r="L3468" s="12" t="str">
        <f t="shared" si="162"/>
        <v/>
      </c>
      <c r="M3468" s="12" t="str">
        <f t="shared" si="163"/>
        <v/>
      </c>
      <c r="N3468" s="9" t="str">
        <f t="shared" si="164"/>
        <v/>
      </c>
    </row>
    <row r="3469" spans="1:14" x14ac:dyDescent="0.25">
      <c r="A3469" s="7">
        <v>41454</v>
      </c>
      <c r="B3469" s="8">
        <v>16.399999999999999</v>
      </c>
      <c r="C3469" s="8">
        <v>7.1</v>
      </c>
      <c r="D3469" s="16" t="s">
        <v>1</v>
      </c>
      <c r="E3469" s="10"/>
      <c r="F3469" s="9"/>
      <c r="G3469" s="9"/>
      <c r="H3469" s="19">
        <f>IFERROR(AVERAGE(Tabelle1[[#This Row],[Höchst
Temperatur
Tag]],Tabelle1[[#This Row],[Tiefst
Temperatur
Nacht]]),"")</f>
        <v>11.75</v>
      </c>
      <c r="I3469" s="9">
        <f>IF(Tabelle1[[#This Row],[Niederschlag]]="Regen",1,0)</f>
        <v>1</v>
      </c>
      <c r="J3469" s="9">
        <f>IF(Tabelle1[[#This Row],[Niederschlag]]="Schnee",1,0)</f>
        <v>0</v>
      </c>
      <c r="K3469" s="9">
        <f>IF(Tabelle1[[#This Row],[Niederschlag]]="Hagel",1,0)</f>
        <v>0</v>
      </c>
      <c r="L3469" s="12" t="str">
        <f t="shared" si="162"/>
        <v/>
      </c>
      <c r="M3469" s="12" t="str">
        <f t="shared" si="163"/>
        <v/>
      </c>
      <c r="N3469" s="9" t="str">
        <f t="shared" si="164"/>
        <v/>
      </c>
    </row>
    <row r="3470" spans="1:14" x14ac:dyDescent="0.25">
      <c r="A3470" s="7">
        <v>41455</v>
      </c>
      <c r="B3470" s="8">
        <v>20.399999999999999</v>
      </c>
      <c r="C3470" s="8">
        <v>7.9</v>
      </c>
      <c r="D3470" s="16"/>
      <c r="E3470" s="10"/>
      <c r="F3470" s="9"/>
      <c r="G3470" s="9"/>
      <c r="H3470" s="19">
        <f>IFERROR(AVERAGE(Tabelle1[[#This Row],[Höchst
Temperatur
Tag]],Tabelle1[[#This Row],[Tiefst
Temperatur
Nacht]]),"")</f>
        <v>14.149999999999999</v>
      </c>
      <c r="I3470" s="9">
        <f>IF(Tabelle1[[#This Row],[Niederschlag]]="Regen",1,0)</f>
        <v>0</v>
      </c>
      <c r="J3470" s="9">
        <f>IF(Tabelle1[[#This Row],[Niederschlag]]="Schnee",1,0)</f>
        <v>0</v>
      </c>
      <c r="K3470" s="9">
        <f>IF(Tabelle1[[#This Row],[Niederschlag]]="Hagel",1,0)</f>
        <v>0</v>
      </c>
      <c r="L3470" s="12" t="str">
        <f t="shared" si="162"/>
        <v/>
      </c>
      <c r="M3470" s="12" t="str">
        <f t="shared" si="163"/>
        <v/>
      </c>
      <c r="N3470" s="9" t="str">
        <f t="shared" si="164"/>
        <v/>
      </c>
    </row>
    <row r="3471" spans="1:14" x14ac:dyDescent="0.25">
      <c r="A3471" s="7">
        <v>41456</v>
      </c>
      <c r="B3471" s="8">
        <v>23.6</v>
      </c>
      <c r="C3471" s="8">
        <v>10.6</v>
      </c>
      <c r="D3471" s="16"/>
      <c r="E3471" s="10"/>
      <c r="F3471" s="9"/>
      <c r="G3471" s="9"/>
      <c r="H3471" s="19">
        <f>IFERROR(AVERAGE(Tabelle1[[#This Row],[Höchst
Temperatur
Tag]],Tabelle1[[#This Row],[Tiefst
Temperatur
Nacht]]),"")</f>
        <v>17.100000000000001</v>
      </c>
      <c r="I3471" s="9">
        <f>IF(Tabelle1[[#This Row],[Niederschlag]]="Regen",1,0)</f>
        <v>0</v>
      </c>
      <c r="J3471" s="9">
        <f>IF(Tabelle1[[#This Row],[Niederschlag]]="Schnee",1,0)</f>
        <v>0</v>
      </c>
      <c r="K3471" s="9">
        <f>IF(Tabelle1[[#This Row],[Niederschlag]]="Hagel",1,0)</f>
        <v>0</v>
      </c>
      <c r="L3471" s="12" t="str">
        <f t="shared" si="162"/>
        <v/>
      </c>
      <c r="M3471" s="12" t="str">
        <f t="shared" si="163"/>
        <v/>
      </c>
      <c r="N3471" s="9" t="str">
        <f t="shared" si="164"/>
        <v/>
      </c>
    </row>
    <row r="3472" spans="1:14" x14ac:dyDescent="0.25">
      <c r="A3472" s="7">
        <v>41457</v>
      </c>
      <c r="B3472" s="8">
        <v>24.4</v>
      </c>
      <c r="C3472" s="8">
        <v>11.4</v>
      </c>
      <c r="D3472" s="16" t="s">
        <v>1</v>
      </c>
      <c r="E3472" s="10"/>
      <c r="F3472" s="9"/>
      <c r="G3472" s="9"/>
      <c r="H3472" s="19">
        <f>IFERROR(AVERAGE(Tabelle1[[#This Row],[Höchst
Temperatur
Tag]],Tabelle1[[#This Row],[Tiefst
Temperatur
Nacht]]),"")</f>
        <v>17.899999999999999</v>
      </c>
      <c r="I3472" s="9">
        <f>IF(Tabelle1[[#This Row],[Niederschlag]]="Regen",1,0)</f>
        <v>1</v>
      </c>
      <c r="J3472" s="9">
        <f>IF(Tabelle1[[#This Row],[Niederschlag]]="Schnee",1,0)</f>
        <v>0</v>
      </c>
      <c r="K3472" s="9">
        <f>IF(Tabelle1[[#This Row],[Niederschlag]]="Hagel",1,0)</f>
        <v>0</v>
      </c>
      <c r="L3472" s="12" t="str">
        <f t="shared" si="162"/>
        <v/>
      </c>
      <c r="M3472" s="12" t="str">
        <f t="shared" si="163"/>
        <v/>
      </c>
      <c r="N3472" s="9" t="str">
        <f t="shared" si="164"/>
        <v/>
      </c>
    </row>
    <row r="3473" spans="1:14" x14ac:dyDescent="0.25">
      <c r="A3473" s="7">
        <v>41458</v>
      </c>
      <c r="B3473" s="8">
        <v>19.8</v>
      </c>
      <c r="C3473" s="8">
        <v>13.8</v>
      </c>
      <c r="D3473" s="16" t="s">
        <v>1</v>
      </c>
      <c r="E3473" s="10"/>
      <c r="F3473" s="9"/>
      <c r="G3473" s="9"/>
      <c r="H3473" s="19">
        <f>IFERROR(AVERAGE(Tabelle1[[#This Row],[Höchst
Temperatur
Tag]],Tabelle1[[#This Row],[Tiefst
Temperatur
Nacht]]),"")</f>
        <v>16.8</v>
      </c>
      <c r="I3473" s="9">
        <f>IF(Tabelle1[[#This Row],[Niederschlag]]="Regen",1,0)</f>
        <v>1</v>
      </c>
      <c r="J3473" s="9">
        <f>IF(Tabelle1[[#This Row],[Niederschlag]]="Schnee",1,0)</f>
        <v>0</v>
      </c>
      <c r="K3473" s="9">
        <f>IF(Tabelle1[[#This Row],[Niederschlag]]="Hagel",1,0)</f>
        <v>0</v>
      </c>
      <c r="L3473" s="12" t="str">
        <f t="shared" si="162"/>
        <v/>
      </c>
      <c r="M3473" s="12" t="str">
        <f t="shared" si="163"/>
        <v/>
      </c>
      <c r="N3473" s="9" t="str">
        <f t="shared" si="164"/>
        <v/>
      </c>
    </row>
    <row r="3474" spans="1:14" x14ac:dyDescent="0.25">
      <c r="A3474" s="7">
        <v>41459</v>
      </c>
      <c r="B3474" s="8">
        <v>22.7</v>
      </c>
      <c r="C3474" s="8">
        <v>13.4</v>
      </c>
      <c r="D3474" s="16"/>
      <c r="E3474" s="10"/>
      <c r="F3474" s="9"/>
      <c r="G3474" s="9"/>
      <c r="H3474" s="19">
        <f>IFERROR(AVERAGE(Tabelle1[[#This Row],[Höchst
Temperatur
Tag]],Tabelle1[[#This Row],[Tiefst
Temperatur
Nacht]]),"")</f>
        <v>18.05</v>
      </c>
      <c r="I3474" s="9">
        <f>IF(Tabelle1[[#This Row],[Niederschlag]]="Regen",1,0)</f>
        <v>0</v>
      </c>
      <c r="J3474" s="9">
        <f>IF(Tabelle1[[#This Row],[Niederschlag]]="Schnee",1,0)</f>
        <v>0</v>
      </c>
      <c r="K3474" s="9">
        <f>IF(Tabelle1[[#This Row],[Niederschlag]]="Hagel",1,0)</f>
        <v>0</v>
      </c>
      <c r="L3474" s="12" t="str">
        <f t="shared" si="162"/>
        <v/>
      </c>
      <c r="M3474" s="12" t="str">
        <f t="shared" si="163"/>
        <v/>
      </c>
      <c r="N3474" s="9" t="str">
        <f t="shared" si="164"/>
        <v/>
      </c>
    </row>
    <row r="3475" spans="1:14" x14ac:dyDescent="0.25">
      <c r="A3475" s="7">
        <v>41460</v>
      </c>
      <c r="B3475" s="8">
        <v>22.2</v>
      </c>
      <c r="C3475" s="8">
        <v>13.4</v>
      </c>
      <c r="D3475" s="16"/>
      <c r="E3475" s="10"/>
      <c r="F3475" s="9"/>
      <c r="G3475" s="9"/>
      <c r="H3475" s="19">
        <f>IFERROR(AVERAGE(Tabelle1[[#This Row],[Höchst
Temperatur
Tag]],Tabelle1[[#This Row],[Tiefst
Temperatur
Nacht]]),"")</f>
        <v>17.8</v>
      </c>
      <c r="I3475" s="9">
        <f>IF(Tabelle1[[#This Row],[Niederschlag]]="Regen",1,0)</f>
        <v>0</v>
      </c>
      <c r="J3475" s="9">
        <f>IF(Tabelle1[[#This Row],[Niederschlag]]="Schnee",1,0)</f>
        <v>0</v>
      </c>
      <c r="K3475" s="9">
        <f>IF(Tabelle1[[#This Row],[Niederschlag]]="Hagel",1,0)</f>
        <v>0</v>
      </c>
      <c r="L3475" s="12" t="str">
        <f t="shared" si="162"/>
        <v/>
      </c>
      <c r="M3475" s="12" t="str">
        <f t="shared" si="163"/>
        <v/>
      </c>
      <c r="N3475" s="9" t="str">
        <f t="shared" si="164"/>
        <v/>
      </c>
    </row>
    <row r="3476" spans="1:14" x14ac:dyDescent="0.25">
      <c r="A3476" s="7">
        <v>41461</v>
      </c>
      <c r="B3476" s="8">
        <v>24.7</v>
      </c>
      <c r="C3476" s="8">
        <v>14.8</v>
      </c>
      <c r="D3476" s="16"/>
      <c r="E3476" s="10"/>
      <c r="F3476" s="9"/>
      <c r="G3476" s="9"/>
      <c r="H3476" s="19">
        <f>IFERROR(AVERAGE(Tabelle1[[#This Row],[Höchst
Temperatur
Tag]],Tabelle1[[#This Row],[Tiefst
Temperatur
Nacht]]),"")</f>
        <v>19.75</v>
      </c>
      <c r="I3476" s="9">
        <f>IF(Tabelle1[[#This Row],[Niederschlag]]="Regen",1,0)</f>
        <v>0</v>
      </c>
      <c r="J3476" s="9">
        <f>IF(Tabelle1[[#This Row],[Niederschlag]]="Schnee",1,0)</f>
        <v>0</v>
      </c>
      <c r="K3476" s="9">
        <f>IF(Tabelle1[[#This Row],[Niederschlag]]="Hagel",1,0)</f>
        <v>0</v>
      </c>
      <c r="L3476" s="12" t="str">
        <f t="shared" si="162"/>
        <v/>
      </c>
      <c r="M3476" s="12" t="str">
        <f t="shared" si="163"/>
        <v/>
      </c>
      <c r="N3476" s="9" t="str">
        <f t="shared" si="164"/>
        <v/>
      </c>
    </row>
    <row r="3477" spans="1:14" x14ac:dyDescent="0.25">
      <c r="A3477" s="7">
        <v>41462</v>
      </c>
      <c r="B3477" s="8">
        <v>24.8</v>
      </c>
      <c r="C3477" s="8">
        <v>15.4</v>
      </c>
      <c r="D3477" s="16"/>
      <c r="E3477" s="10"/>
      <c r="F3477" s="9"/>
      <c r="G3477" s="9"/>
      <c r="H3477" s="19">
        <f>IFERROR(AVERAGE(Tabelle1[[#This Row],[Höchst
Temperatur
Tag]],Tabelle1[[#This Row],[Tiefst
Temperatur
Nacht]]),"")</f>
        <v>20.100000000000001</v>
      </c>
      <c r="I3477" s="9">
        <f>IF(Tabelle1[[#This Row],[Niederschlag]]="Regen",1,0)</f>
        <v>0</v>
      </c>
      <c r="J3477" s="9">
        <f>IF(Tabelle1[[#This Row],[Niederschlag]]="Schnee",1,0)</f>
        <v>0</v>
      </c>
      <c r="K3477" s="9">
        <f>IF(Tabelle1[[#This Row],[Niederschlag]]="Hagel",1,0)</f>
        <v>0</v>
      </c>
      <c r="L3477" s="12" t="str">
        <f t="shared" si="162"/>
        <v/>
      </c>
      <c r="M3477" s="12" t="str">
        <f t="shared" si="163"/>
        <v/>
      </c>
      <c r="N3477" s="9" t="str">
        <f t="shared" si="164"/>
        <v/>
      </c>
    </row>
    <row r="3478" spans="1:14" x14ac:dyDescent="0.25">
      <c r="A3478" s="7">
        <v>41463</v>
      </c>
      <c r="B3478" s="8">
        <v>24.7</v>
      </c>
      <c r="C3478" s="8">
        <v>15</v>
      </c>
      <c r="D3478" s="16"/>
      <c r="E3478" s="10"/>
      <c r="F3478" s="9"/>
      <c r="G3478" s="9"/>
      <c r="H3478" s="19">
        <f>IFERROR(AVERAGE(Tabelle1[[#This Row],[Höchst
Temperatur
Tag]],Tabelle1[[#This Row],[Tiefst
Temperatur
Nacht]]),"")</f>
        <v>19.850000000000001</v>
      </c>
      <c r="I3478" s="9">
        <f>IF(Tabelle1[[#This Row],[Niederschlag]]="Regen",1,0)</f>
        <v>0</v>
      </c>
      <c r="J3478" s="9">
        <f>IF(Tabelle1[[#This Row],[Niederschlag]]="Schnee",1,0)</f>
        <v>0</v>
      </c>
      <c r="K3478" s="9">
        <f>IF(Tabelle1[[#This Row],[Niederschlag]]="Hagel",1,0)</f>
        <v>0</v>
      </c>
      <c r="L3478" s="12" t="str">
        <f t="shared" si="162"/>
        <v/>
      </c>
      <c r="M3478" s="12" t="str">
        <f t="shared" si="163"/>
        <v/>
      </c>
      <c r="N3478" s="9" t="str">
        <f t="shared" si="164"/>
        <v/>
      </c>
    </row>
    <row r="3479" spans="1:14" x14ac:dyDescent="0.25">
      <c r="A3479" s="7">
        <v>41464</v>
      </c>
      <c r="B3479" s="8">
        <v>25.3</v>
      </c>
      <c r="C3479" s="8">
        <v>15.1</v>
      </c>
      <c r="D3479" s="16"/>
      <c r="E3479" s="10"/>
      <c r="F3479" s="9"/>
      <c r="G3479" s="9"/>
      <c r="H3479" s="19">
        <f>IFERROR(AVERAGE(Tabelle1[[#This Row],[Höchst
Temperatur
Tag]],Tabelle1[[#This Row],[Tiefst
Temperatur
Nacht]]),"")</f>
        <v>20.2</v>
      </c>
      <c r="I3479" s="9">
        <f>IF(Tabelle1[[#This Row],[Niederschlag]]="Regen",1,0)</f>
        <v>0</v>
      </c>
      <c r="J3479" s="9">
        <f>IF(Tabelle1[[#This Row],[Niederschlag]]="Schnee",1,0)</f>
        <v>0</v>
      </c>
      <c r="K3479" s="9">
        <f>IF(Tabelle1[[#This Row],[Niederschlag]]="Hagel",1,0)</f>
        <v>0</v>
      </c>
      <c r="L3479" s="12" t="str">
        <f t="shared" si="162"/>
        <v/>
      </c>
      <c r="M3479" s="12" t="str">
        <f t="shared" si="163"/>
        <v/>
      </c>
      <c r="N3479" s="9">
        <f t="shared" si="164"/>
        <v>1</v>
      </c>
    </row>
    <row r="3480" spans="1:14" x14ac:dyDescent="0.25">
      <c r="A3480" s="7">
        <v>41465</v>
      </c>
      <c r="B3480" s="8">
        <v>21.7</v>
      </c>
      <c r="C3480" s="8">
        <v>11</v>
      </c>
      <c r="D3480" s="16"/>
      <c r="E3480" s="10"/>
      <c r="F3480" s="9"/>
      <c r="G3480" s="9"/>
      <c r="H3480" s="19">
        <f>IFERROR(AVERAGE(Tabelle1[[#This Row],[Höchst
Temperatur
Tag]],Tabelle1[[#This Row],[Tiefst
Temperatur
Nacht]]),"")</f>
        <v>16.350000000000001</v>
      </c>
      <c r="I3480" s="9">
        <f>IF(Tabelle1[[#This Row],[Niederschlag]]="Regen",1,0)</f>
        <v>0</v>
      </c>
      <c r="J3480" s="9">
        <f>IF(Tabelle1[[#This Row],[Niederschlag]]="Schnee",1,0)</f>
        <v>0</v>
      </c>
      <c r="K3480" s="9">
        <f>IF(Tabelle1[[#This Row],[Niederschlag]]="Hagel",1,0)</f>
        <v>0</v>
      </c>
      <c r="L3480" s="12" t="str">
        <f t="shared" si="162"/>
        <v/>
      </c>
      <c r="M3480" s="12" t="str">
        <f t="shared" si="163"/>
        <v/>
      </c>
      <c r="N3480" s="9" t="str">
        <f t="shared" si="164"/>
        <v/>
      </c>
    </row>
    <row r="3481" spans="1:14" x14ac:dyDescent="0.25">
      <c r="A3481" s="7">
        <v>41466</v>
      </c>
      <c r="B3481" s="8">
        <v>18.100000000000001</v>
      </c>
      <c r="C3481" s="8">
        <v>10.199999999999999</v>
      </c>
      <c r="D3481" s="16"/>
      <c r="E3481" s="10"/>
      <c r="F3481" s="9"/>
      <c r="G3481" s="9"/>
      <c r="H3481" s="19">
        <f>IFERROR(AVERAGE(Tabelle1[[#This Row],[Höchst
Temperatur
Tag]],Tabelle1[[#This Row],[Tiefst
Temperatur
Nacht]]),"")</f>
        <v>14.15</v>
      </c>
      <c r="I3481" s="9">
        <f>IF(Tabelle1[[#This Row],[Niederschlag]]="Regen",1,0)</f>
        <v>0</v>
      </c>
      <c r="J3481" s="9">
        <f>IF(Tabelle1[[#This Row],[Niederschlag]]="Schnee",1,0)</f>
        <v>0</v>
      </c>
      <c r="K3481" s="9">
        <f>IF(Tabelle1[[#This Row],[Niederschlag]]="Hagel",1,0)</f>
        <v>0</v>
      </c>
      <c r="L3481" s="12" t="str">
        <f t="shared" si="162"/>
        <v/>
      </c>
      <c r="M3481" s="12" t="str">
        <f t="shared" si="163"/>
        <v/>
      </c>
      <c r="N3481" s="9" t="str">
        <f t="shared" si="164"/>
        <v/>
      </c>
    </row>
    <row r="3482" spans="1:14" x14ac:dyDescent="0.25">
      <c r="A3482" s="7">
        <v>41467</v>
      </c>
      <c r="B3482" s="8">
        <v>19.899999999999999</v>
      </c>
      <c r="C3482" s="8">
        <v>10.5</v>
      </c>
      <c r="D3482" s="16"/>
      <c r="E3482" s="10"/>
      <c r="F3482" s="9"/>
      <c r="G3482" s="9"/>
      <c r="H3482" s="19">
        <f>IFERROR(AVERAGE(Tabelle1[[#This Row],[Höchst
Temperatur
Tag]],Tabelle1[[#This Row],[Tiefst
Temperatur
Nacht]]),"")</f>
        <v>15.2</v>
      </c>
      <c r="I3482" s="9">
        <f>IF(Tabelle1[[#This Row],[Niederschlag]]="Regen",1,0)</f>
        <v>0</v>
      </c>
      <c r="J3482" s="9">
        <f>IF(Tabelle1[[#This Row],[Niederschlag]]="Schnee",1,0)</f>
        <v>0</v>
      </c>
      <c r="K3482" s="9">
        <f>IF(Tabelle1[[#This Row],[Niederschlag]]="Hagel",1,0)</f>
        <v>0</v>
      </c>
      <c r="L3482" s="12" t="str">
        <f t="shared" si="162"/>
        <v/>
      </c>
      <c r="M3482" s="12" t="str">
        <f t="shared" si="163"/>
        <v/>
      </c>
      <c r="N3482" s="9" t="str">
        <f t="shared" si="164"/>
        <v/>
      </c>
    </row>
    <row r="3483" spans="1:14" x14ac:dyDescent="0.25">
      <c r="A3483" s="7">
        <v>41468</v>
      </c>
      <c r="B3483" s="8">
        <v>20.399999999999999</v>
      </c>
      <c r="C3483" s="8">
        <v>11.2</v>
      </c>
      <c r="D3483" s="16"/>
      <c r="E3483" s="10"/>
      <c r="F3483" s="9"/>
      <c r="G3483" s="9"/>
      <c r="H3483" s="19">
        <f>IFERROR(AVERAGE(Tabelle1[[#This Row],[Höchst
Temperatur
Tag]],Tabelle1[[#This Row],[Tiefst
Temperatur
Nacht]]),"")</f>
        <v>15.799999999999999</v>
      </c>
      <c r="I3483" s="9">
        <f>IF(Tabelle1[[#This Row],[Niederschlag]]="Regen",1,0)</f>
        <v>0</v>
      </c>
      <c r="J3483" s="9">
        <f>IF(Tabelle1[[#This Row],[Niederschlag]]="Schnee",1,0)</f>
        <v>0</v>
      </c>
      <c r="K3483" s="9">
        <f>IF(Tabelle1[[#This Row],[Niederschlag]]="Hagel",1,0)</f>
        <v>0</v>
      </c>
      <c r="L3483" s="12" t="str">
        <f t="shared" si="162"/>
        <v/>
      </c>
      <c r="M3483" s="12" t="str">
        <f t="shared" si="163"/>
        <v/>
      </c>
      <c r="N3483" s="9" t="str">
        <f t="shared" si="164"/>
        <v/>
      </c>
    </row>
    <row r="3484" spans="1:14" x14ac:dyDescent="0.25">
      <c r="A3484" s="7">
        <v>41469</v>
      </c>
      <c r="B3484" s="8">
        <v>23.2</v>
      </c>
      <c r="C3484" s="8">
        <v>12.3</v>
      </c>
      <c r="D3484" s="16"/>
      <c r="E3484" s="10"/>
      <c r="F3484" s="9"/>
      <c r="G3484" s="9"/>
      <c r="H3484" s="19">
        <f>IFERROR(AVERAGE(Tabelle1[[#This Row],[Höchst
Temperatur
Tag]],Tabelle1[[#This Row],[Tiefst
Temperatur
Nacht]]),"")</f>
        <v>17.75</v>
      </c>
      <c r="I3484" s="9">
        <f>IF(Tabelle1[[#This Row],[Niederschlag]]="Regen",1,0)</f>
        <v>0</v>
      </c>
      <c r="J3484" s="9">
        <f>IF(Tabelle1[[#This Row],[Niederschlag]]="Schnee",1,0)</f>
        <v>0</v>
      </c>
      <c r="K3484" s="9">
        <f>IF(Tabelle1[[#This Row],[Niederschlag]]="Hagel",1,0)</f>
        <v>0</v>
      </c>
      <c r="L3484" s="12" t="str">
        <f t="shared" si="162"/>
        <v/>
      </c>
      <c r="M3484" s="12" t="str">
        <f t="shared" si="163"/>
        <v/>
      </c>
      <c r="N3484" s="9" t="str">
        <f t="shared" si="164"/>
        <v/>
      </c>
    </row>
    <row r="3485" spans="1:14" x14ac:dyDescent="0.25">
      <c r="A3485" s="7">
        <v>41470</v>
      </c>
      <c r="B3485" s="8">
        <v>24.5</v>
      </c>
      <c r="C3485" s="8">
        <v>12.2</v>
      </c>
      <c r="D3485" s="16"/>
      <c r="E3485" s="10"/>
      <c r="F3485" s="9"/>
      <c r="G3485" s="9"/>
      <c r="H3485" s="19">
        <f>IFERROR(AVERAGE(Tabelle1[[#This Row],[Höchst
Temperatur
Tag]],Tabelle1[[#This Row],[Tiefst
Temperatur
Nacht]]),"")</f>
        <v>18.350000000000001</v>
      </c>
      <c r="I3485" s="9">
        <f>IF(Tabelle1[[#This Row],[Niederschlag]]="Regen",1,0)</f>
        <v>0</v>
      </c>
      <c r="J3485" s="9">
        <f>IF(Tabelle1[[#This Row],[Niederschlag]]="Schnee",1,0)</f>
        <v>0</v>
      </c>
      <c r="K3485" s="9">
        <f>IF(Tabelle1[[#This Row],[Niederschlag]]="Hagel",1,0)</f>
        <v>0</v>
      </c>
      <c r="L3485" s="12" t="str">
        <f t="shared" si="162"/>
        <v/>
      </c>
      <c r="M3485" s="12" t="str">
        <f t="shared" si="163"/>
        <v/>
      </c>
      <c r="N3485" s="9" t="str">
        <f t="shared" si="164"/>
        <v/>
      </c>
    </row>
    <row r="3486" spans="1:14" x14ac:dyDescent="0.25">
      <c r="A3486" s="7">
        <v>41471</v>
      </c>
      <c r="B3486" s="8">
        <v>25.1</v>
      </c>
      <c r="C3486" s="8">
        <v>14.4</v>
      </c>
      <c r="D3486" s="16"/>
      <c r="E3486" s="10"/>
      <c r="F3486" s="9"/>
      <c r="G3486" s="9"/>
      <c r="H3486" s="19">
        <f>IFERROR(AVERAGE(Tabelle1[[#This Row],[Höchst
Temperatur
Tag]],Tabelle1[[#This Row],[Tiefst
Temperatur
Nacht]]),"")</f>
        <v>19.75</v>
      </c>
      <c r="I3486" s="9">
        <f>IF(Tabelle1[[#This Row],[Niederschlag]]="Regen",1,0)</f>
        <v>0</v>
      </c>
      <c r="J3486" s="9">
        <f>IF(Tabelle1[[#This Row],[Niederschlag]]="Schnee",1,0)</f>
        <v>0</v>
      </c>
      <c r="K3486" s="9">
        <f>IF(Tabelle1[[#This Row],[Niederschlag]]="Hagel",1,0)</f>
        <v>0</v>
      </c>
      <c r="L3486" s="12" t="str">
        <f t="shared" si="162"/>
        <v/>
      </c>
      <c r="M3486" s="12" t="str">
        <f t="shared" si="163"/>
        <v/>
      </c>
      <c r="N3486" s="9">
        <f t="shared" si="164"/>
        <v>1</v>
      </c>
    </row>
    <row r="3487" spans="1:14" x14ac:dyDescent="0.25">
      <c r="A3487" s="7">
        <v>41472</v>
      </c>
      <c r="B3487" s="8">
        <v>25.5</v>
      </c>
      <c r="C3487" s="8">
        <v>15.3</v>
      </c>
      <c r="D3487" s="16"/>
      <c r="E3487" s="10"/>
      <c r="F3487" s="9"/>
      <c r="G3487" s="9"/>
      <c r="H3487" s="19">
        <f>IFERROR(AVERAGE(Tabelle1[[#This Row],[Höchst
Temperatur
Tag]],Tabelle1[[#This Row],[Tiefst
Temperatur
Nacht]]),"")</f>
        <v>20.399999999999999</v>
      </c>
      <c r="I3487" s="9">
        <f>IF(Tabelle1[[#This Row],[Niederschlag]]="Regen",1,0)</f>
        <v>0</v>
      </c>
      <c r="J3487" s="9">
        <f>IF(Tabelle1[[#This Row],[Niederschlag]]="Schnee",1,0)</f>
        <v>0</v>
      </c>
      <c r="K3487" s="9">
        <f>IF(Tabelle1[[#This Row],[Niederschlag]]="Hagel",1,0)</f>
        <v>0</v>
      </c>
      <c r="L3487" s="12" t="str">
        <f t="shared" si="162"/>
        <v/>
      </c>
      <c r="M3487" s="12" t="str">
        <f t="shared" si="163"/>
        <v/>
      </c>
      <c r="N3487" s="9">
        <f t="shared" si="164"/>
        <v>1</v>
      </c>
    </row>
    <row r="3488" spans="1:14" x14ac:dyDescent="0.25">
      <c r="A3488" s="7">
        <v>41473</v>
      </c>
      <c r="B3488" s="8">
        <v>26.6</v>
      </c>
      <c r="C3488" s="8">
        <v>16</v>
      </c>
      <c r="D3488" s="16"/>
      <c r="E3488" s="10"/>
      <c r="F3488" s="9"/>
      <c r="G3488" s="9"/>
      <c r="H3488" s="19">
        <f>IFERROR(AVERAGE(Tabelle1[[#This Row],[Höchst
Temperatur
Tag]],Tabelle1[[#This Row],[Tiefst
Temperatur
Nacht]]),"")</f>
        <v>21.3</v>
      </c>
      <c r="I3488" s="9">
        <f>IF(Tabelle1[[#This Row],[Niederschlag]]="Regen",1,0)</f>
        <v>0</v>
      </c>
      <c r="J3488" s="9">
        <f>IF(Tabelle1[[#This Row],[Niederschlag]]="Schnee",1,0)</f>
        <v>0</v>
      </c>
      <c r="K3488" s="9">
        <f>IF(Tabelle1[[#This Row],[Niederschlag]]="Hagel",1,0)</f>
        <v>0</v>
      </c>
      <c r="L3488" s="12" t="str">
        <f t="shared" si="162"/>
        <v/>
      </c>
      <c r="M3488" s="12" t="str">
        <f t="shared" si="163"/>
        <v/>
      </c>
      <c r="N3488" s="9">
        <f t="shared" si="164"/>
        <v>1</v>
      </c>
    </row>
    <row r="3489" spans="1:14" x14ac:dyDescent="0.25">
      <c r="A3489" s="7">
        <v>41474</v>
      </c>
      <c r="B3489" s="8">
        <v>25.1</v>
      </c>
      <c r="C3489" s="8">
        <v>15</v>
      </c>
      <c r="D3489" s="16"/>
      <c r="E3489" s="10"/>
      <c r="F3489" s="9"/>
      <c r="G3489" s="9"/>
      <c r="H3489" s="19">
        <f>IFERROR(AVERAGE(Tabelle1[[#This Row],[Höchst
Temperatur
Tag]],Tabelle1[[#This Row],[Tiefst
Temperatur
Nacht]]),"")</f>
        <v>20.05</v>
      </c>
      <c r="I3489" s="9">
        <f>IF(Tabelle1[[#This Row],[Niederschlag]]="Regen",1,0)</f>
        <v>0</v>
      </c>
      <c r="J3489" s="9">
        <f>IF(Tabelle1[[#This Row],[Niederschlag]]="Schnee",1,0)</f>
        <v>0</v>
      </c>
      <c r="K3489" s="9">
        <f>IF(Tabelle1[[#This Row],[Niederschlag]]="Hagel",1,0)</f>
        <v>0</v>
      </c>
      <c r="L3489" s="12" t="str">
        <f t="shared" si="162"/>
        <v/>
      </c>
      <c r="M3489" s="12" t="str">
        <f t="shared" si="163"/>
        <v/>
      </c>
      <c r="N3489" s="9">
        <f t="shared" si="164"/>
        <v>1</v>
      </c>
    </row>
    <row r="3490" spans="1:14" x14ac:dyDescent="0.25">
      <c r="A3490" s="7">
        <v>41475</v>
      </c>
      <c r="B3490" s="8">
        <v>23.4</v>
      </c>
      <c r="C3490" s="8">
        <v>15.5</v>
      </c>
      <c r="D3490" s="16"/>
      <c r="E3490" s="10"/>
      <c r="F3490" s="9"/>
      <c r="G3490" s="9"/>
      <c r="H3490" s="19">
        <f>IFERROR(AVERAGE(Tabelle1[[#This Row],[Höchst
Temperatur
Tag]],Tabelle1[[#This Row],[Tiefst
Temperatur
Nacht]]),"")</f>
        <v>19.45</v>
      </c>
      <c r="I3490" s="9">
        <f>IF(Tabelle1[[#This Row],[Niederschlag]]="Regen",1,0)</f>
        <v>0</v>
      </c>
      <c r="J3490" s="9">
        <f>IF(Tabelle1[[#This Row],[Niederschlag]]="Schnee",1,0)</f>
        <v>0</v>
      </c>
      <c r="K3490" s="9">
        <f>IF(Tabelle1[[#This Row],[Niederschlag]]="Hagel",1,0)</f>
        <v>0</v>
      </c>
      <c r="L3490" s="12" t="str">
        <f t="shared" si="162"/>
        <v/>
      </c>
      <c r="M3490" s="12" t="str">
        <f t="shared" si="163"/>
        <v/>
      </c>
      <c r="N3490" s="9" t="str">
        <f t="shared" si="164"/>
        <v/>
      </c>
    </row>
    <row r="3491" spans="1:14" x14ac:dyDescent="0.25">
      <c r="A3491" s="7">
        <v>41476</v>
      </c>
      <c r="B3491" s="8">
        <v>26.6</v>
      </c>
      <c r="C3491" s="8">
        <v>16.7</v>
      </c>
      <c r="D3491" s="16"/>
      <c r="E3491" s="10"/>
      <c r="F3491" s="9"/>
      <c r="G3491" s="9"/>
      <c r="H3491" s="19">
        <f>IFERROR(AVERAGE(Tabelle1[[#This Row],[Höchst
Temperatur
Tag]],Tabelle1[[#This Row],[Tiefst
Temperatur
Nacht]]),"")</f>
        <v>21.65</v>
      </c>
      <c r="I3491" s="9">
        <f>IF(Tabelle1[[#This Row],[Niederschlag]]="Regen",1,0)</f>
        <v>0</v>
      </c>
      <c r="J3491" s="9">
        <f>IF(Tabelle1[[#This Row],[Niederschlag]]="Schnee",1,0)</f>
        <v>0</v>
      </c>
      <c r="K3491" s="9">
        <f>IF(Tabelle1[[#This Row],[Niederschlag]]="Hagel",1,0)</f>
        <v>0</v>
      </c>
      <c r="L3491" s="12" t="str">
        <f t="shared" si="162"/>
        <v/>
      </c>
      <c r="M3491" s="12" t="str">
        <f t="shared" si="163"/>
        <v/>
      </c>
      <c r="N3491" s="9">
        <f t="shared" si="164"/>
        <v>1</v>
      </c>
    </row>
    <row r="3492" spans="1:14" x14ac:dyDescent="0.25">
      <c r="A3492" s="7">
        <v>41477</v>
      </c>
      <c r="B3492" s="8">
        <v>29.3</v>
      </c>
      <c r="C3492" s="8">
        <v>18.3</v>
      </c>
      <c r="D3492" s="16" t="s">
        <v>1</v>
      </c>
      <c r="E3492" s="10"/>
      <c r="F3492" s="9" t="s">
        <v>6</v>
      </c>
      <c r="G3492" s="9"/>
      <c r="H3492" s="19">
        <f>IFERROR(AVERAGE(Tabelle1[[#This Row],[Höchst
Temperatur
Tag]],Tabelle1[[#This Row],[Tiefst
Temperatur
Nacht]]),"")</f>
        <v>23.8</v>
      </c>
      <c r="I3492" s="9">
        <f>IF(Tabelle1[[#This Row],[Niederschlag]]="Regen",1,0)</f>
        <v>1</v>
      </c>
      <c r="J3492" s="9">
        <f>IF(Tabelle1[[#This Row],[Niederschlag]]="Schnee",1,0)</f>
        <v>0</v>
      </c>
      <c r="K3492" s="9">
        <f>IF(Tabelle1[[#This Row],[Niederschlag]]="Hagel",1,0)</f>
        <v>0</v>
      </c>
      <c r="L3492" s="12" t="str">
        <f t="shared" si="162"/>
        <v/>
      </c>
      <c r="M3492" s="12" t="str">
        <f t="shared" si="163"/>
        <v/>
      </c>
      <c r="N3492" s="9">
        <f t="shared" si="164"/>
        <v>1</v>
      </c>
    </row>
    <row r="3493" spans="1:14" x14ac:dyDescent="0.25">
      <c r="A3493" s="7">
        <v>41478</v>
      </c>
      <c r="B3493" s="8">
        <v>29.8</v>
      </c>
      <c r="C3493" s="8">
        <v>17.5</v>
      </c>
      <c r="D3493" s="16" t="s">
        <v>1</v>
      </c>
      <c r="E3493" s="10"/>
      <c r="F3493" s="9" t="s">
        <v>6</v>
      </c>
      <c r="G3493" s="9"/>
      <c r="H3493" s="19">
        <f>IFERROR(AVERAGE(Tabelle1[[#This Row],[Höchst
Temperatur
Tag]],Tabelle1[[#This Row],[Tiefst
Temperatur
Nacht]]),"")</f>
        <v>23.65</v>
      </c>
      <c r="I3493" s="9">
        <f>IF(Tabelle1[[#This Row],[Niederschlag]]="Regen",1,0)</f>
        <v>1</v>
      </c>
      <c r="J3493" s="9">
        <f>IF(Tabelle1[[#This Row],[Niederschlag]]="Schnee",1,0)</f>
        <v>0</v>
      </c>
      <c r="K3493" s="9">
        <f>IF(Tabelle1[[#This Row],[Niederschlag]]="Hagel",1,0)</f>
        <v>0</v>
      </c>
      <c r="L3493" s="12" t="str">
        <f t="shared" si="162"/>
        <v/>
      </c>
      <c r="M3493" s="12" t="str">
        <f t="shared" si="163"/>
        <v/>
      </c>
      <c r="N3493" s="9">
        <f t="shared" si="164"/>
        <v>1</v>
      </c>
    </row>
    <row r="3494" spans="1:14" x14ac:dyDescent="0.25">
      <c r="A3494" s="7">
        <v>41479</v>
      </c>
      <c r="B3494" s="8">
        <v>25.1</v>
      </c>
      <c r="C3494" s="8">
        <v>16.5</v>
      </c>
      <c r="D3494" s="16" t="s">
        <v>1</v>
      </c>
      <c r="E3494" s="10"/>
      <c r="F3494" s="9"/>
      <c r="G3494" s="9"/>
      <c r="H3494" s="19">
        <f>IFERROR(AVERAGE(Tabelle1[[#This Row],[Höchst
Temperatur
Tag]],Tabelle1[[#This Row],[Tiefst
Temperatur
Nacht]]),"")</f>
        <v>20.8</v>
      </c>
      <c r="I3494" s="9">
        <f>IF(Tabelle1[[#This Row],[Niederschlag]]="Regen",1,0)</f>
        <v>1</v>
      </c>
      <c r="J3494" s="9">
        <f>IF(Tabelle1[[#This Row],[Niederschlag]]="Schnee",1,0)</f>
        <v>0</v>
      </c>
      <c r="K3494" s="9">
        <f>IF(Tabelle1[[#This Row],[Niederschlag]]="Hagel",1,0)</f>
        <v>0</v>
      </c>
      <c r="L3494" s="12" t="str">
        <f t="shared" si="162"/>
        <v/>
      </c>
      <c r="M3494" s="12" t="str">
        <f t="shared" si="163"/>
        <v/>
      </c>
      <c r="N3494" s="9">
        <f t="shared" si="164"/>
        <v>1</v>
      </c>
    </row>
    <row r="3495" spans="1:14" x14ac:dyDescent="0.25">
      <c r="A3495" s="7">
        <v>41480</v>
      </c>
      <c r="B3495" s="8">
        <v>27.9</v>
      </c>
      <c r="C3495" s="8">
        <v>16.2</v>
      </c>
      <c r="D3495" s="16" t="s">
        <v>1</v>
      </c>
      <c r="E3495" s="10"/>
      <c r="F3495" s="9"/>
      <c r="G3495" s="9"/>
      <c r="H3495" s="19">
        <f>IFERROR(AVERAGE(Tabelle1[[#This Row],[Höchst
Temperatur
Tag]],Tabelle1[[#This Row],[Tiefst
Temperatur
Nacht]]),"")</f>
        <v>22.049999999999997</v>
      </c>
      <c r="I3495" s="9">
        <f>IF(Tabelle1[[#This Row],[Niederschlag]]="Regen",1,0)</f>
        <v>1</v>
      </c>
      <c r="J3495" s="9">
        <f>IF(Tabelle1[[#This Row],[Niederschlag]]="Schnee",1,0)</f>
        <v>0</v>
      </c>
      <c r="K3495" s="9">
        <f>IF(Tabelle1[[#This Row],[Niederschlag]]="Hagel",1,0)</f>
        <v>0</v>
      </c>
      <c r="L3495" s="12" t="str">
        <f t="shared" si="162"/>
        <v/>
      </c>
      <c r="M3495" s="12" t="str">
        <f t="shared" si="163"/>
        <v/>
      </c>
      <c r="N3495" s="9">
        <f t="shared" si="164"/>
        <v>1</v>
      </c>
    </row>
    <row r="3496" spans="1:14" x14ac:dyDescent="0.25">
      <c r="A3496" s="7">
        <v>41481</v>
      </c>
      <c r="B3496" s="8">
        <v>25.6</v>
      </c>
      <c r="C3496" s="8">
        <v>19.100000000000001</v>
      </c>
      <c r="D3496" s="16" t="s">
        <v>1</v>
      </c>
      <c r="E3496" s="10"/>
      <c r="F3496" s="9"/>
      <c r="G3496" s="9"/>
      <c r="H3496" s="19">
        <f>IFERROR(AVERAGE(Tabelle1[[#This Row],[Höchst
Temperatur
Tag]],Tabelle1[[#This Row],[Tiefst
Temperatur
Nacht]]),"")</f>
        <v>22.35</v>
      </c>
      <c r="I3496" s="9">
        <f>IF(Tabelle1[[#This Row],[Niederschlag]]="Regen",1,0)</f>
        <v>1</v>
      </c>
      <c r="J3496" s="9">
        <f>IF(Tabelle1[[#This Row],[Niederschlag]]="Schnee",1,0)</f>
        <v>0</v>
      </c>
      <c r="K3496" s="9">
        <f>IF(Tabelle1[[#This Row],[Niederschlag]]="Hagel",1,0)</f>
        <v>0</v>
      </c>
      <c r="L3496" s="12" t="str">
        <f t="shared" si="162"/>
        <v/>
      </c>
      <c r="M3496" s="12" t="str">
        <f t="shared" si="163"/>
        <v/>
      </c>
      <c r="N3496" s="9">
        <f t="shared" si="164"/>
        <v>1</v>
      </c>
    </row>
    <row r="3497" spans="1:14" x14ac:dyDescent="0.25">
      <c r="A3497" s="7">
        <v>41482</v>
      </c>
      <c r="B3497" s="8">
        <v>29.1</v>
      </c>
      <c r="C3497" s="8">
        <v>18.2</v>
      </c>
      <c r="D3497" s="16" t="s">
        <v>1</v>
      </c>
      <c r="E3497" s="10"/>
      <c r="F3497" s="9"/>
      <c r="G3497" s="9"/>
      <c r="H3497" s="19">
        <f>IFERROR(AVERAGE(Tabelle1[[#This Row],[Höchst
Temperatur
Tag]],Tabelle1[[#This Row],[Tiefst
Temperatur
Nacht]]),"")</f>
        <v>23.65</v>
      </c>
      <c r="I3497" s="9">
        <f>IF(Tabelle1[[#This Row],[Niederschlag]]="Regen",1,0)</f>
        <v>1</v>
      </c>
      <c r="J3497" s="9">
        <f>IF(Tabelle1[[#This Row],[Niederschlag]]="Schnee",1,0)</f>
        <v>0</v>
      </c>
      <c r="K3497" s="9">
        <f>IF(Tabelle1[[#This Row],[Niederschlag]]="Hagel",1,0)</f>
        <v>0</v>
      </c>
      <c r="L3497" s="12" t="str">
        <f t="shared" si="162"/>
        <v/>
      </c>
      <c r="M3497" s="12" t="str">
        <f t="shared" si="163"/>
        <v/>
      </c>
      <c r="N3497" s="9">
        <f t="shared" si="164"/>
        <v>1</v>
      </c>
    </row>
    <row r="3498" spans="1:14" x14ac:dyDescent="0.25">
      <c r="A3498" s="7">
        <v>41483</v>
      </c>
      <c r="B3498" s="8">
        <v>22.8</v>
      </c>
      <c r="C3498" s="8">
        <v>15.6</v>
      </c>
      <c r="D3498" s="16" t="s">
        <v>1</v>
      </c>
      <c r="E3498" s="10"/>
      <c r="F3498" s="9"/>
      <c r="G3498" s="9"/>
      <c r="H3498" s="19">
        <f>IFERROR(AVERAGE(Tabelle1[[#This Row],[Höchst
Temperatur
Tag]],Tabelle1[[#This Row],[Tiefst
Temperatur
Nacht]]),"")</f>
        <v>19.2</v>
      </c>
      <c r="I3498" s="9">
        <f>IF(Tabelle1[[#This Row],[Niederschlag]]="Regen",1,0)</f>
        <v>1</v>
      </c>
      <c r="J3498" s="9">
        <f>IF(Tabelle1[[#This Row],[Niederschlag]]="Schnee",1,0)</f>
        <v>0</v>
      </c>
      <c r="K3498" s="9">
        <f>IF(Tabelle1[[#This Row],[Niederschlag]]="Hagel",1,0)</f>
        <v>0</v>
      </c>
      <c r="L3498" s="12" t="str">
        <f t="shared" si="162"/>
        <v/>
      </c>
      <c r="M3498" s="12" t="str">
        <f t="shared" si="163"/>
        <v/>
      </c>
      <c r="N3498" s="9" t="str">
        <f t="shared" si="164"/>
        <v/>
      </c>
    </row>
    <row r="3499" spans="1:14" x14ac:dyDescent="0.25">
      <c r="A3499" s="7">
        <v>41484</v>
      </c>
      <c r="B3499" s="8">
        <v>24.7</v>
      </c>
      <c r="C3499" s="8">
        <v>14.5</v>
      </c>
      <c r="D3499" s="16"/>
      <c r="E3499" s="10"/>
      <c r="F3499" s="9"/>
      <c r="G3499" s="9"/>
      <c r="H3499" s="19">
        <f>IFERROR(AVERAGE(Tabelle1[[#This Row],[Höchst
Temperatur
Tag]],Tabelle1[[#This Row],[Tiefst
Temperatur
Nacht]]),"")</f>
        <v>19.600000000000001</v>
      </c>
      <c r="I3499" s="9">
        <f>IF(Tabelle1[[#This Row],[Niederschlag]]="Regen",1,0)</f>
        <v>0</v>
      </c>
      <c r="J3499" s="9">
        <f>IF(Tabelle1[[#This Row],[Niederschlag]]="Schnee",1,0)</f>
        <v>0</v>
      </c>
      <c r="K3499" s="9">
        <f>IF(Tabelle1[[#This Row],[Niederschlag]]="Hagel",1,0)</f>
        <v>0</v>
      </c>
      <c r="L3499" s="12" t="str">
        <f t="shared" si="162"/>
        <v/>
      </c>
      <c r="M3499" s="12" t="str">
        <f t="shared" si="163"/>
        <v/>
      </c>
      <c r="N3499" s="9" t="str">
        <f t="shared" si="164"/>
        <v/>
      </c>
    </row>
    <row r="3500" spans="1:14" x14ac:dyDescent="0.25">
      <c r="A3500" s="7">
        <v>41485</v>
      </c>
      <c r="B3500" s="8">
        <v>23.4</v>
      </c>
      <c r="C3500" s="8">
        <v>13.9</v>
      </c>
      <c r="D3500" s="16" t="s">
        <v>1</v>
      </c>
      <c r="E3500" s="10"/>
      <c r="F3500" s="9" t="s">
        <v>6</v>
      </c>
      <c r="G3500" s="9"/>
      <c r="H3500" s="19">
        <f>IFERROR(AVERAGE(Tabelle1[[#This Row],[Höchst
Temperatur
Tag]],Tabelle1[[#This Row],[Tiefst
Temperatur
Nacht]]),"")</f>
        <v>18.649999999999999</v>
      </c>
      <c r="I3500" s="9">
        <f>IF(Tabelle1[[#This Row],[Niederschlag]]="Regen",1,0)</f>
        <v>1</v>
      </c>
      <c r="J3500" s="9">
        <f>IF(Tabelle1[[#This Row],[Niederschlag]]="Schnee",1,0)</f>
        <v>0</v>
      </c>
      <c r="K3500" s="9">
        <f>IF(Tabelle1[[#This Row],[Niederschlag]]="Hagel",1,0)</f>
        <v>0</v>
      </c>
      <c r="L3500" s="12" t="str">
        <f t="shared" si="162"/>
        <v/>
      </c>
      <c r="M3500" s="12" t="str">
        <f t="shared" si="163"/>
        <v/>
      </c>
      <c r="N3500" s="9" t="str">
        <f t="shared" si="164"/>
        <v/>
      </c>
    </row>
    <row r="3501" spans="1:14" x14ac:dyDescent="0.25">
      <c r="A3501" s="7">
        <v>41486</v>
      </c>
      <c r="B3501" s="8">
        <v>23.9</v>
      </c>
      <c r="C3501" s="8">
        <v>14.9</v>
      </c>
      <c r="D3501" s="16"/>
      <c r="E3501" s="10"/>
      <c r="F3501" s="9"/>
      <c r="G3501" s="9"/>
      <c r="H3501" s="19">
        <f>IFERROR(AVERAGE(Tabelle1[[#This Row],[Höchst
Temperatur
Tag]],Tabelle1[[#This Row],[Tiefst
Temperatur
Nacht]]),"")</f>
        <v>19.399999999999999</v>
      </c>
      <c r="I3501" s="9">
        <f>IF(Tabelle1[[#This Row],[Niederschlag]]="Regen",1,0)</f>
        <v>0</v>
      </c>
      <c r="J3501" s="9">
        <f>IF(Tabelle1[[#This Row],[Niederschlag]]="Schnee",1,0)</f>
        <v>0</v>
      </c>
      <c r="K3501" s="9">
        <f>IF(Tabelle1[[#This Row],[Niederschlag]]="Hagel",1,0)</f>
        <v>0</v>
      </c>
      <c r="L3501" s="12" t="str">
        <f t="shared" si="162"/>
        <v/>
      </c>
      <c r="M3501" s="12" t="str">
        <f t="shared" si="163"/>
        <v/>
      </c>
      <c r="N3501" s="9" t="str">
        <f t="shared" si="164"/>
        <v/>
      </c>
    </row>
    <row r="3502" spans="1:14" x14ac:dyDescent="0.25">
      <c r="A3502" s="7">
        <v>41487</v>
      </c>
      <c r="B3502" s="8">
        <v>27</v>
      </c>
      <c r="C3502" s="8">
        <v>15</v>
      </c>
      <c r="D3502" s="16"/>
      <c r="E3502" s="10"/>
      <c r="F3502" s="9"/>
      <c r="G3502" s="9"/>
      <c r="H3502" s="19">
        <f>IFERROR(AVERAGE(Tabelle1[[#This Row],[Höchst
Temperatur
Tag]],Tabelle1[[#This Row],[Tiefst
Temperatur
Nacht]]),"")</f>
        <v>21</v>
      </c>
      <c r="I3502" s="9">
        <f>IF(Tabelle1[[#This Row],[Niederschlag]]="Regen",1,0)</f>
        <v>0</v>
      </c>
      <c r="J3502" s="9">
        <f>IF(Tabelle1[[#This Row],[Niederschlag]]="Schnee",1,0)</f>
        <v>0</v>
      </c>
      <c r="K3502" s="9">
        <f>IF(Tabelle1[[#This Row],[Niederschlag]]="Hagel",1,0)</f>
        <v>0</v>
      </c>
      <c r="L3502" s="12" t="str">
        <f t="shared" si="162"/>
        <v/>
      </c>
      <c r="M3502" s="12" t="str">
        <f t="shared" si="163"/>
        <v/>
      </c>
      <c r="N3502" s="9">
        <f t="shared" si="164"/>
        <v>1</v>
      </c>
    </row>
    <row r="3503" spans="1:14" x14ac:dyDescent="0.25">
      <c r="A3503" s="7">
        <v>41488</v>
      </c>
      <c r="B3503" s="8">
        <v>30.6</v>
      </c>
      <c r="C3503" s="8">
        <v>17.899999999999999</v>
      </c>
      <c r="D3503" s="16"/>
      <c r="E3503" s="10"/>
      <c r="F3503" s="9"/>
      <c r="G3503" s="9"/>
      <c r="H3503" s="19">
        <f>IFERROR(AVERAGE(Tabelle1[[#This Row],[Höchst
Temperatur
Tag]],Tabelle1[[#This Row],[Tiefst
Temperatur
Nacht]]),"")</f>
        <v>24.25</v>
      </c>
      <c r="I3503" s="9">
        <f>IF(Tabelle1[[#This Row],[Niederschlag]]="Regen",1,0)</f>
        <v>0</v>
      </c>
      <c r="J3503" s="9">
        <f>IF(Tabelle1[[#This Row],[Niederschlag]]="Schnee",1,0)</f>
        <v>0</v>
      </c>
      <c r="K3503" s="9">
        <f>IF(Tabelle1[[#This Row],[Niederschlag]]="Hagel",1,0)</f>
        <v>0</v>
      </c>
      <c r="L3503" s="12" t="str">
        <f t="shared" si="162"/>
        <v/>
      </c>
      <c r="M3503" s="12" t="str">
        <f t="shared" si="163"/>
        <v/>
      </c>
      <c r="N3503" s="9">
        <f t="shared" si="164"/>
        <v>1</v>
      </c>
    </row>
    <row r="3504" spans="1:14" x14ac:dyDescent="0.25">
      <c r="A3504" s="7">
        <v>41489</v>
      </c>
      <c r="B3504" s="8">
        <v>26.1</v>
      </c>
      <c r="C3504" s="8">
        <v>15.8</v>
      </c>
      <c r="D3504" s="16" t="s">
        <v>1</v>
      </c>
      <c r="E3504" s="10"/>
      <c r="F3504" s="9"/>
      <c r="G3504" s="9"/>
      <c r="H3504" s="19">
        <f>IFERROR(AVERAGE(Tabelle1[[#This Row],[Höchst
Temperatur
Tag]],Tabelle1[[#This Row],[Tiefst
Temperatur
Nacht]]),"")</f>
        <v>20.950000000000003</v>
      </c>
      <c r="I3504" s="9">
        <f>IF(Tabelle1[[#This Row],[Niederschlag]]="Regen",1,0)</f>
        <v>1</v>
      </c>
      <c r="J3504" s="9">
        <f>IF(Tabelle1[[#This Row],[Niederschlag]]="Schnee",1,0)</f>
        <v>0</v>
      </c>
      <c r="K3504" s="9">
        <f>IF(Tabelle1[[#This Row],[Niederschlag]]="Hagel",1,0)</f>
        <v>0</v>
      </c>
      <c r="L3504" s="12" t="str">
        <f t="shared" si="162"/>
        <v/>
      </c>
      <c r="M3504" s="12" t="str">
        <f t="shared" si="163"/>
        <v/>
      </c>
      <c r="N3504" s="9">
        <f t="shared" si="164"/>
        <v>1</v>
      </c>
    </row>
    <row r="3505" spans="1:14" x14ac:dyDescent="0.25">
      <c r="A3505" s="7">
        <v>41490</v>
      </c>
      <c r="B3505" s="8">
        <v>26.5</v>
      </c>
      <c r="C3505" s="8">
        <v>16.100000000000001</v>
      </c>
      <c r="D3505" s="16"/>
      <c r="E3505" s="10"/>
      <c r="F3505" s="9"/>
      <c r="G3505" s="9"/>
      <c r="H3505" s="19">
        <f>IFERROR(AVERAGE(Tabelle1[[#This Row],[Höchst
Temperatur
Tag]],Tabelle1[[#This Row],[Tiefst
Temperatur
Nacht]]),"")</f>
        <v>21.3</v>
      </c>
      <c r="I3505" s="9">
        <f>IF(Tabelle1[[#This Row],[Niederschlag]]="Regen",1,0)</f>
        <v>0</v>
      </c>
      <c r="J3505" s="9">
        <f>IF(Tabelle1[[#This Row],[Niederschlag]]="Schnee",1,0)</f>
        <v>0</v>
      </c>
      <c r="K3505" s="9">
        <f>IF(Tabelle1[[#This Row],[Niederschlag]]="Hagel",1,0)</f>
        <v>0</v>
      </c>
      <c r="L3505" s="12" t="str">
        <f t="shared" si="162"/>
        <v/>
      </c>
      <c r="M3505" s="12" t="str">
        <f t="shared" si="163"/>
        <v/>
      </c>
      <c r="N3505" s="9">
        <f t="shared" si="164"/>
        <v>1</v>
      </c>
    </row>
    <row r="3506" spans="1:14" x14ac:dyDescent="0.25">
      <c r="A3506" s="7">
        <v>41491</v>
      </c>
      <c r="B3506" s="8">
        <v>28</v>
      </c>
      <c r="C3506" s="8">
        <v>15.9</v>
      </c>
      <c r="D3506" s="16" t="s">
        <v>1</v>
      </c>
      <c r="E3506" s="10"/>
      <c r="F3506" s="9"/>
      <c r="G3506" s="9"/>
      <c r="H3506" s="19">
        <f>IFERROR(AVERAGE(Tabelle1[[#This Row],[Höchst
Temperatur
Tag]],Tabelle1[[#This Row],[Tiefst
Temperatur
Nacht]]),"")</f>
        <v>21.95</v>
      </c>
      <c r="I3506" s="9">
        <f>IF(Tabelle1[[#This Row],[Niederschlag]]="Regen",1,0)</f>
        <v>1</v>
      </c>
      <c r="J3506" s="9">
        <f>IF(Tabelle1[[#This Row],[Niederschlag]]="Schnee",1,0)</f>
        <v>0</v>
      </c>
      <c r="K3506" s="9">
        <f>IF(Tabelle1[[#This Row],[Niederschlag]]="Hagel",1,0)</f>
        <v>0</v>
      </c>
      <c r="L3506" s="12" t="str">
        <f t="shared" si="162"/>
        <v/>
      </c>
      <c r="M3506" s="12" t="str">
        <f t="shared" si="163"/>
        <v/>
      </c>
      <c r="N3506" s="9">
        <f t="shared" si="164"/>
        <v>1</v>
      </c>
    </row>
    <row r="3507" spans="1:14" x14ac:dyDescent="0.25">
      <c r="A3507" s="7">
        <v>41492</v>
      </c>
      <c r="B3507" s="8">
        <v>26.2</v>
      </c>
      <c r="C3507" s="8">
        <v>15.4</v>
      </c>
      <c r="D3507" s="16" t="s">
        <v>1</v>
      </c>
      <c r="E3507" s="10"/>
      <c r="F3507" s="9" t="s">
        <v>6</v>
      </c>
      <c r="G3507" s="9"/>
      <c r="H3507" s="19">
        <f>IFERROR(AVERAGE(Tabelle1[[#This Row],[Höchst
Temperatur
Tag]],Tabelle1[[#This Row],[Tiefst
Temperatur
Nacht]]),"")</f>
        <v>20.8</v>
      </c>
      <c r="I3507" s="9">
        <f>IF(Tabelle1[[#This Row],[Niederschlag]]="Regen",1,0)</f>
        <v>1</v>
      </c>
      <c r="J3507" s="9">
        <f>IF(Tabelle1[[#This Row],[Niederschlag]]="Schnee",1,0)</f>
        <v>0</v>
      </c>
      <c r="K3507" s="9">
        <f>IF(Tabelle1[[#This Row],[Niederschlag]]="Hagel",1,0)</f>
        <v>0</v>
      </c>
      <c r="L3507" s="12" t="str">
        <f t="shared" si="162"/>
        <v/>
      </c>
      <c r="M3507" s="12" t="str">
        <f t="shared" si="163"/>
        <v/>
      </c>
      <c r="N3507" s="9">
        <f t="shared" si="164"/>
        <v>1</v>
      </c>
    </row>
    <row r="3508" spans="1:14" x14ac:dyDescent="0.25">
      <c r="A3508" s="7">
        <v>41493</v>
      </c>
      <c r="B3508" s="8">
        <v>23.2</v>
      </c>
      <c r="C3508" s="8">
        <v>15.8</v>
      </c>
      <c r="D3508" s="16" t="s">
        <v>1</v>
      </c>
      <c r="E3508" s="10"/>
      <c r="F3508" s="9" t="s">
        <v>6</v>
      </c>
      <c r="G3508" s="9"/>
      <c r="H3508" s="19">
        <f>IFERROR(AVERAGE(Tabelle1[[#This Row],[Höchst
Temperatur
Tag]],Tabelle1[[#This Row],[Tiefst
Temperatur
Nacht]]),"")</f>
        <v>19.5</v>
      </c>
      <c r="I3508" s="9">
        <f>IF(Tabelle1[[#This Row],[Niederschlag]]="Regen",1,0)</f>
        <v>1</v>
      </c>
      <c r="J3508" s="9">
        <f>IF(Tabelle1[[#This Row],[Niederschlag]]="Schnee",1,0)</f>
        <v>0</v>
      </c>
      <c r="K3508" s="9">
        <f>IF(Tabelle1[[#This Row],[Niederschlag]]="Hagel",1,0)</f>
        <v>0</v>
      </c>
      <c r="L3508" s="12" t="str">
        <f t="shared" si="162"/>
        <v/>
      </c>
      <c r="M3508" s="12" t="str">
        <f t="shared" si="163"/>
        <v/>
      </c>
      <c r="N3508" s="9" t="str">
        <f t="shared" si="164"/>
        <v/>
      </c>
    </row>
    <row r="3509" spans="1:14" x14ac:dyDescent="0.25">
      <c r="A3509" s="7">
        <v>41494</v>
      </c>
      <c r="B3509" s="8">
        <v>18.600000000000001</v>
      </c>
      <c r="C3509" s="8">
        <v>12.5</v>
      </c>
      <c r="D3509" s="16"/>
      <c r="E3509" s="10"/>
      <c r="F3509" s="9"/>
      <c r="G3509" s="9"/>
      <c r="H3509" s="19">
        <f>IFERROR(AVERAGE(Tabelle1[[#This Row],[Höchst
Temperatur
Tag]],Tabelle1[[#This Row],[Tiefst
Temperatur
Nacht]]),"")</f>
        <v>15.55</v>
      </c>
      <c r="I3509" s="9">
        <f>IF(Tabelle1[[#This Row],[Niederschlag]]="Regen",1,0)</f>
        <v>0</v>
      </c>
      <c r="J3509" s="9">
        <f>IF(Tabelle1[[#This Row],[Niederschlag]]="Schnee",1,0)</f>
        <v>0</v>
      </c>
      <c r="K3509" s="9">
        <f>IF(Tabelle1[[#This Row],[Niederschlag]]="Hagel",1,0)</f>
        <v>0</v>
      </c>
      <c r="L3509" s="12" t="str">
        <f t="shared" si="162"/>
        <v/>
      </c>
      <c r="M3509" s="12" t="str">
        <f t="shared" si="163"/>
        <v/>
      </c>
      <c r="N3509" s="9" t="str">
        <f t="shared" si="164"/>
        <v/>
      </c>
    </row>
    <row r="3510" spans="1:14" x14ac:dyDescent="0.25">
      <c r="A3510" s="7">
        <v>41495</v>
      </c>
      <c r="B3510" s="8">
        <v>23.9</v>
      </c>
      <c r="C3510" s="8">
        <v>12.4</v>
      </c>
      <c r="D3510" s="16"/>
      <c r="E3510" s="10"/>
      <c r="F3510" s="9"/>
      <c r="G3510" s="9"/>
      <c r="H3510" s="19">
        <f>IFERROR(AVERAGE(Tabelle1[[#This Row],[Höchst
Temperatur
Tag]],Tabelle1[[#This Row],[Tiefst
Temperatur
Nacht]]),"")</f>
        <v>18.149999999999999</v>
      </c>
      <c r="I3510" s="9">
        <f>IF(Tabelle1[[#This Row],[Niederschlag]]="Regen",1,0)</f>
        <v>0</v>
      </c>
      <c r="J3510" s="9">
        <f>IF(Tabelle1[[#This Row],[Niederschlag]]="Schnee",1,0)</f>
        <v>0</v>
      </c>
      <c r="K3510" s="9">
        <f>IF(Tabelle1[[#This Row],[Niederschlag]]="Hagel",1,0)</f>
        <v>0</v>
      </c>
      <c r="L3510" s="12" t="str">
        <f t="shared" si="162"/>
        <v/>
      </c>
      <c r="M3510" s="12" t="str">
        <f t="shared" si="163"/>
        <v/>
      </c>
      <c r="N3510" s="9" t="str">
        <f t="shared" si="164"/>
        <v/>
      </c>
    </row>
    <row r="3511" spans="1:14" x14ac:dyDescent="0.25">
      <c r="A3511" s="7">
        <v>41496</v>
      </c>
      <c r="B3511" s="8">
        <v>21.2</v>
      </c>
      <c r="C3511" s="8">
        <v>9.6</v>
      </c>
      <c r="D3511" s="16"/>
      <c r="E3511" s="10"/>
      <c r="F3511" s="9"/>
      <c r="G3511" s="9"/>
      <c r="H3511" s="19">
        <f>IFERROR(AVERAGE(Tabelle1[[#This Row],[Höchst
Temperatur
Tag]],Tabelle1[[#This Row],[Tiefst
Temperatur
Nacht]]),"")</f>
        <v>15.399999999999999</v>
      </c>
      <c r="I3511" s="9">
        <f>IF(Tabelle1[[#This Row],[Niederschlag]]="Regen",1,0)</f>
        <v>0</v>
      </c>
      <c r="J3511" s="9">
        <f>IF(Tabelle1[[#This Row],[Niederschlag]]="Schnee",1,0)</f>
        <v>0</v>
      </c>
      <c r="K3511" s="9">
        <f>IF(Tabelle1[[#This Row],[Niederschlag]]="Hagel",1,0)</f>
        <v>0</v>
      </c>
      <c r="L3511" s="12" t="str">
        <f t="shared" si="162"/>
        <v/>
      </c>
      <c r="M3511" s="12" t="str">
        <f t="shared" si="163"/>
        <v/>
      </c>
      <c r="N3511" s="9" t="str">
        <f t="shared" si="164"/>
        <v/>
      </c>
    </row>
    <row r="3512" spans="1:14" x14ac:dyDescent="0.25">
      <c r="A3512" s="7">
        <v>41497</v>
      </c>
      <c r="B3512" s="8">
        <v>22</v>
      </c>
      <c r="C3512" s="8">
        <v>10.5</v>
      </c>
      <c r="D3512" s="16"/>
      <c r="E3512" s="10"/>
      <c r="F3512" s="9"/>
      <c r="G3512" s="9"/>
      <c r="H3512" s="19">
        <f>IFERROR(AVERAGE(Tabelle1[[#This Row],[Höchst
Temperatur
Tag]],Tabelle1[[#This Row],[Tiefst
Temperatur
Nacht]]),"")</f>
        <v>16.25</v>
      </c>
      <c r="I3512" s="9">
        <f>IF(Tabelle1[[#This Row],[Niederschlag]]="Regen",1,0)</f>
        <v>0</v>
      </c>
      <c r="J3512" s="9">
        <f>IF(Tabelle1[[#This Row],[Niederschlag]]="Schnee",1,0)</f>
        <v>0</v>
      </c>
      <c r="K3512" s="9">
        <f>IF(Tabelle1[[#This Row],[Niederschlag]]="Hagel",1,0)</f>
        <v>0</v>
      </c>
      <c r="L3512" s="12" t="str">
        <f t="shared" si="162"/>
        <v/>
      </c>
      <c r="M3512" s="12" t="str">
        <f t="shared" si="163"/>
        <v/>
      </c>
      <c r="N3512" s="9" t="str">
        <f t="shared" si="164"/>
        <v/>
      </c>
    </row>
    <row r="3513" spans="1:14" x14ac:dyDescent="0.25">
      <c r="A3513" s="7">
        <v>41498</v>
      </c>
      <c r="B3513" s="8">
        <v>20.6</v>
      </c>
      <c r="C3513" s="8">
        <v>11</v>
      </c>
      <c r="D3513" s="16" t="s">
        <v>1</v>
      </c>
      <c r="E3513" s="10"/>
      <c r="F3513" s="9"/>
      <c r="G3513" s="9"/>
      <c r="H3513" s="19">
        <f>IFERROR(AVERAGE(Tabelle1[[#This Row],[Höchst
Temperatur
Tag]],Tabelle1[[#This Row],[Tiefst
Temperatur
Nacht]]),"")</f>
        <v>15.8</v>
      </c>
      <c r="I3513" s="9">
        <f>IF(Tabelle1[[#This Row],[Niederschlag]]="Regen",1,0)</f>
        <v>1</v>
      </c>
      <c r="J3513" s="9">
        <f>IF(Tabelle1[[#This Row],[Niederschlag]]="Schnee",1,0)</f>
        <v>0</v>
      </c>
      <c r="K3513" s="9">
        <f>IF(Tabelle1[[#This Row],[Niederschlag]]="Hagel",1,0)</f>
        <v>0</v>
      </c>
      <c r="L3513" s="12" t="str">
        <f t="shared" si="162"/>
        <v/>
      </c>
      <c r="M3513" s="12" t="str">
        <f t="shared" si="163"/>
        <v/>
      </c>
      <c r="N3513" s="9" t="str">
        <f t="shared" si="164"/>
        <v/>
      </c>
    </row>
    <row r="3514" spans="1:14" x14ac:dyDescent="0.25">
      <c r="A3514" s="7">
        <v>41499</v>
      </c>
      <c r="B3514" s="8">
        <v>20</v>
      </c>
      <c r="C3514" s="8">
        <v>9.6</v>
      </c>
      <c r="D3514" s="16"/>
      <c r="E3514" s="10"/>
      <c r="F3514" s="9"/>
      <c r="G3514" s="9"/>
      <c r="H3514" s="19">
        <f>IFERROR(AVERAGE(Tabelle1[[#This Row],[Höchst
Temperatur
Tag]],Tabelle1[[#This Row],[Tiefst
Temperatur
Nacht]]),"")</f>
        <v>14.8</v>
      </c>
      <c r="I3514" s="9">
        <f>IF(Tabelle1[[#This Row],[Niederschlag]]="Regen",1,0)</f>
        <v>0</v>
      </c>
      <c r="J3514" s="9">
        <f>IF(Tabelle1[[#This Row],[Niederschlag]]="Schnee",1,0)</f>
        <v>0</v>
      </c>
      <c r="K3514" s="9">
        <f>IF(Tabelle1[[#This Row],[Niederschlag]]="Hagel",1,0)</f>
        <v>0</v>
      </c>
      <c r="L3514" s="12" t="str">
        <f t="shared" si="162"/>
        <v/>
      </c>
      <c r="M3514" s="12" t="str">
        <f t="shared" si="163"/>
        <v/>
      </c>
      <c r="N3514" s="9" t="str">
        <f t="shared" si="164"/>
        <v/>
      </c>
    </row>
    <row r="3515" spans="1:14" x14ac:dyDescent="0.25">
      <c r="A3515" s="7">
        <v>41500</v>
      </c>
      <c r="B3515" s="8">
        <v>20</v>
      </c>
      <c r="C3515" s="8">
        <v>8.6999999999999993</v>
      </c>
      <c r="D3515" s="16"/>
      <c r="E3515" s="10"/>
      <c r="F3515" s="9"/>
      <c r="G3515" s="9"/>
      <c r="H3515" s="19">
        <f>IFERROR(AVERAGE(Tabelle1[[#This Row],[Höchst
Temperatur
Tag]],Tabelle1[[#This Row],[Tiefst
Temperatur
Nacht]]),"")</f>
        <v>14.35</v>
      </c>
      <c r="I3515" s="9">
        <f>IF(Tabelle1[[#This Row],[Niederschlag]]="Regen",1,0)</f>
        <v>0</v>
      </c>
      <c r="J3515" s="9">
        <f>IF(Tabelle1[[#This Row],[Niederschlag]]="Schnee",1,0)</f>
        <v>0</v>
      </c>
      <c r="K3515" s="9">
        <f>IF(Tabelle1[[#This Row],[Niederschlag]]="Hagel",1,0)</f>
        <v>0</v>
      </c>
      <c r="L3515" s="12" t="str">
        <f t="shared" si="162"/>
        <v/>
      </c>
      <c r="M3515" s="12" t="str">
        <f t="shared" si="163"/>
        <v/>
      </c>
      <c r="N3515" s="9" t="str">
        <f t="shared" si="164"/>
        <v/>
      </c>
    </row>
    <row r="3516" spans="1:14" x14ac:dyDescent="0.25">
      <c r="A3516" s="7">
        <v>41501</v>
      </c>
      <c r="B3516" s="8">
        <v>23.7</v>
      </c>
      <c r="C3516" s="8">
        <v>10.3</v>
      </c>
      <c r="D3516" s="16"/>
      <c r="E3516" s="10"/>
      <c r="F3516" s="9"/>
      <c r="G3516" s="9"/>
      <c r="H3516" s="19">
        <f>IFERROR(AVERAGE(Tabelle1[[#This Row],[Höchst
Temperatur
Tag]],Tabelle1[[#This Row],[Tiefst
Temperatur
Nacht]]),"")</f>
        <v>17</v>
      </c>
      <c r="I3516" s="9">
        <f>IF(Tabelle1[[#This Row],[Niederschlag]]="Regen",1,0)</f>
        <v>0</v>
      </c>
      <c r="J3516" s="9">
        <f>IF(Tabelle1[[#This Row],[Niederschlag]]="Schnee",1,0)</f>
        <v>0</v>
      </c>
      <c r="K3516" s="9">
        <f>IF(Tabelle1[[#This Row],[Niederschlag]]="Hagel",1,0)</f>
        <v>0</v>
      </c>
      <c r="L3516" s="12" t="str">
        <f t="shared" si="162"/>
        <v/>
      </c>
      <c r="M3516" s="12" t="str">
        <f t="shared" si="163"/>
        <v/>
      </c>
      <c r="N3516" s="9" t="str">
        <f t="shared" si="164"/>
        <v/>
      </c>
    </row>
    <row r="3517" spans="1:14" x14ac:dyDescent="0.25">
      <c r="A3517" s="7">
        <v>41502</v>
      </c>
      <c r="B3517" s="8">
        <v>25.4</v>
      </c>
      <c r="C3517" s="8">
        <v>13.1</v>
      </c>
      <c r="D3517" s="16"/>
      <c r="E3517" s="10"/>
      <c r="F3517" s="9"/>
      <c r="G3517" s="9"/>
      <c r="H3517" s="19">
        <f>IFERROR(AVERAGE(Tabelle1[[#This Row],[Höchst
Temperatur
Tag]],Tabelle1[[#This Row],[Tiefst
Temperatur
Nacht]]),"")</f>
        <v>19.25</v>
      </c>
      <c r="I3517" s="9">
        <f>IF(Tabelle1[[#This Row],[Niederschlag]]="Regen",1,0)</f>
        <v>0</v>
      </c>
      <c r="J3517" s="9">
        <f>IF(Tabelle1[[#This Row],[Niederschlag]]="Schnee",1,0)</f>
        <v>0</v>
      </c>
      <c r="K3517" s="9">
        <f>IF(Tabelle1[[#This Row],[Niederschlag]]="Hagel",1,0)</f>
        <v>0</v>
      </c>
      <c r="L3517" s="12" t="str">
        <f t="shared" si="162"/>
        <v/>
      </c>
      <c r="M3517" s="12" t="str">
        <f t="shared" si="163"/>
        <v/>
      </c>
      <c r="N3517" s="9">
        <f t="shared" si="164"/>
        <v>1</v>
      </c>
    </row>
    <row r="3518" spans="1:14" x14ac:dyDescent="0.25">
      <c r="A3518" s="7">
        <v>41503</v>
      </c>
      <c r="B3518" s="8">
        <v>25.5</v>
      </c>
      <c r="C3518" s="8">
        <v>16.600000000000001</v>
      </c>
      <c r="D3518" s="16"/>
      <c r="E3518" s="10"/>
      <c r="F3518" s="9"/>
      <c r="G3518" s="9"/>
      <c r="H3518" s="19">
        <f>IFERROR(AVERAGE(Tabelle1[[#This Row],[Höchst
Temperatur
Tag]],Tabelle1[[#This Row],[Tiefst
Temperatur
Nacht]]),"")</f>
        <v>21.05</v>
      </c>
      <c r="I3518" s="9">
        <f>IF(Tabelle1[[#This Row],[Niederschlag]]="Regen",1,0)</f>
        <v>0</v>
      </c>
      <c r="J3518" s="9">
        <f>IF(Tabelle1[[#This Row],[Niederschlag]]="Schnee",1,0)</f>
        <v>0</v>
      </c>
      <c r="K3518" s="9">
        <f>IF(Tabelle1[[#This Row],[Niederschlag]]="Hagel",1,0)</f>
        <v>0</v>
      </c>
      <c r="L3518" s="12" t="str">
        <f t="shared" si="162"/>
        <v/>
      </c>
      <c r="M3518" s="12" t="str">
        <f t="shared" si="163"/>
        <v/>
      </c>
      <c r="N3518" s="9">
        <f t="shared" si="164"/>
        <v>1</v>
      </c>
    </row>
    <row r="3519" spans="1:14" x14ac:dyDescent="0.25">
      <c r="A3519" s="7">
        <v>41504</v>
      </c>
      <c r="B3519" s="8">
        <v>21.4</v>
      </c>
      <c r="C3519" s="8">
        <v>13.2</v>
      </c>
      <c r="D3519" s="16" t="s">
        <v>1</v>
      </c>
      <c r="E3519" s="10"/>
      <c r="F3519" s="9"/>
      <c r="G3519" s="9"/>
      <c r="H3519" s="19">
        <f>IFERROR(AVERAGE(Tabelle1[[#This Row],[Höchst
Temperatur
Tag]],Tabelle1[[#This Row],[Tiefst
Temperatur
Nacht]]),"")</f>
        <v>17.299999999999997</v>
      </c>
      <c r="I3519" s="9">
        <f>IF(Tabelle1[[#This Row],[Niederschlag]]="Regen",1,0)</f>
        <v>1</v>
      </c>
      <c r="J3519" s="9">
        <f>IF(Tabelle1[[#This Row],[Niederschlag]]="Schnee",1,0)</f>
        <v>0</v>
      </c>
      <c r="K3519" s="9">
        <f>IF(Tabelle1[[#This Row],[Niederschlag]]="Hagel",1,0)</f>
        <v>0</v>
      </c>
      <c r="L3519" s="12" t="str">
        <f t="shared" si="162"/>
        <v/>
      </c>
      <c r="M3519" s="12" t="str">
        <f t="shared" si="163"/>
        <v/>
      </c>
      <c r="N3519" s="9" t="str">
        <f t="shared" si="164"/>
        <v/>
      </c>
    </row>
    <row r="3520" spans="1:14" x14ac:dyDescent="0.25">
      <c r="A3520" s="7">
        <v>41505</v>
      </c>
      <c r="B3520" s="8">
        <v>20.399999999999999</v>
      </c>
      <c r="C3520" s="8">
        <v>10</v>
      </c>
      <c r="D3520" s="16" t="s">
        <v>1</v>
      </c>
      <c r="E3520" s="10"/>
      <c r="F3520" s="9"/>
      <c r="G3520" s="9"/>
      <c r="H3520" s="19">
        <f>IFERROR(AVERAGE(Tabelle1[[#This Row],[Höchst
Temperatur
Tag]],Tabelle1[[#This Row],[Tiefst
Temperatur
Nacht]]),"")</f>
        <v>15.2</v>
      </c>
      <c r="I3520" s="9">
        <f>IF(Tabelle1[[#This Row],[Niederschlag]]="Regen",1,0)</f>
        <v>1</v>
      </c>
      <c r="J3520" s="9">
        <f>IF(Tabelle1[[#This Row],[Niederschlag]]="Schnee",1,0)</f>
        <v>0</v>
      </c>
      <c r="K3520" s="9">
        <f>IF(Tabelle1[[#This Row],[Niederschlag]]="Hagel",1,0)</f>
        <v>0</v>
      </c>
      <c r="L3520" s="12" t="str">
        <f t="shared" si="162"/>
        <v/>
      </c>
      <c r="M3520" s="12" t="str">
        <f t="shared" si="163"/>
        <v/>
      </c>
      <c r="N3520" s="9" t="str">
        <f t="shared" si="164"/>
        <v/>
      </c>
    </row>
    <row r="3521" spans="1:14" x14ac:dyDescent="0.25">
      <c r="A3521" s="7">
        <v>41506</v>
      </c>
      <c r="B3521" s="8">
        <v>19.600000000000001</v>
      </c>
      <c r="C3521" s="8">
        <v>9.6999999999999993</v>
      </c>
      <c r="D3521" s="16"/>
      <c r="E3521" s="10"/>
      <c r="F3521" s="9"/>
      <c r="G3521" s="9"/>
      <c r="H3521" s="19">
        <f>IFERROR(AVERAGE(Tabelle1[[#This Row],[Höchst
Temperatur
Tag]],Tabelle1[[#This Row],[Tiefst
Temperatur
Nacht]]),"")</f>
        <v>14.65</v>
      </c>
      <c r="I3521" s="9">
        <f>IF(Tabelle1[[#This Row],[Niederschlag]]="Regen",1,0)</f>
        <v>0</v>
      </c>
      <c r="J3521" s="9">
        <f>IF(Tabelle1[[#This Row],[Niederschlag]]="Schnee",1,0)</f>
        <v>0</v>
      </c>
      <c r="K3521" s="9">
        <f>IF(Tabelle1[[#This Row],[Niederschlag]]="Hagel",1,0)</f>
        <v>0</v>
      </c>
      <c r="L3521" s="12" t="str">
        <f t="shared" si="162"/>
        <v/>
      </c>
      <c r="M3521" s="12" t="str">
        <f t="shared" si="163"/>
        <v/>
      </c>
      <c r="N3521" s="9" t="str">
        <f t="shared" si="164"/>
        <v/>
      </c>
    </row>
    <row r="3522" spans="1:14" x14ac:dyDescent="0.25">
      <c r="A3522" s="7">
        <v>41507</v>
      </c>
      <c r="B3522" s="8">
        <v>20.399999999999999</v>
      </c>
      <c r="C3522" s="8">
        <v>10.8</v>
      </c>
      <c r="D3522" s="16"/>
      <c r="E3522" s="10"/>
      <c r="F3522" s="9"/>
      <c r="G3522" s="9"/>
      <c r="H3522" s="19">
        <f>IFERROR(AVERAGE(Tabelle1[[#This Row],[Höchst
Temperatur
Tag]],Tabelle1[[#This Row],[Tiefst
Temperatur
Nacht]]),"")</f>
        <v>15.6</v>
      </c>
      <c r="I3522" s="9">
        <f>IF(Tabelle1[[#This Row],[Niederschlag]]="Regen",1,0)</f>
        <v>0</v>
      </c>
      <c r="J3522" s="9">
        <f>IF(Tabelle1[[#This Row],[Niederschlag]]="Schnee",1,0)</f>
        <v>0</v>
      </c>
      <c r="K3522" s="9">
        <f>IF(Tabelle1[[#This Row],[Niederschlag]]="Hagel",1,0)</f>
        <v>0</v>
      </c>
      <c r="L3522" s="12" t="str">
        <f t="shared" ref="L3522:L3585" si="165">IF(C3522&lt;0,1,"")</f>
        <v/>
      </c>
      <c r="M3522" s="12" t="str">
        <f t="shared" ref="M3522:M3585" si="166">IF(C3522&lt;-5,1,"")</f>
        <v/>
      </c>
      <c r="N3522" s="9" t="str">
        <f t="shared" ref="N3522:N3585" si="167">IF(B3522&gt;25,1,"")</f>
        <v/>
      </c>
    </row>
    <row r="3523" spans="1:14" x14ac:dyDescent="0.25">
      <c r="A3523" s="7">
        <v>41508</v>
      </c>
      <c r="B3523" s="8">
        <v>23.4</v>
      </c>
      <c r="C3523" s="8">
        <v>14.4</v>
      </c>
      <c r="D3523" s="16"/>
      <c r="E3523" s="10"/>
      <c r="F3523" s="9"/>
      <c r="G3523" s="9"/>
      <c r="H3523" s="19">
        <f>IFERROR(AVERAGE(Tabelle1[[#This Row],[Höchst
Temperatur
Tag]],Tabelle1[[#This Row],[Tiefst
Temperatur
Nacht]]),"")</f>
        <v>18.899999999999999</v>
      </c>
      <c r="I3523" s="9">
        <f>IF(Tabelle1[[#This Row],[Niederschlag]]="Regen",1,0)</f>
        <v>0</v>
      </c>
      <c r="J3523" s="9">
        <f>IF(Tabelle1[[#This Row],[Niederschlag]]="Schnee",1,0)</f>
        <v>0</v>
      </c>
      <c r="K3523" s="9">
        <f>IF(Tabelle1[[#This Row],[Niederschlag]]="Hagel",1,0)</f>
        <v>0</v>
      </c>
      <c r="L3523" s="12" t="str">
        <f t="shared" si="165"/>
        <v/>
      </c>
      <c r="M3523" s="12" t="str">
        <f t="shared" si="166"/>
        <v/>
      </c>
      <c r="N3523" s="9" t="str">
        <f t="shared" si="167"/>
        <v/>
      </c>
    </row>
    <row r="3524" spans="1:14" x14ac:dyDescent="0.25">
      <c r="A3524" s="7">
        <v>41509</v>
      </c>
      <c r="B3524" s="8">
        <v>22.3</v>
      </c>
      <c r="C3524" s="8">
        <v>14.6</v>
      </c>
      <c r="D3524" s="16"/>
      <c r="E3524" s="10"/>
      <c r="F3524" s="9"/>
      <c r="G3524" s="9"/>
      <c r="H3524" s="19">
        <f>IFERROR(AVERAGE(Tabelle1[[#This Row],[Höchst
Temperatur
Tag]],Tabelle1[[#This Row],[Tiefst
Temperatur
Nacht]]),"")</f>
        <v>18.45</v>
      </c>
      <c r="I3524" s="9">
        <f>IF(Tabelle1[[#This Row],[Niederschlag]]="Regen",1,0)</f>
        <v>0</v>
      </c>
      <c r="J3524" s="9">
        <f>IF(Tabelle1[[#This Row],[Niederschlag]]="Schnee",1,0)</f>
        <v>0</v>
      </c>
      <c r="K3524" s="9">
        <f>IF(Tabelle1[[#This Row],[Niederschlag]]="Hagel",1,0)</f>
        <v>0</v>
      </c>
      <c r="L3524" s="12" t="str">
        <f t="shared" si="165"/>
        <v/>
      </c>
      <c r="M3524" s="12" t="str">
        <f t="shared" si="166"/>
        <v/>
      </c>
      <c r="N3524" s="9" t="str">
        <f t="shared" si="167"/>
        <v/>
      </c>
    </row>
    <row r="3525" spans="1:14" x14ac:dyDescent="0.25">
      <c r="A3525" s="7">
        <v>41510</v>
      </c>
      <c r="B3525" s="8">
        <v>22.2</v>
      </c>
      <c r="C3525" s="8">
        <v>12.5</v>
      </c>
      <c r="D3525" s="16" t="s">
        <v>1</v>
      </c>
      <c r="E3525" s="10"/>
      <c r="F3525" s="9"/>
      <c r="G3525" s="9"/>
      <c r="H3525" s="19">
        <f>IFERROR(AVERAGE(Tabelle1[[#This Row],[Höchst
Temperatur
Tag]],Tabelle1[[#This Row],[Tiefst
Temperatur
Nacht]]),"")</f>
        <v>17.350000000000001</v>
      </c>
      <c r="I3525" s="9">
        <f>IF(Tabelle1[[#This Row],[Niederschlag]]="Regen",1,0)</f>
        <v>1</v>
      </c>
      <c r="J3525" s="9">
        <f>IF(Tabelle1[[#This Row],[Niederschlag]]="Schnee",1,0)</f>
        <v>0</v>
      </c>
      <c r="K3525" s="9">
        <f>IF(Tabelle1[[#This Row],[Niederschlag]]="Hagel",1,0)</f>
        <v>0</v>
      </c>
      <c r="L3525" s="12" t="str">
        <f t="shared" si="165"/>
        <v/>
      </c>
      <c r="M3525" s="12" t="str">
        <f t="shared" si="166"/>
        <v/>
      </c>
      <c r="N3525" s="9" t="str">
        <f t="shared" si="167"/>
        <v/>
      </c>
    </row>
    <row r="3526" spans="1:14" x14ac:dyDescent="0.25">
      <c r="A3526" s="7">
        <v>41511</v>
      </c>
      <c r="B3526" s="8">
        <v>17.600000000000001</v>
      </c>
      <c r="C3526" s="8">
        <v>12.7</v>
      </c>
      <c r="D3526" s="16" t="s">
        <v>1</v>
      </c>
      <c r="E3526" s="10"/>
      <c r="F3526" s="9"/>
      <c r="G3526" s="9"/>
      <c r="H3526" s="19">
        <f>IFERROR(AVERAGE(Tabelle1[[#This Row],[Höchst
Temperatur
Tag]],Tabelle1[[#This Row],[Tiefst
Temperatur
Nacht]]),"")</f>
        <v>15.15</v>
      </c>
      <c r="I3526" s="9">
        <f>IF(Tabelle1[[#This Row],[Niederschlag]]="Regen",1,0)</f>
        <v>1</v>
      </c>
      <c r="J3526" s="9">
        <f>IF(Tabelle1[[#This Row],[Niederschlag]]="Schnee",1,0)</f>
        <v>0</v>
      </c>
      <c r="K3526" s="9">
        <f>IF(Tabelle1[[#This Row],[Niederschlag]]="Hagel",1,0)</f>
        <v>0</v>
      </c>
      <c r="L3526" s="12" t="str">
        <f t="shared" si="165"/>
        <v/>
      </c>
      <c r="M3526" s="12" t="str">
        <f t="shared" si="166"/>
        <v/>
      </c>
      <c r="N3526" s="9" t="str">
        <f t="shared" si="167"/>
        <v/>
      </c>
    </row>
    <row r="3527" spans="1:14" x14ac:dyDescent="0.25">
      <c r="A3527" s="7">
        <v>41512</v>
      </c>
      <c r="B3527" s="8">
        <v>15.6</v>
      </c>
      <c r="C3527" s="8">
        <v>12.4</v>
      </c>
      <c r="D3527" s="16" t="s">
        <v>1</v>
      </c>
      <c r="E3527" s="10"/>
      <c r="F3527" s="9"/>
      <c r="G3527" s="9"/>
      <c r="H3527" s="19">
        <f>IFERROR(AVERAGE(Tabelle1[[#This Row],[Höchst
Temperatur
Tag]],Tabelle1[[#This Row],[Tiefst
Temperatur
Nacht]]),"")</f>
        <v>14</v>
      </c>
      <c r="I3527" s="9">
        <f>IF(Tabelle1[[#This Row],[Niederschlag]]="Regen",1,0)</f>
        <v>1</v>
      </c>
      <c r="J3527" s="9">
        <f>IF(Tabelle1[[#This Row],[Niederschlag]]="Schnee",1,0)</f>
        <v>0</v>
      </c>
      <c r="K3527" s="9">
        <f>IF(Tabelle1[[#This Row],[Niederschlag]]="Hagel",1,0)</f>
        <v>0</v>
      </c>
      <c r="L3527" s="12" t="str">
        <f t="shared" si="165"/>
        <v/>
      </c>
      <c r="M3527" s="12" t="str">
        <f t="shared" si="166"/>
        <v/>
      </c>
      <c r="N3527" s="9" t="str">
        <f t="shared" si="167"/>
        <v/>
      </c>
    </row>
    <row r="3528" spans="1:14" x14ac:dyDescent="0.25">
      <c r="A3528" s="7">
        <v>41513</v>
      </c>
      <c r="B3528" s="8">
        <v>20.5</v>
      </c>
      <c r="C3528" s="8">
        <v>12.1</v>
      </c>
      <c r="D3528" s="16"/>
      <c r="E3528" s="10"/>
      <c r="F3528" s="9"/>
      <c r="G3528" s="9"/>
      <c r="H3528" s="19">
        <f>IFERROR(AVERAGE(Tabelle1[[#This Row],[Höchst
Temperatur
Tag]],Tabelle1[[#This Row],[Tiefst
Temperatur
Nacht]]),"")</f>
        <v>16.3</v>
      </c>
      <c r="I3528" s="9">
        <f>IF(Tabelle1[[#This Row],[Niederschlag]]="Regen",1,0)</f>
        <v>0</v>
      </c>
      <c r="J3528" s="9">
        <f>IF(Tabelle1[[#This Row],[Niederschlag]]="Schnee",1,0)</f>
        <v>0</v>
      </c>
      <c r="K3528" s="9">
        <f>IF(Tabelle1[[#This Row],[Niederschlag]]="Hagel",1,0)</f>
        <v>0</v>
      </c>
      <c r="L3528" s="12" t="str">
        <f t="shared" si="165"/>
        <v/>
      </c>
      <c r="M3528" s="12" t="str">
        <f t="shared" si="166"/>
        <v/>
      </c>
      <c r="N3528" s="9" t="str">
        <f t="shared" si="167"/>
        <v/>
      </c>
    </row>
    <row r="3529" spans="1:14" x14ac:dyDescent="0.25">
      <c r="A3529" s="7">
        <v>41514</v>
      </c>
      <c r="B3529" s="8">
        <v>20.8</v>
      </c>
      <c r="C3529" s="8">
        <v>11.2</v>
      </c>
      <c r="D3529" s="16"/>
      <c r="E3529" s="10"/>
      <c r="F3529" s="9"/>
      <c r="G3529" s="9"/>
      <c r="H3529" s="19">
        <f>IFERROR(AVERAGE(Tabelle1[[#This Row],[Höchst
Temperatur
Tag]],Tabelle1[[#This Row],[Tiefst
Temperatur
Nacht]]),"")</f>
        <v>16</v>
      </c>
      <c r="I3529" s="9">
        <f>IF(Tabelle1[[#This Row],[Niederschlag]]="Regen",1,0)</f>
        <v>0</v>
      </c>
      <c r="J3529" s="9">
        <f>IF(Tabelle1[[#This Row],[Niederschlag]]="Schnee",1,0)</f>
        <v>0</v>
      </c>
      <c r="K3529" s="9">
        <f>IF(Tabelle1[[#This Row],[Niederschlag]]="Hagel",1,0)</f>
        <v>0</v>
      </c>
      <c r="L3529" s="12" t="str">
        <f t="shared" si="165"/>
        <v/>
      </c>
      <c r="M3529" s="12" t="str">
        <f t="shared" si="166"/>
        <v/>
      </c>
      <c r="N3529" s="9" t="str">
        <f t="shared" si="167"/>
        <v/>
      </c>
    </row>
    <row r="3530" spans="1:14" x14ac:dyDescent="0.25">
      <c r="A3530" s="7">
        <v>41515</v>
      </c>
      <c r="B3530" s="8">
        <v>22</v>
      </c>
      <c r="C3530" s="8">
        <v>11.8</v>
      </c>
      <c r="D3530" s="16"/>
      <c r="E3530" s="10"/>
      <c r="F3530" s="9"/>
      <c r="G3530" s="9"/>
      <c r="H3530" s="19">
        <f>IFERROR(AVERAGE(Tabelle1[[#This Row],[Höchst
Temperatur
Tag]],Tabelle1[[#This Row],[Tiefst
Temperatur
Nacht]]),"")</f>
        <v>16.899999999999999</v>
      </c>
      <c r="I3530" s="9">
        <f>IF(Tabelle1[[#This Row],[Niederschlag]]="Regen",1,0)</f>
        <v>0</v>
      </c>
      <c r="J3530" s="9">
        <f>IF(Tabelle1[[#This Row],[Niederschlag]]="Schnee",1,0)</f>
        <v>0</v>
      </c>
      <c r="K3530" s="9">
        <f>IF(Tabelle1[[#This Row],[Niederschlag]]="Hagel",1,0)</f>
        <v>0</v>
      </c>
      <c r="L3530" s="12" t="str">
        <f t="shared" si="165"/>
        <v/>
      </c>
      <c r="M3530" s="12" t="str">
        <f t="shared" si="166"/>
        <v/>
      </c>
      <c r="N3530" s="9" t="str">
        <f t="shared" si="167"/>
        <v/>
      </c>
    </row>
    <row r="3531" spans="1:14" x14ac:dyDescent="0.25">
      <c r="A3531" s="7">
        <v>41516</v>
      </c>
      <c r="B3531" s="8">
        <v>24.6</v>
      </c>
      <c r="C3531" s="8">
        <v>12.4</v>
      </c>
      <c r="D3531" s="16"/>
      <c r="E3531" s="10"/>
      <c r="F3531" s="9"/>
      <c r="G3531" s="9"/>
      <c r="H3531" s="19">
        <f>IFERROR(AVERAGE(Tabelle1[[#This Row],[Höchst
Temperatur
Tag]],Tabelle1[[#This Row],[Tiefst
Temperatur
Nacht]]),"")</f>
        <v>18.5</v>
      </c>
      <c r="I3531" s="9">
        <f>IF(Tabelle1[[#This Row],[Niederschlag]]="Regen",1,0)</f>
        <v>0</v>
      </c>
      <c r="J3531" s="9">
        <f>IF(Tabelle1[[#This Row],[Niederschlag]]="Schnee",1,0)</f>
        <v>0</v>
      </c>
      <c r="K3531" s="9">
        <f>IF(Tabelle1[[#This Row],[Niederschlag]]="Hagel",1,0)</f>
        <v>0</v>
      </c>
      <c r="L3531" s="12" t="str">
        <f t="shared" si="165"/>
        <v/>
      </c>
      <c r="M3531" s="12" t="str">
        <f t="shared" si="166"/>
        <v/>
      </c>
      <c r="N3531" s="9" t="str">
        <f t="shared" si="167"/>
        <v/>
      </c>
    </row>
    <row r="3532" spans="1:14" x14ac:dyDescent="0.25">
      <c r="A3532" s="7">
        <v>41517</v>
      </c>
      <c r="B3532" s="8">
        <v>20</v>
      </c>
      <c r="C3532" s="8">
        <v>9.6</v>
      </c>
      <c r="D3532" s="16" t="s">
        <v>1</v>
      </c>
      <c r="E3532" s="10"/>
      <c r="F3532" s="9"/>
      <c r="G3532" s="9"/>
      <c r="H3532" s="19">
        <f>IFERROR(AVERAGE(Tabelle1[[#This Row],[Höchst
Temperatur
Tag]],Tabelle1[[#This Row],[Tiefst
Temperatur
Nacht]]),"")</f>
        <v>14.8</v>
      </c>
      <c r="I3532" s="9">
        <f>IF(Tabelle1[[#This Row],[Niederschlag]]="Regen",1,0)</f>
        <v>1</v>
      </c>
      <c r="J3532" s="9">
        <f>IF(Tabelle1[[#This Row],[Niederschlag]]="Schnee",1,0)</f>
        <v>0</v>
      </c>
      <c r="K3532" s="9">
        <f>IF(Tabelle1[[#This Row],[Niederschlag]]="Hagel",1,0)</f>
        <v>0</v>
      </c>
      <c r="L3532" s="12" t="str">
        <f t="shared" si="165"/>
        <v/>
      </c>
      <c r="M3532" s="12" t="str">
        <f t="shared" si="166"/>
        <v/>
      </c>
      <c r="N3532" s="9" t="str">
        <f t="shared" si="167"/>
        <v/>
      </c>
    </row>
    <row r="3533" spans="1:14" x14ac:dyDescent="0.25">
      <c r="A3533" s="7">
        <v>41518</v>
      </c>
      <c r="B3533" s="8">
        <v>15.7</v>
      </c>
      <c r="C3533" s="8">
        <v>9</v>
      </c>
      <c r="D3533" s="16"/>
      <c r="E3533" s="10"/>
      <c r="F3533" s="9"/>
      <c r="G3533" s="9"/>
      <c r="H3533" s="19">
        <f>IFERROR(AVERAGE(Tabelle1[[#This Row],[Höchst
Temperatur
Tag]],Tabelle1[[#This Row],[Tiefst
Temperatur
Nacht]]),"")</f>
        <v>12.35</v>
      </c>
      <c r="I3533" s="9">
        <f>IF(Tabelle1[[#This Row],[Niederschlag]]="Regen",1,0)</f>
        <v>0</v>
      </c>
      <c r="J3533" s="9">
        <f>IF(Tabelle1[[#This Row],[Niederschlag]]="Schnee",1,0)</f>
        <v>0</v>
      </c>
      <c r="K3533" s="9">
        <f>IF(Tabelle1[[#This Row],[Niederschlag]]="Hagel",1,0)</f>
        <v>0</v>
      </c>
      <c r="L3533" s="12" t="str">
        <f t="shared" si="165"/>
        <v/>
      </c>
      <c r="M3533" s="12" t="str">
        <f t="shared" si="166"/>
        <v/>
      </c>
      <c r="N3533" s="9" t="str">
        <f t="shared" si="167"/>
        <v/>
      </c>
    </row>
    <row r="3534" spans="1:14" x14ac:dyDescent="0.25">
      <c r="A3534" s="7">
        <v>41519</v>
      </c>
      <c r="B3534" s="8">
        <v>20.5</v>
      </c>
      <c r="C3534" s="8">
        <v>9.5</v>
      </c>
      <c r="D3534" s="16"/>
      <c r="E3534" s="10"/>
      <c r="F3534" s="9"/>
      <c r="G3534" s="9"/>
      <c r="H3534" s="19">
        <f>IFERROR(AVERAGE(Tabelle1[[#This Row],[Höchst
Temperatur
Tag]],Tabelle1[[#This Row],[Tiefst
Temperatur
Nacht]]),"")</f>
        <v>15</v>
      </c>
      <c r="I3534" s="9">
        <f>IF(Tabelle1[[#This Row],[Niederschlag]]="Regen",1,0)</f>
        <v>0</v>
      </c>
      <c r="J3534" s="9">
        <f>IF(Tabelle1[[#This Row],[Niederschlag]]="Schnee",1,0)</f>
        <v>0</v>
      </c>
      <c r="K3534" s="9">
        <f>IF(Tabelle1[[#This Row],[Niederschlag]]="Hagel",1,0)</f>
        <v>0</v>
      </c>
      <c r="L3534" s="12" t="str">
        <f t="shared" si="165"/>
        <v/>
      </c>
      <c r="M3534" s="12" t="str">
        <f t="shared" si="166"/>
        <v/>
      </c>
      <c r="N3534" s="9" t="str">
        <f t="shared" si="167"/>
        <v/>
      </c>
    </row>
    <row r="3535" spans="1:14" x14ac:dyDescent="0.25">
      <c r="A3535" s="7">
        <v>41520</v>
      </c>
      <c r="B3535" s="8">
        <v>22.8</v>
      </c>
      <c r="C3535" s="8">
        <v>11.8</v>
      </c>
      <c r="D3535" s="16"/>
      <c r="E3535" s="10"/>
      <c r="F3535" s="9"/>
      <c r="G3535" s="9"/>
      <c r="H3535" s="19">
        <f>IFERROR(AVERAGE(Tabelle1[[#This Row],[Höchst
Temperatur
Tag]],Tabelle1[[#This Row],[Tiefst
Temperatur
Nacht]]),"")</f>
        <v>17.3</v>
      </c>
      <c r="I3535" s="9">
        <f>IF(Tabelle1[[#This Row],[Niederschlag]]="Regen",1,0)</f>
        <v>0</v>
      </c>
      <c r="J3535" s="9">
        <f>IF(Tabelle1[[#This Row],[Niederschlag]]="Schnee",1,0)</f>
        <v>0</v>
      </c>
      <c r="K3535" s="9">
        <f>IF(Tabelle1[[#This Row],[Niederschlag]]="Hagel",1,0)</f>
        <v>0</v>
      </c>
      <c r="L3535" s="12" t="str">
        <f t="shared" si="165"/>
        <v/>
      </c>
      <c r="M3535" s="12" t="str">
        <f t="shared" si="166"/>
        <v/>
      </c>
      <c r="N3535" s="9" t="str">
        <f t="shared" si="167"/>
        <v/>
      </c>
    </row>
    <row r="3536" spans="1:14" x14ac:dyDescent="0.25">
      <c r="A3536" s="7">
        <v>41521</v>
      </c>
      <c r="B3536" s="8">
        <v>26.7</v>
      </c>
      <c r="C3536" s="8">
        <v>12</v>
      </c>
      <c r="D3536" s="16"/>
      <c r="E3536" s="10"/>
      <c r="F3536" s="9"/>
      <c r="G3536" s="9"/>
      <c r="H3536" s="19">
        <f>IFERROR(AVERAGE(Tabelle1[[#This Row],[Höchst
Temperatur
Tag]],Tabelle1[[#This Row],[Tiefst
Temperatur
Nacht]]),"")</f>
        <v>19.350000000000001</v>
      </c>
      <c r="I3536" s="9">
        <f>IF(Tabelle1[[#This Row],[Niederschlag]]="Regen",1,0)</f>
        <v>0</v>
      </c>
      <c r="J3536" s="9">
        <f>IF(Tabelle1[[#This Row],[Niederschlag]]="Schnee",1,0)</f>
        <v>0</v>
      </c>
      <c r="K3536" s="9">
        <f>IF(Tabelle1[[#This Row],[Niederschlag]]="Hagel",1,0)</f>
        <v>0</v>
      </c>
      <c r="L3536" s="12" t="str">
        <f t="shared" si="165"/>
        <v/>
      </c>
      <c r="M3536" s="12" t="str">
        <f t="shared" si="166"/>
        <v/>
      </c>
      <c r="N3536" s="9">
        <f t="shared" si="167"/>
        <v>1</v>
      </c>
    </row>
    <row r="3537" spans="1:14" x14ac:dyDescent="0.25">
      <c r="A3537" s="7">
        <v>41522</v>
      </c>
      <c r="B3537" s="8">
        <v>28.7</v>
      </c>
      <c r="C3537" s="8">
        <v>13.9</v>
      </c>
      <c r="D3537" s="16"/>
      <c r="E3537" s="10"/>
      <c r="F3537" s="9"/>
      <c r="G3537" s="9"/>
      <c r="H3537" s="19">
        <f>IFERROR(AVERAGE(Tabelle1[[#This Row],[Höchst
Temperatur
Tag]],Tabelle1[[#This Row],[Tiefst
Temperatur
Nacht]]),"")</f>
        <v>21.3</v>
      </c>
      <c r="I3537" s="9">
        <f>IF(Tabelle1[[#This Row],[Niederschlag]]="Regen",1,0)</f>
        <v>0</v>
      </c>
      <c r="J3537" s="9">
        <f>IF(Tabelle1[[#This Row],[Niederschlag]]="Schnee",1,0)</f>
        <v>0</v>
      </c>
      <c r="K3537" s="9">
        <f>IF(Tabelle1[[#This Row],[Niederschlag]]="Hagel",1,0)</f>
        <v>0</v>
      </c>
      <c r="L3537" s="12" t="str">
        <f t="shared" si="165"/>
        <v/>
      </c>
      <c r="M3537" s="12" t="str">
        <f t="shared" si="166"/>
        <v/>
      </c>
      <c r="N3537" s="9">
        <f t="shared" si="167"/>
        <v>1</v>
      </c>
    </row>
    <row r="3538" spans="1:14" x14ac:dyDescent="0.25">
      <c r="A3538" s="7">
        <v>41523</v>
      </c>
      <c r="B3538" s="8">
        <v>26.8</v>
      </c>
      <c r="C3538" s="8">
        <v>16.8</v>
      </c>
      <c r="D3538" s="16"/>
      <c r="E3538" s="10"/>
      <c r="F3538" s="9"/>
      <c r="G3538" s="9"/>
      <c r="H3538" s="19">
        <f>IFERROR(AVERAGE(Tabelle1[[#This Row],[Höchst
Temperatur
Tag]],Tabelle1[[#This Row],[Tiefst
Temperatur
Nacht]]),"")</f>
        <v>21.8</v>
      </c>
      <c r="I3538" s="9">
        <f>IF(Tabelle1[[#This Row],[Niederschlag]]="Regen",1,0)</f>
        <v>0</v>
      </c>
      <c r="J3538" s="9">
        <f>IF(Tabelle1[[#This Row],[Niederschlag]]="Schnee",1,0)</f>
        <v>0</v>
      </c>
      <c r="K3538" s="9">
        <f>IF(Tabelle1[[#This Row],[Niederschlag]]="Hagel",1,0)</f>
        <v>0</v>
      </c>
      <c r="L3538" s="12" t="str">
        <f t="shared" si="165"/>
        <v/>
      </c>
      <c r="M3538" s="12" t="str">
        <f t="shared" si="166"/>
        <v/>
      </c>
      <c r="N3538" s="9">
        <f t="shared" si="167"/>
        <v>1</v>
      </c>
    </row>
    <row r="3539" spans="1:14" x14ac:dyDescent="0.25">
      <c r="A3539" s="7">
        <v>41524</v>
      </c>
      <c r="B3539" s="8">
        <v>22.4</v>
      </c>
      <c r="C3539" s="8">
        <v>11.2</v>
      </c>
      <c r="D3539" s="16" t="s">
        <v>1</v>
      </c>
      <c r="E3539" s="10"/>
      <c r="F3539" s="9"/>
      <c r="G3539" s="9"/>
      <c r="H3539" s="19">
        <f>IFERROR(AVERAGE(Tabelle1[[#This Row],[Höchst
Temperatur
Tag]],Tabelle1[[#This Row],[Tiefst
Temperatur
Nacht]]),"")</f>
        <v>16.799999999999997</v>
      </c>
      <c r="I3539" s="9">
        <f>IF(Tabelle1[[#This Row],[Niederschlag]]="Regen",1,0)</f>
        <v>1</v>
      </c>
      <c r="J3539" s="9">
        <f>IF(Tabelle1[[#This Row],[Niederschlag]]="Schnee",1,0)</f>
        <v>0</v>
      </c>
      <c r="K3539" s="9">
        <f>IF(Tabelle1[[#This Row],[Niederschlag]]="Hagel",1,0)</f>
        <v>0</v>
      </c>
      <c r="L3539" s="12" t="str">
        <f t="shared" si="165"/>
        <v/>
      </c>
      <c r="M3539" s="12" t="str">
        <f t="shared" si="166"/>
        <v/>
      </c>
      <c r="N3539" s="9" t="str">
        <f t="shared" si="167"/>
        <v/>
      </c>
    </row>
    <row r="3540" spans="1:14" x14ac:dyDescent="0.25">
      <c r="A3540" s="7">
        <v>41525</v>
      </c>
      <c r="B3540" s="8">
        <v>14.8</v>
      </c>
      <c r="C3540" s="8">
        <v>10.9</v>
      </c>
      <c r="D3540" s="16" t="s">
        <v>1</v>
      </c>
      <c r="E3540" s="10"/>
      <c r="F3540" s="9"/>
      <c r="G3540" s="9"/>
      <c r="H3540" s="19">
        <f>IFERROR(AVERAGE(Tabelle1[[#This Row],[Höchst
Temperatur
Tag]],Tabelle1[[#This Row],[Tiefst
Temperatur
Nacht]]),"")</f>
        <v>12.850000000000001</v>
      </c>
      <c r="I3540" s="9">
        <f>IF(Tabelle1[[#This Row],[Niederschlag]]="Regen",1,0)</f>
        <v>1</v>
      </c>
      <c r="J3540" s="9">
        <f>IF(Tabelle1[[#This Row],[Niederschlag]]="Schnee",1,0)</f>
        <v>0</v>
      </c>
      <c r="K3540" s="9">
        <f>IF(Tabelle1[[#This Row],[Niederschlag]]="Hagel",1,0)</f>
        <v>0</v>
      </c>
      <c r="L3540" s="12" t="str">
        <f t="shared" si="165"/>
        <v/>
      </c>
      <c r="M3540" s="12" t="str">
        <f t="shared" si="166"/>
        <v/>
      </c>
      <c r="N3540" s="9" t="str">
        <f t="shared" si="167"/>
        <v/>
      </c>
    </row>
    <row r="3541" spans="1:14" x14ac:dyDescent="0.25">
      <c r="A3541" s="7">
        <v>41526</v>
      </c>
      <c r="B3541" s="8">
        <v>16.5</v>
      </c>
      <c r="C3541" s="8">
        <v>8</v>
      </c>
      <c r="D3541" s="16" t="s">
        <v>1</v>
      </c>
      <c r="E3541" s="10"/>
      <c r="F3541" s="9"/>
      <c r="G3541" s="9"/>
      <c r="H3541" s="19">
        <f>IFERROR(AVERAGE(Tabelle1[[#This Row],[Höchst
Temperatur
Tag]],Tabelle1[[#This Row],[Tiefst
Temperatur
Nacht]]),"")</f>
        <v>12.25</v>
      </c>
      <c r="I3541" s="9">
        <f>IF(Tabelle1[[#This Row],[Niederschlag]]="Regen",1,0)</f>
        <v>1</v>
      </c>
      <c r="J3541" s="9">
        <f>IF(Tabelle1[[#This Row],[Niederschlag]]="Schnee",1,0)</f>
        <v>0</v>
      </c>
      <c r="K3541" s="9">
        <f>IF(Tabelle1[[#This Row],[Niederschlag]]="Hagel",1,0)</f>
        <v>0</v>
      </c>
      <c r="L3541" s="12" t="str">
        <f t="shared" si="165"/>
        <v/>
      </c>
      <c r="M3541" s="12" t="str">
        <f t="shared" si="166"/>
        <v/>
      </c>
      <c r="N3541" s="9" t="str">
        <f t="shared" si="167"/>
        <v/>
      </c>
    </row>
    <row r="3542" spans="1:14" x14ac:dyDescent="0.25">
      <c r="A3542" s="7">
        <v>41527</v>
      </c>
      <c r="B3542" s="8">
        <v>15.3</v>
      </c>
      <c r="C3542" s="8">
        <v>7.9</v>
      </c>
      <c r="D3542" s="16" t="s">
        <v>1</v>
      </c>
      <c r="E3542" s="10"/>
      <c r="F3542" s="9"/>
      <c r="G3542" s="9"/>
      <c r="H3542" s="19">
        <f>IFERROR(AVERAGE(Tabelle1[[#This Row],[Höchst
Temperatur
Tag]],Tabelle1[[#This Row],[Tiefst
Temperatur
Nacht]]),"")</f>
        <v>11.600000000000001</v>
      </c>
      <c r="I3542" s="9">
        <f>IF(Tabelle1[[#This Row],[Niederschlag]]="Regen",1,0)</f>
        <v>1</v>
      </c>
      <c r="J3542" s="9">
        <f>IF(Tabelle1[[#This Row],[Niederschlag]]="Schnee",1,0)</f>
        <v>0</v>
      </c>
      <c r="K3542" s="9">
        <f>IF(Tabelle1[[#This Row],[Niederschlag]]="Hagel",1,0)</f>
        <v>0</v>
      </c>
      <c r="L3542" s="12" t="str">
        <f t="shared" si="165"/>
        <v/>
      </c>
      <c r="M3542" s="12" t="str">
        <f t="shared" si="166"/>
        <v/>
      </c>
      <c r="N3542" s="9" t="str">
        <f t="shared" si="167"/>
        <v/>
      </c>
    </row>
    <row r="3543" spans="1:14" x14ac:dyDescent="0.25">
      <c r="A3543" s="7">
        <v>41528</v>
      </c>
      <c r="B3543" s="8">
        <v>16.2</v>
      </c>
      <c r="C3543" s="8">
        <v>9.5</v>
      </c>
      <c r="D3543" s="16" t="s">
        <v>1</v>
      </c>
      <c r="E3543" s="10"/>
      <c r="F3543" s="9"/>
      <c r="G3543" s="9"/>
      <c r="H3543" s="19">
        <f>IFERROR(AVERAGE(Tabelle1[[#This Row],[Höchst
Temperatur
Tag]],Tabelle1[[#This Row],[Tiefst
Temperatur
Nacht]]),"")</f>
        <v>12.85</v>
      </c>
      <c r="I3543" s="9">
        <f>IF(Tabelle1[[#This Row],[Niederschlag]]="Regen",1,0)</f>
        <v>1</v>
      </c>
      <c r="J3543" s="9">
        <f>IF(Tabelle1[[#This Row],[Niederschlag]]="Schnee",1,0)</f>
        <v>0</v>
      </c>
      <c r="K3543" s="9">
        <f>IF(Tabelle1[[#This Row],[Niederschlag]]="Hagel",1,0)</f>
        <v>0</v>
      </c>
      <c r="L3543" s="12" t="str">
        <f t="shared" si="165"/>
        <v/>
      </c>
      <c r="M3543" s="12" t="str">
        <f t="shared" si="166"/>
        <v/>
      </c>
      <c r="N3543" s="9" t="str">
        <f t="shared" si="167"/>
        <v/>
      </c>
    </row>
    <row r="3544" spans="1:14" x14ac:dyDescent="0.25">
      <c r="A3544" s="7">
        <v>41529</v>
      </c>
      <c r="B3544" s="8">
        <v>15.1</v>
      </c>
      <c r="C3544" s="8">
        <v>9.1999999999999993</v>
      </c>
      <c r="D3544" s="16" t="s">
        <v>1</v>
      </c>
      <c r="E3544" s="10"/>
      <c r="F3544" s="9"/>
      <c r="G3544" s="9"/>
      <c r="H3544" s="19">
        <f>IFERROR(AVERAGE(Tabelle1[[#This Row],[Höchst
Temperatur
Tag]],Tabelle1[[#This Row],[Tiefst
Temperatur
Nacht]]),"")</f>
        <v>12.149999999999999</v>
      </c>
      <c r="I3544" s="9">
        <f>IF(Tabelle1[[#This Row],[Niederschlag]]="Regen",1,0)</f>
        <v>1</v>
      </c>
      <c r="J3544" s="9">
        <f>IF(Tabelle1[[#This Row],[Niederschlag]]="Schnee",1,0)</f>
        <v>0</v>
      </c>
      <c r="K3544" s="9">
        <f>IF(Tabelle1[[#This Row],[Niederschlag]]="Hagel",1,0)</f>
        <v>0</v>
      </c>
      <c r="L3544" s="12" t="str">
        <f t="shared" si="165"/>
        <v/>
      </c>
      <c r="M3544" s="12" t="str">
        <f t="shared" si="166"/>
        <v/>
      </c>
      <c r="N3544" s="9" t="str">
        <f t="shared" si="167"/>
        <v/>
      </c>
    </row>
    <row r="3545" spans="1:14" x14ac:dyDescent="0.25">
      <c r="A3545" s="7">
        <v>41530</v>
      </c>
      <c r="B3545" s="8">
        <v>16.8</v>
      </c>
      <c r="C3545" s="8">
        <v>9</v>
      </c>
      <c r="D3545" s="16"/>
      <c r="E3545" s="10"/>
      <c r="F3545" s="9"/>
      <c r="G3545" s="9"/>
      <c r="H3545" s="19">
        <f>IFERROR(AVERAGE(Tabelle1[[#This Row],[Höchst
Temperatur
Tag]],Tabelle1[[#This Row],[Tiefst
Temperatur
Nacht]]),"")</f>
        <v>12.9</v>
      </c>
      <c r="I3545" s="9">
        <f>IF(Tabelle1[[#This Row],[Niederschlag]]="Regen",1,0)</f>
        <v>0</v>
      </c>
      <c r="J3545" s="9">
        <f>IF(Tabelle1[[#This Row],[Niederschlag]]="Schnee",1,0)</f>
        <v>0</v>
      </c>
      <c r="K3545" s="9">
        <f>IF(Tabelle1[[#This Row],[Niederschlag]]="Hagel",1,0)</f>
        <v>0</v>
      </c>
      <c r="L3545" s="12" t="str">
        <f t="shared" si="165"/>
        <v/>
      </c>
      <c r="M3545" s="12" t="str">
        <f t="shared" si="166"/>
        <v/>
      </c>
      <c r="N3545" s="9" t="str">
        <f t="shared" si="167"/>
        <v/>
      </c>
    </row>
    <row r="3546" spans="1:14" x14ac:dyDescent="0.25">
      <c r="A3546" s="7">
        <v>41531</v>
      </c>
      <c r="B3546" s="8">
        <v>17.5</v>
      </c>
      <c r="C3546" s="8">
        <v>10.4</v>
      </c>
      <c r="D3546" s="16" t="s">
        <v>1</v>
      </c>
      <c r="E3546" s="10"/>
      <c r="F3546" s="9"/>
      <c r="G3546" s="9"/>
      <c r="H3546" s="19">
        <f>IFERROR(AVERAGE(Tabelle1[[#This Row],[Höchst
Temperatur
Tag]],Tabelle1[[#This Row],[Tiefst
Temperatur
Nacht]]),"")</f>
        <v>13.95</v>
      </c>
      <c r="I3546" s="9">
        <f>IF(Tabelle1[[#This Row],[Niederschlag]]="Regen",1,0)</f>
        <v>1</v>
      </c>
      <c r="J3546" s="9">
        <f>IF(Tabelle1[[#This Row],[Niederschlag]]="Schnee",1,0)</f>
        <v>0</v>
      </c>
      <c r="K3546" s="9">
        <f>IF(Tabelle1[[#This Row],[Niederschlag]]="Hagel",1,0)</f>
        <v>0</v>
      </c>
      <c r="L3546" s="12" t="str">
        <f t="shared" si="165"/>
        <v/>
      </c>
      <c r="M3546" s="12" t="str">
        <f t="shared" si="166"/>
        <v/>
      </c>
      <c r="N3546" s="9" t="str">
        <f t="shared" si="167"/>
        <v/>
      </c>
    </row>
    <row r="3547" spans="1:14" x14ac:dyDescent="0.25">
      <c r="A3547" s="7">
        <v>41532</v>
      </c>
      <c r="B3547" s="8">
        <v>17</v>
      </c>
      <c r="C3547" s="8">
        <v>9.9</v>
      </c>
      <c r="D3547" s="16"/>
      <c r="E3547" s="10"/>
      <c r="F3547" s="9"/>
      <c r="G3547" s="9"/>
      <c r="H3547" s="19">
        <f>IFERROR(AVERAGE(Tabelle1[[#This Row],[Höchst
Temperatur
Tag]],Tabelle1[[#This Row],[Tiefst
Temperatur
Nacht]]),"")</f>
        <v>13.45</v>
      </c>
      <c r="I3547" s="9">
        <f>IF(Tabelle1[[#This Row],[Niederschlag]]="Regen",1,0)</f>
        <v>0</v>
      </c>
      <c r="J3547" s="9">
        <f>IF(Tabelle1[[#This Row],[Niederschlag]]="Schnee",1,0)</f>
        <v>0</v>
      </c>
      <c r="K3547" s="9">
        <f>IF(Tabelle1[[#This Row],[Niederschlag]]="Hagel",1,0)</f>
        <v>0</v>
      </c>
      <c r="L3547" s="12" t="str">
        <f t="shared" si="165"/>
        <v/>
      </c>
      <c r="M3547" s="12" t="str">
        <f t="shared" si="166"/>
        <v/>
      </c>
      <c r="N3547" s="9" t="str">
        <f t="shared" si="167"/>
        <v/>
      </c>
    </row>
    <row r="3548" spans="1:14" x14ac:dyDescent="0.25">
      <c r="A3548" s="7">
        <v>41533</v>
      </c>
      <c r="B3548" s="8">
        <v>14.8</v>
      </c>
      <c r="C3548" s="8">
        <v>5.5</v>
      </c>
      <c r="D3548" s="16" t="s">
        <v>1</v>
      </c>
      <c r="E3548" s="10"/>
      <c r="F3548" s="9"/>
      <c r="G3548" s="9"/>
      <c r="H3548" s="19">
        <f>IFERROR(AVERAGE(Tabelle1[[#This Row],[Höchst
Temperatur
Tag]],Tabelle1[[#This Row],[Tiefst
Temperatur
Nacht]]),"")</f>
        <v>10.15</v>
      </c>
      <c r="I3548" s="9">
        <f>IF(Tabelle1[[#This Row],[Niederschlag]]="Regen",1,0)</f>
        <v>1</v>
      </c>
      <c r="J3548" s="9">
        <f>IF(Tabelle1[[#This Row],[Niederschlag]]="Schnee",1,0)</f>
        <v>0</v>
      </c>
      <c r="K3548" s="9">
        <f>IF(Tabelle1[[#This Row],[Niederschlag]]="Hagel",1,0)</f>
        <v>0</v>
      </c>
      <c r="L3548" s="12" t="str">
        <f t="shared" si="165"/>
        <v/>
      </c>
      <c r="M3548" s="12" t="str">
        <f t="shared" si="166"/>
        <v/>
      </c>
      <c r="N3548" s="9" t="str">
        <f t="shared" si="167"/>
        <v/>
      </c>
    </row>
    <row r="3549" spans="1:14" x14ac:dyDescent="0.25">
      <c r="A3549" s="7">
        <v>41534</v>
      </c>
      <c r="B3549" s="8">
        <v>12.8</v>
      </c>
      <c r="C3549" s="8">
        <v>5.5</v>
      </c>
      <c r="D3549" s="16" t="s">
        <v>1</v>
      </c>
      <c r="E3549" s="10"/>
      <c r="F3549" s="9"/>
      <c r="G3549" s="9"/>
      <c r="H3549" s="19">
        <f>IFERROR(AVERAGE(Tabelle1[[#This Row],[Höchst
Temperatur
Tag]],Tabelle1[[#This Row],[Tiefst
Temperatur
Nacht]]),"")</f>
        <v>9.15</v>
      </c>
      <c r="I3549" s="9">
        <f>IF(Tabelle1[[#This Row],[Niederschlag]]="Regen",1,0)</f>
        <v>1</v>
      </c>
      <c r="J3549" s="9">
        <f>IF(Tabelle1[[#This Row],[Niederschlag]]="Schnee",1,0)</f>
        <v>0</v>
      </c>
      <c r="K3549" s="9">
        <f>IF(Tabelle1[[#This Row],[Niederschlag]]="Hagel",1,0)</f>
        <v>0</v>
      </c>
      <c r="L3549" s="12" t="str">
        <f t="shared" si="165"/>
        <v/>
      </c>
      <c r="M3549" s="12" t="str">
        <f t="shared" si="166"/>
        <v/>
      </c>
      <c r="N3549" s="9" t="str">
        <f t="shared" si="167"/>
        <v/>
      </c>
    </row>
    <row r="3550" spans="1:14" x14ac:dyDescent="0.25">
      <c r="A3550" s="7">
        <v>41535</v>
      </c>
      <c r="B3550" s="8">
        <v>13.7</v>
      </c>
      <c r="C3550" s="8">
        <v>7.3</v>
      </c>
      <c r="D3550" s="16" t="s">
        <v>1</v>
      </c>
      <c r="E3550" s="10"/>
      <c r="F3550" s="9"/>
      <c r="G3550" s="9"/>
      <c r="H3550" s="19">
        <f>IFERROR(AVERAGE(Tabelle1[[#This Row],[Höchst
Temperatur
Tag]],Tabelle1[[#This Row],[Tiefst
Temperatur
Nacht]]),"")</f>
        <v>10.5</v>
      </c>
      <c r="I3550" s="9">
        <f>IF(Tabelle1[[#This Row],[Niederschlag]]="Regen",1,0)</f>
        <v>1</v>
      </c>
      <c r="J3550" s="9">
        <f>IF(Tabelle1[[#This Row],[Niederschlag]]="Schnee",1,0)</f>
        <v>0</v>
      </c>
      <c r="K3550" s="9">
        <f>IF(Tabelle1[[#This Row],[Niederschlag]]="Hagel",1,0)</f>
        <v>0</v>
      </c>
      <c r="L3550" s="12" t="str">
        <f t="shared" si="165"/>
        <v/>
      </c>
      <c r="M3550" s="12" t="str">
        <f t="shared" si="166"/>
        <v/>
      </c>
      <c r="N3550" s="9" t="str">
        <f t="shared" si="167"/>
        <v/>
      </c>
    </row>
    <row r="3551" spans="1:14" x14ac:dyDescent="0.25">
      <c r="A3551" s="7">
        <v>41536</v>
      </c>
      <c r="B3551" s="8">
        <v>13.7</v>
      </c>
      <c r="C3551" s="8">
        <v>7.9</v>
      </c>
      <c r="D3551" s="16" t="s">
        <v>1</v>
      </c>
      <c r="E3551" s="10"/>
      <c r="F3551" s="9"/>
      <c r="G3551" s="9"/>
      <c r="H3551" s="19">
        <f>IFERROR(AVERAGE(Tabelle1[[#This Row],[Höchst
Temperatur
Tag]],Tabelle1[[#This Row],[Tiefst
Temperatur
Nacht]]),"")</f>
        <v>10.8</v>
      </c>
      <c r="I3551" s="9">
        <f>IF(Tabelle1[[#This Row],[Niederschlag]]="Regen",1,0)</f>
        <v>1</v>
      </c>
      <c r="J3551" s="9">
        <f>IF(Tabelle1[[#This Row],[Niederschlag]]="Schnee",1,0)</f>
        <v>0</v>
      </c>
      <c r="K3551" s="9">
        <f>IF(Tabelle1[[#This Row],[Niederschlag]]="Hagel",1,0)</f>
        <v>0</v>
      </c>
      <c r="L3551" s="12" t="str">
        <f t="shared" si="165"/>
        <v/>
      </c>
      <c r="M3551" s="12" t="str">
        <f t="shared" si="166"/>
        <v/>
      </c>
      <c r="N3551" s="9" t="str">
        <f t="shared" si="167"/>
        <v/>
      </c>
    </row>
    <row r="3552" spans="1:14" x14ac:dyDescent="0.25">
      <c r="A3552" s="7">
        <v>41537</v>
      </c>
      <c r="B3552" s="8">
        <v>15.2</v>
      </c>
      <c r="C3552" s="8">
        <v>7.5</v>
      </c>
      <c r="D3552" s="16" t="s">
        <v>1</v>
      </c>
      <c r="E3552" s="10"/>
      <c r="F3552" s="9"/>
      <c r="G3552" s="9"/>
      <c r="H3552" s="19">
        <f>IFERROR(AVERAGE(Tabelle1[[#This Row],[Höchst
Temperatur
Tag]],Tabelle1[[#This Row],[Tiefst
Temperatur
Nacht]]),"")</f>
        <v>11.35</v>
      </c>
      <c r="I3552" s="9">
        <f>IF(Tabelle1[[#This Row],[Niederschlag]]="Regen",1,0)</f>
        <v>1</v>
      </c>
      <c r="J3552" s="9">
        <f>IF(Tabelle1[[#This Row],[Niederschlag]]="Schnee",1,0)</f>
        <v>0</v>
      </c>
      <c r="K3552" s="9">
        <f>IF(Tabelle1[[#This Row],[Niederschlag]]="Hagel",1,0)</f>
        <v>0</v>
      </c>
      <c r="L3552" s="12" t="str">
        <f t="shared" si="165"/>
        <v/>
      </c>
      <c r="M3552" s="12" t="str">
        <f t="shared" si="166"/>
        <v/>
      </c>
      <c r="N3552" s="9" t="str">
        <f t="shared" si="167"/>
        <v/>
      </c>
    </row>
    <row r="3553" spans="1:14" x14ac:dyDescent="0.25">
      <c r="A3553" s="7">
        <v>41538</v>
      </c>
      <c r="B3553" s="8">
        <v>16.7</v>
      </c>
      <c r="C3553" s="8">
        <v>7.8</v>
      </c>
      <c r="D3553" s="16"/>
      <c r="E3553" s="10"/>
      <c r="F3553" s="9"/>
      <c r="G3553" s="9"/>
      <c r="H3553" s="19">
        <f>IFERROR(AVERAGE(Tabelle1[[#This Row],[Höchst
Temperatur
Tag]],Tabelle1[[#This Row],[Tiefst
Temperatur
Nacht]]),"")</f>
        <v>12.25</v>
      </c>
      <c r="I3553" s="9">
        <f>IF(Tabelle1[[#This Row],[Niederschlag]]="Regen",1,0)</f>
        <v>0</v>
      </c>
      <c r="J3553" s="9">
        <f>IF(Tabelle1[[#This Row],[Niederschlag]]="Schnee",1,0)</f>
        <v>0</v>
      </c>
      <c r="K3553" s="9">
        <f>IF(Tabelle1[[#This Row],[Niederschlag]]="Hagel",1,0)</f>
        <v>0</v>
      </c>
      <c r="L3553" s="12" t="str">
        <f t="shared" si="165"/>
        <v/>
      </c>
      <c r="M3553" s="12" t="str">
        <f t="shared" si="166"/>
        <v/>
      </c>
      <c r="N3553" s="9" t="str">
        <f t="shared" si="167"/>
        <v/>
      </c>
    </row>
    <row r="3554" spans="1:14" x14ac:dyDescent="0.25">
      <c r="A3554" s="7">
        <v>41539</v>
      </c>
      <c r="B3554" s="8">
        <v>18</v>
      </c>
      <c r="C3554" s="8">
        <v>10.199999999999999</v>
      </c>
      <c r="D3554" s="16"/>
      <c r="E3554" s="10"/>
      <c r="F3554" s="9"/>
      <c r="G3554" s="9"/>
      <c r="H3554" s="19">
        <f>IFERROR(AVERAGE(Tabelle1[[#This Row],[Höchst
Temperatur
Tag]],Tabelle1[[#This Row],[Tiefst
Temperatur
Nacht]]),"")</f>
        <v>14.1</v>
      </c>
      <c r="I3554" s="9">
        <f>IF(Tabelle1[[#This Row],[Niederschlag]]="Regen",1,0)</f>
        <v>0</v>
      </c>
      <c r="J3554" s="9">
        <f>IF(Tabelle1[[#This Row],[Niederschlag]]="Schnee",1,0)</f>
        <v>0</v>
      </c>
      <c r="K3554" s="9">
        <f>IF(Tabelle1[[#This Row],[Niederschlag]]="Hagel",1,0)</f>
        <v>0</v>
      </c>
      <c r="L3554" s="12" t="str">
        <f t="shared" si="165"/>
        <v/>
      </c>
      <c r="M3554" s="12" t="str">
        <f t="shared" si="166"/>
        <v/>
      </c>
      <c r="N3554" s="9" t="str">
        <f t="shared" si="167"/>
        <v/>
      </c>
    </row>
    <row r="3555" spans="1:14" x14ac:dyDescent="0.25">
      <c r="A3555" s="7">
        <v>41540</v>
      </c>
      <c r="B3555" s="8">
        <v>17.899999999999999</v>
      </c>
      <c r="C3555" s="8">
        <v>9.9</v>
      </c>
      <c r="D3555" s="16" t="s">
        <v>1</v>
      </c>
      <c r="E3555" s="10"/>
      <c r="F3555" s="9"/>
      <c r="G3555" s="9"/>
      <c r="H3555" s="19">
        <f>IFERROR(AVERAGE(Tabelle1[[#This Row],[Höchst
Temperatur
Tag]],Tabelle1[[#This Row],[Tiefst
Temperatur
Nacht]]),"")</f>
        <v>13.899999999999999</v>
      </c>
      <c r="I3555" s="9">
        <f>IF(Tabelle1[[#This Row],[Niederschlag]]="Regen",1,0)</f>
        <v>1</v>
      </c>
      <c r="J3555" s="9">
        <f>IF(Tabelle1[[#This Row],[Niederschlag]]="Schnee",1,0)</f>
        <v>0</v>
      </c>
      <c r="K3555" s="9">
        <f>IF(Tabelle1[[#This Row],[Niederschlag]]="Hagel",1,0)</f>
        <v>0</v>
      </c>
      <c r="L3555" s="12" t="str">
        <f t="shared" si="165"/>
        <v/>
      </c>
      <c r="M3555" s="12" t="str">
        <f t="shared" si="166"/>
        <v/>
      </c>
      <c r="N3555" s="9" t="str">
        <f t="shared" si="167"/>
        <v/>
      </c>
    </row>
    <row r="3556" spans="1:14" x14ac:dyDescent="0.25">
      <c r="A3556" s="7">
        <v>41541</v>
      </c>
      <c r="B3556" s="8">
        <v>17.2</v>
      </c>
      <c r="C3556" s="8">
        <v>8.9</v>
      </c>
      <c r="D3556" s="16"/>
      <c r="E3556" s="10"/>
      <c r="F3556" s="9"/>
      <c r="G3556" s="9"/>
      <c r="H3556" s="19">
        <f>IFERROR(AVERAGE(Tabelle1[[#This Row],[Höchst
Temperatur
Tag]],Tabelle1[[#This Row],[Tiefst
Temperatur
Nacht]]),"")</f>
        <v>13.05</v>
      </c>
      <c r="I3556" s="9">
        <f>IF(Tabelle1[[#This Row],[Niederschlag]]="Regen",1,0)</f>
        <v>0</v>
      </c>
      <c r="J3556" s="9">
        <f>IF(Tabelle1[[#This Row],[Niederschlag]]="Schnee",1,0)</f>
        <v>0</v>
      </c>
      <c r="K3556" s="9">
        <f>IF(Tabelle1[[#This Row],[Niederschlag]]="Hagel",1,0)</f>
        <v>0</v>
      </c>
      <c r="L3556" s="12" t="str">
        <f t="shared" si="165"/>
        <v/>
      </c>
      <c r="M3556" s="12" t="str">
        <f t="shared" si="166"/>
        <v/>
      </c>
      <c r="N3556" s="9" t="str">
        <f t="shared" si="167"/>
        <v/>
      </c>
    </row>
    <row r="3557" spans="1:14" x14ac:dyDescent="0.25">
      <c r="A3557" s="7">
        <v>41542</v>
      </c>
      <c r="B3557" s="8">
        <v>19.100000000000001</v>
      </c>
      <c r="C3557" s="8">
        <v>9.4</v>
      </c>
      <c r="D3557" s="16"/>
      <c r="E3557" s="10"/>
      <c r="F3557" s="9"/>
      <c r="G3557" s="9"/>
      <c r="H3557" s="19">
        <f>IFERROR(AVERAGE(Tabelle1[[#This Row],[Höchst
Temperatur
Tag]],Tabelle1[[#This Row],[Tiefst
Temperatur
Nacht]]),"")</f>
        <v>14.25</v>
      </c>
      <c r="I3557" s="9">
        <f>IF(Tabelle1[[#This Row],[Niederschlag]]="Regen",1,0)</f>
        <v>0</v>
      </c>
      <c r="J3557" s="9">
        <f>IF(Tabelle1[[#This Row],[Niederschlag]]="Schnee",1,0)</f>
        <v>0</v>
      </c>
      <c r="K3557" s="9">
        <f>IF(Tabelle1[[#This Row],[Niederschlag]]="Hagel",1,0)</f>
        <v>0</v>
      </c>
      <c r="L3557" s="12" t="str">
        <f t="shared" si="165"/>
        <v/>
      </c>
      <c r="M3557" s="12" t="str">
        <f t="shared" si="166"/>
        <v/>
      </c>
      <c r="N3557" s="9" t="str">
        <f t="shared" si="167"/>
        <v/>
      </c>
    </row>
    <row r="3558" spans="1:14" x14ac:dyDescent="0.25">
      <c r="A3558" s="7">
        <v>41543</v>
      </c>
      <c r="B3558" s="8">
        <v>15.5</v>
      </c>
      <c r="C3558" s="8">
        <v>7.5</v>
      </c>
      <c r="D3558" s="16" t="s">
        <v>1</v>
      </c>
      <c r="E3558" s="10"/>
      <c r="F3558" s="9"/>
      <c r="G3558" s="9"/>
      <c r="H3558" s="19">
        <f>IFERROR(AVERAGE(Tabelle1[[#This Row],[Höchst
Temperatur
Tag]],Tabelle1[[#This Row],[Tiefst
Temperatur
Nacht]]),"")</f>
        <v>11.5</v>
      </c>
      <c r="I3558" s="9">
        <f>IF(Tabelle1[[#This Row],[Niederschlag]]="Regen",1,0)</f>
        <v>1</v>
      </c>
      <c r="J3558" s="9">
        <f>IF(Tabelle1[[#This Row],[Niederschlag]]="Schnee",1,0)</f>
        <v>0</v>
      </c>
      <c r="K3558" s="9">
        <f>IF(Tabelle1[[#This Row],[Niederschlag]]="Hagel",1,0)</f>
        <v>0</v>
      </c>
      <c r="L3558" s="12" t="str">
        <f t="shared" si="165"/>
        <v/>
      </c>
      <c r="M3558" s="12" t="str">
        <f t="shared" si="166"/>
        <v/>
      </c>
      <c r="N3558" s="9" t="str">
        <f t="shared" si="167"/>
        <v/>
      </c>
    </row>
    <row r="3559" spans="1:14" x14ac:dyDescent="0.25">
      <c r="A3559" s="7">
        <v>41544</v>
      </c>
      <c r="B3559" s="8">
        <v>14.3</v>
      </c>
      <c r="C3559" s="8">
        <v>6.3</v>
      </c>
      <c r="D3559" s="16"/>
      <c r="E3559" s="10"/>
      <c r="F3559" s="9"/>
      <c r="G3559" s="9"/>
      <c r="H3559" s="19">
        <f>IFERROR(AVERAGE(Tabelle1[[#This Row],[Höchst
Temperatur
Tag]],Tabelle1[[#This Row],[Tiefst
Temperatur
Nacht]]),"")</f>
        <v>10.3</v>
      </c>
      <c r="I3559" s="9">
        <f>IF(Tabelle1[[#This Row],[Niederschlag]]="Regen",1,0)</f>
        <v>0</v>
      </c>
      <c r="J3559" s="9">
        <f>IF(Tabelle1[[#This Row],[Niederschlag]]="Schnee",1,0)</f>
        <v>0</v>
      </c>
      <c r="K3559" s="9">
        <f>IF(Tabelle1[[#This Row],[Niederschlag]]="Hagel",1,0)</f>
        <v>0</v>
      </c>
      <c r="L3559" s="12" t="str">
        <f t="shared" si="165"/>
        <v/>
      </c>
      <c r="M3559" s="12" t="str">
        <f t="shared" si="166"/>
        <v/>
      </c>
      <c r="N3559" s="9" t="str">
        <f t="shared" si="167"/>
        <v/>
      </c>
    </row>
    <row r="3560" spans="1:14" x14ac:dyDescent="0.25">
      <c r="A3560" s="7">
        <v>41545</v>
      </c>
      <c r="B3560" s="8">
        <v>15</v>
      </c>
      <c r="C3560" s="8">
        <v>6.6</v>
      </c>
      <c r="D3560" s="16"/>
      <c r="E3560" s="10"/>
      <c r="F3560" s="9"/>
      <c r="G3560" s="9"/>
      <c r="H3560" s="19">
        <f>IFERROR(AVERAGE(Tabelle1[[#This Row],[Höchst
Temperatur
Tag]],Tabelle1[[#This Row],[Tiefst
Temperatur
Nacht]]),"")</f>
        <v>10.8</v>
      </c>
      <c r="I3560" s="9">
        <f>IF(Tabelle1[[#This Row],[Niederschlag]]="Regen",1,0)</f>
        <v>0</v>
      </c>
      <c r="J3560" s="9">
        <f>IF(Tabelle1[[#This Row],[Niederschlag]]="Schnee",1,0)</f>
        <v>0</v>
      </c>
      <c r="K3560" s="9">
        <f>IF(Tabelle1[[#This Row],[Niederschlag]]="Hagel",1,0)</f>
        <v>0</v>
      </c>
      <c r="L3560" s="12" t="str">
        <f t="shared" si="165"/>
        <v/>
      </c>
      <c r="M3560" s="12" t="str">
        <f t="shared" si="166"/>
        <v/>
      </c>
      <c r="N3560" s="9" t="str">
        <f t="shared" si="167"/>
        <v/>
      </c>
    </row>
    <row r="3561" spans="1:14" x14ac:dyDescent="0.25">
      <c r="A3561" s="7">
        <v>41546</v>
      </c>
      <c r="B3561" s="8">
        <v>14.9</v>
      </c>
      <c r="C3561" s="8">
        <v>5.6</v>
      </c>
      <c r="D3561" s="16"/>
      <c r="E3561" s="10"/>
      <c r="F3561" s="9"/>
      <c r="G3561" s="9"/>
      <c r="H3561" s="19">
        <f>IFERROR(AVERAGE(Tabelle1[[#This Row],[Höchst
Temperatur
Tag]],Tabelle1[[#This Row],[Tiefst
Temperatur
Nacht]]),"")</f>
        <v>10.25</v>
      </c>
      <c r="I3561" s="9">
        <f>IF(Tabelle1[[#This Row],[Niederschlag]]="Regen",1,0)</f>
        <v>0</v>
      </c>
      <c r="J3561" s="9">
        <f>IF(Tabelle1[[#This Row],[Niederschlag]]="Schnee",1,0)</f>
        <v>0</v>
      </c>
      <c r="K3561" s="9">
        <f>IF(Tabelle1[[#This Row],[Niederschlag]]="Hagel",1,0)</f>
        <v>0</v>
      </c>
      <c r="L3561" s="12" t="str">
        <f t="shared" si="165"/>
        <v/>
      </c>
      <c r="M3561" s="12" t="str">
        <f t="shared" si="166"/>
        <v/>
      </c>
      <c r="N3561" s="9" t="str">
        <f t="shared" si="167"/>
        <v/>
      </c>
    </row>
    <row r="3562" spans="1:14" x14ac:dyDescent="0.25">
      <c r="A3562" s="7">
        <v>41547</v>
      </c>
      <c r="B3562" s="8">
        <v>12.3</v>
      </c>
      <c r="C3562" s="8">
        <v>5</v>
      </c>
      <c r="D3562" s="16"/>
      <c r="E3562" s="10"/>
      <c r="F3562" s="9"/>
      <c r="G3562" s="9"/>
      <c r="H3562" s="19">
        <f>IFERROR(AVERAGE(Tabelle1[[#This Row],[Höchst
Temperatur
Tag]],Tabelle1[[#This Row],[Tiefst
Temperatur
Nacht]]),"")</f>
        <v>8.65</v>
      </c>
      <c r="I3562" s="9">
        <f>IF(Tabelle1[[#This Row],[Niederschlag]]="Regen",1,0)</f>
        <v>0</v>
      </c>
      <c r="J3562" s="9">
        <f>IF(Tabelle1[[#This Row],[Niederschlag]]="Schnee",1,0)</f>
        <v>0</v>
      </c>
      <c r="K3562" s="9">
        <f>IF(Tabelle1[[#This Row],[Niederschlag]]="Hagel",1,0)</f>
        <v>0</v>
      </c>
      <c r="L3562" s="12" t="str">
        <f t="shared" si="165"/>
        <v/>
      </c>
      <c r="M3562" s="12" t="str">
        <f t="shared" si="166"/>
        <v/>
      </c>
      <c r="N3562" s="9" t="str">
        <f t="shared" si="167"/>
        <v/>
      </c>
    </row>
    <row r="3563" spans="1:14" x14ac:dyDescent="0.25">
      <c r="A3563" s="7">
        <v>41548</v>
      </c>
      <c r="B3563" s="8">
        <v>12.3</v>
      </c>
      <c r="C3563" s="8">
        <v>5.2</v>
      </c>
      <c r="D3563" s="16"/>
      <c r="E3563" s="10"/>
      <c r="F3563" s="9"/>
      <c r="G3563" s="9"/>
      <c r="H3563" s="19">
        <f>IFERROR(AVERAGE(Tabelle1[[#This Row],[Höchst
Temperatur
Tag]],Tabelle1[[#This Row],[Tiefst
Temperatur
Nacht]]),"")</f>
        <v>8.75</v>
      </c>
      <c r="I3563" s="9">
        <f>IF(Tabelle1[[#This Row],[Niederschlag]]="Regen",1,0)</f>
        <v>0</v>
      </c>
      <c r="J3563" s="9">
        <f>IF(Tabelle1[[#This Row],[Niederschlag]]="Schnee",1,0)</f>
        <v>0</v>
      </c>
      <c r="K3563" s="9">
        <f>IF(Tabelle1[[#This Row],[Niederschlag]]="Hagel",1,0)</f>
        <v>0</v>
      </c>
      <c r="L3563" s="12" t="str">
        <f t="shared" si="165"/>
        <v/>
      </c>
      <c r="M3563" s="12" t="str">
        <f t="shared" si="166"/>
        <v/>
      </c>
      <c r="N3563" s="9" t="str">
        <f t="shared" si="167"/>
        <v/>
      </c>
    </row>
    <row r="3564" spans="1:14" x14ac:dyDescent="0.25">
      <c r="A3564" s="7">
        <v>41549</v>
      </c>
      <c r="B3564" s="8">
        <v>13.2</v>
      </c>
      <c r="C3564" s="8">
        <v>4.2</v>
      </c>
      <c r="D3564" s="16"/>
      <c r="E3564" s="10"/>
      <c r="F3564" s="9"/>
      <c r="G3564" s="9"/>
      <c r="H3564" s="19">
        <f>IFERROR(AVERAGE(Tabelle1[[#This Row],[Höchst
Temperatur
Tag]],Tabelle1[[#This Row],[Tiefst
Temperatur
Nacht]]),"")</f>
        <v>8.6999999999999993</v>
      </c>
      <c r="I3564" s="9">
        <f>IF(Tabelle1[[#This Row],[Niederschlag]]="Regen",1,0)</f>
        <v>0</v>
      </c>
      <c r="J3564" s="9">
        <f>IF(Tabelle1[[#This Row],[Niederschlag]]="Schnee",1,0)</f>
        <v>0</v>
      </c>
      <c r="K3564" s="9">
        <f>IF(Tabelle1[[#This Row],[Niederschlag]]="Hagel",1,0)</f>
        <v>0</v>
      </c>
      <c r="L3564" s="12" t="str">
        <f t="shared" si="165"/>
        <v/>
      </c>
      <c r="M3564" s="12" t="str">
        <f t="shared" si="166"/>
        <v/>
      </c>
      <c r="N3564" s="9" t="str">
        <f t="shared" si="167"/>
        <v/>
      </c>
    </row>
    <row r="3565" spans="1:14" x14ac:dyDescent="0.25">
      <c r="A3565" s="7">
        <v>41550</v>
      </c>
      <c r="B3565" s="8">
        <v>12.4</v>
      </c>
      <c r="C3565" s="8">
        <v>4.0999999999999996</v>
      </c>
      <c r="D3565" s="16"/>
      <c r="E3565" s="10"/>
      <c r="F3565" s="9"/>
      <c r="G3565" s="9"/>
      <c r="H3565" s="19">
        <f>IFERROR(AVERAGE(Tabelle1[[#This Row],[Höchst
Temperatur
Tag]],Tabelle1[[#This Row],[Tiefst
Temperatur
Nacht]]),"")</f>
        <v>8.25</v>
      </c>
      <c r="I3565" s="9">
        <f>IF(Tabelle1[[#This Row],[Niederschlag]]="Regen",1,0)</f>
        <v>0</v>
      </c>
      <c r="J3565" s="9">
        <f>IF(Tabelle1[[#This Row],[Niederschlag]]="Schnee",1,0)</f>
        <v>0</v>
      </c>
      <c r="K3565" s="9">
        <f>IF(Tabelle1[[#This Row],[Niederschlag]]="Hagel",1,0)</f>
        <v>0</v>
      </c>
      <c r="L3565" s="12" t="str">
        <f t="shared" si="165"/>
        <v/>
      </c>
      <c r="M3565" s="12" t="str">
        <f t="shared" si="166"/>
        <v/>
      </c>
      <c r="N3565" s="9" t="str">
        <f t="shared" si="167"/>
        <v/>
      </c>
    </row>
    <row r="3566" spans="1:14" x14ac:dyDescent="0.25">
      <c r="A3566" s="7">
        <v>41551</v>
      </c>
      <c r="B3566" s="8">
        <v>16.399999999999999</v>
      </c>
      <c r="C3566" s="8">
        <v>8.9</v>
      </c>
      <c r="D3566" s="16" t="s">
        <v>1</v>
      </c>
      <c r="E3566" s="10"/>
      <c r="F3566" s="9"/>
      <c r="G3566" s="9"/>
      <c r="H3566" s="19">
        <f>IFERROR(AVERAGE(Tabelle1[[#This Row],[Höchst
Temperatur
Tag]],Tabelle1[[#This Row],[Tiefst
Temperatur
Nacht]]),"")</f>
        <v>12.649999999999999</v>
      </c>
      <c r="I3566" s="9">
        <f>IF(Tabelle1[[#This Row],[Niederschlag]]="Regen",1,0)</f>
        <v>1</v>
      </c>
      <c r="J3566" s="9">
        <f>IF(Tabelle1[[#This Row],[Niederschlag]]="Schnee",1,0)</f>
        <v>0</v>
      </c>
      <c r="K3566" s="9">
        <f>IF(Tabelle1[[#This Row],[Niederschlag]]="Hagel",1,0)</f>
        <v>0</v>
      </c>
      <c r="L3566" s="12" t="str">
        <f t="shared" si="165"/>
        <v/>
      </c>
      <c r="M3566" s="12" t="str">
        <f t="shared" si="166"/>
        <v/>
      </c>
      <c r="N3566" s="9" t="str">
        <f t="shared" si="167"/>
        <v/>
      </c>
    </row>
    <row r="3567" spans="1:14" x14ac:dyDescent="0.25">
      <c r="A3567" s="7">
        <v>41552</v>
      </c>
      <c r="B3567" s="8">
        <v>14.3</v>
      </c>
      <c r="C3567" s="8">
        <v>9.6</v>
      </c>
      <c r="D3567" s="16" t="s">
        <v>1</v>
      </c>
      <c r="E3567" s="10"/>
      <c r="F3567" s="9"/>
      <c r="G3567" s="9"/>
      <c r="H3567" s="19">
        <f>IFERROR(AVERAGE(Tabelle1[[#This Row],[Höchst
Temperatur
Tag]],Tabelle1[[#This Row],[Tiefst
Temperatur
Nacht]]),"")</f>
        <v>11.95</v>
      </c>
      <c r="I3567" s="9">
        <f>IF(Tabelle1[[#This Row],[Niederschlag]]="Regen",1,0)</f>
        <v>1</v>
      </c>
      <c r="J3567" s="9">
        <f>IF(Tabelle1[[#This Row],[Niederschlag]]="Schnee",1,0)</f>
        <v>0</v>
      </c>
      <c r="K3567" s="9">
        <f>IF(Tabelle1[[#This Row],[Niederschlag]]="Hagel",1,0)</f>
        <v>0</v>
      </c>
      <c r="L3567" s="12" t="str">
        <f t="shared" si="165"/>
        <v/>
      </c>
      <c r="M3567" s="12" t="str">
        <f t="shared" si="166"/>
        <v/>
      </c>
      <c r="N3567" s="9" t="str">
        <f t="shared" si="167"/>
        <v/>
      </c>
    </row>
    <row r="3568" spans="1:14" x14ac:dyDescent="0.25">
      <c r="A3568" s="7">
        <v>41553</v>
      </c>
      <c r="B3568" s="8">
        <v>13.2</v>
      </c>
      <c r="C3568" s="8">
        <v>7.2</v>
      </c>
      <c r="D3568" s="16"/>
      <c r="E3568" s="10"/>
      <c r="F3568" s="9"/>
      <c r="G3568" s="9"/>
      <c r="H3568" s="19">
        <f>IFERROR(AVERAGE(Tabelle1[[#This Row],[Höchst
Temperatur
Tag]],Tabelle1[[#This Row],[Tiefst
Temperatur
Nacht]]),"")</f>
        <v>10.199999999999999</v>
      </c>
      <c r="I3568" s="9">
        <f>IF(Tabelle1[[#This Row],[Niederschlag]]="Regen",1,0)</f>
        <v>0</v>
      </c>
      <c r="J3568" s="9">
        <f>IF(Tabelle1[[#This Row],[Niederschlag]]="Schnee",1,0)</f>
        <v>0</v>
      </c>
      <c r="K3568" s="9">
        <f>IF(Tabelle1[[#This Row],[Niederschlag]]="Hagel",1,0)</f>
        <v>0</v>
      </c>
      <c r="L3568" s="12" t="str">
        <f t="shared" si="165"/>
        <v/>
      </c>
      <c r="M3568" s="12" t="str">
        <f t="shared" si="166"/>
        <v/>
      </c>
      <c r="N3568" s="9" t="str">
        <f t="shared" si="167"/>
        <v/>
      </c>
    </row>
    <row r="3569" spans="1:14" x14ac:dyDescent="0.25">
      <c r="A3569" s="7">
        <v>41554</v>
      </c>
      <c r="B3569" s="8">
        <v>15.2</v>
      </c>
      <c r="C3569" s="8">
        <v>7.2</v>
      </c>
      <c r="D3569" s="16"/>
      <c r="E3569" s="10"/>
      <c r="F3569" s="9"/>
      <c r="G3569" s="9"/>
      <c r="H3569" s="19">
        <f>IFERROR(AVERAGE(Tabelle1[[#This Row],[Höchst
Temperatur
Tag]],Tabelle1[[#This Row],[Tiefst
Temperatur
Nacht]]),"")</f>
        <v>11.2</v>
      </c>
      <c r="I3569" s="9">
        <f>IF(Tabelle1[[#This Row],[Niederschlag]]="Regen",1,0)</f>
        <v>0</v>
      </c>
      <c r="J3569" s="9">
        <f>IF(Tabelle1[[#This Row],[Niederschlag]]="Schnee",1,0)</f>
        <v>0</v>
      </c>
      <c r="K3569" s="9">
        <f>IF(Tabelle1[[#This Row],[Niederschlag]]="Hagel",1,0)</f>
        <v>0</v>
      </c>
      <c r="L3569" s="12" t="str">
        <f t="shared" si="165"/>
        <v/>
      </c>
      <c r="M3569" s="12" t="str">
        <f t="shared" si="166"/>
        <v/>
      </c>
      <c r="N3569" s="9" t="str">
        <f t="shared" si="167"/>
        <v/>
      </c>
    </row>
    <row r="3570" spans="1:14" x14ac:dyDescent="0.25">
      <c r="A3570" s="7">
        <v>41555</v>
      </c>
      <c r="B3570" s="8">
        <v>14.9</v>
      </c>
      <c r="C3570" s="8">
        <v>11.1</v>
      </c>
      <c r="D3570" s="16"/>
      <c r="E3570" s="10"/>
      <c r="F3570" s="9"/>
      <c r="G3570" s="9"/>
      <c r="H3570" s="19">
        <f>IFERROR(AVERAGE(Tabelle1[[#This Row],[Höchst
Temperatur
Tag]],Tabelle1[[#This Row],[Tiefst
Temperatur
Nacht]]),"")</f>
        <v>13</v>
      </c>
      <c r="I3570" s="9">
        <f>IF(Tabelle1[[#This Row],[Niederschlag]]="Regen",1,0)</f>
        <v>0</v>
      </c>
      <c r="J3570" s="9">
        <f>IF(Tabelle1[[#This Row],[Niederschlag]]="Schnee",1,0)</f>
        <v>0</v>
      </c>
      <c r="K3570" s="9">
        <f>IF(Tabelle1[[#This Row],[Niederschlag]]="Hagel",1,0)</f>
        <v>0</v>
      </c>
      <c r="L3570" s="12" t="str">
        <f t="shared" si="165"/>
        <v/>
      </c>
      <c r="M3570" s="12" t="str">
        <f t="shared" si="166"/>
        <v/>
      </c>
      <c r="N3570" s="9" t="str">
        <f t="shared" si="167"/>
        <v/>
      </c>
    </row>
    <row r="3571" spans="1:14" x14ac:dyDescent="0.25">
      <c r="A3571" s="7">
        <v>41556</v>
      </c>
      <c r="B3571" s="8">
        <v>16.5</v>
      </c>
      <c r="C3571" s="8">
        <v>7.2</v>
      </c>
      <c r="D3571" s="16" t="s">
        <v>1</v>
      </c>
      <c r="E3571" s="10"/>
      <c r="F3571" s="9"/>
      <c r="G3571" s="9"/>
      <c r="H3571" s="19">
        <f>IFERROR(AVERAGE(Tabelle1[[#This Row],[Höchst
Temperatur
Tag]],Tabelle1[[#This Row],[Tiefst
Temperatur
Nacht]]),"")</f>
        <v>11.85</v>
      </c>
      <c r="I3571" s="9">
        <f>IF(Tabelle1[[#This Row],[Niederschlag]]="Regen",1,0)</f>
        <v>1</v>
      </c>
      <c r="J3571" s="9">
        <f>IF(Tabelle1[[#This Row],[Niederschlag]]="Schnee",1,0)</f>
        <v>0</v>
      </c>
      <c r="K3571" s="9">
        <f>IF(Tabelle1[[#This Row],[Niederschlag]]="Hagel",1,0)</f>
        <v>0</v>
      </c>
      <c r="L3571" s="12" t="str">
        <f t="shared" si="165"/>
        <v/>
      </c>
      <c r="M3571" s="12" t="str">
        <f t="shared" si="166"/>
        <v/>
      </c>
      <c r="N3571" s="9" t="str">
        <f t="shared" si="167"/>
        <v/>
      </c>
    </row>
    <row r="3572" spans="1:14" x14ac:dyDescent="0.25">
      <c r="A3572" s="7">
        <v>41557</v>
      </c>
      <c r="B3572" s="8">
        <v>10.9</v>
      </c>
      <c r="C3572" s="8">
        <v>2.7</v>
      </c>
      <c r="D3572" s="16" t="s">
        <v>1</v>
      </c>
      <c r="E3572" s="10"/>
      <c r="F3572" s="9"/>
      <c r="G3572" s="9"/>
      <c r="H3572" s="19">
        <f>IFERROR(AVERAGE(Tabelle1[[#This Row],[Höchst
Temperatur
Tag]],Tabelle1[[#This Row],[Tiefst
Temperatur
Nacht]]),"")</f>
        <v>6.8000000000000007</v>
      </c>
      <c r="I3572" s="9">
        <f>IF(Tabelle1[[#This Row],[Niederschlag]]="Regen",1,0)</f>
        <v>1</v>
      </c>
      <c r="J3572" s="9">
        <f>IF(Tabelle1[[#This Row],[Niederschlag]]="Schnee",1,0)</f>
        <v>0</v>
      </c>
      <c r="K3572" s="9">
        <f>IF(Tabelle1[[#This Row],[Niederschlag]]="Hagel",1,0)</f>
        <v>0</v>
      </c>
      <c r="L3572" s="12" t="str">
        <f t="shared" si="165"/>
        <v/>
      </c>
      <c r="M3572" s="12" t="str">
        <f t="shared" si="166"/>
        <v/>
      </c>
      <c r="N3572" s="9" t="str">
        <f t="shared" si="167"/>
        <v/>
      </c>
    </row>
    <row r="3573" spans="1:14" x14ac:dyDescent="0.25">
      <c r="A3573" s="7">
        <v>41558</v>
      </c>
      <c r="B3573" s="8">
        <v>6.9</v>
      </c>
      <c r="C3573" s="8">
        <v>4.2</v>
      </c>
      <c r="D3573" s="16" t="s">
        <v>1</v>
      </c>
      <c r="E3573" s="10"/>
      <c r="F3573" s="9"/>
      <c r="G3573" s="9"/>
      <c r="H3573" s="19">
        <f>IFERROR(AVERAGE(Tabelle1[[#This Row],[Höchst
Temperatur
Tag]],Tabelle1[[#This Row],[Tiefst
Temperatur
Nacht]]),"")</f>
        <v>5.5500000000000007</v>
      </c>
      <c r="I3573" s="9">
        <f>IF(Tabelle1[[#This Row],[Niederschlag]]="Regen",1,0)</f>
        <v>1</v>
      </c>
      <c r="J3573" s="9">
        <f>IF(Tabelle1[[#This Row],[Niederschlag]]="Schnee",1,0)</f>
        <v>0</v>
      </c>
      <c r="K3573" s="9">
        <f>IF(Tabelle1[[#This Row],[Niederschlag]]="Hagel",1,0)</f>
        <v>0</v>
      </c>
      <c r="L3573" s="12" t="str">
        <f t="shared" si="165"/>
        <v/>
      </c>
      <c r="M3573" s="12" t="str">
        <f t="shared" si="166"/>
        <v/>
      </c>
      <c r="N3573" s="9" t="str">
        <f t="shared" si="167"/>
        <v/>
      </c>
    </row>
    <row r="3574" spans="1:14" x14ac:dyDescent="0.25">
      <c r="A3574" s="7">
        <v>41559</v>
      </c>
      <c r="B3574" s="8">
        <v>8.6999999999999993</v>
      </c>
      <c r="C3574" s="8">
        <v>4.0999999999999996</v>
      </c>
      <c r="D3574" s="16"/>
      <c r="E3574" s="10"/>
      <c r="F3574" s="9"/>
      <c r="G3574" s="9"/>
      <c r="H3574" s="19">
        <f>IFERROR(AVERAGE(Tabelle1[[#This Row],[Höchst
Temperatur
Tag]],Tabelle1[[#This Row],[Tiefst
Temperatur
Nacht]]),"")</f>
        <v>6.3999999999999995</v>
      </c>
      <c r="I3574" s="9">
        <f>IF(Tabelle1[[#This Row],[Niederschlag]]="Regen",1,0)</f>
        <v>0</v>
      </c>
      <c r="J3574" s="9">
        <f>IF(Tabelle1[[#This Row],[Niederschlag]]="Schnee",1,0)</f>
        <v>0</v>
      </c>
      <c r="K3574" s="9">
        <f>IF(Tabelle1[[#This Row],[Niederschlag]]="Hagel",1,0)</f>
        <v>0</v>
      </c>
      <c r="L3574" s="12" t="str">
        <f t="shared" si="165"/>
        <v/>
      </c>
      <c r="M3574" s="12" t="str">
        <f t="shared" si="166"/>
        <v/>
      </c>
      <c r="N3574" s="9" t="str">
        <f t="shared" si="167"/>
        <v/>
      </c>
    </row>
    <row r="3575" spans="1:14" x14ac:dyDescent="0.25">
      <c r="A3575" s="7">
        <v>41560</v>
      </c>
      <c r="B3575" s="8">
        <v>7.7</v>
      </c>
      <c r="C3575" s="8">
        <v>4.7</v>
      </c>
      <c r="D3575" s="16"/>
      <c r="E3575" s="10"/>
      <c r="F3575" s="9"/>
      <c r="G3575" s="9"/>
      <c r="H3575" s="19">
        <f>IFERROR(AVERAGE(Tabelle1[[#This Row],[Höchst
Temperatur
Tag]],Tabelle1[[#This Row],[Tiefst
Temperatur
Nacht]]),"")</f>
        <v>6.2</v>
      </c>
      <c r="I3575" s="9">
        <f>IF(Tabelle1[[#This Row],[Niederschlag]]="Regen",1,0)</f>
        <v>0</v>
      </c>
      <c r="J3575" s="9">
        <f>IF(Tabelle1[[#This Row],[Niederschlag]]="Schnee",1,0)</f>
        <v>0</v>
      </c>
      <c r="K3575" s="9">
        <f>IF(Tabelle1[[#This Row],[Niederschlag]]="Hagel",1,0)</f>
        <v>0</v>
      </c>
      <c r="L3575" s="12" t="str">
        <f t="shared" si="165"/>
        <v/>
      </c>
      <c r="M3575" s="12" t="str">
        <f t="shared" si="166"/>
        <v/>
      </c>
      <c r="N3575" s="9" t="str">
        <f t="shared" si="167"/>
        <v/>
      </c>
    </row>
    <row r="3576" spans="1:14" x14ac:dyDescent="0.25">
      <c r="A3576" s="7">
        <v>41561</v>
      </c>
      <c r="B3576" s="8">
        <v>10.7</v>
      </c>
      <c r="C3576" s="8">
        <v>5.2</v>
      </c>
      <c r="D3576" s="16" t="s">
        <v>1</v>
      </c>
      <c r="E3576" s="10"/>
      <c r="F3576" s="9"/>
      <c r="G3576" s="9"/>
      <c r="H3576" s="19">
        <f>IFERROR(AVERAGE(Tabelle1[[#This Row],[Höchst
Temperatur
Tag]],Tabelle1[[#This Row],[Tiefst
Temperatur
Nacht]]),"")</f>
        <v>7.9499999999999993</v>
      </c>
      <c r="I3576" s="9">
        <f>IF(Tabelle1[[#This Row],[Niederschlag]]="Regen",1,0)</f>
        <v>1</v>
      </c>
      <c r="J3576" s="9">
        <f>IF(Tabelle1[[#This Row],[Niederschlag]]="Schnee",1,0)</f>
        <v>0</v>
      </c>
      <c r="K3576" s="9">
        <f>IF(Tabelle1[[#This Row],[Niederschlag]]="Hagel",1,0)</f>
        <v>0</v>
      </c>
      <c r="L3576" s="12" t="str">
        <f t="shared" si="165"/>
        <v/>
      </c>
      <c r="M3576" s="12" t="str">
        <f t="shared" si="166"/>
        <v/>
      </c>
      <c r="N3576" s="9" t="str">
        <f t="shared" si="167"/>
        <v/>
      </c>
    </row>
    <row r="3577" spans="1:14" x14ac:dyDescent="0.25">
      <c r="A3577" s="7">
        <v>41562</v>
      </c>
      <c r="B3577" s="8">
        <v>10.4</v>
      </c>
      <c r="C3577" s="8">
        <v>6.6</v>
      </c>
      <c r="D3577" s="16" t="s">
        <v>1</v>
      </c>
      <c r="E3577" s="10"/>
      <c r="F3577" s="9"/>
      <c r="G3577" s="9"/>
      <c r="H3577" s="19">
        <f>IFERROR(AVERAGE(Tabelle1[[#This Row],[Höchst
Temperatur
Tag]],Tabelle1[[#This Row],[Tiefst
Temperatur
Nacht]]),"")</f>
        <v>8.5</v>
      </c>
      <c r="I3577" s="9">
        <f>IF(Tabelle1[[#This Row],[Niederschlag]]="Regen",1,0)</f>
        <v>1</v>
      </c>
      <c r="J3577" s="9">
        <f>IF(Tabelle1[[#This Row],[Niederschlag]]="Schnee",1,0)</f>
        <v>0</v>
      </c>
      <c r="K3577" s="9">
        <f>IF(Tabelle1[[#This Row],[Niederschlag]]="Hagel",1,0)</f>
        <v>0</v>
      </c>
      <c r="L3577" s="12" t="str">
        <f t="shared" si="165"/>
        <v/>
      </c>
      <c r="M3577" s="12" t="str">
        <f t="shared" si="166"/>
        <v/>
      </c>
      <c r="N3577" s="9" t="str">
        <f t="shared" si="167"/>
        <v/>
      </c>
    </row>
    <row r="3578" spans="1:14" x14ac:dyDescent="0.25">
      <c r="A3578" s="7">
        <v>41563</v>
      </c>
      <c r="B3578" s="8">
        <v>11.3</v>
      </c>
      <c r="C3578" s="8">
        <v>5.5</v>
      </c>
      <c r="D3578" s="16" t="s">
        <v>1</v>
      </c>
      <c r="E3578" s="10"/>
      <c r="F3578" s="9"/>
      <c r="G3578" s="9"/>
      <c r="H3578" s="19">
        <f>IFERROR(AVERAGE(Tabelle1[[#This Row],[Höchst
Temperatur
Tag]],Tabelle1[[#This Row],[Tiefst
Temperatur
Nacht]]),"")</f>
        <v>8.4</v>
      </c>
      <c r="I3578" s="9">
        <f>IF(Tabelle1[[#This Row],[Niederschlag]]="Regen",1,0)</f>
        <v>1</v>
      </c>
      <c r="J3578" s="9">
        <f>IF(Tabelle1[[#This Row],[Niederschlag]]="Schnee",1,0)</f>
        <v>0</v>
      </c>
      <c r="K3578" s="9">
        <f>IF(Tabelle1[[#This Row],[Niederschlag]]="Hagel",1,0)</f>
        <v>0</v>
      </c>
      <c r="L3578" s="12" t="str">
        <f t="shared" si="165"/>
        <v/>
      </c>
      <c r="M3578" s="12" t="str">
        <f t="shared" si="166"/>
        <v/>
      </c>
      <c r="N3578" s="9" t="str">
        <f t="shared" si="167"/>
        <v/>
      </c>
    </row>
    <row r="3579" spans="1:14" x14ac:dyDescent="0.25">
      <c r="A3579" s="7">
        <v>41564</v>
      </c>
      <c r="B3579" s="8">
        <v>13.9</v>
      </c>
      <c r="C3579" s="8">
        <v>7.3</v>
      </c>
      <c r="D3579" s="16" t="s">
        <v>1</v>
      </c>
      <c r="E3579" s="10"/>
      <c r="F3579" s="9"/>
      <c r="G3579" s="9"/>
      <c r="H3579" s="19">
        <f>IFERROR(AVERAGE(Tabelle1[[#This Row],[Höchst
Temperatur
Tag]],Tabelle1[[#This Row],[Tiefst
Temperatur
Nacht]]),"")</f>
        <v>10.6</v>
      </c>
      <c r="I3579" s="9">
        <f>IF(Tabelle1[[#This Row],[Niederschlag]]="Regen",1,0)</f>
        <v>1</v>
      </c>
      <c r="J3579" s="9">
        <f>IF(Tabelle1[[#This Row],[Niederschlag]]="Schnee",1,0)</f>
        <v>0</v>
      </c>
      <c r="K3579" s="9">
        <f>IF(Tabelle1[[#This Row],[Niederschlag]]="Hagel",1,0)</f>
        <v>0</v>
      </c>
      <c r="L3579" s="12" t="str">
        <f t="shared" si="165"/>
        <v/>
      </c>
      <c r="M3579" s="12" t="str">
        <f t="shared" si="166"/>
        <v/>
      </c>
      <c r="N3579" s="9" t="str">
        <f t="shared" si="167"/>
        <v/>
      </c>
    </row>
    <row r="3580" spans="1:14" x14ac:dyDescent="0.25">
      <c r="A3580" s="7">
        <v>41565</v>
      </c>
      <c r="B3580" s="8">
        <v>15.4</v>
      </c>
      <c r="C3580" s="8">
        <v>6.8</v>
      </c>
      <c r="D3580" s="16" t="s">
        <v>1</v>
      </c>
      <c r="E3580" s="10"/>
      <c r="F3580" s="9"/>
      <c r="G3580" s="9"/>
      <c r="H3580" s="19">
        <f>IFERROR(AVERAGE(Tabelle1[[#This Row],[Höchst
Temperatur
Tag]],Tabelle1[[#This Row],[Tiefst
Temperatur
Nacht]]),"")</f>
        <v>11.1</v>
      </c>
      <c r="I3580" s="9">
        <f>IF(Tabelle1[[#This Row],[Niederschlag]]="Regen",1,0)</f>
        <v>1</v>
      </c>
      <c r="J3580" s="9">
        <f>IF(Tabelle1[[#This Row],[Niederschlag]]="Schnee",1,0)</f>
        <v>0</v>
      </c>
      <c r="K3580" s="9">
        <f>IF(Tabelle1[[#This Row],[Niederschlag]]="Hagel",1,0)</f>
        <v>0</v>
      </c>
      <c r="L3580" s="12" t="str">
        <f t="shared" si="165"/>
        <v/>
      </c>
      <c r="M3580" s="12" t="str">
        <f t="shared" si="166"/>
        <v/>
      </c>
      <c r="N3580" s="9" t="str">
        <f t="shared" si="167"/>
        <v/>
      </c>
    </row>
    <row r="3581" spans="1:14" x14ac:dyDescent="0.25">
      <c r="A3581" s="7">
        <v>41566</v>
      </c>
      <c r="B3581" s="8">
        <v>15.9</v>
      </c>
      <c r="C3581" s="8">
        <v>6.8</v>
      </c>
      <c r="D3581" s="16"/>
      <c r="E3581" s="10"/>
      <c r="F3581" s="9"/>
      <c r="G3581" s="9"/>
      <c r="H3581" s="19">
        <f>IFERROR(AVERAGE(Tabelle1[[#This Row],[Höchst
Temperatur
Tag]],Tabelle1[[#This Row],[Tiefst
Temperatur
Nacht]]),"")</f>
        <v>11.35</v>
      </c>
      <c r="I3581" s="9">
        <f>IF(Tabelle1[[#This Row],[Niederschlag]]="Regen",1,0)</f>
        <v>0</v>
      </c>
      <c r="J3581" s="9">
        <f>IF(Tabelle1[[#This Row],[Niederschlag]]="Schnee",1,0)</f>
        <v>0</v>
      </c>
      <c r="K3581" s="9">
        <f>IF(Tabelle1[[#This Row],[Niederschlag]]="Hagel",1,0)</f>
        <v>0</v>
      </c>
      <c r="L3581" s="12" t="str">
        <f t="shared" si="165"/>
        <v/>
      </c>
      <c r="M3581" s="12" t="str">
        <f t="shared" si="166"/>
        <v/>
      </c>
      <c r="N3581" s="9" t="str">
        <f t="shared" si="167"/>
        <v/>
      </c>
    </row>
    <row r="3582" spans="1:14" x14ac:dyDescent="0.25">
      <c r="A3582" s="7">
        <v>41567</v>
      </c>
      <c r="B3582" s="8">
        <v>15.4</v>
      </c>
      <c r="C3582" s="8">
        <v>10.7</v>
      </c>
      <c r="D3582" s="16" t="s">
        <v>1</v>
      </c>
      <c r="E3582" s="10"/>
      <c r="F3582" s="9"/>
      <c r="G3582" s="9"/>
      <c r="H3582" s="19">
        <f>IFERROR(AVERAGE(Tabelle1[[#This Row],[Höchst
Temperatur
Tag]],Tabelle1[[#This Row],[Tiefst
Temperatur
Nacht]]),"")</f>
        <v>13.05</v>
      </c>
      <c r="I3582" s="9">
        <f>IF(Tabelle1[[#This Row],[Niederschlag]]="Regen",1,0)</f>
        <v>1</v>
      </c>
      <c r="J3582" s="9">
        <f>IF(Tabelle1[[#This Row],[Niederschlag]]="Schnee",1,0)</f>
        <v>0</v>
      </c>
      <c r="K3582" s="9">
        <f>IF(Tabelle1[[#This Row],[Niederschlag]]="Hagel",1,0)</f>
        <v>0</v>
      </c>
      <c r="L3582" s="12" t="str">
        <f t="shared" si="165"/>
        <v/>
      </c>
      <c r="M3582" s="12" t="str">
        <f t="shared" si="166"/>
        <v/>
      </c>
      <c r="N3582" s="9" t="str">
        <f t="shared" si="167"/>
        <v/>
      </c>
    </row>
    <row r="3583" spans="1:14" x14ac:dyDescent="0.25">
      <c r="A3583" s="7">
        <v>41568</v>
      </c>
      <c r="B3583" s="8">
        <v>15.6</v>
      </c>
      <c r="C3583" s="8">
        <v>10.9</v>
      </c>
      <c r="D3583" s="16" t="s">
        <v>1</v>
      </c>
      <c r="E3583" s="10"/>
      <c r="F3583" s="9"/>
      <c r="G3583" s="9"/>
      <c r="H3583" s="19">
        <f>IFERROR(AVERAGE(Tabelle1[[#This Row],[Höchst
Temperatur
Tag]],Tabelle1[[#This Row],[Tiefst
Temperatur
Nacht]]),"")</f>
        <v>13.25</v>
      </c>
      <c r="I3583" s="9">
        <f>IF(Tabelle1[[#This Row],[Niederschlag]]="Regen",1,0)</f>
        <v>1</v>
      </c>
      <c r="J3583" s="9">
        <f>IF(Tabelle1[[#This Row],[Niederschlag]]="Schnee",1,0)</f>
        <v>0</v>
      </c>
      <c r="K3583" s="9">
        <f>IF(Tabelle1[[#This Row],[Niederschlag]]="Hagel",1,0)</f>
        <v>0</v>
      </c>
      <c r="L3583" s="12" t="str">
        <f t="shared" si="165"/>
        <v/>
      </c>
      <c r="M3583" s="12" t="str">
        <f t="shared" si="166"/>
        <v/>
      </c>
      <c r="N3583" s="9" t="str">
        <f t="shared" si="167"/>
        <v/>
      </c>
    </row>
    <row r="3584" spans="1:14" x14ac:dyDescent="0.25">
      <c r="A3584" s="7">
        <v>41569</v>
      </c>
      <c r="B3584" s="8">
        <v>17.8</v>
      </c>
      <c r="C3584" s="8">
        <v>12.9</v>
      </c>
      <c r="D3584" s="16" t="s">
        <v>1</v>
      </c>
      <c r="E3584" s="10"/>
      <c r="F3584" s="9"/>
      <c r="G3584" s="9"/>
      <c r="H3584" s="19">
        <f>IFERROR(AVERAGE(Tabelle1[[#This Row],[Höchst
Temperatur
Tag]],Tabelle1[[#This Row],[Tiefst
Temperatur
Nacht]]),"")</f>
        <v>15.350000000000001</v>
      </c>
      <c r="I3584" s="9">
        <f>IF(Tabelle1[[#This Row],[Niederschlag]]="Regen",1,0)</f>
        <v>1</v>
      </c>
      <c r="J3584" s="9">
        <f>IF(Tabelle1[[#This Row],[Niederschlag]]="Schnee",1,0)</f>
        <v>0</v>
      </c>
      <c r="K3584" s="9">
        <f>IF(Tabelle1[[#This Row],[Niederschlag]]="Hagel",1,0)</f>
        <v>0</v>
      </c>
      <c r="L3584" s="12" t="str">
        <f t="shared" si="165"/>
        <v/>
      </c>
      <c r="M3584" s="12" t="str">
        <f t="shared" si="166"/>
        <v/>
      </c>
      <c r="N3584" s="9" t="str">
        <f t="shared" si="167"/>
        <v/>
      </c>
    </row>
    <row r="3585" spans="1:14" x14ac:dyDescent="0.25">
      <c r="A3585" s="7">
        <v>41570</v>
      </c>
      <c r="B3585" s="8">
        <v>15.8</v>
      </c>
      <c r="C3585" s="8">
        <v>11.4</v>
      </c>
      <c r="D3585" s="16" t="s">
        <v>1</v>
      </c>
      <c r="E3585" s="10"/>
      <c r="F3585" s="9"/>
      <c r="G3585" s="9"/>
      <c r="H3585" s="19">
        <f>IFERROR(AVERAGE(Tabelle1[[#This Row],[Höchst
Temperatur
Tag]],Tabelle1[[#This Row],[Tiefst
Temperatur
Nacht]]),"")</f>
        <v>13.600000000000001</v>
      </c>
      <c r="I3585" s="9">
        <f>IF(Tabelle1[[#This Row],[Niederschlag]]="Regen",1,0)</f>
        <v>1</v>
      </c>
      <c r="J3585" s="9">
        <f>IF(Tabelle1[[#This Row],[Niederschlag]]="Schnee",1,0)</f>
        <v>0</v>
      </c>
      <c r="K3585" s="9">
        <f>IF(Tabelle1[[#This Row],[Niederschlag]]="Hagel",1,0)</f>
        <v>0</v>
      </c>
      <c r="L3585" s="12" t="str">
        <f t="shared" si="165"/>
        <v/>
      </c>
      <c r="M3585" s="12" t="str">
        <f t="shared" si="166"/>
        <v/>
      </c>
      <c r="N3585" s="9" t="str">
        <f t="shared" si="167"/>
        <v/>
      </c>
    </row>
    <row r="3586" spans="1:14" x14ac:dyDescent="0.25">
      <c r="A3586" s="7">
        <v>41571</v>
      </c>
      <c r="B3586" s="8">
        <v>16.5</v>
      </c>
      <c r="C3586" s="8">
        <v>9.5</v>
      </c>
      <c r="D3586" s="16"/>
      <c r="E3586" s="10"/>
      <c r="F3586" s="9"/>
      <c r="G3586" s="9"/>
      <c r="H3586" s="19">
        <f>IFERROR(AVERAGE(Tabelle1[[#This Row],[Höchst
Temperatur
Tag]],Tabelle1[[#This Row],[Tiefst
Temperatur
Nacht]]),"")</f>
        <v>13</v>
      </c>
      <c r="I3586" s="9">
        <f>IF(Tabelle1[[#This Row],[Niederschlag]]="Regen",1,0)</f>
        <v>0</v>
      </c>
      <c r="J3586" s="9">
        <f>IF(Tabelle1[[#This Row],[Niederschlag]]="Schnee",1,0)</f>
        <v>0</v>
      </c>
      <c r="K3586" s="9">
        <f>IF(Tabelle1[[#This Row],[Niederschlag]]="Hagel",1,0)</f>
        <v>0</v>
      </c>
      <c r="L3586" s="12" t="str">
        <f t="shared" ref="L3586:L3649" si="168">IF(C3586&lt;0,1,"")</f>
        <v/>
      </c>
      <c r="M3586" s="12" t="str">
        <f t="shared" ref="M3586:M3649" si="169">IF(C3586&lt;-5,1,"")</f>
        <v/>
      </c>
      <c r="N3586" s="9" t="str">
        <f t="shared" ref="N3586:N3649" si="170">IF(B3586&gt;25,1,"")</f>
        <v/>
      </c>
    </row>
    <row r="3587" spans="1:14" x14ac:dyDescent="0.25">
      <c r="A3587" s="7">
        <v>41572</v>
      </c>
      <c r="B3587" s="8">
        <v>15.4</v>
      </c>
      <c r="C3587" s="8">
        <v>10.199999999999999</v>
      </c>
      <c r="D3587" s="16" t="s">
        <v>1</v>
      </c>
      <c r="E3587" s="10"/>
      <c r="F3587" s="9"/>
      <c r="G3587" s="9"/>
      <c r="H3587" s="19">
        <f>IFERROR(AVERAGE(Tabelle1[[#This Row],[Höchst
Temperatur
Tag]],Tabelle1[[#This Row],[Tiefst
Temperatur
Nacht]]),"")</f>
        <v>12.8</v>
      </c>
      <c r="I3587" s="9">
        <f>IF(Tabelle1[[#This Row],[Niederschlag]]="Regen",1,0)</f>
        <v>1</v>
      </c>
      <c r="J3587" s="9">
        <f>IF(Tabelle1[[#This Row],[Niederschlag]]="Schnee",1,0)</f>
        <v>0</v>
      </c>
      <c r="K3587" s="9">
        <f>IF(Tabelle1[[#This Row],[Niederschlag]]="Hagel",1,0)</f>
        <v>0</v>
      </c>
      <c r="L3587" s="12" t="str">
        <f t="shared" si="168"/>
        <v/>
      </c>
      <c r="M3587" s="12" t="str">
        <f t="shared" si="169"/>
        <v/>
      </c>
      <c r="N3587" s="9" t="str">
        <f t="shared" si="170"/>
        <v/>
      </c>
    </row>
    <row r="3588" spans="1:14" x14ac:dyDescent="0.25">
      <c r="A3588" s="7">
        <v>41573</v>
      </c>
      <c r="B3588" s="8">
        <v>16.2</v>
      </c>
      <c r="C3588" s="8">
        <v>12</v>
      </c>
      <c r="D3588" s="16" t="s">
        <v>1</v>
      </c>
      <c r="E3588" s="10"/>
      <c r="F3588" s="9"/>
      <c r="G3588" s="9" t="s">
        <v>46</v>
      </c>
      <c r="H3588" s="19">
        <f>IFERROR(AVERAGE(Tabelle1[[#This Row],[Höchst
Temperatur
Tag]],Tabelle1[[#This Row],[Tiefst
Temperatur
Nacht]]),"")</f>
        <v>14.1</v>
      </c>
      <c r="I3588" s="9">
        <f>IF(Tabelle1[[#This Row],[Niederschlag]]="Regen",1,0)</f>
        <v>1</v>
      </c>
      <c r="J3588" s="9">
        <f>IF(Tabelle1[[#This Row],[Niederschlag]]="Schnee",1,0)</f>
        <v>0</v>
      </c>
      <c r="K3588" s="9">
        <f>IF(Tabelle1[[#This Row],[Niederschlag]]="Hagel",1,0)</f>
        <v>0</v>
      </c>
      <c r="L3588" s="12" t="str">
        <f t="shared" si="168"/>
        <v/>
      </c>
      <c r="M3588" s="12" t="str">
        <f t="shared" si="169"/>
        <v/>
      </c>
      <c r="N3588" s="9" t="str">
        <f t="shared" si="170"/>
        <v/>
      </c>
    </row>
    <row r="3589" spans="1:14" x14ac:dyDescent="0.25">
      <c r="A3589" s="7">
        <v>41574</v>
      </c>
      <c r="B3589" s="8">
        <v>13.3</v>
      </c>
      <c r="C3589" s="8">
        <v>9.6999999999999993</v>
      </c>
      <c r="D3589" s="16" t="s">
        <v>1</v>
      </c>
      <c r="E3589" s="10"/>
      <c r="F3589" s="9"/>
      <c r="G3589" s="9"/>
      <c r="H3589" s="19">
        <f>IFERROR(AVERAGE(Tabelle1[[#This Row],[Höchst
Temperatur
Tag]],Tabelle1[[#This Row],[Tiefst
Temperatur
Nacht]]),"")</f>
        <v>11.5</v>
      </c>
      <c r="I3589" s="9">
        <f>IF(Tabelle1[[#This Row],[Niederschlag]]="Regen",1,0)</f>
        <v>1</v>
      </c>
      <c r="J3589" s="9">
        <f>IF(Tabelle1[[#This Row],[Niederschlag]]="Schnee",1,0)</f>
        <v>0</v>
      </c>
      <c r="K3589" s="9">
        <f>IF(Tabelle1[[#This Row],[Niederschlag]]="Hagel",1,0)</f>
        <v>0</v>
      </c>
      <c r="L3589" s="12" t="str">
        <f t="shared" si="168"/>
        <v/>
      </c>
      <c r="M3589" s="12" t="str">
        <f t="shared" si="169"/>
        <v/>
      </c>
      <c r="N3589" s="9" t="str">
        <f t="shared" si="170"/>
        <v/>
      </c>
    </row>
    <row r="3590" spans="1:14" x14ac:dyDescent="0.25">
      <c r="A3590" s="7">
        <v>41575</v>
      </c>
      <c r="B3590" s="8">
        <v>13.4</v>
      </c>
      <c r="C3590" s="8">
        <v>7.9</v>
      </c>
      <c r="D3590" s="16" t="s">
        <v>1</v>
      </c>
      <c r="E3590" s="10"/>
      <c r="F3590" s="9"/>
      <c r="G3590" s="9"/>
      <c r="H3590" s="19">
        <f>IFERROR(AVERAGE(Tabelle1[[#This Row],[Höchst
Temperatur
Tag]],Tabelle1[[#This Row],[Tiefst
Temperatur
Nacht]]),"")</f>
        <v>10.65</v>
      </c>
      <c r="I3590" s="9">
        <f>IF(Tabelle1[[#This Row],[Niederschlag]]="Regen",1,0)</f>
        <v>1</v>
      </c>
      <c r="J3590" s="9">
        <f>IF(Tabelle1[[#This Row],[Niederschlag]]="Schnee",1,0)</f>
        <v>0</v>
      </c>
      <c r="K3590" s="9">
        <f>IF(Tabelle1[[#This Row],[Niederschlag]]="Hagel",1,0)</f>
        <v>0</v>
      </c>
      <c r="L3590" s="12" t="str">
        <f t="shared" si="168"/>
        <v/>
      </c>
      <c r="M3590" s="12" t="str">
        <f t="shared" si="169"/>
        <v/>
      </c>
      <c r="N3590" s="9" t="str">
        <f t="shared" si="170"/>
        <v/>
      </c>
    </row>
    <row r="3591" spans="1:14" x14ac:dyDescent="0.25">
      <c r="A3591" s="7">
        <v>41576</v>
      </c>
      <c r="B3591" s="8">
        <v>10.4</v>
      </c>
      <c r="C3591" s="8">
        <v>3.9</v>
      </c>
      <c r="D3591" s="16" t="s">
        <v>1</v>
      </c>
      <c r="E3591" s="10"/>
      <c r="F3591" s="9"/>
      <c r="G3591" s="9"/>
      <c r="H3591" s="19">
        <f>IFERROR(AVERAGE(Tabelle1[[#This Row],[Höchst
Temperatur
Tag]],Tabelle1[[#This Row],[Tiefst
Temperatur
Nacht]]),"")</f>
        <v>7.15</v>
      </c>
      <c r="I3591" s="9">
        <f>IF(Tabelle1[[#This Row],[Niederschlag]]="Regen",1,0)</f>
        <v>1</v>
      </c>
      <c r="J3591" s="9">
        <f>IF(Tabelle1[[#This Row],[Niederschlag]]="Schnee",1,0)</f>
        <v>0</v>
      </c>
      <c r="K3591" s="9">
        <f>IF(Tabelle1[[#This Row],[Niederschlag]]="Hagel",1,0)</f>
        <v>0</v>
      </c>
      <c r="L3591" s="12" t="str">
        <f t="shared" si="168"/>
        <v/>
      </c>
      <c r="M3591" s="12" t="str">
        <f t="shared" si="169"/>
        <v/>
      </c>
      <c r="N3591" s="9" t="str">
        <f t="shared" si="170"/>
        <v/>
      </c>
    </row>
    <row r="3592" spans="1:14" x14ac:dyDescent="0.25">
      <c r="A3592" s="7">
        <v>41577</v>
      </c>
      <c r="B3592" s="8">
        <v>8</v>
      </c>
      <c r="C3592" s="8">
        <v>1.6</v>
      </c>
      <c r="D3592" s="16"/>
      <c r="E3592" s="10"/>
      <c r="F3592" s="9"/>
      <c r="G3592" s="9"/>
      <c r="H3592" s="19">
        <f>IFERROR(AVERAGE(Tabelle1[[#This Row],[Höchst
Temperatur
Tag]],Tabelle1[[#This Row],[Tiefst
Temperatur
Nacht]]),"")</f>
        <v>4.8</v>
      </c>
      <c r="I3592" s="9">
        <f>IF(Tabelle1[[#This Row],[Niederschlag]]="Regen",1,0)</f>
        <v>0</v>
      </c>
      <c r="J3592" s="9">
        <f>IF(Tabelle1[[#This Row],[Niederschlag]]="Schnee",1,0)</f>
        <v>0</v>
      </c>
      <c r="K3592" s="9">
        <f>IF(Tabelle1[[#This Row],[Niederschlag]]="Hagel",1,0)</f>
        <v>0</v>
      </c>
      <c r="L3592" s="12" t="str">
        <f t="shared" si="168"/>
        <v/>
      </c>
      <c r="M3592" s="12" t="str">
        <f t="shared" si="169"/>
        <v/>
      </c>
      <c r="N3592" s="9" t="str">
        <f t="shared" si="170"/>
        <v/>
      </c>
    </row>
    <row r="3593" spans="1:14" x14ac:dyDescent="0.25">
      <c r="A3593" s="7">
        <v>41578</v>
      </c>
      <c r="B3593" s="8">
        <v>8.4</v>
      </c>
      <c r="C3593" s="8">
        <v>2</v>
      </c>
      <c r="D3593" s="16"/>
      <c r="E3593" s="10"/>
      <c r="F3593" s="9"/>
      <c r="G3593" s="9"/>
      <c r="H3593" s="19">
        <f>IFERROR(AVERAGE(Tabelle1[[#This Row],[Höchst
Temperatur
Tag]],Tabelle1[[#This Row],[Tiefst
Temperatur
Nacht]]),"")</f>
        <v>5.2</v>
      </c>
      <c r="I3593" s="9">
        <f>IF(Tabelle1[[#This Row],[Niederschlag]]="Regen",1,0)</f>
        <v>0</v>
      </c>
      <c r="J3593" s="9">
        <f>IF(Tabelle1[[#This Row],[Niederschlag]]="Schnee",1,0)</f>
        <v>0</v>
      </c>
      <c r="K3593" s="9">
        <f>IF(Tabelle1[[#This Row],[Niederschlag]]="Hagel",1,0)</f>
        <v>0</v>
      </c>
      <c r="L3593" s="12" t="str">
        <f t="shared" si="168"/>
        <v/>
      </c>
      <c r="M3593" s="12" t="str">
        <f t="shared" si="169"/>
        <v/>
      </c>
      <c r="N3593" s="9" t="str">
        <f t="shared" si="170"/>
        <v/>
      </c>
    </row>
    <row r="3594" spans="1:14" x14ac:dyDescent="0.25">
      <c r="A3594" s="7">
        <v>41579</v>
      </c>
      <c r="B3594" s="8">
        <v>9.3000000000000007</v>
      </c>
      <c r="C3594" s="8">
        <v>6.2</v>
      </c>
      <c r="D3594" s="16" t="s">
        <v>1</v>
      </c>
      <c r="E3594" s="10"/>
      <c r="F3594" s="9"/>
      <c r="G3594" s="9"/>
      <c r="H3594" s="19">
        <f>IFERROR(AVERAGE(Tabelle1[[#This Row],[Höchst
Temperatur
Tag]],Tabelle1[[#This Row],[Tiefst
Temperatur
Nacht]]),"")</f>
        <v>7.75</v>
      </c>
      <c r="I3594" s="9">
        <f>IF(Tabelle1[[#This Row],[Niederschlag]]="Regen",1,0)</f>
        <v>1</v>
      </c>
      <c r="J3594" s="9">
        <f>IF(Tabelle1[[#This Row],[Niederschlag]]="Schnee",1,0)</f>
        <v>0</v>
      </c>
      <c r="K3594" s="9">
        <f>IF(Tabelle1[[#This Row],[Niederschlag]]="Hagel",1,0)</f>
        <v>0</v>
      </c>
      <c r="L3594" s="12" t="str">
        <f t="shared" si="168"/>
        <v/>
      </c>
      <c r="M3594" s="12" t="str">
        <f t="shared" si="169"/>
        <v/>
      </c>
      <c r="N3594" s="9" t="str">
        <f t="shared" si="170"/>
        <v/>
      </c>
    </row>
    <row r="3595" spans="1:14" x14ac:dyDescent="0.25">
      <c r="A3595" s="7">
        <v>41580</v>
      </c>
      <c r="B3595" s="8">
        <v>12.9</v>
      </c>
      <c r="C3595" s="8">
        <v>5.7</v>
      </c>
      <c r="D3595" s="16" t="s">
        <v>1</v>
      </c>
      <c r="E3595" s="10"/>
      <c r="F3595" s="9"/>
      <c r="G3595" s="9"/>
      <c r="H3595" s="19">
        <f>IFERROR(AVERAGE(Tabelle1[[#This Row],[Höchst
Temperatur
Tag]],Tabelle1[[#This Row],[Tiefst
Temperatur
Nacht]]),"")</f>
        <v>9.3000000000000007</v>
      </c>
      <c r="I3595" s="9">
        <f>IF(Tabelle1[[#This Row],[Niederschlag]]="Regen",1,0)</f>
        <v>1</v>
      </c>
      <c r="J3595" s="9">
        <f>IF(Tabelle1[[#This Row],[Niederschlag]]="Schnee",1,0)</f>
        <v>0</v>
      </c>
      <c r="K3595" s="9">
        <f>IF(Tabelle1[[#This Row],[Niederschlag]]="Hagel",1,0)</f>
        <v>0</v>
      </c>
      <c r="L3595" s="12" t="str">
        <f t="shared" si="168"/>
        <v/>
      </c>
      <c r="M3595" s="12" t="str">
        <f t="shared" si="169"/>
        <v/>
      </c>
      <c r="N3595" s="9" t="str">
        <f t="shared" si="170"/>
        <v/>
      </c>
    </row>
    <row r="3596" spans="1:14" x14ac:dyDescent="0.25">
      <c r="A3596" s="7">
        <v>41581</v>
      </c>
      <c r="B3596" s="8">
        <v>7.6</v>
      </c>
      <c r="C3596" s="8">
        <v>4.3</v>
      </c>
      <c r="D3596" s="16" t="s">
        <v>1</v>
      </c>
      <c r="E3596" s="10"/>
      <c r="F3596" s="9"/>
      <c r="G3596" s="9"/>
      <c r="H3596" s="19">
        <f>IFERROR(AVERAGE(Tabelle1[[#This Row],[Höchst
Temperatur
Tag]],Tabelle1[[#This Row],[Tiefst
Temperatur
Nacht]]),"")</f>
        <v>5.9499999999999993</v>
      </c>
      <c r="I3596" s="9">
        <f>IF(Tabelle1[[#This Row],[Niederschlag]]="Regen",1,0)</f>
        <v>1</v>
      </c>
      <c r="J3596" s="9">
        <f>IF(Tabelle1[[#This Row],[Niederschlag]]="Schnee",1,0)</f>
        <v>0</v>
      </c>
      <c r="K3596" s="9">
        <f>IF(Tabelle1[[#This Row],[Niederschlag]]="Hagel",1,0)</f>
        <v>0</v>
      </c>
      <c r="L3596" s="12" t="str">
        <f t="shared" si="168"/>
        <v/>
      </c>
      <c r="M3596" s="12" t="str">
        <f t="shared" si="169"/>
        <v/>
      </c>
      <c r="N3596" s="9" t="str">
        <f t="shared" si="170"/>
        <v/>
      </c>
    </row>
    <row r="3597" spans="1:14" x14ac:dyDescent="0.25">
      <c r="A3597" s="7">
        <v>41582</v>
      </c>
      <c r="B3597" s="8">
        <v>9.6999999999999993</v>
      </c>
      <c r="C3597" s="8">
        <v>2.7</v>
      </c>
      <c r="D3597" s="16" t="s">
        <v>1</v>
      </c>
      <c r="E3597" s="10"/>
      <c r="F3597" s="9"/>
      <c r="G3597" s="9"/>
      <c r="H3597" s="19">
        <f>IFERROR(AVERAGE(Tabelle1[[#This Row],[Höchst
Temperatur
Tag]],Tabelle1[[#This Row],[Tiefst
Temperatur
Nacht]]),"")</f>
        <v>6.1999999999999993</v>
      </c>
      <c r="I3597" s="9">
        <f>IF(Tabelle1[[#This Row],[Niederschlag]]="Regen",1,0)</f>
        <v>1</v>
      </c>
      <c r="J3597" s="9">
        <f>IF(Tabelle1[[#This Row],[Niederschlag]]="Schnee",1,0)</f>
        <v>0</v>
      </c>
      <c r="K3597" s="9">
        <f>IF(Tabelle1[[#This Row],[Niederschlag]]="Hagel",1,0)</f>
        <v>0</v>
      </c>
      <c r="L3597" s="12" t="str">
        <f t="shared" si="168"/>
        <v/>
      </c>
      <c r="M3597" s="12" t="str">
        <f t="shared" si="169"/>
        <v/>
      </c>
      <c r="N3597" s="9" t="str">
        <f t="shared" si="170"/>
        <v/>
      </c>
    </row>
    <row r="3598" spans="1:14" x14ac:dyDescent="0.25">
      <c r="A3598" s="7">
        <v>41583</v>
      </c>
      <c r="B3598" s="8">
        <v>6</v>
      </c>
      <c r="C3598" s="8">
        <v>2.4</v>
      </c>
      <c r="D3598" s="16" t="s">
        <v>1</v>
      </c>
      <c r="E3598" s="10"/>
      <c r="F3598" s="9"/>
      <c r="G3598" s="9"/>
      <c r="H3598" s="19">
        <f>IFERROR(AVERAGE(Tabelle1[[#This Row],[Höchst
Temperatur
Tag]],Tabelle1[[#This Row],[Tiefst
Temperatur
Nacht]]),"")</f>
        <v>4.2</v>
      </c>
      <c r="I3598" s="9">
        <f>IF(Tabelle1[[#This Row],[Niederschlag]]="Regen",1,0)</f>
        <v>1</v>
      </c>
      <c r="J3598" s="9">
        <f>IF(Tabelle1[[#This Row],[Niederschlag]]="Schnee",1,0)</f>
        <v>0</v>
      </c>
      <c r="K3598" s="9">
        <f>IF(Tabelle1[[#This Row],[Niederschlag]]="Hagel",1,0)</f>
        <v>0</v>
      </c>
      <c r="L3598" s="12" t="str">
        <f t="shared" si="168"/>
        <v/>
      </c>
      <c r="M3598" s="12" t="str">
        <f t="shared" si="169"/>
        <v/>
      </c>
      <c r="N3598" s="9" t="str">
        <f t="shared" si="170"/>
        <v/>
      </c>
    </row>
    <row r="3599" spans="1:14" x14ac:dyDescent="0.25">
      <c r="A3599" s="7">
        <v>41584</v>
      </c>
      <c r="B3599" s="8">
        <v>10.9</v>
      </c>
      <c r="C3599" s="8">
        <v>5.0999999999999996</v>
      </c>
      <c r="D3599" s="16" t="s">
        <v>1</v>
      </c>
      <c r="E3599" s="10"/>
      <c r="F3599" s="9"/>
      <c r="G3599" s="9"/>
      <c r="H3599" s="19">
        <f>IFERROR(AVERAGE(Tabelle1[[#This Row],[Höchst
Temperatur
Tag]],Tabelle1[[#This Row],[Tiefst
Temperatur
Nacht]]),"")</f>
        <v>8</v>
      </c>
      <c r="I3599" s="9">
        <f>IF(Tabelle1[[#This Row],[Niederschlag]]="Regen",1,0)</f>
        <v>1</v>
      </c>
      <c r="J3599" s="9">
        <f>IF(Tabelle1[[#This Row],[Niederschlag]]="Schnee",1,0)</f>
        <v>0</v>
      </c>
      <c r="K3599" s="9">
        <f>IF(Tabelle1[[#This Row],[Niederschlag]]="Hagel",1,0)</f>
        <v>0</v>
      </c>
      <c r="L3599" s="12" t="str">
        <f t="shared" si="168"/>
        <v/>
      </c>
      <c r="M3599" s="12" t="str">
        <f t="shared" si="169"/>
        <v/>
      </c>
      <c r="N3599" s="9" t="str">
        <f t="shared" si="170"/>
        <v/>
      </c>
    </row>
    <row r="3600" spans="1:14" x14ac:dyDescent="0.25">
      <c r="A3600" s="7">
        <v>41585</v>
      </c>
      <c r="B3600" s="8">
        <v>12.6</v>
      </c>
      <c r="C3600" s="8">
        <v>8.6</v>
      </c>
      <c r="D3600" s="16" t="s">
        <v>1</v>
      </c>
      <c r="E3600" s="10"/>
      <c r="F3600" s="9"/>
      <c r="G3600" s="9"/>
      <c r="H3600" s="19">
        <f>IFERROR(AVERAGE(Tabelle1[[#This Row],[Höchst
Temperatur
Tag]],Tabelle1[[#This Row],[Tiefst
Temperatur
Nacht]]),"")</f>
        <v>10.6</v>
      </c>
      <c r="I3600" s="9">
        <f>IF(Tabelle1[[#This Row],[Niederschlag]]="Regen",1,0)</f>
        <v>1</v>
      </c>
      <c r="J3600" s="9">
        <f>IF(Tabelle1[[#This Row],[Niederschlag]]="Schnee",1,0)</f>
        <v>0</v>
      </c>
      <c r="K3600" s="9">
        <f>IF(Tabelle1[[#This Row],[Niederschlag]]="Hagel",1,0)</f>
        <v>0</v>
      </c>
      <c r="L3600" s="12" t="str">
        <f t="shared" si="168"/>
        <v/>
      </c>
      <c r="M3600" s="12" t="str">
        <f t="shared" si="169"/>
        <v/>
      </c>
      <c r="N3600" s="9" t="str">
        <f t="shared" si="170"/>
        <v/>
      </c>
    </row>
    <row r="3601" spans="1:14" x14ac:dyDescent="0.25">
      <c r="A3601" s="7">
        <v>41586</v>
      </c>
      <c r="B3601" s="8">
        <v>10.7</v>
      </c>
      <c r="C3601" s="8">
        <v>5</v>
      </c>
      <c r="D3601" s="16" t="s">
        <v>1</v>
      </c>
      <c r="E3601" s="10"/>
      <c r="F3601" s="9"/>
      <c r="G3601" s="9"/>
      <c r="H3601" s="19">
        <f>IFERROR(AVERAGE(Tabelle1[[#This Row],[Höchst
Temperatur
Tag]],Tabelle1[[#This Row],[Tiefst
Temperatur
Nacht]]),"")</f>
        <v>7.85</v>
      </c>
      <c r="I3601" s="9">
        <f>IF(Tabelle1[[#This Row],[Niederschlag]]="Regen",1,0)</f>
        <v>1</v>
      </c>
      <c r="J3601" s="9">
        <f>IF(Tabelle1[[#This Row],[Niederschlag]]="Schnee",1,0)</f>
        <v>0</v>
      </c>
      <c r="K3601" s="9">
        <f>IF(Tabelle1[[#This Row],[Niederschlag]]="Hagel",1,0)</f>
        <v>0</v>
      </c>
      <c r="L3601" s="12" t="str">
        <f t="shared" si="168"/>
        <v/>
      </c>
      <c r="M3601" s="12" t="str">
        <f t="shared" si="169"/>
        <v/>
      </c>
      <c r="N3601" s="9" t="str">
        <f t="shared" si="170"/>
        <v/>
      </c>
    </row>
    <row r="3602" spans="1:14" x14ac:dyDescent="0.25">
      <c r="A3602" s="7">
        <v>41587</v>
      </c>
      <c r="B3602" s="8">
        <v>8</v>
      </c>
      <c r="C3602" s="8">
        <v>4.4000000000000004</v>
      </c>
      <c r="D3602" s="16" t="s">
        <v>1</v>
      </c>
      <c r="E3602" s="10"/>
      <c r="F3602" s="9"/>
      <c r="G3602" s="9"/>
      <c r="H3602" s="19">
        <f>IFERROR(AVERAGE(Tabelle1[[#This Row],[Höchst
Temperatur
Tag]],Tabelle1[[#This Row],[Tiefst
Temperatur
Nacht]]),"")</f>
        <v>6.2</v>
      </c>
      <c r="I3602" s="9">
        <f>IF(Tabelle1[[#This Row],[Niederschlag]]="Regen",1,0)</f>
        <v>1</v>
      </c>
      <c r="J3602" s="9">
        <f>IF(Tabelle1[[#This Row],[Niederschlag]]="Schnee",1,0)</f>
        <v>0</v>
      </c>
      <c r="K3602" s="9">
        <f>IF(Tabelle1[[#This Row],[Niederschlag]]="Hagel",1,0)</f>
        <v>0</v>
      </c>
      <c r="L3602" s="12" t="str">
        <f t="shared" si="168"/>
        <v/>
      </c>
      <c r="M3602" s="12" t="str">
        <f t="shared" si="169"/>
        <v/>
      </c>
      <c r="N3602" s="9" t="str">
        <f t="shared" si="170"/>
        <v/>
      </c>
    </row>
    <row r="3603" spans="1:14" x14ac:dyDescent="0.25">
      <c r="A3603" s="7">
        <v>41588</v>
      </c>
      <c r="B3603" s="8">
        <v>5.2</v>
      </c>
      <c r="C3603" s="8">
        <v>2.2000000000000002</v>
      </c>
      <c r="D3603" s="16" t="s">
        <v>1</v>
      </c>
      <c r="E3603" s="10"/>
      <c r="F3603" s="9"/>
      <c r="G3603" s="9"/>
      <c r="H3603" s="19">
        <f>IFERROR(AVERAGE(Tabelle1[[#This Row],[Höchst
Temperatur
Tag]],Tabelle1[[#This Row],[Tiefst
Temperatur
Nacht]]),"")</f>
        <v>3.7</v>
      </c>
      <c r="I3603" s="9">
        <f>IF(Tabelle1[[#This Row],[Niederschlag]]="Regen",1,0)</f>
        <v>1</v>
      </c>
      <c r="J3603" s="9">
        <f>IF(Tabelle1[[#This Row],[Niederschlag]]="Schnee",1,0)</f>
        <v>0</v>
      </c>
      <c r="K3603" s="9">
        <f>IF(Tabelle1[[#This Row],[Niederschlag]]="Hagel",1,0)</f>
        <v>0</v>
      </c>
      <c r="L3603" s="12" t="str">
        <f t="shared" si="168"/>
        <v/>
      </c>
      <c r="M3603" s="12" t="str">
        <f t="shared" si="169"/>
        <v/>
      </c>
      <c r="N3603" s="9" t="str">
        <f t="shared" si="170"/>
        <v/>
      </c>
    </row>
    <row r="3604" spans="1:14" x14ac:dyDescent="0.25">
      <c r="A3604" s="7">
        <v>41589</v>
      </c>
      <c r="B3604" s="8">
        <v>6.2</v>
      </c>
      <c r="C3604" s="8">
        <v>0.4</v>
      </c>
      <c r="D3604" s="16"/>
      <c r="E3604" s="10"/>
      <c r="F3604" s="9"/>
      <c r="G3604" s="9"/>
      <c r="H3604" s="19">
        <f>IFERROR(AVERAGE(Tabelle1[[#This Row],[Höchst
Temperatur
Tag]],Tabelle1[[#This Row],[Tiefst
Temperatur
Nacht]]),"")</f>
        <v>3.3000000000000003</v>
      </c>
      <c r="I3604" s="9">
        <f>IF(Tabelle1[[#This Row],[Niederschlag]]="Regen",1,0)</f>
        <v>0</v>
      </c>
      <c r="J3604" s="9">
        <f>IF(Tabelle1[[#This Row],[Niederschlag]]="Schnee",1,0)</f>
        <v>0</v>
      </c>
      <c r="K3604" s="9">
        <f>IF(Tabelle1[[#This Row],[Niederschlag]]="Hagel",1,0)</f>
        <v>0</v>
      </c>
      <c r="L3604" s="12" t="str">
        <f t="shared" si="168"/>
        <v/>
      </c>
      <c r="M3604" s="12" t="str">
        <f t="shared" si="169"/>
        <v/>
      </c>
      <c r="N3604" s="9" t="str">
        <f t="shared" si="170"/>
        <v/>
      </c>
    </row>
    <row r="3605" spans="1:14" x14ac:dyDescent="0.25">
      <c r="A3605" s="7">
        <v>41590</v>
      </c>
      <c r="B3605" s="8">
        <v>7.3</v>
      </c>
      <c r="C3605" s="8">
        <v>0.4</v>
      </c>
      <c r="D3605" s="16" t="s">
        <v>1</v>
      </c>
      <c r="E3605" s="10"/>
      <c r="F3605" s="9"/>
      <c r="G3605" s="9"/>
      <c r="H3605" s="19">
        <f>IFERROR(AVERAGE(Tabelle1[[#This Row],[Höchst
Temperatur
Tag]],Tabelle1[[#This Row],[Tiefst
Temperatur
Nacht]]),"")</f>
        <v>3.85</v>
      </c>
      <c r="I3605" s="9">
        <f>IF(Tabelle1[[#This Row],[Niederschlag]]="Regen",1,0)</f>
        <v>1</v>
      </c>
      <c r="J3605" s="9">
        <f>IF(Tabelle1[[#This Row],[Niederschlag]]="Schnee",1,0)</f>
        <v>0</v>
      </c>
      <c r="K3605" s="9">
        <f>IF(Tabelle1[[#This Row],[Niederschlag]]="Hagel",1,0)</f>
        <v>0</v>
      </c>
      <c r="L3605" s="12" t="str">
        <f t="shared" si="168"/>
        <v/>
      </c>
      <c r="M3605" s="12" t="str">
        <f t="shared" si="169"/>
        <v/>
      </c>
      <c r="N3605" s="9" t="str">
        <f t="shared" si="170"/>
        <v/>
      </c>
    </row>
    <row r="3606" spans="1:14" x14ac:dyDescent="0.25">
      <c r="A3606" s="7">
        <v>41591</v>
      </c>
      <c r="B3606" s="8">
        <v>6.9</v>
      </c>
      <c r="C3606" s="8">
        <v>-0.4</v>
      </c>
      <c r="D3606" s="16"/>
      <c r="E3606" s="10"/>
      <c r="F3606" s="9"/>
      <c r="G3606" s="9"/>
      <c r="H3606" s="19">
        <f>IFERROR(AVERAGE(Tabelle1[[#This Row],[Höchst
Temperatur
Tag]],Tabelle1[[#This Row],[Tiefst
Temperatur
Nacht]]),"")</f>
        <v>3.25</v>
      </c>
      <c r="I3606" s="9">
        <f>IF(Tabelle1[[#This Row],[Niederschlag]]="Regen",1,0)</f>
        <v>0</v>
      </c>
      <c r="J3606" s="9">
        <f>IF(Tabelle1[[#This Row],[Niederschlag]]="Schnee",1,0)</f>
        <v>0</v>
      </c>
      <c r="K3606" s="9">
        <f>IF(Tabelle1[[#This Row],[Niederschlag]]="Hagel",1,0)</f>
        <v>0</v>
      </c>
      <c r="L3606" s="12">
        <f t="shared" si="168"/>
        <v>1</v>
      </c>
      <c r="M3606" s="12" t="str">
        <f t="shared" si="169"/>
        <v/>
      </c>
      <c r="N3606" s="9" t="str">
        <f t="shared" si="170"/>
        <v/>
      </c>
    </row>
    <row r="3607" spans="1:14" x14ac:dyDescent="0.25">
      <c r="A3607" s="7">
        <v>41592</v>
      </c>
      <c r="B3607" s="8">
        <v>4.3</v>
      </c>
      <c r="C3607" s="8">
        <v>-0.6</v>
      </c>
      <c r="D3607" s="16"/>
      <c r="E3607" s="10"/>
      <c r="F3607" s="9"/>
      <c r="G3607" s="9"/>
      <c r="H3607" s="19">
        <f>IFERROR(AVERAGE(Tabelle1[[#This Row],[Höchst
Temperatur
Tag]],Tabelle1[[#This Row],[Tiefst
Temperatur
Nacht]]),"")</f>
        <v>1.8499999999999999</v>
      </c>
      <c r="I3607" s="9">
        <f>IF(Tabelle1[[#This Row],[Niederschlag]]="Regen",1,0)</f>
        <v>0</v>
      </c>
      <c r="J3607" s="9">
        <f>IF(Tabelle1[[#This Row],[Niederschlag]]="Schnee",1,0)</f>
        <v>0</v>
      </c>
      <c r="K3607" s="9">
        <f>IF(Tabelle1[[#This Row],[Niederschlag]]="Hagel",1,0)</f>
        <v>0</v>
      </c>
      <c r="L3607" s="12">
        <f t="shared" si="168"/>
        <v>1</v>
      </c>
      <c r="M3607" s="12" t="str">
        <f t="shared" si="169"/>
        <v/>
      </c>
      <c r="N3607" s="9" t="str">
        <f t="shared" si="170"/>
        <v/>
      </c>
    </row>
    <row r="3608" spans="1:14" x14ac:dyDescent="0.25">
      <c r="A3608" s="7">
        <v>41593</v>
      </c>
      <c r="B3608" s="8">
        <v>6</v>
      </c>
      <c r="C3608" s="8">
        <v>-0.4</v>
      </c>
      <c r="D3608" s="16" t="s">
        <v>1</v>
      </c>
      <c r="E3608" s="10"/>
      <c r="F3608" s="9"/>
      <c r="G3608" s="9"/>
      <c r="H3608" s="19">
        <f>IFERROR(AVERAGE(Tabelle1[[#This Row],[Höchst
Temperatur
Tag]],Tabelle1[[#This Row],[Tiefst
Temperatur
Nacht]]),"")</f>
        <v>2.8</v>
      </c>
      <c r="I3608" s="9">
        <f>IF(Tabelle1[[#This Row],[Niederschlag]]="Regen",1,0)</f>
        <v>1</v>
      </c>
      <c r="J3608" s="9">
        <f>IF(Tabelle1[[#This Row],[Niederschlag]]="Schnee",1,0)</f>
        <v>0</v>
      </c>
      <c r="K3608" s="9">
        <f>IF(Tabelle1[[#This Row],[Niederschlag]]="Hagel",1,0)</f>
        <v>0</v>
      </c>
      <c r="L3608" s="12">
        <f t="shared" si="168"/>
        <v>1</v>
      </c>
      <c r="M3608" s="12" t="str">
        <f t="shared" si="169"/>
        <v/>
      </c>
      <c r="N3608" s="9" t="str">
        <f t="shared" si="170"/>
        <v/>
      </c>
    </row>
    <row r="3609" spans="1:14" x14ac:dyDescent="0.25">
      <c r="A3609" s="7">
        <v>41594</v>
      </c>
      <c r="B3609" s="8">
        <v>3.7</v>
      </c>
      <c r="C3609" s="8">
        <v>-0.8</v>
      </c>
      <c r="D3609" s="16"/>
      <c r="E3609" s="10"/>
      <c r="F3609" s="9"/>
      <c r="G3609" s="9"/>
      <c r="H3609" s="19">
        <f>IFERROR(AVERAGE(Tabelle1[[#This Row],[Höchst
Temperatur
Tag]],Tabelle1[[#This Row],[Tiefst
Temperatur
Nacht]]),"")</f>
        <v>1.4500000000000002</v>
      </c>
      <c r="I3609" s="9">
        <f>IF(Tabelle1[[#This Row],[Niederschlag]]="Regen",1,0)</f>
        <v>0</v>
      </c>
      <c r="J3609" s="9">
        <f>IF(Tabelle1[[#This Row],[Niederschlag]]="Schnee",1,0)</f>
        <v>0</v>
      </c>
      <c r="K3609" s="9">
        <f>IF(Tabelle1[[#This Row],[Niederschlag]]="Hagel",1,0)</f>
        <v>0</v>
      </c>
      <c r="L3609" s="12">
        <f t="shared" si="168"/>
        <v>1</v>
      </c>
      <c r="M3609" s="12" t="str">
        <f t="shared" si="169"/>
        <v/>
      </c>
      <c r="N3609" s="9" t="str">
        <f t="shared" si="170"/>
        <v/>
      </c>
    </row>
    <row r="3610" spans="1:14" x14ac:dyDescent="0.25">
      <c r="A3610" s="7">
        <v>41595</v>
      </c>
      <c r="B3610" s="8">
        <v>3</v>
      </c>
      <c r="C3610" s="8">
        <v>0.4</v>
      </c>
      <c r="D3610" s="16"/>
      <c r="E3610" s="10"/>
      <c r="F3610" s="9"/>
      <c r="G3610" s="9"/>
      <c r="H3610" s="19">
        <f>IFERROR(AVERAGE(Tabelle1[[#This Row],[Höchst
Temperatur
Tag]],Tabelle1[[#This Row],[Tiefst
Temperatur
Nacht]]),"")</f>
        <v>1.7</v>
      </c>
      <c r="I3610" s="9">
        <f>IF(Tabelle1[[#This Row],[Niederschlag]]="Regen",1,0)</f>
        <v>0</v>
      </c>
      <c r="J3610" s="9">
        <f>IF(Tabelle1[[#This Row],[Niederschlag]]="Schnee",1,0)</f>
        <v>0</v>
      </c>
      <c r="K3610" s="9">
        <f>IF(Tabelle1[[#This Row],[Niederschlag]]="Hagel",1,0)</f>
        <v>0</v>
      </c>
      <c r="L3610" s="12" t="str">
        <f t="shared" si="168"/>
        <v/>
      </c>
      <c r="M3610" s="12" t="str">
        <f t="shared" si="169"/>
        <v/>
      </c>
      <c r="N3610" s="9" t="str">
        <f t="shared" si="170"/>
        <v/>
      </c>
    </row>
    <row r="3611" spans="1:14" x14ac:dyDescent="0.25">
      <c r="A3611" s="7">
        <v>41596</v>
      </c>
      <c r="B3611" s="8">
        <v>3.9</v>
      </c>
      <c r="C3611" s="8">
        <v>2.5</v>
      </c>
      <c r="D3611" s="16" t="s">
        <v>1</v>
      </c>
      <c r="E3611" s="10"/>
      <c r="F3611" s="9"/>
      <c r="G3611" s="9"/>
      <c r="H3611" s="19">
        <f>IFERROR(AVERAGE(Tabelle1[[#This Row],[Höchst
Temperatur
Tag]],Tabelle1[[#This Row],[Tiefst
Temperatur
Nacht]]),"")</f>
        <v>3.2</v>
      </c>
      <c r="I3611" s="9">
        <f>IF(Tabelle1[[#This Row],[Niederschlag]]="Regen",1,0)</f>
        <v>1</v>
      </c>
      <c r="J3611" s="9">
        <f>IF(Tabelle1[[#This Row],[Niederschlag]]="Schnee",1,0)</f>
        <v>0</v>
      </c>
      <c r="K3611" s="9">
        <f>IF(Tabelle1[[#This Row],[Niederschlag]]="Hagel",1,0)</f>
        <v>0</v>
      </c>
      <c r="L3611" s="12" t="str">
        <f t="shared" si="168"/>
        <v/>
      </c>
      <c r="M3611" s="12" t="str">
        <f t="shared" si="169"/>
        <v/>
      </c>
      <c r="N3611" s="9" t="str">
        <f t="shared" si="170"/>
        <v/>
      </c>
    </row>
    <row r="3612" spans="1:14" x14ac:dyDescent="0.25">
      <c r="A3612" s="7">
        <v>41597</v>
      </c>
      <c r="B3612" s="8">
        <v>5.3</v>
      </c>
      <c r="C3612" s="8">
        <v>1.9</v>
      </c>
      <c r="D3612" s="16" t="s">
        <v>1</v>
      </c>
      <c r="E3612" s="10"/>
      <c r="F3612" s="9"/>
      <c r="G3612" s="9"/>
      <c r="H3612" s="19">
        <f>IFERROR(AVERAGE(Tabelle1[[#This Row],[Höchst
Temperatur
Tag]],Tabelle1[[#This Row],[Tiefst
Temperatur
Nacht]]),"")</f>
        <v>3.5999999999999996</v>
      </c>
      <c r="I3612" s="9">
        <f>IF(Tabelle1[[#This Row],[Niederschlag]]="Regen",1,0)</f>
        <v>1</v>
      </c>
      <c r="J3612" s="9">
        <f>IF(Tabelle1[[#This Row],[Niederschlag]]="Schnee",1,0)</f>
        <v>0</v>
      </c>
      <c r="K3612" s="9">
        <f>IF(Tabelle1[[#This Row],[Niederschlag]]="Hagel",1,0)</f>
        <v>0</v>
      </c>
      <c r="L3612" s="12" t="str">
        <f t="shared" si="168"/>
        <v/>
      </c>
      <c r="M3612" s="12" t="str">
        <f t="shared" si="169"/>
        <v/>
      </c>
      <c r="N3612" s="9" t="str">
        <f t="shared" si="170"/>
        <v/>
      </c>
    </row>
    <row r="3613" spans="1:14" x14ac:dyDescent="0.25">
      <c r="A3613" s="7">
        <v>41598</v>
      </c>
      <c r="B3613" s="8">
        <v>4.0999999999999996</v>
      </c>
      <c r="C3613" s="8">
        <v>0.1</v>
      </c>
      <c r="D3613" s="16"/>
      <c r="E3613" s="10"/>
      <c r="F3613" s="9"/>
      <c r="G3613" s="9"/>
      <c r="H3613" s="19">
        <f>IFERROR(AVERAGE(Tabelle1[[#This Row],[Höchst
Temperatur
Tag]],Tabelle1[[#This Row],[Tiefst
Temperatur
Nacht]]),"")</f>
        <v>2.0999999999999996</v>
      </c>
      <c r="I3613" s="9">
        <f>IF(Tabelle1[[#This Row],[Niederschlag]]="Regen",1,0)</f>
        <v>0</v>
      </c>
      <c r="J3613" s="9">
        <f>IF(Tabelle1[[#This Row],[Niederschlag]]="Schnee",1,0)</f>
        <v>0</v>
      </c>
      <c r="K3613" s="9">
        <f>IF(Tabelle1[[#This Row],[Niederschlag]]="Hagel",1,0)</f>
        <v>0</v>
      </c>
      <c r="L3613" s="12" t="str">
        <f t="shared" si="168"/>
        <v/>
      </c>
      <c r="M3613" s="12" t="str">
        <f t="shared" si="169"/>
        <v/>
      </c>
      <c r="N3613" s="9" t="str">
        <f t="shared" si="170"/>
        <v/>
      </c>
    </row>
    <row r="3614" spans="1:14" x14ac:dyDescent="0.25">
      <c r="A3614" s="7">
        <v>41599</v>
      </c>
      <c r="B3614" s="8">
        <v>2.4</v>
      </c>
      <c r="C3614" s="8">
        <v>-0.2</v>
      </c>
      <c r="D3614" s="16" t="s">
        <v>2</v>
      </c>
      <c r="E3614" s="10"/>
      <c r="F3614" s="9"/>
      <c r="G3614" s="9"/>
      <c r="H3614" s="19">
        <f>IFERROR(AVERAGE(Tabelle1[[#This Row],[Höchst
Temperatur
Tag]],Tabelle1[[#This Row],[Tiefst
Temperatur
Nacht]]),"")</f>
        <v>1.0999999999999999</v>
      </c>
      <c r="I3614" s="9">
        <f>IF(Tabelle1[[#This Row],[Niederschlag]]="Regen",1,0)</f>
        <v>0</v>
      </c>
      <c r="J3614" s="9">
        <f>IF(Tabelle1[[#This Row],[Niederschlag]]="Schnee",1,0)</f>
        <v>0</v>
      </c>
      <c r="K3614" s="9">
        <f>IF(Tabelle1[[#This Row],[Niederschlag]]="Hagel",1,0)</f>
        <v>0</v>
      </c>
      <c r="L3614" s="12">
        <f t="shared" si="168"/>
        <v>1</v>
      </c>
      <c r="M3614" s="12" t="str">
        <f t="shared" si="169"/>
        <v/>
      </c>
      <c r="N3614" s="9" t="str">
        <f t="shared" si="170"/>
        <v/>
      </c>
    </row>
    <row r="3615" spans="1:14" x14ac:dyDescent="0.25">
      <c r="A3615" s="7">
        <v>41600</v>
      </c>
      <c r="B3615" s="8">
        <v>1.9</v>
      </c>
      <c r="C3615" s="8">
        <v>-0.1</v>
      </c>
      <c r="D3615" s="16" t="s">
        <v>2</v>
      </c>
      <c r="E3615" s="10"/>
      <c r="F3615" s="9"/>
      <c r="G3615" s="9"/>
      <c r="H3615" s="19">
        <f>IFERROR(AVERAGE(Tabelle1[[#This Row],[Höchst
Temperatur
Tag]],Tabelle1[[#This Row],[Tiefst
Temperatur
Nacht]]),"")</f>
        <v>0.89999999999999991</v>
      </c>
      <c r="I3615" s="9">
        <f>IF(Tabelle1[[#This Row],[Niederschlag]]="Regen",1,0)</f>
        <v>0</v>
      </c>
      <c r="J3615" s="9">
        <f>IF(Tabelle1[[#This Row],[Niederschlag]]="Schnee",1,0)</f>
        <v>0</v>
      </c>
      <c r="K3615" s="9">
        <f>IF(Tabelle1[[#This Row],[Niederschlag]]="Hagel",1,0)</f>
        <v>0</v>
      </c>
      <c r="L3615" s="12">
        <f t="shared" si="168"/>
        <v>1</v>
      </c>
      <c r="M3615" s="12" t="str">
        <f t="shared" si="169"/>
        <v/>
      </c>
      <c r="N3615" s="9" t="str">
        <f t="shared" si="170"/>
        <v/>
      </c>
    </row>
    <row r="3616" spans="1:14" x14ac:dyDescent="0.25">
      <c r="A3616" s="7">
        <v>41601</v>
      </c>
      <c r="B3616" s="8">
        <v>3.9</v>
      </c>
      <c r="C3616" s="8">
        <v>0.7</v>
      </c>
      <c r="D3616" s="16"/>
      <c r="E3616" s="10"/>
      <c r="F3616" s="9"/>
      <c r="G3616" s="9"/>
      <c r="H3616" s="19">
        <f>IFERROR(AVERAGE(Tabelle1[[#This Row],[Höchst
Temperatur
Tag]],Tabelle1[[#This Row],[Tiefst
Temperatur
Nacht]]),"")</f>
        <v>2.2999999999999998</v>
      </c>
      <c r="I3616" s="9">
        <f>IF(Tabelle1[[#This Row],[Niederschlag]]="Regen",1,0)</f>
        <v>0</v>
      </c>
      <c r="J3616" s="9">
        <f>IF(Tabelle1[[#This Row],[Niederschlag]]="Schnee",1,0)</f>
        <v>0</v>
      </c>
      <c r="K3616" s="9">
        <f>IF(Tabelle1[[#This Row],[Niederschlag]]="Hagel",1,0)</f>
        <v>0</v>
      </c>
      <c r="L3616" s="12" t="str">
        <f t="shared" si="168"/>
        <v/>
      </c>
      <c r="M3616" s="12" t="str">
        <f t="shared" si="169"/>
        <v/>
      </c>
      <c r="N3616" s="9" t="str">
        <f t="shared" si="170"/>
        <v/>
      </c>
    </row>
    <row r="3617" spans="1:14" x14ac:dyDescent="0.25">
      <c r="A3617" s="7">
        <v>41602</v>
      </c>
      <c r="B3617" s="8">
        <v>3.3</v>
      </c>
      <c r="C3617" s="8">
        <v>-0.6</v>
      </c>
      <c r="D3617" s="16" t="s">
        <v>2</v>
      </c>
      <c r="E3617" s="10"/>
      <c r="F3617" s="9"/>
      <c r="G3617" s="9"/>
      <c r="H3617" s="19">
        <f>IFERROR(AVERAGE(Tabelle1[[#This Row],[Höchst
Temperatur
Tag]],Tabelle1[[#This Row],[Tiefst
Temperatur
Nacht]]),"")</f>
        <v>1.3499999999999999</v>
      </c>
      <c r="I3617" s="9">
        <f>IF(Tabelle1[[#This Row],[Niederschlag]]="Regen",1,0)</f>
        <v>0</v>
      </c>
      <c r="J3617" s="9">
        <f>IF(Tabelle1[[#This Row],[Niederschlag]]="Schnee",1,0)</f>
        <v>0</v>
      </c>
      <c r="K3617" s="9">
        <f>IF(Tabelle1[[#This Row],[Niederschlag]]="Hagel",1,0)</f>
        <v>0</v>
      </c>
      <c r="L3617" s="12">
        <f t="shared" si="168"/>
        <v>1</v>
      </c>
      <c r="M3617" s="12" t="str">
        <f t="shared" si="169"/>
        <v/>
      </c>
      <c r="N3617" s="9" t="str">
        <f t="shared" si="170"/>
        <v/>
      </c>
    </row>
    <row r="3618" spans="1:14" x14ac:dyDescent="0.25">
      <c r="A3618" s="7">
        <v>41603</v>
      </c>
      <c r="B3618" s="8">
        <v>2.2999999999999998</v>
      </c>
      <c r="C3618" s="8">
        <v>-2.8</v>
      </c>
      <c r="D3618" s="16" t="s">
        <v>3</v>
      </c>
      <c r="E3618" s="10"/>
      <c r="F3618" s="9"/>
      <c r="G3618" s="9"/>
      <c r="H3618" s="19">
        <f>IFERROR(AVERAGE(Tabelle1[[#This Row],[Höchst
Temperatur
Tag]],Tabelle1[[#This Row],[Tiefst
Temperatur
Nacht]]),"")</f>
        <v>-0.25</v>
      </c>
      <c r="I3618" s="9">
        <f>IF(Tabelle1[[#This Row],[Niederschlag]]="Regen",1,0)</f>
        <v>0</v>
      </c>
      <c r="J3618" s="9">
        <f>IF(Tabelle1[[#This Row],[Niederschlag]]="Schnee",1,0)</f>
        <v>1</v>
      </c>
      <c r="K3618" s="9">
        <f>IF(Tabelle1[[#This Row],[Niederschlag]]="Hagel",1,0)</f>
        <v>0</v>
      </c>
      <c r="L3618" s="12">
        <f t="shared" si="168"/>
        <v>1</v>
      </c>
      <c r="M3618" s="12" t="str">
        <f t="shared" si="169"/>
        <v/>
      </c>
      <c r="N3618" s="9" t="str">
        <f t="shared" si="170"/>
        <v/>
      </c>
    </row>
    <row r="3619" spans="1:14" x14ac:dyDescent="0.25">
      <c r="A3619" s="7">
        <v>41604</v>
      </c>
      <c r="B3619" s="8">
        <v>0.8</v>
      </c>
      <c r="C3619" s="8">
        <v>-2.7</v>
      </c>
      <c r="D3619" s="16"/>
      <c r="E3619" s="10"/>
      <c r="F3619" s="9"/>
      <c r="G3619" s="9"/>
      <c r="H3619" s="19">
        <f>IFERROR(AVERAGE(Tabelle1[[#This Row],[Höchst
Temperatur
Tag]],Tabelle1[[#This Row],[Tiefst
Temperatur
Nacht]]),"")</f>
        <v>-0.95000000000000007</v>
      </c>
      <c r="I3619" s="9">
        <f>IF(Tabelle1[[#This Row],[Niederschlag]]="Regen",1,0)</f>
        <v>0</v>
      </c>
      <c r="J3619" s="9">
        <f>IF(Tabelle1[[#This Row],[Niederschlag]]="Schnee",1,0)</f>
        <v>0</v>
      </c>
      <c r="K3619" s="9">
        <f>IF(Tabelle1[[#This Row],[Niederschlag]]="Hagel",1,0)</f>
        <v>0</v>
      </c>
      <c r="L3619" s="12">
        <f t="shared" si="168"/>
        <v>1</v>
      </c>
      <c r="M3619" s="12" t="str">
        <f t="shared" si="169"/>
        <v/>
      </c>
      <c r="N3619" s="9" t="str">
        <f t="shared" si="170"/>
        <v/>
      </c>
    </row>
    <row r="3620" spans="1:14" x14ac:dyDescent="0.25">
      <c r="A3620" s="7">
        <v>41605</v>
      </c>
      <c r="B3620" s="8">
        <v>3.6</v>
      </c>
      <c r="C3620" s="8">
        <v>-1.8</v>
      </c>
      <c r="D3620" s="16"/>
      <c r="E3620" s="10"/>
      <c r="F3620" s="9"/>
      <c r="G3620" s="9"/>
      <c r="H3620" s="19">
        <f>IFERROR(AVERAGE(Tabelle1[[#This Row],[Höchst
Temperatur
Tag]],Tabelle1[[#This Row],[Tiefst
Temperatur
Nacht]]),"")</f>
        <v>0.9</v>
      </c>
      <c r="I3620" s="9">
        <f>IF(Tabelle1[[#This Row],[Niederschlag]]="Regen",1,0)</f>
        <v>0</v>
      </c>
      <c r="J3620" s="9">
        <f>IF(Tabelle1[[#This Row],[Niederschlag]]="Schnee",1,0)</f>
        <v>0</v>
      </c>
      <c r="K3620" s="9">
        <f>IF(Tabelle1[[#This Row],[Niederschlag]]="Hagel",1,0)</f>
        <v>0</v>
      </c>
      <c r="L3620" s="12">
        <f t="shared" si="168"/>
        <v>1</v>
      </c>
      <c r="M3620" s="12" t="str">
        <f t="shared" si="169"/>
        <v/>
      </c>
      <c r="N3620" s="9" t="str">
        <f t="shared" si="170"/>
        <v/>
      </c>
    </row>
    <row r="3621" spans="1:14" x14ac:dyDescent="0.25">
      <c r="A3621" s="7">
        <v>41606</v>
      </c>
      <c r="B3621" s="8">
        <v>6</v>
      </c>
      <c r="C3621" s="8">
        <v>3.6</v>
      </c>
      <c r="D3621" s="16" t="s">
        <v>1</v>
      </c>
      <c r="E3621" s="10"/>
      <c r="F3621" s="9"/>
      <c r="G3621" s="9"/>
      <c r="H3621" s="19">
        <f>IFERROR(AVERAGE(Tabelle1[[#This Row],[Höchst
Temperatur
Tag]],Tabelle1[[#This Row],[Tiefst
Temperatur
Nacht]]),"")</f>
        <v>4.8</v>
      </c>
      <c r="I3621" s="9">
        <f>IF(Tabelle1[[#This Row],[Niederschlag]]="Regen",1,0)</f>
        <v>1</v>
      </c>
      <c r="J3621" s="9">
        <f>IF(Tabelle1[[#This Row],[Niederschlag]]="Schnee",1,0)</f>
        <v>0</v>
      </c>
      <c r="K3621" s="9">
        <f>IF(Tabelle1[[#This Row],[Niederschlag]]="Hagel",1,0)</f>
        <v>0</v>
      </c>
      <c r="L3621" s="12" t="str">
        <f t="shared" si="168"/>
        <v/>
      </c>
      <c r="M3621" s="12" t="str">
        <f t="shared" si="169"/>
        <v/>
      </c>
      <c r="N3621" s="9" t="str">
        <f t="shared" si="170"/>
        <v/>
      </c>
    </row>
    <row r="3622" spans="1:14" x14ac:dyDescent="0.25">
      <c r="A3622" s="7">
        <v>41607</v>
      </c>
      <c r="B3622" s="8">
        <v>5.0999999999999996</v>
      </c>
      <c r="C3622" s="8">
        <v>1</v>
      </c>
      <c r="D3622" s="16" t="s">
        <v>1</v>
      </c>
      <c r="E3622" s="10"/>
      <c r="F3622" s="9"/>
      <c r="G3622" s="9"/>
      <c r="H3622" s="19">
        <f>IFERROR(AVERAGE(Tabelle1[[#This Row],[Höchst
Temperatur
Tag]],Tabelle1[[#This Row],[Tiefst
Temperatur
Nacht]]),"")</f>
        <v>3.05</v>
      </c>
      <c r="I3622" s="9">
        <f>IF(Tabelle1[[#This Row],[Niederschlag]]="Regen",1,0)</f>
        <v>1</v>
      </c>
      <c r="J3622" s="9">
        <f>IF(Tabelle1[[#This Row],[Niederschlag]]="Schnee",1,0)</f>
        <v>0</v>
      </c>
      <c r="K3622" s="9">
        <f>IF(Tabelle1[[#This Row],[Niederschlag]]="Hagel",1,0)</f>
        <v>0</v>
      </c>
      <c r="L3622" s="12" t="str">
        <f t="shared" si="168"/>
        <v/>
      </c>
      <c r="M3622" s="12" t="str">
        <f t="shared" si="169"/>
        <v/>
      </c>
      <c r="N3622" s="9" t="str">
        <f t="shared" si="170"/>
        <v/>
      </c>
    </row>
    <row r="3623" spans="1:14" x14ac:dyDescent="0.25">
      <c r="A3623" s="7">
        <v>41608</v>
      </c>
      <c r="B3623" s="8">
        <v>4.2</v>
      </c>
      <c r="C3623" s="8">
        <v>1.8</v>
      </c>
      <c r="D3623" s="16" t="s">
        <v>2</v>
      </c>
      <c r="E3623" s="10"/>
      <c r="F3623" s="9"/>
      <c r="G3623" s="9"/>
      <c r="H3623" s="19">
        <f>IFERROR(AVERAGE(Tabelle1[[#This Row],[Höchst
Temperatur
Tag]],Tabelle1[[#This Row],[Tiefst
Temperatur
Nacht]]),"")</f>
        <v>3</v>
      </c>
      <c r="I3623" s="9">
        <f>IF(Tabelle1[[#This Row],[Niederschlag]]="Regen",1,0)</f>
        <v>0</v>
      </c>
      <c r="J3623" s="9">
        <f>IF(Tabelle1[[#This Row],[Niederschlag]]="Schnee",1,0)</f>
        <v>0</v>
      </c>
      <c r="K3623" s="9">
        <f>IF(Tabelle1[[#This Row],[Niederschlag]]="Hagel",1,0)</f>
        <v>0</v>
      </c>
      <c r="L3623" s="12" t="str">
        <f t="shared" si="168"/>
        <v/>
      </c>
      <c r="M3623" s="12" t="str">
        <f t="shared" si="169"/>
        <v/>
      </c>
      <c r="N3623" s="9" t="str">
        <f t="shared" si="170"/>
        <v/>
      </c>
    </row>
    <row r="3624" spans="1:14" x14ac:dyDescent="0.25">
      <c r="A3624" s="7">
        <v>41609</v>
      </c>
      <c r="B3624" s="8">
        <v>5.2</v>
      </c>
      <c r="C3624" s="8">
        <v>3.4</v>
      </c>
      <c r="D3624" s="16" t="s">
        <v>1</v>
      </c>
      <c r="E3624" s="10"/>
      <c r="F3624" s="9"/>
      <c r="G3624" s="9"/>
      <c r="H3624" s="19">
        <f>IFERROR(AVERAGE(Tabelle1[[#This Row],[Höchst
Temperatur
Tag]],Tabelle1[[#This Row],[Tiefst
Temperatur
Nacht]]),"")</f>
        <v>4.3</v>
      </c>
      <c r="I3624" s="9">
        <f>IF(Tabelle1[[#This Row],[Niederschlag]]="Regen",1,0)</f>
        <v>1</v>
      </c>
      <c r="J3624" s="9">
        <f>IF(Tabelle1[[#This Row],[Niederschlag]]="Schnee",1,0)</f>
        <v>0</v>
      </c>
      <c r="K3624" s="9">
        <f>IF(Tabelle1[[#This Row],[Niederschlag]]="Hagel",1,0)</f>
        <v>0</v>
      </c>
      <c r="L3624" s="12" t="str">
        <f t="shared" si="168"/>
        <v/>
      </c>
      <c r="M3624" s="12" t="str">
        <f t="shared" si="169"/>
        <v/>
      </c>
      <c r="N3624" s="9" t="str">
        <f t="shared" si="170"/>
        <v/>
      </c>
    </row>
    <row r="3625" spans="1:14" x14ac:dyDescent="0.25">
      <c r="A3625" s="7">
        <v>41610</v>
      </c>
      <c r="B3625" s="8">
        <v>4.9000000000000004</v>
      </c>
      <c r="C3625" s="8">
        <v>-0.6</v>
      </c>
      <c r="D3625" s="16"/>
      <c r="E3625" s="10"/>
      <c r="F3625" s="9"/>
      <c r="G3625" s="9"/>
      <c r="H3625" s="19">
        <f>IFERROR(AVERAGE(Tabelle1[[#This Row],[Höchst
Temperatur
Tag]],Tabelle1[[#This Row],[Tiefst
Temperatur
Nacht]]),"")</f>
        <v>2.1500000000000004</v>
      </c>
      <c r="I3625" s="9">
        <f>IF(Tabelle1[[#This Row],[Niederschlag]]="Regen",1,0)</f>
        <v>0</v>
      </c>
      <c r="J3625" s="9">
        <f>IF(Tabelle1[[#This Row],[Niederschlag]]="Schnee",1,0)</f>
        <v>0</v>
      </c>
      <c r="K3625" s="9">
        <f>IF(Tabelle1[[#This Row],[Niederschlag]]="Hagel",1,0)</f>
        <v>0</v>
      </c>
      <c r="L3625" s="12">
        <f t="shared" si="168"/>
        <v>1</v>
      </c>
      <c r="M3625" s="12" t="str">
        <f t="shared" si="169"/>
        <v/>
      </c>
      <c r="N3625" s="9" t="str">
        <f t="shared" si="170"/>
        <v/>
      </c>
    </row>
    <row r="3626" spans="1:14" x14ac:dyDescent="0.25">
      <c r="A3626" s="7">
        <v>41611</v>
      </c>
      <c r="B3626" s="8">
        <v>2.2000000000000002</v>
      </c>
      <c r="C3626" s="8">
        <v>-2.1</v>
      </c>
      <c r="D3626" s="16"/>
      <c r="E3626" s="10"/>
      <c r="F3626" s="9"/>
      <c r="G3626" s="9"/>
      <c r="H3626" s="19">
        <f>IFERROR(AVERAGE(Tabelle1[[#This Row],[Höchst
Temperatur
Tag]],Tabelle1[[#This Row],[Tiefst
Temperatur
Nacht]]),"")</f>
        <v>5.0000000000000044E-2</v>
      </c>
      <c r="I3626" s="9">
        <f>IF(Tabelle1[[#This Row],[Niederschlag]]="Regen",1,0)</f>
        <v>0</v>
      </c>
      <c r="J3626" s="9">
        <f>IF(Tabelle1[[#This Row],[Niederschlag]]="Schnee",1,0)</f>
        <v>0</v>
      </c>
      <c r="K3626" s="9">
        <f>IF(Tabelle1[[#This Row],[Niederschlag]]="Hagel",1,0)</f>
        <v>0</v>
      </c>
      <c r="L3626" s="12">
        <f t="shared" si="168"/>
        <v>1</v>
      </c>
      <c r="M3626" s="12" t="str">
        <f t="shared" si="169"/>
        <v/>
      </c>
      <c r="N3626" s="9" t="str">
        <f t="shared" si="170"/>
        <v/>
      </c>
    </row>
    <row r="3627" spans="1:14" x14ac:dyDescent="0.25">
      <c r="A3627" s="7">
        <v>41612</v>
      </c>
      <c r="B3627" s="8">
        <v>3.2</v>
      </c>
      <c r="C3627" s="8">
        <v>-0.6</v>
      </c>
      <c r="D3627" s="16" t="s">
        <v>1</v>
      </c>
      <c r="E3627" s="10"/>
      <c r="F3627" s="9"/>
      <c r="G3627" s="9"/>
      <c r="H3627" s="19">
        <f>IFERROR(AVERAGE(Tabelle1[[#This Row],[Höchst
Temperatur
Tag]],Tabelle1[[#This Row],[Tiefst
Temperatur
Nacht]]),"")</f>
        <v>1.3</v>
      </c>
      <c r="I3627" s="9">
        <f>IF(Tabelle1[[#This Row],[Niederschlag]]="Regen",1,0)</f>
        <v>1</v>
      </c>
      <c r="J3627" s="9">
        <f>IF(Tabelle1[[#This Row],[Niederschlag]]="Schnee",1,0)</f>
        <v>0</v>
      </c>
      <c r="K3627" s="9">
        <f>IF(Tabelle1[[#This Row],[Niederschlag]]="Hagel",1,0)</f>
        <v>0</v>
      </c>
      <c r="L3627" s="12">
        <f t="shared" si="168"/>
        <v>1</v>
      </c>
      <c r="M3627" s="12" t="str">
        <f t="shared" si="169"/>
        <v/>
      </c>
      <c r="N3627" s="9" t="str">
        <f t="shared" si="170"/>
        <v/>
      </c>
    </row>
    <row r="3628" spans="1:14" x14ac:dyDescent="0.25">
      <c r="A3628" s="7">
        <v>41613</v>
      </c>
      <c r="B3628" s="8">
        <v>3.3</v>
      </c>
      <c r="C3628" s="8">
        <v>-1.3</v>
      </c>
      <c r="D3628" s="16" t="s">
        <v>1</v>
      </c>
      <c r="E3628" s="10"/>
      <c r="F3628" s="9"/>
      <c r="G3628" s="9"/>
      <c r="H3628" s="19">
        <f>IFERROR(AVERAGE(Tabelle1[[#This Row],[Höchst
Temperatur
Tag]],Tabelle1[[#This Row],[Tiefst
Temperatur
Nacht]]),"")</f>
        <v>0.99999999999999989</v>
      </c>
      <c r="I3628" s="9">
        <f>IF(Tabelle1[[#This Row],[Niederschlag]]="Regen",1,0)</f>
        <v>1</v>
      </c>
      <c r="J3628" s="9">
        <f>IF(Tabelle1[[#This Row],[Niederschlag]]="Schnee",1,0)</f>
        <v>0</v>
      </c>
      <c r="K3628" s="9">
        <f>IF(Tabelle1[[#This Row],[Niederschlag]]="Hagel",1,0)</f>
        <v>0</v>
      </c>
      <c r="L3628" s="12">
        <f t="shared" si="168"/>
        <v>1</v>
      </c>
      <c r="M3628" s="12" t="str">
        <f t="shared" si="169"/>
        <v/>
      </c>
      <c r="N3628" s="9" t="str">
        <f t="shared" si="170"/>
        <v/>
      </c>
    </row>
    <row r="3629" spans="1:14" x14ac:dyDescent="0.25">
      <c r="A3629" s="7">
        <v>41614</v>
      </c>
      <c r="B3629" s="8">
        <v>1.8</v>
      </c>
      <c r="C3629" s="8">
        <v>-0.7</v>
      </c>
      <c r="D3629" s="16" t="s">
        <v>3</v>
      </c>
      <c r="E3629" s="10">
        <v>2</v>
      </c>
      <c r="F3629" s="9"/>
      <c r="G3629" s="9"/>
      <c r="H3629" s="19">
        <f>IFERROR(AVERAGE(Tabelle1[[#This Row],[Höchst
Temperatur
Tag]],Tabelle1[[#This Row],[Tiefst
Temperatur
Nacht]]),"")</f>
        <v>0.55000000000000004</v>
      </c>
      <c r="I3629" s="9">
        <f>IF(Tabelle1[[#This Row],[Niederschlag]]="Regen",1,0)</f>
        <v>0</v>
      </c>
      <c r="J3629" s="9">
        <f>IF(Tabelle1[[#This Row],[Niederschlag]]="Schnee",1,0)</f>
        <v>1</v>
      </c>
      <c r="K3629" s="9">
        <f>IF(Tabelle1[[#This Row],[Niederschlag]]="Hagel",1,0)</f>
        <v>0</v>
      </c>
      <c r="L3629" s="12">
        <f t="shared" si="168"/>
        <v>1</v>
      </c>
      <c r="M3629" s="12" t="str">
        <f t="shared" si="169"/>
        <v/>
      </c>
      <c r="N3629" s="9" t="str">
        <f t="shared" si="170"/>
        <v/>
      </c>
    </row>
    <row r="3630" spans="1:14" x14ac:dyDescent="0.25">
      <c r="A3630" s="7">
        <v>41615</v>
      </c>
      <c r="B3630" s="8">
        <v>3.5</v>
      </c>
      <c r="C3630" s="8">
        <v>0</v>
      </c>
      <c r="D3630" s="16" t="s">
        <v>2</v>
      </c>
      <c r="E3630" s="10" t="s">
        <v>56</v>
      </c>
      <c r="F3630" s="9"/>
      <c r="G3630" s="9"/>
      <c r="H3630" s="19">
        <f>IFERROR(AVERAGE(Tabelle1[[#This Row],[Höchst
Temperatur
Tag]],Tabelle1[[#This Row],[Tiefst
Temperatur
Nacht]]),"")</f>
        <v>1.75</v>
      </c>
      <c r="I3630" s="9">
        <f>IF(Tabelle1[[#This Row],[Niederschlag]]="Regen",1,0)</f>
        <v>0</v>
      </c>
      <c r="J3630" s="9">
        <f>IF(Tabelle1[[#This Row],[Niederschlag]]="Schnee",1,0)</f>
        <v>0</v>
      </c>
      <c r="K3630" s="9">
        <f>IF(Tabelle1[[#This Row],[Niederschlag]]="Hagel",1,0)</f>
        <v>0</v>
      </c>
      <c r="L3630" s="12" t="str">
        <f t="shared" si="168"/>
        <v/>
      </c>
      <c r="M3630" s="12" t="str">
        <f t="shared" si="169"/>
        <v/>
      </c>
      <c r="N3630" s="9" t="str">
        <f t="shared" si="170"/>
        <v/>
      </c>
    </row>
    <row r="3631" spans="1:14" x14ac:dyDescent="0.25">
      <c r="A3631" s="7">
        <v>41616</v>
      </c>
      <c r="B3631" s="8">
        <v>5.3</v>
      </c>
      <c r="C3631" s="8">
        <v>2.4</v>
      </c>
      <c r="D3631" s="16" t="s">
        <v>1</v>
      </c>
      <c r="E3631" s="10"/>
      <c r="F3631" s="9"/>
      <c r="G3631" s="9"/>
      <c r="H3631" s="19">
        <f>IFERROR(AVERAGE(Tabelle1[[#This Row],[Höchst
Temperatur
Tag]],Tabelle1[[#This Row],[Tiefst
Temperatur
Nacht]]),"")</f>
        <v>3.8499999999999996</v>
      </c>
      <c r="I3631" s="9">
        <f>IF(Tabelle1[[#This Row],[Niederschlag]]="Regen",1,0)</f>
        <v>1</v>
      </c>
      <c r="J3631" s="9">
        <f>IF(Tabelle1[[#This Row],[Niederschlag]]="Schnee",1,0)</f>
        <v>0</v>
      </c>
      <c r="K3631" s="9">
        <f>IF(Tabelle1[[#This Row],[Niederschlag]]="Hagel",1,0)</f>
        <v>0</v>
      </c>
      <c r="L3631" s="12" t="str">
        <f t="shared" si="168"/>
        <v/>
      </c>
      <c r="M3631" s="12" t="str">
        <f t="shared" si="169"/>
        <v/>
      </c>
      <c r="N3631" s="9" t="str">
        <f t="shared" si="170"/>
        <v/>
      </c>
    </row>
    <row r="3632" spans="1:14" x14ac:dyDescent="0.25">
      <c r="A3632" s="7">
        <v>41617</v>
      </c>
      <c r="B3632" s="8">
        <v>6.5</v>
      </c>
      <c r="C3632" s="8">
        <v>1.5</v>
      </c>
      <c r="D3632" s="16"/>
      <c r="E3632" s="10"/>
      <c r="F3632" s="9"/>
      <c r="G3632" s="9"/>
      <c r="H3632" s="19">
        <f>IFERROR(AVERAGE(Tabelle1[[#This Row],[Höchst
Temperatur
Tag]],Tabelle1[[#This Row],[Tiefst
Temperatur
Nacht]]),"")</f>
        <v>4</v>
      </c>
      <c r="I3632" s="9">
        <f>IF(Tabelle1[[#This Row],[Niederschlag]]="Regen",1,0)</f>
        <v>0</v>
      </c>
      <c r="J3632" s="9">
        <f>IF(Tabelle1[[#This Row],[Niederschlag]]="Schnee",1,0)</f>
        <v>0</v>
      </c>
      <c r="K3632" s="9">
        <f>IF(Tabelle1[[#This Row],[Niederschlag]]="Hagel",1,0)</f>
        <v>0</v>
      </c>
      <c r="L3632" s="12" t="str">
        <f t="shared" si="168"/>
        <v/>
      </c>
      <c r="M3632" s="12" t="str">
        <f t="shared" si="169"/>
        <v/>
      </c>
      <c r="N3632" s="9" t="str">
        <f t="shared" si="170"/>
        <v/>
      </c>
    </row>
    <row r="3633" spans="1:14" x14ac:dyDescent="0.25">
      <c r="A3633" s="7">
        <v>41618</v>
      </c>
      <c r="B3633" s="8">
        <v>5.3</v>
      </c>
      <c r="C3633" s="8">
        <v>1.1000000000000001</v>
      </c>
      <c r="D3633" s="16"/>
      <c r="E3633" s="10"/>
      <c r="F3633" s="9"/>
      <c r="G3633" s="9"/>
      <c r="H3633" s="19">
        <f>IFERROR(AVERAGE(Tabelle1[[#This Row],[Höchst
Temperatur
Tag]],Tabelle1[[#This Row],[Tiefst
Temperatur
Nacht]]),"")</f>
        <v>3.2</v>
      </c>
      <c r="I3633" s="9">
        <f>IF(Tabelle1[[#This Row],[Niederschlag]]="Regen",1,0)</f>
        <v>0</v>
      </c>
      <c r="J3633" s="9">
        <f>IF(Tabelle1[[#This Row],[Niederschlag]]="Schnee",1,0)</f>
        <v>0</v>
      </c>
      <c r="K3633" s="9">
        <f>IF(Tabelle1[[#This Row],[Niederschlag]]="Hagel",1,0)</f>
        <v>0</v>
      </c>
      <c r="L3633" s="12" t="str">
        <f t="shared" si="168"/>
        <v/>
      </c>
      <c r="M3633" s="12" t="str">
        <f t="shared" si="169"/>
        <v/>
      </c>
      <c r="N3633" s="9" t="str">
        <f t="shared" si="170"/>
        <v/>
      </c>
    </row>
    <row r="3634" spans="1:14" x14ac:dyDescent="0.25">
      <c r="A3634" s="7">
        <v>41619</v>
      </c>
      <c r="B3634" s="8">
        <v>2.9</v>
      </c>
      <c r="C3634" s="8">
        <v>0.1</v>
      </c>
      <c r="D3634" s="16"/>
      <c r="E3634" s="10"/>
      <c r="F3634" s="9"/>
      <c r="G3634" s="9"/>
      <c r="H3634" s="19">
        <f>IFERROR(AVERAGE(Tabelle1[[#This Row],[Höchst
Temperatur
Tag]],Tabelle1[[#This Row],[Tiefst
Temperatur
Nacht]]),"")</f>
        <v>1.5</v>
      </c>
      <c r="I3634" s="9">
        <f>IF(Tabelle1[[#This Row],[Niederschlag]]="Regen",1,0)</f>
        <v>0</v>
      </c>
      <c r="J3634" s="9">
        <f>IF(Tabelle1[[#This Row],[Niederschlag]]="Schnee",1,0)</f>
        <v>0</v>
      </c>
      <c r="K3634" s="9">
        <f>IF(Tabelle1[[#This Row],[Niederschlag]]="Hagel",1,0)</f>
        <v>0</v>
      </c>
      <c r="L3634" s="12" t="str">
        <f t="shared" si="168"/>
        <v/>
      </c>
      <c r="M3634" s="12" t="str">
        <f t="shared" si="169"/>
        <v/>
      </c>
      <c r="N3634" s="9" t="str">
        <f t="shared" si="170"/>
        <v/>
      </c>
    </row>
    <row r="3635" spans="1:14" x14ac:dyDescent="0.25">
      <c r="A3635" s="7">
        <v>41620</v>
      </c>
      <c r="B3635" s="8">
        <v>1.8</v>
      </c>
      <c r="C3635" s="8">
        <v>-1.5</v>
      </c>
      <c r="D3635" s="16"/>
      <c r="E3635" s="10"/>
      <c r="F3635" s="9"/>
      <c r="G3635" s="9"/>
      <c r="H3635" s="19">
        <f>IFERROR(AVERAGE(Tabelle1[[#This Row],[Höchst
Temperatur
Tag]],Tabelle1[[#This Row],[Tiefst
Temperatur
Nacht]]),"")</f>
        <v>0.15000000000000002</v>
      </c>
      <c r="I3635" s="9">
        <f>IF(Tabelle1[[#This Row],[Niederschlag]]="Regen",1,0)</f>
        <v>0</v>
      </c>
      <c r="J3635" s="9">
        <f>IF(Tabelle1[[#This Row],[Niederschlag]]="Schnee",1,0)</f>
        <v>0</v>
      </c>
      <c r="K3635" s="9">
        <f>IF(Tabelle1[[#This Row],[Niederschlag]]="Hagel",1,0)</f>
        <v>0</v>
      </c>
      <c r="L3635" s="12">
        <f t="shared" si="168"/>
        <v>1</v>
      </c>
      <c r="M3635" s="12" t="str">
        <f t="shared" si="169"/>
        <v/>
      </c>
      <c r="N3635" s="9" t="str">
        <f t="shared" si="170"/>
        <v/>
      </c>
    </row>
    <row r="3636" spans="1:14" x14ac:dyDescent="0.25">
      <c r="A3636" s="7">
        <v>41621</v>
      </c>
      <c r="B3636" s="8">
        <v>0.7</v>
      </c>
      <c r="C3636" s="8">
        <v>-1.7</v>
      </c>
      <c r="D3636" s="16"/>
      <c r="E3636" s="10"/>
      <c r="F3636" s="9"/>
      <c r="G3636" s="9"/>
      <c r="H3636" s="19">
        <f>IFERROR(AVERAGE(Tabelle1[[#This Row],[Höchst
Temperatur
Tag]],Tabelle1[[#This Row],[Tiefst
Temperatur
Nacht]]),"")</f>
        <v>-0.5</v>
      </c>
      <c r="I3636" s="9">
        <f>IF(Tabelle1[[#This Row],[Niederschlag]]="Regen",1,0)</f>
        <v>0</v>
      </c>
      <c r="J3636" s="9">
        <f>IF(Tabelle1[[#This Row],[Niederschlag]]="Schnee",1,0)</f>
        <v>0</v>
      </c>
      <c r="K3636" s="9">
        <f>IF(Tabelle1[[#This Row],[Niederschlag]]="Hagel",1,0)</f>
        <v>0</v>
      </c>
      <c r="L3636" s="12">
        <f t="shared" si="168"/>
        <v>1</v>
      </c>
      <c r="M3636" s="12" t="str">
        <f t="shared" si="169"/>
        <v/>
      </c>
      <c r="N3636" s="9" t="str">
        <f t="shared" si="170"/>
        <v/>
      </c>
    </row>
    <row r="3637" spans="1:14" x14ac:dyDescent="0.25">
      <c r="A3637" s="7">
        <v>41622</v>
      </c>
      <c r="B3637" s="8">
        <v>3.2</v>
      </c>
      <c r="C3637" s="8">
        <v>-0.1</v>
      </c>
      <c r="D3637" s="16" t="s">
        <v>2</v>
      </c>
      <c r="E3637" s="10"/>
      <c r="F3637" s="9"/>
      <c r="G3637" s="9"/>
      <c r="H3637" s="19">
        <f>IFERROR(AVERAGE(Tabelle1[[#This Row],[Höchst
Temperatur
Tag]],Tabelle1[[#This Row],[Tiefst
Temperatur
Nacht]]),"")</f>
        <v>1.55</v>
      </c>
      <c r="I3637" s="9">
        <f>IF(Tabelle1[[#This Row],[Niederschlag]]="Regen",1,0)</f>
        <v>0</v>
      </c>
      <c r="J3637" s="9">
        <f>IF(Tabelle1[[#This Row],[Niederschlag]]="Schnee",1,0)</f>
        <v>0</v>
      </c>
      <c r="K3637" s="9">
        <f>IF(Tabelle1[[#This Row],[Niederschlag]]="Hagel",1,0)</f>
        <v>0</v>
      </c>
      <c r="L3637" s="12">
        <f t="shared" si="168"/>
        <v>1</v>
      </c>
      <c r="M3637" s="12" t="str">
        <f t="shared" si="169"/>
        <v/>
      </c>
      <c r="N3637" s="9" t="str">
        <f t="shared" si="170"/>
        <v/>
      </c>
    </row>
    <row r="3638" spans="1:14" x14ac:dyDescent="0.25">
      <c r="A3638" s="7">
        <v>41623</v>
      </c>
      <c r="B3638" s="8">
        <v>6.1</v>
      </c>
      <c r="C3638" s="8">
        <v>1.6</v>
      </c>
      <c r="D3638" s="16"/>
      <c r="E3638" s="10"/>
      <c r="F3638" s="9"/>
      <c r="G3638" s="9"/>
      <c r="H3638" s="19">
        <f>IFERROR(AVERAGE(Tabelle1[[#This Row],[Höchst
Temperatur
Tag]],Tabelle1[[#This Row],[Tiefst
Temperatur
Nacht]]),"")</f>
        <v>3.8499999999999996</v>
      </c>
      <c r="I3638" s="9">
        <f>IF(Tabelle1[[#This Row],[Niederschlag]]="Regen",1,0)</f>
        <v>0</v>
      </c>
      <c r="J3638" s="9">
        <f>IF(Tabelle1[[#This Row],[Niederschlag]]="Schnee",1,0)</f>
        <v>0</v>
      </c>
      <c r="K3638" s="9">
        <f>IF(Tabelle1[[#This Row],[Niederschlag]]="Hagel",1,0)</f>
        <v>0</v>
      </c>
      <c r="L3638" s="12" t="str">
        <f t="shared" si="168"/>
        <v/>
      </c>
      <c r="M3638" s="12" t="str">
        <f t="shared" si="169"/>
        <v/>
      </c>
      <c r="N3638" s="9" t="str">
        <f t="shared" si="170"/>
        <v/>
      </c>
    </row>
    <row r="3639" spans="1:14" x14ac:dyDescent="0.25">
      <c r="A3639" s="7">
        <v>41624</v>
      </c>
      <c r="B3639" s="8">
        <v>6.7</v>
      </c>
      <c r="C3639" s="8">
        <v>1.3</v>
      </c>
      <c r="D3639" s="16"/>
      <c r="E3639" s="10"/>
      <c r="F3639" s="9"/>
      <c r="G3639" s="9"/>
      <c r="H3639" s="19">
        <f>IFERROR(AVERAGE(Tabelle1[[#This Row],[Höchst
Temperatur
Tag]],Tabelle1[[#This Row],[Tiefst
Temperatur
Nacht]]),"")</f>
        <v>4</v>
      </c>
      <c r="I3639" s="9">
        <f>IF(Tabelle1[[#This Row],[Niederschlag]]="Regen",1,0)</f>
        <v>0</v>
      </c>
      <c r="J3639" s="9">
        <f>IF(Tabelle1[[#This Row],[Niederschlag]]="Schnee",1,0)</f>
        <v>0</v>
      </c>
      <c r="K3639" s="9">
        <f>IF(Tabelle1[[#This Row],[Niederschlag]]="Hagel",1,0)</f>
        <v>0</v>
      </c>
      <c r="L3639" s="12" t="str">
        <f t="shared" si="168"/>
        <v/>
      </c>
      <c r="M3639" s="12" t="str">
        <f t="shared" si="169"/>
        <v/>
      </c>
      <c r="N3639" s="9" t="str">
        <f t="shared" si="170"/>
        <v/>
      </c>
    </row>
    <row r="3640" spans="1:14" x14ac:dyDescent="0.25">
      <c r="A3640" s="7">
        <v>41625</v>
      </c>
      <c r="B3640" s="8">
        <v>6.4</v>
      </c>
      <c r="C3640" s="8">
        <v>1.7</v>
      </c>
      <c r="D3640" s="16"/>
      <c r="E3640" s="10"/>
      <c r="F3640" s="9"/>
      <c r="G3640" s="9"/>
      <c r="H3640" s="19">
        <f>IFERROR(AVERAGE(Tabelle1[[#This Row],[Höchst
Temperatur
Tag]],Tabelle1[[#This Row],[Tiefst
Temperatur
Nacht]]),"")</f>
        <v>4.05</v>
      </c>
      <c r="I3640" s="9">
        <f>IF(Tabelle1[[#This Row],[Niederschlag]]="Regen",1,0)</f>
        <v>0</v>
      </c>
      <c r="J3640" s="9">
        <f>IF(Tabelle1[[#This Row],[Niederschlag]]="Schnee",1,0)</f>
        <v>0</v>
      </c>
      <c r="K3640" s="9">
        <f>IF(Tabelle1[[#This Row],[Niederschlag]]="Hagel",1,0)</f>
        <v>0</v>
      </c>
      <c r="L3640" s="12" t="str">
        <f t="shared" si="168"/>
        <v/>
      </c>
      <c r="M3640" s="12" t="str">
        <f t="shared" si="169"/>
        <v/>
      </c>
      <c r="N3640" s="9" t="str">
        <f t="shared" si="170"/>
        <v/>
      </c>
    </row>
    <row r="3641" spans="1:14" x14ac:dyDescent="0.25">
      <c r="A3641" s="7">
        <v>41626</v>
      </c>
      <c r="B3641" s="8">
        <v>6.2</v>
      </c>
      <c r="C3641" s="8">
        <v>3.8</v>
      </c>
      <c r="D3641" s="16"/>
      <c r="E3641" s="10"/>
      <c r="F3641" s="9"/>
      <c r="G3641" s="9"/>
      <c r="H3641" s="19">
        <f>IFERROR(AVERAGE(Tabelle1[[#This Row],[Höchst
Temperatur
Tag]],Tabelle1[[#This Row],[Tiefst
Temperatur
Nacht]]),"")</f>
        <v>5</v>
      </c>
      <c r="I3641" s="9">
        <f>IF(Tabelle1[[#This Row],[Niederschlag]]="Regen",1,0)</f>
        <v>0</v>
      </c>
      <c r="J3641" s="9">
        <f>IF(Tabelle1[[#This Row],[Niederschlag]]="Schnee",1,0)</f>
        <v>0</v>
      </c>
      <c r="K3641" s="9">
        <f>IF(Tabelle1[[#This Row],[Niederschlag]]="Hagel",1,0)</f>
        <v>0</v>
      </c>
      <c r="L3641" s="12" t="str">
        <f t="shared" si="168"/>
        <v/>
      </c>
      <c r="M3641" s="12" t="str">
        <f t="shared" si="169"/>
        <v/>
      </c>
      <c r="N3641" s="9" t="str">
        <f t="shared" si="170"/>
        <v/>
      </c>
    </row>
    <row r="3642" spans="1:14" x14ac:dyDescent="0.25">
      <c r="A3642" s="7">
        <v>41627</v>
      </c>
      <c r="B3642" s="8">
        <v>7</v>
      </c>
      <c r="C3642" s="8">
        <v>0.8</v>
      </c>
      <c r="D3642" s="16" t="s">
        <v>1</v>
      </c>
      <c r="E3642" s="10"/>
      <c r="F3642" s="9"/>
      <c r="G3642" s="9"/>
      <c r="H3642" s="19">
        <f>IFERROR(AVERAGE(Tabelle1[[#This Row],[Höchst
Temperatur
Tag]],Tabelle1[[#This Row],[Tiefst
Temperatur
Nacht]]),"")</f>
        <v>3.9</v>
      </c>
      <c r="I3642" s="9">
        <f>IF(Tabelle1[[#This Row],[Niederschlag]]="Regen",1,0)</f>
        <v>1</v>
      </c>
      <c r="J3642" s="9">
        <f>IF(Tabelle1[[#This Row],[Niederschlag]]="Schnee",1,0)</f>
        <v>0</v>
      </c>
      <c r="K3642" s="9">
        <f>IF(Tabelle1[[#This Row],[Niederschlag]]="Hagel",1,0)</f>
        <v>0</v>
      </c>
      <c r="L3642" s="12" t="str">
        <f t="shared" si="168"/>
        <v/>
      </c>
      <c r="M3642" s="12" t="str">
        <f t="shared" si="169"/>
        <v/>
      </c>
      <c r="N3642" s="9" t="str">
        <f t="shared" si="170"/>
        <v/>
      </c>
    </row>
    <row r="3643" spans="1:14" x14ac:dyDescent="0.25">
      <c r="A3643" s="7">
        <v>41628</v>
      </c>
      <c r="B3643" s="8">
        <v>3.9</v>
      </c>
      <c r="C3643" s="8">
        <v>0.8</v>
      </c>
      <c r="D3643" s="16"/>
      <c r="E3643" s="10"/>
      <c r="F3643" s="9"/>
      <c r="G3643" s="9"/>
      <c r="H3643" s="19">
        <f>IFERROR(AVERAGE(Tabelle1[[#This Row],[Höchst
Temperatur
Tag]],Tabelle1[[#This Row],[Tiefst
Temperatur
Nacht]]),"")</f>
        <v>2.35</v>
      </c>
      <c r="I3643" s="9">
        <f>IF(Tabelle1[[#This Row],[Niederschlag]]="Regen",1,0)</f>
        <v>0</v>
      </c>
      <c r="J3643" s="9">
        <f>IF(Tabelle1[[#This Row],[Niederschlag]]="Schnee",1,0)</f>
        <v>0</v>
      </c>
      <c r="K3643" s="9">
        <f>IF(Tabelle1[[#This Row],[Niederschlag]]="Hagel",1,0)</f>
        <v>0</v>
      </c>
      <c r="L3643" s="12" t="str">
        <f t="shared" si="168"/>
        <v/>
      </c>
      <c r="M3643" s="12" t="str">
        <f t="shared" si="169"/>
        <v/>
      </c>
      <c r="N3643" s="9" t="str">
        <f t="shared" si="170"/>
        <v/>
      </c>
    </row>
    <row r="3644" spans="1:14" x14ac:dyDescent="0.25">
      <c r="A3644" s="7">
        <v>41629</v>
      </c>
      <c r="B3644" s="8">
        <v>3.8</v>
      </c>
      <c r="C3644" s="8">
        <v>1.4</v>
      </c>
      <c r="D3644" s="16"/>
      <c r="E3644" s="10"/>
      <c r="F3644" s="9"/>
      <c r="G3644" s="9"/>
      <c r="H3644" s="19">
        <f>IFERROR(AVERAGE(Tabelle1[[#This Row],[Höchst
Temperatur
Tag]],Tabelle1[[#This Row],[Tiefst
Temperatur
Nacht]]),"")</f>
        <v>2.5999999999999996</v>
      </c>
      <c r="I3644" s="9">
        <f>IF(Tabelle1[[#This Row],[Niederschlag]]="Regen",1,0)</f>
        <v>0</v>
      </c>
      <c r="J3644" s="9">
        <f>IF(Tabelle1[[#This Row],[Niederschlag]]="Schnee",1,0)</f>
        <v>0</v>
      </c>
      <c r="K3644" s="9">
        <f>IF(Tabelle1[[#This Row],[Niederschlag]]="Hagel",1,0)</f>
        <v>0</v>
      </c>
      <c r="L3644" s="12" t="str">
        <f t="shared" si="168"/>
        <v/>
      </c>
      <c r="M3644" s="12" t="str">
        <f t="shared" si="169"/>
        <v/>
      </c>
      <c r="N3644" s="9" t="str">
        <f t="shared" si="170"/>
        <v/>
      </c>
    </row>
    <row r="3645" spans="1:14" x14ac:dyDescent="0.25">
      <c r="A3645" s="7">
        <v>41630</v>
      </c>
      <c r="B3645" s="8">
        <v>6.3</v>
      </c>
      <c r="C3645" s="8">
        <v>2.8</v>
      </c>
      <c r="D3645" s="16" t="s">
        <v>1</v>
      </c>
      <c r="E3645" s="10"/>
      <c r="F3645" s="9"/>
      <c r="G3645" s="9"/>
      <c r="H3645" s="19">
        <f>IFERROR(AVERAGE(Tabelle1[[#This Row],[Höchst
Temperatur
Tag]],Tabelle1[[#This Row],[Tiefst
Temperatur
Nacht]]),"")</f>
        <v>4.55</v>
      </c>
      <c r="I3645" s="9">
        <f>IF(Tabelle1[[#This Row],[Niederschlag]]="Regen",1,0)</f>
        <v>1</v>
      </c>
      <c r="J3645" s="9">
        <f>IF(Tabelle1[[#This Row],[Niederschlag]]="Schnee",1,0)</f>
        <v>0</v>
      </c>
      <c r="K3645" s="9">
        <f>IF(Tabelle1[[#This Row],[Niederschlag]]="Hagel",1,0)</f>
        <v>0</v>
      </c>
      <c r="L3645" s="12" t="str">
        <f t="shared" si="168"/>
        <v/>
      </c>
      <c r="M3645" s="12" t="str">
        <f t="shared" si="169"/>
        <v/>
      </c>
      <c r="N3645" s="9" t="str">
        <f t="shared" si="170"/>
        <v/>
      </c>
    </row>
    <row r="3646" spans="1:14" x14ac:dyDescent="0.25">
      <c r="A3646" s="7">
        <v>41631</v>
      </c>
      <c r="B3646" s="8">
        <v>7.1</v>
      </c>
      <c r="C3646" s="8">
        <v>2.8</v>
      </c>
      <c r="D3646" s="16"/>
      <c r="E3646" s="10"/>
      <c r="F3646" s="9"/>
      <c r="G3646" s="9"/>
      <c r="H3646" s="19">
        <f>IFERROR(AVERAGE(Tabelle1[[#This Row],[Höchst
Temperatur
Tag]],Tabelle1[[#This Row],[Tiefst
Temperatur
Nacht]]),"")</f>
        <v>4.9499999999999993</v>
      </c>
      <c r="I3646" s="9">
        <f>IF(Tabelle1[[#This Row],[Niederschlag]]="Regen",1,0)</f>
        <v>0</v>
      </c>
      <c r="J3646" s="9">
        <f>IF(Tabelle1[[#This Row],[Niederschlag]]="Schnee",1,0)</f>
        <v>0</v>
      </c>
      <c r="K3646" s="9">
        <f>IF(Tabelle1[[#This Row],[Niederschlag]]="Hagel",1,0)</f>
        <v>0</v>
      </c>
      <c r="L3646" s="12" t="str">
        <f t="shared" si="168"/>
        <v/>
      </c>
      <c r="M3646" s="12" t="str">
        <f t="shared" si="169"/>
        <v/>
      </c>
      <c r="N3646" s="9" t="str">
        <f t="shared" si="170"/>
        <v/>
      </c>
    </row>
    <row r="3647" spans="1:14" x14ac:dyDescent="0.25">
      <c r="A3647" s="7">
        <v>41632</v>
      </c>
      <c r="B3647" s="8">
        <v>9.3000000000000007</v>
      </c>
      <c r="C3647" s="8">
        <v>6</v>
      </c>
      <c r="D3647" s="16" t="s">
        <v>1</v>
      </c>
      <c r="E3647" s="10"/>
      <c r="F3647" s="9"/>
      <c r="G3647" s="9" t="s">
        <v>15</v>
      </c>
      <c r="H3647" s="19">
        <f>IFERROR(AVERAGE(Tabelle1[[#This Row],[Höchst
Temperatur
Tag]],Tabelle1[[#This Row],[Tiefst
Temperatur
Nacht]]),"")</f>
        <v>7.65</v>
      </c>
      <c r="I3647" s="9">
        <f>IF(Tabelle1[[#This Row],[Niederschlag]]="Regen",1,0)</f>
        <v>1</v>
      </c>
      <c r="J3647" s="9">
        <f>IF(Tabelle1[[#This Row],[Niederschlag]]="Schnee",1,0)</f>
        <v>0</v>
      </c>
      <c r="K3647" s="9">
        <f>IF(Tabelle1[[#This Row],[Niederschlag]]="Hagel",1,0)</f>
        <v>0</v>
      </c>
      <c r="L3647" s="12" t="str">
        <f t="shared" si="168"/>
        <v/>
      </c>
      <c r="M3647" s="12" t="str">
        <f t="shared" si="169"/>
        <v/>
      </c>
      <c r="N3647" s="9" t="str">
        <f t="shared" si="170"/>
        <v/>
      </c>
    </row>
    <row r="3648" spans="1:14" x14ac:dyDescent="0.25">
      <c r="A3648" s="7">
        <v>41633</v>
      </c>
      <c r="B3648" s="8">
        <v>6.3</v>
      </c>
      <c r="C3648" s="8">
        <v>3.9</v>
      </c>
      <c r="D3648" s="16" t="s">
        <v>1</v>
      </c>
      <c r="E3648" s="10"/>
      <c r="F3648" s="9"/>
      <c r="G3648" s="9" t="s">
        <v>17</v>
      </c>
      <c r="H3648" s="19">
        <f>IFERROR(AVERAGE(Tabelle1[[#This Row],[Höchst
Temperatur
Tag]],Tabelle1[[#This Row],[Tiefst
Temperatur
Nacht]]),"")</f>
        <v>5.0999999999999996</v>
      </c>
      <c r="I3648" s="9">
        <f>IF(Tabelle1[[#This Row],[Niederschlag]]="Regen",1,0)</f>
        <v>1</v>
      </c>
      <c r="J3648" s="9">
        <f>IF(Tabelle1[[#This Row],[Niederschlag]]="Schnee",1,0)</f>
        <v>0</v>
      </c>
      <c r="K3648" s="9">
        <f>IF(Tabelle1[[#This Row],[Niederschlag]]="Hagel",1,0)</f>
        <v>0</v>
      </c>
      <c r="L3648" s="12" t="str">
        <f t="shared" si="168"/>
        <v/>
      </c>
      <c r="M3648" s="12" t="str">
        <f t="shared" si="169"/>
        <v/>
      </c>
      <c r="N3648" s="9" t="str">
        <f t="shared" si="170"/>
        <v/>
      </c>
    </row>
    <row r="3649" spans="1:14" x14ac:dyDescent="0.25">
      <c r="A3649" s="7">
        <v>41634</v>
      </c>
      <c r="B3649" s="8">
        <v>4.3</v>
      </c>
      <c r="C3649" s="8">
        <v>0.9</v>
      </c>
      <c r="D3649" s="16" t="s">
        <v>1</v>
      </c>
      <c r="E3649" s="10"/>
      <c r="F3649" s="9"/>
      <c r="G3649" s="9" t="s">
        <v>18</v>
      </c>
      <c r="H3649" s="19">
        <f>IFERROR(AVERAGE(Tabelle1[[#This Row],[Höchst
Temperatur
Tag]],Tabelle1[[#This Row],[Tiefst
Temperatur
Nacht]]),"")</f>
        <v>2.6</v>
      </c>
      <c r="I3649" s="9">
        <f>IF(Tabelle1[[#This Row],[Niederschlag]]="Regen",1,0)</f>
        <v>1</v>
      </c>
      <c r="J3649" s="9">
        <f>IF(Tabelle1[[#This Row],[Niederschlag]]="Schnee",1,0)</f>
        <v>0</v>
      </c>
      <c r="K3649" s="9">
        <f>IF(Tabelle1[[#This Row],[Niederschlag]]="Hagel",1,0)</f>
        <v>0</v>
      </c>
      <c r="L3649" s="12" t="str">
        <f t="shared" si="168"/>
        <v/>
      </c>
      <c r="M3649" s="12" t="str">
        <f t="shared" si="169"/>
        <v/>
      </c>
      <c r="N3649" s="9" t="str">
        <f t="shared" si="170"/>
        <v/>
      </c>
    </row>
    <row r="3650" spans="1:14" x14ac:dyDescent="0.25">
      <c r="A3650" s="7">
        <v>41635</v>
      </c>
      <c r="B3650" s="8">
        <v>7.2</v>
      </c>
      <c r="C3650" s="8">
        <v>2.5</v>
      </c>
      <c r="D3650" s="16" t="s">
        <v>1</v>
      </c>
      <c r="E3650" s="10"/>
      <c r="F3650" s="9"/>
      <c r="G3650" s="9"/>
      <c r="H3650" s="19">
        <f>IFERROR(AVERAGE(Tabelle1[[#This Row],[Höchst
Temperatur
Tag]],Tabelle1[[#This Row],[Tiefst
Temperatur
Nacht]]),"")</f>
        <v>4.8499999999999996</v>
      </c>
      <c r="I3650" s="9">
        <f>IF(Tabelle1[[#This Row],[Niederschlag]]="Regen",1,0)</f>
        <v>1</v>
      </c>
      <c r="J3650" s="9">
        <f>IF(Tabelle1[[#This Row],[Niederschlag]]="Schnee",1,0)</f>
        <v>0</v>
      </c>
      <c r="K3650" s="9">
        <f>IF(Tabelle1[[#This Row],[Niederschlag]]="Hagel",1,0)</f>
        <v>0</v>
      </c>
      <c r="L3650" s="12" t="str">
        <f t="shared" ref="L3650:L3713" si="171">IF(C3650&lt;0,1,"")</f>
        <v/>
      </c>
      <c r="M3650" s="12" t="str">
        <f t="shared" ref="M3650:M3713" si="172">IF(C3650&lt;-5,1,"")</f>
        <v/>
      </c>
      <c r="N3650" s="9" t="str">
        <f t="shared" ref="N3650:N3713" si="173">IF(B3650&gt;25,1,"")</f>
        <v/>
      </c>
    </row>
    <row r="3651" spans="1:14" x14ac:dyDescent="0.25">
      <c r="A3651" s="7">
        <v>41636</v>
      </c>
      <c r="B3651" s="8">
        <v>6.8</v>
      </c>
      <c r="C3651" s="8">
        <v>2</v>
      </c>
      <c r="D3651" s="16" t="s">
        <v>2</v>
      </c>
      <c r="E3651" s="10"/>
      <c r="F3651" s="9"/>
      <c r="G3651" s="9"/>
      <c r="H3651" s="19">
        <f>IFERROR(AVERAGE(Tabelle1[[#This Row],[Höchst
Temperatur
Tag]],Tabelle1[[#This Row],[Tiefst
Temperatur
Nacht]]),"")</f>
        <v>4.4000000000000004</v>
      </c>
      <c r="I3651" s="9">
        <f>IF(Tabelle1[[#This Row],[Niederschlag]]="Regen",1,0)</f>
        <v>0</v>
      </c>
      <c r="J3651" s="9">
        <f>IF(Tabelle1[[#This Row],[Niederschlag]]="Schnee",1,0)</f>
        <v>0</v>
      </c>
      <c r="K3651" s="9">
        <f>IF(Tabelle1[[#This Row],[Niederschlag]]="Hagel",1,0)</f>
        <v>0</v>
      </c>
      <c r="L3651" s="12" t="str">
        <f t="shared" si="171"/>
        <v/>
      </c>
      <c r="M3651" s="12" t="str">
        <f t="shared" si="172"/>
        <v/>
      </c>
      <c r="N3651" s="9" t="str">
        <f t="shared" si="173"/>
        <v/>
      </c>
    </row>
    <row r="3652" spans="1:14" x14ac:dyDescent="0.25">
      <c r="A3652" s="7">
        <v>41637</v>
      </c>
      <c r="B3652" s="8">
        <v>5.0999999999999996</v>
      </c>
      <c r="C3652" s="8">
        <v>-0.2</v>
      </c>
      <c r="D3652" s="16" t="s">
        <v>1</v>
      </c>
      <c r="E3652" s="10"/>
      <c r="F3652" s="9"/>
      <c r="G3652" s="9"/>
      <c r="H3652" s="19">
        <f>IFERROR(AVERAGE(Tabelle1[[#This Row],[Höchst
Temperatur
Tag]],Tabelle1[[#This Row],[Tiefst
Temperatur
Nacht]]),"")</f>
        <v>2.4499999999999997</v>
      </c>
      <c r="I3652" s="9">
        <f>IF(Tabelle1[[#This Row],[Niederschlag]]="Regen",1,0)</f>
        <v>1</v>
      </c>
      <c r="J3652" s="9">
        <f>IF(Tabelle1[[#This Row],[Niederschlag]]="Schnee",1,0)</f>
        <v>0</v>
      </c>
      <c r="K3652" s="9">
        <f>IF(Tabelle1[[#This Row],[Niederschlag]]="Hagel",1,0)</f>
        <v>0</v>
      </c>
      <c r="L3652" s="12">
        <f t="shared" si="171"/>
        <v>1</v>
      </c>
      <c r="M3652" s="12" t="str">
        <f t="shared" si="172"/>
        <v/>
      </c>
      <c r="N3652" s="9" t="str">
        <f t="shared" si="173"/>
        <v/>
      </c>
    </row>
    <row r="3653" spans="1:14" x14ac:dyDescent="0.25">
      <c r="A3653" s="7">
        <v>41638</v>
      </c>
      <c r="B3653" s="8">
        <v>3.5</v>
      </c>
      <c r="C3653" s="8">
        <v>0.8</v>
      </c>
      <c r="D3653" s="16"/>
      <c r="E3653" s="10"/>
      <c r="F3653" s="9"/>
      <c r="G3653" s="9"/>
      <c r="H3653" s="19">
        <f>IFERROR(AVERAGE(Tabelle1[[#This Row],[Höchst
Temperatur
Tag]],Tabelle1[[#This Row],[Tiefst
Temperatur
Nacht]]),"")</f>
        <v>2.15</v>
      </c>
      <c r="I3653" s="9">
        <f>IF(Tabelle1[[#This Row],[Niederschlag]]="Regen",1,0)</f>
        <v>0</v>
      </c>
      <c r="J3653" s="9">
        <f>IF(Tabelle1[[#This Row],[Niederschlag]]="Schnee",1,0)</f>
        <v>0</v>
      </c>
      <c r="K3653" s="9">
        <f>IF(Tabelle1[[#This Row],[Niederschlag]]="Hagel",1,0)</f>
        <v>0</v>
      </c>
      <c r="L3653" s="12" t="str">
        <f t="shared" si="171"/>
        <v/>
      </c>
      <c r="M3653" s="12" t="str">
        <f t="shared" si="172"/>
        <v/>
      </c>
      <c r="N3653" s="9" t="str">
        <f t="shared" si="173"/>
        <v/>
      </c>
    </row>
    <row r="3654" spans="1:14" x14ac:dyDescent="0.25">
      <c r="A3654" s="7">
        <v>41639</v>
      </c>
      <c r="B3654" s="8">
        <v>3.8</v>
      </c>
      <c r="C3654" s="8">
        <v>0.4</v>
      </c>
      <c r="D3654" s="16"/>
      <c r="E3654" s="10"/>
      <c r="F3654" s="9"/>
      <c r="G3654" s="9" t="s">
        <v>16</v>
      </c>
      <c r="H3654" s="19">
        <f>IFERROR(AVERAGE(Tabelle1[[#This Row],[Höchst
Temperatur
Tag]],Tabelle1[[#This Row],[Tiefst
Temperatur
Nacht]]),"")</f>
        <v>2.1</v>
      </c>
      <c r="I3654" s="9">
        <f>IF(Tabelle1[[#This Row],[Niederschlag]]="Regen",1,0)</f>
        <v>0</v>
      </c>
      <c r="J3654" s="9">
        <f>IF(Tabelle1[[#This Row],[Niederschlag]]="Schnee",1,0)</f>
        <v>0</v>
      </c>
      <c r="K3654" s="9">
        <f>IF(Tabelle1[[#This Row],[Niederschlag]]="Hagel",1,0)</f>
        <v>0</v>
      </c>
      <c r="L3654" s="12" t="str">
        <f t="shared" si="171"/>
        <v/>
      </c>
      <c r="M3654" s="12" t="str">
        <f t="shared" si="172"/>
        <v/>
      </c>
      <c r="N3654" s="9" t="str">
        <f t="shared" si="173"/>
        <v/>
      </c>
    </row>
    <row r="3655" spans="1:14" x14ac:dyDescent="0.25">
      <c r="A3655" s="7">
        <v>41640</v>
      </c>
      <c r="B3655" s="8">
        <v>6.2</v>
      </c>
      <c r="C3655" s="8">
        <v>3</v>
      </c>
      <c r="D3655" s="16" t="s">
        <v>1</v>
      </c>
      <c r="E3655" s="10"/>
      <c r="F3655" s="9"/>
      <c r="G3655" s="9" t="s">
        <v>14</v>
      </c>
      <c r="H3655" s="19">
        <f>IFERROR(AVERAGE(Tabelle1[[#This Row],[Höchst
Temperatur
Tag]],Tabelle1[[#This Row],[Tiefst
Temperatur
Nacht]]),"")</f>
        <v>4.5999999999999996</v>
      </c>
      <c r="I3655" s="9">
        <f>IF(Tabelle1[[#This Row],[Niederschlag]]="Regen",1,0)</f>
        <v>1</v>
      </c>
      <c r="J3655" s="9">
        <f>IF(Tabelle1[[#This Row],[Niederschlag]]="Schnee",1,0)</f>
        <v>0</v>
      </c>
      <c r="K3655" s="9">
        <f>IF(Tabelle1[[#This Row],[Niederschlag]]="Hagel",1,0)</f>
        <v>0</v>
      </c>
      <c r="L3655" s="12" t="str">
        <f t="shared" si="171"/>
        <v/>
      </c>
      <c r="M3655" s="12" t="str">
        <f t="shared" si="172"/>
        <v/>
      </c>
      <c r="N3655" s="9" t="str">
        <f t="shared" si="173"/>
        <v/>
      </c>
    </row>
    <row r="3656" spans="1:14" x14ac:dyDescent="0.25">
      <c r="A3656" s="7">
        <v>41641</v>
      </c>
      <c r="B3656" s="8">
        <v>7.5</v>
      </c>
      <c r="C3656" s="8">
        <v>3.9</v>
      </c>
      <c r="D3656" s="16" t="s">
        <v>1</v>
      </c>
      <c r="E3656" s="10"/>
      <c r="F3656" s="9"/>
      <c r="G3656" s="9"/>
      <c r="H3656" s="19">
        <f>IFERROR(AVERAGE(Tabelle1[[#This Row],[Höchst
Temperatur
Tag]],Tabelle1[[#This Row],[Tiefst
Temperatur
Nacht]]),"")</f>
        <v>5.7</v>
      </c>
      <c r="I3656" s="9">
        <f>IF(Tabelle1[[#This Row],[Niederschlag]]="Regen",1,0)</f>
        <v>1</v>
      </c>
      <c r="J3656" s="9">
        <f>IF(Tabelle1[[#This Row],[Niederschlag]]="Schnee",1,0)</f>
        <v>0</v>
      </c>
      <c r="K3656" s="9">
        <f>IF(Tabelle1[[#This Row],[Niederschlag]]="Hagel",1,0)</f>
        <v>0</v>
      </c>
      <c r="L3656" s="12" t="str">
        <f t="shared" si="171"/>
        <v/>
      </c>
      <c r="M3656" s="12" t="str">
        <f t="shared" si="172"/>
        <v/>
      </c>
      <c r="N3656" s="9" t="str">
        <f t="shared" si="173"/>
        <v/>
      </c>
    </row>
    <row r="3657" spans="1:14" x14ac:dyDescent="0.25">
      <c r="A3657" s="7">
        <v>41642</v>
      </c>
      <c r="B3657" s="8">
        <v>8.1</v>
      </c>
      <c r="C3657" s="8">
        <v>3.9</v>
      </c>
      <c r="D3657" s="16" t="s">
        <v>1</v>
      </c>
      <c r="E3657" s="10"/>
      <c r="F3657" s="9"/>
      <c r="G3657" s="9"/>
      <c r="H3657" s="19">
        <f>IFERROR(AVERAGE(Tabelle1[[#This Row],[Höchst
Temperatur
Tag]],Tabelle1[[#This Row],[Tiefst
Temperatur
Nacht]]),"")</f>
        <v>6</v>
      </c>
      <c r="I3657" s="9">
        <f>IF(Tabelle1[[#This Row],[Niederschlag]]="Regen",1,0)</f>
        <v>1</v>
      </c>
      <c r="J3657" s="9">
        <f>IF(Tabelle1[[#This Row],[Niederschlag]]="Schnee",1,0)</f>
        <v>0</v>
      </c>
      <c r="K3657" s="9">
        <f>IF(Tabelle1[[#This Row],[Niederschlag]]="Hagel",1,0)</f>
        <v>0</v>
      </c>
      <c r="L3657" s="12" t="str">
        <f t="shared" si="171"/>
        <v/>
      </c>
      <c r="M3657" s="12" t="str">
        <f t="shared" si="172"/>
        <v/>
      </c>
      <c r="N3657" s="9" t="str">
        <f t="shared" si="173"/>
        <v/>
      </c>
    </row>
    <row r="3658" spans="1:14" x14ac:dyDescent="0.25">
      <c r="A3658" s="7">
        <v>41643</v>
      </c>
      <c r="B3658" s="8">
        <v>6.4</v>
      </c>
      <c r="C3658" s="8">
        <v>3.6</v>
      </c>
      <c r="D3658" s="16" t="s">
        <v>1</v>
      </c>
      <c r="E3658" s="10"/>
      <c r="F3658" s="9"/>
      <c r="G3658" s="9"/>
      <c r="H3658" s="19">
        <f>IFERROR(AVERAGE(Tabelle1[[#This Row],[Höchst
Temperatur
Tag]],Tabelle1[[#This Row],[Tiefst
Temperatur
Nacht]]),"")</f>
        <v>5</v>
      </c>
      <c r="I3658" s="9">
        <f>IF(Tabelle1[[#This Row],[Niederschlag]]="Regen",1,0)</f>
        <v>1</v>
      </c>
      <c r="J3658" s="9">
        <f>IF(Tabelle1[[#This Row],[Niederschlag]]="Schnee",1,0)</f>
        <v>0</v>
      </c>
      <c r="K3658" s="9">
        <f>IF(Tabelle1[[#This Row],[Niederschlag]]="Hagel",1,0)</f>
        <v>0</v>
      </c>
      <c r="L3658" s="12" t="str">
        <f t="shared" si="171"/>
        <v/>
      </c>
      <c r="M3658" s="12" t="str">
        <f t="shared" si="172"/>
        <v/>
      </c>
      <c r="N3658" s="9" t="str">
        <f t="shared" si="173"/>
        <v/>
      </c>
    </row>
    <row r="3659" spans="1:14" x14ac:dyDescent="0.25">
      <c r="A3659" s="7">
        <v>41644</v>
      </c>
      <c r="B3659" s="8">
        <v>5</v>
      </c>
      <c r="C3659" s="8">
        <v>2.4</v>
      </c>
      <c r="D3659" s="16"/>
      <c r="E3659" s="10"/>
      <c r="F3659" s="9"/>
      <c r="G3659" s="9"/>
      <c r="H3659" s="19">
        <f>IFERROR(AVERAGE(Tabelle1[[#This Row],[Höchst
Temperatur
Tag]],Tabelle1[[#This Row],[Tiefst
Temperatur
Nacht]]),"")</f>
        <v>3.7</v>
      </c>
      <c r="I3659" s="9">
        <f>IF(Tabelle1[[#This Row],[Niederschlag]]="Regen",1,0)</f>
        <v>0</v>
      </c>
      <c r="J3659" s="9">
        <f>IF(Tabelle1[[#This Row],[Niederschlag]]="Schnee",1,0)</f>
        <v>0</v>
      </c>
      <c r="K3659" s="9">
        <f>IF(Tabelle1[[#This Row],[Niederschlag]]="Hagel",1,0)</f>
        <v>0</v>
      </c>
      <c r="L3659" s="12" t="str">
        <f t="shared" si="171"/>
        <v/>
      </c>
      <c r="M3659" s="12" t="str">
        <f t="shared" si="172"/>
        <v/>
      </c>
      <c r="N3659" s="9" t="str">
        <f t="shared" si="173"/>
        <v/>
      </c>
    </row>
    <row r="3660" spans="1:14" x14ac:dyDescent="0.25">
      <c r="A3660" s="7">
        <v>41645</v>
      </c>
      <c r="B3660" s="8">
        <v>8</v>
      </c>
      <c r="C3660" s="8">
        <v>5</v>
      </c>
      <c r="D3660" s="16" t="s">
        <v>1</v>
      </c>
      <c r="E3660" s="10"/>
      <c r="F3660" s="9"/>
      <c r="G3660" s="9"/>
      <c r="H3660" s="19">
        <f>IFERROR(AVERAGE(Tabelle1[[#This Row],[Höchst
Temperatur
Tag]],Tabelle1[[#This Row],[Tiefst
Temperatur
Nacht]]),"")</f>
        <v>6.5</v>
      </c>
      <c r="I3660" s="9">
        <f>IF(Tabelle1[[#This Row],[Niederschlag]]="Regen",1,0)</f>
        <v>1</v>
      </c>
      <c r="J3660" s="9">
        <f>IF(Tabelle1[[#This Row],[Niederschlag]]="Schnee",1,0)</f>
        <v>0</v>
      </c>
      <c r="K3660" s="9">
        <f>IF(Tabelle1[[#This Row],[Niederschlag]]="Hagel",1,0)</f>
        <v>0</v>
      </c>
      <c r="L3660" s="12" t="str">
        <f t="shared" si="171"/>
        <v/>
      </c>
      <c r="M3660" s="12" t="str">
        <f t="shared" si="172"/>
        <v/>
      </c>
      <c r="N3660" s="9" t="str">
        <f t="shared" si="173"/>
        <v/>
      </c>
    </row>
    <row r="3661" spans="1:14" x14ac:dyDescent="0.25">
      <c r="A3661" s="7">
        <v>41646</v>
      </c>
      <c r="B3661" s="8">
        <v>8.9</v>
      </c>
      <c r="C3661" s="8">
        <v>6.1</v>
      </c>
      <c r="D3661" s="16"/>
      <c r="E3661" s="10"/>
      <c r="F3661" s="9"/>
      <c r="G3661" s="9"/>
      <c r="H3661" s="19">
        <f>IFERROR(AVERAGE(Tabelle1[[#This Row],[Höchst
Temperatur
Tag]],Tabelle1[[#This Row],[Tiefst
Temperatur
Nacht]]),"")</f>
        <v>7.5</v>
      </c>
      <c r="I3661" s="9">
        <f>IF(Tabelle1[[#This Row],[Niederschlag]]="Regen",1,0)</f>
        <v>0</v>
      </c>
      <c r="J3661" s="9">
        <f>IF(Tabelle1[[#This Row],[Niederschlag]]="Schnee",1,0)</f>
        <v>0</v>
      </c>
      <c r="K3661" s="9">
        <f>IF(Tabelle1[[#This Row],[Niederschlag]]="Hagel",1,0)</f>
        <v>0</v>
      </c>
      <c r="L3661" s="12" t="str">
        <f t="shared" si="171"/>
        <v/>
      </c>
      <c r="M3661" s="12" t="str">
        <f t="shared" si="172"/>
        <v/>
      </c>
      <c r="N3661" s="9" t="str">
        <f t="shared" si="173"/>
        <v/>
      </c>
    </row>
    <row r="3662" spans="1:14" x14ac:dyDescent="0.25">
      <c r="A3662" s="7">
        <v>41647</v>
      </c>
      <c r="B3662" s="8">
        <v>8.5</v>
      </c>
      <c r="C3662" s="8">
        <v>5.8</v>
      </c>
      <c r="D3662" s="16"/>
      <c r="E3662" s="10"/>
      <c r="F3662" s="9"/>
      <c r="G3662" s="9"/>
      <c r="H3662" s="19">
        <f>IFERROR(AVERAGE(Tabelle1[[#This Row],[Höchst
Temperatur
Tag]],Tabelle1[[#This Row],[Tiefst
Temperatur
Nacht]]),"")</f>
        <v>7.15</v>
      </c>
      <c r="I3662" s="9">
        <f>IF(Tabelle1[[#This Row],[Niederschlag]]="Regen",1,0)</f>
        <v>0</v>
      </c>
      <c r="J3662" s="9">
        <f>IF(Tabelle1[[#This Row],[Niederschlag]]="Schnee",1,0)</f>
        <v>0</v>
      </c>
      <c r="K3662" s="9">
        <f>IF(Tabelle1[[#This Row],[Niederschlag]]="Hagel",1,0)</f>
        <v>0</v>
      </c>
      <c r="L3662" s="12" t="str">
        <f t="shared" si="171"/>
        <v/>
      </c>
      <c r="M3662" s="12" t="str">
        <f t="shared" si="172"/>
        <v/>
      </c>
      <c r="N3662" s="9" t="str">
        <f t="shared" si="173"/>
        <v/>
      </c>
    </row>
    <row r="3663" spans="1:14" x14ac:dyDescent="0.25">
      <c r="A3663" s="7">
        <v>41648</v>
      </c>
      <c r="B3663" s="8">
        <v>8.8000000000000007</v>
      </c>
      <c r="C3663" s="8">
        <v>1.5</v>
      </c>
      <c r="D3663" s="16" t="s">
        <v>1</v>
      </c>
      <c r="E3663" s="10"/>
      <c r="F3663" s="9"/>
      <c r="G3663" s="9"/>
      <c r="H3663" s="19">
        <f>IFERROR(AVERAGE(Tabelle1[[#This Row],[Höchst
Temperatur
Tag]],Tabelle1[[#This Row],[Tiefst
Temperatur
Nacht]]),"")</f>
        <v>5.15</v>
      </c>
      <c r="I3663" s="9">
        <f>IF(Tabelle1[[#This Row],[Niederschlag]]="Regen",1,0)</f>
        <v>1</v>
      </c>
      <c r="J3663" s="9">
        <f>IF(Tabelle1[[#This Row],[Niederschlag]]="Schnee",1,0)</f>
        <v>0</v>
      </c>
      <c r="K3663" s="9">
        <f>IF(Tabelle1[[#This Row],[Niederschlag]]="Hagel",1,0)</f>
        <v>0</v>
      </c>
      <c r="L3663" s="12" t="str">
        <f t="shared" si="171"/>
        <v/>
      </c>
      <c r="M3663" s="12" t="str">
        <f t="shared" si="172"/>
        <v/>
      </c>
      <c r="N3663" s="9" t="str">
        <f t="shared" si="173"/>
        <v/>
      </c>
    </row>
    <row r="3664" spans="1:14" x14ac:dyDescent="0.25">
      <c r="A3664" s="7">
        <v>41649</v>
      </c>
      <c r="B3664" s="8">
        <v>5.6</v>
      </c>
      <c r="C3664" s="8">
        <v>0.2</v>
      </c>
      <c r="D3664" s="16" t="s">
        <v>1</v>
      </c>
      <c r="E3664" s="10"/>
      <c r="F3664" s="9"/>
      <c r="G3664" s="9"/>
      <c r="H3664" s="19">
        <f>IFERROR(AVERAGE(Tabelle1[[#This Row],[Höchst
Temperatur
Tag]],Tabelle1[[#This Row],[Tiefst
Temperatur
Nacht]]),"")</f>
        <v>2.9</v>
      </c>
      <c r="I3664" s="9">
        <f>IF(Tabelle1[[#This Row],[Niederschlag]]="Regen",1,0)</f>
        <v>1</v>
      </c>
      <c r="J3664" s="9">
        <f>IF(Tabelle1[[#This Row],[Niederschlag]]="Schnee",1,0)</f>
        <v>0</v>
      </c>
      <c r="K3664" s="9">
        <f>IF(Tabelle1[[#This Row],[Niederschlag]]="Hagel",1,0)</f>
        <v>0</v>
      </c>
      <c r="L3664" s="12" t="str">
        <f t="shared" si="171"/>
        <v/>
      </c>
      <c r="M3664" s="12" t="str">
        <f t="shared" si="172"/>
        <v/>
      </c>
      <c r="N3664" s="9" t="str">
        <f t="shared" si="173"/>
        <v/>
      </c>
    </row>
    <row r="3665" spans="1:14" x14ac:dyDescent="0.25">
      <c r="A3665" s="7">
        <v>41650</v>
      </c>
      <c r="B3665" s="8">
        <v>6.2</v>
      </c>
      <c r="C3665" s="8">
        <v>-1.4</v>
      </c>
      <c r="D3665" s="16" t="s">
        <v>1</v>
      </c>
      <c r="E3665" s="10"/>
      <c r="F3665" s="9"/>
      <c r="G3665" s="9"/>
      <c r="H3665" s="19">
        <f>IFERROR(AVERAGE(Tabelle1[[#This Row],[Höchst
Temperatur
Tag]],Tabelle1[[#This Row],[Tiefst
Temperatur
Nacht]]),"")</f>
        <v>2.4000000000000004</v>
      </c>
      <c r="I3665" s="9">
        <f>IF(Tabelle1[[#This Row],[Niederschlag]]="Regen",1,0)</f>
        <v>1</v>
      </c>
      <c r="J3665" s="9">
        <f>IF(Tabelle1[[#This Row],[Niederschlag]]="Schnee",1,0)</f>
        <v>0</v>
      </c>
      <c r="K3665" s="9">
        <f>IF(Tabelle1[[#This Row],[Niederschlag]]="Hagel",1,0)</f>
        <v>0</v>
      </c>
      <c r="L3665" s="12">
        <f t="shared" si="171"/>
        <v>1</v>
      </c>
      <c r="M3665" s="12" t="str">
        <f t="shared" si="172"/>
        <v/>
      </c>
      <c r="N3665" s="9" t="str">
        <f t="shared" si="173"/>
        <v/>
      </c>
    </row>
    <row r="3666" spans="1:14" x14ac:dyDescent="0.25">
      <c r="A3666" s="7">
        <v>41651</v>
      </c>
      <c r="B3666" s="8">
        <v>1.5</v>
      </c>
      <c r="C3666" s="8">
        <v>-1.7</v>
      </c>
      <c r="D3666" s="16"/>
      <c r="E3666" s="10"/>
      <c r="F3666" s="9"/>
      <c r="G3666" s="9"/>
      <c r="H3666" s="19">
        <f>IFERROR(AVERAGE(Tabelle1[[#This Row],[Höchst
Temperatur
Tag]],Tabelle1[[#This Row],[Tiefst
Temperatur
Nacht]]),"")</f>
        <v>-9.9999999999999978E-2</v>
      </c>
      <c r="I3666" s="9">
        <f>IF(Tabelle1[[#This Row],[Niederschlag]]="Regen",1,0)</f>
        <v>0</v>
      </c>
      <c r="J3666" s="9">
        <f>IF(Tabelle1[[#This Row],[Niederschlag]]="Schnee",1,0)</f>
        <v>0</v>
      </c>
      <c r="K3666" s="9">
        <f>IF(Tabelle1[[#This Row],[Niederschlag]]="Hagel",1,0)</f>
        <v>0</v>
      </c>
      <c r="L3666" s="12">
        <f t="shared" si="171"/>
        <v>1</v>
      </c>
      <c r="M3666" s="12" t="str">
        <f t="shared" si="172"/>
        <v/>
      </c>
      <c r="N3666" s="9" t="str">
        <f t="shared" si="173"/>
        <v/>
      </c>
    </row>
    <row r="3667" spans="1:14" x14ac:dyDescent="0.25">
      <c r="A3667" s="7">
        <v>41652</v>
      </c>
      <c r="B3667" s="8">
        <v>5.3</v>
      </c>
      <c r="C3667" s="8">
        <v>1.4</v>
      </c>
      <c r="D3667" s="16" t="s">
        <v>1</v>
      </c>
      <c r="E3667" s="10"/>
      <c r="F3667" s="9"/>
      <c r="G3667" s="9"/>
      <c r="H3667" s="19">
        <f>IFERROR(AVERAGE(Tabelle1[[#This Row],[Höchst
Temperatur
Tag]],Tabelle1[[#This Row],[Tiefst
Temperatur
Nacht]]),"")</f>
        <v>3.3499999999999996</v>
      </c>
      <c r="I3667" s="9">
        <f>IF(Tabelle1[[#This Row],[Niederschlag]]="Regen",1,0)</f>
        <v>1</v>
      </c>
      <c r="J3667" s="9">
        <f>IF(Tabelle1[[#This Row],[Niederschlag]]="Schnee",1,0)</f>
        <v>0</v>
      </c>
      <c r="K3667" s="9">
        <f>IF(Tabelle1[[#This Row],[Niederschlag]]="Hagel",1,0)</f>
        <v>0</v>
      </c>
      <c r="L3667" s="12" t="str">
        <f t="shared" si="171"/>
        <v/>
      </c>
      <c r="M3667" s="12" t="str">
        <f t="shared" si="172"/>
        <v/>
      </c>
      <c r="N3667" s="9" t="str">
        <f t="shared" si="173"/>
        <v/>
      </c>
    </row>
    <row r="3668" spans="1:14" x14ac:dyDescent="0.25">
      <c r="A3668" s="7">
        <v>41653</v>
      </c>
      <c r="B3668" s="8">
        <v>5.8</v>
      </c>
      <c r="C3668" s="8">
        <v>0.7</v>
      </c>
      <c r="D3668" s="16" t="s">
        <v>2</v>
      </c>
      <c r="E3668" s="10"/>
      <c r="F3668" s="9"/>
      <c r="G3668" s="9"/>
      <c r="H3668" s="19">
        <f>IFERROR(AVERAGE(Tabelle1[[#This Row],[Höchst
Temperatur
Tag]],Tabelle1[[#This Row],[Tiefst
Temperatur
Nacht]]),"")</f>
        <v>3.25</v>
      </c>
      <c r="I3668" s="9">
        <f>IF(Tabelle1[[#This Row],[Niederschlag]]="Regen",1,0)</f>
        <v>0</v>
      </c>
      <c r="J3668" s="9">
        <f>IF(Tabelle1[[#This Row],[Niederschlag]]="Schnee",1,0)</f>
        <v>0</v>
      </c>
      <c r="K3668" s="9">
        <f>IF(Tabelle1[[#This Row],[Niederschlag]]="Hagel",1,0)</f>
        <v>0</v>
      </c>
      <c r="L3668" s="12" t="str">
        <f t="shared" si="171"/>
        <v/>
      </c>
      <c r="M3668" s="12" t="str">
        <f t="shared" si="172"/>
        <v/>
      </c>
      <c r="N3668" s="9" t="str">
        <f t="shared" si="173"/>
        <v/>
      </c>
    </row>
    <row r="3669" spans="1:14" x14ac:dyDescent="0.25">
      <c r="A3669" s="7">
        <v>41654</v>
      </c>
      <c r="B3669" s="8">
        <v>3.9</v>
      </c>
      <c r="C3669" s="8">
        <v>0.2</v>
      </c>
      <c r="D3669" s="16" t="s">
        <v>2</v>
      </c>
      <c r="E3669" s="10"/>
      <c r="F3669" s="9"/>
      <c r="G3669" s="9"/>
      <c r="H3669" s="19">
        <f>IFERROR(AVERAGE(Tabelle1[[#This Row],[Höchst
Temperatur
Tag]],Tabelle1[[#This Row],[Tiefst
Temperatur
Nacht]]),"")</f>
        <v>2.0499999999999998</v>
      </c>
      <c r="I3669" s="9">
        <f>IF(Tabelle1[[#This Row],[Niederschlag]]="Regen",1,0)</f>
        <v>0</v>
      </c>
      <c r="J3669" s="9">
        <f>IF(Tabelle1[[#This Row],[Niederschlag]]="Schnee",1,0)</f>
        <v>0</v>
      </c>
      <c r="K3669" s="9">
        <f>IF(Tabelle1[[#This Row],[Niederschlag]]="Hagel",1,0)</f>
        <v>0</v>
      </c>
      <c r="L3669" s="12" t="str">
        <f t="shared" si="171"/>
        <v/>
      </c>
      <c r="M3669" s="12" t="str">
        <f t="shared" si="172"/>
        <v/>
      </c>
      <c r="N3669" s="9" t="str">
        <f t="shared" si="173"/>
        <v/>
      </c>
    </row>
    <row r="3670" spans="1:14" x14ac:dyDescent="0.25">
      <c r="A3670" s="7">
        <v>41655</v>
      </c>
      <c r="B3670" s="8">
        <v>5.7</v>
      </c>
      <c r="C3670" s="8">
        <v>3.9</v>
      </c>
      <c r="D3670" s="16" t="s">
        <v>1</v>
      </c>
      <c r="E3670" s="10"/>
      <c r="F3670" s="9"/>
      <c r="G3670" s="9"/>
      <c r="H3670" s="19">
        <f>IFERROR(AVERAGE(Tabelle1[[#This Row],[Höchst
Temperatur
Tag]],Tabelle1[[#This Row],[Tiefst
Temperatur
Nacht]]),"")</f>
        <v>4.8</v>
      </c>
      <c r="I3670" s="9">
        <f>IF(Tabelle1[[#This Row],[Niederschlag]]="Regen",1,0)</f>
        <v>1</v>
      </c>
      <c r="J3670" s="9">
        <f>IF(Tabelle1[[#This Row],[Niederschlag]]="Schnee",1,0)</f>
        <v>0</v>
      </c>
      <c r="K3670" s="9">
        <f>IF(Tabelle1[[#This Row],[Niederschlag]]="Hagel",1,0)</f>
        <v>0</v>
      </c>
      <c r="L3670" s="12" t="str">
        <f t="shared" si="171"/>
        <v/>
      </c>
      <c r="M3670" s="12" t="str">
        <f t="shared" si="172"/>
        <v/>
      </c>
      <c r="N3670" s="9" t="str">
        <f t="shared" si="173"/>
        <v/>
      </c>
    </row>
    <row r="3671" spans="1:14" x14ac:dyDescent="0.25">
      <c r="A3671" s="7">
        <v>41656</v>
      </c>
      <c r="B3671" s="8">
        <v>6.6</v>
      </c>
      <c r="C3671" s="8">
        <v>1.2</v>
      </c>
      <c r="D3671" s="16" t="s">
        <v>1</v>
      </c>
      <c r="E3671" s="10"/>
      <c r="F3671" s="9"/>
      <c r="G3671" s="9"/>
      <c r="H3671" s="19">
        <f>IFERROR(AVERAGE(Tabelle1[[#This Row],[Höchst
Temperatur
Tag]],Tabelle1[[#This Row],[Tiefst
Temperatur
Nacht]]),"")</f>
        <v>3.9</v>
      </c>
      <c r="I3671" s="9">
        <f>IF(Tabelle1[[#This Row],[Niederschlag]]="Regen",1,0)</f>
        <v>1</v>
      </c>
      <c r="J3671" s="9">
        <f>IF(Tabelle1[[#This Row],[Niederschlag]]="Schnee",1,0)</f>
        <v>0</v>
      </c>
      <c r="K3671" s="9">
        <f>IF(Tabelle1[[#This Row],[Niederschlag]]="Hagel",1,0)</f>
        <v>0</v>
      </c>
      <c r="L3671" s="12" t="str">
        <f t="shared" si="171"/>
        <v/>
      </c>
      <c r="M3671" s="12" t="str">
        <f t="shared" si="172"/>
        <v/>
      </c>
      <c r="N3671" s="9" t="str">
        <f t="shared" si="173"/>
        <v/>
      </c>
    </row>
    <row r="3672" spans="1:14" x14ac:dyDescent="0.25">
      <c r="A3672" s="7">
        <v>41657</v>
      </c>
      <c r="B3672" s="8">
        <v>5.6</v>
      </c>
      <c r="C3672" s="8">
        <v>1.5</v>
      </c>
      <c r="D3672" s="16"/>
      <c r="E3672" s="10"/>
      <c r="F3672" s="9"/>
      <c r="G3672" s="9"/>
      <c r="H3672" s="19">
        <f>IFERROR(AVERAGE(Tabelle1[[#This Row],[Höchst
Temperatur
Tag]],Tabelle1[[#This Row],[Tiefst
Temperatur
Nacht]]),"")</f>
        <v>3.55</v>
      </c>
      <c r="I3672" s="9">
        <f>IF(Tabelle1[[#This Row],[Niederschlag]]="Regen",1,0)</f>
        <v>0</v>
      </c>
      <c r="J3672" s="9">
        <f>IF(Tabelle1[[#This Row],[Niederschlag]]="Schnee",1,0)</f>
        <v>0</v>
      </c>
      <c r="K3672" s="9">
        <f>IF(Tabelle1[[#This Row],[Niederschlag]]="Hagel",1,0)</f>
        <v>0</v>
      </c>
      <c r="L3672" s="12" t="str">
        <f t="shared" si="171"/>
        <v/>
      </c>
      <c r="M3672" s="12" t="str">
        <f t="shared" si="172"/>
        <v/>
      </c>
      <c r="N3672" s="9" t="str">
        <f t="shared" si="173"/>
        <v/>
      </c>
    </row>
    <row r="3673" spans="1:14" x14ac:dyDescent="0.25">
      <c r="A3673" s="7">
        <v>41658</v>
      </c>
      <c r="B3673" s="8">
        <v>5.8</v>
      </c>
      <c r="C3673" s="8">
        <v>2</v>
      </c>
      <c r="D3673" s="16"/>
      <c r="E3673" s="10"/>
      <c r="F3673" s="9"/>
      <c r="G3673" s="9"/>
      <c r="H3673" s="19">
        <f>IFERROR(AVERAGE(Tabelle1[[#This Row],[Höchst
Temperatur
Tag]],Tabelle1[[#This Row],[Tiefst
Temperatur
Nacht]]),"")</f>
        <v>3.9</v>
      </c>
      <c r="I3673" s="9">
        <f>IF(Tabelle1[[#This Row],[Niederschlag]]="Regen",1,0)</f>
        <v>0</v>
      </c>
      <c r="J3673" s="9">
        <f>IF(Tabelle1[[#This Row],[Niederschlag]]="Schnee",1,0)</f>
        <v>0</v>
      </c>
      <c r="K3673" s="9">
        <f>IF(Tabelle1[[#This Row],[Niederschlag]]="Hagel",1,0)</f>
        <v>0</v>
      </c>
      <c r="L3673" s="12" t="str">
        <f t="shared" si="171"/>
        <v/>
      </c>
      <c r="M3673" s="12" t="str">
        <f t="shared" si="172"/>
        <v/>
      </c>
      <c r="N3673" s="9" t="str">
        <f t="shared" si="173"/>
        <v/>
      </c>
    </row>
    <row r="3674" spans="1:14" x14ac:dyDescent="0.25">
      <c r="A3674" s="7">
        <v>41659</v>
      </c>
      <c r="B3674" s="8">
        <v>3.8</v>
      </c>
      <c r="C3674" s="8">
        <v>0.4</v>
      </c>
      <c r="D3674" s="16" t="s">
        <v>1</v>
      </c>
      <c r="E3674" s="10"/>
      <c r="F3674" s="9"/>
      <c r="G3674" s="9"/>
      <c r="H3674" s="19">
        <f>IFERROR(AVERAGE(Tabelle1[[#This Row],[Höchst
Temperatur
Tag]],Tabelle1[[#This Row],[Tiefst
Temperatur
Nacht]]),"")</f>
        <v>2.1</v>
      </c>
      <c r="I3674" s="9">
        <f>IF(Tabelle1[[#This Row],[Niederschlag]]="Regen",1,0)</f>
        <v>1</v>
      </c>
      <c r="J3674" s="9">
        <f>IF(Tabelle1[[#This Row],[Niederschlag]]="Schnee",1,0)</f>
        <v>0</v>
      </c>
      <c r="K3674" s="9">
        <f>IF(Tabelle1[[#This Row],[Niederschlag]]="Hagel",1,0)</f>
        <v>0</v>
      </c>
      <c r="L3674" s="12" t="str">
        <f t="shared" si="171"/>
        <v/>
      </c>
      <c r="M3674" s="12" t="str">
        <f t="shared" si="172"/>
        <v/>
      </c>
      <c r="N3674" s="9" t="str">
        <f t="shared" si="173"/>
        <v/>
      </c>
    </row>
    <row r="3675" spans="1:14" x14ac:dyDescent="0.25">
      <c r="A3675" s="7">
        <v>41660</v>
      </c>
      <c r="B3675" s="8">
        <v>2.5</v>
      </c>
      <c r="C3675" s="8">
        <v>0.3</v>
      </c>
      <c r="D3675" s="16" t="s">
        <v>2</v>
      </c>
      <c r="E3675" s="10"/>
      <c r="F3675" s="9"/>
      <c r="G3675" s="9"/>
      <c r="H3675" s="19">
        <f>IFERROR(AVERAGE(Tabelle1[[#This Row],[Höchst
Temperatur
Tag]],Tabelle1[[#This Row],[Tiefst
Temperatur
Nacht]]),"")</f>
        <v>1.4</v>
      </c>
      <c r="I3675" s="9">
        <f>IF(Tabelle1[[#This Row],[Niederschlag]]="Regen",1,0)</f>
        <v>0</v>
      </c>
      <c r="J3675" s="9">
        <f>IF(Tabelle1[[#This Row],[Niederschlag]]="Schnee",1,0)</f>
        <v>0</v>
      </c>
      <c r="K3675" s="9">
        <f>IF(Tabelle1[[#This Row],[Niederschlag]]="Hagel",1,0)</f>
        <v>0</v>
      </c>
      <c r="L3675" s="12" t="str">
        <f t="shared" si="171"/>
        <v/>
      </c>
      <c r="M3675" s="12" t="str">
        <f t="shared" si="172"/>
        <v/>
      </c>
      <c r="N3675" s="9" t="str">
        <f t="shared" si="173"/>
        <v/>
      </c>
    </row>
    <row r="3676" spans="1:14" x14ac:dyDescent="0.25">
      <c r="A3676" s="7">
        <v>41661</v>
      </c>
      <c r="B3676" s="8">
        <v>2.5</v>
      </c>
      <c r="C3676" s="8">
        <v>-1.3</v>
      </c>
      <c r="D3676" s="16"/>
      <c r="E3676" s="10"/>
      <c r="F3676" s="9"/>
      <c r="G3676" s="9"/>
      <c r="H3676" s="19">
        <f>IFERROR(AVERAGE(Tabelle1[[#This Row],[Höchst
Temperatur
Tag]],Tabelle1[[#This Row],[Tiefst
Temperatur
Nacht]]),"")</f>
        <v>0.6</v>
      </c>
      <c r="I3676" s="9">
        <f>IF(Tabelle1[[#This Row],[Niederschlag]]="Regen",1,0)</f>
        <v>0</v>
      </c>
      <c r="J3676" s="9">
        <f>IF(Tabelle1[[#This Row],[Niederschlag]]="Schnee",1,0)</f>
        <v>0</v>
      </c>
      <c r="K3676" s="9">
        <f>IF(Tabelle1[[#This Row],[Niederschlag]]="Hagel",1,0)</f>
        <v>0</v>
      </c>
      <c r="L3676" s="12">
        <f t="shared" si="171"/>
        <v>1</v>
      </c>
      <c r="M3676" s="12" t="str">
        <f t="shared" si="172"/>
        <v/>
      </c>
      <c r="N3676" s="9" t="str">
        <f t="shared" si="173"/>
        <v/>
      </c>
    </row>
    <row r="3677" spans="1:14" x14ac:dyDescent="0.25">
      <c r="A3677" s="7">
        <v>41662</v>
      </c>
      <c r="B3677" s="8">
        <v>1.2</v>
      </c>
      <c r="C3677" s="8">
        <v>-0.5</v>
      </c>
      <c r="D3677" s="16" t="s">
        <v>3</v>
      </c>
      <c r="E3677" s="10">
        <v>2</v>
      </c>
      <c r="F3677" s="9"/>
      <c r="G3677" s="9"/>
      <c r="H3677" s="19">
        <f>IFERROR(AVERAGE(Tabelle1[[#This Row],[Höchst
Temperatur
Tag]],Tabelle1[[#This Row],[Tiefst
Temperatur
Nacht]]),"")</f>
        <v>0.35</v>
      </c>
      <c r="I3677" s="9">
        <f>IF(Tabelle1[[#This Row],[Niederschlag]]="Regen",1,0)</f>
        <v>0</v>
      </c>
      <c r="J3677" s="9">
        <f>IF(Tabelle1[[#This Row],[Niederschlag]]="Schnee",1,0)</f>
        <v>1</v>
      </c>
      <c r="K3677" s="9">
        <f>IF(Tabelle1[[#This Row],[Niederschlag]]="Hagel",1,0)</f>
        <v>0</v>
      </c>
      <c r="L3677" s="12">
        <f t="shared" si="171"/>
        <v>1</v>
      </c>
      <c r="M3677" s="12" t="str">
        <f t="shared" si="172"/>
        <v/>
      </c>
      <c r="N3677" s="9" t="str">
        <f t="shared" si="173"/>
        <v/>
      </c>
    </row>
    <row r="3678" spans="1:14" x14ac:dyDescent="0.25">
      <c r="A3678" s="7">
        <v>41663</v>
      </c>
      <c r="B3678" s="8">
        <v>3.6</v>
      </c>
      <c r="C3678" s="8">
        <v>-0.7</v>
      </c>
      <c r="D3678" s="16" t="s">
        <v>3</v>
      </c>
      <c r="E3678" s="10">
        <v>2</v>
      </c>
      <c r="F3678" s="9"/>
      <c r="G3678" s="9"/>
      <c r="H3678" s="19">
        <f>IFERROR(AVERAGE(Tabelle1[[#This Row],[Höchst
Temperatur
Tag]],Tabelle1[[#This Row],[Tiefst
Temperatur
Nacht]]),"")</f>
        <v>1.4500000000000002</v>
      </c>
      <c r="I3678" s="9">
        <f>IF(Tabelle1[[#This Row],[Niederschlag]]="Regen",1,0)</f>
        <v>0</v>
      </c>
      <c r="J3678" s="9">
        <f>IF(Tabelle1[[#This Row],[Niederschlag]]="Schnee",1,0)</f>
        <v>1</v>
      </c>
      <c r="K3678" s="9">
        <f>IF(Tabelle1[[#This Row],[Niederschlag]]="Hagel",1,0)</f>
        <v>0</v>
      </c>
      <c r="L3678" s="12">
        <f t="shared" si="171"/>
        <v>1</v>
      </c>
      <c r="M3678" s="12" t="str">
        <f t="shared" si="172"/>
        <v/>
      </c>
      <c r="N3678" s="9" t="str">
        <f t="shared" si="173"/>
        <v/>
      </c>
    </row>
    <row r="3679" spans="1:14" x14ac:dyDescent="0.25">
      <c r="A3679" s="7">
        <v>41664</v>
      </c>
      <c r="B3679" s="8">
        <v>2.7</v>
      </c>
      <c r="C3679" s="8">
        <v>0.4</v>
      </c>
      <c r="D3679" s="16" t="s">
        <v>3</v>
      </c>
      <c r="E3679" s="10">
        <v>2</v>
      </c>
      <c r="F3679" s="9"/>
      <c r="G3679" s="9"/>
      <c r="H3679" s="19">
        <f>IFERROR(AVERAGE(Tabelle1[[#This Row],[Höchst
Temperatur
Tag]],Tabelle1[[#This Row],[Tiefst
Temperatur
Nacht]]),"")</f>
        <v>1.55</v>
      </c>
      <c r="I3679" s="9">
        <f>IF(Tabelle1[[#This Row],[Niederschlag]]="Regen",1,0)</f>
        <v>0</v>
      </c>
      <c r="J3679" s="9">
        <f>IF(Tabelle1[[#This Row],[Niederschlag]]="Schnee",1,0)</f>
        <v>1</v>
      </c>
      <c r="K3679" s="9">
        <f>IF(Tabelle1[[#This Row],[Niederschlag]]="Hagel",1,0)</f>
        <v>0</v>
      </c>
      <c r="L3679" s="12" t="str">
        <f t="shared" si="171"/>
        <v/>
      </c>
      <c r="M3679" s="12" t="str">
        <f t="shared" si="172"/>
        <v/>
      </c>
      <c r="N3679" s="9" t="str">
        <f t="shared" si="173"/>
        <v/>
      </c>
    </row>
    <row r="3680" spans="1:14" x14ac:dyDescent="0.25">
      <c r="A3680" s="7">
        <v>41665</v>
      </c>
      <c r="B3680" s="8">
        <v>3.6</v>
      </c>
      <c r="C3680" s="8">
        <v>0.5</v>
      </c>
      <c r="D3680" s="16" t="s">
        <v>3</v>
      </c>
      <c r="E3680" s="10">
        <v>3</v>
      </c>
      <c r="F3680" s="9"/>
      <c r="G3680" s="9"/>
      <c r="H3680" s="19">
        <f>IFERROR(AVERAGE(Tabelle1[[#This Row],[Höchst
Temperatur
Tag]],Tabelle1[[#This Row],[Tiefst
Temperatur
Nacht]]),"")</f>
        <v>2.0499999999999998</v>
      </c>
      <c r="I3680" s="9">
        <f>IF(Tabelle1[[#This Row],[Niederschlag]]="Regen",1,0)</f>
        <v>0</v>
      </c>
      <c r="J3680" s="9">
        <f>IF(Tabelle1[[#This Row],[Niederschlag]]="Schnee",1,0)</f>
        <v>1</v>
      </c>
      <c r="K3680" s="9">
        <f>IF(Tabelle1[[#This Row],[Niederschlag]]="Hagel",1,0)</f>
        <v>0</v>
      </c>
      <c r="L3680" s="12" t="str">
        <f t="shared" si="171"/>
        <v/>
      </c>
      <c r="M3680" s="12" t="str">
        <f t="shared" si="172"/>
        <v/>
      </c>
      <c r="N3680" s="9" t="str">
        <f t="shared" si="173"/>
        <v/>
      </c>
    </row>
    <row r="3681" spans="1:14" x14ac:dyDescent="0.25">
      <c r="A3681" s="7">
        <v>41666</v>
      </c>
      <c r="B3681" s="8">
        <v>3.1</v>
      </c>
      <c r="C3681" s="8">
        <v>-0.2</v>
      </c>
      <c r="D3681" s="16" t="s">
        <v>3</v>
      </c>
      <c r="E3681" s="10">
        <v>4</v>
      </c>
      <c r="F3681" s="9"/>
      <c r="G3681" s="9"/>
      <c r="H3681" s="19">
        <f>IFERROR(AVERAGE(Tabelle1[[#This Row],[Höchst
Temperatur
Tag]],Tabelle1[[#This Row],[Tiefst
Temperatur
Nacht]]),"")</f>
        <v>1.45</v>
      </c>
      <c r="I3681" s="9">
        <f>IF(Tabelle1[[#This Row],[Niederschlag]]="Regen",1,0)</f>
        <v>0</v>
      </c>
      <c r="J3681" s="9">
        <f>IF(Tabelle1[[#This Row],[Niederschlag]]="Schnee",1,0)</f>
        <v>1</v>
      </c>
      <c r="K3681" s="9">
        <f>IF(Tabelle1[[#This Row],[Niederschlag]]="Hagel",1,0)</f>
        <v>0</v>
      </c>
      <c r="L3681" s="12">
        <f t="shared" si="171"/>
        <v>1</v>
      </c>
      <c r="M3681" s="12" t="str">
        <f t="shared" si="172"/>
        <v/>
      </c>
      <c r="N3681" s="9" t="str">
        <f t="shared" si="173"/>
        <v/>
      </c>
    </row>
    <row r="3682" spans="1:14" x14ac:dyDescent="0.25">
      <c r="A3682" s="7">
        <v>41667</v>
      </c>
      <c r="B3682" s="8">
        <v>3.7</v>
      </c>
      <c r="C3682" s="8">
        <v>-1.2</v>
      </c>
      <c r="D3682" s="16"/>
      <c r="E3682" s="10" t="s">
        <v>56</v>
      </c>
      <c r="F3682" s="9"/>
      <c r="G3682" s="9"/>
      <c r="H3682" s="19">
        <f>IFERROR(AVERAGE(Tabelle1[[#This Row],[Höchst
Temperatur
Tag]],Tabelle1[[#This Row],[Tiefst
Temperatur
Nacht]]),"")</f>
        <v>1.25</v>
      </c>
      <c r="I3682" s="9">
        <f>IF(Tabelle1[[#This Row],[Niederschlag]]="Regen",1,0)</f>
        <v>0</v>
      </c>
      <c r="J3682" s="9">
        <f>IF(Tabelle1[[#This Row],[Niederschlag]]="Schnee",1,0)</f>
        <v>0</v>
      </c>
      <c r="K3682" s="9">
        <f>IF(Tabelle1[[#This Row],[Niederschlag]]="Hagel",1,0)</f>
        <v>0</v>
      </c>
      <c r="L3682" s="12">
        <f t="shared" si="171"/>
        <v>1</v>
      </c>
      <c r="M3682" s="12" t="str">
        <f t="shared" si="172"/>
        <v/>
      </c>
      <c r="N3682" s="9" t="str">
        <f t="shared" si="173"/>
        <v/>
      </c>
    </row>
    <row r="3683" spans="1:14" x14ac:dyDescent="0.25">
      <c r="A3683" s="7">
        <v>41668</v>
      </c>
      <c r="B3683" s="8">
        <v>1</v>
      </c>
      <c r="C3683" s="8">
        <v>-1.4</v>
      </c>
      <c r="D3683" s="16"/>
      <c r="E3683" s="10" t="s">
        <v>56</v>
      </c>
      <c r="F3683" s="9"/>
      <c r="G3683" s="9"/>
      <c r="H3683" s="19">
        <f>IFERROR(AVERAGE(Tabelle1[[#This Row],[Höchst
Temperatur
Tag]],Tabelle1[[#This Row],[Tiefst
Temperatur
Nacht]]),"")</f>
        <v>-0.19999999999999996</v>
      </c>
      <c r="I3683" s="9">
        <f>IF(Tabelle1[[#This Row],[Niederschlag]]="Regen",1,0)</f>
        <v>0</v>
      </c>
      <c r="J3683" s="9">
        <f>IF(Tabelle1[[#This Row],[Niederschlag]]="Schnee",1,0)</f>
        <v>0</v>
      </c>
      <c r="K3683" s="9">
        <f>IF(Tabelle1[[#This Row],[Niederschlag]]="Hagel",1,0)</f>
        <v>0</v>
      </c>
      <c r="L3683" s="12">
        <f t="shared" si="171"/>
        <v>1</v>
      </c>
      <c r="M3683" s="12" t="str">
        <f t="shared" si="172"/>
        <v/>
      </c>
      <c r="N3683" s="9" t="str">
        <f t="shared" si="173"/>
        <v/>
      </c>
    </row>
    <row r="3684" spans="1:14" x14ac:dyDescent="0.25">
      <c r="A3684" s="7">
        <v>41669</v>
      </c>
      <c r="B3684" s="8">
        <v>2.9</v>
      </c>
      <c r="C3684" s="8">
        <v>-2.5</v>
      </c>
      <c r="D3684" s="16"/>
      <c r="E3684" s="10" t="s">
        <v>56</v>
      </c>
      <c r="F3684" s="9"/>
      <c r="G3684" s="9"/>
      <c r="H3684" s="19">
        <f>IFERROR(AVERAGE(Tabelle1[[#This Row],[Höchst
Temperatur
Tag]],Tabelle1[[#This Row],[Tiefst
Temperatur
Nacht]]),"")</f>
        <v>0.19999999999999996</v>
      </c>
      <c r="I3684" s="9">
        <f>IF(Tabelle1[[#This Row],[Niederschlag]]="Regen",1,0)</f>
        <v>0</v>
      </c>
      <c r="J3684" s="9">
        <f>IF(Tabelle1[[#This Row],[Niederschlag]]="Schnee",1,0)</f>
        <v>0</v>
      </c>
      <c r="K3684" s="9">
        <f>IF(Tabelle1[[#This Row],[Niederschlag]]="Hagel",1,0)</f>
        <v>0</v>
      </c>
      <c r="L3684" s="12">
        <f t="shared" si="171"/>
        <v>1</v>
      </c>
      <c r="M3684" s="12" t="str">
        <f t="shared" si="172"/>
        <v/>
      </c>
      <c r="N3684" s="9" t="str">
        <f t="shared" si="173"/>
        <v/>
      </c>
    </row>
    <row r="3685" spans="1:14" x14ac:dyDescent="0.25">
      <c r="A3685" s="7">
        <v>41670</v>
      </c>
      <c r="B3685" s="8">
        <v>3.7</v>
      </c>
      <c r="C3685" s="8">
        <v>-2.6</v>
      </c>
      <c r="D3685" s="16"/>
      <c r="E3685" s="10" t="s">
        <v>56</v>
      </c>
      <c r="F3685" s="9"/>
      <c r="G3685" s="9"/>
      <c r="H3685" s="19">
        <f>IFERROR(AVERAGE(Tabelle1[[#This Row],[Höchst
Temperatur
Tag]],Tabelle1[[#This Row],[Tiefst
Temperatur
Nacht]]),"")</f>
        <v>0.55000000000000004</v>
      </c>
      <c r="I3685" s="9">
        <f>IF(Tabelle1[[#This Row],[Niederschlag]]="Regen",1,0)</f>
        <v>0</v>
      </c>
      <c r="J3685" s="9">
        <f>IF(Tabelle1[[#This Row],[Niederschlag]]="Schnee",1,0)</f>
        <v>0</v>
      </c>
      <c r="K3685" s="9">
        <f>IF(Tabelle1[[#This Row],[Niederschlag]]="Hagel",1,0)</f>
        <v>0</v>
      </c>
      <c r="L3685" s="12">
        <f t="shared" si="171"/>
        <v>1</v>
      </c>
      <c r="M3685" s="12" t="str">
        <f t="shared" si="172"/>
        <v/>
      </c>
      <c r="N3685" s="9" t="str">
        <f t="shared" si="173"/>
        <v/>
      </c>
    </row>
    <row r="3686" spans="1:14" x14ac:dyDescent="0.25">
      <c r="A3686" s="7">
        <v>41671</v>
      </c>
      <c r="B3686" s="8">
        <v>3.9</v>
      </c>
      <c r="C3686" s="8">
        <v>1</v>
      </c>
      <c r="D3686" s="16"/>
      <c r="E3686" s="10" t="s">
        <v>56</v>
      </c>
      <c r="F3686" s="9"/>
      <c r="G3686" s="9"/>
      <c r="H3686" s="19">
        <f>IFERROR(AVERAGE(Tabelle1[[#This Row],[Höchst
Temperatur
Tag]],Tabelle1[[#This Row],[Tiefst
Temperatur
Nacht]]),"")</f>
        <v>2.4500000000000002</v>
      </c>
      <c r="I3686" s="9">
        <f>IF(Tabelle1[[#This Row],[Niederschlag]]="Regen",1,0)</f>
        <v>0</v>
      </c>
      <c r="J3686" s="9">
        <f>IF(Tabelle1[[#This Row],[Niederschlag]]="Schnee",1,0)</f>
        <v>0</v>
      </c>
      <c r="K3686" s="9">
        <f>IF(Tabelle1[[#This Row],[Niederschlag]]="Hagel",1,0)</f>
        <v>0</v>
      </c>
      <c r="L3686" s="12" t="str">
        <f t="shared" si="171"/>
        <v/>
      </c>
      <c r="M3686" s="12" t="str">
        <f t="shared" si="172"/>
        <v/>
      </c>
      <c r="N3686" s="9" t="str">
        <f t="shared" si="173"/>
        <v/>
      </c>
    </row>
    <row r="3687" spans="1:14" x14ac:dyDescent="0.25">
      <c r="A3687" s="7">
        <v>41672</v>
      </c>
      <c r="B3687" s="8">
        <v>4.3</v>
      </c>
      <c r="C3687" s="8">
        <v>-2.1</v>
      </c>
      <c r="D3687" s="16"/>
      <c r="E3687" s="10" t="s">
        <v>56</v>
      </c>
      <c r="F3687" s="9"/>
      <c r="G3687" s="9"/>
      <c r="H3687" s="19">
        <f>IFERROR(AVERAGE(Tabelle1[[#This Row],[Höchst
Temperatur
Tag]],Tabelle1[[#This Row],[Tiefst
Temperatur
Nacht]]),"")</f>
        <v>1.0999999999999999</v>
      </c>
      <c r="I3687" s="9">
        <f>IF(Tabelle1[[#This Row],[Niederschlag]]="Regen",1,0)</f>
        <v>0</v>
      </c>
      <c r="J3687" s="9">
        <f>IF(Tabelle1[[#This Row],[Niederschlag]]="Schnee",1,0)</f>
        <v>0</v>
      </c>
      <c r="K3687" s="9">
        <f>IF(Tabelle1[[#This Row],[Niederschlag]]="Hagel",1,0)</f>
        <v>0</v>
      </c>
      <c r="L3687" s="12">
        <f t="shared" si="171"/>
        <v>1</v>
      </c>
      <c r="M3687" s="12" t="str">
        <f t="shared" si="172"/>
        <v/>
      </c>
      <c r="N3687" s="9" t="str">
        <f t="shared" si="173"/>
        <v/>
      </c>
    </row>
    <row r="3688" spans="1:14" x14ac:dyDescent="0.25">
      <c r="A3688" s="7">
        <v>41673</v>
      </c>
      <c r="B3688" s="8">
        <v>2</v>
      </c>
      <c r="C3688" s="8">
        <v>-1.4</v>
      </c>
      <c r="D3688" s="16"/>
      <c r="E3688" s="10" t="s">
        <v>56</v>
      </c>
      <c r="F3688" s="9"/>
      <c r="G3688" s="9"/>
      <c r="H3688" s="19">
        <f>IFERROR(AVERAGE(Tabelle1[[#This Row],[Höchst
Temperatur
Tag]],Tabelle1[[#This Row],[Tiefst
Temperatur
Nacht]]),"")</f>
        <v>0.30000000000000004</v>
      </c>
      <c r="I3688" s="9">
        <f>IF(Tabelle1[[#This Row],[Niederschlag]]="Regen",1,0)</f>
        <v>0</v>
      </c>
      <c r="J3688" s="9">
        <f>IF(Tabelle1[[#This Row],[Niederschlag]]="Schnee",1,0)</f>
        <v>0</v>
      </c>
      <c r="K3688" s="9">
        <f>IF(Tabelle1[[#This Row],[Niederschlag]]="Hagel",1,0)</f>
        <v>0</v>
      </c>
      <c r="L3688" s="12">
        <f t="shared" si="171"/>
        <v>1</v>
      </c>
      <c r="M3688" s="12" t="str">
        <f t="shared" si="172"/>
        <v/>
      </c>
      <c r="N3688" s="9" t="str">
        <f t="shared" si="173"/>
        <v/>
      </c>
    </row>
    <row r="3689" spans="1:14" x14ac:dyDescent="0.25">
      <c r="A3689" s="7">
        <v>41674</v>
      </c>
      <c r="B3689" s="8">
        <v>5.2</v>
      </c>
      <c r="C3689" s="8">
        <v>0.4</v>
      </c>
      <c r="D3689" s="16"/>
      <c r="E3689" s="10"/>
      <c r="F3689" s="9"/>
      <c r="G3689" s="9"/>
      <c r="H3689" s="19">
        <f>IFERROR(AVERAGE(Tabelle1[[#This Row],[Höchst
Temperatur
Tag]],Tabelle1[[#This Row],[Tiefst
Temperatur
Nacht]]),"")</f>
        <v>2.8000000000000003</v>
      </c>
      <c r="I3689" s="9">
        <f>IF(Tabelle1[[#This Row],[Niederschlag]]="Regen",1,0)</f>
        <v>0</v>
      </c>
      <c r="J3689" s="9">
        <f>IF(Tabelle1[[#This Row],[Niederschlag]]="Schnee",1,0)</f>
        <v>0</v>
      </c>
      <c r="K3689" s="9">
        <f>IF(Tabelle1[[#This Row],[Niederschlag]]="Hagel",1,0)</f>
        <v>0</v>
      </c>
      <c r="L3689" s="12" t="str">
        <f t="shared" si="171"/>
        <v/>
      </c>
      <c r="M3689" s="12" t="str">
        <f t="shared" si="172"/>
        <v/>
      </c>
      <c r="N3689" s="9" t="str">
        <f t="shared" si="173"/>
        <v/>
      </c>
    </row>
    <row r="3690" spans="1:14" x14ac:dyDescent="0.25">
      <c r="A3690" s="7">
        <v>41675</v>
      </c>
      <c r="B3690" s="8">
        <v>4.3</v>
      </c>
      <c r="C3690" s="8">
        <v>0.3</v>
      </c>
      <c r="D3690" s="16" t="s">
        <v>3</v>
      </c>
      <c r="E3690" s="10" t="s">
        <v>56</v>
      </c>
      <c r="F3690" s="9"/>
      <c r="G3690" s="9"/>
      <c r="H3690" s="19">
        <f>IFERROR(AVERAGE(Tabelle1[[#This Row],[Höchst
Temperatur
Tag]],Tabelle1[[#This Row],[Tiefst
Temperatur
Nacht]]),"")</f>
        <v>2.2999999999999998</v>
      </c>
      <c r="I3690" s="9">
        <f>IF(Tabelle1[[#This Row],[Niederschlag]]="Regen",1,0)</f>
        <v>0</v>
      </c>
      <c r="J3690" s="9">
        <f>IF(Tabelle1[[#This Row],[Niederschlag]]="Schnee",1,0)</f>
        <v>1</v>
      </c>
      <c r="K3690" s="9">
        <f>IF(Tabelle1[[#This Row],[Niederschlag]]="Hagel",1,0)</f>
        <v>0</v>
      </c>
      <c r="L3690" s="12" t="str">
        <f t="shared" si="171"/>
        <v/>
      </c>
      <c r="M3690" s="12" t="str">
        <f t="shared" si="172"/>
        <v/>
      </c>
      <c r="N3690" s="9" t="str">
        <f t="shared" si="173"/>
        <v/>
      </c>
    </row>
    <row r="3691" spans="1:14" x14ac:dyDescent="0.25">
      <c r="A3691" s="7">
        <v>41676</v>
      </c>
      <c r="B3691" s="8">
        <v>6.5</v>
      </c>
      <c r="C3691" s="8">
        <v>3.3</v>
      </c>
      <c r="D3691" s="16" t="s">
        <v>1</v>
      </c>
      <c r="E3691" s="10"/>
      <c r="F3691" s="9"/>
      <c r="G3691" s="9"/>
      <c r="H3691" s="19">
        <f>IFERROR(AVERAGE(Tabelle1[[#This Row],[Höchst
Temperatur
Tag]],Tabelle1[[#This Row],[Tiefst
Temperatur
Nacht]]),"")</f>
        <v>4.9000000000000004</v>
      </c>
      <c r="I3691" s="9">
        <f>IF(Tabelle1[[#This Row],[Niederschlag]]="Regen",1,0)</f>
        <v>1</v>
      </c>
      <c r="J3691" s="9">
        <f>IF(Tabelle1[[#This Row],[Niederschlag]]="Schnee",1,0)</f>
        <v>0</v>
      </c>
      <c r="K3691" s="9">
        <f>IF(Tabelle1[[#This Row],[Niederschlag]]="Hagel",1,0)</f>
        <v>0</v>
      </c>
      <c r="L3691" s="12" t="str">
        <f t="shared" si="171"/>
        <v/>
      </c>
      <c r="M3691" s="12" t="str">
        <f t="shared" si="172"/>
        <v/>
      </c>
      <c r="N3691" s="9" t="str">
        <f t="shared" si="173"/>
        <v/>
      </c>
    </row>
    <row r="3692" spans="1:14" x14ac:dyDescent="0.25">
      <c r="A3692" s="7">
        <v>41677</v>
      </c>
      <c r="B3692" s="8">
        <v>8.8000000000000007</v>
      </c>
      <c r="C3692" s="8">
        <v>1</v>
      </c>
      <c r="D3692" s="16" t="s">
        <v>1</v>
      </c>
      <c r="E3692" s="10"/>
      <c r="F3692" s="9"/>
      <c r="G3692" s="9"/>
      <c r="H3692" s="19">
        <f>IFERROR(AVERAGE(Tabelle1[[#This Row],[Höchst
Temperatur
Tag]],Tabelle1[[#This Row],[Tiefst
Temperatur
Nacht]]),"")</f>
        <v>4.9000000000000004</v>
      </c>
      <c r="I3692" s="9">
        <f>IF(Tabelle1[[#This Row],[Niederschlag]]="Regen",1,0)</f>
        <v>1</v>
      </c>
      <c r="J3692" s="9">
        <f>IF(Tabelle1[[#This Row],[Niederschlag]]="Schnee",1,0)</f>
        <v>0</v>
      </c>
      <c r="K3692" s="9">
        <f>IF(Tabelle1[[#This Row],[Niederschlag]]="Hagel",1,0)</f>
        <v>0</v>
      </c>
      <c r="L3692" s="12" t="str">
        <f t="shared" si="171"/>
        <v/>
      </c>
      <c r="M3692" s="12" t="str">
        <f t="shared" si="172"/>
        <v/>
      </c>
      <c r="N3692" s="9" t="str">
        <f t="shared" si="173"/>
        <v/>
      </c>
    </row>
    <row r="3693" spans="1:14" x14ac:dyDescent="0.25">
      <c r="A3693" s="7">
        <v>41678</v>
      </c>
      <c r="B3693" s="8">
        <v>5.5</v>
      </c>
      <c r="C3693" s="8">
        <v>1.6</v>
      </c>
      <c r="D3693" s="16" t="s">
        <v>1</v>
      </c>
      <c r="E3693" s="10"/>
      <c r="F3693" s="9"/>
      <c r="G3693" s="9"/>
      <c r="H3693" s="19">
        <f>IFERROR(AVERAGE(Tabelle1[[#This Row],[Höchst
Temperatur
Tag]],Tabelle1[[#This Row],[Tiefst
Temperatur
Nacht]]),"")</f>
        <v>3.55</v>
      </c>
      <c r="I3693" s="9">
        <f>IF(Tabelle1[[#This Row],[Niederschlag]]="Regen",1,0)</f>
        <v>1</v>
      </c>
      <c r="J3693" s="9">
        <f>IF(Tabelle1[[#This Row],[Niederschlag]]="Schnee",1,0)</f>
        <v>0</v>
      </c>
      <c r="K3693" s="9">
        <f>IF(Tabelle1[[#This Row],[Niederschlag]]="Hagel",1,0)</f>
        <v>0</v>
      </c>
      <c r="L3693" s="12" t="str">
        <f t="shared" si="171"/>
        <v/>
      </c>
      <c r="M3693" s="12" t="str">
        <f t="shared" si="172"/>
        <v/>
      </c>
      <c r="N3693" s="9" t="str">
        <f t="shared" si="173"/>
        <v/>
      </c>
    </row>
    <row r="3694" spans="1:14" x14ac:dyDescent="0.25">
      <c r="A3694" s="7">
        <v>41679</v>
      </c>
      <c r="B3694" s="8">
        <v>4.3</v>
      </c>
      <c r="C3694" s="8">
        <v>-1.2</v>
      </c>
      <c r="D3694" s="16" t="s">
        <v>2</v>
      </c>
      <c r="E3694" s="10"/>
      <c r="F3694" s="9"/>
      <c r="G3694" s="9"/>
      <c r="H3694" s="19">
        <f>IFERROR(AVERAGE(Tabelle1[[#This Row],[Höchst
Temperatur
Tag]],Tabelle1[[#This Row],[Tiefst
Temperatur
Nacht]]),"")</f>
        <v>1.5499999999999998</v>
      </c>
      <c r="I3694" s="9">
        <f>IF(Tabelle1[[#This Row],[Niederschlag]]="Regen",1,0)</f>
        <v>0</v>
      </c>
      <c r="J3694" s="9">
        <f>IF(Tabelle1[[#This Row],[Niederschlag]]="Schnee",1,0)</f>
        <v>0</v>
      </c>
      <c r="K3694" s="9">
        <f>IF(Tabelle1[[#This Row],[Niederschlag]]="Hagel",1,0)</f>
        <v>0</v>
      </c>
      <c r="L3694" s="12">
        <f t="shared" si="171"/>
        <v>1</v>
      </c>
      <c r="M3694" s="12" t="str">
        <f t="shared" si="172"/>
        <v/>
      </c>
      <c r="N3694" s="9" t="str">
        <f t="shared" si="173"/>
        <v/>
      </c>
    </row>
    <row r="3695" spans="1:14" x14ac:dyDescent="0.25">
      <c r="A3695" s="7">
        <v>41680</v>
      </c>
      <c r="B3695" s="8">
        <v>3.5</v>
      </c>
      <c r="C3695" s="8">
        <v>0.1</v>
      </c>
      <c r="D3695" s="16" t="s">
        <v>3</v>
      </c>
      <c r="E3695" s="10"/>
      <c r="F3695" s="9"/>
      <c r="G3695" s="9"/>
      <c r="H3695" s="19">
        <f>IFERROR(AVERAGE(Tabelle1[[#This Row],[Höchst
Temperatur
Tag]],Tabelle1[[#This Row],[Tiefst
Temperatur
Nacht]]),"")</f>
        <v>1.8</v>
      </c>
      <c r="I3695" s="9">
        <f>IF(Tabelle1[[#This Row],[Niederschlag]]="Regen",1,0)</f>
        <v>0</v>
      </c>
      <c r="J3695" s="9">
        <f>IF(Tabelle1[[#This Row],[Niederschlag]]="Schnee",1,0)</f>
        <v>1</v>
      </c>
      <c r="K3695" s="9">
        <f>IF(Tabelle1[[#This Row],[Niederschlag]]="Hagel",1,0)</f>
        <v>0</v>
      </c>
      <c r="L3695" s="12" t="str">
        <f t="shared" si="171"/>
        <v/>
      </c>
      <c r="M3695" s="12" t="str">
        <f t="shared" si="172"/>
        <v/>
      </c>
      <c r="N3695" s="9" t="str">
        <f t="shared" si="173"/>
        <v/>
      </c>
    </row>
    <row r="3696" spans="1:14" x14ac:dyDescent="0.25">
      <c r="A3696" s="7">
        <v>41681</v>
      </c>
      <c r="B3696" s="8">
        <v>5.2</v>
      </c>
      <c r="C3696" s="8">
        <v>0.7</v>
      </c>
      <c r="D3696" s="16" t="s">
        <v>3</v>
      </c>
      <c r="E3696" s="10"/>
      <c r="F3696" s="9"/>
      <c r="G3696" s="9"/>
      <c r="H3696" s="19">
        <f>IFERROR(AVERAGE(Tabelle1[[#This Row],[Höchst
Temperatur
Tag]],Tabelle1[[#This Row],[Tiefst
Temperatur
Nacht]]),"")</f>
        <v>2.95</v>
      </c>
      <c r="I3696" s="9">
        <f>IF(Tabelle1[[#This Row],[Niederschlag]]="Regen",1,0)</f>
        <v>0</v>
      </c>
      <c r="J3696" s="9">
        <f>IF(Tabelle1[[#This Row],[Niederschlag]]="Schnee",1,0)</f>
        <v>1</v>
      </c>
      <c r="K3696" s="9">
        <f>IF(Tabelle1[[#This Row],[Niederschlag]]="Hagel",1,0)</f>
        <v>0</v>
      </c>
      <c r="L3696" s="12" t="str">
        <f t="shared" si="171"/>
        <v/>
      </c>
      <c r="M3696" s="12" t="str">
        <f t="shared" si="172"/>
        <v/>
      </c>
      <c r="N3696" s="9" t="str">
        <f t="shared" si="173"/>
        <v/>
      </c>
    </row>
    <row r="3697" spans="1:14" x14ac:dyDescent="0.25">
      <c r="A3697" s="7">
        <v>41682</v>
      </c>
      <c r="B3697" s="8">
        <v>4.5999999999999996</v>
      </c>
      <c r="C3697" s="8">
        <v>0.4</v>
      </c>
      <c r="D3697" s="16" t="s">
        <v>2</v>
      </c>
      <c r="E3697" s="10"/>
      <c r="F3697" s="9"/>
      <c r="G3697" s="9"/>
      <c r="H3697" s="19">
        <f>IFERROR(AVERAGE(Tabelle1[[#This Row],[Höchst
Temperatur
Tag]],Tabelle1[[#This Row],[Tiefst
Temperatur
Nacht]]),"")</f>
        <v>2.5</v>
      </c>
      <c r="I3697" s="9">
        <f>IF(Tabelle1[[#This Row],[Niederschlag]]="Regen",1,0)</f>
        <v>0</v>
      </c>
      <c r="J3697" s="9">
        <f>IF(Tabelle1[[#This Row],[Niederschlag]]="Schnee",1,0)</f>
        <v>0</v>
      </c>
      <c r="K3697" s="9">
        <f>IF(Tabelle1[[#This Row],[Niederschlag]]="Hagel",1,0)</f>
        <v>0</v>
      </c>
      <c r="L3697" s="12" t="str">
        <f t="shared" si="171"/>
        <v/>
      </c>
      <c r="M3697" s="12" t="str">
        <f t="shared" si="172"/>
        <v/>
      </c>
      <c r="N3697" s="9" t="str">
        <f t="shared" si="173"/>
        <v/>
      </c>
    </row>
    <row r="3698" spans="1:14" x14ac:dyDescent="0.25">
      <c r="A3698" s="7">
        <v>41683</v>
      </c>
      <c r="B3698" s="8">
        <v>4.3</v>
      </c>
      <c r="C3698" s="8">
        <v>0.5</v>
      </c>
      <c r="D3698" s="16" t="s">
        <v>3</v>
      </c>
      <c r="E3698" s="10"/>
      <c r="F3698" s="9"/>
      <c r="G3698" s="9"/>
      <c r="H3698" s="19">
        <f>IFERROR(AVERAGE(Tabelle1[[#This Row],[Höchst
Temperatur
Tag]],Tabelle1[[#This Row],[Tiefst
Temperatur
Nacht]]),"")</f>
        <v>2.4</v>
      </c>
      <c r="I3698" s="9">
        <f>IF(Tabelle1[[#This Row],[Niederschlag]]="Regen",1,0)</f>
        <v>0</v>
      </c>
      <c r="J3698" s="9">
        <f>IF(Tabelle1[[#This Row],[Niederschlag]]="Schnee",1,0)</f>
        <v>1</v>
      </c>
      <c r="K3698" s="9">
        <f>IF(Tabelle1[[#This Row],[Niederschlag]]="Hagel",1,0)</f>
        <v>0</v>
      </c>
      <c r="L3698" s="12" t="str">
        <f t="shared" si="171"/>
        <v/>
      </c>
      <c r="M3698" s="12" t="str">
        <f t="shared" si="172"/>
        <v/>
      </c>
      <c r="N3698" s="9" t="str">
        <f t="shared" si="173"/>
        <v/>
      </c>
    </row>
    <row r="3699" spans="1:14" x14ac:dyDescent="0.25">
      <c r="A3699" s="7">
        <v>41684</v>
      </c>
      <c r="B3699" s="8">
        <v>6.2</v>
      </c>
      <c r="C3699" s="8">
        <v>0.5</v>
      </c>
      <c r="D3699" s="16" t="s">
        <v>1</v>
      </c>
      <c r="E3699" s="10"/>
      <c r="F3699" s="9"/>
      <c r="G3699" s="9"/>
      <c r="H3699" s="19">
        <f>IFERROR(AVERAGE(Tabelle1[[#This Row],[Höchst
Temperatur
Tag]],Tabelle1[[#This Row],[Tiefst
Temperatur
Nacht]]),"")</f>
        <v>3.35</v>
      </c>
      <c r="I3699" s="9">
        <f>IF(Tabelle1[[#This Row],[Niederschlag]]="Regen",1,0)</f>
        <v>1</v>
      </c>
      <c r="J3699" s="9">
        <f>IF(Tabelle1[[#This Row],[Niederschlag]]="Schnee",1,0)</f>
        <v>0</v>
      </c>
      <c r="K3699" s="9">
        <f>IF(Tabelle1[[#This Row],[Niederschlag]]="Hagel",1,0)</f>
        <v>0</v>
      </c>
      <c r="L3699" s="12" t="str">
        <f t="shared" si="171"/>
        <v/>
      </c>
      <c r="M3699" s="12" t="str">
        <f t="shared" si="172"/>
        <v/>
      </c>
      <c r="N3699" s="9" t="str">
        <f t="shared" si="173"/>
        <v/>
      </c>
    </row>
    <row r="3700" spans="1:14" x14ac:dyDescent="0.25">
      <c r="A3700" s="7">
        <v>41685</v>
      </c>
      <c r="B3700" s="8">
        <v>8.6999999999999993</v>
      </c>
      <c r="C3700" s="8">
        <v>3.3</v>
      </c>
      <c r="D3700" s="16" t="s">
        <v>1</v>
      </c>
      <c r="E3700" s="10"/>
      <c r="F3700" s="9"/>
      <c r="G3700" s="9"/>
      <c r="H3700" s="19">
        <f>IFERROR(AVERAGE(Tabelle1[[#This Row],[Höchst
Temperatur
Tag]],Tabelle1[[#This Row],[Tiefst
Temperatur
Nacht]]),"")</f>
        <v>6</v>
      </c>
      <c r="I3700" s="9">
        <f>IF(Tabelle1[[#This Row],[Niederschlag]]="Regen",1,0)</f>
        <v>1</v>
      </c>
      <c r="J3700" s="9">
        <f>IF(Tabelle1[[#This Row],[Niederschlag]]="Schnee",1,0)</f>
        <v>0</v>
      </c>
      <c r="K3700" s="9">
        <f>IF(Tabelle1[[#This Row],[Niederschlag]]="Hagel",1,0)</f>
        <v>0</v>
      </c>
      <c r="L3700" s="12" t="str">
        <f t="shared" si="171"/>
        <v/>
      </c>
      <c r="M3700" s="12" t="str">
        <f t="shared" si="172"/>
        <v/>
      </c>
      <c r="N3700" s="9" t="str">
        <f t="shared" si="173"/>
        <v/>
      </c>
    </row>
    <row r="3701" spans="1:14" x14ac:dyDescent="0.25">
      <c r="A3701" s="7">
        <v>41686</v>
      </c>
      <c r="B3701" s="8">
        <v>6.8</v>
      </c>
      <c r="C3701" s="8">
        <v>0.2</v>
      </c>
      <c r="D3701" s="16" t="s">
        <v>1</v>
      </c>
      <c r="E3701" s="10"/>
      <c r="F3701" s="9"/>
      <c r="G3701" s="9"/>
      <c r="H3701" s="19">
        <f>IFERROR(AVERAGE(Tabelle1[[#This Row],[Höchst
Temperatur
Tag]],Tabelle1[[#This Row],[Tiefst
Temperatur
Nacht]]),"")</f>
        <v>3.5</v>
      </c>
      <c r="I3701" s="9">
        <f>IF(Tabelle1[[#This Row],[Niederschlag]]="Regen",1,0)</f>
        <v>1</v>
      </c>
      <c r="J3701" s="9">
        <f>IF(Tabelle1[[#This Row],[Niederschlag]]="Schnee",1,0)</f>
        <v>0</v>
      </c>
      <c r="K3701" s="9">
        <f>IF(Tabelle1[[#This Row],[Niederschlag]]="Hagel",1,0)</f>
        <v>0</v>
      </c>
      <c r="L3701" s="12" t="str">
        <f t="shared" si="171"/>
        <v/>
      </c>
      <c r="M3701" s="12" t="str">
        <f t="shared" si="172"/>
        <v/>
      </c>
      <c r="N3701" s="9" t="str">
        <f t="shared" si="173"/>
        <v/>
      </c>
    </row>
    <row r="3702" spans="1:14" x14ac:dyDescent="0.25">
      <c r="A3702" s="7">
        <v>41687</v>
      </c>
      <c r="B3702" s="8">
        <v>6.6</v>
      </c>
      <c r="C3702" s="8">
        <v>0.6</v>
      </c>
      <c r="D3702" s="16"/>
      <c r="E3702" s="10"/>
      <c r="F3702" s="9"/>
      <c r="G3702" s="9"/>
      <c r="H3702" s="19">
        <f>IFERROR(AVERAGE(Tabelle1[[#This Row],[Höchst
Temperatur
Tag]],Tabelle1[[#This Row],[Tiefst
Temperatur
Nacht]]),"")</f>
        <v>3.5999999999999996</v>
      </c>
      <c r="I3702" s="9">
        <f>IF(Tabelle1[[#This Row],[Niederschlag]]="Regen",1,0)</f>
        <v>0</v>
      </c>
      <c r="J3702" s="9">
        <f>IF(Tabelle1[[#This Row],[Niederschlag]]="Schnee",1,0)</f>
        <v>0</v>
      </c>
      <c r="K3702" s="9">
        <f>IF(Tabelle1[[#This Row],[Niederschlag]]="Hagel",1,0)</f>
        <v>0</v>
      </c>
      <c r="L3702" s="12" t="str">
        <f t="shared" si="171"/>
        <v/>
      </c>
      <c r="M3702" s="12" t="str">
        <f t="shared" si="172"/>
        <v/>
      </c>
      <c r="N3702" s="9" t="str">
        <f t="shared" si="173"/>
        <v/>
      </c>
    </row>
    <row r="3703" spans="1:14" x14ac:dyDescent="0.25">
      <c r="A3703" s="7">
        <v>41688</v>
      </c>
      <c r="B3703" s="8">
        <v>6</v>
      </c>
      <c r="C3703" s="8">
        <v>0.4</v>
      </c>
      <c r="D3703" s="16"/>
      <c r="E3703" s="10"/>
      <c r="F3703" s="9"/>
      <c r="G3703" s="9"/>
      <c r="H3703" s="19">
        <f>IFERROR(AVERAGE(Tabelle1[[#This Row],[Höchst
Temperatur
Tag]],Tabelle1[[#This Row],[Tiefst
Temperatur
Nacht]]),"")</f>
        <v>3.2</v>
      </c>
      <c r="I3703" s="9">
        <f>IF(Tabelle1[[#This Row],[Niederschlag]]="Regen",1,0)</f>
        <v>0</v>
      </c>
      <c r="J3703" s="9">
        <f>IF(Tabelle1[[#This Row],[Niederschlag]]="Schnee",1,0)</f>
        <v>0</v>
      </c>
      <c r="K3703" s="9">
        <f>IF(Tabelle1[[#This Row],[Niederschlag]]="Hagel",1,0)</f>
        <v>0</v>
      </c>
      <c r="L3703" s="12" t="str">
        <f t="shared" si="171"/>
        <v/>
      </c>
      <c r="M3703" s="12" t="str">
        <f t="shared" si="172"/>
        <v/>
      </c>
      <c r="N3703" s="9" t="str">
        <f t="shared" si="173"/>
        <v/>
      </c>
    </row>
    <row r="3704" spans="1:14" x14ac:dyDescent="0.25">
      <c r="A3704" s="7">
        <v>41689</v>
      </c>
      <c r="B3704" s="8">
        <v>8.6999999999999993</v>
      </c>
      <c r="C3704" s="8">
        <v>3.5</v>
      </c>
      <c r="D3704" s="16"/>
      <c r="E3704" s="10"/>
      <c r="F3704" s="9"/>
      <c r="G3704" s="9"/>
      <c r="H3704" s="19">
        <f>IFERROR(AVERAGE(Tabelle1[[#This Row],[Höchst
Temperatur
Tag]],Tabelle1[[#This Row],[Tiefst
Temperatur
Nacht]]),"")</f>
        <v>6.1</v>
      </c>
      <c r="I3704" s="9">
        <f>IF(Tabelle1[[#This Row],[Niederschlag]]="Regen",1,0)</f>
        <v>0</v>
      </c>
      <c r="J3704" s="9">
        <f>IF(Tabelle1[[#This Row],[Niederschlag]]="Schnee",1,0)</f>
        <v>0</v>
      </c>
      <c r="K3704" s="9">
        <f>IF(Tabelle1[[#This Row],[Niederschlag]]="Hagel",1,0)</f>
        <v>0</v>
      </c>
      <c r="L3704" s="12" t="str">
        <f t="shared" si="171"/>
        <v/>
      </c>
      <c r="M3704" s="12" t="str">
        <f t="shared" si="172"/>
        <v/>
      </c>
      <c r="N3704" s="9" t="str">
        <f t="shared" si="173"/>
        <v/>
      </c>
    </row>
    <row r="3705" spans="1:14" x14ac:dyDescent="0.25">
      <c r="A3705" s="7">
        <v>41690</v>
      </c>
      <c r="B3705" s="8">
        <v>8.6</v>
      </c>
      <c r="C3705" s="8">
        <v>3.9</v>
      </c>
      <c r="D3705" s="16"/>
      <c r="E3705" s="10"/>
      <c r="F3705" s="9"/>
      <c r="G3705" s="9"/>
      <c r="H3705" s="19">
        <f>IFERROR(AVERAGE(Tabelle1[[#This Row],[Höchst
Temperatur
Tag]],Tabelle1[[#This Row],[Tiefst
Temperatur
Nacht]]),"")</f>
        <v>6.25</v>
      </c>
      <c r="I3705" s="9">
        <f>IF(Tabelle1[[#This Row],[Niederschlag]]="Regen",1,0)</f>
        <v>0</v>
      </c>
      <c r="J3705" s="9">
        <f>IF(Tabelle1[[#This Row],[Niederschlag]]="Schnee",1,0)</f>
        <v>0</v>
      </c>
      <c r="K3705" s="9">
        <f>IF(Tabelle1[[#This Row],[Niederschlag]]="Hagel",1,0)</f>
        <v>0</v>
      </c>
      <c r="L3705" s="12" t="str">
        <f t="shared" si="171"/>
        <v/>
      </c>
      <c r="M3705" s="12" t="str">
        <f t="shared" si="172"/>
        <v/>
      </c>
      <c r="N3705" s="9" t="str">
        <f t="shared" si="173"/>
        <v/>
      </c>
    </row>
    <row r="3706" spans="1:14" x14ac:dyDescent="0.25">
      <c r="A3706" s="7">
        <v>41691</v>
      </c>
      <c r="B3706" s="8">
        <v>7.1</v>
      </c>
      <c r="C3706" s="8">
        <v>-0.3</v>
      </c>
      <c r="D3706" s="16" t="s">
        <v>2</v>
      </c>
      <c r="E3706" s="10"/>
      <c r="F3706" s="9"/>
      <c r="G3706" s="9"/>
      <c r="H3706" s="19">
        <f>IFERROR(AVERAGE(Tabelle1[[#This Row],[Höchst
Temperatur
Tag]],Tabelle1[[#This Row],[Tiefst
Temperatur
Nacht]]),"")</f>
        <v>3.4</v>
      </c>
      <c r="I3706" s="9">
        <f>IF(Tabelle1[[#This Row],[Niederschlag]]="Regen",1,0)</f>
        <v>0</v>
      </c>
      <c r="J3706" s="9">
        <f>IF(Tabelle1[[#This Row],[Niederschlag]]="Schnee",1,0)</f>
        <v>0</v>
      </c>
      <c r="K3706" s="9">
        <f>IF(Tabelle1[[#This Row],[Niederschlag]]="Hagel",1,0)</f>
        <v>0</v>
      </c>
      <c r="L3706" s="12">
        <f t="shared" si="171"/>
        <v>1</v>
      </c>
      <c r="M3706" s="12" t="str">
        <f t="shared" si="172"/>
        <v/>
      </c>
      <c r="N3706" s="9" t="str">
        <f t="shared" si="173"/>
        <v/>
      </c>
    </row>
    <row r="3707" spans="1:14" x14ac:dyDescent="0.25">
      <c r="A3707" s="7">
        <v>41692</v>
      </c>
      <c r="B3707" s="8">
        <v>5.0999999999999996</v>
      </c>
      <c r="C3707" s="8">
        <v>1.2</v>
      </c>
      <c r="D3707" s="16"/>
      <c r="E3707" s="10"/>
      <c r="F3707" s="9"/>
      <c r="G3707" s="9"/>
      <c r="H3707" s="19">
        <f>IFERROR(AVERAGE(Tabelle1[[#This Row],[Höchst
Temperatur
Tag]],Tabelle1[[#This Row],[Tiefst
Temperatur
Nacht]]),"")</f>
        <v>3.15</v>
      </c>
      <c r="I3707" s="9">
        <f>IF(Tabelle1[[#This Row],[Niederschlag]]="Regen",1,0)</f>
        <v>0</v>
      </c>
      <c r="J3707" s="9">
        <f>IF(Tabelle1[[#This Row],[Niederschlag]]="Schnee",1,0)</f>
        <v>0</v>
      </c>
      <c r="K3707" s="9">
        <f>IF(Tabelle1[[#This Row],[Niederschlag]]="Hagel",1,0)</f>
        <v>0</v>
      </c>
      <c r="L3707" s="12" t="str">
        <f t="shared" si="171"/>
        <v/>
      </c>
      <c r="M3707" s="12" t="str">
        <f t="shared" si="172"/>
        <v/>
      </c>
      <c r="N3707" s="9" t="str">
        <f t="shared" si="173"/>
        <v/>
      </c>
    </row>
    <row r="3708" spans="1:14" x14ac:dyDescent="0.25">
      <c r="A3708" s="7">
        <v>41693</v>
      </c>
      <c r="B3708" s="8">
        <v>6.3</v>
      </c>
      <c r="C3708" s="8">
        <v>1.4</v>
      </c>
      <c r="D3708" s="16"/>
      <c r="E3708" s="10"/>
      <c r="F3708" s="9"/>
      <c r="G3708" s="9"/>
      <c r="H3708" s="19">
        <f>IFERROR(AVERAGE(Tabelle1[[#This Row],[Höchst
Temperatur
Tag]],Tabelle1[[#This Row],[Tiefst
Temperatur
Nacht]]),"")</f>
        <v>3.8499999999999996</v>
      </c>
      <c r="I3708" s="9">
        <f>IF(Tabelle1[[#This Row],[Niederschlag]]="Regen",1,0)</f>
        <v>0</v>
      </c>
      <c r="J3708" s="9">
        <f>IF(Tabelle1[[#This Row],[Niederschlag]]="Schnee",1,0)</f>
        <v>0</v>
      </c>
      <c r="K3708" s="9">
        <f>IF(Tabelle1[[#This Row],[Niederschlag]]="Hagel",1,0)</f>
        <v>0</v>
      </c>
      <c r="L3708" s="12" t="str">
        <f t="shared" si="171"/>
        <v/>
      </c>
      <c r="M3708" s="12" t="str">
        <f t="shared" si="172"/>
        <v/>
      </c>
      <c r="N3708" s="9" t="str">
        <f t="shared" si="173"/>
        <v/>
      </c>
    </row>
    <row r="3709" spans="1:14" x14ac:dyDescent="0.25">
      <c r="A3709" s="7">
        <v>41694</v>
      </c>
      <c r="B3709" s="8">
        <v>9.6</v>
      </c>
      <c r="C3709" s="8">
        <v>0.6</v>
      </c>
      <c r="D3709" s="16"/>
      <c r="E3709" s="10"/>
      <c r="F3709" s="9"/>
      <c r="G3709" s="9"/>
      <c r="H3709" s="19">
        <f>IFERROR(AVERAGE(Tabelle1[[#This Row],[Höchst
Temperatur
Tag]],Tabelle1[[#This Row],[Tiefst
Temperatur
Nacht]]),"")</f>
        <v>5.0999999999999996</v>
      </c>
      <c r="I3709" s="9">
        <f>IF(Tabelle1[[#This Row],[Niederschlag]]="Regen",1,0)</f>
        <v>0</v>
      </c>
      <c r="J3709" s="9">
        <f>IF(Tabelle1[[#This Row],[Niederschlag]]="Schnee",1,0)</f>
        <v>0</v>
      </c>
      <c r="K3709" s="9">
        <f>IF(Tabelle1[[#This Row],[Niederschlag]]="Hagel",1,0)</f>
        <v>0</v>
      </c>
      <c r="L3709" s="12" t="str">
        <f t="shared" si="171"/>
        <v/>
      </c>
      <c r="M3709" s="12" t="str">
        <f t="shared" si="172"/>
        <v/>
      </c>
      <c r="N3709" s="9" t="str">
        <f t="shared" si="173"/>
        <v/>
      </c>
    </row>
    <row r="3710" spans="1:14" x14ac:dyDescent="0.25">
      <c r="A3710" s="7">
        <v>41695</v>
      </c>
      <c r="B3710" s="8">
        <v>8.6</v>
      </c>
      <c r="C3710" s="8">
        <v>3.3</v>
      </c>
      <c r="D3710" s="16"/>
      <c r="E3710" s="10"/>
      <c r="F3710" s="9"/>
      <c r="G3710" s="9"/>
      <c r="H3710" s="19">
        <f>IFERROR(AVERAGE(Tabelle1[[#This Row],[Höchst
Temperatur
Tag]],Tabelle1[[#This Row],[Tiefst
Temperatur
Nacht]]),"")</f>
        <v>5.9499999999999993</v>
      </c>
      <c r="I3710" s="9">
        <f>IF(Tabelle1[[#This Row],[Niederschlag]]="Regen",1,0)</f>
        <v>0</v>
      </c>
      <c r="J3710" s="9">
        <f>IF(Tabelle1[[#This Row],[Niederschlag]]="Schnee",1,0)</f>
        <v>0</v>
      </c>
      <c r="K3710" s="9">
        <f>IF(Tabelle1[[#This Row],[Niederschlag]]="Hagel",1,0)</f>
        <v>0</v>
      </c>
      <c r="L3710" s="12" t="str">
        <f t="shared" si="171"/>
        <v/>
      </c>
      <c r="M3710" s="12" t="str">
        <f t="shared" si="172"/>
        <v/>
      </c>
      <c r="N3710" s="9" t="str">
        <f t="shared" si="173"/>
        <v/>
      </c>
    </row>
    <row r="3711" spans="1:14" x14ac:dyDescent="0.25">
      <c r="A3711" s="7">
        <v>41696</v>
      </c>
      <c r="B3711" s="8">
        <v>8.8000000000000007</v>
      </c>
      <c r="C3711" s="8">
        <v>0.5</v>
      </c>
      <c r="D3711" s="16" t="s">
        <v>1</v>
      </c>
      <c r="E3711" s="10"/>
      <c r="F3711" s="9"/>
      <c r="G3711" s="9"/>
      <c r="H3711" s="19">
        <f>IFERROR(AVERAGE(Tabelle1[[#This Row],[Höchst
Temperatur
Tag]],Tabelle1[[#This Row],[Tiefst
Temperatur
Nacht]]),"")</f>
        <v>4.6500000000000004</v>
      </c>
      <c r="I3711" s="9">
        <f>IF(Tabelle1[[#This Row],[Niederschlag]]="Regen",1,0)</f>
        <v>1</v>
      </c>
      <c r="J3711" s="9">
        <f>IF(Tabelle1[[#This Row],[Niederschlag]]="Schnee",1,0)</f>
        <v>0</v>
      </c>
      <c r="K3711" s="9">
        <f>IF(Tabelle1[[#This Row],[Niederschlag]]="Hagel",1,0)</f>
        <v>0</v>
      </c>
      <c r="L3711" s="12" t="str">
        <f t="shared" si="171"/>
        <v/>
      </c>
      <c r="M3711" s="12" t="str">
        <f t="shared" si="172"/>
        <v/>
      </c>
      <c r="N3711" s="9" t="str">
        <f t="shared" si="173"/>
        <v/>
      </c>
    </row>
    <row r="3712" spans="1:14" x14ac:dyDescent="0.25">
      <c r="A3712" s="7">
        <v>41697</v>
      </c>
      <c r="B3712" s="8">
        <v>7.4</v>
      </c>
      <c r="C3712" s="8">
        <v>0.3</v>
      </c>
      <c r="D3712" s="16" t="s">
        <v>2</v>
      </c>
      <c r="E3712" s="10"/>
      <c r="F3712" s="9"/>
      <c r="G3712" s="9"/>
      <c r="H3712" s="19">
        <f>IFERROR(AVERAGE(Tabelle1[[#This Row],[Höchst
Temperatur
Tag]],Tabelle1[[#This Row],[Tiefst
Temperatur
Nacht]]),"")</f>
        <v>3.85</v>
      </c>
      <c r="I3712" s="9">
        <f>IF(Tabelle1[[#This Row],[Niederschlag]]="Regen",1,0)</f>
        <v>0</v>
      </c>
      <c r="J3712" s="9">
        <f>IF(Tabelle1[[#This Row],[Niederschlag]]="Schnee",1,0)</f>
        <v>0</v>
      </c>
      <c r="K3712" s="9">
        <f>IF(Tabelle1[[#This Row],[Niederschlag]]="Hagel",1,0)</f>
        <v>0</v>
      </c>
      <c r="L3712" s="12" t="str">
        <f t="shared" si="171"/>
        <v/>
      </c>
      <c r="M3712" s="12" t="str">
        <f t="shared" si="172"/>
        <v/>
      </c>
      <c r="N3712" s="9" t="str">
        <f t="shared" si="173"/>
        <v/>
      </c>
    </row>
    <row r="3713" spans="1:14" x14ac:dyDescent="0.25">
      <c r="A3713" s="7">
        <v>41698</v>
      </c>
      <c r="B3713" s="8">
        <v>4.8</v>
      </c>
      <c r="C3713" s="8">
        <v>0.2</v>
      </c>
      <c r="D3713" s="16" t="s">
        <v>1</v>
      </c>
      <c r="E3713" s="10"/>
      <c r="F3713" s="9"/>
      <c r="G3713" s="9"/>
      <c r="H3713" s="19">
        <f>IFERROR(AVERAGE(Tabelle1[[#This Row],[Höchst
Temperatur
Tag]],Tabelle1[[#This Row],[Tiefst
Temperatur
Nacht]]),"")</f>
        <v>2.5</v>
      </c>
      <c r="I3713" s="9">
        <f>IF(Tabelle1[[#This Row],[Niederschlag]]="Regen",1,0)</f>
        <v>1</v>
      </c>
      <c r="J3713" s="9">
        <f>IF(Tabelle1[[#This Row],[Niederschlag]]="Schnee",1,0)</f>
        <v>0</v>
      </c>
      <c r="K3713" s="9">
        <f>IF(Tabelle1[[#This Row],[Niederschlag]]="Hagel",1,0)</f>
        <v>0</v>
      </c>
      <c r="L3713" s="12" t="str">
        <f t="shared" si="171"/>
        <v/>
      </c>
      <c r="M3713" s="12" t="str">
        <f t="shared" si="172"/>
        <v/>
      </c>
      <c r="N3713" s="9" t="str">
        <f t="shared" si="173"/>
        <v/>
      </c>
    </row>
    <row r="3714" spans="1:14" x14ac:dyDescent="0.25">
      <c r="A3714" s="7">
        <v>41699</v>
      </c>
      <c r="B3714" s="8">
        <v>3.8</v>
      </c>
      <c r="C3714" s="8">
        <v>-0.3</v>
      </c>
      <c r="D3714" s="16" t="s">
        <v>1</v>
      </c>
      <c r="E3714" s="10"/>
      <c r="F3714" s="9"/>
      <c r="G3714" s="9"/>
      <c r="H3714" s="19">
        <f>IFERROR(AVERAGE(Tabelle1[[#This Row],[Höchst
Temperatur
Tag]],Tabelle1[[#This Row],[Tiefst
Temperatur
Nacht]]),"")</f>
        <v>1.75</v>
      </c>
      <c r="I3714" s="9">
        <f>IF(Tabelle1[[#This Row],[Niederschlag]]="Regen",1,0)</f>
        <v>1</v>
      </c>
      <c r="J3714" s="9">
        <f>IF(Tabelle1[[#This Row],[Niederschlag]]="Schnee",1,0)</f>
        <v>0</v>
      </c>
      <c r="K3714" s="9">
        <f>IF(Tabelle1[[#This Row],[Niederschlag]]="Hagel",1,0)</f>
        <v>0</v>
      </c>
      <c r="L3714" s="12">
        <f t="shared" ref="L3714:L3777" si="174">IF(C3714&lt;0,1,"")</f>
        <v>1</v>
      </c>
      <c r="M3714" s="12" t="str">
        <f t="shared" ref="M3714:M3777" si="175">IF(C3714&lt;-5,1,"")</f>
        <v/>
      </c>
      <c r="N3714" s="9" t="str">
        <f t="shared" ref="N3714:N3777" si="176">IF(B3714&gt;25,1,"")</f>
        <v/>
      </c>
    </row>
    <row r="3715" spans="1:14" x14ac:dyDescent="0.25">
      <c r="A3715" s="7">
        <v>41700</v>
      </c>
      <c r="B3715" s="8">
        <v>4.2</v>
      </c>
      <c r="C3715" s="8">
        <v>-0.8</v>
      </c>
      <c r="D3715" s="16" t="s">
        <v>1</v>
      </c>
      <c r="E3715" s="10"/>
      <c r="F3715" s="9"/>
      <c r="G3715" s="9"/>
      <c r="H3715" s="19">
        <f>IFERROR(AVERAGE(Tabelle1[[#This Row],[Höchst
Temperatur
Tag]],Tabelle1[[#This Row],[Tiefst
Temperatur
Nacht]]),"")</f>
        <v>1.7000000000000002</v>
      </c>
      <c r="I3715" s="9">
        <f>IF(Tabelle1[[#This Row],[Niederschlag]]="Regen",1,0)</f>
        <v>1</v>
      </c>
      <c r="J3715" s="9">
        <f>IF(Tabelle1[[#This Row],[Niederschlag]]="Schnee",1,0)</f>
        <v>0</v>
      </c>
      <c r="K3715" s="9">
        <f>IF(Tabelle1[[#This Row],[Niederschlag]]="Hagel",1,0)</f>
        <v>0</v>
      </c>
      <c r="L3715" s="12">
        <f t="shared" si="174"/>
        <v>1</v>
      </c>
      <c r="M3715" s="12" t="str">
        <f t="shared" si="175"/>
        <v/>
      </c>
      <c r="N3715" s="9" t="str">
        <f t="shared" si="176"/>
        <v/>
      </c>
    </row>
    <row r="3716" spans="1:14" x14ac:dyDescent="0.25">
      <c r="A3716" s="7">
        <v>41701</v>
      </c>
      <c r="B3716" s="8">
        <v>5.2</v>
      </c>
      <c r="C3716" s="8">
        <v>0.5</v>
      </c>
      <c r="D3716" s="16"/>
      <c r="E3716" s="10"/>
      <c r="F3716" s="9"/>
      <c r="G3716" s="9" t="s">
        <v>50</v>
      </c>
      <c r="H3716" s="19">
        <f>IFERROR(AVERAGE(Tabelle1[[#This Row],[Höchst
Temperatur
Tag]],Tabelle1[[#This Row],[Tiefst
Temperatur
Nacht]]),"")</f>
        <v>2.85</v>
      </c>
      <c r="I3716" s="9">
        <f>IF(Tabelle1[[#This Row],[Niederschlag]]="Regen",1,0)</f>
        <v>0</v>
      </c>
      <c r="J3716" s="9">
        <f>IF(Tabelle1[[#This Row],[Niederschlag]]="Schnee",1,0)</f>
        <v>0</v>
      </c>
      <c r="K3716" s="9">
        <f>IF(Tabelle1[[#This Row],[Niederschlag]]="Hagel",1,0)</f>
        <v>0</v>
      </c>
      <c r="L3716" s="12" t="str">
        <f t="shared" si="174"/>
        <v/>
      </c>
      <c r="M3716" s="12" t="str">
        <f t="shared" si="175"/>
        <v/>
      </c>
      <c r="N3716" s="9" t="str">
        <f t="shared" si="176"/>
        <v/>
      </c>
    </row>
    <row r="3717" spans="1:14" x14ac:dyDescent="0.25">
      <c r="A3717" s="7">
        <v>41702</v>
      </c>
      <c r="B3717" s="8">
        <v>5.6</v>
      </c>
      <c r="C3717" s="8">
        <v>0.6</v>
      </c>
      <c r="D3717" s="16"/>
      <c r="E3717" s="10"/>
      <c r="F3717" s="9"/>
      <c r="G3717" s="9"/>
      <c r="H3717" s="19">
        <f>IFERROR(AVERAGE(Tabelle1[[#This Row],[Höchst
Temperatur
Tag]],Tabelle1[[#This Row],[Tiefst
Temperatur
Nacht]]),"")</f>
        <v>3.0999999999999996</v>
      </c>
      <c r="I3717" s="9">
        <f>IF(Tabelle1[[#This Row],[Niederschlag]]="Regen",1,0)</f>
        <v>0</v>
      </c>
      <c r="J3717" s="9">
        <f>IF(Tabelle1[[#This Row],[Niederschlag]]="Schnee",1,0)</f>
        <v>0</v>
      </c>
      <c r="K3717" s="9">
        <f>IF(Tabelle1[[#This Row],[Niederschlag]]="Hagel",1,0)</f>
        <v>0</v>
      </c>
      <c r="L3717" s="12" t="str">
        <f t="shared" si="174"/>
        <v/>
      </c>
      <c r="M3717" s="12" t="str">
        <f t="shared" si="175"/>
        <v/>
      </c>
      <c r="N3717" s="9" t="str">
        <f t="shared" si="176"/>
        <v/>
      </c>
    </row>
    <row r="3718" spans="1:14" x14ac:dyDescent="0.25">
      <c r="A3718" s="7">
        <v>41703</v>
      </c>
      <c r="B3718" s="8">
        <v>8.4</v>
      </c>
      <c r="C3718" s="8">
        <v>-0.1</v>
      </c>
      <c r="D3718" s="16"/>
      <c r="E3718" s="10"/>
      <c r="F3718" s="9"/>
      <c r="G3718" s="9"/>
      <c r="H3718" s="19">
        <f>IFERROR(AVERAGE(Tabelle1[[#This Row],[Höchst
Temperatur
Tag]],Tabelle1[[#This Row],[Tiefst
Temperatur
Nacht]]),"")</f>
        <v>4.1500000000000004</v>
      </c>
      <c r="I3718" s="9">
        <f>IF(Tabelle1[[#This Row],[Niederschlag]]="Regen",1,0)</f>
        <v>0</v>
      </c>
      <c r="J3718" s="9">
        <f>IF(Tabelle1[[#This Row],[Niederschlag]]="Schnee",1,0)</f>
        <v>0</v>
      </c>
      <c r="K3718" s="9">
        <f>IF(Tabelle1[[#This Row],[Niederschlag]]="Hagel",1,0)</f>
        <v>0</v>
      </c>
      <c r="L3718" s="12">
        <f t="shared" si="174"/>
        <v>1</v>
      </c>
      <c r="M3718" s="12" t="str">
        <f t="shared" si="175"/>
        <v/>
      </c>
      <c r="N3718" s="9" t="str">
        <f t="shared" si="176"/>
        <v/>
      </c>
    </row>
    <row r="3719" spans="1:14" x14ac:dyDescent="0.25">
      <c r="A3719" s="7">
        <v>41704</v>
      </c>
      <c r="B3719" s="8">
        <v>7.9</v>
      </c>
      <c r="C3719" s="8">
        <v>0.2</v>
      </c>
      <c r="D3719" s="16"/>
      <c r="E3719" s="10"/>
      <c r="F3719" s="9"/>
      <c r="G3719" s="9"/>
      <c r="H3719" s="19">
        <f>IFERROR(AVERAGE(Tabelle1[[#This Row],[Höchst
Temperatur
Tag]],Tabelle1[[#This Row],[Tiefst
Temperatur
Nacht]]),"")</f>
        <v>4.05</v>
      </c>
      <c r="I3719" s="9">
        <f>IF(Tabelle1[[#This Row],[Niederschlag]]="Regen",1,0)</f>
        <v>0</v>
      </c>
      <c r="J3719" s="9">
        <f>IF(Tabelle1[[#This Row],[Niederschlag]]="Schnee",1,0)</f>
        <v>0</v>
      </c>
      <c r="K3719" s="9">
        <f>IF(Tabelle1[[#This Row],[Niederschlag]]="Hagel",1,0)</f>
        <v>0</v>
      </c>
      <c r="L3719" s="12" t="str">
        <f t="shared" si="174"/>
        <v/>
      </c>
      <c r="M3719" s="12" t="str">
        <f t="shared" si="175"/>
        <v/>
      </c>
      <c r="N3719" s="9" t="str">
        <f t="shared" si="176"/>
        <v/>
      </c>
    </row>
    <row r="3720" spans="1:14" x14ac:dyDescent="0.25">
      <c r="A3720" s="7">
        <v>41705</v>
      </c>
      <c r="B3720" s="8">
        <v>11.1</v>
      </c>
      <c r="C3720" s="8">
        <v>0.3</v>
      </c>
      <c r="D3720" s="16"/>
      <c r="E3720" s="10"/>
      <c r="F3720" s="9"/>
      <c r="G3720" s="9"/>
      <c r="H3720" s="19">
        <f>IFERROR(AVERAGE(Tabelle1[[#This Row],[Höchst
Temperatur
Tag]],Tabelle1[[#This Row],[Tiefst
Temperatur
Nacht]]),"")</f>
        <v>5.7</v>
      </c>
      <c r="I3720" s="9">
        <f>IF(Tabelle1[[#This Row],[Niederschlag]]="Regen",1,0)</f>
        <v>0</v>
      </c>
      <c r="J3720" s="9">
        <f>IF(Tabelle1[[#This Row],[Niederschlag]]="Schnee",1,0)</f>
        <v>0</v>
      </c>
      <c r="K3720" s="9">
        <f>IF(Tabelle1[[#This Row],[Niederschlag]]="Hagel",1,0)</f>
        <v>0</v>
      </c>
      <c r="L3720" s="12" t="str">
        <f t="shared" si="174"/>
        <v/>
      </c>
      <c r="M3720" s="12" t="str">
        <f t="shared" si="175"/>
        <v/>
      </c>
      <c r="N3720" s="9" t="str">
        <f t="shared" si="176"/>
        <v/>
      </c>
    </row>
    <row r="3721" spans="1:14" x14ac:dyDescent="0.25">
      <c r="A3721" s="7">
        <v>41706</v>
      </c>
      <c r="B3721" s="8">
        <v>11.2</v>
      </c>
      <c r="C3721" s="8">
        <v>3.6</v>
      </c>
      <c r="D3721" s="16"/>
      <c r="E3721" s="10"/>
      <c r="F3721" s="9"/>
      <c r="G3721" s="9"/>
      <c r="H3721" s="19">
        <f>IFERROR(AVERAGE(Tabelle1[[#This Row],[Höchst
Temperatur
Tag]],Tabelle1[[#This Row],[Tiefst
Temperatur
Nacht]]),"")</f>
        <v>7.3999999999999995</v>
      </c>
      <c r="I3721" s="9">
        <f>IF(Tabelle1[[#This Row],[Niederschlag]]="Regen",1,0)</f>
        <v>0</v>
      </c>
      <c r="J3721" s="9">
        <f>IF(Tabelle1[[#This Row],[Niederschlag]]="Schnee",1,0)</f>
        <v>0</v>
      </c>
      <c r="K3721" s="9">
        <f>IF(Tabelle1[[#This Row],[Niederschlag]]="Hagel",1,0)</f>
        <v>0</v>
      </c>
      <c r="L3721" s="12" t="str">
        <f t="shared" si="174"/>
        <v/>
      </c>
      <c r="M3721" s="12" t="str">
        <f t="shared" si="175"/>
        <v/>
      </c>
      <c r="N3721" s="9" t="str">
        <f t="shared" si="176"/>
        <v/>
      </c>
    </row>
    <row r="3722" spans="1:14" x14ac:dyDescent="0.25">
      <c r="A3722" s="7">
        <v>41707</v>
      </c>
      <c r="B3722" s="8">
        <v>15.2</v>
      </c>
      <c r="C3722" s="8">
        <v>4.4000000000000004</v>
      </c>
      <c r="D3722" s="16"/>
      <c r="E3722" s="10"/>
      <c r="F3722" s="9"/>
      <c r="G3722" s="9"/>
      <c r="H3722" s="19">
        <f>IFERROR(AVERAGE(Tabelle1[[#This Row],[Höchst
Temperatur
Tag]],Tabelle1[[#This Row],[Tiefst
Temperatur
Nacht]]),"")</f>
        <v>9.8000000000000007</v>
      </c>
      <c r="I3722" s="9">
        <f>IF(Tabelle1[[#This Row],[Niederschlag]]="Regen",1,0)</f>
        <v>0</v>
      </c>
      <c r="J3722" s="9">
        <f>IF(Tabelle1[[#This Row],[Niederschlag]]="Schnee",1,0)</f>
        <v>0</v>
      </c>
      <c r="K3722" s="9">
        <f>IF(Tabelle1[[#This Row],[Niederschlag]]="Hagel",1,0)</f>
        <v>0</v>
      </c>
      <c r="L3722" s="12" t="str">
        <f t="shared" si="174"/>
        <v/>
      </c>
      <c r="M3722" s="12" t="str">
        <f t="shared" si="175"/>
        <v/>
      </c>
      <c r="N3722" s="9" t="str">
        <f t="shared" si="176"/>
        <v/>
      </c>
    </row>
    <row r="3723" spans="1:14" x14ac:dyDescent="0.25">
      <c r="A3723" s="7">
        <v>41708</v>
      </c>
      <c r="B3723" s="8">
        <v>13.9</v>
      </c>
      <c r="C3723" s="8">
        <v>5.3</v>
      </c>
      <c r="D3723" s="16"/>
      <c r="E3723" s="10"/>
      <c r="F3723" s="9"/>
      <c r="G3723" s="9"/>
      <c r="H3723" s="19">
        <f>IFERROR(AVERAGE(Tabelle1[[#This Row],[Höchst
Temperatur
Tag]],Tabelle1[[#This Row],[Tiefst
Temperatur
Nacht]]),"")</f>
        <v>9.6</v>
      </c>
      <c r="I3723" s="9">
        <f>IF(Tabelle1[[#This Row],[Niederschlag]]="Regen",1,0)</f>
        <v>0</v>
      </c>
      <c r="J3723" s="9">
        <f>IF(Tabelle1[[#This Row],[Niederschlag]]="Schnee",1,0)</f>
        <v>0</v>
      </c>
      <c r="K3723" s="9">
        <f>IF(Tabelle1[[#This Row],[Niederschlag]]="Hagel",1,0)</f>
        <v>0</v>
      </c>
      <c r="L3723" s="12" t="str">
        <f t="shared" si="174"/>
        <v/>
      </c>
      <c r="M3723" s="12" t="str">
        <f t="shared" si="175"/>
        <v/>
      </c>
      <c r="N3723" s="9" t="str">
        <f t="shared" si="176"/>
        <v/>
      </c>
    </row>
    <row r="3724" spans="1:14" x14ac:dyDescent="0.25">
      <c r="A3724" s="7">
        <v>41709</v>
      </c>
      <c r="B3724" s="8">
        <v>13.4</v>
      </c>
      <c r="C3724" s="8">
        <v>5.4</v>
      </c>
      <c r="D3724" s="16"/>
      <c r="E3724" s="10"/>
      <c r="F3724" s="9"/>
      <c r="G3724" s="9"/>
      <c r="H3724" s="19">
        <f>IFERROR(AVERAGE(Tabelle1[[#This Row],[Höchst
Temperatur
Tag]],Tabelle1[[#This Row],[Tiefst
Temperatur
Nacht]]),"")</f>
        <v>9.4</v>
      </c>
      <c r="I3724" s="9">
        <f>IF(Tabelle1[[#This Row],[Niederschlag]]="Regen",1,0)</f>
        <v>0</v>
      </c>
      <c r="J3724" s="9">
        <f>IF(Tabelle1[[#This Row],[Niederschlag]]="Schnee",1,0)</f>
        <v>0</v>
      </c>
      <c r="K3724" s="9">
        <f>IF(Tabelle1[[#This Row],[Niederschlag]]="Hagel",1,0)</f>
        <v>0</v>
      </c>
      <c r="L3724" s="12" t="str">
        <f t="shared" si="174"/>
        <v/>
      </c>
      <c r="M3724" s="12" t="str">
        <f t="shared" si="175"/>
        <v/>
      </c>
      <c r="N3724" s="9" t="str">
        <f t="shared" si="176"/>
        <v/>
      </c>
    </row>
    <row r="3725" spans="1:14" x14ac:dyDescent="0.25">
      <c r="A3725" s="7">
        <v>41710</v>
      </c>
      <c r="B3725" s="8">
        <v>13.7</v>
      </c>
      <c r="C3725" s="8">
        <v>5</v>
      </c>
      <c r="D3725" s="16"/>
      <c r="E3725" s="10"/>
      <c r="F3725" s="9"/>
      <c r="G3725" s="9"/>
      <c r="H3725" s="19">
        <f>IFERROR(AVERAGE(Tabelle1[[#This Row],[Höchst
Temperatur
Tag]],Tabelle1[[#This Row],[Tiefst
Temperatur
Nacht]]),"")</f>
        <v>9.35</v>
      </c>
      <c r="I3725" s="9">
        <f>IF(Tabelle1[[#This Row],[Niederschlag]]="Regen",1,0)</f>
        <v>0</v>
      </c>
      <c r="J3725" s="9">
        <f>IF(Tabelle1[[#This Row],[Niederschlag]]="Schnee",1,0)</f>
        <v>0</v>
      </c>
      <c r="K3725" s="9">
        <f>IF(Tabelle1[[#This Row],[Niederschlag]]="Hagel",1,0)</f>
        <v>0</v>
      </c>
      <c r="L3725" s="12" t="str">
        <f t="shared" si="174"/>
        <v/>
      </c>
      <c r="M3725" s="12" t="str">
        <f t="shared" si="175"/>
        <v/>
      </c>
      <c r="N3725" s="9" t="str">
        <f t="shared" si="176"/>
        <v/>
      </c>
    </row>
    <row r="3726" spans="1:14" x14ac:dyDescent="0.25">
      <c r="A3726" s="7">
        <v>41711</v>
      </c>
      <c r="B3726" s="8">
        <v>15.2</v>
      </c>
      <c r="C3726" s="8">
        <v>4.5999999999999996</v>
      </c>
      <c r="D3726" s="16"/>
      <c r="E3726" s="10"/>
      <c r="F3726" s="9"/>
      <c r="G3726" s="9"/>
      <c r="H3726" s="19">
        <f>IFERROR(AVERAGE(Tabelle1[[#This Row],[Höchst
Temperatur
Tag]],Tabelle1[[#This Row],[Tiefst
Temperatur
Nacht]]),"")</f>
        <v>9.8999999999999986</v>
      </c>
      <c r="I3726" s="9">
        <f>IF(Tabelle1[[#This Row],[Niederschlag]]="Regen",1,0)</f>
        <v>0</v>
      </c>
      <c r="J3726" s="9">
        <f>IF(Tabelle1[[#This Row],[Niederschlag]]="Schnee",1,0)</f>
        <v>0</v>
      </c>
      <c r="K3726" s="9">
        <f>IF(Tabelle1[[#This Row],[Niederschlag]]="Hagel",1,0)</f>
        <v>0</v>
      </c>
      <c r="L3726" s="12" t="str">
        <f t="shared" si="174"/>
        <v/>
      </c>
      <c r="M3726" s="12" t="str">
        <f t="shared" si="175"/>
        <v/>
      </c>
      <c r="N3726" s="9" t="str">
        <f t="shared" si="176"/>
        <v/>
      </c>
    </row>
    <row r="3727" spans="1:14" x14ac:dyDescent="0.25">
      <c r="A3727" s="7">
        <v>41712</v>
      </c>
      <c r="B3727" s="8">
        <v>14.6</v>
      </c>
      <c r="C3727" s="8">
        <v>4.3</v>
      </c>
      <c r="D3727" s="16"/>
      <c r="E3727" s="10"/>
      <c r="F3727" s="9"/>
      <c r="G3727" s="9"/>
      <c r="H3727" s="19">
        <f>IFERROR(AVERAGE(Tabelle1[[#This Row],[Höchst
Temperatur
Tag]],Tabelle1[[#This Row],[Tiefst
Temperatur
Nacht]]),"")</f>
        <v>9.4499999999999993</v>
      </c>
      <c r="I3727" s="9">
        <f>IF(Tabelle1[[#This Row],[Niederschlag]]="Regen",1,0)</f>
        <v>0</v>
      </c>
      <c r="J3727" s="9">
        <f>IF(Tabelle1[[#This Row],[Niederschlag]]="Schnee",1,0)</f>
        <v>0</v>
      </c>
      <c r="K3727" s="9">
        <f>IF(Tabelle1[[#This Row],[Niederschlag]]="Hagel",1,0)</f>
        <v>0</v>
      </c>
      <c r="L3727" s="12" t="str">
        <f t="shared" si="174"/>
        <v/>
      </c>
      <c r="M3727" s="12" t="str">
        <f t="shared" si="175"/>
        <v/>
      </c>
      <c r="N3727" s="9" t="str">
        <f t="shared" si="176"/>
        <v/>
      </c>
    </row>
    <row r="3728" spans="1:14" x14ac:dyDescent="0.25">
      <c r="A3728" s="7">
        <v>41713</v>
      </c>
      <c r="B3728" s="8">
        <v>8.1</v>
      </c>
      <c r="C3728" s="8">
        <v>5.6</v>
      </c>
      <c r="D3728" s="16" t="s">
        <v>1</v>
      </c>
      <c r="E3728" s="10"/>
      <c r="F3728" s="9"/>
      <c r="G3728" s="9"/>
      <c r="H3728" s="19">
        <f>IFERROR(AVERAGE(Tabelle1[[#This Row],[Höchst
Temperatur
Tag]],Tabelle1[[#This Row],[Tiefst
Temperatur
Nacht]]),"")</f>
        <v>6.85</v>
      </c>
      <c r="I3728" s="9">
        <f>IF(Tabelle1[[#This Row],[Niederschlag]]="Regen",1,0)</f>
        <v>1</v>
      </c>
      <c r="J3728" s="9">
        <f>IF(Tabelle1[[#This Row],[Niederschlag]]="Schnee",1,0)</f>
        <v>0</v>
      </c>
      <c r="K3728" s="9">
        <f>IF(Tabelle1[[#This Row],[Niederschlag]]="Hagel",1,0)</f>
        <v>0</v>
      </c>
      <c r="L3728" s="12" t="str">
        <f t="shared" si="174"/>
        <v/>
      </c>
      <c r="M3728" s="12" t="str">
        <f t="shared" si="175"/>
        <v/>
      </c>
      <c r="N3728" s="9" t="str">
        <f t="shared" si="176"/>
        <v/>
      </c>
    </row>
    <row r="3729" spans="1:14" x14ac:dyDescent="0.25">
      <c r="A3729" s="7">
        <v>41714</v>
      </c>
      <c r="B3729" s="8">
        <v>13.2</v>
      </c>
      <c r="C3729" s="8">
        <v>5.3</v>
      </c>
      <c r="D3729" s="16"/>
      <c r="E3729" s="10"/>
      <c r="F3729" s="9"/>
      <c r="G3729" s="9"/>
      <c r="H3729" s="19">
        <f>IFERROR(AVERAGE(Tabelle1[[#This Row],[Höchst
Temperatur
Tag]],Tabelle1[[#This Row],[Tiefst
Temperatur
Nacht]]),"")</f>
        <v>9.25</v>
      </c>
      <c r="I3729" s="9">
        <f>IF(Tabelle1[[#This Row],[Niederschlag]]="Regen",1,0)</f>
        <v>0</v>
      </c>
      <c r="J3729" s="9">
        <f>IF(Tabelle1[[#This Row],[Niederschlag]]="Schnee",1,0)</f>
        <v>0</v>
      </c>
      <c r="K3729" s="9">
        <f>IF(Tabelle1[[#This Row],[Niederschlag]]="Hagel",1,0)</f>
        <v>0</v>
      </c>
      <c r="L3729" s="12" t="str">
        <f t="shared" si="174"/>
        <v/>
      </c>
      <c r="M3729" s="12" t="str">
        <f t="shared" si="175"/>
        <v/>
      </c>
      <c r="N3729" s="9" t="str">
        <f t="shared" si="176"/>
        <v/>
      </c>
    </row>
    <row r="3730" spans="1:14" x14ac:dyDescent="0.25">
      <c r="A3730" s="7">
        <v>41715</v>
      </c>
      <c r="B3730" s="8">
        <v>12.7</v>
      </c>
      <c r="C3730" s="8">
        <v>5.6</v>
      </c>
      <c r="D3730" s="16"/>
      <c r="E3730" s="10"/>
      <c r="F3730" s="9"/>
      <c r="G3730" s="9"/>
      <c r="H3730" s="19">
        <f>IFERROR(AVERAGE(Tabelle1[[#This Row],[Höchst
Temperatur
Tag]],Tabelle1[[#This Row],[Tiefst
Temperatur
Nacht]]),"")</f>
        <v>9.1499999999999986</v>
      </c>
      <c r="I3730" s="9">
        <f>IF(Tabelle1[[#This Row],[Niederschlag]]="Regen",1,0)</f>
        <v>0</v>
      </c>
      <c r="J3730" s="9">
        <f>IF(Tabelle1[[#This Row],[Niederschlag]]="Schnee",1,0)</f>
        <v>0</v>
      </c>
      <c r="K3730" s="9">
        <f>IF(Tabelle1[[#This Row],[Niederschlag]]="Hagel",1,0)</f>
        <v>0</v>
      </c>
      <c r="L3730" s="12" t="str">
        <f t="shared" si="174"/>
        <v/>
      </c>
      <c r="M3730" s="12" t="str">
        <f t="shared" si="175"/>
        <v/>
      </c>
      <c r="N3730" s="9" t="str">
        <f t="shared" si="176"/>
        <v/>
      </c>
    </row>
    <row r="3731" spans="1:14" x14ac:dyDescent="0.25">
      <c r="A3731" s="7">
        <v>41716</v>
      </c>
      <c r="B3731" s="8">
        <v>10.6</v>
      </c>
      <c r="C3731" s="8">
        <v>5.4</v>
      </c>
      <c r="D3731" s="16" t="s">
        <v>1</v>
      </c>
      <c r="E3731" s="10"/>
      <c r="F3731" s="9"/>
      <c r="G3731" s="9"/>
      <c r="H3731" s="19">
        <f>IFERROR(AVERAGE(Tabelle1[[#This Row],[Höchst
Temperatur
Tag]],Tabelle1[[#This Row],[Tiefst
Temperatur
Nacht]]),"")</f>
        <v>8</v>
      </c>
      <c r="I3731" s="9">
        <f>IF(Tabelle1[[#This Row],[Niederschlag]]="Regen",1,0)</f>
        <v>1</v>
      </c>
      <c r="J3731" s="9">
        <f>IF(Tabelle1[[#This Row],[Niederschlag]]="Schnee",1,0)</f>
        <v>0</v>
      </c>
      <c r="K3731" s="9">
        <f>IF(Tabelle1[[#This Row],[Niederschlag]]="Hagel",1,0)</f>
        <v>0</v>
      </c>
      <c r="L3731" s="12" t="str">
        <f t="shared" si="174"/>
        <v/>
      </c>
      <c r="M3731" s="12" t="str">
        <f t="shared" si="175"/>
        <v/>
      </c>
      <c r="N3731" s="9" t="str">
        <f t="shared" si="176"/>
        <v/>
      </c>
    </row>
    <row r="3732" spans="1:14" x14ac:dyDescent="0.25">
      <c r="A3732" s="7">
        <v>41717</v>
      </c>
      <c r="B3732" s="8">
        <v>13.4</v>
      </c>
      <c r="C3732" s="8">
        <v>4.7</v>
      </c>
      <c r="D3732" s="16" t="s">
        <v>1</v>
      </c>
      <c r="E3732" s="10"/>
      <c r="F3732" s="9"/>
      <c r="G3732" s="9"/>
      <c r="H3732" s="19">
        <f>IFERROR(AVERAGE(Tabelle1[[#This Row],[Höchst
Temperatur
Tag]],Tabelle1[[#This Row],[Tiefst
Temperatur
Nacht]]),"")</f>
        <v>9.0500000000000007</v>
      </c>
      <c r="I3732" s="9">
        <f>IF(Tabelle1[[#This Row],[Niederschlag]]="Regen",1,0)</f>
        <v>1</v>
      </c>
      <c r="J3732" s="9">
        <f>IF(Tabelle1[[#This Row],[Niederschlag]]="Schnee",1,0)</f>
        <v>0</v>
      </c>
      <c r="K3732" s="9">
        <f>IF(Tabelle1[[#This Row],[Niederschlag]]="Hagel",1,0)</f>
        <v>0</v>
      </c>
      <c r="L3732" s="12" t="str">
        <f t="shared" si="174"/>
        <v/>
      </c>
      <c r="M3732" s="12" t="str">
        <f t="shared" si="175"/>
        <v/>
      </c>
      <c r="N3732" s="9" t="str">
        <f t="shared" si="176"/>
        <v/>
      </c>
    </row>
    <row r="3733" spans="1:14" x14ac:dyDescent="0.25">
      <c r="A3733" s="7">
        <v>41718</v>
      </c>
      <c r="B3733" s="8">
        <v>16.8</v>
      </c>
      <c r="C3733" s="8">
        <v>4.4000000000000004</v>
      </c>
      <c r="D3733" s="16"/>
      <c r="E3733" s="10"/>
      <c r="F3733" s="9"/>
      <c r="G3733" s="9"/>
      <c r="H3733" s="19">
        <f>IFERROR(AVERAGE(Tabelle1[[#This Row],[Höchst
Temperatur
Tag]],Tabelle1[[#This Row],[Tiefst
Temperatur
Nacht]]),"")</f>
        <v>10.600000000000001</v>
      </c>
      <c r="I3733" s="9">
        <f>IF(Tabelle1[[#This Row],[Niederschlag]]="Regen",1,0)</f>
        <v>0</v>
      </c>
      <c r="J3733" s="9">
        <f>IF(Tabelle1[[#This Row],[Niederschlag]]="Schnee",1,0)</f>
        <v>0</v>
      </c>
      <c r="K3733" s="9">
        <f>IF(Tabelle1[[#This Row],[Niederschlag]]="Hagel",1,0)</f>
        <v>0</v>
      </c>
      <c r="L3733" s="12" t="str">
        <f t="shared" si="174"/>
        <v/>
      </c>
      <c r="M3733" s="12" t="str">
        <f t="shared" si="175"/>
        <v/>
      </c>
      <c r="N3733" s="9" t="str">
        <f t="shared" si="176"/>
        <v/>
      </c>
    </row>
    <row r="3734" spans="1:14" x14ac:dyDescent="0.25">
      <c r="A3734" s="7">
        <v>41719</v>
      </c>
      <c r="B3734" s="8">
        <v>12.9</v>
      </c>
      <c r="C3734" s="8">
        <v>6.1</v>
      </c>
      <c r="D3734" s="16" t="s">
        <v>1</v>
      </c>
      <c r="E3734" s="10"/>
      <c r="F3734" s="9"/>
      <c r="G3734" s="9"/>
      <c r="H3734" s="19">
        <f>IFERROR(AVERAGE(Tabelle1[[#This Row],[Höchst
Temperatur
Tag]],Tabelle1[[#This Row],[Tiefst
Temperatur
Nacht]]),"")</f>
        <v>9.5</v>
      </c>
      <c r="I3734" s="9">
        <f>IF(Tabelle1[[#This Row],[Niederschlag]]="Regen",1,0)</f>
        <v>1</v>
      </c>
      <c r="J3734" s="9">
        <f>IF(Tabelle1[[#This Row],[Niederschlag]]="Schnee",1,0)</f>
        <v>0</v>
      </c>
      <c r="K3734" s="9">
        <f>IF(Tabelle1[[#This Row],[Niederschlag]]="Hagel",1,0)</f>
        <v>0</v>
      </c>
      <c r="L3734" s="12" t="str">
        <f t="shared" si="174"/>
        <v/>
      </c>
      <c r="M3734" s="12" t="str">
        <f t="shared" si="175"/>
        <v/>
      </c>
      <c r="N3734" s="9" t="str">
        <f t="shared" si="176"/>
        <v/>
      </c>
    </row>
    <row r="3735" spans="1:14" x14ac:dyDescent="0.25">
      <c r="A3735" s="7">
        <v>41720</v>
      </c>
      <c r="B3735" s="8">
        <v>10.5</v>
      </c>
      <c r="C3735" s="8">
        <v>1.9</v>
      </c>
      <c r="D3735" s="16" t="s">
        <v>1</v>
      </c>
      <c r="E3735" s="10"/>
      <c r="F3735" s="9"/>
      <c r="G3735" s="9"/>
      <c r="H3735" s="19">
        <f>IFERROR(AVERAGE(Tabelle1[[#This Row],[Höchst
Temperatur
Tag]],Tabelle1[[#This Row],[Tiefst
Temperatur
Nacht]]),"")</f>
        <v>6.2</v>
      </c>
      <c r="I3735" s="9">
        <f>IF(Tabelle1[[#This Row],[Niederschlag]]="Regen",1,0)</f>
        <v>1</v>
      </c>
      <c r="J3735" s="9">
        <f>IF(Tabelle1[[#This Row],[Niederschlag]]="Schnee",1,0)</f>
        <v>0</v>
      </c>
      <c r="K3735" s="9">
        <f>IF(Tabelle1[[#This Row],[Niederschlag]]="Hagel",1,0)</f>
        <v>0</v>
      </c>
      <c r="L3735" s="12" t="str">
        <f t="shared" si="174"/>
        <v/>
      </c>
      <c r="M3735" s="12" t="str">
        <f t="shared" si="175"/>
        <v/>
      </c>
      <c r="N3735" s="9" t="str">
        <f t="shared" si="176"/>
        <v/>
      </c>
    </row>
    <row r="3736" spans="1:14" x14ac:dyDescent="0.25">
      <c r="A3736" s="7">
        <v>41721</v>
      </c>
      <c r="B3736" s="8">
        <v>6.7</v>
      </c>
      <c r="C3736" s="8">
        <v>0.8</v>
      </c>
      <c r="D3736" s="16" t="s">
        <v>2</v>
      </c>
      <c r="E3736" s="10"/>
      <c r="F3736" s="9"/>
      <c r="G3736" s="9"/>
      <c r="H3736" s="19">
        <f>IFERROR(AVERAGE(Tabelle1[[#This Row],[Höchst
Temperatur
Tag]],Tabelle1[[#This Row],[Tiefst
Temperatur
Nacht]]),"")</f>
        <v>3.75</v>
      </c>
      <c r="I3736" s="9">
        <f>IF(Tabelle1[[#This Row],[Niederschlag]]="Regen",1,0)</f>
        <v>0</v>
      </c>
      <c r="J3736" s="9">
        <f>IF(Tabelle1[[#This Row],[Niederschlag]]="Schnee",1,0)</f>
        <v>0</v>
      </c>
      <c r="K3736" s="9">
        <f>IF(Tabelle1[[#This Row],[Niederschlag]]="Hagel",1,0)</f>
        <v>0</v>
      </c>
      <c r="L3736" s="12" t="str">
        <f t="shared" si="174"/>
        <v/>
      </c>
      <c r="M3736" s="12" t="str">
        <f t="shared" si="175"/>
        <v/>
      </c>
      <c r="N3736" s="9" t="str">
        <f t="shared" si="176"/>
        <v/>
      </c>
    </row>
    <row r="3737" spans="1:14" x14ac:dyDescent="0.25">
      <c r="A3737" s="7">
        <v>41722</v>
      </c>
      <c r="B3737" s="8">
        <v>6.8</v>
      </c>
      <c r="C3737" s="8">
        <v>-1.2</v>
      </c>
      <c r="D3737" s="16" t="s">
        <v>2</v>
      </c>
      <c r="E3737" s="10"/>
      <c r="F3737" s="9"/>
      <c r="G3737" s="9"/>
      <c r="H3737" s="19">
        <f>IFERROR(AVERAGE(Tabelle1[[#This Row],[Höchst
Temperatur
Tag]],Tabelle1[[#This Row],[Tiefst
Temperatur
Nacht]]),"")</f>
        <v>2.8</v>
      </c>
      <c r="I3737" s="9">
        <f>IF(Tabelle1[[#This Row],[Niederschlag]]="Regen",1,0)</f>
        <v>0</v>
      </c>
      <c r="J3737" s="9">
        <f>IF(Tabelle1[[#This Row],[Niederschlag]]="Schnee",1,0)</f>
        <v>0</v>
      </c>
      <c r="K3737" s="9">
        <f>IF(Tabelle1[[#This Row],[Niederschlag]]="Hagel",1,0)</f>
        <v>0</v>
      </c>
      <c r="L3737" s="12">
        <f t="shared" si="174"/>
        <v>1</v>
      </c>
      <c r="M3737" s="12" t="str">
        <f t="shared" si="175"/>
        <v/>
      </c>
      <c r="N3737" s="9" t="str">
        <f t="shared" si="176"/>
        <v/>
      </c>
    </row>
    <row r="3738" spans="1:14" x14ac:dyDescent="0.25">
      <c r="A3738" s="7">
        <v>41723</v>
      </c>
      <c r="B3738" s="8">
        <v>8.3000000000000007</v>
      </c>
      <c r="C3738" s="8">
        <v>-1</v>
      </c>
      <c r="D3738" s="16"/>
      <c r="E3738" s="10"/>
      <c r="F3738" s="9"/>
      <c r="G3738" s="9"/>
      <c r="H3738" s="19">
        <f>IFERROR(AVERAGE(Tabelle1[[#This Row],[Höchst
Temperatur
Tag]],Tabelle1[[#This Row],[Tiefst
Temperatur
Nacht]]),"")</f>
        <v>3.6500000000000004</v>
      </c>
      <c r="I3738" s="9">
        <f>IF(Tabelle1[[#This Row],[Niederschlag]]="Regen",1,0)</f>
        <v>0</v>
      </c>
      <c r="J3738" s="9">
        <f>IF(Tabelle1[[#This Row],[Niederschlag]]="Schnee",1,0)</f>
        <v>0</v>
      </c>
      <c r="K3738" s="9">
        <f>IF(Tabelle1[[#This Row],[Niederschlag]]="Hagel",1,0)</f>
        <v>0</v>
      </c>
      <c r="L3738" s="12">
        <f t="shared" si="174"/>
        <v>1</v>
      </c>
      <c r="M3738" s="12" t="str">
        <f t="shared" si="175"/>
        <v/>
      </c>
      <c r="N3738" s="9" t="str">
        <f t="shared" si="176"/>
        <v/>
      </c>
    </row>
    <row r="3739" spans="1:14" x14ac:dyDescent="0.25">
      <c r="A3739" s="7">
        <v>41724</v>
      </c>
      <c r="B3739" s="8">
        <v>8</v>
      </c>
      <c r="C3739" s="8">
        <v>-0.2</v>
      </c>
      <c r="D3739" s="16" t="s">
        <v>2</v>
      </c>
      <c r="E3739" s="10"/>
      <c r="F3739" s="9"/>
      <c r="G3739" s="9"/>
      <c r="H3739" s="19">
        <f>IFERROR(AVERAGE(Tabelle1[[#This Row],[Höchst
Temperatur
Tag]],Tabelle1[[#This Row],[Tiefst
Temperatur
Nacht]]),"")</f>
        <v>3.9</v>
      </c>
      <c r="I3739" s="9">
        <f>IF(Tabelle1[[#This Row],[Niederschlag]]="Regen",1,0)</f>
        <v>0</v>
      </c>
      <c r="J3739" s="9">
        <f>IF(Tabelle1[[#This Row],[Niederschlag]]="Schnee",1,0)</f>
        <v>0</v>
      </c>
      <c r="K3739" s="9">
        <f>IF(Tabelle1[[#This Row],[Niederschlag]]="Hagel",1,0)</f>
        <v>0</v>
      </c>
      <c r="L3739" s="12">
        <f t="shared" si="174"/>
        <v>1</v>
      </c>
      <c r="M3739" s="12" t="str">
        <f t="shared" si="175"/>
        <v/>
      </c>
      <c r="N3739" s="9" t="str">
        <f t="shared" si="176"/>
        <v/>
      </c>
    </row>
    <row r="3740" spans="1:14" x14ac:dyDescent="0.25">
      <c r="A3740" s="7">
        <v>41725</v>
      </c>
      <c r="B3740" s="8">
        <v>11.2</v>
      </c>
      <c r="C3740" s="8">
        <v>0.9</v>
      </c>
      <c r="D3740" s="16"/>
      <c r="E3740" s="10"/>
      <c r="F3740" s="9"/>
      <c r="G3740" s="9"/>
      <c r="H3740" s="19">
        <f>IFERROR(AVERAGE(Tabelle1[[#This Row],[Höchst
Temperatur
Tag]],Tabelle1[[#This Row],[Tiefst
Temperatur
Nacht]]),"")</f>
        <v>6.05</v>
      </c>
      <c r="I3740" s="9">
        <f>IF(Tabelle1[[#This Row],[Niederschlag]]="Regen",1,0)</f>
        <v>0</v>
      </c>
      <c r="J3740" s="9">
        <f>IF(Tabelle1[[#This Row],[Niederschlag]]="Schnee",1,0)</f>
        <v>0</v>
      </c>
      <c r="K3740" s="9">
        <f>IF(Tabelle1[[#This Row],[Niederschlag]]="Hagel",1,0)</f>
        <v>0</v>
      </c>
      <c r="L3740" s="12" t="str">
        <f t="shared" si="174"/>
        <v/>
      </c>
      <c r="M3740" s="12" t="str">
        <f t="shared" si="175"/>
        <v/>
      </c>
      <c r="N3740" s="9" t="str">
        <f t="shared" si="176"/>
        <v/>
      </c>
    </row>
    <row r="3741" spans="1:14" x14ac:dyDescent="0.25">
      <c r="A3741" s="7">
        <v>41726</v>
      </c>
      <c r="B3741" s="8">
        <v>14.1</v>
      </c>
      <c r="C3741" s="8">
        <v>4.8</v>
      </c>
      <c r="D3741" s="16"/>
      <c r="E3741" s="10"/>
      <c r="F3741" s="9"/>
      <c r="G3741" s="9"/>
      <c r="H3741" s="19">
        <f>IFERROR(AVERAGE(Tabelle1[[#This Row],[Höchst
Temperatur
Tag]],Tabelle1[[#This Row],[Tiefst
Temperatur
Nacht]]),"")</f>
        <v>9.4499999999999993</v>
      </c>
      <c r="I3741" s="9">
        <f>IF(Tabelle1[[#This Row],[Niederschlag]]="Regen",1,0)</f>
        <v>0</v>
      </c>
      <c r="J3741" s="9">
        <f>IF(Tabelle1[[#This Row],[Niederschlag]]="Schnee",1,0)</f>
        <v>0</v>
      </c>
      <c r="K3741" s="9">
        <f>IF(Tabelle1[[#This Row],[Niederschlag]]="Hagel",1,0)</f>
        <v>0</v>
      </c>
      <c r="L3741" s="12" t="str">
        <f t="shared" si="174"/>
        <v/>
      </c>
      <c r="M3741" s="12" t="str">
        <f t="shared" si="175"/>
        <v/>
      </c>
      <c r="N3741" s="9" t="str">
        <f t="shared" si="176"/>
        <v/>
      </c>
    </row>
    <row r="3742" spans="1:14" x14ac:dyDescent="0.25">
      <c r="A3742" s="7">
        <v>41727</v>
      </c>
      <c r="B3742" s="8">
        <v>15.1</v>
      </c>
      <c r="C3742" s="8">
        <v>4.5999999999999996</v>
      </c>
      <c r="D3742" s="16"/>
      <c r="E3742" s="10"/>
      <c r="F3742" s="9"/>
      <c r="G3742" s="9"/>
      <c r="H3742" s="19">
        <f>IFERROR(AVERAGE(Tabelle1[[#This Row],[Höchst
Temperatur
Tag]],Tabelle1[[#This Row],[Tiefst
Temperatur
Nacht]]),"")</f>
        <v>9.85</v>
      </c>
      <c r="I3742" s="9">
        <f>IF(Tabelle1[[#This Row],[Niederschlag]]="Regen",1,0)</f>
        <v>0</v>
      </c>
      <c r="J3742" s="9">
        <f>IF(Tabelle1[[#This Row],[Niederschlag]]="Schnee",1,0)</f>
        <v>0</v>
      </c>
      <c r="K3742" s="9">
        <f>IF(Tabelle1[[#This Row],[Niederschlag]]="Hagel",1,0)</f>
        <v>0</v>
      </c>
      <c r="L3742" s="12" t="str">
        <f t="shared" si="174"/>
        <v/>
      </c>
      <c r="M3742" s="12" t="str">
        <f t="shared" si="175"/>
        <v/>
      </c>
      <c r="N3742" s="9" t="str">
        <f t="shared" si="176"/>
        <v/>
      </c>
    </row>
    <row r="3743" spans="1:14" x14ac:dyDescent="0.25">
      <c r="A3743" s="7">
        <v>41728</v>
      </c>
      <c r="B3743" s="8">
        <v>18.5</v>
      </c>
      <c r="C3743" s="8">
        <v>5.6</v>
      </c>
      <c r="D3743" s="16"/>
      <c r="E3743" s="10"/>
      <c r="F3743" s="9"/>
      <c r="G3743" s="9"/>
      <c r="H3743" s="19">
        <f>IFERROR(AVERAGE(Tabelle1[[#This Row],[Höchst
Temperatur
Tag]],Tabelle1[[#This Row],[Tiefst
Temperatur
Nacht]]),"")</f>
        <v>12.05</v>
      </c>
      <c r="I3743" s="9">
        <f>IF(Tabelle1[[#This Row],[Niederschlag]]="Regen",1,0)</f>
        <v>0</v>
      </c>
      <c r="J3743" s="9">
        <f>IF(Tabelle1[[#This Row],[Niederschlag]]="Schnee",1,0)</f>
        <v>0</v>
      </c>
      <c r="K3743" s="9">
        <f>IF(Tabelle1[[#This Row],[Niederschlag]]="Hagel",1,0)</f>
        <v>0</v>
      </c>
      <c r="L3743" s="12" t="str">
        <f t="shared" si="174"/>
        <v/>
      </c>
      <c r="M3743" s="12" t="str">
        <f t="shared" si="175"/>
        <v/>
      </c>
      <c r="N3743" s="9" t="str">
        <f t="shared" si="176"/>
        <v/>
      </c>
    </row>
    <row r="3744" spans="1:14" x14ac:dyDescent="0.25">
      <c r="A3744" s="7">
        <v>41729</v>
      </c>
      <c r="B3744" s="8">
        <v>19.5</v>
      </c>
      <c r="C3744" s="8">
        <v>7.2</v>
      </c>
      <c r="D3744" s="16"/>
      <c r="E3744" s="10"/>
      <c r="F3744" s="9"/>
      <c r="G3744" s="9"/>
      <c r="H3744" s="19">
        <f>IFERROR(AVERAGE(Tabelle1[[#This Row],[Höchst
Temperatur
Tag]],Tabelle1[[#This Row],[Tiefst
Temperatur
Nacht]]),"")</f>
        <v>13.35</v>
      </c>
      <c r="I3744" s="9">
        <f>IF(Tabelle1[[#This Row],[Niederschlag]]="Regen",1,0)</f>
        <v>0</v>
      </c>
      <c r="J3744" s="9">
        <f>IF(Tabelle1[[#This Row],[Niederschlag]]="Schnee",1,0)</f>
        <v>0</v>
      </c>
      <c r="K3744" s="9">
        <f>IF(Tabelle1[[#This Row],[Niederschlag]]="Hagel",1,0)</f>
        <v>0</v>
      </c>
      <c r="L3744" s="12" t="str">
        <f t="shared" si="174"/>
        <v/>
      </c>
      <c r="M3744" s="12" t="str">
        <f t="shared" si="175"/>
        <v/>
      </c>
      <c r="N3744" s="9" t="str">
        <f t="shared" si="176"/>
        <v/>
      </c>
    </row>
    <row r="3745" spans="1:14" x14ac:dyDescent="0.25">
      <c r="A3745" s="7">
        <v>41730</v>
      </c>
      <c r="B3745" s="8">
        <v>20.2</v>
      </c>
      <c r="C3745" s="8">
        <v>9.5</v>
      </c>
      <c r="D3745" s="16"/>
      <c r="E3745" s="10"/>
      <c r="F3745" s="9"/>
      <c r="G3745" s="9"/>
      <c r="H3745" s="19">
        <f>IFERROR(AVERAGE(Tabelle1[[#This Row],[Höchst
Temperatur
Tag]],Tabelle1[[#This Row],[Tiefst
Temperatur
Nacht]]),"")</f>
        <v>14.85</v>
      </c>
      <c r="I3745" s="9">
        <f>IF(Tabelle1[[#This Row],[Niederschlag]]="Regen",1,0)</f>
        <v>0</v>
      </c>
      <c r="J3745" s="9">
        <f>IF(Tabelle1[[#This Row],[Niederschlag]]="Schnee",1,0)</f>
        <v>0</v>
      </c>
      <c r="K3745" s="9">
        <f>IF(Tabelle1[[#This Row],[Niederschlag]]="Hagel",1,0)</f>
        <v>0</v>
      </c>
      <c r="L3745" s="12" t="str">
        <f t="shared" si="174"/>
        <v/>
      </c>
      <c r="M3745" s="12" t="str">
        <f t="shared" si="175"/>
        <v/>
      </c>
      <c r="N3745" s="9" t="str">
        <f t="shared" si="176"/>
        <v/>
      </c>
    </row>
    <row r="3746" spans="1:14" x14ac:dyDescent="0.25">
      <c r="A3746" s="7">
        <v>41731</v>
      </c>
      <c r="B3746" s="8">
        <v>20.5</v>
      </c>
      <c r="C3746" s="8">
        <v>8.8000000000000007</v>
      </c>
      <c r="D3746" s="16"/>
      <c r="E3746" s="10"/>
      <c r="F3746" s="9"/>
      <c r="G3746" s="9"/>
      <c r="H3746" s="19">
        <f>IFERROR(AVERAGE(Tabelle1[[#This Row],[Höchst
Temperatur
Tag]],Tabelle1[[#This Row],[Tiefst
Temperatur
Nacht]]),"")</f>
        <v>14.65</v>
      </c>
      <c r="I3746" s="9">
        <f>IF(Tabelle1[[#This Row],[Niederschlag]]="Regen",1,0)</f>
        <v>0</v>
      </c>
      <c r="J3746" s="9">
        <f>IF(Tabelle1[[#This Row],[Niederschlag]]="Schnee",1,0)</f>
        <v>0</v>
      </c>
      <c r="K3746" s="9">
        <f>IF(Tabelle1[[#This Row],[Niederschlag]]="Hagel",1,0)</f>
        <v>0</v>
      </c>
      <c r="L3746" s="12" t="str">
        <f t="shared" si="174"/>
        <v/>
      </c>
      <c r="M3746" s="12" t="str">
        <f t="shared" si="175"/>
        <v/>
      </c>
      <c r="N3746" s="9" t="str">
        <f t="shared" si="176"/>
        <v/>
      </c>
    </row>
    <row r="3747" spans="1:14" x14ac:dyDescent="0.25">
      <c r="A3747" s="7">
        <v>41732</v>
      </c>
      <c r="B3747" s="8">
        <v>20.8</v>
      </c>
      <c r="C3747" s="8">
        <v>9.5</v>
      </c>
      <c r="D3747" s="16"/>
      <c r="E3747" s="10"/>
      <c r="F3747" s="9"/>
      <c r="G3747" s="9"/>
      <c r="H3747" s="19">
        <f>IFERROR(AVERAGE(Tabelle1[[#This Row],[Höchst
Temperatur
Tag]],Tabelle1[[#This Row],[Tiefst
Temperatur
Nacht]]),"")</f>
        <v>15.15</v>
      </c>
      <c r="I3747" s="9">
        <f>IF(Tabelle1[[#This Row],[Niederschlag]]="Regen",1,0)</f>
        <v>0</v>
      </c>
      <c r="J3747" s="9">
        <f>IF(Tabelle1[[#This Row],[Niederschlag]]="Schnee",1,0)</f>
        <v>0</v>
      </c>
      <c r="K3747" s="9">
        <f>IF(Tabelle1[[#This Row],[Niederschlag]]="Hagel",1,0)</f>
        <v>0</v>
      </c>
      <c r="L3747" s="12" t="str">
        <f t="shared" si="174"/>
        <v/>
      </c>
      <c r="M3747" s="12" t="str">
        <f t="shared" si="175"/>
        <v/>
      </c>
      <c r="N3747" s="9" t="str">
        <f t="shared" si="176"/>
        <v/>
      </c>
    </row>
    <row r="3748" spans="1:14" x14ac:dyDescent="0.25">
      <c r="A3748" s="7">
        <v>41733</v>
      </c>
      <c r="B3748" s="8">
        <v>19.8</v>
      </c>
      <c r="C3748" s="8">
        <v>7.4</v>
      </c>
      <c r="D3748" s="16" t="s">
        <v>1</v>
      </c>
      <c r="E3748" s="10"/>
      <c r="F3748" s="9"/>
      <c r="G3748" s="9"/>
      <c r="H3748" s="19">
        <f>IFERROR(AVERAGE(Tabelle1[[#This Row],[Höchst
Temperatur
Tag]],Tabelle1[[#This Row],[Tiefst
Temperatur
Nacht]]),"")</f>
        <v>13.600000000000001</v>
      </c>
      <c r="I3748" s="9">
        <f>IF(Tabelle1[[#This Row],[Niederschlag]]="Regen",1,0)</f>
        <v>1</v>
      </c>
      <c r="J3748" s="9">
        <f>IF(Tabelle1[[#This Row],[Niederschlag]]="Schnee",1,0)</f>
        <v>0</v>
      </c>
      <c r="K3748" s="9">
        <f>IF(Tabelle1[[#This Row],[Niederschlag]]="Hagel",1,0)</f>
        <v>0</v>
      </c>
      <c r="L3748" s="12" t="str">
        <f t="shared" si="174"/>
        <v/>
      </c>
      <c r="M3748" s="12" t="str">
        <f t="shared" si="175"/>
        <v/>
      </c>
      <c r="N3748" s="9" t="str">
        <f t="shared" si="176"/>
        <v/>
      </c>
    </row>
    <row r="3749" spans="1:14" x14ac:dyDescent="0.25">
      <c r="A3749" s="7">
        <v>41734</v>
      </c>
      <c r="B3749" s="8">
        <v>16.5</v>
      </c>
      <c r="C3749" s="8">
        <v>5.9</v>
      </c>
      <c r="D3749" s="16" t="s">
        <v>1</v>
      </c>
      <c r="E3749" s="10"/>
      <c r="F3749" s="9"/>
      <c r="G3749" s="9"/>
      <c r="H3749" s="19">
        <f>IFERROR(AVERAGE(Tabelle1[[#This Row],[Höchst
Temperatur
Tag]],Tabelle1[[#This Row],[Tiefst
Temperatur
Nacht]]),"")</f>
        <v>11.2</v>
      </c>
      <c r="I3749" s="9">
        <f>IF(Tabelle1[[#This Row],[Niederschlag]]="Regen",1,0)</f>
        <v>1</v>
      </c>
      <c r="J3749" s="9">
        <f>IF(Tabelle1[[#This Row],[Niederschlag]]="Schnee",1,0)</f>
        <v>0</v>
      </c>
      <c r="K3749" s="9">
        <f>IF(Tabelle1[[#This Row],[Niederschlag]]="Hagel",1,0)</f>
        <v>0</v>
      </c>
      <c r="L3749" s="12" t="str">
        <f t="shared" si="174"/>
        <v/>
      </c>
      <c r="M3749" s="12" t="str">
        <f t="shared" si="175"/>
        <v/>
      </c>
      <c r="N3749" s="9" t="str">
        <f t="shared" si="176"/>
        <v/>
      </c>
    </row>
    <row r="3750" spans="1:14" x14ac:dyDescent="0.25">
      <c r="A3750" s="7">
        <v>41735</v>
      </c>
      <c r="B3750" s="8">
        <v>16.8</v>
      </c>
      <c r="C3750" s="8">
        <v>9.6999999999999993</v>
      </c>
      <c r="D3750" s="16"/>
      <c r="E3750" s="10"/>
      <c r="F3750" s="9"/>
      <c r="G3750" s="9"/>
      <c r="H3750" s="19">
        <f>IFERROR(AVERAGE(Tabelle1[[#This Row],[Höchst
Temperatur
Tag]],Tabelle1[[#This Row],[Tiefst
Temperatur
Nacht]]),"")</f>
        <v>13.25</v>
      </c>
      <c r="I3750" s="9">
        <f>IF(Tabelle1[[#This Row],[Niederschlag]]="Regen",1,0)</f>
        <v>0</v>
      </c>
      <c r="J3750" s="9">
        <f>IF(Tabelle1[[#This Row],[Niederschlag]]="Schnee",1,0)</f>
        <v>0</v>
      </c>
      <c r="K3750" s="9">
        <f>IF(Tabelle1[[#This Row],[Niederschlag]]="Hagel",1,0)</f>
        <v>0</v>
      </c>
      <c r="L3750" s="12" t="str">
        <f t="shared" si="174"/>
        <v/>
      </c>
      <c r="M3750" s="12" t="str">
        <f t="shared" si="175"/>
        <v/>
      </c>
      <c r="N3750" s="9" t="str">
        <f t="shared" si="176"/>
        <v/>
      </c>
    </row>
    <row r="3751" spans="1:14" x14ac:dyDescent="0.25">
      <c r="A3751" s="7">
        <v>41736</v>
      </c>
      <c r="B3751" s="8">
        <v>19.7</v>
      </c>
      <c r="C3751" s="8">
        <v>10.1</v>
      </c>
      <c r="D3751" s="16"/>
      <c r="E3751" s="10"/>
      <c r="F3751" s="9"/>
      <c r="G3751" s="9"/>
      <c r="H3751" s="19">
        <f>IFERROR(AVERAGE(Tabelle1[[#This Row],[Höchst
Temperatur
Tag]],Tabelle1[[#This Row],[Tiefst
Temperatur
Nacht]]),"")</f>
        <v>14.899999999999999</v>
      </c>
      <c r="I3751" s="9">
        <f>IF(Tabelle1[[#This Row],[Niederschlag]]="Regen",1,0)</f>
        <v>0</v>
      </c>
      <c r="J3751" s="9">
        <f>IF(Tabelle1[[#This Row],[Niederschlag]]="Schnee",1,0)</f>
        <v>0</v>
      </c>
      <c r="K3751" s="9">
        <f>IF(Tabelle1[[#This Row],[Niederschlag]]="Hagel",1,0)</f>
        <v>0</v>
      </c>
      <c r="L3751" s="12" t="str">
        <f t="shared" si="174"/>
        <v/>
      </c>
      <c r="M3751" s="12" t="str">
        <f t="shared" si="175"/>
        <v/>
      </c>
      <c r="N3751" s="9" t="str">
        <f t="shared" si="176"/>
        <v/>
      </c>
    </row>
    <row r="3752" spans="1:14" x14ac:dyDescent="0.25">
      <c r="A3752" s="7">
        <v>41737</v>
      </c>
      <c r="B3752" s="8">
        <v>15.1</v>
      </c>
      <c r="C3752" s="8">
        <v>2.1</v>
      </c>
      <c r="D3752" s="16" t="s">
        <v>1</v>
      </c>
      <c r="E3752" s="10"/>
      <c r="F3752" s="9"/>
      <c r="G3752" s="9"/>
      <c r="H3752" s="19">
        <f>IFERROR(AVERAGE(Tabelle1[[#This Row],[Höchst
Temperatur
Tag]],Tabelle1[[#This Row],[Tiefst
Temperatur
Nacht]]),"")</f>
        <v>8.6</v>
      </c>
      <c r="I3752" s="9">
        <f>IF(Tabelle1[[#This Row],[Niederschlag]]="Regen",1,0)</f>
        <v>1</v>
      </c>
      <c r="J3752" s="9">
        <f>IF(Tabelle1[[#This Row],[Niederschlag]]="Schnee",1,0)</f>
        <v>0</v>
      </c>
      <c r="K3752" s="9">
        <f>IF(Tabelle1[[#This Row],[Niederschlag]]="Hagel",1,0)</f>
        <v>0</v>
      </c>
      <c r="L3752" s="12" t="str">
        <f t="shared" si="174"/>
        <v/>
      </c>
      <c r="M3752" s="12" t="str">
        <f t="shared" si="175"/>
        <v/>
      </c>
      <c r="N3752" s="9" t="str">
        <f t="shared" si="176"/>
        <v/>
      </c>
    </row>
    <row r="3753" spans="1:14" x14ac:dyDescent="0.25">
      <c r="A3753" s="7">
        <v>41738</v>
      </c>
      <c r="B3753" s="8">
        <v>14.2</v>
      </c>
      <c r="C3753" s="8">
        <v>2.7</v>
      </c>
      <c r="D3753" s="16" t="s">
        <v>1</v>
      </c>
      <c r="E3753" s="10"/>
      <c r="F3753" s="9"/>
      <c r="G3753" s="9"/>
      <c r="H3753" s="19">
        <f>IFERROR(AVERAGE(Tabelle1[[#This Row],[Höchst
Temperatur
Tag]],Tabelle1[[#This Row],[Tiefst
Temperatur
Nacht]]),"")</f>
        <v>8.4499999999999993</v>
      </c>
      <c r="I3753" s="9">
        <f>IF(Tabelle1[[#This Row],[Niederschlag]]="Regen",1,0)</f>
        <v>1</v>
      </c>
      <c r="J3753" s="9">
        <f>IF(Tabelle1[[#This Row],[Niederschlag]]="Schnee",1,0)</f>
        <v>0</v>
      </c>
      <c r="K3753" s="9">
        <f>IF(Tabelle1[[#This Row],[Niederschlag]]="Hagel",1,0)</f>
        <v>0</v>
      </c>
      <c r="L3753" s="12" t="str">
        <f t="shared" si="174"/>
        <v/>
      </c>
      <c r="M3753" s="12" t="str">
        <f t="shared" si="175"/>
        <v/>
      </c>
      <c r="N3753" s="9" t="str">
        <f t="shared" si="176"/>
        <v/>
      </c>
    </row>
    <row r="3754" spans="1:14" x14ac:dyDescent="0.25">
      <c r="A3754" s="7">
        <v>41739</v>
      </c>
      <c r="B3754" s="8">
        <v>15.6</v>
      </c>
      <c r="C3754" s="8">
        <v>4.7</v>
      </c>
      <c r="D3754" s="16"/>
      <c r="E3754" s="10"/>
      <c r="F3754" s="9"/>
      <c r="G3754" s="9"/>
      <c r="H3754" s="19">
        <f>IFERROR(AVERAGE(Tabelle1[[#This Row],[Höchst
Temperatur
Tag]],Tabelle1[[#This Row],[Tiefst
Temperatur
Nacht]]),"")</f>
        <v>10.15</v>
      </c>
      <c r="I3754" s="9">
        <f>IF(Tabelle1[[#This Row],[Niederschlag]]="Regen",1,0)</f>
        <v>0</v>
      </c>
      <c r="J3754" s="9">
        <f>IF(Tabelle1[[#This Row],[Niederschlag]]="Schnee",1,0)</f>
        <v>0</v>
      </c>
      <c r="K3754" s="9">
        <f>IF(Tabelle1[[#This Row],[Niederschlag]]="Hagel",1,0)</f>
        <v>0</v>
      </c>
      <c r="L3754" s="12" t="str">
        <f t="shared" si="174"/>
        <v/>
      </c>
      <c r="M3754" s="12" t="str">
        <f t="shared" si="175"/>
        <v/>
      </c>
      <c r="N3754" s="9" t="str">
        <f t="shared" si="176"/>
        <v/>
      </c>
    </row>
    <row r="3755" spans="1:14" x14ac:dyDescent="0.25">
      <c r="A3755" s="7">
        <v>41740</v>
      </c>
      <c r="B3755" s="8">
        <v>15.6</v>
      </c>
      <c r="C3755" s="8">
        <v>5.5</v>
      </c>
      <c r="D3755" s="16"/>
      <c r="E3755" s="10"/>
      <c r="F3755" s="9"/>
      <c r="G3755" s="9"/>
      <c r="H3755" s="19">
        <f>IFERROR(AVERAGE(Tabelle1[[#This Row],[Höchst
Temperatur
Tag]],Tabelle1[[#This Row],[Tiefst
Temperatur
Nacht]]),"")</f>
        <v>10.55</v>
      </c>
      <c r="I3755" s="9">
        <f>IF(Tabelle1[[#This Row],[Niederschlag]]="Regen",1,0)</f>
        <v>0</v>
      </c>
      <c r="J3755" s="9">
        <f>IF(Tabelle1[[#This Row],[Niederschlag]]="Schnee",1,0)</f>
        <v>0</v>
      </c>
      <c r="K3755" s="9">
        <f>IF(Tabelle1[[#This Row],[Niederschlag]]="Hagel",1,0)</f>
        <v>0</v>
      </c>
      <c r="L3755" s="12" t="str">
        <f t="shared" si="174"/>
        <v/>
      </c>
      <c r="M3755" s="12" t="str">
        <f t="shared" si="175"/>
        <v/>
      </c>
      <c r="N3755" s="9" t="str">
        <f t="shared" si="176"/>
        <v/>
      </c>
    </row>
    <row r="3756" spans="1:14" x14ac:dyDescent="0.25">
      <c r="A3756" s="7">
        <v>41741</v>
      </c>
      <c r="B3756" s="8">
        <v>15.1</v>
      </c>
      <c r="C3756" s="8">
        <v>4.4000000000000004</v>
      </c>
      <c r="D3756" s="16"/>
      <c r="E3756" s="10"/>
      <c r="F3756" s="9"/>
      <c r="G3756" s="9"/>
      <c r="H3756" s="19">
        <f>IFERROR(AVERAGE(Tabelle1[[#This Row],[Höchst
Temperatur
Tag]],Tabelle1[[#This Row],[Tiefst
Temperatur
Nacht]]),"")</f>
        <v>9.75</v>
      </c>
      <c r="I3756" s="9">
        <f>IF(Tabelle1[[#This Row],[Niederschlag]]="Regen",1,0)</f>
        <v>0</v>
      </c>
      <c r="J3756" s="9">
        <f>IF(Tabelle1[[#This Row],[Niederschlag]]="Schnee",1,0)</f>
        <v>0</v>
      </c>
      <c r="K3756" s="9">
        <f>IF(Tabelle1[[#This Row],[Niederschlag]]="Hagel",1,0)</f>
        <v>0</v>
      </c>
      <c r="L3756" s="12" t="str">
        <f t="shared" si="174"/>
        <v/>
      </c>
      <c r="M3756" s="12" t="str">
        <f t="shared" si="175"/>
        <v/>
      </c>
      <c r="N3756" s="9" t="str">
        <f t="shared" si="176"/>
        <v/>
      </c>
    </row>
    <row r="3757" spans="1:14" x14ac:dyDescent="0.25">
      <c r="A3757" s="7">
        <v>41742</v>
      </c>
      <c r="B3757" s="8">
        <v>13.1</v>
      </c>
      <c r="C3757" s="8">
        <v>4.7</v>
      </c>
      <c r="D3757" s="16"/>
      <c r="E3757" s="10"/>
      <c r="F3757" s="9"/>
      <c r="G3757" s="9"/>
      <c r="H3757" s="19">
        <f>IFERROR(AVERAGE(Tabelle1[[#This Row],[Höchst
Temperatur
Tag]],Tabelle1[[#This Row],[Tiefst
Temperatur
Nacht]]),"")</f>
        <v>8.9</v>
      </c>
      <c r="I3757" s="9">
        <f>IF(Tabelle1[[#This Row],[Niederschlag]]="Regen",1,0)</f>
        <v>0</v>
      </c>
      <c r="J3757" s="9">
        <f>IF(Tabelle1[[#This Row],[Niederschlag]]="Schnee",1,0)</f>
        <v>0</v>
      </c>
      <c r="K3757" s="9">
        <f>IF(Tabelle1[[#This Row],[Niederschlag]]="Hagel",1,0)</f>
        <v>0</v>
      </c>
      <c r="L3757" s="12" t="str">
        <f t="shared" si="174"/>
        <v/>
      </c>
      <c r="M3757" s="12" t="str">
        <f t="shared" si="175"/>
        <v/>
      </c>
      <c r="N3757" s="9" t="str">
        <f t="shared" si="176"/>
        <v/>
      </c>
    </row>
    <row r="3758" spans="1:14" x14ac:dyDescent="0.25">
      <c r="A3758" s="7">
        <v>41743</v>
      </c>
      <c r="B3758" s="8">
        <v>9.3000000000000007</v>
      </c>
      <c r="C3758" s="8">
        <v>3.5</v>
      </c>
      <c r="D3758" s="16" t="s">
        <v>1</v>
      </c>
      <c r="E3758" s="10"/>
      <c r="F3758" s="9"/>
      <c r="G3758" s="9"/>
      <c r="H3758" s="19">
        <f>IFERROR(AVERAGE(Tabelle1[[#This Row],[Höchst
Temperatur
Tag]],Tabelle1[[#This Row],[Tiefst
Temperatur
Nacht]]),"")</f>
        <v>6.4</v>
      </c>
      <c r="I3758" s="9">
        <f>IF(Tabelle1[[#This Row],[Niederschlag]]="Regen",1,0)</f>
        <v>1</v>
      </c>
      <c r="J3758" s="9">
        <f>IF(Tabelle1[[#This Row],[Niederschlag]]="Schnee",1,0)</f>
        <v>0</v>
      </c>
      <c r="K3758" s="9">
        <f>IF(Tabelle1[[#This Row],[Niederschlag]]="Hagel",1,0)</f>
        <v>0</v>
      </c>
      <c r="L3758" s="12" t="str">
        <f t="shared" si="174"/>
        <v/>
      </c>
      <c r="M3758" s="12" t="str">
        <f t="shared" si="175"/>
        <v/>
      </c>
      <c r="N3758" s="9" t="str">
        <f t="shared" si="176"/>
        <v/>
      </c>
    </row>
    <row r="3759" spans="1:14" x14ac:dyDescent="0.25">
      <c r="A3759" s="7">
        <v>41744</v>
      </c>
      <c r="B3759" s="8">
        <v>6.5</v>
      </c>
      <c r="C3759" s="8">
        <v>1.3</v>
      </c>
      <c r="D3759" s="16"/>
      <c r="E3759" s="10"/>
      <c r="F3759" s="9"/>
      <c r="G3759" s="9"/>
      <c r="H3759" s="19">
        <f>IFERROR(AVERAGE(Tabelle1[[#This Row],[Höchst
Temperatur
Tag]],Tabelle1[[#This Row],[Tiefst
Temperatur
Nacht]]),"")</f>
        <v>3.9</v>
      </c>
      <c r="I3759" s="9">
        <f>IF(Tabelle1[[#This Row],[Niederschlag]]="Regen",1,0)</f>
        <v>0</v>
      </c>
      <c r="J3759" s="9">
        <f>IF(Tabelle1[[#This Row],[Niederschlag]]="Schnee",1,0)</f>
        <v>0</v>
      </c>
      <c r="K3759" s="9">
        <f>IF(Tabelle1[[#This Row],[Niederschlag]]="Hagel",1,0)</f>
        <v>0</v>
      </c>
      <c r="L3759" s="12" t="str">
        <f t="shared" si="174"/>
        <v/>
      </c>
      <c r="M3759" s="12" t="str">
        <f t="shared" si="175"/>
        <v/>
      </c>
      <c r="N3759" s="9" t="str">
        <f t="shared" si="176"/>
        <v/>
      </c>
    </row>
    <row r="3760" spans="1:14" x14ac:dyDescent="0.25">
      <c r="A3760" s="7">
        <v>41745</v>
      </c>
      <c r="B3760" s="8">
        <v>11.2</v>
      </c>
      <c r="C3760" s="8">
        <v>-0.3</v>
      </c>
      <c r="D3760" s="16"/>
      <c r="E3760" s="10"/>
      <c r="F3760" s="9"/>
      <c r="G3760" s="9"/>
      <c r="H3760" s="19">
        <f>IFERROR(AVERAGE(Tabelle1[[#This Row],[Höchst
Temperatur
Tag]],Tabelle1[[#This Row],[Tiefst
Temperatur
Nacht]]),"")</f>
        <v>5.4499999999999993</v>
      </c>
      <c r="I3760" s="9">
        <f>IF(Tabelle1[[#This Row],[Niederschlag]]="Regen",1,0)</f>
        <v>0</v>
      </c>
      <c r="J3760" s="9">
        <f>IF(Tabelle1[[#This Row],[Niederschlag]]="Schnee",1,0)</f>
        <v>0</v>
      </c>
      <c r="K3760" s="9">
        <f>IF(Tabelle1[[#This Row],[Niederschlag]]="Hagel",1,0)</f>
        <v>0</v>
      </c>
      <c r="L3760" s="12">
        <f t="shared" si="174"/>
        <v>1</v>
      </c>
      <c r="M3760" s="12" t="str">
        <f t="shared" si="175"/>
        <v/>
      </c>
      <c r="N3760" s="9" t="str">
        <f t="shared" si="176"/>
        <v/>
      </c>
    </row>
    <row r="3761" spans="1:14" x14ac:dyDescent="0.25">
      <c r="A3761" s="7">
        <v>41746</v>
      </c>
      <c r="B3761" s="8">
        <v>14.6</v>
      </c>
      <c r="C3761" s="8">
        <v>1.8</v>
      </c>
      <c r="D3761" s="16"/>
      <c r="E3761" s="10"/>
      <c r="F3761" s="9"/>
      <c r="G3761" s="9"/>
      <c r="H3761" s="19">
        <f>IFERROR(AVERAGE(Tabelle1[[#This Row],[Höchst
Temperatur
Tag]],Tabelle1[[#This Row],[Tiefst
Temperatur
Nacht]]),"")</f>
        <v>8.1999999999999993</v>
      </c>
      <c r="I3761" s="9">
        <f>IF(Tabelle1[[#This Row],[Niederschlag]]="Regen",1,0)</f>
        <v>0</v>
      </c>
      <c r="J3761" s="9">
        <f>IF(Tabelle1[[#This Row],[Niederschlag]]="Schnee",1,0)</f>
        <v>0</v>
      </c>
      <c r="K3761" s="9">
        <f>IF(Tabelle1[[#This Row],[Niederschlag]]="Hagel",1,0)</f>
        <v>0</v>
      </c>
      <c r="L3761" s="12" t="str">
        <f t="shared" si="174"/>
        <v/>
      </c>
      <c r="M3761" s="12" t="str">
        <f t="shared" si="175"/>
        <v/>
      </c>
      <c r="N3761" s="9" t="str">
        <f t="shared" si="176"/>
        <v/>
      </c>
    </row>
    <row r="3762" spans="1:14" x14ac:dyDescent="0.25">
      <c r="A3762" s="7">
        <v>41747</v>
      </c>
      <c r="B3762" s="8">
        <v>9.6999999999999993</v>
      </c>
      <c r="C3762" s="8">
        <v>1.9</v>
      </c>
      <c r="D3762" s="16" t="s">
        <v>2</v>
      </c>
      <c r="E3762" s="10"/>
      <c r="F3762" s="9"/>
      <c r="G3762" s="9"/>
      <c r="H3762" s="19">
        <f>IFERROR(AVERAGE(Tabelle1[[#This Row],[Höchst
Temperatur
Tag]],Tabelle1[[#This Row],[Tiefst
Temperatur
Nacht]]),"")</f>
        <v>5.8</v>
      </c>
      <c r="I3762" s="9">
        <f>IF(Tabelle1[[#This Row],[Niederschlag]]="Regen",1,0)</f>
        <v>0</v>
      </c>
      <c r="J3762" s="9">
        <f>IF(Tabelle1[[#This Row],[Niederschlag]]="Schnee",1,0)</f>
        <v>0</v>
      </c>
      <c r="K3762" s="9">
        <f>IF(Tabelle1[[#This Row],[Niederschlag]]="Hagel",1,0)</f>
        <v>0</v>
      </c>
      <c r="L3762" s="12" t="str">
        <f t="shared" si="174"/>
        <v/>
      </c>
      <c r="M3762" s="12" t="str">
        <f t="shared" si="175"/>
        <v/>
      </c>
      <c r="N3762" s="9" t="str">
        <f t="shared" si="176"/>
        <v/>
      </c>
    </row>
    <row r="3763" spans="1:14" x14ac:dyDescent="0.25">
      <c r="A3763" s="7">
        <v>41748</v>
      </c>
      <c r="B3763" s="8">
        <v>14.3</v>
      </c>
      <c r="C3763" s="8">
        <v>4.0999999999999996</v>
      </c>
      <c r="D3763" s="16"/>
      <c r="E3763" s="10"/>
      <c r="F3763" s="9"/>
      <c r="G3763" s="9"/>
      <c r="H3763" s="19">
        <f>IFERROR(AVERAGE(Tabelle1[[#This Row],[Höchst
Temperatur
Tag]],Tabelle1[[#This Row],[Tiefst
Temperatur
Nacht]]),"")</f>
        <v>9.1999999999999993</v>
      </c>
      <c r="I3763" s="9">
        <f>IF(Tabelle1[[#This Row],[Niederschlag]]="Regen",1,0)</f>
        <v>0</v>
      </c>
      <c r="J3763" s="9">
        <f>IF(Tabelle1[[#This Row],[Niederschlag]]="Schnee",1,0)</f>
        <v>0</v>
      </c>
      <c r="K3763" s="9">
        <f>IF(Tabelle1[[#This Row],[Niederschlag]]="Hagel",1,0)</f>
        <v>0</v>
      </c>
      <c r="L3763" s="12" t="str">
        <f t="shared" si="174"/>
        <v/>
      </c>
      <c r="M3763" s="12" t="str">
        <f t="shared" si="175"/>
        <v/>
      </c>
      <c r="N3763" s="9" t="str">
        <f t="shared" si="176"/>
        <v/>
      </c>
    </row>
    <row r="3764" spans="1:14" x14ac:dyDescent="0.25">
      <c r="A3764" s="7">
        <v>41749</v>
      </c>
      <c r="B3764" s="8">
        <v>17</v>
      </c>
      <c r="C3764" s="8">
        <v>7.1</v>
      </c>
      <c r="D3764" s="16"/>
      <c r="E3764" s="10"/>
      <c r="F3764" s="9"/>
      <c r="G3764" s="9"/>
      <c r="H3764" s="19">
        <f>IFERROR(AVERAGE(Tabelle1[[#This Row],[Höchst
Temperatur
Tag]],Tabelle1[[#This Row],[Tiefst
Temperatur
Nacht]]),"")</f>
        <v>12.05</v>
      </c>
      <c r="I3764" s="9">
        <f>IF(Tabelle1[[#This Row],[Niederschlag]]="Regen",1,0)</f>
        <v>0</v>
      </c>
      <c r="J3764" s="9">
        <f>IF(Tabelle1[[#This Row],[Niederschlag]]="Schnee",1,0)</f>
        <v>0</v>
      </c>
      <c r="K3764" s="9">
        <f>IF(Tabelle1[[#This Row],[Niederschlag]]="Hagel",1,0)</f>
        <v>0</v>
      </c>
      <c r="L3764" s="12" t="str">
        <f t="shared" si="174"/>
        <v/>
      </c>
      <c r="M3764" s="12" t="str">
        <f t="shared" si="175"/>
        <v/>
      </c>
      <c r="N3764" s="9" t="str">
        <f t="shared" si="176"/>
        <v/>
      </c>
    </row>
    <row r="3765" spans="1:14" x14ac:dyDescent="0.25">
      <c r="A3765" s="7">
        <v>41750</v>
      </c>
      <c r="B3765" s="8">
        <v>18.7</v>
      </c>
      <c r="C3765" s="8">
        <v>7</v>
      </c>
      <c r="D3765" s="16" t="s">
        <v>1</v>
      </c>
      <c r="E3765" s="10"/>
      <c r="F3765" s="9" t="s">
        <v>6</v>
      </c>
      <c r="G3765" s="9"/>
      <c r="H3765" s="19">
        <f>IFERROR(AVERAGE(Tabelle1[[#This Row],[Höchst
Temperatur
Tag]],Tabelle1[[#This Row],[Tiefst
Temperatur
Nacht]]),"")</f>
        <v>12.85</v>
      </c>
      <c r="I3765" s="9">
        <f>IF(Tabelle1[[#This Row],[Niederschlag]]="Regen",1,0)</f>
        <v>1</v>
      </c>
      <c r="J3765" s="9">
        <f>IF(Tabelle1[[#This Row],[Niederschlag]]="Schnee",1,0)</f>
        <v>0</v>
      </c>
      <c r="K3765" s="9">
        <f>IF(Tabelle1[[#This Row],[Niederschlag]]="Hagel",1,0)</f>
        <v>0</v>
      </c>
      <c r="L3765" s="12" t="str">
        <f t="shared" si="174"/>
        <v/>
      </c>
      <c r="M3765" s="12" t="str">
        <f t="shared" si="175"/>
        <v/>
      </c>
      <c r="N3765" s="9" t="str">
        <f t="shared" si="176"/>
        <v/>
      </c>
    </row>
    <row r="3766" spans="1:14" x14ac:dyDescent="0.25">
      <c r="A3766" s="7">
        <v>41751</v>
      </c>
      <c r="B3766" s="8">
        <v>15</v>
      </c>
      <c r="C3766" s="8">
        <v>6.5</v>
      </c>
      <c r="D3766" s="16" t="s">
        <v>1</v>
      </c>
      <c r="E3766" s="10"/>
      <c r="F3766" s="9"/>
      <c r="G3766" s="9"/>
      <c r="H3766" s="19">
        <f>IFERROR(AVERAGE(Tabelle1[[#This Row],[Höchst
Temperatur
Tag]],Tabelle1[[#This Row],[Tiefst
Temperatur
Nacht]]),"")</f>
        <v>10.75</v>
      </c>
      <c r="I3766" s="9">
        <f>IF(Tabelle1[[#This Row],[Niederschlag]]="Regen",1,0)</f>
        <v>1</v>
      </c>
      <c r="J3766" s="9">
        <f>IF(Tabelle1[[#This Row],[Niederschlag]]="Schnee",1,0)</f>
        <v>0</v>
      </c>
      <c r="K3766" s="9">
        <f>IF(Tabelle1[[#This Row],[Niederschlag]]="Hagel",1,0)</f>
        <v>0</v>
      </c>
      <c r="L3766" s="12" t="str">
        <f t="shared" si="174"/>
        <v/>
      </c>
      <c r="M3766" s="12" t="str">
        <f t="shared" si="175"/>
        <v/>
      </c>
      <c r="N3766" s="9" t="str">
        <f t="shared" si="176"/>
        <v/>
      </c>
    </row>
    <row r="3767" spans="1:14" x14ac:dyDescent="0.25">
      <c r="A3767" s="7">
        <v>41752</v>
      </c>
      <c r="B3767" s="8">
        <v>18.5</v>
      </c>
      <c r="C3767" s="8">
        <v>6.3</v>
      </c>
      <c r="D3767" s="16" t="s">
        <v>1</v>
      </c>
      <c r="E3767" s="10"/>
      <c r="F3767" s="9" t="s">
        <v>6</v>
      </c>
      <c r="G3767" s="9"/>
      <c r="H3767" s="19">
        <f>IFERROR(AVERAGE(Tabelle1[[#This Row],[Höchst
Temperatur
Tag]],Tabelle1[[#This Row],[Tiefst
Temperatur
Nacht]]),"")</f>
        <v>12.4</v>
      </c>
      <c r="I3767" s="9">
        <f>IF(Tabelle1[[#This Row],[Niederschlag]]="Regen",1,0)</f>
        <v>1</v>
      </c>
      <c r="J3767" s="9">
        <f>IF(Tabelle1[[#This Row],[Niederschlag]]="Schnee",1,0)</f>
        <v>0</v>
      </c>
      <c r="K3767" s="9">
        <f>IF(Tabelle1[[#This Row],[Niederschlag]]="Hagel",1,0)</f>
        <v>0</v>
      </c>
      <c r="L3767" s="12" t="str">
        <f t="shared" si="174"/>
        <v/>
      </c>
      <c r="M3767" s="12" t="str">
        <f t="shared" si="175"/>
        <v/>
      </c>
      <c r="N3767" s="9" t="str">
        <f t="shared" si="176"/>
        <v/>
      </c>
    </row>
    <row r="3768" spans="1:14" x14ac:dyDescent="0.25">
      <c r="A3768" s="7">
        <v>41753</v>
      </c>
      <c r="B3768" s="8">
        <v>18.8</v>
      </c>
      <c r="C3768" s="8">
        <v>10.1</v>
      </c>
      <c r="D3768" s="16" t="s">
        <v>1</v>
      </c>
      <c r="E3768" s="10"/>
      <c r="F3768" s="9"/>
      <c r="G3768" s="9"/>
      <c r="H3768" s="19">
        <f>IFERROR(AVERAGE(Tabelle1[[#This Row],[Höchst
Temperatur
Tag]],Tabelle1[[#This Row],[Tiefst
Temperatur
Nacht]]),"")</f>
        <v>14.45</v>
      </c>
      <c r="I3768" s="9">
        <f>IF(Tabelle1[[#This Row],[Niederschlag]]="Regen",1,0)</f>
        <v>1</v>
      </c>
      <c r="J3768" s="9">
        <f>IF(Tabelle1[[#This Row],[Niederschlag]]="Schnee",1,0)</f>
        <v>0</v>
      </c>
      <c r="K3768" s="9">
        <f>IF(Tabelle1[[#This Row],[Niederschlag]]="Hagel",1,0)</f>
        <v>0</v>
      </c>
      <c r="L3768" s="12" t="str">
        <f t="shared" si="174"/>
        <v/>
      </c>
      <c r="M3768" s="12" t="str">
        <f t="shared" si="175"/>
        <v/>
      </c>
      <c r="N3768" s="9" t="str">
        <f t="shared" si="176"/>
        <v/>
      </c>
    </row>
    <row r="3769" spans="1:14" x14ac:dyDescent="0.25">
      <c r="A3769" s="7">
        <v>41754</v>
      </c>
      <c r="B3769" s="8">
        <v>21.4</v>
      </c>
      <c r="C3769" s="8">
        <v>10.8</v>
      </c>
      <c r="D3769" s="16"/>
      <c r="E3769" s="10"/>
      <c r="F3769" s="9"/>
      <c r="G3769" s="9"/>
      <c r="H3769" s="19">
        <f>IFERROR(AVERAGE(Tabelle1[[#This Row],[Höchst
Temperatur
Tag]],Tabelle1[[#This Row],[Tiefst
Temperatur
Nacht]]),"")</f>
        <v>16.100000000000001</v>
      </c>
      <c r="I3769" s="9">
        <f>IF(Tabelle1[[#This Row],[Niederschlag]]="Regen",1,0)</f>
        <v>0</v>
      </c>
      <c r="J3769" s="9">
        <f>IF(Tabelle1[[#This Row],[Niederschlag]]="Schnee",1,0)</f>
        <v>0</v>
      </c>
      <c r="K3769" s="9">
        <f>IF(Tabelle1[[#This Row],[Niederschlag]]="Hagel",1,0)</f>
        <v>0</v>
      </c>
      <c r="L3769" s="12" t="str">
        <f t="shared" si="174"/>
        <v/>
      </c>
      <c r="M3769" s="12" t="str">
        <f t="shared" si="175"/>
        <v/>
      </c>
      <c r="N3769" s="9" t="str">
        <f t="shared" si="176"/>
        <v/>
      </c>
    </row>
    <row r="3770" spans="1:14" x14ac:dyDescent="0.25">
      <c r="A3770" s="7">
        <v>41755</v>
      </c>
      <c r="B3770" s="8">
        <v>16.5</v>
      </c>
      <c r="C3770" s="8">
        <v>8.6999999999999993</v>
      </c>
      <c r="D3770" s="16" t="s">
        <v>1</v>
      </c>
      <c r="E3770" s="10"/>
      <c r="F3770" s="9"/>
      <c r="G3770" s="9"/>
      <c r="H3770" s="19">
        <f>IFERROR(AVERAGE(Tabelle1[[#This Row],[Höchst
Temperatur
Tag]],Tabelle1[[#This Row],[Tiefst
Temperatur
Nacht]]),"")</f>
        <v>12.6</v>
      </c>
      <c r="I3770" s="9">
        <f>IF(Tabelle1[[#This Row],[Niederschlag]]="Regen",1,0)</f>
        <v>1</v>
      </c>
      <c r="J3770" s="9">
        <f>IF(Tabelle1[[#This Row],[Niederschlag]]="Schnee",1,0)</f>
        <v>0</v>
      </c>
      <c r="K3770" s="9">
        <f>IF(Tabelle1[[#This Row],[Niederschlag]]="Hagel",1,0)</f>
        <v>0</v>
      </c>
      <c r="L3770" s="12" t="str">
        <f t="shared" si="174"/>
        <v/>
      </c>
      <c r="M3770" s="12" t="str">
        <f t="shared" si="175"/>
        <v/>
      </c>
      <c r="N3770" s="9" t="str">
        <f t="shared" si="176"/>
        <v/>
      </c>
    </row>
    <row r="3771" spans="1:14" x14ac:dyDescent="0.25">
      <c r="A3771" s="7">
        <v>41756</v>
      </c>
      <c r="B3771" s="8">
        <v>13.8</v>
      </c>
      <c r="C3771" s="8">
        <v>7.8</v>
      </c>
      <c r="D3771" s="16" t="s">
        <v>1</v>
      </c>
      <c r="E3771" s="10"/>
      <c r="F3771" s="9"/>
      <c r="G3771" s="9"/>
      <c r="H3771" s="19">
        <f>IFERROR(AVERAGE(Tabelle1[[#This Row],[Höchst
Temperatur
Tag]],Tabelle1[[#This Row],[Tiefst
Temperatur
Nacht]]),"")</f>
        <v>10.8</v>
      </c>
      <c r="I3771" s="9">
        <f>IF(Tabelle1[[#This Row],[Niederschlag]]="Regen",1,0)</f>
        <v>1</v>
      </c>
      <c r="J3771" s="9">
        <f>IF(Tabelle1[[#This Row],[Niederschlag]]="Schnee",1,0)</f>
        <v>0</v>
      </c>
      <c r="K3771" s="9">
        <f>IF(Tabelle1[[#This Row],[Niederschlag]]="Hagel",1,0)</f>
        <v>0</v>
      </c>
      <c r="L3771" s="12" t="str">
        <f t="shared" si="174"/>
        <v/>
      </c>
      <c r="M3771" s="12" t="str">
        <f t="shared" si="175"/>
        <v/>
      </c>
      <c r="N3771" s="9" t="str">
        <f t="shared" si="176"/>
        <v/>
      </c>
    </row>
    <row r="3772" spans="1:14" x14ac:dyDescent="0.25">
      <c r="A3772" s="7">
        <v>41757</v>
      </c>
      <c r="B3772" s="8">
        <v>15.1</v>
      </c>
      <c r="C3772" s="8">
        <v>7.9</v>
      </c>
      <c r="D3772" s="16"/>
      <c r="E3772" s="10"/>
      <c r="F3772" s="9"/>
      <c r="G3772" s="9"/>
      <c r="H3772" s="19">
        <f>IFERROR(AVERAGE(Tabelle1[[#This Row],[Höchst
Temperatur
Tag]],Tabelle1[[#This Row],[Tiefst
Temperatur
Nacht]]),"")</f>
        <v>11.5</v>
      </c>
      <c r="I3772" s="9">
        <f>IF(Tabelle1[[#This Row],[Niederschlag]]="Regen",1,0)</f>
        <v>0</v>
      </c>
      <c r="J3772" s="9">
        <f>IF(Tabelle1[[#This Row],[Niederschlag]]="Schnee",1,0)</f>
        <v>0</v>
      </c>
      <c r="K3772" s="9">
        <f>IF(Tabelle1[[#This Row],[Niederschlag]]="Hagel",1,0)</f>
        <v>0</v>
      </c>
      <c r="L3772" s="12" t="str">
        <f t="shared" si="174"/>
        <v/>
      </c>
      <c r="M3772" s="12" t="str">
        <f t="shared" si="175"/>
        <v/>
      </c>
      <c r="N3772" s="9" t="str">
        <f t="shared" si="176"/>
        <v/>
      </c>
    </row>
    <row r="3773" spans="1:14" x14ac:dyDescent="0.25">
      <c r="A3773" s="7">
        <v>41758</v>
      </c>
      <c r="B3773" s="8">
        <v>15.3</v>
      </c>
      <c r="C3773" s="8">
        <v>7.6</v>
      </c>
      <c r="D3773" s="16" t="s">
        <v>1</v>
      </c>
      <c r="E3773" s="10"/>
      <c r="F3773" s="9"/>
      <c r="G3773" s="9"/>
      <c r="H3773" s="19">
        <f>IFERROR(AVERAGE(Tabelle1[[#This Row],[Höchst
Temperatur
Tag]],Tabelle1[[#This Row],[Tiefst
Temperatur
Nacht]]),"")</f>
        <v>11.45</v>
      </c>
      <c r="I3773" s="9">
        <f>IF(Tabelle1[[#This Row],[Niederschlag]]="Regen",1,0)</f>
        <v>1</v>
      </c>
      <c r="J3773" s="9">
        <f>IF(Tabelle1[[#This Row],[Niederschlag]]="Schnee",1,0)</f>
        <v>0</v>
      </c>
      <c r="K3773" s="9">
        <f>IF(Tabelle1[[#This Row],[Niederschlag]]="Hagel",1,0)</f>
        <v>0</v>
      </c>
      <c r="L3773" s="12" t="str">
        <f t="shared" si="174"/>
        <v/>
      </c>
      <c r="M3773" s="12" t="str">
        <f t="shared" si="175"/>
        <v/>
      </c>
      <c r="N3773" s="9" t="str">
        <f t="shared" si="176"/>
        <v/>
      </c>
    </row>
    <row r="3774" spans="1:14" x14ac:dyDescent="0.25">
      <c r="A3774" s="7">
        <v>41759</v>
      </c>
      <c r="B3774" s="8">
        <v>17.100000000000001</v>
      </c>
      <c r="C3774" s="8">
        <v>7.9</v>
      </c>
      <c r="D3774" s="16" t="s">
        <v>1</v>
      </c>
      <c r="E3774" s="10"/>
      <c r="F3774" s="9"/>
      <c r="G3774" s="9"/>
      <c r="H3774" s="19">
        <f>IFERROR(AVERAGE(Tabelle1[[#This Row],[Höchst
Temperatur
Tag]],Tabelle1[[#This Row],[Tiefst
Temperatur
Nacht]]),"")</f>
        <v>12.5</v>
      </c>
      <c r="I3774" s="9">
        <f>IF(Tabelle1[[#This Row],[Niederschlag]]="Regen",1,0)</f>
        <v>1</v>
      </c>
      <c r="J3774" s="9">
        <f>IF(Tabelle1[[#This Row],[Niederschlag]]="Schnee",1,0)</f>
        <v>0</v>
      </c>
      <c r="K3774" s="9">
        <f>IF(Tabelle1[[#This Row],[Niederschlag]]="Hagel",1,0)</f>
        <v>0</v>
      </c>
      <c r="L3774" s="12" t="str">
        <f t="shared" si="174"/>
        <v/>
      </c>
      <c r="M3774" s="12" t="str">
        <f t="shared" si="175"/>
        <v/>
      </c>
      <c r="N3774" s="9" t="str">
        <f t="shared" si="176"/>
        <v/>
      </c>
    </row>
    <row r="3775" spans="1:14" x14ac:dyDescent="0.25">
      <c r="A3775" s="7">
        <v>41760</v>
      </c>
      <c r="B3775" s="8">
        <v>16.600000000000001</v>
      </c>
      <c r="C3775" s="8">
        <v>8.1</v>
      </c>
      <c r="D3775" s="16" t="s">
        <v>1</v>
      </c>
      <c r="E3775" s="10"/>
      <c r="F3775" s="9"/>
      <c r="G3775" s="9"/>
      <c r="H3775" s="19">
        <f>IFERROR(AVERAGE(Tabelle1[[#This Row],[Höchst
Temperatur
Tag]],Tabelle1[[#This Row],[Tiefst
Temperatur
Nacht]]),"")</f>
        <v>12.350000000000001</v>
      </c>
      <c r="I3775" s="9">
        <f>IF(Tabelle1[[#This Row],[Niederschlag]]="Regen",1,0)</f>
        <v>1</v>
      </c>
      <c r="J3775" s="9">
        <f>IF(Tabelle1[[#This Row],[Niederschlag]]="Schnee",1,0)</f>
        <v>0</v>
      </c>
      <c r="K3775" s="9">
        <f>IF(Tabelle1[[#This Row],[Niederschlag]]="Hagel",1,0)</f>
        <v>0</v>
      </c>
      <c r="L3775" s="12" t="str">
        <f t="shared" si="174"/>
        <v/>
      </c>
      <c r="M3775" s="12" t="str">
        <f t="shared" si="175"/>
        <v/>
      </c>
      <c r="N3775" s="9" t="str">
        <f t="shared" si="176"/>
        <v/>
      </c>
    </row>
    <row r="3776" spans="1:14" x14ac:dyDescent="0.25">
      <c r="A3776" s="7">
        <v>41761</v>
      </c>
      <c r="B3776" s="8">
        <v>13.1</v>
      </c>
      <c r="C3776" s="8">
        <v>2.4</v>
      </c>
      <c r="D3776" s="16" t="s">
        <v>1</v>
      </c>
      <c r="E3776" s="10"/>
      <c r="F3776" s="9"/>
      <c r="G3776" s="9"/>
      <c r="H3776" s="19">
        <f>IFERROR(AVERAGE(Tabelle1[[#This Row],[Höchst
Temperatur
Tag]],Tabelle1[[#This Row],[Tiefst
Temperatur
Nacht]]),"")</f>
        <v>7.75</v>
      </c>
      <c r="I3776" s="9">
        <f>IF(Tabelle1[[#This Row],[Niederschlag]]="Regen",1,0)</f>
        <v>1</v>
      </c>
      <c r="J3776" s="9">
        <f>IF(Tabelle1[[#This Row],[Niederschlag]]="Schnee",1,0)</f>
        <v>0</v>
      </c>
      <c r="K3776" s="9">
        <f>IF(Tabelle1[[#This Row],[Niederschlag]]="Hagel",1,0)</f>
        <v>0</v>
      </c>
      <c r="L3776" s="12" t="str">
        <f t="shared" si="174"/>
        <v/>
      </c>
      <c r="M3776" s="12" t="str">
        <f t="shared" si="175"/>
        <v/>
      </c>
      <c r="N3776" s="9" t="str">
        <f t="shared" si="176"/>
        <v/>
      </c>
    </row>
    <row r="3777" spans="1:14" x14ac:dyDescent="0.25">
      <c r="A3777" s="7">
        <v>41762</v>
      </c>
      <c r="B3777" s="8">
        <v>13.3</v>
      </c>
      <c r="C3777" s="8">
        <v>2.2999999999999998</v>
      </c>
      <c r="D3777" s="16"/>
      <c r="E3777" s="10"/>
      <c r="F3777" s="9"/>
      <c r="G3777" s="9"/>
      <c r="H3777" s="19">
        <f>IFERROR(AVERAGE(Tabelle1[[#This Row],[Höchst
Temperatur
Tag]],Tabelle1[[#This Row],[Tiefst
Temperatur
Nacht]]),"")</f>
        <v>7.8000000000000007</v>
      </c>
      <c r="I3777" s="9">
        <f>IF(Tabelle1[[#This Row],[Niederschlag]]="Regen",1,0)</f>
        <v>0</v>
      </c>
      <c r="J3777" s="9">
        <f>IF(Tabelle1[[#This Row],[Niederschlag]]="Schnee",1,0)</f>
        <v>0</v>
      </c>
      <c r="K3777" s="9">
        <f>IF(Tabelle1[[#This Row],[Niederschlag]]="Hagel",1,0)</f>
        <v>0</v>
      </c>
      <c r="L3777" s="12" t="str">
        <f t="shared" si="174"/>
        <v/>
      </c>
      <c r="M3777" s="12" t="str">
        <f t="shared" si="175"/>
        <v/>
      </c>
      <c r="N3777" s="9" t="str">
        <f t="shared" si="176"/>
        <v/>
      </c>
    </row>
    <row r="3778" spans="1:14" x14ac:dyDescent="0.25">
      <c r="A3778" s="7">
        <v>41763</v>
      </c>
      <c r="B3778" s="8">
        <v>13.7</v>
      </c>
      <c r="C3778" s="8">
        <v>4.5</v>
      </c>
      <c r="D3778" s="16"/>
      <c r="E3778" s="10"/>
      <c r="F3778" s="9"/>
      <c r="G3778" s="9" t="s">
        <v>26</v>
      </c>
      <c r="H3778" s="19">
        <f>IFERROR(AVERAGE(Tabelle1[[#This Row],[Höchst
Temperatur
Tag]],Tabelle1[[#This Row],[Tiefst
Temperatur
Nacht]]),"")</f>
        <v>9.1</v>
      </c>
      <c r="I3778" s="9">
        <f>IF(Tabelle1[[#This Row],[Niederschlag]]="Regen",1,0)</f>
        <v>0</v>
      </c>
      <c r="J3778" s="9">
        <f>IF(Tabelle1[[#This Row],[Niederschlag]]="Schnee",1,0)</f>
        <v>0</v>
      </c>
      <c r="K3778" s="9">
        <f>IF(Tabelle1[[#This Row],[Niederschlag]]="Hagel",1,0)</f>
        <v>0</v>
      </c>
      <c r="L3778" s="12" t="str">
        <f t="shared" ref="L3778:L3841" si="177">IF(C3778&lt;0,1,"")</f>
        <v/>
      </c>
      <c r="M3778" s="12" t="str">
        <f t="shared" ref="M3778:M3841" si="178">IF(C3778&lt;-5,1,"")</f>
        <v/>
      </c>
      <c r="N3778" s="9" t="str">
        <f t="shared" ref="N3778:N3841" si="179">IF(B3778&gt;25,1,"")</f>
        <v/>
      </c>
    </row>
    <row r="3779" spans="1:14" x14ac:dyDescent="0.25">
      <c r="A3779" s="7">
        <v>41764</v>
      </c>
      <c r="B3779" s="8">
        <v>17.899999999999999</v>
      </c>
      <c r="C3779" s="8">
        <v>4</v>
      </c>
      <c r="D3779" s="16"/>
      <c r="E3779" s="10"/>
      <c r="F3779" s="9"/>
      <c r="G3779" s="9"/>
      <c r="H3779" s="19">
        <f>IFERROR(AVERAGE(Tabelle1[[#This Row],[Höchst
Temperatur
Tag]],Tabelle1[[#This Row],[Tiefst
Temperatur
Nacht]]),"")</f>
        <v>10.95</v>
      </c>
      <c r="I3779" s="9">
        <f>IF(Tabelle1[[#This Row],[Niederschlag]]="Regen",1,0)</f>
        <v>0</v>
      </c>
      <c r="J3779" s="9">
        <f>IF(Tabelle1[[#This Row],[Niederschlag]]="Schnee",1,0)</f>
        <v>0</v>
      </c>
      <c r="K3779" s="9">
        <f>IF(Tabelle1[[#This Row],[Niederschlag]]="Hagel",1,0)</f>
        <v>0</v>
      </c>
      <c r="L3779" s="12" t="str">
        <f t="shared" si="177"/>
        <v/>
      </c>
      <c r="M3779" s="12" t="str">
        <f t="shared" si="178"/>
        <v/>
      </c>
      <c r="N3779" s="9" t="str">
        <f t="shared" si="179"/>
        <v/>
      </c>
    </row>
    <row r="3780" spans="1:14" x14ac:dyDescent="0.25">
      <c r="A3780" s="7">
        <v>41765</v>
      </c>
      <c r="B3780" s="8">
        <v>16.7</v>
      </c>
      <c r="C3780" s="8">
        <v>7.6</v>
      </c>
      <c r="D3780" s="16" t="s">
        <v>1</v>
      </c>
      <c r="E3780" s="10"/>
      <c r="F3780" s="9"/>
      <c r="G3780" s="9"/>
      <c r="H3780" s="19">
        <f>IFERROR(AVERAGE(Tabelle1[[#This Row],[Höchst
Temperatur
Tag]],Tabelle1[[#This Row],[Tiefst
Temperatur
Nacht]]),"")</f>
        <v>12.149999999999999</v>
      </c>
      <c r="I3780" s="9">
        <f>IF(Tabelle1[[#This Row],[Niederschlag]]="Regen",1,0)</f>
        <v>1</v>
      </c>
      <c r="J3780" s="9">
        <f>IF(Tabelle1[[#This Row],[Niederschlag]]="Schnee",1,0)</f>
        <v>0</v>
      </c>
      <c r="K3780" s="9">
        <f>IF(Tabelle1[[#This Row],[Niederschlag]]="Hagel",1,0)</f>
        <v>0</v>
      </c>
      <c r="L3780" s="12" t="str">
        <f t="shared" si="177"/>
        <v/>
      </c>
      <c r="M3780" s="12" t="str">
        <f t="shared" si="178"/>
        <v/>
      </c>
      <c r="N3780" s="9" t="str">
        <f t="shared" si="179"/>
        <v/>
      </c>
    </row>
    <row r="3781" spans="1:14" x14ac:dyDescent="0.25">
      <c r="A3781" s="7">
        <v>41766</v>
      </c>
      <c r="B3781" s="8">
        <v>15.9</v>
      </c>
      <c r="C3781" s="8">
        <v>5.5</v>
      </c>
      <c r="D3781" s="16" t="s">
        <v>1</v>
      </c>
      <c r="E3781" s="10"/>
      <c r="F3781" s="9"/>
      <c r="G3781" s="9"/>
      <c r="H3781" s="19">
        <f>IFERROR(AVERAGE(Tabelle1[[#This Row],[Höchst
Temperatur
Tag]],Tabelle1[[#This Row],[Tiefst
Temperatur
Nacht]]),"")</f>
        <v>10.7</v>
      </c>
      <c r="I3781" s="9">
        <f>IF(Tabelle1[[#This Row],[Niederschlag]]="Regen",1,0)</f>
        <v>1</v>
      </c>
      <c r="J3781" s="9">
        <f>IF(Tabelle1[[#This Row],[Niederschlag]]="Schnee",1,0)</f>
        <v>0</v>
      </c>
      <c r="K3781" s="9">
        <f>IF(Tabelle1[[#This Row],[Niederschlag]]="Hagel",1,0)</f>
        <v>0</v>
      </c>
      <c r="L3781" s="12" t="str">
        <f t="shared" si="177"/>
        <v/>
      </c>
      <c r="M3781" s="12" t="str">
        <f t="shared" si="178"/>
        <v/>
      </c>
      <c r="N3781" s="9" t="str">
        <f t="shared" si="179"/>
        <v/>
      </c>
    </row>
    <row r="3782" spans="1:14" x14ac:dyDescent="0.25">
      <c r="A3782" s="7">
        <v>41767</v>
      </c>
      <c r="B3782" s="8">
        <v>14</v>
      </c>
      <c r="C3782" s="8">
        <v>6.2</v>
      </c>
      <c r="D3782" s="16" t="s">
        <v>1</v>
      </c>
      <c r="E3782" s="10"/>
      <c r="F3782" s="9"/>
      <c r="G3782" s="9"/>
      <c r="H3782" s="19">
        <f>IFERROR(AVERAGE(Tabelle1[[#This Row],[Höchst
Temperatur
Tag]],Tabelle1[[#This Row],[Tiefst
Temperatur
Nacht]]),"")</f>
        <v>10.1</v>
      </c>
      <c r="I3782" s="9">
        <f>IF(Tabelle1[[#This Row],[Niederschlag]]="Regen",1,0)</f>
        <v>1</v>
      </c>
      <c r="J3782" s="9">
        <f>IF(Tabelle1[[#This Row],[Niederschlag]]="Schnee",1,0)</f>
        <v>0</v>
      </c>
      <c r="K3782" s="9">
        <f>IF(Tabelle1[[#This Row],[Niederschlag]]="Hagel",1,0)</f>
        <v>0</v>
      </c>
      <c r="L3782" s="12" t="str">
        <f t="shared" si="177"/>
        <v/>
      </c>
      <c r="M3782" s="12" t="str">
        <f t="shared" si="178"/>
        <v/>
      </c>
      <c r="N3782" s="9" t="str">
        <f t="shared" si="179"/>
        <v/>
      </c>
    </row>
    <row r="3783" spans="1:14" x14ac:dyDescent="0.25">
      <c r="A3783" s="7">
        <v>41768</v>
      </c>
      <c r="B3783" s="8">
        <v>16.2</v>
      </c>
      <c r="C3783" s="8">
        <v>6.1</v>
      </c>
      <c r="D3783" s="16" t="s">
        <v>1</v>
      </c>
      <c r="E3783" s="10"/>
      <c r="F3783" s="9"/>
      <c r="G3783" s="9"/>
      <c r="H3783" s="19">
        <f>IFERROR(AVERAGE(Tabelle1[[#This Row],[Höchst
Temperatur
Tag]],Tabelle1[[#This Row],[Tiefst
Temperatur
Nacht]]),"")</f>
        <v>11.149999999999999</v>
      </c>
      <c r="I3783" s="9">
        <f>IF(Tabelle1[[#This Row],[Niederschlag]]="Regen",1,0)</f>
        <v>1</v>
      </c>
      <c r="J3783" s="9">
        <f>IF(Tabelle1[[#This Row],[Niederschlag]]="Schnee",1,0)</f>
        <v>0</v>
      </c>
      <c r="K3783" s="9">
        <f>IF(Tabelle1[[#This Row],[Niederschlag]]="Hagel",1,0)</f>
        <v>0</v>
      </c>
      <c r="L3783" s="12" t="str">
        <f t="shared" si="177"/>
        <v/>
      </c>
      <c r="M3783" s="12" t="str">
        <f t="shared" si="178"/>
        <v/>
      </c>
      <c r="N3783" s="9" t="str">
        <f t="shared" si="179"/>
        <v/>
      </c>
    </row>
    <row r="3784" spans="1:14" x14ac:dyDescent="0.25">
      <c r="A3784" s="7">
        <v>41769</v>
      </c>
      <c r="B3784" s="8">
        <v>14.1</v>
      </c>
      <c r="C3784" s="8">
        <v>5.2</v>
      </c>
      <c r="D3784" s="16" t="s">
        <v>1</v>
      </c>
      <c r="E3784" s="10"/>
      <c r="F3784" s="9"/>
      <c r="G3784" s="9"/>
      <c r="H3784" s="19">
        <f>IFERROR(AVERAGE(Tabelle1[[#This Row],[Höchst
Temperatur
Tag]],Tabelle1[[#This Row],[Tiefst
Temperatur
Nacht]]),"")</f>
        <v>9.65</v>
      </c>
      <c r="I3784" s="9">
        <f>IF(Tabelle1[[#This Row],[Niederschlag]]="Regen",1,0)</f>
        <v>1</v>
      </c>
      <c r="J3784" s="9">
        <f>IF(Tabelle1[[#This Row],[Niederschlag]]="Schnee",1,0)</f>
        <v>0</v>
      </c>
      <c r="K3784" s="9">
        <f>IF(Tabelle1[[#This Row],[Niederschlag]]="Hagel",1,0)</f>
        <v>0</v>
      </c>
      <c r="L3784" s="12" t="str">
        <f t="shared" si="177"/>
        <v/>
      </c>
      <c r="M3784" s="12" t="str">
        <f t="shared" si="178"/>
        <v/>
      </c>
      <c r="N3784" s="9" t="str">
        <f t="shared" si="179"/>
        <v/>
      </c>
    </row>
    <row r="3785" spans="1:14" x14ac:dyDescent="0.25">
      <c r="A3785" s="7">
        <v>41770</v>
      </c>
      <c r="B3785" s="8">
        <v>14</v>
      </c>
      <c r="C3785" s="8">
        <v>4.7</v>
      </c>
      <c r="D3785" s="16" t="s">
        <v>1</v>
      </c>
      <c r="E3785" s="10"/>
      <c r="F3785" s="9"/>
      <c r="G3785" s="9"/>
      <c r="H3785" s="19">
        <f>IFERROR(AVERAGE(Tabelle1[[#This Row],[Höchst
Temperatur
Tag]],Tabelle1[[#This Row],[Tiefst
Temperatur
Nacht]]),"")</f>
        <v>9.35</v>
      </c>
      <c r="I3785" s="9">
        <f>IF(Tabelle1[[#This Row],[Niederschlag]]="Regen",1,0)</f>
        <v>1</v>
      </c>
      <c r="J3785" s="9">
        <f>IF(Tabelle1[[#This Row],[Niederschlag]]="Schnee",1,0)</f>
        <v>0</v>
      </c>
      <c r="K3785" s="9">
        <f>IF(Tabelle1[[#This Row],[Niederschlag]]="Hagel",1,0)</f>
        <v>0</v>
      </c>
      <c r="L3785" s="12" t="str">
        <f t="shared" si="177"/>
        <v/>
      </c>
      <c r="M3785" s="12" t="str">
        <f t="shared" si="178"/>
        <v/>
      </c>
      <c r="N3785" s="9" t="str">
        <f t="shared" si="179"/>
        <v/>
      </c>
    </row>
    <row r="3786" spans="1:14" x14ac:dyDescent="0.25">
      <c r="A3786" s="7">
        <v>41771</v>
      </c>
      <c r="B3786" s="8">
        <v>14.3</v>
      </c>
      <c r="C3786" s="8">
        <v>4.9000000000000004</v>
      </c>
      <c r="D3786" s="16" t="s">
        <v>1</v>
      </c>
      <c r="E3786" s="10"/>
      <c r="F3786" s="9"/>
      <c r="G3786" s="9"/>
      <c r="H3786" s="19">
        <f>IFERROR(AVERAGE(Tabelle1[[#This Row],[Höchst
Temperatur
Tag]],Tabelle1[[#This Row],[Tiefst
Temperatur
Nacht]]),"")</f>
        <v>9.6000000000000014</v>
      </c>
      <c r="I3786" s="9">
        <f>IF(Tabelle1[[#This Row],[Niederschlag]]="Regen",1,0)</f>
        <v>1</v>
      </c>
      <c r="J3786" s="9">
        <f>IF(Tabelle1[[#This Row],[Niederschlag]]="Schnee",1,0)</f>
        <v>0</v>
      </c>
      <c r="K3786" s="9">
        <f>IF(Tabelle1[[#This Row],[Niederschlag]]="Hagel",1,0)</f>
        <v>0</v>
      </c>
      <c r="L3786" s="12" t="str">
        <f t="shared" si="177"/>
        <v/>
      </c>
      <c r="M3786" s="12" t="str">
        <f t="shared" si="178"/>
        <v/>
      </c>
      <c r="N3786" s="9" t="str">
        <f t="shared" si="179"/>
        <v/>
      </c>
    </row>
    <row r="3787" spans="1:14" x14ac:dyDescent="0.25">
      <c r="A3787" s="7">
        <v>41772</v>
      </c>
      <c r="B3787" s="8">
        <v>12.3</v>
      </c>
      <c r="C3787" s="8">
        <v>3.2</v>
      </c>
      <c r="D3787" s="16" t="s">
        <v>9</v>
      </c>
      <c r="E3787" s="10"/>
      <c r="F3787" s="9"/>
      <c r="G3787" s="9"/>
      <c r="H3787" s="19">
        <f>IFERROR(AVERAGE(Tabelle1[[#This Row],[Höchst
Temperatur
Tag]],Tabelle1[[#This Row],[Tiefst
Temperatur
Nacht]]),"")</f>
        <v>7.75</v>
      </c>
      <c r="I3787" s="9">
        <f>IF(Tabelle1[[#This Row],[Niederschlag]]="Regen",1,0)</f>
        <v>0</v>
      </c>
      <c r="J3787" s="9">
        <f>IF(Tabelle1[[#This Row],[Niederschlag]]="Schnee",1,0)</f>
        <v>0</v>
      </c>
      <c r="K3787" s="9">
        <f>IF(Tabelle1[[#This Row],[Niederschlag]]="Hagel",1,0)</f>
        <v>1</v>
      </c>
      <c r="L3787" s="12" t="str">
        <f t="shared" si="177"/>
        <v/>
      </c>
      <c r="M3787" s="12" t="str">
        <f t="shared" si="178"/>
        <v/>
      </c>
      <c r="N3787" s="9" t="str">
        <f t="shared" si="179"/>
        <v/>
      </c>
    </row>
    <row r="3788" spans="1:14" x14ac:dyDescent="0.25">
      <c r="A3788" s="7">
        <v>41773</v>
      </c>
      <c r="B3788" s="8">
        <v>14.3</v>
      </c>
      <c r="C3788" s="8">
        <v>3.3</v>
      </c>
      <c r="D3788" s="16" t="s">
        <v>1</v>
      </c>
      <c r="E3788" s="10"/>
      <c r="F3788" s="9"/>
      <c r="G3788" s="9"/>
      <c r="H3788" s="19">
        <f>IFERROR(AVERAGE(Tabelle1[[#This Row],[Höchst
Temperatur
Tag]],Tabelle1[[#This Row],[Tiefst
Temperatur
Nacht]]),"")</f>
        <v>8.8000000000000007</v>
      </c>
      <c r="I3788" s="9">
        <f>IF(Tabelle1[[#This Row],[Niederschlag]]="Regen",1,0)</f>
        <v>1</v>
      </c>
      <c r="J3788" s="9">
        <f>IF(Tabelle1[[#This Row],[Niederschlag]]="Schnee",1,0)</f>
        <v>0</v>
      </c>
      <c r="K3788" s="9">
        <f>IF(Tabelle1[[#This Row],[Niederschlag]]="Hagel",1,0)</f>
        <v>0</v>
      </c>
      <c r="L3788" s="12" t="str">
        <f t="shared" si="177"/>
        <v/>
      </c>
      <c r="M3788" s="12" t="str">
        <f t="shared" si="178"/>
        <v/>
      </c>
      <c r="N3788" s="9" t="str">
        <f t="shared" si="179"/>
        <v/>
      </c>
    </row>
    <row r="3789" spans="1:14" x14ac:dyDescent="0.25">
      <c r="A3789" s="7">
        <v>41774</v>
      </c>
      <c r="B3789" s="8">
        <v>10.7</v>
      </c>
      <c r="C3789" s="8">
        <v>3.9</v>
      </c>
      <c r="D3789" s="16" t="s">
        <v>1</v>
      </c>
      <c r="E3789" s="10"/>
      <c r="F3789" s="9"/>
      <c r="G3789" s="9"/>
      <c r="H3789" s="19">
        <f>IFERROR(AVERAGE(Tabelle1[[#This Row],[Höchst
Temperatur
Tag]],Tabelle1[[#This Row],[Tiefst
Temperatur
Nacht]]),"")</f>
        <v>7.3</v>
      </c>
      <c r="I3789" s="9">
        <f>IF(Tabelle1[[#This Row],[Niederschlag]]="Regen",1,0)</f>
        <v>1</v>
      </c>
      <c r="J3789" s="9">
        <f>IF(Tabelle1[[#This Row],[Niederschlag]]="Schnee",1,0)</f>
        <v>0</v>
      </c>
      <c r="K3789" s="9">
        <f>IF(Tabelle1[[#This Row],[Niederschlag]]="Hagel",1,0)</f>
        <v>0</v>
      </c>
      <c r="L3789" s="12" t="str">
        <f t="shared" si="177"/>
        <v/>
      </c>
      <c r="M3789" s="12" t="str">
        <f t="shared" si="178"/>
        <v/>
      </c>
      <c r="N3789" s="9" t="str">
        <f t="shared" si="179"/>
        <v/>
      </c>
    </row>
    <row r="3790" spans="1:14" x14ac:dyDescent="0.25">
      <c r="A3790" s="7">
        <v>41775</v>
      </c>
      <c r="B3790" s="8">
        <v>15.5</v>
      </c>
      <c r="C3790" s="8">
        <v>5.5</v>
      </c>
      <c r="D3790" s="16"/>
      <c r="E3790" s="10"/>
      <c r="F3790" s="9"/>
      <c r="G3790" s="9"/>
      <c r="H3790" s="19">
        <f>IFERROR(AVERAGE(Tabelle1[[#This Row],[Höchst
Temperatur
Tag]],Tabelle1[[#This Row],[Tiefst
Temperatur
Nacht]]),"")</f>
        <v>10.5</v>
      </c>
      <c r="I3790" s="9">
        <f>IF(Tabelle1[[#This Row],[Niederschlag]]="Regen",1,0)</f>
        <v>0</v>
      </c>
      <c r="J3790" s="9">
        <f>IF(Tabelle1[[#This Row],[Niederschlag]]="Schnee",1,0)</f>
        <v>0</v>
      </c>
      <c r="K3790" s="9">
        <f>IF(Tabelle1[[#This Row],[Niederschlag]]="Hagel",1,0)</f>
        <v>0</v>
      </c>
      <c r="L3790" s="12" t="str">
        <f t="shared" si="177"/>
        <v/>
      </c>
      <c r="M3790" s="12" t="str">
        <f t="shared" si="178"/>
        <v/>
      </c>
      <c r="N3790" s="9" t="str">
        <f t="shared" si="179"/>
        <v/>
      </c>
    </row>
    <row r="3791" spans="1:14" x14ac:dyDescent="0.25">
      <c r="A3791" s="7">
        <v>41776</v>
      </c>
      <c r="B3791" s="8">
        <v>17.100000000000001</v>
      </c>
      <c r="C3791" s="8">
        <v>7.3</v>
      </c>
      <c r="D3791" s="16"/>
      <c r="E3791" s="10"/>
      <c r="F3791" s="9"/>
      <c r="G3791" s="9"/>
      <c r="H3791" s="19">
        <f>IFERROR(AVERAGE(Tabelle1[[#This Row],[Höchst
Temperatur
Tag]],Tabelle1[[#This Row],[Tiefst
Temperatur
Nacht]]),"")</f>
        <v>12.200000000000001</v>
      </c>
      <c r="I3791" s="9">
        <f>IF(Tabelle1[[#This Row],[Niederschlag]]="Regen",1,0)</f>
        <v>0</v>
      </c>
      <c r="J3791" s="9">
        <f>IF(Tabelle1[[#This Row],[Niederschlag]]="Schnee",1,0)</f>
        <v>0</v>
      </c>
      <c r="K3791" s="9">
        <f>IF(Tabelle1[[#This Row],[Niederschlag]]="Hagel",1,0)</f>
        <v>0</v>
      </c>
      <c r="L3791" s="12" t="str">
        <f t="shared" si="177"/>
        <v/>
      </c>
      <c r="M3791" s="12" t="str">
        <f t="shared" si="178"/>
        <v/>
      </c>
      <c r="N3791" s="9" t="str">
        <f t="shared" si="179"/>
        <v/>
      </c>
    </row>
    <row r="3792" spans="1:14" x14ac:dyDescent="0.25">
      <c r="A3792" s="7">
        <v>41777</v>
      </c>
      <c r="B3792" s="8">
        <v>19.899999999999999</v>
      </c>
      <c r="C3792" s="8">
        <v>9.5</v>
      </c>
      <c r="D3792" s="16"/>
      <c r="E3792" s="10"/>
      <c r="F3792" s="9"/>
      <c r="G3792" s="9"/>
      <c r="H3792" s="19">
        <f>IFERROR(AVERAGE(Tabelle1[[#This Row],[Höchst
Temperatur
Tag]],Tabelle1[[#This Row],[Tiefst
Temperatur
Nacht]]),"")</f>
        <v>14.7</v>
      </c>
      <c r="I3792" s="9">
        <f>IF(Tabelle1[[#This Row],[Niederschlag]]="Regen",1,0)</f>
        <v>0</v>
      </c>
      <c r="J3792" s="9">
        <f>IF(Tabelle1[[#This Row],[Niederschlag]]="Schnee",1,0)</f>
        <v>0</v>
      </c>
      <c r="K3792" s="9">
        <f>IF(Tabelle1[[#This Row],[Niederschlag]]="Hagel",1,0)</f>
        <v>0</v>
      </c>
      <c r="L3792" s="12" t="str">
        <f t="shared" si="177"/>
        <v/>
      </c>
      <c r="M3792" s="12" t="str">
        <f t="shared" si="178"/>
        <v/>
      </c>
      <c r="N3792" s="9" t="str">
        <f t="shared" si="179"/>
        <v/>
      </c>
    </row>
    <row r="3793" spans="1:14" x14ac:dyDescent="0.25">
      <c r="A3793" s="7">
        <v>41778</v>
      </c>
      <c r="B3793" s="8">
        <v>22.1</v>
      </c>
      <c r="C3793" s="8">
        <v>9.1</v>
      </c>
      <c r="D3793" s="16"/>
      <c r="E3793" s="10"/>
      <c r="F3793" s="9"/>
      <c r="G3793" s="9"/>
      <c r="H3793" s="19">
        <f>IFERROR(AVERAGE(Tabelle1[[#This Row],[Höchst
Temperatur
Tag]],Tabelle1[[#This Row],[Tiefst
Temperatur
Nacht]]),"")</f>
        <v>15.600000000000001</v>
      </c>
      <c r="I3793" s="9">
        <f>IF(Tabelle1[[#This Row],[Niederschlag]]="Regen",1,0)</f>
        <v>0</v>
      </c>
      <c r="J3793" s="9">
        <f>IF(Tabelle1[[#This Row],[Niederschlag]]="Schnee",1,0)</f>
        <v>0</v>
      </c>
      <c r="K3793" s="9">
        <f>IF(Tabelle1[[#This Row],[Niederschlag]]="Hagel",1,0)</f>
        <v>0</v>
      </c>
      <c r="L3793" s="12" t="str">
        <f t="shared" si="177"/>
        <v/>
      </c>
      <c r="M3793" s="12" t="str">
        <f t="shared" si="178"/>
        <v/>
      </c>
      <c r="N3793" s="9" t="str">
        <f t="shared" si="179"/>
        <v/>
      </c>
    </row>
    <row r="3794" spans="1:14" x14ac:dyDescent="0.25">
      <c r="A3794" s="7">
        <v>41779</v>
      </c>
      <c r="B3794" s="8">
        <v>24.2</v>
      </c>
      <c r="C3794" s="8">
        <v>12.6</v>
      </c>
      <c r="D3794" s="16"/>
      <c r="E3794" s="10"/>
      <c r="F3794" s="9"/>
      <c r="G3794" s="9"/>
      <c r="H3794" s="19">
        <f>IFERROR(AVERAGE(Tabelle1[[#This Row],[Höchst
Temperatur
Tag]],Tabelle1[[#This Row],[Tiefst
Temperatur
Nacht]]),"")</f>
        <v>18.399999999999999</v>
      </c>
      <c r="I3794" s="9">
        <f>IF(Tabelle1[[#This Row],[Niederschlag]]="Regen",1,0)</f>
        <v>0</v>
      </c>
      <c r="J3794" s="9">
        <f>IF(Tabelle1[[#This Row],[Niederschlag]]="Schnee",1,0)</f>
        <v>0</v>
      </c>
      <c r="K3794" s="9">
        <f>IF(Tabelle1[[#This Row],[Niederschlag]]="Hagel",1,0)</f>
        <v>0</v>
      </c>
      <c r="L3794" s="12" t="str">
        <f t="shared" si="177"/>
        <v/>
      </c>
      <c r="M3794" s="12" t="str">
        <f t="shared" si="178"/>
        <v/>
      </c>
      <c r="N3794" s="9" t="str">
        <f t="shared" si="179"/>
        <v/>
      </c>
    </row>
    <row r="3795" spans="1:14" x14ac:dyDescent="0.25">
      <c r="A3795" s="7">
        <v>41780</v>
      </c>
      <c r="B3795" s="8">
        <v>24.1</v>
      </c>
      <c r="C3795" s="8">
        <v>14.3</v>
      </c>
      <c r="D3795" s="16"/>
      <c r="E3795" s="10"/>
      <c r="F3795" s="9"/>
      <c r="G3795" s="9"/>
      <c r="H3795" s="19">
        <f>IFERROR(AVERAGE(Tabelle1[[#This Row],[Höchst
Temperatur
Tag]],Tabelle1[[#This Row],[Tiefst
Temperatur
Nacht]]),"")</f>
        <v>19.200000000000003</v>
      </c>
      <c r="I3795" s="9">
        <f>IF(Tabelle1[[#This Row],[Niederschlag]]="Regen",1,0)</f>
        <v>0</v>
      </c>
      <c r="J3795" s="9">
        <f>IF(Tabelle1[[#This Row],[Niederschlag]]="Schnee",1,0)</f>
        <v>0</v>
      </c>
      <c r="K3795" s="9">
        <f>IF(Tabelle1[[#This Row],[Niederschlag]]="Hagel",1,0)</f>
        <v>0</v>
      </c>
      <c r="L3795" s="12" t="str">
        <f t="shared" si="177"/>
        <v/>
      </c>
      <c r="M3795" s="12" t="str">
        <f t="shared" si="178"/>
        <v/>
      </c>
      <c r="N3795" s="9" t="str">
        <f t="shared" si="179"/>
        <v/>
      </c>
    </row>
    <row r="3796" spans="1:14" x14ac:dyDescent="0.25">
      <c r="A3796" s="7">
        <v>41781</v>
      </c>
      <c r="B3796" s="8">
        <v>24.3</v>
      </c>
      <c r="C3796" s="8">
        <v>11.2</v>
      </c>
      <c r="D3796" s="16" t="s">
        <v>1</v>
      </c>
      <c r="E3796" s="10"/>
      <c r="F3796" s="9"/>
      <c r="G3796" s="9"/>
      <c r="H3796" s="19">
        <f>IFERROR(AVERAGE(Tabelle1[[#This Row],[Höchst
Temperatur
Tag]],Tabelle1[[#This Row],[Tiefst
Temperatur
Nacht]]),"")</f>
        <v>17.75</v>
      </c>
      <c r="I3796" s="9">
        <f>IF(Tabelle1[[#This Row],[Niederschlag]]="Regen",1,0)</f>
        <v>1</v>
      </c>
      <c r="J3796" s="9">
        <f>IF(Tabelle1[[#This Row],[Niederschlag]]="Schnee",1,0)</f>
        <v>0</v>
      </c>
      <c r="K3796" s="9">
        <f>IF(Tabelle1[[#This Row],[Niederschlag]]="Hagel",1,0)</f>
        <v>0</v>
      </c>
      <c r="L3796" s="12" t="str">
        <f t="shared" si="177"/>
        <v/>
      </c>
      <c r="M3796" s="12" t="str">
        <f t="shared" si="178"/>
        <v/>
      </c>
      <c r="N3796" s="9" t="str">
        <f t="shared" si="179"/>
        <v/>
      </c>
    </row>
    <row r="3797" spans="1:14" x14ac:dyDescent="0.25">
      <c r="A3797" s="7">
        <v>41782</v>
      </c>
      <c r="B3797" s="8">
        <v>19.100000000000001</v>
      </c>
      <c r="C3797" s="8">
        <v>9.9</v>
      </c>
      <c r="D3797" s="16" t="s">
        <v>1</v>
      </c>
      <c r="E3797" s="10"/>
      <c r="F3797" s="9"/>
      <c r="G3797" s="9"/>
      <c r="H3797" s="19">
        <f>IFERROR(AVERAGE(Tabelle1[[#This Row],[Höchst
Temperatur
Tag]],Tabelle1[[#This Row],[Tiefst
Temperatur
Nacht]]),"")</f>
        <v>14.5</v>
      </c>
      <c r="I3797" s="9">
        <f>IF(Tabelle1[[#This Row],[Niederschlag]]="Regen",1,0)</f>
        <v>1</v>
      </c>
      <c r="J3797" s="9">
        <f>IF(Tabelle1[[#This Row],[Niederschlag]]="Schnee",1,0)</f>
        <v>0</v>
      </c>
      <c r="K3797" s="9">
        <f>IF(Tabelle1[[#This Row],[Niederschlag]]="Hagel",1,0)</f>
        <v>0</v>
      </c>
      <c r="L3797" s="12" t="str">
        <f t="shared" si="177"/>
        <v/>
      </c>
      <c r="M3797" s="12" t="str">
        <f t="shared" si="178"/>
        <v/>
      </c>
      <c r="N3797" s="9" t="str">
        <f t="shared" si="179"/>
        <v/>
      </c>
    </row>
    <row r="3798" spans="1:14" x14ac:dyDescent="0.25">
      <c r="A3798" s="7">
        <v>41783</v>
      </c>
      <c r="B3798" s="8">
        <v>17.399999999999999</v>
      </c>
      <c r="C3798" s="8">
        <v>7</v>
      </c>
      <c r="D3798" s="16" t="s">
        <v>1</v>
      </c>
      <c r="E3798" s="10"/>
      <c r="F3798" s="9"/>
      <c r="G3798" s="9"/>
      <c r="H3798" s="19">
        <f>IFERROR(AVERAGE(Tabelle1[[#This Row],[Höchst
Temperatur
Tag]],Tabelle1[[#This Row],[Tiefst
Temperatur
Nacht]]),"")</f>
        <v>12.2</v>
      </c>
      <c r="I3798" s="9">
        <f>IF(Tabelle1[[#This Row],[Niederschlag]]="Regen",1,0)</f>
        <v>1</v>
      </c>
      <c r="J3798" s="9">
        <f>IF(Tabelle1[[#This Row],[Niederschlag]]="Schnee",1,0)</f>
        <v>0</v>
      </c>
      <c r="K3798" s="9">
        <f>IF(Tabelle1[[#This Row],[Niederschlag]]="Hagel",1,0)</f>
        <v>0</v>
      </c>
      <c r="L3798" s="12" t="str">
        <f t="shared" si="177"/>
        <v/>
      </c>
      <c r="M3798" s="12" t="str">
        <f t="shared" si="178"/>
        <v/>
      </c>
      <c r="N3798" s="9" t="str">
        <f t="shared" si="179"/>
        <v/>
      </c>
    </row>
    <row r="3799" spans="1:14" x14ac:dyDescent="0.25">
      <c r="A3799" s="7">
        <v>41784</v>
      </c>
      <c r="B3799" s="8">
        <v>21</v>
      </c>
      <c r="C3799" s="8">
        <v>9</v>
      </c>
      <c r="D3799" s="16"/>
      <c r="E3799" s="10"/>
      <c r="F3799" s="9"/>
      <c r="G3799" s="9"/>
      <c r="H3799" s="19">
        <f>IFERROR(AVERAGE(Tabelle1[[#This Row],[Höchst
Temperatur
Tag]],Tabelle1[[#This Row],[Tiefst
Temperatur
Nacht]]),"")</f>
        <v>15</v>
      </c>
      <c r="I3799" s="9">
        <f>IF(Tabelle1[[#This Row],[Niederschlag]]="Regen",1,0)</f>
        <v>0</v>
      </c>
      <c r="J3799" s="9">
        <f>IF(Tabelle1[[#This Row],[Niederschlag]]="Schnee",1,0)</f>
        <v>0</v>
      </c>
      <c r="K3799" s="9">
        <f>IF(Tabelle1[[#This Row],[Niederschlag]]="Hagel",1,0)</f>
        <v>0</v>
      </c>
      <c r="L3799" s="12" t="str">
        <f t="shared" si="177"/>
        <v/>
      </c>
      <c r="M3799" s="12" t="str">
        <f t="shared" si="178"/>
        <v/>
      </c>
      <c r="N3799" s="9" t="str">
        <f t="shared" si="179"/>
        <v/>
      </c>
    </row>
    <row r="3800" spans="1:14" x14ac:dyDescent="0.25">
      <c r="A3800" s="7">
        <v>41785</v>
      </c>
      <c r="B3800" s="8">
        <v>19.100000000000001</v>
      </c>
      <c r="C3800" s="8">
        <v>12.9</v>
      </c>
      <c r="D3800" s="16" t="s">
        <v>1</v>
      </c>
      <c r="E3800" s="10"/>
      <c r="F3800" s="9"/>
      <c r="G3800" s="9"/>
      <c r="H3800" s="19">
        <f>IFERROR(AVERAGE(Tabelle1[[#This Row],[Höchst
Temperatur
Tag]],Tabelle1[[#This Row],[Tiefst
Temperatur
Nacht]]),"")</f>
        <v>16</v>
      </c>
      <c r="I3800" s="9">
        <f>IF(Tabelle1[[#This Row],[Niederschlag]]="Regen",1,0)</f>
        <v>1</v>
      </c>
      <c r="J3800" s="9">
        <f>IF(Tabelle1[[#This Row],[Niederschlag]]="Schnee",1,0)</f>
        <v>0</v>
      </c>
      <c r="K3800" s="9">
        <f>IF(Tabelle1[[#This Row],[Niederschlag]]="Hagel",1,0)</f>
        <v>0</v>
      </c>
      <c r="L3800" s="12" t="str">
        <f t="shared" si="177"/>
        <v/>
      </c>
      <c r="M3800" s="12" t="str">
        <f t="shared" si="178"/>
        <v/>
      </c>
      <c r="N3800" s="9" t="str">
        <f t="shared" si="179"/>
        <v/>
      </c>
    </row>
    <row r="3801" spans="1:14" x14ac:dyDescent="0.25">
      <c r="A3801" s="7">
        <v>41786</v>
      </c>
      <c r="B3801" s="8">
        <v>18.100000000000001</v>
      </c>
      <c r="C3801" s="8">
        <v>9.8000000000000007</v>
      </c>
      <c r="D3801" s="16" t="s">
        <v>1</v>
      </c>
      <c r="E3801" s="10"/>
      <c r="F3801" s="9"/>
      <c r="G3801" s="9"/>
      <c r="H3801" s="19">
        <f>IFERROR(AVERAGE(Tabelle1[[#This Row],[Höchst
Temperatur
Tag]],Tabelle1[[#This Row],[Tiefst
Temperatur
Nacht]]),"")</f>
        <v>13.950000000000001</v>
      </c>
      <c r="I3801" s="9">
        <f>IF(Tabelle1[[#This Row],[Niederschlag]]="Regen",1,0)</f>
        <v>1</v>
      </c>
      <c r="J3801" s="9">
        <f>IF(Tabelle1[[#This Row],[Niederschlag]]="Schnee",1,0)</f>
        <v>0</v>
      </c>
      <c r="K3801" s="9">
        <f>IF(Tabelle1[[#This Row],[Niederschlag]]="Hagel",1,0)</f>
        <v>0</v>
      </c>
      <c r="L3801" s="12" t="str">
        <f t="shared" si="177"/>
        <v/>
      </c>
      <c r="M3801" s="12" t="str">
        <f t="shared" si="178"/>
        <v/>
      </c>
      <c r="N3801" s="9" t="str">
        <f t="shared" si="179"/>
        <v/>
      </c>
    </row>
    <row r="3802" spans="1:14" x14ac:dyDescent="0.25">
      <c r="A3802" s="7">
        <v>41787</v>
      </c>
      <c r="B3802" s="8">
        <v>16.8</v>
      </c>
      <c r="C3802" s="8">
        <v>8.6</v>
      </c>
      <c r="D3802" s="16"/>
      <c r="E3802" s="10"/>
      <c r="F3802" s="9"/>
      <c r="G3802" s="9"/>
      <c r="H3802" s="19">
        <f>IFERROR(AVERAGE(Tabelle1[[#This Row],[Höchst
Temperatur
Tag]],Tabelle1[[#This Row],[Tiefst
Temperatur
Nacht]]),"")</f>
        <v>12.7</v>
      </c>
      <c r="I3802" s="9">
        <f>IF(Tabelle1[[#This Row],[Niederschlag]]="Regen",1,0)</f>
        <v>0</v>
      </c>
      <c r="J3802" s="9">
        <f>IF(Tabelle1[[#This Row],[Niederschlag]]="Schnee",1,0)</f>
        <v>0</v>
      </c>
      <c r="K3802" s="9">
        <f>IF(Tabelle1[[#This Row],[Niederschlag]]="Hagel",1,0)</f>
        <v>0</v>
      </c>
      <c r="L3802" s="12" t="str">
        <f t="shared" si="177"/>
        <v/>
      </c>
      <c r="M3802" s="12" t="str">
        <f t="shared" si="178"/>
        <v/>
      </c>
      <c r="N3802" s="9" t="str">
        <f t="shared" si="179"/>
        <v/>
      </c>
    </row>
    <row r="3803" spans="1:14" x14ac:dyDescent="0.25">
      <c r="A3803" s="7">
        <v>41788</v>
      </c>
      <c r="B3803" s="8">
        <v>17.899999999999999</v>
      </c>
      <c r="C3803" s="8">
        <v>7.4</v>
      </c>
      <c r="D3803" s="16" t="s">
        <v>1</v>
      </c>
      <c r="E3803" s="10"/>
      <c r="F3803" s="9"/>
      <c r="G3803" s="9"/>
      <c r="H3803" s="19">
        <f>IFERROR(AVERAGE(Tabelle1[[#This Row],[Höchst
Temperatur
Tag]],Tabelle1[[#This Row],[Tiefst
Temperatur
Nacht]]),"")</f>
        <v>12.649999999999999</v>
      </c>
      <c r="I3803" s="9">
        <f>IF(Tabelle1[[#This Row],[Niederschlag]]="Regen",1,0)</f>
        <v>1</v>
      </c>
      <c r="J3803" s="9">
        <f>IF(Tabelle1[[#This Row],[Niederschlag]]="Schnee",1,0)</f>
        <v>0</v>
      </c>
      <c r="K3803" s="9">
        <f>IF(Tabelle1[[#This Row],[Niederschlag]]="Hagel",1,0)</f>
        <v>0</v>
      </c>
      <c r="L3803" s="12" t="str">
        <f t="shared" si="177"/>
        <v/>
      </c>
      <c r="M3803" s="12" t="str">
        <f t="shared" si="178"/>
        <v/>
      </c>
      <c r="N3803" s="9" t="str">
        <f t="shared" si="179"/>
        <v/>
      </c>
    </row>
    <row r="3804" spans="1:14" x14ac:dyDescent="0.25">
      <c r="A3804" s="7">
        <v>41789</v>
      </c>
      <c r="B3804" s="8">
        <v>16.7</v>
      </c>
      <c r="C3804" s="8">
        <v>6</v>
      </c>
      <c r="D3804" s="16"/>
      <c r="E3804" s="10"/>
      <c r="F3804" s="9"/>
      <c r="G3804" s="9"/>
      <c r="H3804" s="19">
        <f>IFERROR(AVERAGE(Tabelle1[[#This Row],[Höchst
Temperatur
Tag]],Tabelle1[[#This Row],[Tiefst
Temperatur
Nacht]]),"")</f>
        <v>11.35</v>
      </c>
      <c r="I3804" s="9">
        <f>IF(Tabelle1[[#This Row],[Niederschlag]]="Regen",1,0)</f>
        <v>0</v>
      </c>
      <c r="J3804" s="9">
        <f>IF(Tabelle1[[#This Row],[Niederschlag]]="Schnee",1,0)</f>
        <v>0</v>
      </c>
      <c r="K3804" s="9">
        <f>IF(Tabelle1[[#This Row],[Niederschlag]]="Hagel",1,0)</f>
        <v>0</v>
      </c>
      <c r="L3804" s="12" t="str">
        <f t="shared" si="177"/>
        <v/>
      </c>
      <c r="M3804" s="12" t="str">
        <f t="shared" si="178"/>
        <v/>
      </c>
      <c r="N3804" s="9" t="str">
        <f t="shared" si="179"/>
        <v/>
      </c>
    </row>
    <row r="3805" spans="1:14" x14ac:dyDescent="0.25">
      <c r="A3805" s="7">
        <v>41790</v>
      </c>
      <c r="B3805" s="8">
        <v>18.7</v>
      </c>
      <c r="C3805" s="8">
        <v>9.3000000000000007</v>
      </c>
      <c r="D3805" s="16"/>
      <c r="E3805" s="10"/>
      <c r="F3805" s="9"/>
      <c r="G3805" s="9"/>
      <c r="H3805" s="19">
        <f>IFERROR(AVERAGE(Tabelle1[[#This Row],[Höchst
Temperatur
Tag]],Tabelle1[[#This Row],[Tiefst
Temperatur
Nacht]]),"")</f>
        <v>14</v>
      </c>
      <c r="I3805" s="9">
        <f>IF(Tabelle1[[#This Row],[Niederschlag]]="Regen",1,0)</f>
        <v>0</v>
      </c>
      <c r="J3805" s="9">
        <f>IF(Tabelle1[[#This Row],[Niederschlag]]="Schnee",1,0)</f>
        <v>0</v>
      </c>
      <c r="K3805" s="9">
        <f>IF(Tabelle1[[#This Row],[Niederschlag]]="Hagel",1,0)</f>
        <v>0</v>
      </c>
      <c r="L3805" s="12" t="str">
        <f t="shared" si="177"/>
        <v/>
      </c>
      <c r="M3805" s="12" t="str">
        <f t="shared" si="178"/>
        <v/>
      </c>
      <c r="N3805" s="9" t="str">
        <f t="shared" si="179"/>
        <v/>
      </c>
    </row>
    <row r="3806" spans="1:14" x14ac:dyDescent="0.25">
      <c r="A3806" s="7">
        <v>41791</v>
      </c>
      <c r="B3806" s="8">
        <v>17.399999999999999</v>
      </c>
      <c r="C3806" s="8">
        <v>9</v>
      </c>
      <c r="D3806" s="16"/>
      <c r="E3806" s="10"/>
      <c r="F3806" s="9"/>
      <c r="G3806" s="9"/>
      <c r="H3806" s="19">
        <f>IFERROR(AVERAGE(Tabelle1[[#This Row],[Höchst
Temperatur
Tag]],Tabelle1[[#This Row],[Tiefst
Temperatur
Nacht]]),"")</f>
        <v>13.2</v>
      </c>
      <c r="I3806" s="9">
        <f>IF(Tabelle1[[#This Row],[Niederschlag]]="Regen",1,0)</f>
        <v>0</v>
      </c>
      <c r="J3806" s="9">
        <f>IF(Tabelle1[[#This Row],[Niederschlag]]="Schnee",1,0)</f>
        <v>0</v>
      </c>
      <c r="K3806" s="9">
        <f>IF(Tabelle1[[#This Row],[Niederschlag]]="Hagel",1,0)</f>
        <v>0</v>
      </c>
      <c r="L3806" s="12" t="str">
        <f t="shared" si="177"/>
        <v/>
      </c>
      <c r="M3806" s="12" t="str">
        <f t="shared" si="178"/>
        <v/>
      </c>
      <c r="N3806" s="9" t="str">
        <f t="shared" si="179"/>
        <v/>
      </c>
    </row>
    <row r="3807" spans="1:14" x14ac:dyDescent="0.25">
      <c r="A3807" s="7">
        <v>41792</v>
      </c>
      <c r="B3807" s="8">
        <v>20.100000000000001</v>
      </c>
      <c r="C3807" s="8">
        <v>8.5</v>
      </c>
      <c r="D3807" s="16"/>
      <c r="E3807" s="10"/>
      <c r="F3807" s="9"/>
      <c r="G3807" s="9"/>
      <c r="H3807" s="19">
        <f>IFERROR(AVERAGE(Tabelle1[[#This Row],[Höchst
Temperatur
Tag]],Tabelle1[[#This Row],[Tiefst
Temperatur
Nacht]]),"")</f>
        <v>14.3</v>
      </c>
      <c r="I3807" s="9">
        <f>IF(Tabelle1[[#This Row],[Niederschlag]]="Regen",1,0)</f>
        <v>0</v>
      </c>
      <c r="J3807" s="9">
        <f>IF(Tabelle1[[#This Row],[Niederschlag]]="Schnee",1,0)</f>
        <v>0</v>
      </c>
      <c r="K3807" s="9">
        <f>IF(Tabelle1[[#This Row],[Niederschlag]]="Hagel",1,0)</f>
        <v>0</v>
      </c>
      <c r="L3807" s="12" t="str">
        <f t="shared" si="177"/>
        <v/>
      </c>
      <c r="M3807" s="12" t="str">
        <f t="shared" si="178"/>
        <v/>
      </c>
      <c r="N3807" s="9" t="str">
        <f t="shared" si="179"/>
        <v/>
      </c>
    </row>
    <row r="3808" spans="1:14" x14ac:dyDescent="0.25">
      <c r="A3808" s="7">
        <v>41793</v>
      </c>
      <c r="B3808" s="8">
        <v>20.8</v>
      </c>
      <c r="C3808" s="8">
        <v>9.4</v>
      </c>
      <c r="D3808" s="16" t="s">
        <v>1</v>
      </c>
      <c r="E3808" s="10"/>
      <c r="F3808" s="9"/>
      <c r="G3808" s="9"/>
      <c r="H3808" s="19">
        <f>IFERROR(AVERAGE(Tabelle1[[#This Row],[Höchst
Temperatur
Tag]],Tabelle1[[#This Row],[Tiefst
Temperatur
Nacht]]),"")</f>
        <v>15.100000000000001</v>
      </c>
      <c r="I3808" s="9">
        <f>IF(Tabelle1[[#This Row],[Niederschlag]]="Regen",1,0)</f>
        <v>1</v>
      </c>
      <c r="J3808" s="9">
        <f>IF(Tabelle1[[#This Row],[Niederschlag]]="Schnee",1,0)</f>
        <v>0</v>
      </c>
      <c r="K3808" s="9">
        <f>IF(Tabelle1[[#This Row],[Niederschlag]]="Hagel",1,0)</f>
        <v>0</v>
      </c>
      <c r="L3808" s="12" t="str">
        <f t="shared" si="177"/>
        <v/>
      </c>
      <c r="M3808" s="12" t="str">
        <f t="shared" si="178"/>
        <v/>
      </c>
      <c r="N3808" s="9" t="str">
        <f t="shared" si="179"/>
        <v/>
      </c>
    </row>
    <row r="3809" spans="1:14" x14ac:dyDescent="0.25">
      <c r="A3809" s="7">
        <v>41794</v>
      </c>
      <c r="B3809" s="8">
        <v>18.5</v>
      </c>
      <c r="C3809" s="8">
        <v>5.6</v>
      </c>
      <c r="D3809" s="16" t="s">
        <v>1</v>
      </c>
      <c r="E3809" s="10"/>
      <c r="F3809" s="9"/>
      <c r="G3809" s="9"/>
      <c r="H3809" s="19">
        <f>IFERROR(AVERAGE(Tabelle1[[#This Row],[Höchst
Temperatur
Tag]],Tabelle1[[#This Row],[Tiefst
Temperatur
Nacht]]),"")</f>
        <v>12.05</v>
      </c>
      <c r="I3809" s="9">
        <f>IF(Tabelle1[[#This Row],[Niederschlag]]="Regen",1,0)</f>
        <v>1</v>
      </c>
      <c r="J3809" s="9">
        <f>IF(Tabelle1[[#This Row],[Niederschlag]]="Schnee",1,0)</f>
        <v>0</v>
      </c>
      <c r="K3809" s="9">
        <f>IF(Tabelle1[[#This Row],[Niederschlag]]="Hagel",1,0)</f>
        <v>0</v>
      </c>
      <c r="L3809" s="12" t="str">
        <f t="shared" si="177"/>
        <v/>
      </c>
      <c r="M3809" s="12" t="str">
        <f t="shared" si="178"/>
        <v/>
      </c>
      <c r="N3809" s="9" t="str">
        <f t="shared" si="179"/>
        <v/>
      </c>
    </row>
    <row r="3810" spans="1:14" x14ac:dyDescent="0.25">
      <c r="A3810" s="7">
        <v>41795</v>
      </c>
      <c r="B3810" s="8">
        <v>17.600000000000001</v>
      </c>
      <c r="C3810" s="8">
        <v>5.2</v>
      </c>
      <c r="D3810" s="16"/>
      <c r="E3810" s="10"/>
      <c r="F3810" s="9"/>
      <c r="G3810" s="9"/>
      <c r="H3810" s="19">
        <f>IFERROR(AVERAGE(Tabelle1[[#This Row],[Höchst
Temperatur
Tag]],Tabelle1[[#This Row],[Tiefst
Temperatur
Nacht]]),"")</f>
        <v>11.4</v>
      </c>
      <c r="I3810" s="9">
        <f>IF(Tabelle1[[#This Row],[Niederschlag]]="Regen",1,0)</f>
        <v>0</v>
      </c>
      <c r="J3810" s="9">
        <f>IF(Tabelle1[[#This Row],[Niederschlag]]="Schnee",1,0)</f>
        <v>0</v>
      </c>
      <c r="K3810" s="9">
        <f>IF(Tabelle1[[#This Row],[Niederschlag]]="Hagel",1,0)</f>
        <v>0</v>
      </c>
      <c r="L3810" s="12" t="str">
        <f t="shared" si="177"/>
        <v/>
      </c>
      <c r="M3810" s="12" t="str">
        <f t="shared" si="178"/>
        <v/>
      </c>
      <c r="N3810" s="9" t="str">
        <f t="shared" si="179"/>
        <v/>
      </c>
    </row>
    <row r="3811" spans="1:14" x14ac:dyDescent="0.25">
      <c r="A3811" s="7">
        <v>41796</v>
      </c>
      <c r="B3811" s="8">
        <v>23.4</v>
      </c>
      <c r="C3811" s="8">
        <v>7.6</v>
      </c>
      <c r="D3811" s="16"/>
      <c r="E3811" s="10"/>
      <c r="F3811" s="9"/>
      <c r="G3811" s="9"/>
      <c r="H3811" s="19">
        <f>IFERROR(AVERAGE(Tabelle1[[#This Row],[Höchst
Temperatur
Tag]],Tabelle1[[#This Row],[Tiefst
Temperatur
Nacht]]),"")</f>
        <v>15.5</v>
      </c>
      <c r="I3811" s="9">
        <f>IF(Tabelle1[[#This Row],[Niederschlag]]="Regen",1,0)</f>
        <v>0</v>
      </c>
      <c r="J3811" s="9">
        <f>IF(Tabelle1[[#This Row],[Niederschlag]]="Schnee",1,0)</f>
        <v>0</v>
      </c>
      <c r="K3811" s="9">
        <f>IF(Tabelle1[[#This Row],[Niederschlag]]="Hagel",1,0)</f>
        <v>0</v>
      </c>
      <c r="L3811" s="12" t="str">
        <f t="shared" si="177"/>
        <v/>
      </c>
      <c r="M3811" s="12" t="str">
        <f t="shared" si="178"/>
        <v/>
      </c>
      <c r="N3811" s="9" t="str">
        <f t="shared" si="179"/>
        <v/>
      </c>
    </row>
    <row r="3812" spans="1:14" x14ac:dyDescent="0.25">
      <c r="A3812" s="7">
        <v>41797</v>
      </c>
      <c r="B3812" s="8">
        <v>28.9</v>
      </c>
      <c r="C3812" s="8">
        <v>16.5</v>
      </c>
      <c r="D3812" s="16"/>
      <c r="E3812" s="10"/>
      <c r="F3812" s="9"/>
      <c r="G3812" s="9"/>
      <c r="H3812" s="19">
        <f>IFERROR(AVERAGE(Tabelle1[[#This Row],[Höchst
Temperatur
Tag]],Tabelle1[[#This Row],[Tiefst
Temperatur
Nacht]]),"")</f>
        <v>22.7</v>
      </c>
      <c r="I3812" s="9">
        <f>IF(Tabelle1[[#This Row],[Niederschlag]]="Regen",1,0)</f>
        <v>0</v>
      </c>
      <c r="J3812" s="9">
        <f>IF(Tabelle1[[#This Row],[Niederschlag]]="Schnee",1,0)</f>
        <v>0</v>
      </c>
      <c r="K3812" s="9">
        <f>IF(Tabelle1[[#This Row],[Niederschlag]]="Hagel",1,0)</f>
        <v>0</v>
      </c>
      <c r="L3812" s="12" t="str">
        <f t="shared" si="177"/>
        <v/>
      </c>
      <c r="M3812" s="12" t="str">
        <f t="shared" si="178"/>
        <v/>
      </c>
      <c r="N3812" s="9">
        <f t="shared" si="179"/>
        <v>1</v>
      </c>
    </row>
    <row r="3813" spans="1:14" x14ac:dyDescent="0.25">
      <c r="A3813" s="7">
        <v>41798</v>
      </c>
      <c r="B3813" s="8">
        <v>27.7</v>
      </c>
      <c r="C3813" s="8">
        <v>17.3</v>
      </c>
      <c r="D3813" s="16"/>
      <c r="E3813" s="10"/>
      <c r="F3813" s="9"/>
      <c r="G3813" s="9"/>
      <c r="H3813" s="19">
        <f>IFERROR(AVERAGE(Tabelle1[[#This Row],[Höchst
Temperatur
Tag]],Tabelle1[[#This Row],[Tiefst
Temperatur
Nacht]]),"")</f>
        <v>22.5</v>
      </c>
      <c r="I3813" s="9">
        <f>IF(Tabelle1[[#This Row],[Niederschlag]]="Regen",1,0)</f>
        <v>0</v>
      </c>
      <c r="J3813" s="9">
        <f>IF(Tabelle1[[#This Row],[Niederschlag]]="Schnee",1,0)</f>
        <v>0</v>
      </c>
      <c r="K3813" s="9">
        <f>IF(Tabelle1[[#This Row],[Niederschlag]]="Hagel",1,0)</f>
        <v>0</v>
      </c>
      <c r="L3813" s="12" t="str">
        <f t="shared" si="177"/>
        <v/>
      </c>
      <c r="M3813" s="12" t="str">
        <f t="shared" si="178"/>
        <v/>
      </c>
      <c r="N3813" s="9">
        <f t="shared" si="179"/>
        <v>1</v>
      </c>
    </row>
    <row r="3814" spans="1:14" x14ac:dyDescent="0.25">
      <c r="A3814" s="7">
        <v>41799</v>
      </c>
      <c r="B3814" s="8">
        <v>30.3</v>
      </c>
      <c r="C3814" s="8">
        <v>17.100000000000001</v>
      </c>
      <c r="D3814" s="16"/>
      <c r="E3814" s="10"/>
      <c r="F3814" s="9"/>
      <c r="G3814" s="9"/>
      <c r="H3814" s="19">
        <f>IFERROR(AVERAGE(Tabelle1[[#This Row],[Höchst
Temperatur
Tag]],Tabelle1[[#This Row],[Tiefst
Temperatur
Nacht]]),"")</f>
        <v>23.700000000000003</v>
      </c>
      <c r="I3814" s="9">
        <f>IF(Tabelle1[[#This Row],[Niederschlag]]="Regen",1,0)</f>
        <v>0</v>
      </c>
      <c r="J3814" s="9">
        <f>IF(Tabelle1[[#This Row],[Niederschlag]]="Schnee",1,0)</f>
        <v>0</v>
      </c>
      <c r="K3814" s="9">
        <f>IF(Tabelle1[[#This Row],[Niederschlag]]="Hagel",1,0)</f>
        <v>0</v>
      </c>
      <c r="L3814" s="12" t="str">
        <f t="shared" si="177"/>
        <v/>
      </c>
      <c r="M3814" s="12" t="str">
        <f t="shared" si="178"/>
        <v/>
      </c>
      <c r="N3814" s="9">
        <f t="shared" si="179"/>
        <v>1</v>
      </c>
    </row>
    <row r="3815" spans="1:14" x14ac:dyDescent="0.25">
      <c r="A3815" s="7">
        <v>41800</v>
      </c>
      <c r="B3815" s="8">
        <v>31.6</v>
      </c>
      <c r="C3815" s="8">
        <v>16.399999999999999</v>
      </c>
      <c r="D3815" s="16"/>
      <c r="E3815" s="10"/>
      <c r="F3815" s="9"/>
      <c r="G3815" s="9"/>
      <c r="H3815" s="19">
        <f>IFERROR(AVERAGE(Tabelle1[[#This Row],[Höchst
Temperatur
Tag]],Tabelle1[[#This Row],[Tiefst
Temperatur
Nacht]]),"")</f>
        <v>24</v>
      </c>
      <c r="I3815" s="9">
        <f>IF(Tabelle1[[#This Row],[Niederschlag]]="Regen",1,0)</f>
        <v>0</v>
      </c>
      <c r="J3815" s="9">
        <f>IF(Tabelle1[[#This Row],[Niederschlag]]="Schnee",1,0)</f>
        <v>0</v>
      </c>
      <c r="K3815" s="9">
        <f>IF(Tabelle1[[#This Row],[Niederschlag]]="Hagel",1,0)</f>
        <v>0</v>
      </c>
      <c r="L3815" s="12" t="str">
        <f t="shared" si="177"/>
        <v/>
      </c>
      <c r="M3815" s="12" t="str">
        <f t="shared" si="178"/>
        <v/>
      </c>
      <c r="N3815" s="9">
        <f t="shared" si="179"/>
        <v>1</v>
      </c>
    </row>
    <row r="3816" spans="1:14" x14ac:dyDescent="0.25">
      <c r="A3816" s="7">
        <v>41801</v>
      </c>
      <c r="B3816" s="8">
        <v>21.5</v>
      </c>
      <c r="C3816" s="8">
        <v>13</v>
      </c>
      <c r="D3816" s="16" t="s">
        <v>1</v>
      </c>
      <c r="E3816" s="10"/>
      <c r="F3816" s="9" t="s">
        <v>6</v>
      </c>
      <c r="G3816" s="9"/>
      <c r="H3816" s="19">
        <f>IFERROR(AVERAGE(Tabelle1[[#This Row],[Höchst
Temperatur
Tag]],Tabelle1[[#This Row],[Tiefst
Temperatur
Nacht]]),"")</f>
        <v>17.25</v>
      </c>
      <c r="I3816" s="9">
        <f>IF(Tabelle1[[#This Row],[Niederschlag]]="Regen",1,0)</f>
        <v>1</v>
      </c>
      <c r="J3816" s="9">
        <f>IF(Tabelle1[[#This Row],[Niederschlag]]="Schnee",1,0)</f>
        <v>0</v>
      </c>
      <c r="K3816" s="9">
        <f>IF(Tabelle1[[#This Row],[Niederschlag]]="Hagel",1,0)</f>
        <v>0</v>
      </c>
      <c r="L3816" s="12" t="str">
        <f t="shared" si="177"/>
        <v/>
      </c>
      <c r="M3816" s="12" t="str">
        <f t="shared" si="178"/>
        <v/>
      </c>
      <c r="N3816" s="9" t="str">
        <f t="shared" si="179"/>
        <v/>
      </c>
    </row>
    <row r="3817" spans="1:14" x14ac:dyDescent="0.25">
      <c r="A3817" s="7">
        <v>41802</v>
      </c>
      <c r="B3817" s="8">
        <v>21.5</v>
      </c>
      <c r="C3817" s="8">
        <v>11.8</v>
      </c>
      <c r="D3817" s="16"/>
      <c r="E3817" s="10"/>
      <c r="F3817" s="9"/>
      <c r="G3817" s="9"/>
      <c r="H3817" s="19">
        <f>IFERROR(AVERAGE(Tabelle1[[#This Row],[Höchst
Temperatur
Tag]],Tabelle1[[#This Row],[Tiefst
Temperatur
Nacht]]),"")</f>
        <v>16.649999999999999</v>
      </c>
      <c r="I3817" s="9">
        <f>IF(Tabelle1[[#This Row],[Niederschlag]]="Regen",1,0)</f>
        <v>0</v>
      </c>
      <c r="J3817" s="9">
        <f>IF(Tabelle1[[#This Row],[Niederschlag]]="Schnee",1,0)</f>
        <v>0</v>
      </c>
      <c r="K3817" s="9">
        <f>IF(Tabelle1[[#This Row],[Niederschlag]]="Hagel",1,0)</f>
        <v>0</v>
      </c>
      <c r="L3817" s="12" t="str">
        <f t="shared" si="177"/>
        <v/>
      </c>
      <c r="M3817" s="12" t="str">
        <f t="shared" si="178"/>
        <v/>
      </c>
      <c r="N3817" s="9" t="str">
        <f t="shared" si="179"/>
        <v/>
      </c>
    </row>
    <row r="3818" spans="1:14" x14ac:dyDescent="0.25">
      <c r="A3818" s="7">
        <v>41803</v>
      </c>
      <c r="B3818" s="8">
        <v>21.7</v>
      </c>
      <c r="C3818" s="8">
        <v>10.9</v>
      </c>
      <c r="D3818" s="16"/>
      <c r="E3818" s="10"/>
      <c r="F3818" s="9"/>
      <c r="G3818" s="9"/>
      <c r="H3818" s="19">
        <f>IFERROR(AVERAGE(Tabelle1[[#This Row],[Höchst
Temperatur
Tag]],Tabelle1[[#This Row],[Tiefst
Temperatur
Nacht]]),"")</f>
        <v>16.3</v>
      </c>
      <c r="I3818" s="9">
        <f>IF(Tabelle1[[#This Row],[Niederschlag]]="Regen",1,0)</f>
        <v>0</v>
      </c>
      <c r="J3818" s="9">
        <f>IF(Tabelle1[[#This Row],[Niederschlag]]="Schnee",1,0)</f>
        <v>0</v>
      </c>
      <c r="K3818" s="9">
        <f>IF(Tabelle1[[#This Row],[Niederschlag]]="Hagel",1,0)</f>
        <v>0</v>
      </c>
      <c r="L3818" s="12" t="str">
        <f t="shared" si="177"/>
        <v/>
      </c>
      <c r="M3818" s="12" t="str">
        <f t="shared" si="178"/>
        <v/>
      </c>
      <c r="N3818" s="9" t="str">
        <f t="shared" si="179"/>
        <v/>
      </c>
    </row>
    <row r="3819" spans="1:14" x14ac:dyDescent="0.25">
      <c r="A3819" s="7">
        <v>41804</v>
      </c>
      <c r="B3819" s="8">
        <v>16.7</v>
      </c>
      <c r="C3819" s="8">
        <v>10.1</v>
      </c>
      <c r="D3819" s="16" t="s">
        <v>1</v>
      </c>
      <c r="E3819" s="10"/>
      <c r="F3819" s="9"/>
      <c r="G3819" s="9"/>
      <c r="H3819" s="19">
        <f>IFERROR(AVERAGE(Tabelle1[[#This Row],[Höchst
Temperatur
Tag]],Tabelle1[[#This Row],[Tiefst
Temperatur
Nacht]]),"")</f>
        <v>13.399999999999999</v>
      </c>
      <c r="I3819" s="9">
        <f>IF(Tabelle1[[#This Row],[Niederschlag]]="Regen",1,0)</f>
        <v>1</v>
      </c>
      <c r="J3819" s="9">
        <f>IF(Tabelle1[[#This Row],[Niederschlag]]="Schnee",1,0)</f>
        <v>0</v>
      </c>
      <c r="K3819" s="9">
        <f>IF(Tabelle1[[#This Row],[Niederschlag]]="Hagel",1,0)</f>
        <v>0</v>
      </c>
      <c r="L3819" s="12" t="str">
        <f t="shared" si="177"/>
        <v/>
      </c>
      <c r="M3819" s="12" t="str">
        <f t="shared" si="178"/>
        <v/>
      </c>
      <c r="N3819" s="9" t="str">
        <f t="shared" si="179"/>
        <v/>
      </c>
    </row>
    <row r="3820" spans="1:14" x14ac:dyDescent="0.25">
      <c r="A3820" s="7">
        <v>41805</v>
      </c>
      <c r="B3820" s="8">
        <v>18.899999999999999</v>
      </c>
      <c r="C3820" s="8">
        <v>10.6</v>
      </c>
      <c r="D3820" s="16"/>
      <c r="E3820" s="10"/>
      <c r="F3820" s="9"/>
      <c r="G3820" s="9"/>
      <c r="H3820" s="19">
        <f>IFERROR(AVERAGE(Tabelle1[[#This Row],[Höchst
Temperatur
Tag]],Tabelle1[[#This Row],[Tiefst
Temperatur
Nacht]]),"")</f>
        <v>14.75</v>
      </c>
      <c r="I3820" s="9">
        <f>IF(Tabelle1[[#This Row],[Niederschlag]]="Regen",1,0)</f>
        <v>0</v>
      </c>
      <c r="J3820" s="9">
        <f>IF(Tabelle1[[#This Row],[Niederschlag]]="Schnee",1,0)</f>
        <v>0</v>
      </c>
      <c r="K3820" s="9">
        <f>IF(Tabelle1[[#This Row],[Niederschlag]]="Hagel",1,0)</f>
        <v>0</v>
      </c>
      <c r="L3820" s="12" t="str">
        <f t="shared" si="177"/>
        <v/>
      </c>
      <c r="M3820" s="12" t="str">
        <f t="shared" si="178"/>
        <v/>
      </c>
      <c r="N3820" s="9" t="str">
        <f t="shared" si="179"/>
        <v/>
      </c>
    </row>
    <row r="3821" spans="1:14" x14ac:dyDescent="0.25">
      <c r="A3821" s="7">
        <v>41806</v>
      </c>
      <c r="B3821" s="8">
        <v>17.5</v>
      </c>
      <c r="C3821" s="8">
        <v>10.9</v>
      </c>
      <c r="D3821" s="16" t="s">
        <v>1</v>
      </c>
      <c r="E3821" s="10"/>
      <c r="F3821" s="9"/>
      <c r="G3821" s="9"/>
      <c r="H3821" s="19">
        <f>IFERROR(AVERAGE(Tabelle1[[#This Row],[Höchst
Temperatur
Tag]],Tabelle1[[#This Row],[Tiefst
Temperatur
Nacht]]),"")</f>
        <v>14.2</v>
      </c>
      <c r="I3821" s="9">
        <f>IF(Tabelle1[[#This Row],[Niederschlag]]="Regen",1,0)</f>
        <v>1</v>
      </c>
      <c r="J3821" s="9">
        <f>IF(Tabelle1[[#This Row],[Niederschlag]]="Schnee",1,0)</f>
        <v>0</v>
      </c>
      <c r="K3821" s="9">
        <f>IF(Tabelle1[[#This Row],[Niederschlag]]="Hagel",1,0)</f>
        <v>0</v>
      </c>
      <c r="L3821" s="12" t="str">
        <f t="shared" si="177"/>
        <v/>
      </c>
      <c r="M3821" s="12" t="str">
        <f t="shared" si="178"/>
        <v/>
      </c>
      <c r="N3821" s="9" t="str">
        <f t="shared" si="179"/>
        <v/>
      </c>
    </row>
    <row r="3822" spans="1:14" x14ac:dyDescent="0.25">
      <c r="A3822" s="7">
        <v>41807</v>
      </c>
      <c r="B3822" s="8">
        <v>18.899999999999999</v>
      </c>
      <c r="C3822" s="8">
        <v>10</v>
      </c>
      <c r="D3822" s="16"/>
      <c r="E3822" s="10"/>
      <c r="F3822" s="9"/>
      <c r="G3822" s="9"/>
      <c r="H3822" s="19">
        <f>IFERROR(AVERAGE(Tabelle1[[#This Row],[Höchst
Temperatur
Tag]],Tabelle1[[#This Row],[Tiefst
Temperatur
Nacht]]),"")</f>
        <v>14.45</v>
      </c>
      <c r="I3822" s="9">
        <f>IF(Tabelle1[[#This Row],[Niederschlag]]="Regen",1,0)</f>
        <v>0</v>
      </c>
      <c r="J3822" s="9">
        <f>IF(Tabelle1[[#This Row],[Niederschlag]]="Schnee",1,0)</f>
        <v>0</v>
      </c>
      <c r="K3822" s="9">
        <f>IF(Tabelle1[[#This Row],[Niederschlag]]="Hagel",1,0)</f>
        <v>0</v>
      </c>
      <c r="L3822" s="12" t="str">
        <f t="shared" si="177"/>
        <v/>
      </c>
      <c r="M3822" s="12" t="str">
        <f t="shared" si="178"/>
        <v/>
      </c>
      <c r="N3822" s="9" t="str">
        <f t="shared" si="179"/>
        <v/>
      </c>
    </row>
    <row r="3823" spans="1:14" x14ac:dyDescent="0.25">
      <c r="A3823" s="7">
        <v>41808</v>
      </c>
      <c r="B3823" s="8">
        <v>19.899999999999999</v>
      </c>
      <c r="C3823" s="8">
        <v>11.1</v>
      </c>
      <c r="D3823" s="16"/>
      <c r="E3823" s="10"/>
      <c r="F3823" s="9"/>
      <c r="G3823" s="9"/>
      <c r="H3823" s="19">
        <f>IFERROR(AVERAGE(Tabelle1[[#This Row],[Höchst
Temperatur
Tag]],Tabelle1[[#This Row],[Tiefst
Temperatur
Nacht]]),"")</f>
        <v>15.5</v>
      </c>
      <c r="I3823" s="9">
        <f>IF(Tabelle1[[#This Row],[Niederschlag]]="Regen",1,0)</f>
        <v>0</v>
      </c>
      <c r="J3823" s="9">
        <f>IF(Tabelle1[[#This Row],[Niederschlag]]="Schnee",1,0)</f>
        <v>0</v>
      </c>
      <c r="K3823" s="9">
        <f>IF(Tabelle1[[#This Row],[Niederschlag]]="Hagel",1,0)</f>
        <v>0</v>
      </c>
      <c r="L3823" s="12" t="str">
        <f t="shared" si="177"/>
        <v/>
      </c>
      <c r="M3823" s="12" t="str">
        <f t="shared" si="178"/>
        <v/>
      </c>
      <c r="N3823" s="9" t="str">
        <f t="shared" si="179"/>
        <v/>
      </c>
    </row>
    <row r="3824" spans="1:14" x14ac:dyDescent="0.25">
      <c r="A3824" s="7">
        <v>41809</v>
      </c>
      <c r="B3824" s="8">
        <v>17.100000000000001</v>
      </c>
      <c r="C3824" s="8">
        <v>9.1</v>
      </c>
      <c r="D3824" s="16" t="s">
        <v>1</v>
      </c>
      <c r="E3824" s="10"/>
      <c r="F3824" s="9"/>
      <c r="G3824" s="9"/>
      <c r="H3824" s="19">
        <f>IFERROR(AVERAGE(Tabelle1[[#This Row],[Höchst
Temperatur
Tag]],Tabelle1[[#This Row],[Tiefst
Temperatur
Nacht]]),"")</f>
        <v>13.100000000000001</v>
      </c>
      <c r="I3824" s="9">
        <f>IF(Tabelle1[[#This Row],[Niederschlag]]="Regen",1,0)</f>
        <v>1</v>
      </c>
      <c r="J3824" s="9">
        <f>IF(Tabelle1[[#This Row],[Niederschlag]]="Schnee",1,0)</f>
        <v>0</v>
      </c>
      <c r="K3824" s="9">
        <f>IF(Tabelle1[[#This Row],[Niederschlag]]="Hagel",1,0)</f>
        <v>0</v>
      </c>
      <c r="L3824" s="12" t="str">
        <f t="shared" si="177"/>
        <v/>
      </c>
      <c r="M3824" s="12" t="str">
        <f t="shared" si="178"/>
        <v/>
      </c>
      <c r="N3824" s="9" t="str">
        <f t="shared" si="179"/>
        <v/>
      </c>
    </row>
    <row r="3825" spans="1:14" x14ac:dyDescent="0.25">
      <c r="A3825" s="7">
        <v>41810</v>
      </c>
      <c r="B3825" s="8">
        <v>14.5</v>
      </c>
      <c r="C3825" s="8">
        <v>9.4</v>
      </c>
      <c r="D3825" s="16" t="s">
        <v>1</v>
      </c>
      <c r="E3825" s="10"/>
      <c r="F3825" s="9"/>
      <c r="G3825" s="9"/>
      <c r="H3825" s="19">
        <f>IFERROR(AVERAGE(Tabelle1[[#This Row],[Höchst
Temperatur
Tag]],Tabelle1[[#This Row],[Tiefst
Temperatur
Nacht]]),"")</f>
        <v>11.95</v>
      </c>
      <c r="I3825" s="9">
        <f>IF(Tabelle1[[#This Row],[Niederschlag]]="Regen",1,0)</f>
        <v>1</v>
      </c>
      <c r="J3825" s="9">
        <f>IF(Tabelle1[[#This Row],[Niederschlag]]="Schnee",1,0)</f>
        <v>0</v>
      </c>
      <c r="K3825" s="9">
        <f>IF(Tabelle1[[#This Row],[Niederschlag]]="Hagel",1,0)</f>
        <v>0</v>
      </c>
      <c r="L3825" s="12" t="str">
        <f t="shared" si="177"/>
        <v/>
      </c>
      <c r="M3825" s="12" t="str">
        <f t="shared" si="178"/>
        <v/>
      </c>
      <c r="N3825" s="9" t="str">
        <f t="shared" si="179"/>
        <v/>
      </c>
    </row>
    <row r="3826" spans="1:14" x14ac:dyDescent="0.25">
      <c r="A3826" s="7">
        <v>41811</v>
      </c>
      <c r="B3826" s="8">
        <v>17.899999999999999</v>
      </c>
      <c r="C3826" s="8">
        <v>7.7</v>
      </c>
      <c r="D3826" s="16"/>
      <c r="E3826" s="10"/>
      <c r="F3826" s="9"/>
      <c r="G3826" s="9"/>
      <c r="H3826" s="19">
        <f>IFERROR(AVERAGE(Tabelle1[[#This Row],[Höchst
Temperatur
Tag]],Tabelle1[[#This Row],[Tiefst
Temperatur
Nacht]]),"")</f>
        <v>12.799999999999999</v>
      </c>
      <c r="I3826" s="9">
        <f>IF(Tabelle1[[#This Row],[Niederschlag]]="Regen",1,0)</f>
        <v>0</v>
      </c>
      <c r="J3826" s="9">
        <f>IF(Tabelle1[[#This Row],[Niederschlag]]="Schnee",1,0)</f>
        <v>0</v>
      </c>
      <c r="K3826" s="9">
        <f>IF(Tabelle1[[#This Row],[Niederschlag]]="Hagel",1,0)</f>
        <v>0</v>
      </c>
      <c r="L3826" s="12" t="str">
        <f t="shared" si="177"/>
        <v/>
      </c>
      <c r="M3826" s="12" t="str">
        <f t="shared" si="178"/>
        <v/>
      </c>
      <c r="N3826" s="9" t="str">
        <f t="shared" si="179"/>
        <v/>
      </c>
    </row>
    <row r="3827" spans="1:14" x14ac:dyDescent="0.25">
      <c r="A3827" s="7">
        <v>41812</v>
      </c>
      <c r="B3827" s="8">
        <v>18.5</v>
      </c>
      <c r="C3827" s="8">
        <v>8.5</v>
      </c>
      <c r="D3827" s="16"/>
      <c r="E3827" s="10"/>
      <c r="F3827" s="9"/>
      <c r="G3827" s="9"/>
      <c r="H3827" s="19">
        <f>IFERROR(AVERAGE(Tabelle1[[#This Row],[Höchst
Temperatur
Tag]],Tabelle1[[#This Row],[Tiefst
Temperatur
Nacht]]),"")</f>
        <v>13.5</v>
      </c>
      <c r="I3827" s="9">
        <f>IF(Tabelle1[[#This Row],[Niederschlag]]="Regen",1,0)</f>
        <v>0</v>
      </c>
      <c r="J3827" s="9">
        <f>IF(Tabelle1[[#This Row],[Niederschlag]]="Schnee",1,0)</f>
        <v>0</v>
      </c>
      <c r="K3827" s="9">
        <f>IF(Tabelle1[[#This Row],[Niederschlag]]="Hagel",1,0)</f>
        <v>0</v>
      </c>
      <c r="L3827" s="12" t="str">
        <f t="shared" si="177"/>
        <v/>
      </c>
      <c r="M3827" s="12" t="str">
        <f t="shared" si="178"/>
        <v/>
      </c>
      <c r="N3827" s="9" t="str">
        <f t="shared" si="179"/>
        <v/>
      </c>
    </row>
    <row r="3828" spans="1:14" x14ac:dyDescent="0.25">
      <c r="A3828" s="7">
        <v>41813</v>
      </c>
      <c r="B3828" s="8">
        <v>18.399999999999999</v>
      </c>
      <c r="C3828" s="8">
        <v>8.5</v>
      </c>
      <c r="D3828" s="16"/>
      <c r="E3828" s="10"/>
      <c r="F3828" s="9"/>
      <c r="G3828" s="9"/>
      <c r="H3828" s="19">
        <f>IFERROR(AVERAGE(Tabelle1[[#This Row],[Höchst
Temperatur
Tag]],Tabelle1[[#This Row],[Tiefst
Temperatur
Nacht]]),"")</f>
        <v>13.45</v>
      </c>
      <c r="I3828" s="9">
        <f>IF(Tabelle1[[#This Row],[Niederschlag]]="Regen",1,0)</f>
        <v>0</v>
      </c>
      <c r="J3828" s="9">
        <f>IF(Tabelle1[[#This Row],[Niederschlag]]="Schnee",1,0)</f>
        <v>0</v>
      </c>
      <c r="K3828" s="9">
        <f>IF(Tabelle1[[#This Row],[Niederschlag]]="Hagel",1,0)</f>
        <v>0</v>
      </c>
      <c r="L3828" s="12" t="str">
        <f t="shared" si="177"/>
        <v/>
      </c>
      <c r="M3828" s="12" t="str">
        <f t="shared" si="178"/>
        <v/>
      </c>
      <c r="N3828" s="9" t="str">
        <f t="shared" si="179"/>
        <v/>
      </c>
    </row>
    <row r="3829" spans="1:14" x14ac:dyDescent="0.25">
      <c r="A3829" s="7">
        <v>41814</v>
      </c>
      <c r="B3829" s="8">
        <v>21.4</v>
      </c>
      <c r="C3829" s="8">
        <v>10.3</v>
      </c>
      <c r="D3829" s="16" t="s">
        <v>1</v>
      </c>
      <c r="E3829" s="10"/>
      <c r="F3829" s="9"/>
      <c r="G3829" s="9"/>
      <c r="H3829" s="19">
        <f>IFERROR(AVERAGE(Tabelle1[[#This Row],[Höchst
Temperatur
Tag]],Tabelle1[[#This Row],[Tiefst
Temperatur
Nacht]]),"")</f>
        <v>15.85</v>
      </c>
      <c r="I3829" s="9">
        <f>IF(Tabelle1[[#This Row],[Niederschlag]]="Regen",1,0)</f>
        <v>1</v>
      </c>
      <c r="J3829" s="9">
        <f>IF(Tabelle1[[#This Row],[Niederschlag]]="Schnee",1,0)</f>
        <v>0</v>
      </c>
      <c r="K3829" s="9">
        <f>IF(Tabelle1[[#This Row],[Niederschlag]]="Hagel",1,0)</f>
        <v>0</v>
      </c>
      <c r="L3829" s="12" t="str">
        <f t="shared" si="177"/>
        <v/>
      </c>
      <c r="M3829" s="12" t="str">
        <f t="shared" si="178"/>
        <v/>
      </c>
      <c r="N3829" s="9" t="str">
        <f t="shared" si="179"/>
        <v/>
      </c>
    </row>
    <row r="3830" spans="1:14" x14ac:dyDescent="0.25">
      <c r="A3830" s="7">
        <v>41815</v>
      </c>
      <c r="B3830" s="8">
        <v>16.3</v>
      </c>
      <c r="C3830" s="8">
        <v>8.1</v>
      </c>
      <c r="D3830" s="16"/>
      <c r="E3830" s="10"/>
      <c r="F3830" s="9"/>
      <c r="G3830" s="9"/>
      <c r="H3830" s="19">
        <f>IFERROR(AVERAGE(Tabelle1[[#This Row],[Höchst
Temperatur
Tag]],Tabelle1[[#This Row],[Tiefst
Temperatur
Nacht]]),"")</f>
        <v>12.2</v>
      </c>
      <c r="I3830" s="9">
        <f>IF(Tabelle1[[#This Row],[Niederschlag]]="Regen",1,0)</f>
        <v>0</v>
      </c>
      <c r="J3830" s="9">
        <f>IF(Tabelle1[[#This Row],[Niederschlag]]="Schnee",1,0)</f>
        <v>0</v>
      </c>
      <c r="K3830" s="9">
        <f>IF(Tabelle1[[#This Row],[Niederschlag]]="Hagel",1,0)</f>
        <v>0</v>
      </c>
      <c r="L3830" s="12" t="str">
        <f t="shared" si="177"/>
        <v/>
      </c>
      <c r="M3830" s="12" t="str">
        <f t="shared" si="178"/>
        <v/>
      </c>
      <c r="N3830" s="9" t="str">
        <f t="shared" si="179"/>
        <v/>
      </c>
    </row>
    <row r="3831" spans="1:14" x14ac:dyDescent="0.25">
      <c r="A3831" s="7">
        <v>41816</v>
      </c>
      <c r="B3831" s="8">
        <v>20.5</v>
      </c>
      <c r="C3831" s="8">
        <v>8.5</v>
      </c>
      <c r="D3831" s="16"/>
      <c r="E3831" s="10"/>
      <c r="F3831" s="9"/>
      <c r="G3831" s="9"/>
      <c r="H3831" s="19">
        <f>IFERROR(AVERAGE(Tabelle1[[#This Row],[Höchst
Temperatur
Tag]],Tabelle1[[#This Row],[Tiefst
Temperatur
Nacht]]),"")</f>
        <v>14.5</v>
      </c>
      <c r="I3831" s="9">
        <f>IF(Tabelle1[[#This Row],[Niederschlag]]="Regen",1,0)</f>
        <v>0</v>
      </c>
      <c r="J3831" s="9">
        <f>IF(Tabelle1[[#This Row],[Niederschlag]]="Schnee",1,0)</f>
        <v>0</v>
      </c>
      <c r="K3831" s="9">
        <f>IF(Tabelle1[[#This Row],[Niederschlag]]="Hagel",1,0)</f>
        <v>0</v>
      </c>
      <c r="L3831" s="12" t="str">
        <f t="shared" si="177"/>
        <v/>
      </c>
      <c r="M3831" s="12" t="str">
        <f t="shared" si="178"/>
        <v/>
      </c>
      <c r="N3831" s="9" t="str">
        <f t="shared" si="179"/>
        <v/>
      </c>
    </row>
    <row r="3832" spans="1:14" x14ac:dyDescent="0.25">
      <c r="A3832" s="7">
        <v>41817</v>
      </c>
      <c r="B3832" s="8">
        <v>24.1</v>
      </c>
      <c r="C3832" s="8">
        <v>10.8</v>
      </c>
      <c r="D3832" s="16" t="s">
        <v>1</v>
      </c>
      <c r="E3832" s="10"/>
      <c r="F3832" s="9"/>
      <c r="G3832" s="9"/>
      <c r="H3832" s="19">
        <f>IFERROR(AVERAGE(Tabelle1[[#This Row],[Höchst
Temperatur
Tag]],Tabelle1[[#This Row],[Tiefst
Temperatur
Nacht]]),"")</f>
        <v>17.450000000000003</v>
      </c>
      <c r="I3832" s="9">
        <f>IF(Tabelle1[[#This Row],[Niederschlag]]="Regen",1,0)</f>
        <v>1</v>
      </c>
      <c r="J3832" s="9">
        <f>IF(Tabelle1[[#This Row],[Niederschlag]]="Schnee",1,0)</f>
        <v>0</v>
      </c>
      <c r="K3832" s="9">
        <f>IF(Tabelle1[[#This Row],[Niederschlag]]="Hagel",1,0)</f>
        <v>0</v>
      </c>
      <c r="L3832" s="12" t="str">
        <f t="shared" si="177"/>
        <v/>
      </c>
      <c r="M3832" s="12" t="str">
        <f t="shared" si="178"/>
        <v/>
      </c>
      <c r="N3832" s="9" t="str">
        <f t="shared" si="179"/>
        <v/>
      </c>
    </row>
    <row r="3833" spans="1:14" x14ac:dyDescent="0.25">
      <c r="A3833" s="7">
        <v>41818</v>
      </c>
      <c r="B3833" s="8">
        <v>20.399999999999999</v>
      </c>
      <c r="C3833" s="8">
        <v>10.6</v>
      </c>
      <c r="D3833" s="16" t="s">
        <v>1</v>
      </c>
      <c r="E3833" s="10"/>
      <c r="F3833" s="9"/>
      <c r="G3833" s="9"/>
      <c r="H3833" s="19">
        <f>IFERROR(AVERAGE(Tabelle1[[#This Row],[Höchst
Temperatur
Tag]],Tabelle1[[#This Row],[Tiefst
Temperatur
Nacht]]),"")</f>
        <v>15.5</v>
      </c>
      <c r="I3833" s="9">
        <f>IF(Tabelle1[[#This Row],[Niederschlag]]="Regen",1,0)</f>
        <v>1</v>
      </c>
      <c r="J3833" s="9">
        <f>IF(Tabelle1[[#This Row],[Niederschlag]]="Schnee",1,0)</f>
        <v>0</v>
      </c>
      <c r="K3833" s="9">
        <f>IF(Tabelle1[[#This Row],[Niederschlag]]="Hagel",1,0)</f>
        <v>0</v>
      </c>
      <c r="L3833" s="12" t="str">
        <f t="shared" si="177"/>
        <v/>
      </c>
      <c r="M3833" s="12" t="str">
        <f t="shared" si="178"/>
        <v/>
      </c>
      <c r="N3833" s="9" t="str">
        <f t="shared" si="179"/>
        <v/>
      </c>
    </row>
    <row r="3834" spans="1:14" x14ac:dyDescent="0.25">
      <c r="A3834" s="7">
        <v>41819</v>
      </c>
      <c r="B3834" s="8">
        <v>19.399999999999999</v>
      </c>
      <c r="C3834" s="8">
        <v>9.9</v>
      </c>
      <c r="D3834" s="16" t="s">
        <v>1</v>
      </c>
      <c r="E3834" s="10"/>
      <c r="F3834" s="9"/>
      <c r="G3834" s="9"/>
      <c r="H3834" s="19">
        <f>IFERROR(AVERAGE(Tabelle1[[#This Row],[Höchst
Temperatur
Tag]],Tabelle1[[#This Row],[Tiefst
Temperatur
Nacht]]),"")</f>
        <v>14.649999999999999</v>
      </c>
      <c r="I3834" s="9">
        <f>IF(Tabelle1[[#This Row],[Niederschlag]]="Regen",1,0)</f>
        <v>1</v>
      </c>
      <c r="J3834" s="9">
        <f>IF(Tabelle1[[#This Row],[Niederschlag]]="Schnee",1,0)</f>
        <v>0</v>
      </c>
      <c r="K3834" s="9">
        <f>IF(Tabelle1[[#This Row],[Niederschlag]]="Hagel",1,0)</f>
        <v>0</v>
      </c>
      <c r="L3834" s="12" t="str">
        <f t="shared" si="177"/>
        <v/>
      </c>
      <c r="M3834" s="12" t="str">
        <f t="shared" si="178"/>
        <v/>
      </c>
      <c r="N3834" s="9" t="str">
        <f t="shared" si="179"/>
        <v/>
      </c>
    </row>
    <row r="3835" spans="1:14" x14ac:dyDescent="0.25">
      <c r="A3835" s="7">
        <v>41820</v>
      </c>
      <c r="B3835" s="8">
        <v>19.3</v>
      </c>
      <c r="C3835" s="8">
        <v>8.8000000000000007</v>
      </c>
      <c r="D3835" s="16" t="s">
        <v>1</v>
      </c>
      <c r="E3835" s="10"/>
      <c r="F3835" s="9"/>
      <c r="G3835" s="9"/>
      <c r="H3835" s="19">
        <f>IFERROR(AVERAGE(Tabelle1[[#This Row],[Höchst
Temperatur
Tag]],Tabelle1[[#This Row],[Tiefst
Temperatur
Nacht]]),"")</f>
        <v>14.05</v>
      </c>
      <c r="I3835" s="9">
        <f>IF(Tabelle1[[#This Row],[Niederschlag]]="Regen",1,0)</f>
        <v>1</v>
      </c>
      <c r="J3835" s="9">
        <f>IF(Tabelle1[[#This Row],[Niederschlag]]="Schnee",1,0)</f>
        <v>0</v>
      </c>
      <c r="K3835" s="9">
        <f>IF(Tabelle1[[#This Row],[Niederschlag]]="Hagel",1,0)</f>
        <v>0</v>
      </c>
      <c r="L3835" s="12" t="str">
        <f t="shared" si="177"/>
        <v/>
      </c>
      <c r="M3835" s="12" t="str">
        <f t="shared" si="178"/>
        <v/>
      </c>
      <c r="N3835" s="9" t="str">
        <f t="shared" si="179"/>
        <v/>
      </c>
    </row>
    <row r="3836" spans="1:14" x14ac:dyDescent="0.25">
      <c r="A3836" s="7">
        <v>41821</v>
      </c>
      <c r="B3836" s="8">
        <v>19</v>
      </c>
      <c r="C3836" s="8">
        <v>8.6999999999999993</v>
      </c>
      <c r="D3836" s="16"/>
      <c r="E3836" s="10"/>
      <c r="F3836" s="9"/>
      <c r="G3836" s="9"/>
      <c r="H3836" s="19">
        <f>IFERROR(AVERAGE(Tabelle1[[#This Row],[Höchst
Temperatur
Tag]],Tabelle1[[#This Row],[Tiefst
Temperatur
Nacht]]),"")</f>
        <v>13.85</v>
      </c>
      <c r="I3836" s="9">
        <f>IF(Tabelle1[[#This Row],[Niederschlag]]="Regen",1,0)</f>
        <v>0</v>
      </c>
      <c r="J3836" s="9">
        <f>IF(Tabelle1[[#This Row],[Niederschlag]]="Schnee",1,0)</f>
        <v>0</v>
      </c>
      <c r="K3836" s="9">
        <f>IF(Tabelle1[[#This Row],[Niederschlag]]="Hagel",1,0)</f>
        <v>0</v>
      </c>
      <c r="L3836" s="12" t="str">
        <f t="shared" si="177"/>
        <v/>
      </c>
      <c r="M3836" s="12" t="str">
        <f t="shared" si="178"/>
        <v/>
      </c>
      <c r="N3836" s="9" t="str">
        <f t="shared" si="179"/>
        <v/>
      </c>
    </row>
    <row r="3837" spans="1:14" x14ac:dyDescent="0.25">
      <c r="A3837" s="7">
        <v>41822</v>
      </c>
      <c r="B3837" s="8">
        <v>20</v>
      </c>
      <c r="C3837" s="8">
        <v>8.9</v>
      </c>
      <c r="D3837" s="16"/>
      <c r="E3837" s="10"/>
      <c r="F3837" s="9"/>
      <c r="G3837" s="9"/>
      <c r="H3837" s="19">
        <f>IFERROR(AVERAGE(Tabelle1[[#This Row],[Höchst
Temperatur
Tag]],Tabelle1[[#This Row],[Tiefst
Temperatur
Nacht]]),"")</f>
        <v>14.45</v>
      </c>
      <c r="I3837" s="9">
        <f>IF(Tabelle1[[#This Row],[Niederschlag]]="Regen",1,0)</f>
        <v>0</v>
      </c>
      <c r="J3837" s="9">
        <f>IF(Tabelle1[[#This Row],[Niederschlag]]="Schnee",1,0)</f>
        <v>0</v>
      </c>
      <c r="K3837" s="9">
        <f>IF(Tabelle1[[#This Row],[Niederschlag]]="Hagel",1,0)</f>
        <v>0</v>
      </c>
      <c r="L3837" s="12" t="str">
        <f t="shared" si="177"/>
        <v/>
      </c>
      <c r="M3837" s="12" t="str">
        <f t="shared" si="178"/>
        <v/>
      </c>
      <c r="N3837" s="9" t="str">
        <f t="shared" si="179"/>
        <v/>
      </c>
    </row>
    <row r="3838" spans="1:14" x14ac:dyDescent="0.25">
      <c r="A3838" s="7">
        <v>41823</v>
      </c>
      <c r="B3838" s="8">
        <v>25</v>
      </c>
      <c r="C3838" s="8">
        <v>10.7</v>
      </c>
      <c r="D3838" s="16"/>
      <c r="E3838" s="10"/>
      <c r="F3838" s="9"/>
      <c r="G3838" s="9"/>
      <c r="H3838" s="19">
        <f>IFERROR(AVERAGE(Tabelle1[[#This Row],[Höchst
Temperatur
Tag]],Tabelle1[[#This Row],[Tiefst
Temperatur
Nacht]]),"")</f>
        <v>17.850000000000001</v>
      </c>
      <c r="I3838" s="9">
        <f>IF(Tabelle1[[#This Row],[Niederschlag]]="Regen",1,0)</f>
        <v>0</v>
      </c>
      <c r="J3838" s="9">
        <f>IF(Tabelle1[[#This Row],[Niederschlag]]="Schnee",1,0)</f>
        <v>0</v>
      </c>
      <c r="K3838" s="9">
        <f>IF(Tabelle1[[#This Row],[Niederschlag]]="Hagel",1,0)</f>
        <v>0</v>
      </c>
      <c r="L3838" s="12" t="str">
        <f t="shared" si="177"/>
        <v/>
      </c>
      <c r="M3838" s="12" t="str">
        <f t="shared" si="178"/>
        <v/>
      </c>
      <c r="N3838" s="9" t="str">
        <f t="shared" si="179"/>
        <v/>
      </c>
    </row>
    <row r="3839" spans="1:14" x14ac:dyDescent="0.25">
      <c r="A3839" s="7">
        <v>41824</v>
      </c>
      <c r="B3839" s="8">
        <v>27.7</v>
      </c>
      <c r="C3839" s="8">
        <v>14.5</v>
      </c>
      <c r="D3839" s="16" t="s">
        <v>1</v>
      </c>
      <c r="E3839" s="10"/>
      <c r="F3839" s="9"/>
      <c r="G3839" s="9"/>
      <c r="H3839" s="19">
        <f>IFERROR(AVERAGE(Tabelle1[[#This Row],[Höchst
Temperatur
Tag]],Tabelle1[[#This Row],[Tiefst
Temperatur
Nacht]]),"")</f>
        <v>21.1</v>
      </c>
      <c r="I3839" s="9">
        <f>IF(Tabelle1[[#This Row],[Niederschlag]]="Regen",1,0)</f>
        <v>1</v>
      </c>
      <c r="J3839" s="9">
        <f>IF(Tabelle1[[#This Row],[Niederschlag]]="Schnee",1,0)</f>
        <v>0</v>
      </c>
      <c r="K3839" s="9">
        <f>IF(Tabelle1[[#This Row],[Niederschlag]]="Hagel",1,0)</f>
        <v>0</v>
      </c>
      <c r="L3839" s="12" t="str">
        <f t="shared" si="177"/>
        <v/>
      </c>
      <c r="M3839" s="12" t="str">
        <f t="shared" si="178"/>
        <v/>
      </c>
      <c r="N3839" s="9">
        <f t="shared" si="179"/>
        <v>1</v>
      </c>
    </row>
    <row r="3840" spans="1:14" x14ac:dyDescent="0.25">
      <c r="A3840" s="7">
        <v>41825</v>
      </c>
      <c r="B3840" s="8">
        <v>21.5</v>
      </c>
      <c r="C3840" s="8">
        <v>15.4</v>
      </c>
      <c r="D3840" s="16" t="s">
        <v>1</v>
      </c>
      <c r="E3840" s="10"/>
      <c r="F3840" s="9"/>
      <c r="G3840" s="9"/>
      <c r="H3840" s="19">
        <f>IFERROR(AVERAGE(Tabelle1[[#This Row],[Höchst
Temperatur
Tag]],Tabelle1[[#This Row],[Tiefst
Temperatur
Nacht]]),"")</f>
        <v>18.45</v>
      </c>
      <c r="I3840" s="9">
        <f>IF(Tabelle1[[#This Row],[Niederschlag]]="Regen",1,0)</f>
        <v>1</v>
      </c>
      <c r="J3840" s="9">
        <f>IF(Tabelle1[[#This Row],[Niederschlag]]="Schnee",1,0)</f>
        <v>0</v>
      </c>
      <c r="K3840" s="9">
        <f>IF(Tabelle1[[#This Row],[Niederschlag]]="Hagel",1,0)</f>
        <v>0</v>
      </c>
      <c r="L3840" s="12" t="str">
        <f t="shared" si="177"/>
        <v/>
      </c>
      <c r="M3840" s="12" t="str">
        <f t="shared" si="178"/>
        <v/>
      </c>
      <c r="N3840" s="9" t="str">
        <f t="shared" si="179"/>
        <v/>
      </c>
    </row>
    <row r="3841" spans="1:14" x14ac:dyDescent="0.25">
      <c r="A3841" s="7">
        <v>41826</v>
      </c>
      <c r="B3841" s="8">
        <v>26.3</v>
      </c>
      <c r="C3841" s="8">
        <v>12.4</v>
      </c>
      <c r="D3841" s="16" t="s">
        <v>1</v>
      </c>
      <c r="E3841" s="10"/>
      <c r="F3841" s="9" t="s">
        <v>6</v>
      </c>
      <c r="G3841" s="9"/>
      <c r="H3841" s="19">
        <f>IFERROR(AVERAGE(Tabelle1[[#This Row],[Höchst
Temperatur
Tag]],Tabelle1[[#This Row],[Tiefst
Temperatur
Nacht]]),"")</f>
        <v>19.350000000000001</v>
      </c>
      <c r="I3841" s="9">
        <f>IF(Tabelle1[[#This Row],[Niederschlag]]="Regen",1,0)</f>
        <v>1</v>
      </c>
      <c r="J3841" s="9">
        <f>IF(Tabelle1[[#This Row],[Niederschlag]]="Schnee",1,0)</f>
        <v>0</v>
      </c>
      <c r="K3841" s="9">
        <f>IF(Tabelle1[[#This Row],[Niederschlag]]="Hagel",1,0)</f>
        <v>0</v>
      </c>
      <c r="L3841" s="12" t="str">
        <f t="shared" si="177"/>
        <v/>
      </c>
      <c r="M3841" s="12" t="str">
        <f t="shared" si="178"/>
        <v/>
      </c>
      <c r="N3841" s="9">
        <f t="shared" si="179"/>
        <v>1</v>
      </c>
    </row>
    <row r="3842" spans="1:14" x14ac:dyDescent="0.25">
      <c r="A3842" s="7">
        <v>41827</v>
      </c>
      <c r="B3842" s="8">
        <v>21.7</v>
      </c>
      <c r="C3842" s="8">
        <v>12</v>
      </c>
      <c r="D3842" s="16"/>
      <c r="E3842" s="10"/>
      <c r="F3842" s="9"/>
      <c r="G3842" s="9"/>
      <c r="H3842" s="19">
        <f>IFERROR(AVERAGE(Tabelle1[[#This Row],[Höchst
Temperatur
Tag]],Tabelle1[[#This Row],[Tiefst
Temperatur
Nacht]]),"")</f>
        <v>16.850000000000001</v>
      </c>
      <c r="I3842" s="9">
        <f>IF(Tabelle1[[#This Row],[Niederschlag]]="Regen",1,0)</f>
        <v>0</v>
      </c>
      <c r="J3842" s="9">
        <f>IF(Tabelle1[[#This Row],[Niederschlag]]="Schnee",1,0)</f>
        <v>0</v>
      </c>
      <c r="K3842" s="9">
        <f>IF(Tabelle1[[#This Row],[Niederschlag]]="Hagel",1,0)</f>
        <v>0</v>
      </c>
      <c r="L3842" s="12" t="str">
        <f t="shared" ref="L3842:L3905" si="180">IF(C3842&lt;0,1,"")</f>
        <v/>
      </c>
      <c r="M3842" s="12" t="str">
        <f t="shared" ref="M3842:M3905" si="181">IF(C3842&lt;-5,1,"")</f>
        <v/>
      </c>
      <c r="N3842" s="9" t="str">
        <f t="shared" ref="N3842:N3905" si="182">IF(B3842&gt;25,1,"")</f>
        <v/>
      </c>
    </row>
    <row r="3843" spans="1:14" x14ac:dyDescent="0.25">
      <c r="A3843" s="7">
        <v>41828</v>
      </c>
      <c r="B3843" s="8">
        <v>14.3</v>
      </c>
      <c r="C3843" s="8">
        <v>8.8000000000000007</v>
      </c>
      <c r="D3843" s="16" t="s">
        <v>1</v>
      </c>
      <c r="E3843" s="10"/>
      <c r="F3843" s="9"/>
      <c r="G3843" s="9"/>
      <c r="H3843" s="19">
        <f>IFERROR(AVERAGE(Tabelle1[[#This Row],[Höchst
Temperatur
Tag]],Tabelle1[[#This Row],[Tiefst
Temperatur
Nacht]]),"")</f>
        <v>11.55</v>
      </c>
      <c r="I3843" s="9">
        <f>IF(Tabelle1[[#This Row],[Niederschlag]]="Regen",1,0)</f>
        <v>1</v>
      </c>
      <c r="J3843" s="9">
        <f>IF(Tabelle1[[#This Row],[Niederschlag]]="Schnee",1,0)</f>
        <v>0</v>
      </c>
      <c r="K3843" s="9">
        <f>IF(Tabelle1[[#This Row],[Niederschlag]]="Hagel",1,0)</f>
        <v>0</v>
      </c>
      <c r="L3843" s="12" t="str">
        <f t="shared" si="180"/>
        <v/>
      </c>
      <c r="M3843" s="12" t="str">
        <f t="shared" si="181"/>
        <v/>
      </c>
      <c r="N3843" s="9" t="str">
        <f t="shared" si="182"/>
        <v/>
      </c>
    </row>
    <row r="3844" spans="1:14" x14ac:dyDescent="0.25">
      <c r="A3844" s="7">
        <v>41829</v>
      </c>
      <c r="B3844" s="8">
        <v>13.8</v>
      </c>
      <c r="C3844" s="8">
        <v>8.9</v>
      </c>
      <c r="D3844" s="16" t="s">
        <v>1</v>
      </c>
      <c r="E3844" s="10"/>
      <c r="F3844" s="9"/>
      <c r="G3844" s="9"/>
      <c r="H3844" s="19">
        <f>IFERROR(AVERAGE(Tabelle1[[#This Row],[Höchst
Temperatur
Tag]],Tabelle1[[#This Row],[Tiefst
Temperatur
Nacht]]),"")</f>
        <v>11.350000000000001</v>
      </c>
      <c r="I3844" s="9">
        <f>IF(Tabelle1[[#This Row],[Niederschlag]]="Regen",1,0)</f>
        <v>1</v>
      </c>
      <c r="J3844" s="9">
        <f>IF(Tabelle1[[#This Row],[Niederschlag]]="Schnee",1,0)</f>
        <v>0</v>
      </c>
      <c r="K3844" s="9">
        <f>IF(Tabelle1[[#This Row],[Niederschlag]]="Hagel",1,0)</f>
        <v>0</v>
      </c>
      <c r="L3844" s="12" t="str">
        <f t="shared" si="180"/>
        <v/>
      </c>
      <c r="M3844" s="12" t="str">
        <f t="shared" si="181"/>
        <v/>
      </c>
      <c r="N3844" s="9" t="str">
        <f t="shared" si="182"/>
        <v/>
      </c>
    </row>
    <row r="3845" spans="1:14" x14ac:dyDescent="0.25">
      <c r="A3845" s="7">
        <v>41830</v>
      </c>
      <c r="B3845" s="8">
        <v>22.2</v>
      </c>
      <c r="C3845" s="8">
        <v>12.2</v>
      </c>
      <c r="D3845" s="16" t="s">
        <v>1</v>
      </c>
      <c r="E3845" s="10"/>
      <c r="F3845" s="9" t="s">
        <v>6</v>
      </c>
      <c r="G3845" s="9"/>
      <c r="H3845" s="19">
        <f>IFERROR(AVERAGE(Tabelle1[[#This Row],[Höchst
Temperatur
Tag]],Tabelle1[[#This Row],[Tiefst
Temperatur
Nacht]]),"")</f>
        <v>17.2</v>
      </c>
      <c r="I3845" s="9">
        <f>IF(Tabelle1[[#This Row],[Niederschlag]]="Regen",1,0)</f>
        <v>1</v>
      </c>
      <c r="J3845" s="9">
        <f>IF(Tabelle1[[#This Row],[Niederschlag]]="Schnee",1,0)</f>
        <v>0</v>
      </c>
      <c r="K3845" s="9">
        <f>IF(Tabelle1[[#This Row],[Niederschlag]]="Hagel",1,0)</f>
        <v>0</v>
      </c>
      <c r="L3845" s="12" t="str">
        <f t="shared" si="180"/>
        <v/>
      </c>
      <c r="M3845" s="12" t="str">
        <f t="shared" si="181"/>
        <v/>
      </c>
      <c r="N3845" s="9" t="str">
        <f t="shared" si="182"/>
        <v/>
      </c>
    </row>
    <row r="3846" spans="1:14" x14ac:dyDescent="0.25">
      <c r="A3846" s="7">
        <v>41831</v>
      </c>
      <c r="B3846" s="8">
        <v>21.9</v>
      </c>
      <c r="C3846" s="8">
        <v>13.6</v>
      </c>
      <c r="D3846" s="16" t="s">
        <v>1</v>
      </c>
      <c r="E3846" s="10"/>
      <c r="F3846" s="9"/>
      <c r="G3846" s="9"/>
      <c r="H3846" s="19">
        <f>IFERROR(AVERAGE(Tabelle1[[#This Row],[Höchst
Temperatur
Tag]],Tabelle1[[#This Row],[Tiefst
Temperatur
Nacht]]),"")</f>
        <v>17.75</v>
      </c>
      <c r="I3846" s="9">
        <f>IF(Tabelle1[[#This Row],[Niederschlag]]="Regen",1,0)</f>
        <v>1</v>
      </c>
      <c r="J3846" s="9">
        <f>IF(Tabelle1[[#This Row],[Niederschlag]]="Schnee",1,0)</f>
        <v>0</v>
      </c>
      <c r="K3846" s="9">
        <f>IF(Tabelle1[[#This Row],[Niederschlag]]="Hagel",1,0)</f>
        <v>0</v>
      </c>
      <c r="L3846" s="12" t="str">
        <f t="shared" si="180"/>
        <v/>
      </c>
      <c r="M3846" s="12" t="str">
        <f t="shared" si="181"/>
        <v/>
      </c>
      <c r="N3846" s="9" t="str">
        <f t="shared" si="182"/>
        <v/>
      </c>
    </row>
    <row r="3847" spans="1:14" x14ac:dyDescent="0.25">
      <c r="A3847" s="7">
        <v>41832</v>
      </c>
      <c r="B3847" s="8">
        <v>19.8</v>
      </c>
      <c r="C3847" s="8">
        <v>14.1</v>
      </c>
      <c r="D3847" s="16" t="s">
        <v>1</v>
      </c>
      <c r="E3847" s="10"/>
      <c r="F3847" s="9"/>
      <c r="G3847" s="9"/>
      <c r="H3847" s="19">
        <f>IFERROR(AVERAGE(Tabelle1[[#This Row],[Höchst
Temperatur
Tag]],Tabelle1[[#This Row],[Tiefst
Temperatur
Nacht]]),"")</f>
        <v>16.95</v>
      </c>
      <c r="I3847" s="9">
        <f>IF(Tabelle1[[#This Row],[Niederschlag]]="Regen",1,0)</f>
        <v>1</v>
      </c>
      <c r="J3847" s="9">
        <f>IF(Tabelle1[[#This Row],[Niederschlag]]="Schnee",1,0)</f>
        <v>0</v>
      </c>
      <c r="K3847" s="9">
        <f>IF(Tabelle1[[#This Row],[Niederschlag]]="Hagel",1,0)</f>
        <v>0</v>
      </c>
      <c r="L3847" s="12" t="str">
        <f t="shared" si="180"/>
        <v/>
      </c>
      <c r="M3847" s="12" t="str">
        <f t="shared" si="181"/>
        <v/>
      </c>
      <c r="N3847" s="9" t="str">
        <f t="shared" si="182"/>
        <v/>
      </c>
    </row>
    <row r="3848" spans="1:14" x14ac:dyDescent="0.25">
      <c r="A3848" s="7">
        <v>41833</v>
      </c>
      <c r="B3848" s="8">
        <v>22.8</v>
      </c>
      <c r="C3848" s="8">
        <v>11.7</v>
      </c>
      <c r="D3848" s="16" t="s">
        <v>1</v>
      </c>
      <c r="E3848" s="10"/>
      <c r="F3848" s="9"/>
      <c r="G3848" s="9"/>
      <c r="H3848" s="19">
        <f>IFERROR(AVERAGE(Tabelle1[[#This Row],[Höchst
Temperatur
Tag]],Tabelle1[[#This Row],[Tiefst
Temperatur
Nacht]]),"")</f>
        <v>17.25</v>
      </c>
      <c r="I3848" s="9">
        <f>IF(Tabelle1[[#This Row],[Niederschlag]]="Regen",1,0)</f>
        <v>1</v>
      </c>
      <c r="J3848" s="9">
        <f>IF(Tabelle1[[#This Row],[Niederschlag]]="Schnee",1,0)</f>
        <v>0</v>
      </c>
      <c r="K3848" s="9">
        <f>IF(Tabelle1[[#This Row],[Niederschlag]]="Hagel",1,0)</f>
        <v>0</v>
      </c>
      <c r="L3848" s="12" t="str">
        <f t="shared" si="180"/>
        <v/>
      </c>
      <c r="M3848" s="12" t="str">
        <f t="shared" si="181"/>
        <v/>
      </c>
      <c r="N3848" s="9" t="str">
        <f t="shared" si="182"/>
        <v/>
      </c>
    </row>
    <row r="3849" spans="1:14" x14ac:dyDescent="0.25">
      <c r="A3849" s="7">
        <v>41834</v>
      </c>
      <c r="B3849" s="8">
        <v>22.5</v>
      </c>
      <c r="C3849" s="8">
        <v>11.2</v>
      </c>
      <c r="D3849" s="16"/>
      <c r="E3849" s="10"/>
      <c r="F3849" s="9"/>
      <c r="G3849" s="9"/>
      <c r="H3849" s="19">
        <f>IFERROR(AVERAGE(Tabelle1[[#This Row],[Höchst
Temperatur
Tag]],Tabelle1[[#This Row],[Tiefst
Temperatur
Nacht]]),"")</f>
        <v>16.850000000000001</v>
      </c>
      <c r="I3849" s="9">
        <f>IF(Tabelle1[[#This Row],[Niederschlag]]="Regen",1,0)</f>
        <v>0</v>
      </c>
      <c r="J3849" s="9">
        <f>IF(Tabelle1[[#This Row],[Niederschlag]]="Schnee",1,0)</f>
        <v>0</v>
      </c>
      <c r="K3849" s="9">
        <f>IF(Tabelle1[[#This Row],[Niederschlag]]="Hagel",1,0)</f>
        <v>0</v>
      </c>
      <c r="L3849" s="12" t="str">
        <f t="shared" si="180"/>
        <v/>
      </c>
      <c r="M3849" s="12" t="str">
        <f t="shared" si="181"/>
        <v/>
      </c>
      <c r="N3849" s="9" t="str">
        <f t="shared" si="182"/>
        <v/>
      </c>
    </row>
    <row r="3850" spans="1:14" x14ac:dyDescent="0.25">
      <c r="A3850" s="7">
        <v>41835</v>
      </c>
      <c r="B3850" s="8">
        <v>23.8</v>
      </c>
      <c r="C3850" s="8">
        <v>11.9</v>
      </c>
      <c r="D3850" s="16"/>
      <c r="E3850" s="10"/>
      <c r="F3850" s="9"/>
      <c r="G3850" s="9"/>
      <c r="H3850" s="19">
        <f>IFERROR(AVERAGE(Tabelle1[[#This Row],[Höchst
Temperatur
Tag]],Tabelle1[[#This Row],[Tiefst
Temperatur
Nacht]]),"")</f>
        <v>17.850000000000001</v>
      </c>
      <c r="I3850" s="9">
        <f>IF(Tabelle1[[#This Row],[Niederschlag]]="Regen",1,0)</f>
        <v>0</v>
      </c>
      <c r="J3850" s="9">
        <f>IF(Tabelle1[[#This Row],[Niederschlag]]="Schnee",1,0)</f>
        <v>0</v>
      </c>
      <c r="K3850" s="9">
        <f>IF(Tabelle1[[#This Row],[Niederschlag]]="Hagel",1,0)</f>
        <v>0</v>
      </c>
      <c r="L3850" s="12" t="str">
        <f t="shared" si="180"/>
        <v/>
      </c>
      <c r="M3850" s="12" t="str">
        <f t="shared" si="181"/>
        <v/>
      </c>
      <c r="N3850" s="9" t="str">
        <f t="shared" si="182"/>
        <v/>
      </c>
    </row>
    <row r="3851" spans="1:14" x14ac:dyDescent="0.25">
      <c r="A3851" s="7">
        <v>41836</v>
      </c>
      <c r="B3851" s="8">
        <v>24.8</v>
      </c>
      <c r="C3851" s="8">
        <v>15.3</v>
      </c>
      <c r="D3851" s="16"/>
      <c r="E3851" s="10"/>
      <c r="F3851" s="9"/>
      <c r="G3851" s="9"/>
      <c r="H3851" s="19">
        <f>IFERROR(AVERAGE(Tabelle1[[#This Row],[Höchst
Temperatur
Tag]],Tabelle1[[#This Row],[Tiefst
Temperatur
Nacht]]),"")</f>
        <v>20.05</v>
      </c>
      <c r="I3851" s="9">
        <f>IF(Tabelle1[[#This Row],[Niederschlag]]="Regen",1,0)</f>
        <v>0</v>
      </c>
      <c r="J3851" s="9">
        <f>IF(Tabelle1[[#This Row],[Niederschlag]]="Schnee",1,0)</f>
        <v>0</v>
      </c>
      <c r="K3851" s="9">
        <f>IF(Tabelle1[[#This Row],[Niederschlag]]="Hagel",1,0)</f>
        <v>0</v>
      </c>
      <c r="L3851" s="12" t="str">
        <f t="shared" si="180"/>
        <v/>
      </c>
      <c r="M3851" s="12" t="str">
        <f t="shared" si="181"/>
        <v/>
      </c>
      <c r="N3851" s="9" t="str">
        <f t="shared" si="182"/>
        <v/>
      </c>
    </row>
    <row r="3852" spans="1:14" x14ac:dyDescent="0.25">
      <c r="A3852" s="7">
        <v>41837</v>
      </c>
      <c r="B3852" s="8">
        <v>27.9</v>
      </c>
      <c r="C3852" s="8">
        <v>15.6</v>
      </c>
      <c r="D3852" s="16"/>
      <c r="E3852" s="10"/>
      <c r="F3852" s="9"/>
      <c r="G3852" s="9"/>
      <c r="H3852" s="19">
        <f>IFERROR(AVERAGE(Tabelle1[[#This Row],[Höchst
Temperatur
Tag]],Tabelle1[[#This Row],[Tiefst
Temperatur
Nacht]]),"")</f>
        <v>21.75</v>
      </c>
      <c r="I3852" s="9">
        <f>IF(Tabelle1[[#This Row],[Niederschlag]]="Regen",1,0)</f>
        <v>0</v>
      </c>
      <c r="J3852" s="9">
        <f>IF(Tabelle1[[#This Row],[Niederschlag]]="Schnee",1,0)</f>
        <v>0</v>
      </c>
      <c r="K3852" s="9">
        <f>IF(Tabelle1[[#This Row],[Niederschlag]]="Hagel",1,0)</f>
        <v>0</v>
      </c>
      <c r="L3852" s="12" t="str">
        <f t="shared" si="180"/>
        <v/>
      </c>
      <c r="M3852" s="12" t="str">
        <f t="shared" si="181"/>
        <v/>
      </c>
      <c r="N3852" s="9">
        <f t="shared" si="182"/>
        <v>1</v>
      </c>
    </row>
    <row r="3853" spans="1:14" x14ac:dyDescent="0.25">
      <c r="A3853" s="7">
        <v>41838</v>
      </c>
      <c r="B3853" s="8">
        <v>30.2</v>
      </c>
      <c r="C3853" s="8">
        <v>18.8</v>
      </c>
      <c r="D3853" s="16"/>
      <c r="E3853" s="10"/>
      <c r="F3853" s="9"/>
      <c r="G3853" s="9"/>
      <c r="H3853" s="19">
        <f>IFERROR(AVERAGE(Tabelle1[[#This Row],[Höchst
Temperatur
Tag]],Tabelle1[[#This Row],[Tiefst
Temperatur
Nacht]]),"")</f>
        <v>24.5</v>
      </c>
      <c r="I3853" s="9">
        <f>IF(Tabelle1[[#This Row],[Niederschlag]]="Regen",1,0)</f>
        <v>0</v>
      </c>
      <c r="J3853" s="9">
        <f>IF(Tabelle1[[#This Row],[Niederschlag]]="Schnee",1,0)</f>
        <v>0</v>
      </c>
      <c r="K3853" s="9">
        <f>IF(Tabelle1[[#This Row],[Niederschlag]]="Hagel",1,0)</f>
        <v>0</v>
      </c>
      <c r="L3853" s="12" t="str">
        <f t="shared" si="180"/>
        <v/>
      </c>
      <c r="M3853" s="12" t="str">
        <f t="shared" si="181"/>
        <v/>
      </c>
      <c r="N3853" s="9">
        <f t="shared" si="182"/>
        <v>1</v>
      </c>
    </row>
    <row r="3854" spans="1:14" x14ac:dyDescent="0.25">
      <c r="A3854" s="7">
        <v>41839</v>
      </c>
      <c r="B3854" s="8">
        <v>30.9</v>
      </c>
      <c r="C3854" s="8">
        <v>18.5</v>
      </c>
      <c r="D3854" s="16"/>
      <c r="E3854" s="10"/>
      <c r="F3854" s="9"/>
      <c r="G3854" s="9"/>
      <c r="H3854" s="19">
        <f>IFERROR(AVERAGE(Tabelle1[[#This Row],[Höchst
Temperatur
Tag]],Tabelle1[[#This Row],[Tiefst
Temperatur
Nacht]]),"")</f>
        <v>24.7</v>
      </c>
      <c r="I3854" s="9">
        <f>IF(Tabelle1[[#This Row],[Niederschlag]]="Regen",1,0)</f>
        <v>0</v>
      </c>
      <c r="J3854" s="9">
        <f>IF(Tabelle1[[#This Row],[Niederschlag]]="Schnee",1,0)</f>
        <v>0</v>
      </c>
      <c r="K3854" s="9">
        <f>IF(Tabelle1[[#This Row],[Niederschlag]]="Hagel",1,0)</f>
        <v>0</v>
      </c>
      <c r="L3854" s="12" t="str">
        <f t="shared" si="180"/>
        <v/>
      </c>
      <c r="M3854" s="12" t="str">
        <f t="shared" si="181"/>
        <v/>
      </c>
      <c r="N3854" s="9">
        <f t="shared" si="182"/>
        <v>1</v>
      </c>
    </row>
    <row r="3855" spans="1:14" x14ac:dyDescent="0.25">
      <c r="A3855" s="7">
        <v>41840</v>
      </c>
      <c r="B3855" s="8">
        <v>28.5</v>
      </c>
      <c r="C3855" s="8">
        <v>18.3</v>
      </c>
      <c r="D3855" s="16" t="s">
        <v>1</v>
      </c>
      <c r="E3855" s="10"/>
      <c r="F3855" s="9"/>
      <c r="G3855" s="9"/>
      <c r="H3855" s="19">
        <f>IFERROR(AVERAGE(Tabelle1[[#This Row],[Höchst
Temperatur
Tag]],Tabelle1[[#This Row],[Tiefst
Temperatur
Nacht]]),"")</f>
        <v>23.4</v>
      </c>
      <c r="I3855" s="9">
        <f>IF(Tabelle1[[#This Row],[Niederschlag]]="Regen",1,0)</f>
        <v>1</v>
      </c>
      <c r="J3855" s="9">
        <f>IF(Tabelle1[[#This Row],[Niederschlag]]="Schnee",1,0)</f>
        <v>0</v>
      </c>
      <c r="K3855" s="9">
        <f>IF(Tabelle1[[#This Row],[Niederschlag]]="Hagel",1,0)</f>
        <v>0</v>
      </c>
      <c r="L3855" s="12" t="str">
        <f t="shared" si="180"/>
        <v/>
      </c>
      <c r="M3855" s="12" t="str">
        <f t="shared" si="181"/>
        <v/>
      </c>
      <c r="N3855" s="9">
        <f t="shared" si="182"/>
        <v>1</v>
      </c>
    </row>
    <row r="3856" spans="1:14" x14ac:dyDescent="0.25">
      <c r="A3856" s="7">
        <v>41841</v>
      </c>
      <c r="B3856" s="8">
        <v>20.3</v>
      </c>
      <c r="C3856" s="8">
        <v>16.8</v>
      </c>
      <c r="D3856" s="16" t="s">
        <v>1</v>
      </c>
      <c r="E3856" s="10"/>
      <c r="F3856" s="9"/>
      <c r="G3856" s="9"/>
      <c r="H3856" s="19">
        <f>IFERROR(AVERAGE(Tabelle1[[#This Row],[Höchst
Temperatur
Tag]],Tabelle1[[#This Row],[Tiefst
Temperatur
Nacht]]),"")</f>
        <v>18.55</v>
      </c>
      <c r="I3856" s="9">
        <f>IF(Tabelle1[[#This Row],[Niederschlag]]="Regen",1,0)</f>
        <v>1</v>
      </c>
      <c r="J3856" s="9">
        <f>IF(Tabelle1[[#This Row],[Niederschlag]]="Schnee",1,0)</f>
        <v>0</v>
      </c>
      <c r="K3856" s="9">
        <f>IF(Tabelle1[[#This Row],[Niederschlag]]="Hagel",1,0)</f>
        <v>0</v>
      </c>
      <c r="L3856" s="12" t="str">
        <f t="shared" si="180"/>
        <v/>
      </c>
      <c r="M3856" s="12" t="str">
        <f t="shared" si="181"/>
        <v/>
      </c>
      <c r="N3856" s="9" t="str">
        <f t="shared" si="182"/>
        <v/>
      </c>
    </row>
    <row r="3857" spans="1:14" x14ac:dyDescent="0.25">
      <c r="A3857" s="7">
        <v>41842</v>
      </c>
      <c r="B3857" s="8">
        <v>25.2</v>
      </c>
      <c r="C3857" s="8">
        <v>16.600000000000001</v>
      </c>
      <c r="D3857" s="16" t="s">
        <v>1</v>
      </c>
      <c r="E3857" s="10"/>
      <c r="F3857" s="9"/>
      <c r="G3857" s="9"/>
      <c r="H3857" s="19">
        <f>IFERROR(AVERAGE(Tabelle1[[#This Row],[Höchst
Temperatur
Tag]],Tabelle1[[#This Row],[Tiefst
Temperatur
Nacht]]),"")</f>
        <v>20.9</v>
      </c>
      <c r="I3857" s="9">
        <f>IF(Tabelle1[[#This Row],[Niederschlag]]="Regen",1,0)</f>
        <v>1</v>
      </c>
      <c r="J3857" s="9">
        <f>IF(Tabelle1[[#This Row],[Niederschlag]]="Schnee",1,0)</f>
        <v>0</v>
      </c>
      <c r="K3857" s="9">
        <f>IF(Tabelle1[[#This Row],[Niederschlag]]="Hagel",1,0)</f>
        <v>0</v>
      </c>
      <c r="L3857" s="12" t="str">
        <f t="shared" si="180"/>
        <v/>
      </c>
      <c r="M3857" s="12" t="str">
        <f t="shared" si="181"/>
        <v/>
      </c>
      <c r="N3857" s="9">
        <f t="shared" si="182"/>
        <v>1</v>
      </c>
    </row>
    <row r="3858" spans="1:14" x14ac:dyDescent="0.25">
      <c r="A3858" s="7">
        <v>41843</v>
      </c>
      <c r="B3858" s="8">
        <v>25.8</v>
      </c>
      <c r="C3858" s="8">
        <v>15.6</v>
      </c>
      <c r="D3858" s="16"/>
      <c r="E3858" s="10"/>
      <c r="F3858" s="9"/>
      <c r="G3858" s="9"/>
      <c r="H3858" s="19">
        <f>IFERROR(AVERAGE(Tabelle1[[#This Row],[Höchst
Temperatur
Tag]],Tabelle1[[#This Row],[Tiefst
Temperatur
Nacht]]),"")</f>
        <v>20.7</v>
      </c>
      <c r="I3858" s="9">
        <f>IF(Tabelle1[[#This Row],[Niederschlag]]="Regen",1,0)</f>
        <v>0</v>
      </c>
      <c r="J3858" s="9">
        <f>IF(Tabelle1[[#This Row],[Niederschlag]]="Schnee",1,0)</f>
        <v>0</v>
      </c>
      <c r="K3858" s="9">
        <f>IF(Tabelle1[[#This Row],[Niederschlag]]="Hagel",1,0)</f>
        <v>0</v>
      </c>
      <c r="L3858" s="12" t="str">
        <f t="shared" si="180"/>
        <v/>
      </c>
      <c r="M3858" s="12" t="str">
        <f t="shared" si="181"/>
        <v/>
      </c>
      <c r="N3858" s="9">
        <f t="shared" si="182"/>
        <v>1</v>
      </c>
    </row>
    <row r="3859" spans="1:14" x14ac:dyDescent="0.25">
      <c r="A3859" s="7">
        <v>41844</v>
      </c>
      <c r="B3859" s="8">
        <v>23.2</v>
      </c>
      <c r="C3859" s="8">
        <v>14</v>
      </c>
      <c r="D3859" s="16" t="s">
        <v>1</v>
      </c>
      <c r="E3859" s="10"/>
      <c r="F3859" s="9" t="s">
        <v>6</v>
      </c>
      <c r="G3859" s="9"/>
      <c r="H3859" s="19">
        <f>IFERROR(AVERAGE(Tabelle1[[#This Row],[Höchst
Temperatur
Tag]],Tabelle1[[#This Row],[Tiefst
Temperatur
Nacht]]),"")</f>
        <v>18.600000000000001</v>
      </c>
      <c r="I3859" s="9">
        <f>IF(Tabelle1[[#This Row],[Niederschlag]]="Regen",1,0)</f>
        <v>1</v>
      </c>
      <c r="J3859" s="9">
        <f>IF(Tabelle1[[#This Row],[Niederschlag]]="Schnee",1,0)</f>
        <v>0</v>
      </c>
      <c r="K3859" s="9">
        <f>IF(Tabelle1[[#This Row],[Niederschlag]]="Hagel",1,0)</f>
        <v>0</v>
      </c>
      <c r="L3859" s="12" t="str">
        <f t="shared" si="180"/>
        <v/>
      </c>
      <c r="M3859" s="12" t="str">
        <f t="shared" si="181"/>
        <v/>
      </c>
      <c r="N3859" s="9" t="str">
        <f t="shared" si="182"/>
        <v/>
      </c>
    </row>
    <row r="3860" spans="1:14" x14ac:dyDescent="0.25">
      <c r="A3860" s="7">
        <v>41845</v>
      </c>
      <c r="B3860" s="8">
        <v>23.4</v>
      </c>
      <c r="C3860" s="8">
        <v>13</v>
      </c>
      <c r="D3860" s="16" t="s">
        <v>1</v>
      </c>
      <c r="E3860" s="10"/>
      <c r="F3860" s="9" t="s">
        <v>6</v>
      </c>
      <c r="G3860" s="9"/>
      <c r="H3860" s="19">
        <f>IFERROR(AVERAGE(Tabelle1[[#This Row],[Höchst
Temperatur
Tag]],Tabelle1[[#This Row],[Tiefst
Temperatur
Nacht]]),"")</f>
        <v>18.2</v>
      </c>
      <c r="I3860" s="9">
        <f>IF(Tabelle1[[#This Row],[Niederschlag]]="Regen",1,0)</f>
        <v>1</v>
      </c>
      <c r="J3860" s="9">
        <f>IF(Tabelle1[[#This Row],[Niederschlag]]="Schnee",1,0)</f>
        <v>0</v>
      </c>
      <c r="K3860" s="9">
        <f>IF(Tabelle1[[#This Row],[Niederschlag]]="Hagel",1,0)</f>
        <v>0</v>
      </c>
      <c r="L3860" s="12" t="str">
        <f t="shared" si="180"/>
        <v/>
      </c>
      <c r="M3860" s="12" t="str">
        <f t="shared" si="181"/>
        <v/>
      </c>
      <c r="N3860" s="9" t="str">
        <f t="shared" si="182"/>
        <v/>
      </c>
    </row>
    <row r="3861" spans="1:14" x14ac:dyDescent="0.25">
      <c r="A3861" s="7">
        <v>41846</v>
      </c>
      <c r="B3861" s="8">
        <v>23.3</v>
      </c>
      <c r="C3861" s="8">
        <v>14.4</v>
      </c>
      <c r="D3861" s="16"/>
      <c r="E3861" s="10"/>
      <c r="F3861" s="9"/>
      <c r="G3861" s="9"/>
      <c r="H3861" s="19">
        <f>IFERROR(AVERAGE(Tabelle1[[#This Row],[Höchst
Temperatur
Tag]],Tabelle1[[#This Row],[Tiefst
Temperatur
Nacht]]),"")</f>
        <v>18.850000000000001</v>
      </c>
      <c r="I3861" s="9">
        <f>IF(Tabelle1[[#This Row],[Niederschlag]]="Regen",1,0)</f>
        <v>0</v>
      </c>
      <c r="J3861" s="9">
        <f>IF(Tabelle1[[#This Row],[Niederschlag]]="Schnee",1,0)</f>
        <v>0</v>
      </c>
      <c r="K3861" s="9">
        <f>IF(Tabelle1[[#This Row],[Niederschlag]]="Hagel",1,0)</f>
        <v>0</v>
      </c>
      <c r="L3861" s="12" t="str">
        <f t="shared" si="180"/>
        <v/>
      </c>
      <c r="M3861" s="12" t="str">
        <f t="shared" si="181"/>
        <v/>
      </c>
      <c r="N3861" s="9" t="str">
        <f t="shared" si="182"/>
        <v/>
      </c>
    </row>
    <row r="3862" spans="1:14" x14ac:dyDescent="0.25">
      <c r="A3862" s="7">
        <v>41847</v>
      </c>
      <c r="B3862" s="8">
        <v>25.4</v>
      </c>
      <c r="C3862" s="8">
        <v>16.899999999999999</v>
      </c>
      <c r="D3862" s="16" t="s">
        <v>1</v>
      </c>
      <c r="E3862" s="10"/>
      <c r="F3862" s="9"/>
      <c r="G3862" s="9"/>
      <c r="H3862" s="19">
        <f>IFERROR(AVERAGE(Tabelle1[[#This Row],[Höchst
Temperatur
Tag]],Tabelle1[[#This Row],[Tiefst
Temperatur
Nacht]]),"")</f>
        <v>21.15</v>
      </c>
      <c r="I3862" s="9">
        <f>IF(Tabelle1[[#This Row],[Niederschlag]]="Regen",1,0)</f>
        <v>1</v>
      </c>
      <c r="J3862" s="9">
        <f>IF(Tabelle1[[#This Row],[Niederschlag]]="Schnee",1,0)</f>
        <v>0</v>
      </c>
      <c r="K3862" s="9">
        <f>IF(Tabelle1[[#This Row],[Niederschlag]]="Hagel",1,0)</f>
        <v>0</v>
      </c>
      <c r="L3862" s="12" t="str">
        <f t="shared" si="180"/>
        <v/>
      </c>
      <c r="M3862" s="12" t="str">
        <f t="shared" si="181"/>
        <v/>
      </c>
      <c r="N3862" s="9">
        <f t="shared" si="182"/>
        <v>1</v>
      </c>
    </row>
    <row r="3863" spans="1:14" x14ac:dyDescent="0.25">
      <c r="A3863" s="7">
        <v>41848</v>
      </c>
      <c r="B3863" s="8">
        <v>25.8</v>
      </c>
      <c r="C3863" s="8">
        <v>16.100000000000001</v>
      </c>
      <c r="D3863" s="16" t="s">
        <v>1</v>
      </c>
      <c r="E3863" s="10"/>
      <c r="F3863" s="9" t="s">
        <v>6</v>
      </c>
      <c r="G3863" s="9"/>
      <c r="H3863" s="19">
        <f>IFERROR(AVERAGE(Tabelle1[[#This Row],[Höchst
Temperatur
Tag]],Tabelle1[[#This Row],[Tiefst
Temperatur
Nacht]]),"")</f>
        <v>20.950000000000003</v>
      </c>
      <c r="I3863" s="9">
        <f>IF(Tabelle1[[#This Row],[Niederschlag]]="Regen",1,0)</f>
        <v>1</v>
      </c>
      <c r="J3863" s="9">
        <f>IF(Tabelle1[[#This Row],[Niederschlag]]="Schnee",1,0)</f>
        <v>0</v>
      </c>
      <c r="K3863" s="9">
        <f>IF(Tabelle1[[#This Row],[Niederschlag]]="Hagel",1,0)</f>
        <v>0</v>
      </c>
      <c r="L3863" s="12" t="str">
        <f t="shared" si="180"/>
        <v/>
      </c>
      <c r="M3863" s="12" t="str">
        <f t="shared" si="181"/>
        <v/>
      </c>
      <c r="N3863" s="9">
        <f t="shared" si="182"/>
        <v>1</v>
      </c>
    </row>
    <row r="3864" spans="1:14" x14ac:dyDescent="0.25">
      <c r="A3864" s="7">
        <v>41849</v>
      </c>
      <c r="B3864" s="8">
        <v>23.2</v>
      </c>
      <c r="C3864" s="8">
        <v>16</v>
      </c>
      <c r="D3864" s="16" t="s">
        <v>1</v>
      </c>
      <c r="E3864" s="10"/>
      <c r="F3864" s="9" t="s">
        <v>6</v>
      </c>
      <c r="G3864" s="9"/>
      <c r="H3864" s="19">
        <f>IFERROR(AVERAGE(Tabelle1[[#This Row],[Höchst
Temperatur
Tag]],Tabelle1[[#This Row],[Tiefst
Temperatur
Nacht]]),"")</f>
        <v>19.600000000000001</v>
      </c>
      <c r="I3864" s="9">
        <f>IF(Tabelle1[[#This Row],[Niederschlag]]="Regen",1,0)</f>
        <v>1</v>
      </c>
      <c r="J3864" s="9">
        <f>IF(Tabelle1[[#This Row],[Niederschlag]]="Schnee",1,0)</f>
        <v>0</v>
      </c>
      <c r="K3864" s="9">
        <f>IF(Tabelle1[[#This Row],[Niederschlag]]="Hagel",1,0)</f>
        <v>0</v>
      </c>
      <c r="L3864" s="12" t="str">
        <f t="shared" si="180"/>
        <v/>
      </c>
      <c r="M3864" s="12" t="str">
        <f t="shared" si="181"/>
        <v/>
      </c>
      <c r="N3864" s="9" t="str">
        <f t="shared" si="182"/>
        <v/>
      </c>
    </row>
    <row r="3865" spans="1:14" x14ac:dyDescent="0.25">
      <c r="A3865" s="7">
        <v>41850</v>
      </c>
      <c r="B3865" s="8">
        <v>20.100000000000001</v>
      </c>
      <c r="C3865" s="8">
        <v>12.7</v>
      </c>
      <c r="D3865" s="16" t="s">
        <v>1</v>
      </c>
      <c r="E3865" s="10"/>
      <c r="F3865" s="9"/>
      <c r="G3865" s="9"/>
      <c r="H3865" s="19">
        <f>IFERROR(AVERAGE(Tabelle1[[#This Row],[Höchst
Temperatur
Tag]],Tabelle1[[#This Row],[Tiefst
Temperatur
Nacht]]),"")</f>
        <v>16.399999999999999</v>
      </c>
      <c r="I3865" s="9">
        <f>IF(Tabelle1[[#This Row],[Niederschlag]]="Regen",1,0)</f>
        <v>1</v>
      </c>
      <c r="J3865" s="9">
        <f>IF(Tabelle1[[#This Row],[Niederschlag]]="Schnee",1,0)</f>
        <v>0</v>
      </c>
      <c r="K3865" s="9">
        <f>IF(Tabelle1[[#This Row],[Niederschlag]]="Hagel",1,0)</f>
        <v>0</v>
      </c>
      <c r="L3865" s="12" t="str">
        <f t="shared" si="180"/>
        <v/>
      </c>
      <c r="M3865" s="12" t="str">
        <f t="shared" si="181"/>
        <v/>
      </c>
      <c r="N3865" s="9" t="str">
        <f t="shared" si="182"/>
        <v/>
      </c>
    </row>
    <row r="3866" spans="1:14" x14ac:dyDescent="0.25">
      <c r="A3866" s="7">
        <v>41851</v>
      </c>
      <c r="B3866" s="8">
        <v>23</v>
      </c>
      <c r="C3866" s="8">
        <v>12.2</v>
      </c>
      <c r="D3866" s="16"/>
      <c r="E3866" s="10"/>
      <c r="F3866" s="9"/>
      <c r="G3866" s="9"/>
      <c r="H3866" s="19">
        <f>IFERROR(AVERAGE(Tabelle1[[#This Row],[Höchst
Temperatur
Tag]],Tabelle1[[#This Row],[Tiefst
Temperatur
Nacht]]),"")</f>
        <v>17.600000000000001</v>
      </c>
      <c r="I3866" s="9">
        <f>IF(Tabelle1[[#This Row],[Niederschlag]]="Regen",1,0)</f>
        <v>0</v>
      </c>
      <c r="J3866" s="9">
        <f>IF(Tabelle1[[#This Row],[Niederschlag]]="Schnee",1,0)</f>
        <v>0</v>
      </c>
      <c r="K3866" s="9">
        <f>IF(Tabelle1[[#This Row],[Niederschlag]]="Hagel",1,0)</f>
        <v>0</v>
      </c>
      <c r="L3866" s="12" t="str">
        <f t="shared" si="180"/>
        <v/>
      </c>
      <c r="M3866" s="12" t="str">
        <f t="shared" si="181"/>
        <v/>
      </c>
      <c r="N3866" s="9" t="str">
        <f t="shared" si="182"/>
        <v/>
      </c>
    </row>
    <row r="3867" spans="1:14" x14ac:dyDescent="0.25">
      <c r="A3867" s="7">
        <v>41852</v>
      </c>
      <c r="B3867" s="8">
        <v>25.8</v>
      </c>
      <c r="C3867" s="8">
        <v>14.1</v>
      </c>
      <c r="D3867" s="16"/>
      <c r="E3867" s="10"/>
      <c r="F3867" s="9"/>
      <c r="G3867" s="9"/>
      <c r="H3867" s="19">
        <f>IFERROR(AVERAGE(Tabelle1[[#This Row],[Höchst
Temperatur
Tag]],Tabelle1[[#This Row],[Tiefst
Temperatur
Nacht]]),"")</f>
        <v>19.95</v>
      </c>
      <c r="I3867" s="9">
        <f>IF(Tabelle1[[#This Row],[Niederschlag]]="Regen",1,0)</f>
        <v>0</v>
      </c>
      <c r="J3867" s="9">
        <f>IF(Tabelle1[[#This Row],[Niederschlag]]="Schnee",1,0)</f>
        <v>0</v>
      </c>
      <c r="K3867" s="9">
        <f>IF(Tabelle1[[#This Row],[Niederschlag]]="Hagel",1,0)</f>
        <v>0</v>
      </c>
      <c r="L3867" s="12" t="str">
        <f t="shared" si="180"/>
        <v/>
      </c>
      <c r="M3867" s="12" t="str">
        <f t="shared" si="181"/>
        <v/>
      </c>
      <c r="N3867" s="9">
        <f t="shared" si="182"/>
        <v>1</v>
      </c>
    </row>
    <row r="3868" spans="1:14" x14ac:dyDescent="0.25">
      <c r="A3868" s="7">
        <v>41853</v>
      </c>
      <c r="B3868" s="8">
        <v>25.3</v>
      </c>
      <c r="C3868" s="8">
        <v>15.7</v>
      </c>
      <c r="D3868" s="16" t="s">
        <v>1</v>
      </c>
      <c r="E3868" s="10"/>
      <c r="F3868" s="9" t="s">
        <v>6</v>
      </c>
      <c r="G3868" s="9"/>
      <c r="H3868" s="19">
        <f>IFERROR(AVERAGE(Tabelle1[[#This Row],[Höchst
Temperatur
Tag]],Tabelle1[[#This Row],[Tiefst
Temperatur
Nacht]]),"")</f>
        <v>20.5</v>
      </c>
      <c r="I3868" s="9">
        <f>IF(Tabelle1[[#This Row],[Niederschlag]]="Regen",1,0)</f>
        <v>1</v>
      </c>
      <c r="J3868" s="9">
        <f>IF(Tabelle1[[#This Row],[Niederschlag]]="Schnee",1,0)</f>
        <v>0</v>
      </c>
      <c r="K3868" s="9">
        <f>IF(Tabelle1[[#This Row],[Niederschlag]]="Hagel",1,0)</f>
        <v>0</v>
      </c>
      <c r="L3868" s="12" t="str">
        <f t="shared" si="180"/>
        <v/>
      </c>
      <c r="M3868" s="12" t="str">
        <f t="shared" si="181"/>
        <v/>
      </c>
      <c r="N3868" s="9">
        <f t="shared" si="182"/>
        <v>1</v>
      </c>
    </row>
    <row r="3869" spans="1:14" x14ac:dyDescent="0.25">
      <c r="A3869" s="7">
        <v>41854</v>
      </c>
      <c r="B3869" s="8">
        <v>25.1</v>
      </c>
      <c r="C3869" s="8">
        <v>15.1</v>
      </c>
      <c r="D3869" s="16"/>
      <c r="E3869" s="10"/>
      <c r="F3869" s="9"/>
      <c r="G3869" s="9"/>
      <c r="H3869" s="19">
        <f>IFERROR(AVERAGE(Tabelle1[[#This Row],[Höchst
Temperatur
Tag]],Tabelle1[[#This Row],[Tiefst
Temperatur
Nacht]]),"")</f>
        <v>20.100000000000001</v>
      </c>
      <c r="I3869" s="9">
        <f>IF(Tabelle1[[#This Row],[Niederschlag]]="Regen",1,0)</f>
        <v>0</v>
      </c>
      <c r="J3869" s="9">
        <f>IF(Tabelle1[[#This Row],[Niederschlag]]="Schnee",1,0)</f>
        <v>0</v>
      </c>
      <c r="K3869" s="9">
        <f>IF(Tabelle1[[#This Row],[Niederschlag]]="Hagel",1,0)</f>
        <v>0</v>
      </c>
      <c r="L3869" s="12" t="str">
        <f t="shared" si="180"/>
        <v/>
      </c>
      <c r="M3869" s="12" t="str">
        <f t="shared" si="181"/>
        <v/>
      </c>
      <c r="N3869" s="9">
        <f t="shared" si="182"/>
        <v>1</v>
      </c>
    </row>
    <row r="3870" spans="1:14" x14ac:dyDescent="0.25">
      <c r="A3870" s="7">
        <v>41855</v>
      </c>
      <c r="B3870" s="8">
        <v>23.2</v>
      </c>
      <c r="C3870" s="8">
        <v>13.6</v>
      </c>
      <c r="D3870" s="16" t="s">
        <v>1</v>
      </c>
      <c r="E3870" s="10"/>
      <c r="F3870" s="9" t="s">
        <v>6</v>
      </c>
      <c r="G3870" s="9"/>
      <c r="H3870" s="19">
        <f>IFERROR(AVERAGE(Tabelle1[[#This Row],[Höchst
Temperatur
Tag]],Tabelle1[[#This Row],[Tiefst
Temperatur
Nacht]]),"")</f>
        <v>18.399999999999999</v>
      </c>
      <c r="I3870" s="9">
        <f>IF(Tabelle1[[#This Row],[Niederschlag]]="Regen",1,0)</f>
        <v>1</v>
      </c>
      <c r="J3870" s="9">
        <f>IF(Tabelle1[[#This Row],[Niederschlag]]="Schnee",1,0)</f>
        <v>0</v>
      </c>
      <c r="K3870" s="9">
        <f>IF(Tabelle1[[#This Row],[Niederschlag]]="Hagel",1,0)</f>
        <v>0</v>
      </c>
      <c r="L3870" s="12" t="str">
        <f t="shared" si="180"/>
        <v/>
      </c>
      <c r="M3870" s="12" t="str">
        <f t="shared" si="181"/>
        <v/>
      </c>
      <c r="N3870" s="9" t="str">
        <f t="shared" si="182"/>
        <v/>
      </c>
    </row>
    <row r="3871" spans="1:14" x14ac:dyDescent="0.25">
      <c r="A3871" s="7">
        <v>41856</v>
      </c>
      <c r="B3871" s="8">
        <v>20.399999999999999</v>
      </c>
      <c r="C3871" s="8">
        <v>12.3</v>
      </c>
      <c r="D3871" s="16"/>
      <c r="E3871" s="10"/>
      <c r="F3871" s="9"/>
      <c r="G3871" s="9"/>
      <c r="H3871" s="19">
        <f>IFERROR(AVERAGE(Tabelle1[[#This Row],[Höchst
Temperatur
Tag]],Tabelle1[[#This Row],[Tiefst
Temperatur
Nacht]]),"")</f>
        <v>16.350000000000001</v>
      </c>
      <c r="I3871" s="9">
        <f>IF(Tabelle1[[#This Row],[Niederschlag]]="Regen",1,0)</f>
        <v>0</v>
      </c>
      <c r="J3871" s="9">
        <f>IF(Tabelle1[[#This Row],[Niederschlag]]="Schnee",1,0)</f>
        <v>0</v>
      </c>
      <c r="K3871" s="9">
        <f>IF(Tabelle1[[#This Row],[Niederschlag]]="Hagel",1,0)</f>
        <v>0</v>
      </c>
      <c r="L3871" s="12" t="str">
        <f t="shared" si="180"/>
        <v/>
      </c>
      <c r="M3871" s="12" t="str">
        <f t="shared" si="181"/>
        <v/>
      </c>
      <c r="N3871" s="9" t="str">
        <f t="shared" si="182"/>
        <v/>
      </c>
    </row>
    <row r="3872" spans="1:14" x14ac:dyDescent="0.25">
      <c r="A3872" s="7">
        <v>41857</v>
      </c>
      <c r="B3872" s="8">
        <v>23.3</v>
      </c>
      <c r="C3872" s="8">
        <v>12.2</v>
      </c>
      <c r="D3872" s="16" t="s">
        <v>1</v>
      </c>
      <c r="E3872" s="10"/>
      <c r="F3872" s="9"/>
      <c r="G3872" s="9"/>
      <c r="H3872" s="19">
        <f>IFERROR(AVERAGE(Tabelle1[[#This Row],[Höchst
Temperatur
Tag]],Tabelle1[[#This Row],[Tiefst
Temperatur
Nacht]]),"")</f>
        <v>17.75</v>
      </c>
      <c r="I3872" s="9">
        <f>IF(Tabelle1[[#This Row],[Niederschlag]]="Regen",1,0)</f>
        <v>1</v>
      </c>
      <c r="J3872" s="9">
        <f>IF(Tabelle1[[#This Row],[Niederschlag]]="Schnee",1,0)</f>
        <v>0</v>
      </c>
      <c r="K3872" s="9">
        <f>IF(Tabelle1[[#This Row],[Niederschlag]]="Hagel",1,0)</f>
        <v>0</v>
      </c>
      <c r="L3872" s="12" t="str">
        <f t="shared" si="180"/>
        <v/>
      </c>
      <c r="M3872" s="12" t="str">
        <f t="shared" si="181"/>
        <v/>
      </c>
      <c r="N3872" s="9" t="str">
        <f t="shared" si="182"/>
        <v/>
      </c>
    </row>
    <row r="3873" spans="1:14" x14ac:dyDescent="0.25">
      <c r="A3873" s="7">
        <v>41858</v>
      </c>
      <c r="B3873" s="8">
        <v>23.4</v>
      </c>
      <c r="C3873" s="8">
        <v>13.5</v>
      </c>
      <c r="D3873" s="16" t="s">
        <v>1</v>
      </c>
      <c r="E3873" s="10"/>
      <c r="F3873" s="9"/>
      <c r="G3873" s="9"/>
      <c r="H3873" s="19">
        <f>IFERROR(AVERAGE(Tabelle1[[#This Row],[Höchst
Temperatur
Tag]],Tabelle1[[#This Row],[Tiefst
Temperatur
Nacht]]),"")</f>
        <v>18.45</v>
      </c>
      <c r="I3873" s="9">
        <f>IF(Tabelle1[[#This Row],[Niederschlag]]="Regen",1,0)</f>
        <v>1</v>
      </c>
      <c r="J3873" s="9">
        <f>IF(Tabelle1[[#This Row],[Niederschlag]]="Schnee",1,0)</f>
        <v>0</v>
      </c>
      <c r="K3873" s="9">
        <f>IF(Tabelle1[[#This Row],[Niederschlag]]="Hagel",1,0)</f>
        <v>0</v>
      </c>
      <c r="L3873" s="12" t="str">
        <f t="shared" si="180"/>
        <v/>
      </c>
      <c r="M3873" s="12" t="str">
        <f t="shared" si="181"/>
        <v/>
      </c>
      <c r="N3873" s="9" t="str">
        <f t="shared" si="182"/>
        <v/>
      </c>
    </row>
    <row r="3874" spans="1:14" x14ac:dyDescent="0.25">
      <c r="A3874" s="7">
        <v>41859</v>
      </c>
      <c r="B3874" s="8">
        <v>24.3</v>
      </c>
      <c r="C3874" s="8">
        <v>15.3</v>
      </c>
      <c r="D3874" s="16" t="s">
        <v>1</v>
      </c>
      <c r="E3874" s="10"/>
      <c r="F3874" s="9" t="s">
        <v>6</v>
      </c>
      <c r="G3874" s="9"/>
      <c r="H3874" s="19">
        <f>IFERROR(AVERAGE(Tabelle1[[#This Row],[Höchst
Temperatur
Tag]],Tabelle1[[#This Row],[Tiefst
Temperatur
Nacht]]),"")</f>
        <v>19.8</v>
      </c>
      <c r="I3874" s="9">
        <f>IF(Tabelle1[[#This Row],[Niederschlag]]="Regen",1,0)</f>
        <v>1</v>
      </c>
      <c r="J3874" s="9">
        <f>IF(Tabelle1[[#This Row],[Niederschlag]]="Schnee",1,0)</f>
        <v>0</v>
      </c>
      <c r="K3874" s="9">
        <f>IF(Tabelle1[[#This Row],[Niederschlag]]="Hagel",1,0)</f>
        <v>0</v>
      </c>
      <c r="L3874" s="12" t="str">
        <f t="shared" si="180"/>
        <v/>
      </c>
      <c r="M3874" s="12" t="str">
        <f t="shared" si="181"/>
        <v/>
      </c>
      <c r="N3874" s="9" t="str">
        <f t="shared" si="182"/>
        <v/>
      </c>
    </row>
    <row r="3875" spans="1:14" x14ac:dyDescent="0.25">
      <c r="A3875" s="7">
        <v>41860</v>
      </c>
      <c r="B3875" s="8">
        <v>21.8</v>
      </c>
      <c r="C3875" s="8">
        <v>14.6</v>
      </c>
      <c r="D3875" s="16" t="s">
        <v>1</v>
      </c>
      <c r="E3875" s="10"/>
      <c r="F3875" s="9" t="s">
        <v>6</v>
      </c>
      <c r="G3875" s="9"/>
      <c r="H3875" s="19">
        <f>IFERROR(AVERAGE(Tabelle1[[#This Row],[Höchst
Temperatur
Tag]],Tabelle1[[#This Row],[Tiefst
Temperatur
Nacht]]),"")</f>
        <v>18.2</v>
      </c>
      <c r="I3875" s="9">
        <f>IF(Tabelle1[[#This Row],[Niederschlag]]="Regen",1,0)</f>
        <v>1</v>
      </c>
      <c r="J3875" s="9">
        <f>IF(Tabelle1[[#This Row],[Niederschlag]]="Schnee",1,0)</f>
        <v>0</v>
      </c>
      <c r="K3875" s="9">
        <f>IF(Tabelle1[[#This Row],[Niederschlag]]="Hagel",1,0)</f>
        <v>0</v>
      </c>
      <c r="L3875" s="12" t="str">
        <f t="shared" si="180"/>
        <v/>
      </c>
      <c r="M3875" s="12" t="str">
        <f t="shared" si="181"/>
        <v/>
      </c>
      <c r="N3875" s="9" t="str">
        <f t="shared" si="182"/>
        <v/>
      </c>
    </row>
    <row r="3876" spans="1:14" x14ac:dyDescent="0.25">
      <c r="A3876" s="7">
        <v>41861</v>
      </c>
      <c r="B3876" s="8">
        <v>21.3</v>
      </c>
      <c r="C3876" s="8">
        <v>10</v>
      </c>
      <c r="D3876" s="16" t="s">
        <v>1</v>
      </c>
      <c r="E3876" s="10"/>
      <c r="F3876" s="9" t="s">
        <v>6</v>
      </c>
      <c r="G3876" s="9"/>
      <c r="H3876" s="19">
        <f>IFERROR(AVERAGE(Tabelle1[[#This Row],[Höchst
Temperatur
Tag]],Tabelle1[[#This Row],[Tiefst
Temperatur
Nacht]]),"")</f>
        <v>15.65</v>
      </c>
      <c r="I3876" s="9">
        <f>IF(Tabelle1[[#This Row],[Niederschlag]]="Regen",1,0)</f>
        <v>1</v>
      </c>
      <c r="J3876" s="9">
        <f>IF(Tabelle1[[#This Row],[Niederschlag]]="Schnee",1,0)</f>
        <v>0</v>
      </c>
      <c r="K3876" s="9">
        <f>IF(Tabelle1[[#This Row],[Niederschlag]]="Hagel",1,0)</f>
        <v>0</v>
      </c>
      <c r="L3876" s="12" t="str">
        <f t="shared" si="180"/>
        <v/>
      </c>
      <c r="M3876" s="12" t="str">
        <f t="shared" si="181"/>
        <v/>
      </c>
      <c r="N3876" s="9" t="str">
        <f t="shared" si="182"/>
        <v/>
      </c>
    </row>
    <row r="3877" spans="1:14" x14ac:dyDescent="0.25">
      <c r="A3877" s="7">
        <v>41862</v>
      </c>
      <c r="B3877" s="8">
        <v>19.899999999999999</v>
      </c>
      <c r="C3877" s="8">
        <v>9.5</v>
      </c>
      <c r="D3877" s="16"/>
      <c r="E3877" s="10"/>
      <c r="F3877" s="9"/>
      <c r="G3877" s="9"/>
      <c r="H3877" s="19">
        <f>IFERROR(AVERAGE(Tabelle1[[#This Row],[Höchst
Temperatur
Tag]],Tabelle1[[#This Row],[Tiefst
Temperatur
Nacht]]),"")</f>
        <v>14.7</v>
      </c>
      <c r="I3877" s="9">
        <f>IF(Tabelle1[[#This Row],[Niederschlag]]="Regen",1,0)</f>
        <v>0</v>
      </c>
      <c r="J3877" s="9">
        <f>IF(Tabelle1[[#This Row],[Niederschlag]]="Schnee",1,0)</f>
        <v>0</v>
      </c>
      <c r="K3877" s="9">
        <f>IF(Tabelle1[[#This Row],[Niederschlag]]="Hagel",1,0)</f>
        <v>0</v>
      </c>
      <c r="L3877" s="12" t="str">
        <f t="shared" si="180"/>
        <v/>
      </c>
      <c r="M3877" s="12" t="str">
        <f t="shared" si="181"/>
        <v/>
      </c>
      <c r="N3877" s="9" t="str">
        <f t="shared" si="182"/>
        <v/>
      </c>
    </row>
    <row r="3878" spans="1:14" x14ac:dyDescent="0.25">
      <c r="A3878" s="7">
        <v>41863</v>
      </c>
      <c r="B3878" s="8">
        <v>20.100000000000001</v>
      </c>
      <c r="C3878" s="8">
        <v>10.9</v>
      </c>
      <c r="D3878" s="16"/>
      <c r="E3878" s="10"/>
      <c r="F3878" s="9"/>
      <c r="G3878" s="9"/>
      <c r="H3878" s="19">
        <f>IFERROR(AVERAGE(Tabelle1[[#This Row],[Höchst
Temperatur
Tag]],Tabelle1[[#This Row],[Tiefst
Temperatur
Nacht]]),"")</f>
        <v>15.5</v>
      </c>
      <c r="I3878" s="9">
        <f>IF(Tabelle1[[#This Row],[Niederschlag]]="Regen",1,0)</f>
        <v>0</v>
      </c>
      <c r="J3878" s="9">
        <f>IF(Tabelle1[[#This Row],[Niederschlag]]="Schnee",1,0)</f>
        <v>0</v>
      </c>
      <c r="K3878" s="9">
        <f>IF(Tabelle1[[#This Row],[Niederschlag]]="Hagel",1,0)</f>
        <v>0</v>
      </c>
      <c r="L3878" s="12" t="str">
        <f t="shared" si="180"/>
        <v/>
      </c>
      <c r="M3878" s="12" t="str">
        <f t="shared" si="181"/>
        <v/>
      </c>
      <c r="N3878" s="9" t="str">
        <f t="shared" si="182"/>
        <v/>
      </c>
    </row>
    <row r="3879" spans="1:14" x14ac:dyDescent="0.25">
      <c r="A3879" s="7">
        <v>41864</v>
      </c>
      <c r="B3879" s="8">
        <v>18.3</v>
      </c>
      <c r="C3879" s="8">
        <v>9.5</v>
      </c>
      <c r="D3879" s="16" t="s">
        <v>1</v>
      </c>
      <c r="E3879" s="10"/>
      <c r="F3879" s="9"/>
      <c r="G3879" s="9"/>
      <c r="H3879" s="19">
        <f>IFERROR(AVERAGE(Tabelle1[[#This Row],[Höchst
Temperatur
Tag]],Tabelle1[[#This Row],[Tiefst
Temperatur
Nacht]]),"")</f>
        <v>13.9</v>
      </c>
      <c r="I3879" s="9">
        <f>IF(Tabelle1[[#This Row],[Niederschlag]]="Regen",1,0)</f>
        <v>1</v>
      </c>
      <c r="J3879" s="9">
        <f>IF(Tabelle1[[#This Row],[Niederschlag]]="Schnee",1,0)</f>
        <v>0</v>
      </c>
      <c r="K3879" s="9">
        <f>IF(Tabelle1[[#This Row],[Niederschlag]]="Hagel",1,0)</f>
        <v>0</v>
      </c>
      <c r="L3879" s="12" t="str">
        <f t="shared" si="180"/>
        <v/>
      </c>
      <c r="M3879" s="12" t="str">
        <f t="shared" si="181"/>
        <v/>
      </c>
      <c r="N3879" s="9" t="str">
        <f t="shared" si="182"/>
        <v/>
      </c>
    </row>
    <row r="3880" spans="1:14" x14ac:dyDescent="0.25">
      <c r="A3880" s="7">
        <v>41865</v>
      </c>
      <c r="B3880" s="8">
        <v>17.600000000000001</v>
      </c>
      <c r="C3880" s="8">
        <v>9.4</v>
      </c>
      <c r="D3880" s="16" t="s">
        <v>1</v>
      </c>
      <c r="E3880" s="10"/>
      <c r="F3880" s="9"/>
      <c r="G3880" s="9"/>
      <c r="H3880" s="19">
        <f>IFERROR(AVERAGE(Tabelle1[[#This Row],[Höchst
Temperatur
Tag]],Tabelle1[[#This Row],[Tiefst
Temperatur
Nacht]]),"")</f>
        <v>13.5</v>
      </c>
      <c r="I3880" s="9">
        <f>IF(Tabelle1[[#This Row],[Niederschlag]]="Regen",1,0)</f>
        <v>1</v>
      </c>
      <c r="J3880" s="9">
        <f>IF(Tabelle1[[#This Row],[Niederschlag]]="Schnee",1,0)</f>
        <v>0</v>
      </c>
      <c r="K3880" s="9">
        <f>IF(Tabelle1[[#This Row],[Niederschlag]]="Hagel",1,0)</f>
        <v>0</v>
      </c>
      <c r="L3880" s="12" t="str">
        <f t="shared" si="180"/>
        <v/>
      </c>
      <c r="M3880" s="12" t="str">
        <f t="shared" si="181"/>
        <v/>
      </c>
      <c r="N3880" s="9" t="str">
        <f t="shared" si="182"/>
        <v/>
      </c>
    </row>
    <row r="3881" spans="1:14" x14ac:dyDescent="0.25">
      <c r="A3881" s="7">
        <v>41866</v>
      </c>
      <c r="B3881" s="8">
        <v>17.3</v>
      </c>
      <c r="C3881" s="8">
        <v>9.6999999999999993</v>
      </c>
      <c r="D3881" s="16" t="s">
        <v>1</v>
      </c>
      <c r="E3881" s="10"/>
      <c r="F3881" s="9"/>
      <c r="G3881" s="9"/>
      <c r="H3881" s="19">
        <f>IFERROR(AVERAGE(Tabelle1[[#This Row],[Höchst
Temperatur
Tag]],Tabelle1[[#This Row],[Tiefst
Temperatur
Nacht]]),"")</f>
        <v>13.5</v>
      </c>
      <c r="I3881" s="9">
        <f>IF(Tabelle1[[#This Row],[Niederschlag]]="Regen",1,0)</f>
        <v>1</v>
      </c>
      <c r="J3881" s="9">
        <f>IF(Tabelle1[[#This Row],[Niederschlag]]="Schnee",1,0)</f>
        <v>0</v>
      </c>
      <c r="K3881" s="9">
        <f>IF(Tabelle1[[#This Row],[Niederschlag]]="Hagel",1,0)</f>
        <v>0</v>
      </c>
      <c r="L3881" s="12" t="str">
        <f t="shared" si="180"/>
        <v/>
      </c>
      <c r="M3881" s="12" t="str">
        <f t="shared" si="181"/>
        <v/>
      </c>
      <c r="N3881" s="9" t="str">
        <f t="shared" si="182"/>
        <v/>
      </c>
    </row>
    <row r="3882" spans="1:14" x14ac:dyDescent="0.25">
      <c r="A3882" s="7">
        <v>41867</v>
      </c>
      <c r="B3882" s="8">
        <v>18.2</v>
      </c>
      <c r="C3882" s="8">
        <v>9.1</v>
      </c>
      <c r="D3882" s="16" t="s">
        <v>1</v>
      </c>
      <c r="E3882" s="10"/>
      <c r="F3882" s="9"/>
      <c r="G3882" s="9"/>
      <c r="H3882" s="19">
        <f>IFERROR(AVERAGE(Tabelle1[[#This Row],[Höchst
Temperatur
Tag]],Tabelle1[[#This Row],[Tiefst
Temperatur
Nacht]]),"")</f>
        <v>13.649999999999999</v>
      </c>
      <c r="I3882" s="9">
        <f>IF(Tabelle1[[#This Row],[Niederschlag]]="Regen",1,0)</f>
        <v>1</v>
      </c>
      <c r="J3882" s="9">
        <f>IF(Tabelle1[[#This Row],[Niederschlag]]="Schnee",1,0)</f>
        <v>0</v>
      </c>
      <c r="K3882" s="9">
        <f>IF(Tabelle1[[#This Row],[Niederschlag]]="Hagel",1,0)</f>
        <v>0</v>
      </c>
      <c r="L3882" s="12" t="str">
        <f t="shared" si="180"/>
        <v/>
      </c>
      <c r="M3882" s="12" t="str">
        <f t="shared" si="181"/>
        <v/>
      </c>
      <c r="N3882" s="9" t="str">
        <f t="shared" si="182"/>
        <v/>
      </c>
    </row>
    <row r="3883" spans="1:14" x14ac:dyDescent="0.25">
      <c r="A3883" s="7">
        <v>41868</v>
      </c>
      <c r="B3883" s="8">
        <v>16.5</v>
      </c>
      <c r="C3883" s="8">
        <v>10.199999999999999</v>
      </c>
      <c r="D3883" s="16"/>
      <c r="E3883" s="10"/>
      <c r="F3883" s="9"/>
      <c r="G3883" s="9"/>
      <c r="H3883" s="19">
        <f>IFERROR(AVERAGE(Tabelle1[[#This Row],[Höchst
Temperatur
Tag]],Tabelle1[[#This Row],[Tiefst
Temperatur
Nacht]]),"")</f>
        <v>13.35</v>
      </c>
      <c r="I3883" s="9">
        <f>IF(Tabelle1[[#This Row],[Niederschlag]]="Regen",1,0)</f>
        <v>0</v>
      </c>
      <c r="J3883" s="9">
        <f>IF(Tabelle1[[#This Row],[Niederschlag]]="Schnee",1,0)</f>
        <v>0</v>
      </c>
      <c r="K3883" s="9">
        <f>IF(Tabelle1[[#This Row],[Niederschlag]]="Hagel",1,0)</f>
        <v>0</v>
      </c>
      <c r="L3883" s="12" t="str">
        <f t="shared" si="180"/>
        <v/>
      </c>
      <c r="M3883" s="12" t="str">
        <f t="shared" si="181"/>
        <v/>
      </c>
      <c r="N3883" s="9" t="str">
        <f t="shared" si="182"/>
        <v/>
      </c>
    </row>
    <row r="3884" spans="1:14" x14ac:dyDescent="0.25">
      <c r="A3884" s="7">
        <v>41869</v>
      </c>
      <c r="B3884" s="8">
        <v>16.600000000000001</v>
      </c>
      <c r="C3884" s="8">
        <v>11.1</v>
      </c>
      <c r="D3884" s="16" t="s">
        <v>1</v>
      </c>
      <c r="E3884" s="10"/>
      <c r="F3884" s="9"/>
      <c r="G3884" s="9"/>
      <c r="H3884" s="19">
        <f>IFERROR(AVERAGE(Tabelle1[[#This Row],[Höchst
Temperatur
Tag]],Tabelle1[[#This Row],[Tiefst
Temperatur
Nacht]]),"")</f>
        <v>13.850000000000001</v>
      </c>
      <c r="I3884" s="9">
        <f>IF(Tabelle1[[#This Row],[Niederschlag]]="Regen",1,0)</f>
        <v>1</v>
      </c>
      <c r="J3884" s="9">
        <f>IF(Tabelle1[[#This Row],[Niederschlag]]="Schnee",1,0)</f>
        <v>0</v>
      </c>
      <c r="K3884" s="9">
        <f>IF(Tabelle1[[#This Row],[Niederschlag]]="Hagel",1,0)</f>
        <v>0</v>
      </c>
      <c r="L3884" s="12" t="str">
        <f t="shared" si="180"/>
        <v/>
      </c>
      <c r="M3884" s="12" t="str">
        <f t="shared" si="181"/>
        <v/>
      </c>
      <c r="N3884" s="9" t="str">
        <f t="shared" si="182"/>
        <v/>
      </c>
    </row>
    <row r="3885" spans="1:14" x14ac:dyDescent="0.25">
      <c r="A3885" s="7">
        <v>41870</v>
      </c>
      <c r="B3885" s="8">
        <v>16.7</v>
      </c>
      <c r="C3885" s="8">
        <v>8.4</v>
      </c>
      <c r="D3885" s="16"/>
      <c r="E3885" s="10"/>
      <c r="F3885" s="9"/>
      <c r="G3885" s="9"/>
      <c r="H3885" s="19">
        <f>IFERROR(AVERAGE(Tabelle1[[#This Row],[Höchst
Temperatur
Tag]],Tabelle1[[#This Row],[Tiefst
Temperatur
Nacht]]),"")</f>
        <v>12.55</v>
      </c>
      <c r="I3885" s="9">
        <f>IF(Tabelle1[[#This Row],[Niederschlag]]="Regen",1,0)</f>
        <v>0</v>
      </c>
      <c r="J3885" s="9">
        <f>IF(Tabelle1[[#This Row],[Niederschlag]]="Schnee",1,0)</f>
        <v>0</v>
      </c>
      <c r="K3885" s="9">
        <f>IF(Tabelle1[[#This Row],[Niederschlag]]="Hagel",1,0)</f>
        <v>0</v>
      </c>
      <c r="L3885" s="12" t="str">
        <f t="shared" si="180"/>
        <v/>
      </c>
      <c r="M3885" s="12" t="str">
        <f t="shared" si="181"/>
        <v/>
      </c>
      <c r="N3885" s="9" t="str">
        <f t="shared" si="182"/>
        <v/>
      </c>
    </row>
    <row r="3886" spans="1:14" x14ac:dyDescent="0.25">
      <c r="A3886" s="7">
        <v>41871</v>
      </c>
      <c r="B3886" s="8">
        <v>15.8</v>
      </c>
      <c r="C3886" s="8">
        <v>6.1</v>
      </c>
      <c r="D3886" s="16" t="s">
        <v>1</v>
      </c>
      <c r="E3886" s="10"/>
      <c r="F3886" s="9"/>
      <c r="G3886" s="9"/>
      <c r="H3886" s="19">
        <f>IFERROR(AVERAGE(Tabelle1[[#This Row],[Höchst
Temperatur
Tag]],Tabelle1[[#This Row],[Tiefst
Temperatur
Nacht]]),"")</f>
        <v>10.95</v>
      </c>
      <c r="I3886" s="9">
        <f>IF(Tabelle1[[#This Row],[Niederschlag]]="Regen",1,0)</f>
        <v>1</v>
      </c>
      <c r="J3886" s="9">
        <f>IF(Tabelle1[[#This Row],[Niederschlag]]="Schnee",1,0)</f>
        <v>0</v>
      </c>
      <c r="K3886" s="9">
        <f>IF(Tabelle1[[#This Row],[Niederschlag]]="Hagel",1,0)</f>
        <v>0</v>
      </c>
      <c r="L3886" s="12" t="str">
        <f t="shared" si="180"/>
        <v/>
      </c>
      <c r="M3886" s="12" t="str">
        <f t="shared" si="181"/>
        <v/>
      </c>
      <c r="N3886" s="9" t="str">
        <f t="shared" si="182"/>
        <v/>
      </c>
    </row>
    <row r="3887" spans="1:14" x14ac:dyDescent="0.25">
      <c r="A3887" s="7">
        <v>41872</v>
      </c>
      <c r="B3887" s="8">
        <v>16.5</v>
      </c>
      <c r="C3887" s="8">
        <v>6.6</v>
      </c>
      <c r="D3887" s="16"/>
      <c r="E3887" s="10"/>
      <c r="F3887" s="9"/>
      <c r="G3887" s="9"/>
      <c r="H3887" s="19">
        <f>IFERROR(AVERAGE(Tabelle1[[#This Row],[Höchst
Temperatur
Tag]],Tabelle1[[#This Row],[Tiefst
Temperatur
Nacht]]),"")</f>
        <v>11.55</v>
      </c>
      <c r="I3887" s="9">
        <f>IF(Tabelle1[[#This Row],[Niederschlag]]="Regen",1,0)</f>
        <v>0</v>
      </c>
      <c r="J3887" s="9">
        <f>IF(Tabelle1[[#This Row],[Niederschlag]]="Schnee",1,0)</f>
        <v>0</v>
      </c>
      <c r="K3887" s="9">
        <f>IF(Tabelle1[[#This Row],[Niederschlag]]="Hagel",1,0)</f>
        <v>0</v>
      </c>
      <c r="L3887" s="12" t="str">
        <f t="shared" si="180"/>
        <v/>
      </c>
      <c r="M3887" s="12" t="str">
        <f t="shared" si="181"/>
        <v/>
      </c>
      <c r="N3887" s="9" t="str">
        <f t="shared" si="182"/>
        <v/>
      </c>
    </row>
    <row r="3888" spans="1:14" x14ac:dyDescent="0.25">
      <c r="A3888" s="7">
        <v>41873</v>
      </c>
      <c r="B3888" s="8">
        <v>16.899999999999999</v>
      </c>
      <c r="C3888" s="8">
        <v>7.9</v>
      </c>
      <c r="D3888" s="16" t="s">
        <v>1</v>
      </c>
      <c r="E3888" s="10"/>
      <c r="F3888" s="9"/>
      <c r="G3888" s="9"/>
      <c r="H3888" s="19">
        <f>IFERROR(AVERAGE(Tabelle1[[#This Row],[Höchst
Temperatur
Tag]],Tabelle1[[#This Row],[Tiefst
Temperatur
Nacht]]),"")</f>
        <v>12.399999999999999</v>
      </c>
      <c r="I3888" s="9">
        <f>IF(Tabelle1[[#This Row],[Niederschlag]]="Regen",1,0)</f>
        <v>1</v>
      </c>
      <c r="J3888" s="9">
        <f>IF(Tabelle1[[#This Row],[Niederschlag]]="Schnee",1,0)</f>
        <v>0</v>
      </c>
      <c r="K3888" s="9">
        <f>IF(Tabelle1[[#This Row],[Niederschlag]]="Hagel",1,0)</f>
        <v>0</v>
      </c>
      <c r="L3888" s="12" t="str">
        <f t="shared" si="180"/>
        <v/>
      </c>
      <c r="M3888" s="12" t="str">
        <f t="shared" si="181"/>
        <v/>
      </c>
      <c r="N3888" s="9" t="str">
        <f t="shared" si="182"/>
        <v/>
      </c>
    </row>
    <row r="3889" spans="1:14" x14ac:dyDescent="0.25">
      <c r="A3889" s="7">
        <v>41874</v>
      </c>
      <c r="B3889" s="8">
        <v>16.600000000000001</v>
      </c>
      <c r="C3889" s="8">
        <v>6</v>
      </c>
      <c r="D3889" s="16" t="s">
        <v>1</v>
      </c>
      <c r="E3889" s="10"/>
      <c r="F3889" s="9"/>
      <c r="G3889" s="9"/>
      <c r="H3889" s="19">
        <f>IFERROR(AVERAGE(Tabelle1[[#This Row],[Höchst
Temperatur
Tag]],Tabelle1[[#This Row],[Tiefst
Temperatur
Nacht]]),"")</f>
        <v>11.3</v>
      </c>
      <c r="I3889" s="9">
        <f>IF(Tabelle1[[#This Row],[Niederschlag]]="Regen",1,0)</f>
        <v>1</v>
      </c>
      <c r="J3889" s="9">
        <f>IF(Tabelle1[[#This Row],[Niederschlag]]="Schnee",1,0)</f>
        <v>0</v>
      </c>
      <c r="K3889" s="9">
        <f>IF(Tabelle1[[#This Row],[Niederschlag]]="Hagel",1,0)</f>
        <v>0</v>
      </c>
      <c r="L3889" s="12" t="str">
        <f t="shared" si="180"/>
        <v/>
      </c>
      <c r="M3889" s="12" t="str">
        <f t="shared" si="181"/>
        <v/>
      </c>
      <c r="N3889" s="9" t="str">
        <f t="shared" si="182"/>
        <v/>
      </c>
    </row>
    <row r="3890" spans="1:14" x14ac:dyDescent="0.25">
      <c r="A3890" s="7">
        <v>41875</v>
      </c>
      <c r="B3890" s="8">
        <v>15.5</v>
      </c>
      <c r="C3890" s="8">
        <v>6.5</v>
      </c>
      <c r="D3890" s="16"/>
      <c r="E3890" s="10"/>
      <c r="F3890" s="9"/>
      <c r="G3890" s="9"/>
      <c r="H3890" s="19">
        <f>IFERROR(AVERAGE(Tabelle1[[#This Row],[Höchst
Temperatur
Tag]],Tabelle1[[#This Row],[Tiefst
Temperatur
Nacht]]),"")</f>
        <v>11</v>
      </c>
      <c r="I3890" s="9">
        <f>IF(Tabelle1[[#This Row],[Niederschlag]]="Regen",1,0)</f>
        <v>0</v>
      </c>
      <c r="J3890" s="9">
        <f>IF(Tabelle1[[#This Row],[Niederschlag]]="Schnee",1,0)</f>
        <v>0</v>
      </c>
      <c r="K3890" s="9">
        <f>IF(Tabelle1[[#This Row],[Niederschlag]]="Hagel",1,0)</f>
        <v>0</v>
      </c>
      <c r="L3890" s="12" t="str">
        <f t="shared" si="180"/>
        <v/>
      </c>
      <c r="M3890" s="12" t="str">
        <f t="shared" si="181"/>
        <v/>
      </c>
      <c r="N3890" s="9" t="str">
        <f t="shared" si="182"/>
        <v/>
      </c>
    </row>
    <row r="3891" spans="1:14" x14ac:dyDescent="0.25">
      <c r="A3891" s="7">
        <v>41876</v>
      </c>
      <c r="B3891" s="8">
        <v>18.100000000000001</v>
      </c>
      <c r="C3891" s="8">
        <v>8.5</v>
      </c>
      <c r="D3891" s="16" t="s">
        <v>1</v>
      </c>
      <c r="E3891" s="10"/>
      <c r="F3891" s="9"/>
      <c r="G3891" s="9"/>
      <c r="H3891" s="19">
        <f>IFERROR(AVERAGE(Tabelle1[[#This Row],[Höchst
Temperatur
Tag]],Tabelle1[[#This Row],[Tiefst
Temperatur
Nacht]]),"")</f>
        <v>13.3</v>
      </c>
      <c r="I3891" s="9">
        <f>IF(Tabelle1[[#This Row],[Niederschlag]]="Regen",1,0)</f>
        <v>1</v>
      </c>
      <c r="J3891" s="9">
        <f>IF(Tabelle1[[#This Row],[Niederschlag]]="Schnee",1,0)</f>
        <v>0</v>
      </c>
      <c r="K3891" s="9">
        <f>IF(Tabelle1[[#This Row],[Niederschlag]]="Hagel",1,0)</f>
        <v>0</v>
      </c>
      <c r="L3891" s="12" t="str">
        <f t="shared" si="180"/>
        <v/>
      </c>
      <c r="M3891" s="12" t="str">
        <f t="shared" si="181"/>
        <v/>
      </c>
      <c r="N3891" s="9" t="str">
        <f t="shared" si="182"/>
        <v/>
      </c>
    </row>
    <row r="3892" spans="1:14" x14ac:dyDescent="0.25">
      <c r="A3892" s="7">
        <v>41877</v>
      </c>
      <c r="B3892" s="8">
        <v>16.899999999999999</v>
      </c>
      <c r="C3892" s="8">
        <v>10.9</v>
      </c>
      <c r="D3892" s="16" t="s">
        <v>1</v>
      </c>
      <c r="E3892" s="10"/>
      <c r="F3892" s="9"/>
      <c r="G3892" s="9"/>
      <c r="H3892" s="19">
        <f>IFERROR(AVERAGE(Tabelle1[[#This Row],[Höchst
Temperatur
Tag]],Tabelle1[[#This Row],[Tiefst
Temperatur
Nacht]]),"")</f>
        <v>13.899999999999999</v>
      </c>
      <c r="I3892" s="9">
        <f>IF(Tabelle1[[#This Row],[Niederschlag]]="Regen",1,0)</f>
        <v>1</v>
      </c>
      <c r="J3892" s="9">
        <f>IF(Tabelle1[[#This Row],[Niederschlag]]="Schnee",1,0)</f>
        <v>0</v>
      </c>
      <c r="K3892" s="9">
        <f>IF(Tabelle1[[#This Row],[Niederschlag]]="Hagel",1,0)</f>
        <v>0</v>
      </c>
      <c r="L3892" s="12" t="str">
        <f t="shared" si="180"/>
        <v/>
      </c>
      <c r="M3892" s="12" t="str">
        <f t="shared" si="181"/>
        <v/>
      </c>
      <c r="N3892" s="9" t="str">
        <f t="shared" si="182"/>
        <v/>
      </c>
    </row>
    <row r="3893" spans="1:14" x14ac:dyDescent="0.25">
      <c r="A3893" s="7">
        <v>41878</v>
      </c>
      <c r="B3893" s="8">
        <v>18.600000000000001</v>
      </c>
      <c r="C3893" s="8">
        <v>10.8</v>
      </c>
      <c r="D3893" s="16" t="s">
        <v>1</v>
      </c>
      <c r="E3893" s="10"/>
      <c r="F3893" s="9"/>
      <c r="G3893" s="9"/>
      <c r="H3893" s="19">
        <f>IFERROR(AVERAGE(Tabelle1[[#This Row],[Höchst
Temperatur
Tag]],Tabelle1[[#This Row],[Tiefst
Temperatur
Nacht]]),"")</f>
        <v>14.700000000000001</v>
      </c>
      <c r="I3893" s="9">
        <f>IF(Tabelle1[[#This Row],[Niederschlag]]="Regen",1,0)</f>
        <v>1</v>
      </c>
      <c r="J3893" s="9">
        <f>IF(Tabelle1[[#This Row],[Niederschlag]]="Schnee",1,0)</f>
        <v>0</v>
      </c>
      <c r="K3893" s="9">
        <f>IF(Tabelle1[[#This Row],[Niederschlag]]="Hagel",1,0)</f>
        <v>0</v>
      </c>
      <c r="L3893" s="12" t="str">
        <f t="shared" si="180"/>
        <v/>
      </c>
      <c r="M3893" s="12" t="str">
        <f t="shared" si="181"/>
        <v/>
      </c>
      <c r="N3893" s="9" t="str">
        <f t="shared" si="182"/>
        <v/>
      </c>
    </row>
    <row r="3894" spans="1:14" x14ac:dyDescent="0.25">
      <c r="A3894" s="7">
        <v>41879</v>
      </c>
      <c r="B3894" s="8">
        <v>20.3</v>
      </c>
      <c r="C3894" s="8">
        <v>12.3</v>
      </c>
      <c r="D3894" s="16"/>
      <c r="E3894" s="10"/>
      <c r="F3894" s="9"/>
      <c r="G3894" s="9"/>
      <c r="H3894" s="19">
        <f>IFERROR(AVERAGE(Tabelle1[[#This Row],[Höchst
Temperatur
Tag]],Tabelle1[[#This Row],[Tiefst
Temperatur
Nacht]]),"")</f>
        <v>16.3</v>
      </c>
      <c r="I3894" s="9">
        <f>IF(Tabelle1[[#This Row],[Niederschlag]]="Regen",1,0)</f>
        <v>0</v>
      </c>
      <c r="J3894" s="9">
        <f>IF(Tabelle1[[#This Row],[Niederschlag]]="Schnee",1,0)</f>
        <v>0</v>
      </c>
      <c r="K3894" s="9">
        <f>IF(Tabelle1[[#This Row],[Niederschlag]]="Hagel",1,0)</f>
        <v>0</v>
      </c>
      <c r="L3894" s="12" t="str">
        <f t="shared" si="180"/>
        <v/>
      </c>
      <c r="M3894" s="12" t="str">
        <f t="shared" si="181"/>
        <v/>
      </c>
      <c r="N3894" s="9" t="str">
        <f t="shared" si="182"/>
        <v/>
      </c>
    </row>
    <row r="3895" spans="1:14" x14ac:dyDescent="0.25">
      <c r="A3895" s="7">
        <v>41880</v>
      </c>
      <c r="B3895" s="8">
        <v>21.9</v>
      </c>
      <c r="C3895" s="8">
        <v>10.6</v>
      </c>
      <c r="D3895" s="16" t="s">
        <v>1</v>
      </c>
      <c r="E3895" s="10"/>
      <c r="F3895" s="9"/>
      <c r="G3895" s="9"/>
      <c r="H3895" s="19">
        <f>IFERROR(AVERAGE(Tabelle1[[#This Row],[Höchst
Temperatur
Tag]],Tabelle1[[#This Row],[Tiefst
Temperatur
Nacht]]),"")</f>
        <v>16.25</v>
      </c>
      <c r="I3895" s="9">
        <f>IF(Tabelle1[[#This Row],[Niederschlag]]="Regen",1,0)</f>
        <v>1</v>
      </c>
      <c r="J3895" s="9">
        <f>IF(Tabelle1[[#This Row],[Niederschlag]]="Schnee",1,0)</f>
        <v>0</v>
      </c>
      <c r="K3895" s="9">
        <f>IF(Tabelle1[[#This Row],[Niederschlag]]="Hagel",1,0)</f>
        <v>0</v>
      </c>
      <c r="L3895" s="12" t="str">
        <f t="shared" si="180"/>
        <v/>
      </c>
      <c r="M3895" s="12" t="str">
        <f t="shared" si="181"/>
        <v/>
      </c>
      <c r="N3895" s="9" t="str">
        <f t="shared" si="182"/>
        <v/>
      </c>
    </row>
    <row r="3896" spans="1:14" x14ac:dyDescent="0.25">
      <c r="A3896" s="7">
        <v>41881</v>
      </c>
      <c r="B3896" s="8">
        <v>19.600000000000001</v>
      </c>
      <c r="C3896" s="8">
        <v>10.8</v>
      </c>
      <c r="D3896" s="16" t="s">
        <v>1</v>
      </c>
      <c r="E3896" s="10"/>
      <c r="F3896" s="9"/>
      <c r="G3896" s="9"/>
      <c r="H3896" s="19">
        <f>IFERROR(AVERAGE(Tabelle1[[#This Row],[Höchst
Temperatur
Tag]],Tabelle1[[#This Row],[Tiefst
Temperatur
Nacht]]),"")</f>
        <v>15.200000000000001</v>
      </c>
      <c r="I3896" s="9">
        <f>IF(Tabelle1[[#This Row],[Niederschlag]]="Regen",1,0)</f>
        <v>1</v>
      </c>
      <c r="J3896" s="9">
        <f>IF(Tabelle1[[#This Row],[Niederschlag]]="Schnee",1,0)</f>
        <v>0</v>
      </c>
      <c r="K3896" s="9">
        <f>IF(Tabelle1[[#This Row],[Niederschlag]]="Hagel",1,0)</f>
        <v>0</v>
      </c>
      <c r="L3896" s="12" t="str">
        <f t="shared" si="180"/>
        <v/>
      </c>
      <c r="M3896" s="12" t="str">
        <f t="shared" si="181"/>
        <v/>
      </c>
      <c r="N3896" s="9" t="str">
        <f t="shared" si="182"/>
        <v/>
      </c>
    </row>
    <row r="3897" spans="1:14" x14ac:dyDescent="0.25">
      <c r="A3897" s="7">
        <v>41882</v>
      </c>
      <c r="B3897" s="8">
        <v>17.2</v>
      </c>
      <c r="C3897" s="8">
        <v>10.3</v>
      </c>
      <c r="D3897" s="16" t="s">
        <v>1</v>
      </c>
      <c r="E3897" s="10"/>
      <c r="F3897" s="9"/>
      <c r="G3897" s="9"/>
      <c r="H3897" s="19">
        <f>IFERROR(AVERAGE(Tabelle1[[#This Row],[Höchst
Temperatur
Tag]],Tabelle1[[#This Row],[Tiefst
Temperatur
Nacht]]),"")</f>
        <v>13.75</v>
      </c>
      <c r="I3897" s="9">
        <f>IF(Tabelle1[[#This Row],[Niederschlag]]="Regen",1,0)</f>
        <v>1</v>
      </c>
      <c r="J3897" s="9">
        <f>IF(Tabelle1[[#This Row],[Niederschlag]]="Schnee",1,0)</f>
        <v>0</v>
      </c>
      <c r="K3897" s="9">
        <f>IF(Tabelle1[[#This Row],[Niederschlag]]="Hagel",1,0)</f>
        <v>0</v>
      </c>
      <c r="L3897" s="12" t="str">
        <f t="shared" si="180"/>
        <v/>
      </c>
      <c r="M3897" s="12" t="str">
        <f t="shared" si="181"/>
        <v/>
      </c>
      <c r="N3897" s="9" t="str">
        <f t="shared" si="182"/>
        <v/>
      </c>
    </row>
    <row r="3898" spans="1:14" x14ac:dyDescent="0.25">
      <c r="A3898" s="7">
        <v>41883</v>
      </c>
      <c r="B3898" s="8">
        <v>17.5</v>
      </c>
      <c r="C3898" s="8">
        <v>8.6999999999999993</v>
      </c>
      <c r="D3898" s="16" t="s">
        <v>1</v>
      </c>
      <c r="E3898" s="10"/>
      <c r="F3898" s="9"/>
      <c r="G3898" s="9"/>
      <c r="H3898" s="19">
        <f>IFERROR(AVERAGE(Tabelle1[[#This Row],[Höchst
Temperatur
Tag]],Tabelle1[[#This Row],[Tiefst
Temperatur
Nacht]]),"")</f>
        <v>13.1</v>
      </c>
      <c r="I3898" s="9">
        <f>IF(Tabelle1[[#This Row],[Niederschlag]]="Regen",1,0)</f>
        <v>1</v>
      </c>
      <c r="J3898" s="9">
        <f>IF(Tabelle1[[#This Row],[Niederschlag]]="Schnee",1,0)</f>
        <v>0</v>
      </c>
      <c r="K3898" s="9">
        <f>IF(Tabelle1[[#This Row],[Niederschlag]]="Hagel",1,0)</f>
        <v>0</v>
      </c>
      <c r="L3898" s="12" t="str">
        <f t="shared" si="180"/>
        <v/>
      </c>
      <c r="M3898" s="12" t="str">
        <f t="shared" si="181"/>
        <v/>
      </c>
      <c r="N3898" s="9" t="str">
        <f t="shared" si="182"/>
        <v/>
      </c>
    </row>
    <row r="3899" spans="1:14" x14ac:dyDescent="0.25">
      <c r="A3899" s="7">
        <v>41884</v>
      </c>
      <c r="B3899" s="8">
        <v>18.3</v>
      </c>
      <c r="C3899" s="8">
        <v>9.6</v>
      </c>
      <c r="D3899" s="16"/>
      <c r="E3899" s="10"/>
      <c r="F3899" s="9"/>
      <c r="G3899" s="9"/>
      <c r="H3899" s="19">
        <f>IFERROR(AVERAGE(Tabelle1[[#This Row],[Höchst
Temperatur
Tag]],Tabelle1[[#This Row],[Tiefst
Temperatur
Nacht]]),"")</f>
        <v>13.95</v>
      </c>
      <c r="I3899" s="9">
        <f>IF(Tabelle1[[#This Row],[Niederschlag]]="Regen",1,0)</f>
        <v>0</v>
      </c>
      <c r="J3899" s="9">
        <f>IF(Tabelle1[[#This Row],[Niederschlag]]="Schnee",1,0)</f>
        <v>0</v>
      </c>
      <c r="K3899" s="9">
        <f>IF(Tabelle1[[#This Row],[Niederschlag]]="Hagel",1,0)</f>
        <v>0</v>
      </c>
      <c r="L3899" s="12" t="str">
        <f t="shared" si="180"/>
        <v/>
      </c>
      <c r="M3899" s="12" t="str">
        <f t="shared" si="181"/>
        <v/>
      </c>
      <c r="N3899" s="9" t="str">
        <f t="shared" si="182"/>
        <v/>
      </c>
    </row>
    <row r="3900" spans="1:14" x14ac:dyDescent="0.25">
      <c r="A3900" s="7">
        <v>41885</v>
      </c>
      <c r="B3900" s="8">
        <v>16.7</v>
      </c>
      <c r="C3900" s="8">
        <v>10.4</v>
      </c>
      <c r="D3900" s="16"/>
      <c r="E3900" s="10"/>
      <c r="F3900" s="9"/>
      <c r="G3900" s="9"/>
      <c r="H3900" s="19">
        <f>IFERROR(AVERAGE(Tabelle1[[#This Row],[Höchst
Temperatur
Tag]],Tabelle1[[#This Row],[Tiefst
Temperatur
Nacht]]),"")</f>
        <v>13.55</v>
      </c>
      <c r="I3900" s="9">
        <f>IF(Tabelle1[[#This Row],[Niederschlag]]="Regen",1,0)</f>
        <v>0</v>
      </c>
      <c r="J3900" s="9">
        <f>IF(Tabelle1[[#This Row],[Niederschlag]]="Schnee",1,0)</f>
        <v>0</v>
      </c>
      <c r="K3900" s="9">
        <f>IF(Tabelle1[[#This Row],[Niederschlag]]="Hagel",1,0)</f>
        <v>0</v>
      </c>
      <c r="L3900" s="12" t="str">
        <f t="shared" si="180"/>
        <v/>
      </c>
      <c r="M3900" s="12" t="str">
        <f t="shared" si="181"/>
        <v/>
      </c>
      <c r="N3900" s="9" t="str">
        <f t="shared" si="182"/>
        <v/>
      </c>
    </row>
    <row r="3901" spans="1:14" x14ac:dyDescent="0.25">
      <c r="A3901" s="7">
        <v>41886</v>
      </c>
      <c r="B3901" s="8">
        <v>18.3</v>
      </c>
      <c r="C3901" s="8">
        <v>13.1</v>
      </c>
      <c r="D3901" s="16"/>
      <c r="E3901" s="10"/>
      <c r="F3901" s="9"/>
      <c r="G3901" s="9"/>
      <c r="H3901" s="19">
        <f>IFERROR(AVERAGE(Tabelle1[[#This Row],[Höchst
Temperatur
Tag]],Tabelle1[[#This Row],[Tiefst
Temperatur
Nacht]]),"")</f>
        <v>15.7</v>
      </c>
      <c r="I3901" s="9">
        <f>IF(Tabelle1[[#This Row],[Niederschlag]]="Regen",1,0)</f>
        <v>0</v>
      </c>
      <c r="J3901" s="9">
        <f>IF(Tabelle1[[#This Row],[Niederschlag]]="Schnee",1,0)</f>
        <v>0</v>
      </c>
      <c r="K3901" s="9">
        <f>IF(Tabelle1[[#This Row],[Niederschlag]]="Hagel",1,0)</f>
        <v>0</v>
      </c>
      <c r="L3901" s="12" t="str">
        <f t="shared" si="180"/>
        <v/>
      </c>
      <c r="M3901" s="12" t="str">
        <f t="shared" si="181"/>
        <v/>
      </c>
      <c r="N3901" s="9" t="str">
        <f t="shared" si="182"/>
        <v/>
      </c>
    </row>
    <row r="3902" spans="1:14" x14ac:dyDescent="0.25">
      <c r="A3902" s="7">
        <v>41887</v>
      </c>
      <c r="B3902" s="8">
        <v>23.7</v>
      </c>
      <c r="C3902" s="8">
        <v>12.7</v>
      </c>
      <c r="D3902" s="16"/>
      <c r="E3902" s="10"/>
      <c r="F3902" s="9"/>
      <c r="G3902" s="9"/>
      <c r="H3902" s="19">
        <f>IFERROR(AVERAGE(Tabelle1[[#This Row],[Höchst
Temperatur
Tag]],Tabelle1[[#This Row],[Tiefst
Temperatur
Nacht]]),"")</f>
        <v>18.2</v>
      </c>
      <c r="I3902" s="9">
        <f>IF(Tabelle1[[#This Row],[Niederschlag]]="Regen",1,0)</f>
        <v>0</v>
      </c>
      <c r="J3902" s="9">
        <f>IF(Tabelle1[[#This Row],[Niederschlag]]="Schnee",1,0)</f>
        <v>0</v>
      </c>
      <c r="K3902" s="9">
        <f>IF(Tabelle1[[#This Row],[Niederschlag]]="Hagel",1,0)</f>
        <v>0</v>
      </c>
      <c r="L3902" s="12" t="str">
        <f t="shared" si="180"/>
        <v/>
      </c>
      <c r="M3902" s="12" t="str">
        <f t="shared" si="181"/>
        <v/>
      </c>
      <c r="N3902" s="9" t="str">
        <f t="shared" si="182"/>
        <v/>
      </c>
    </row>
    <row r="3903" spans="1:14" x14ac:dyDescent="0.25">
      <c r="A3903" s="7">
        <v>41888</v>
      </c>
      <c r="B3903" s="8">
        <v>22.3</v>
      </c>
      <c r="C3903" s="8">
        <v>13</v>
      </c>
      <c r="D3903" s="16" t="s">
        <v>1</v>
      </c>
      <c r="E3903" s="10"/>
      <c r="F3903" s="9"/>
      <c r="G3903" s="9"/>
      <c r="H3903" s="19">
        <f>IFERROR(AVERAGE(Tabelle1[[#This Row],[Höchst
Temperatur
Tag]],Tabelle1[[#This Row],[Tiefst
Temperatur
Nacht]]),"")</f>
        <v>17.649999999999999</v>
      </c>
      <c r="I3903" s="9">
        <f>IF(Tabelle1[[#This Row],[Niederschlag]]="Regen",1,0)</f>
        <v>1</v>
      </c>
      <c r="J3903" s="9">
        <f>IF(Tabelle1[[#This Row],[Niederschlag]]="Schnee",1,0)</f>
        <v>0</v>
      </c>
      <c r="K3903" s="9">
        <f>IF(Tabelle1[[#This Row],[Niederschlag]]="Hagel",1,0)</f>
        <v>0</v>
      </c>
      <c r="L3903" s="12" t="str">
        <f t="shared" si="180"/>
        <v/>
      </c>
      <c r="M3903" s="12" t="str">
        <f t="shared" si="181"/>
        <v/>
      </c>
      <c r="N3903" s="9" t="str">
        <f t="shared" si="182"/>
        <v/>
      </c>
    </row>
    <row r="3904" spans="1:14" x14ac:dyDescent="0.25">
      <c r="A3904" s="7">
        <v>41889</v>
      </c>
      <c r="B3904" s="8">
        <v>20</v>
      </c>
      <c r="C3904" s="8">
        <v>13.1</v>
      </c>
      <c r="D3904" s="16" t="s">
        <v>1</v>
      </c>
      <c r="E3904" s="10"/>
      <c r="F3904" s="9"/>
      <c r="G3904" s="9"/>
      <c r="H3904" s="19">
        <f>IFERROR(AVERAGE(Tabelle1[[#This Row],[Höchst
Temperatur
Tag]],Tabelle1[[#This Row],[Tiefst
Temperatur
Nacht]]),"")</f>
        <v>16.55</v>
      </c>
      <c r="I3904" s="9">
        <f>IF(Tabelle1[[#This Row],[Niederschlag]]="Regen",1,0)</f>
        <v>1</v>
      </c>
      <c r="J3904" s="9">
        <f>IF(Tabelle1[[#This Row],[Niederschlag]]="Schnee",1,0)</f>
        <v>0</v>
      </c>
      <c r="K3904" s="9">
        <f>IF(Tabelle1[[#This Row],[Niederschlag]]="Hagel",1,0)</f>
        <v>0</v>
      </c>
      <c r="L3904" s="12" t="str">
        <f t="shared" si="180"/>
        <v/>
      </c>
      <c r="M3904" s="12" t="str">
        <f t="shared" si="181"/>
        <v/>
      </c>
      <c r="N3904" s="9" t="str">
        <f t="shared" si="182"/>
        <v/>
      </c>
    </row>
    <row r="3905" spans="1:14" x14ac:dyDescent="0.25">
      <c r="A3905" s="7">
        <v>41890</v>
      </c>
      <c r="B3905" s="8">
        <v>20.5</v>
      </c>
      <c r="C3905" s="8">
        <v>11.3</v>
      </c>
      <c r="D3905" s="16"/>
      <c r="E3905" s="10"/>
      <c r="F3905" s="9"/>
      <c r="G3905" s="9"/>
      <c r="H3905" s="19">
        <f>IFERROR(AVERAGE(Tabelle1[[#This Row],[Höchst
Temperatur
Tag]],Tabelle1[[#This Row],[Tiefst
Temperatur
Nacht]]),"")</f>
        <v>15.9</v>
      </c>
      <c r="I3905" s="9">
        <f>IF(Tabelle1[[#This Row],[Niederschlag]]="Regen",1,0)</f>
        <v>0</v>
      </c>
      <c r="J3905" s="9">
        <f>IF(Tabelle1[[#This Row],[Niederschlag]]="Schnee",1,0)</f>
        <v>0</v>
      </c>
      <c r="K3905" s="9">
        <f>IF(Tabelle1[[#This Row],[Niederschlag]]="Hagel",1,0)</f>
        <v>0</v>
      </c>
      <c r="L3905" s="12" t="str">
        <f t="shared" si="180"/>
        <v/>
      </c>
      <c r="M3905" s="12" t="str">
        <f t="shared" si="181"/>
        <v/>
      </c>
      <c r="N3905" s="9" t="str">
        <f t="shared" si="182"/>
        <v/>
      </c>
    </row>
    <row r="3906" spans="1:14" x14ac:dyDescent="0.25">
      <c r="A3906" s="7">
        <v>41891</v>
      </c>
      <c r="B3906" s="8">
        <v>16.899999999999999</v>
      </c>
      <c r="C3906" s="8">
        <v>9.9</v>
      </c>
      <c r="D3906" s="16"/>
      <c r="E3906" s="10"/>
      <c r="F3906" s="9"/>
      <c r="G3906" s="9"/>
      <c r="H3906" s="19">
        <f>IFERROR(AVERAGE(Tabelle1[[#This Row],[Höchst
Temperatur
Tag]],Tabelle1[[#This Row],[Tiefst
Temperatur
Nacht]]),"")</f>
        <v>13.399999999999999</v>
      </c>
      <c r="I3906" s="9">
        <f>IF(Tabelle1[[#This Row],[Niederschlag]]="Regen",1,0)</f>
        <v>0</v>
      </c>
      <c r="J3906" s="9">
        <f>IF(Tabelle1[[#This Row],[Niederschlag]]="Schnee",1,0)</f>
        <v>0</v>
      </c>
      <c r="K3906" s="9">
        <f>IF(Tabelle1[[#This Row],[Niederschlag]]="Hagel",1,0)</f>
        <v>0</v>
      </c>
      <c r="L3906" s="12" t="str">
        <f t="shared" ref="L3906:L3969" si="183">IF(C3906&lt;0,1,"")</f>
        <v/>
      </c>
      <c r="M3906" s="12" t="str">
        <f t="shared" ref="M3906:M3969" si="184">IF(C3906&lt;-5,1,"")</f>
        <v/>
      </c>
      <c r="N3906" s="9" t="str">
        <f t="shared" ref="N3906:N3969" si="185">IF(B3906&gt;25,1,"")</f>
        <v/>
      </c>
    </row>
    <row r="3907" spans="1:14" x14ac:dyDescent="0.25">
      <c r="A3907" s="7">
        <v>41892</v>
      </c>
      <c r="B3907" s="8">
        <v>14.8</v>
      </c>
      <c r="C3907" s="8">
        <v>10.3</v>
      </c>
      <c r="D3907" s="16"/>
      <c r="E3907" s="10"/>
      <c r="F3907" s="9"/>
      <c r="G3907" s="9"/>
      <c r="H3907" s="19">
        <f>IFERROR(AVERAGE(Tabelle1[[#This Row],[Höchst
Temperatur
Tag]],Tabelle1[[#This Row],[Tiefst
Temperatur
Nacht]]),"")</f>
        <v>12.55</v>
      </c>
      <c r="I3907" s="9">
        <f>IF(Tabelle1[[#This Row],[Niederschlag]]="Regen",1,0)</f>
        <v>0</v>
      </c>
      <c r="J3907" s="9">
        <f>IF(Tabelle1[[#This Row],[Niederschlag]]="Schnee",1,0)</f>
        <v>0</v>
      </c>
      <c r="K3907" s="9">
        <f>IF(Tabelle1[[#This Row],[Niederschlag]]="Hagel",1,0)</f>
        <v>0</v>
      </c>
      <c r="L3907" s="12" t="str">
        <f t="shared" si="183"/>
        <v/>
      </c>
      <c r="M3907" s="12" t="str">
        <f t="shared" si="184"/>
        <v/>
      </c>
      <c r="N3907" s="9" t="str">
        <f t="shared" si="185"/>
        <v/>
      </c>
    </row>
    <row r="3908" spans="1:14" x14ac:dyDescent="0.25">
      <c r="A3908" s="7">
        <v>41893</v>
      </c>
      <c r="B3908" s="8">
        <v>16.3</v>
      </c>
      <c r="C3908" s="8">
        <v>8.1</v>
      </c>
      <c r="D3908" s="16" t="s">
        <v>1</v>
      </c>
      <c r="E3908" s="10"/>
      <c r="F3908" s="9"/>
      <c r="G3908" s="9"/>
      <c r="H3908" s="19">
        <f>IFERROR(AVERAGE(Tabelle1[[#This Row],[Höchst
Temperatur
Tag]],Tabelle1[[#This Row],[Tiefst
Temperatur
Nacht]]),"")</f>
        <v>12.2</v>
      </c>
      <c r="I3908" s="9">
        <f>IF(Tabelle1[[#This Row],[Niederschlag]]="Regen",1,0)</f>
        <v>1</v>
      </c>
      <c r="J3908" s="9">
        <f>IF(Tabelle1[[#This Row],[Niederschlag]]="Schnee",1,0)</f>
        <v>0</v>
      </c>
      <c r="K3908" s="9">
        <f>IF(Tabelle1[[#This Row],[Niederschlag]]="Hagel",1,0)</f>
        <v>0</v>
      </c>
      <c r="L3908" s="12" t="str">
        <f t="shared" si="183"/>
        <v/>
      </c>
      <c r="M3908" s="12" t="str">
        <f t="shared" si="184"/>
        <v/>
      </c>
      <c r="N3908" s="9" t="str">
        <f t="shared" si="185"/>
        <v/>
      </c>
    </row>
    <row r="3909" spans="1:14" x14ac:dyDescent="0.25">
      <c r="A3909" s="7">
        <v>41894</v>
      </c>
      <c r="B3909" s="8">
        <v>16.7</v>
      </c>
      <c r="C3909" s="8">
        <v>7.9</v>
      </c>
      <c r="D3909" s="16" t="s">
        <v>1</v>
      </c>
      <c r="E3909" s="10"/>
      <c r="F3909" s="9"/>
      <c r="G3909" s="9"/>
      <c r="H3909" s="19">
        <f>IFERROR(AVERAGE(Tabelle1[[#This Row],[Höchst
Temperatur
Tag]],Tabelle1[[#This Row],[Tiefst
Temperatur
Nacht]]),"")</f>
        <v>12.3</v>
      </c>
      <c r="I3909" s="9">
        <f>IF(Tabelle1[[#This Row],[Niederschlag]]="Regen",1,0)</f>
        <v>1</v>
      </c>
      <c r="J3909" s="9">
        <f>IF(Tabelle1[[#This Row],[Niederschlag]]="Schnee",1,0)</f>
        <v>0</v>
      </c>
      <c r="K3909" s="9">
        <f>IF(Tabelle1[[#This Row],[Niederschlag]]="Hagel",1,0)</f>
        <v>0</v>
      </c>
      <c r="L3909" s="12" t="str">
        <f t="shared" si="183"/>
        <v/>
      </c>
      <c r="M3909" s="12" t="str">
        <f t="shared" si="184"/>
        <v/>
      </c>
      <c r="N3909" s="9" t="str">
        <f t="shared" si="185"/>
        <v/>
      </c>
    </row>
    <row r="3910" spans="1:14" x14ac:dyDescent="0.25">
      <c r="A3910" s="7">
        <v>41895</v>
      </c>
      <c r="B3910" s="8">
        <v>14.3</v>
      </c>
      <c r="C3910" s="8">
        <v>11.7</v>
      </c>
      <c r="D3910" s="16" t="s">
        <v>1</v>
      </c>
      <c r="E3910" s="10"/>
      <c r="F3910" s="9"/>
      <c r="G3910" s="9"/>
      <c r="H3910" s="19">
        <f>IFERROR(AVERAGE(Tabelle1[[#This Row],[Höchst
Temperatur
Tag]],Tabelle1[[#This Row],[Tiefst
Temperatur
Nacht]]),"")</f>
        <v>13</v>
      </c>
      <c r="I3910" s="9">
        <f>IF(Tabelle1[[#This Row],[Niederschlag]]="Regen",1,0)</f>
        <v>1</v>
      </c>
      <c r="J3910" s="9">
        <f>IF(Tabelle1[[#This Row],[Niederschlag]]="Schnee",1,0)</f>
        <v>0</v>
      </c>
      <c r="K3910" s="9">
        <f>IF(Tabelle1[[#This Row],[Niederschlag]]="Hagel",1,0)</f>
        <v>0</v>
      </c>
      <c r="L3910" s="12" t="str">
        <f t="shared" si="183"/>
        <v/>
      </c>
      <c r="M3910" s="12" t="str">
        <f t="shared" si="184"/>
        <v/>
      </c>
      <c r="N3910" s="9" t="str">
        <f t="shared" si="185"/>
        <v/>
      </c>
    </row>
    <row r="3911" spans="1:14" x14ac:dyDescent="0.25">
      <c r="A3911" s="7">
        <v>41896</v>
      </c>
      <c r="B3911" s="8">
        <v>17.100000000000001</v>
      </c>
      <c r="C3911" s="8">
        <v>10.7</v>
      </c>
      <c r="D3911" s="16"/>
      <c r="E3911" s="10"/>
      <c r="F3911" s="9"/>
      <c r="G3911" s="9"/>
      <c r="H3911" s="19">
        <f>IFERROR(AVERAGE(Tabelle1[[#This Row],[Höchst
Temperatur
Tag]],Tabelle1[[#This Row],[Tiefst
Temperatur
Nacht]]),"")</f>
        <v>13.9</v>
      </c>
      <c r="I3911" s="9">
        <f>IF(Tabelle1[[#This Row],[Niederschlag]]="Regen",1,0)</f>
        <v>0</v>
      </c>
      <c r="J3911" s="9">
        <f>IF(Tabelle1[[#This Row],[Niederschlag]]="Schnee",1,0)</f>
        <v>0</v>
      </c>
      <c r="K3911" s="9">
        <f>IF(Tabelle1[[#This Row],[Niederschlag]]="Hagel",1,0)</f>
        <v>0</v>
      </c>
      <c r="L3911" s="12" t="str">
        <f t="shared" si="183"/>
        <v/>
      </c>
      <c r="M3911" s="12" t="str">
        <f t="shared" si="184"/>
        <v/>
      </c>
      <c r="N3911" s="9" t="str">
        <f t="shared" si="185"/>
        <v/>
      </c>
    </row>
    <row r="3912" spans="1:14" x14ac:dyDescent="0.25">
      <c r="A3912" s="7">
        <v>41897</v>
      </c>
      <c r="B3912" s="8">
        <v>18.899999999999999</v>
      </c>
      <c r="C3912" s="8">
        <v>12.7</v>
      </c>
      <c r="D3912" s="16"/>
      <c r="E3912" s="10"/>
      <c r="F3912" s="9"/>
      <c r="G3912" s="9"/>
      <c r="H3912" s="19">
        <f>IFERROR(AVERAGE(Tabelle1[[#This Row],[Höchst
Temperatur
Tag]],Tabelle1[[#This Row],[Tiefst
Temperatur
Nacht]]),"")</f>
        <v>15.799999999999999</v>
      </c>
      <c r="I3912" s="9">
        <f>IF(Tabelle1[[#This Row],[Niederschlag]]="Regen",1,0)</f>
        <v>0</v>
      </c>
      <c r="J3912" s="9">
        <f>IF(Tabelle1[[#This Row],[Niederschlag]]="Schnee",1,0)</f>
        <v>0</v>
      </c>
      <c r="K3912" s="9">
        <f>IF(Tabelle1[[#This Row],[Niederschlag]]="Hagel",1,0)</f>
        <v>0</v>
      </c>
      <c r="L3912" s="12" t="str">
        <f t="shared" si="183"/>
        <v/>
      </c>
      <c r="M3912" s="12" t="str">
        <f t="shared" si="184"/>
        <v/>
      </c>
      <c r="N3912" s="9" t="str">
        <f t="shared" si="185"/>
        <v/>
      </c>
    </row>
    <row r="3913" spans="1:14" x14ac:dyDescent="0.25">
      <c r="A3913" s="7">
        <v>41898</v>
      </c>
      <c r="B3913" s="8">
        <v>20</v>
      </c>
      <c r="C3913" s="8">
        <v>12.6</v>
      </c>
      <c r="D3913" s="16"/>
      <c r="E3913" s="10"/>
      <c r="F3913" s="9"/>
      <c r="G3913" s="9"/>
      <c r="H3913" s="19">
        <f>IFERROR(AVERAGE(Tabelle1[[#This Row],[Höchst
Temperatur
Tag]],Tabelle1[[#This Row],[Tiefst
Temperatur
Nacht]]),"")</f>
        <v>16.3</v>
      </c>
      <c r="I3913" s="9">
        <f>IF(Tabelle1[[#This Row],[Niederschlag]]="Regen",1,0)</f>
        <v>0</v>
      </c>
      <c r="J3913" s="9">
        <f>IF(Tabelle1[[#This Row],[Niederschlag]]="Schnee",1,0)</f>
        <v>0</v>
      </c>
      <c r="K3913" s="9">
        <f>IF(Tabelle1[[#This Row],[Niederschlag]]="Hagel",1,0)</f>
        <v>0</v>
      </c>
      <c r="L3913" s="12" t="str">
        <f t="shared" si="183"/>
        <v/>
      </c>
      <c r="M3913" s="12" t="str">
        <f t="shared" si="184"/>
        <v/>
      </c>
      <c r="N3913" s="9" t="str">
        <f t="shared" si="185"/>
        <v/>
      </c>
    </row>
    <row r="3914" spans="1:14" x14ac:dyDescent="0.25">
      <c r="A3914" s="7">
        <v>41899</v>
      </c>
      <c r="B3914" s="8">
        <v>20.9</v>
      </c>
      <c r="C3914" s="8">
        <v>12.7</v>
      </c>
      <c r="D3914" s="16"/>
      <c r="E3914" s="10"/>
      <c r="F3914" s="9"/>
      <c r="G3914" s="9"/>
      <c r="H3914" s="19">
        <f>IFERROR(AVERAGE(Tabelle1[[#This Row],[Höchst
Temperatur
Tag]],Tabelle1[[#This Row],[Tiefst
Temperatur
Nacht]]),"")</f>
        <v>16.799999999999997</v>
      </c>
      <c r="I3914" s="9">
        <f>IF(Tabelle1[[#This Row],[Niederschlag]]="Regen",1,0)</f>
        <v>0</v>
      </c>
      <c r="J3914" s="9">
        <f>IF(Tabelle1[[#This Row],[Niederschlag]]="Schnee",1,0)</f>
        <v>0</v>
      </c>
      <c r="K3914" s="9">
        <f>IF(Tabelle1[[#This Row],[Niederschlag]]="Hagel",1,0)</f>
        <v>0</v>
      </c>
      <c r="L3914" s="12" t="str">
        <f t="shared" si="183"/>
        <v/>
      </c>
      <c r="M3914" s="12" t="str">
        <f t="shared" si="184"/>
        <v/>
      </c>
      <c r="N3914" s="9" t="str">
        <f t="shared" si="185"/>
        <v/>
      </c>
    </row>
    <row r="3915" spans="1:14" x14ac:dyDescent="0.25">
      <c r="A3915" s="7">
        <v>41900</v>
      </c>
      <c r="B3915" s="8">
        <v>22.3</v>
      </c>
      <c r="C3915" s="8">
        <v>14.7</v>
      </c>
      <c r="D3915" s="16" t="s">
        <v>1</v>
      </c>
      <c r="E3915" s="10"/>
      <c r="F3915" s="9"/>
      <c r="G3915" s="9"/>
      <c r="H3915" s="19">
        <f>IFERROR(AVERAGE(Tabelle1[[#This Row],[Höchst
Temperatur
Tag]],Tabelle1[[#This Row],[Tiefst
Temperatur
Nacht]]),"")</f>
        <v>18.5</v>
      </c>
      <c r="I3915" s="9">
        <f>IF(Tabelle1[[#This Row],[Niederschlag]]="Regen",1,0)</f>
        <v>1</v>
      </c>
      <c r="J3915" s="9">
        <f>IF(Tabelle1[[#This Row],[Niederschlag]]="Schnee",1,0)</f>
        <v>0</v>
      </c>
      <c r="K3915" s="9">
        <f>IF(Tabelle1[[#This Row],[Niederschlag]]="Hagel",1,0)</f>
        <v>0</v>
      </c>
      <c r="L3915" s="12" t="str">
        <f t="shared" si="183"/>
        <v/>
      </c>
      <c r="M3915" s="12" t="str">
        <f t="shared" si="184"/>
        <v/>
      </c>
      <c r="N3915" s="9" t="str">
        <f t="shared" si="185"/>
        <v/>
      </c>
    </row>
    <row r="3916" spans="1:14" x14ac:dyDescent="0.25">
      <c r="A3916" s="7">
        <v>41901</v>
      </c>
      <c r="B3916" s="8">
        <v>22.5</v>
      </c>
      <c r="C3916" s="8">
        <v>13.9</v>
      </c>
      <c r="D3916" s="16" t="s">
        <v>1</v>
      </c>
      <c r="E3916" s="10"/>
      <c r="F3916" s="9"/>
      <c r="G3916" s="9"/>
      <c r="H3916" s="19">
        <f>IFERROR(AVERAGE(Tabelle1[[#This Row],[Höchst
Temperatur
Tag]],Tabelle1[[#This Row],[Tiefst
Temperatur
Nacht]]),"")</f>
        <v>18.2</v>
      </c>
      <c r="I3916" s="9">
        <f>IF(Tabelle1[[#This Row],[Niederschlag]]="Regen",1,0)</f>
        <v>1</v>
      </c>
      <c r="J3916" s="9">
        <f>IF(Tabelle1[[#This Row],[Niederschlag]]="Schnee",1,0)</f>
        <v>0</v>
      </c>
      <c r="K3916" s="9">
        <f>IF(Tabelle1[[#This Row],[Niederschlag]]="Hagel",1,0)</f>
        <v>0</v>
      </c>
      <c r="L3916" s="12" t="str">
        <f t="shared" si="183"/>
        <v/>
      </c>
      <c r="M3916" s="12" t="str">
        <f t="shared" si="184"/>
        <v/>
      </c>
      <c r="N3916" s="9" t="str">
        <f t="shared" si="185"/>
        <v/>
      </c>
    </row>
    <row r="3917" spans="1:14" x14ac:dyDescent="0.25">
      <c r="A3917" s="7">
        <v>41902</v>
      </c>
      <c r="B3917" s="8">
        <v>23.3</v>
      </c>
      <c r="C3917" s="8">
        <v>13.3</v>
      </c>
      <c r="D3917" s="16" t="s">
        <v>1</v>
      </c>
      <c r="E3917" s="10"/>
      <c r="F3917" s="9" t="s">
        <v>6</v>
      </c>
      <c r="G3917" s="9"/>
      <c r="H3917" s="19">
        <f>IFERROR(AVERAGE(Tabelle1[[#This Row],[Höchst
Temperatur
Tag]],Tabelle1[[#This Row],[Tiefst
Temperatur
Nacht]]),"")</f>
        <v>18.3</v>
      </c>
      <c r="I3917" s="9">
        <f>IF(Tabelle1[[#This Row],[Niederschlag]]="Regen",1,0)</f>
        <v>1</v>
      </c>
      <c r="J3917" s="9">
        <f>IF(Tabelle1[[#This Row],[Niederschlag]]="Schnee",1,0)</f>
        <v>0</v>
      </c>
      <c r="K3917" s="9">
        <f>IF(Tabelle1[[#This Row],[Niederschlag]]="Hagel",1,0)</f>
        <v>0</v>
      </c>
      <c r="L3917" s="12" t="str">
        <f t="shared" si="183"/>
        <v/>
      </c>
      <c r="M3917" s="12" t="str">
        <f t="shared" si="184"/>
        <v/>
      </c>
      <c r="N3917" s="9" t="str">
        <f t="shared" si="185"/>
        <v/>
      </c>
    </row>
    <row r="3918" spans="1:14" x14ac:dyDescent="0.25">
      <c r="A3918" s="7">
        <v>41903</v>
      </c>
      <c r="B3918" s="8">
        <v>14.4</v>
      </c>
      <c r="C3918" s="8">
        <v>8.9</v>
      </c>
      <c r="D3918" s="16" t="s">
        <v>1</v>
      </c>
      <c r="E3918" s="10"/>
      <c r="F3918" s="9"/>
      <c r="G3918" s="9"/>
      <c r="H3918" s="19">
        <f>IFERROR(AVERAGE(Tabelle1[[#This Row],[Höchst
Temperatur
Tag]],Tabelle1[[#This Row],[Tiefst
Temperatur
Nacht]]),"")</f>
        <v>11.65</v>
      </c>
      <c r="I3918" s="9">
        <f>IF(Tabelle1[[#This Row],[Niederschlag]]="Regen",1,0)</f>
        <v>1</v>
      </c>
      <c r="J3918" s="9">
        <f>IF(Tabelle1[[#This Row],[Niederschlag]]="Schnee",1,0)</f>
        <v>0</v>
      </c>
      <c r="K3918" s="9">
        <f>IF(Tabelle1[[#This Row],[Niederschlag]]="Hagel",1,0)</f>
        <v>0</v>
      </c>
      <c r="L3918" s="12" t="str">
        <f t="shared" si="183"/>
        <v/>
      </c>
      <c r="M3918" s="12" t="str">
        <f t="shared" si="184"/>
        <v/>
      </c>
      <c r="N3918" s="9" t="str">
        <f t="shared" si="185"/>
        <v/>
      </c>
    </row>
    <row r="3919" spans="1:14" x14ac:dyDescent="0.25">
      <c r="A3919" s="7">
        <v>41904</v>
      </c>
      <c r="B3919" s="8">
        <v>13.2</v>
      </c>
      <c r="C3919" s="8">
        <v>5.0999999999999996</v>
      </c>
      <c r="D3919" s="16" t="s">
        <v>1</v>
      </c>
      <c r="E3919" s="10"/>
      <c r="F3919" s="9"/>
      <c r="G3919" s="9"/>
      <c r="H3919" s="19">
        <f>IFERROR(AVERAGE(Tabelle1[[#This Row],[Höchst
Temperatur
Tag]],Tabelle1[[#This Row],[Tiefst
Temperatur
Nacht]]),"")</f>
        <v>9.1499999999999986</v>
      </c>
      <c r="I3919" s="9">
        <f>IF(Tabelle1[[#This Row],[Niederschlag]]="Regen",1,0)</f>
        <v>1</v>
      </c>
      <c r="J3919" s="9">
        <f>IF(Tabelle1[[#This Row],[Niederschlag]]="Schnee",1,0)</f>
        <v>0</v>
      </c>
      <c r="K3919" s="9">
        <f>IF(Tabelle1[[#This Row],[Niederschlag]]="Hagel",1,0)</f>
        <v>0</v>
      </c>
      <c r="L3919" s="12" t="str">
        <f t="shared" si="183"/>
        <v/>
      </c>
      <c r="M3919" s="12" t="str">
        <f t="shared" si="184"/>
        <v/>
      </c>
      <c r="N3919" s="9" t="str">
        <f t="shared" si="185"/>
        <v/>
      </c>
    </row>
    <row r="3920" spans="1:14" x14ac:dyDescent="0.25">
      <c r="A3920" s="7">
        <v>41905</v>
      </c>
      <c r="B3920" s="8">
        <v>14.7</v>
      </c>
      <c r="C3920" s="8">
        <v>4.5999999999999996</v>
      </c>
      <c r="D3920" s="16"/>
      <c r="E3920" s="10"/>
      <c r="F3920" s="9"/>
      <c r="G3920" s="9"/>
      <c r="H3920" s="19">
        <f>IFERROR(AVERAGE(Tabelle1[[#This Row],[Höchst
Temperatur
Tag]],Tabelle1[[#This Row],[Tiefst
Temperatur
Nacht]]),"")</f>
        <v>9.6499999999999986</v>
      </c>
      <c r="I3920" s="9">
        <f>IF(Tabelle1[[#This Row],[Niederschlag]]="Regen",1,0)</f>
        <v>0</v>
      </c>
      <c r="J3920" s="9">
        <f>IF(Tabelle1[[#This Row],[Niederschlag]]="Schnee",1,0)</f>
        <v>0</v>
      </c>
      <c r="K3920" s="9">
        <f>IF(Tabelle1[[#This Row],[Niederschlag]]="Hagel",1,0)</f>
        <v>0</v>
      </c>
      <c r="L3920" s="12" t="str">
        <f t="shared" si="183"/>
        <v/>
      </c>
      <c r="M3920" s="12" t="str">
        <f t="shared" si="184"/>
        <v/>
      </c>
      <c r="N3920" s="9" t="str">
        <f t="shared" si="185"/>
        <v/>
      </c>
    </row>
    <row r="3921" spans="1:14" x14ac:dyDescent="0.25">
      <c r="A3921" s="7">
        <v>41906</v>
      </c>
      <c r="B3921" s="8">
        <v>14.9</v>
      </c>
      <c r="C3921" s="8">
        <v>5.9</v>
      </c>
      <c r="D3921" s="16" t="s">
        <v>1</v>
      </c>
      <c r="E3921" s="10"/>
      <c r="F3921" s="9"/>
      <c r="G3921" s="9"/>
      <c r="H3921" s="19">
        <f>IFERROR(AVERAGE(Tabelle1[[#This Row],[Höchst
Temperatur
Tag]],Tabelle1[[#This Row],[Tiefst
Temperatur
Nacht]]),"")</f>
        <v>10.4</v>
      </c>
      <c r="I3921" s="9">
        <f>IF(Tabelle1[[#This Row],[Niederschlag]]="Regen",1,0)</f>
        <v>1</v>
      </c>
      <c r="J3921" s="9">
        <f>IF(Tabelle1[[#This Row],[Niederschlag]]="Schnee",1,0)</f>
        <v>0</v>
      </c>
      <c r="K3921" s="9">
        <f>IF(Tabelle1[[#This Row],[Niederschlag]]="Hagel",1,0)</f>
        <v>0</v>
      </c>
      <c r="L3921" s="12" t="str">
        <f t="shared" si="183"/>
        <v/>
      </c>
      <c r="M3921" s="12" t="str">
        <f t="shared" si="184"/>
        <v/>
      </c>
      <c r="N3921" s="9" t="str">
        <f t="shared" si="185"/>
        <v/>
      </c>
    </row>
    <row r="3922" spans="1:14" x14ac:dyDescent="0.25">
      <c r="A3922" s="7">
        <v>41907</v>
      </c>
      <c r="B3922" s="8">
        <v>14.9</v>
      </c>
      <c r="C3922" s="8">
        <v>8.3000000000000007</v>
      </c>
      <c r="D3922" s="16" t="s">
        <v>1</v>
      </c>
      <c r="E3922" s="10"/>
      <c r="F3922" s="9"/>
      <c r="G3922" s="9"/>
      <c r="H3922" s="19">
        <f>IFERROR(AVERAGE(Tabelle1[[#This Row],[Höchst
Temperatur
Tag]],Tabelle1[[#This Row],[Tiefst
Temperatur
Nacht]]),"")</f>
        <v>11.600000000000001</v>
      </c>
      <c r="I3922" s="9">
        <f>IF(Tabelle1[[#This Row],[Niederschlag]]="Regen",1,0)</f>
        <v>1</v>
      </c>
      <c r="J3922" s="9">
        <f>IF(Tabelle1[[#This Row],[Niederschlag]]="Schnee",1,0)</f>
        <v>0</v>
      </c>
      <c r="K3922" s="9">
        <f>IF(Tabelle1[[#This Row],[Niederschlag]]="Hagel",1,0)</f>
        <v>0</v>
      </c>
      <c r="L3922" s="12" t="str">
        <f t="shared" si="183"/>
        <v/>
      </c>
      <c r="M3922" s="12" t="str">
        <f t="shared" si="184"/>
        <v/>
      </c>
      <c r="N3922" s="9" t="str">
        <f t="shared" si="185"/>
        <v/>
      </c>
    </row>
    <row r="3923" spans="1:14" x14ac:dyDescent="0.25">
      <c r="A3923" s="7">
        <v>41908</v>
      </c>
      <c r="B3923" s="8">
        <v>17.100000000000001</v>
      </c>
      <c r="C3923" s="8">
        <v>8.5</v>
      </c>
      <c r="D3923" s="16" t="s">
        <v>1</v>
      </c>
      <c r="E3923" s="10"/>
      <c r="F3923" s="9"/>
      <c r="G3923" s="9"/>
      <c r="H3923" s="19">
        <f>IFERROR(AVERAGE(Tabelle1[[#This Row],[Höchst
Temperatur
Tag]],Tabelle1[[#This Row],[Tiefst
Temperatur
Nacht]]),"")</f>
        <v>12.8</v>
      </c>
      <c r="I3923" s="9">
        <f>IF(Tabelle1[[#This Row],[Niederschlag]]="Regen",1,0)</f>
        <v>1</v>
      </c>
      <c r="J3923" s="9">
        <f>IF(Tabelle1[[#This Row],[Niederschlag]]="Schnee",1,0)</f>
        <v>0</v>
      </c>
      <c r="K3923" s="9">
        <f>IF(Tabelle1[[#This Row],[Niederschlag]]="Hagel",1,0)</f>
        <v>0</v>
      </c>
      <c r="L3923" s="12" t="str">
        <f t="shared" si="183"/>
        <v/>
      </c>
      <c r="M3923" s="12" t="str">
        <f t="shared" si="184"/>
        <v/>
      </c>
      <c r="N3923" s="9" t="str">
        <f t="shared" si="185"/>
        <v/>
      </c>
    </row>
    <row r="3924" spans="1:14" x14ac:dyDescent="0.25">
      <c r="A3924" s="7">
        <v>41909</v>
      </c>
      <c r="B3924" s="8">
        <v>18.100000000000001</v>
      </c>
      <c r="C3924" s="8">
        <v>10.3</v>
      </c>
      <c r="D3924" s="16"/>
      <c r="E3924" s="10"/>
      <c r="F3924" s="9"/>
      <c r="G3924" s="9"/>
      <c r="H3924" s="19">
        <f>IFERROR(AVERAGE(Tabelle1[[#This Row],[Höchst
Temperatur
Tag]],Tabelle1[[#This Row],[Tiefst
Temperatur
Nacht]]),"")</f>
        <v>14.200000000000001</v>
      </c>
      <c r="I3924" s="9">
        <f>IF(Tabelle1[[#This Row],[Niederschlag]]="Regen",1,0)</f>
        <v>0</v>
      </c>
      <c r="J3924" s="9">
        <f>IF(Tabelle1[[#This Row],[Niederschlag]]="Schnee",1,0)</f>
        <v>0</v>
      </c>
      <c r="K3924" s="9">
        <f>IF(Tabelle1[[#This Row],[Niederschlag]]="Hagel",1,0)</f>
        <v>0</v>
      </c>
      <c r="L3924" s="12" t="str">
        <f t="shared" si="183"/>
        <v/>
      </c>
      <c r="M3924" s="12" t="str">
        <f t="shared" si="184"/>
        <v/>
      </c>
      <c r="N3924" s="9" t="str">
        <f t="shared" si="185"/>
        <v/>
      </c>
    </row>
    <row r="3925" spans="1:14" x14ac:dyDescent="0.25">
      <c r="A3925" s="7">
        <v>41910</v>
      </c>
      <c r="B3925" s="8">
        <v>19.2</v>
      </c>
      <c r="C3925" s="8">
        <v>10.5</v>
      </c>
      <c r="D3925" s="16"/>
      <c r="E3925" s="10"/>
      <c r="F3925" s="9"/>
      <c r="G3925" s="9"/>
      <c r="H3925" s="19">
        <f>IFERROR(AVERAGE(Tabelle1[[#This Row],[Höchst
Temperatur
Tag]],Tabelle1[[#This Row],[Tiefst
Temperatur
Nacht]]),"")</f>
        <v>14.85</v>
      </c>
      <c r="I3925" s="9">
        <f>IF(Tabelle1[[#This Row],[Niederschlag]]="Regen",1,0)</f>
        <v>0</v>
      </c>
      <c r="J3925" s="9">
        <f>IF(Tabelle1[[#This Row],[Niederschlag]]="Schnee",1,0)</f>
        <v>0</v>
      </c>
      <c r="K3925" s="9">
        <f>IF(Tabelle1[[#This Row],[Niederschlag]]="Hagel",1,0)</f>
        <v>0</v>
      </c>
      <c r="L3925" s="12" t="str">
        <f t="shared" si="183"/>
        <v/>
      </c>
      <c r="M3925" s="12" t="str">
        <f t="shared" si="184"/>
        <v/>
      </c>
      <c r="N3925" s="9" t="str">
        <f t="shared" si="185"/>
        <v/>
      </c>
    </row>
    <row r="3926" spans="1:14" x14ac:dyDescent="0.25">
      <c r="A3926" s="7">
        <v>41911</v>
      </c>
      <c r="B3926" s="8">
        <v>19.899999999999999</v>
      </c>
      <c r="C3926" s="8">
        <v>11</v>
      </c>
      <c r="D3926" s="16" t="s">
        <v>1</v>
      </c>
      <c r="E3926" s="10"/>
      <c r="F3926" s="9"/>
      <c r="G3926" s="9"/>
      <c r="H3926" s="19">
        <f>IFERROR(AVERAGE(Tabelle1[[#This Row],[Höchst
Temperatur
Tag]],Tabelle1[[#This Row],[Tiefst
Temperatur
Nacht]]),"")</f>
        <v>15.45</v>
      </c>
      <c r="I3926" s="9">
        <f>IF(Tabelle1[[#This Row],[Niederschlag]]="Regen",1,0)</f>
        <v>1</v>
      </c>
      <c r="J3926" s="9">
        <f>IF(Tabelle1[[#This Row],[Niederschlag]]="Schnee",1,0)</f>
        <v>0</v>
      </c>
      <c r="K3926" s="9">
        <f>IF(Tabelle1[[#This Row],[Niederschlag]]="Hagel",1,0)</f>
        <v>0</v>
      </c>
      <c r="L3926" s="12" t="str">
        <f t="shared" si="183"/>
        <v/>
      </c>
      <c r="M3926" s="12" t="str">
        <f t="shared" si="184"/>
        <v/>
      </c>
      <c r="N3926" s="9" t="str">
        <f t="shared" si="185"/>
        <v/>
      </c>
    </row>
    <row r="3927" spans="1:14" x14ac:dyDescent="0.25">
      <c r="A3927" s="7">
        <v>41912</v>
      </c>
      <c r="B3927" s="8">
        <v>19.100000000000001</v>
      </c>
      <c r="C3927" s="8">
        <v>11.1</v>
      </c>
      <c r="D3927" s="16"/>
      <c r="E3927" s="10"/>
      <c r="F3927" s="9"/>
      <c r="G3927" s="9"/>
      <c r="H3927" s="19">
        <f>IFERROR(AVERAGE(Tabelle1[[#This Row],[Höchst
Temperatur
Tag]],Tabelle1[[#This Row],[Tiefst
Temperatur
Nacht]]),"")</f>
        <v>15.100000000000001</v>
      </c>
      <c r="I3927" s="9">
        <f>IF(Tabelle1[[#This Row],[Niederschlag]]="Regen",1,0)</f>
        <v>0</v>
      </c>
      <c r="J3927" s="9">
        <f>IF(Tabelle1[[#This Row],[Niederschlag]]="Schnee",1,0)</f>
        <v>0</v>
      </c>
      <c r="K3927" s="9">
        <f>IF(Tabelle1[[#This Row],[Niederschlag]]="Hagel",1,0)</f>
        <v>0</v>
      </c>
      <c r="L3927" s="12" t="str">
        <f t="shared" si="183"/>
        <v/>
      </c>
      <c r="M3927" s="12" t="str">
        <f t="shared" si="184"/>
        <v/>
      </c>
      <c r="N3927" s="9" t="str">
        <f t="shared" si="185"/>
        <v/>
      </c>
    </row>
    <row r="3928" spans="1:14" x14ac:dyDescent="0.25">
      <c r="A3928" s="7">
        <v>41913</v>
      </c>
      <c r="B3928" s="8">
        <v>20</v>
      </c>
      <c r="C3928" s="8">
        <v>10.7</v>
      </c>
      <c r="D3928" s="16"/>
      <c r="E3928" s="10"/>
      <c r="F3928" s="9"/>
      <c r="G3928" s="9"/>
      <c r="H3928" s="19">
        <f>IFERROR(AVERAGE(Tabelle1[[#This Row],[Höchst
Temperatur
Tag]],Tabelle1[[#This Row],[Tiefst
Temperatur
Nacht]]),"")</f>
        <v>15.35</v>
      </c>
      <c r="I3928" s="9">
        <f>IF(Tabelle1[[#This Row],[Niederschlag]]="Regen",1,0)</f>
        <v>0</v>
      </c>
      <c r="J3928" s="9">
        <f>IF(Tabelle1[[#This Row],[Niederschlag]]="Schnee",1,0)</f>
        <v>0</v>
      </c>
      <c r="K3928" s="9">
        <f>IF(Tabelle1[[#This Row],[Niederschlag]]="Hagel",1,0)</f>
        <v>0</v>
      </c>
      <c r="L3928" s="12" t="str">
        <f t="shared" si="183"/>
        <v/>
      </c>
      <c r="M3928" s="12" t="str">
        <f t="shared" si="184"/>
        <v/>
      </c>
      <c r="N3928" s="9" t="str">
        <f t="shared" si="185"/>
        <v/>
      </c>
    </row>
    <row r="3929" spans="1:14" x14ac:dyDescent="0.25">
      <c r="A3929" s="7">
        <v>41914</v>
      </c>
      <c r="B3929" s="8">
        <v>19.3</v>
      </c>
      <c r="C3929" s="8">
        <v>10.4</v>
      </c>
      <c r="D3929" s="16"/>
      <c r="E3929" s="10"/>
      <c r="F3929" s="9"/>
      <c r="G3929" s="9"/>
      <c r="H3929" s="19">
        <f>IFERROR(AVERAGE(Tabelle1[[#This Row],[Höchst
Temperatur
Tag]],Tabelle1[[#This Row],[Tiefst
Temperatur
Nacht]]),"")</f>
        <v>14.850000000000001</v>
      </c>
      <c r="I3929" s="9">
        <f>IF(Tabelle1[[#This Row],[Niederschlag]]="Regen",1,0)</f>
        <v>0</v>
      </c>
      <c r="J3929" s="9">
        <f>IF(Tabelle1[[#This Row],[Niederschlag]]="Schnee",1,0)</f>
        <v>0</v>
      </c>
      <c r="K3929" s="9">
        <f>IF(Tabelle1[[#This Row],[Niederschlag]]="Hagel",1,0)</f>
        <v>0</v>
      </c>
      <c r="L3929" s="12" t="str">
        <f t="shared" si="183"/>
        <v/>
      </c>
      <c r="M3929" s="12" t="str">
        <f t="shared" si="184"/>
        <v/>
      </c>
      <c r="N3929" s="9" t="str">
        <f t="shared" si="185"/>
        <v/>
      </c>
    </row>
    <row r="3930" spans="1:14" x14ac:dyDescent="0.25">
      <c r="A3930" s="7">
        <v>41915</v>
      </c>
      <c r="B3930" s="8">
        <v>18</v>
      </c>
      <c r="C3930" s="8">
        <v>9.3000000000000007</v>
      </c>
      <c r="D3930" s="16"/>
      <c r="E3930" s="10"/>
      <c r="F3930" s="9"/>
      <c r="G3930" s="9"/>
      <c r="H3930" s="19">
        <f>IFERROR(AVERAGE(Tabelle1[[#This Row],[Höchst
Temperatur
Tag]],Tabelle1[[#This Row],[Tiefst
Temperatur
Nacht]]),"")</f>
        <v>13.65</v>
      </c>
      <c r="I3930" s="9">
        <f>IF(Tabelle1[[#This Row],[Niederschlag]]="Regen",1,0)</f>
        <v>0</v>
      </c>
      <c r="J3930" s="9">
        <f>IF(Tabelle1[[#This Row],[Niederschlag]]="Schnee",1,0)</f>
        <v>0</v>
      </c>
      <c r="K3930" s="9">
        <f>IF(Tabelle1[[#This Row],[Niederschlag]]="Hagel",1,0)</f>
        <v>0</v>
      </c>
      <c r="L3930" s="12" t="str">
        <f t="shared" si="183"/>
        <v/>
      </c>
      <c r="M3930" s="12" t="str">
        <f t="shared" si="184"/>
        <v/>
      </c>
      <c r="N3930" s="9" t="str">
        <f t="shared" si="185"/>
        <v/>
      </c>
    </row>
    <row r="3931" spans="1:14" x14ac:dyDescent="0.25">
      <c r="A3931" s="7">
        <v>41916</v>
      </c>
      <c r="B3931" s="8">
        <v>16.52</v>
      </c>
      <c r="C3931" s="8">
        <v>9.1999999999999993</v>
      </c>
      <c r="D3931" s="16"/>
      <c r="E3931" s="10"/>
      <c r="F3931" s="9"/>
      <c r="G3931" s="9"/>
      <c r="H3931" s="19">
        <f>IFERROR(AVERAGE(Tabelle1[[#This Row],[Höchst
Temperatur
Tag]],Tabelle1[[#This Row],[Tiefst
Temperatur
Nacht]]),"")</f>
        <v>12.86</v>
      </c>
      <c r="I3931" s="9">
        <f>IF(Tabelle1[[#This Row],[Niederschlag]]="Regen",1,0)</f>
        <v>0</v>
      </c>
      <c r="J3931" s="9">
        <f>IF(Tabelle1[[#This Row],[Niederschlag]]="Schnee",1,0)</f>
        <v>0</v>
      </c>
      <c r="K3931" s="9">
        <f>IF(Tabelle1[[#This Row],[Niederschlag]]="Hagel",1,0)</f>
        <v>0</v>
      </c>
      <c r="L3931" s="12" t="str">
        <f t="shared" si="183"/>
        <v/>
      </c>
      <c r="M3931" s="12" t="str">
        <f t="shared" si="184"/>
        <v/>
      </c>
      <c r="N3931" s="9" t="str">
        <f t="shared" si="185"/>
        <v/>
      </c>
    </row>
    <row r="3932" spans="1:14" x14ac:dyDescent="0.25">
      <c r="A3932" s="7">
        <v>41917</v>
      </c>
      <c r="B3932" s="8">
        <v>12.2</v>
      </c>
      <c r="C3932" s="8">
        <v>9.1</v>
      </c>
      <c r="D3932" s="16" t="s">
        <v>1</v>
      </c>
      <c r="E3932" s="10"/>
      <c r="F3932" s="9"/>
      <c r="G3932" s="9"/>
      <c r="H3932" s="19">
        <f>IFERROR(AVERAGE(Tabelle1[[#This Row],[Höchst
Temperatur
Tag]],Tabelle1[[#This Row],[Tiefst
Temperatur
Nacht]]),"")</f>
        <v>10.649999999999999</v>
      </c>
      <c r="I3932" s="9">
        <f>IF(Tabelle1[[#This Row],[Niederschlag]]="Regen",1,0)</f>
        <v>1</v>
      </c>
      <c r="J3932" s="9">
        <f>IF(Tabelle1[[#This Row],[Niederschlag]]="Schnee",1,0)</f>
        <v>0</v>
      </c>
      <c r="K3932" s="9">
        <f>IF(Tabelle1[[#This Row],[Niederschlag]]="Hagel",1,0)</f>
        <v>0</v>
      </c>
      <c r="L3932" s="12" t="str">
        <f t="shared" si="183"/>
        <v/>
      </c>
      <c r="M3932" s="12" t="str">
        <f t="shared" si="184"/>
        <v/>
      </c>
      <c r="N3932" s="9" t="str">
        <f t="shared" si="185"/>
        <v/>
      </c>
    </row>
    <row r="3933" spans="1:14" x14ac:dyDescent="0.25">
      <c r="A3933" s="7">
        <v>41918</v>
      </c>
      <c r="B3933" s="8">
        <v>14.2</v>
      </c>
      <c r="C3933" s="8">
        <v>9.4</v>
      </c>
      <c r="D3933" s="16"/>
      <c r="E3933" s="10"/>
      <c r="F3933" s="9"/>
      <c r="G3933" s="9"/>
      <c r="H3933" s="19">
        <f>IFERROR(AVERAGE(Tabelle1[[#This Row],[Höchst
Temperatur
Tag]],Tabelle1[[#This Row],[Tiefst
Temperatur
Nacht]]),"")</f>
        <v>11.8</v>
      </c>
      <c r="I3933" s="9">
        <f>IF(Tabelle1[[#This Row],[Niederschlag]]="Regen",1,0)</f>
        <v>0</v>
      </c>
      <c r="J3933" s="9">
        <f>IF(Tabelle1[[#This Row],[Niederschlag]]="Schnee",1,0)</f>
        <v>0</v>
      </c>
      <c r="K3933" s="9">
        <f>IF(Tabelle1[[#This Row],[Niederschlag]]="Hagel",1,0)</f>
        <v>0</v>
      </c>
      <c r="L3933" s="12" t="str">
        <f t="shared" si="183"/>
        <v/>
      </c>
      <c r="M3933" s="12" t="str">
        <f t="shared" si="184"/>
        <v/>
      </c>
      <c r="N3933" s="9" t="str">
        <f t="shared" si="185"/>
        <v/>
      </c>
    </row>
    <row r="3934" spans="1:14" x14ac:dyDescent="0.25">
      <c r="A3934" s="7">
        <v>41919</v>
      </c>
      <c r="B3934" s="8">
        <v>14.5</v>
      </c>
      <c r="C3934" s="8">
        <v>7.2</v>
      </c>
      <c r="D3934" s="16" t="s">
        <v>1</v>
      </c>
      <c r="E3934" s="10"/>
      <c r="F3934" s="9"/>
      <c r="G3934" s="9"/>
      <c r="H3934" s="19">
        <f>IFERROR(AVERAGE(Tabelle1[[#This Row],[Höchst
Temperatur
Tag]],Tabelle1[[#This Row],[Tiefst
Temperatur
Nacht]]),"")</f>
        <v>10.85</v>
      </c>
      <c r="I3934" s="9">
        <f>IF(Tabelle1[[#This Row],[Niederschlag]]="Regen",1,0)</f>
        <v>1</v>
      </c>
      <c r="J3934" s="9">
        <f>IF(Tabelle1[[#This Row],[Niederschlag]]="Schnee",1,0)</f>
        <v>0</v>
      </c>
      <c r="K3934" s="9">
        <f>IF(Tabelle1[[#This Row],[Niederschlag]]="Hagel",1,0)</f>
        <v>0</v>
      </c>
      <c r="L3934" s="12" t="str">
        <f t="shared" si="183"/>
        <v/>
      </c>
      <c r="M3934" s="12" t="str">
        <f t="shared" si="184"/>
        <v/>
      </c>
      <c r="N3934" s="9" t="str">
        <f t="shared" si="185"/>
        <v/>
      </c>
    </row>
    <row r="3935" spans="1:14" x14ac:dyDescent="0.25">
      <c r="A3935" s="7">
        <v>41920</v>
      </c>
      <c r="B3935" s="8">
        <v>14.5</v>
      </c>
      <c r="C3935" s="8">
        <v>8.1999999999999993</v>
      </c>
      <c r="D3935" s="16" t="s">
        <v>1</v>
      </c>
      <c r="E3935" s="10"/>
      <c r="F3935" s="9"/>
      <c r="G3935" s="9"/>
      <c r="H3935" s="19">
        <f>IFERROR(AVERAGE(Tabelle1[[#This Row],[Höchst
Temperatur
Tag]],Tabelle1[[#This Row],[Tiefst
Temperatur
Nacht]]),"")</f>
        <v>11.35</v>
      </c>
      <c r="I3935" s="9">
        <f>IF(Tabelle1[[#This Row],[Niederschlag]]="Regen",1,0)</f>
        <v>1</v>
      </c>
      <c r="J3935" s="9">
        <f>IF(Tabelle1[[#This Row],[Niederschlag]]="Schnee",1,0)</f>
        <v>0</v>
      </c>
      <c r="K3935" s="9">
        <f>IF(Tabelle1[[#This Row],[Niederschlag]]="Hagel",1,0)</f>
        <v>0</v>
      </c>
      <c r="L3935" s="12" t="str">
        <f t="shared" si="183"/>
        <v/>
      </c>
      <c r="M3935" s="12" t="str">
        <f t="shared" si="184"/>
        <v/>
      </c>
      <c r="N3935" s="9" t="str">
        <f t="shared" si="185"/>
        <v/>
      </c>
    </row>
    <row r="3936" spans="1:14" x14ac:dyDescent="0.25">
      <c r="A3936" s="7">
        <v>41921</v>
      </c>
      <c r="B3936" s="8">
        <v>15.6</v>
      </c>
      <c r="C3936" s="8">
        <v>9.5</v>
      </c>
      <c r="D3936" s="16" t="s">
        <v>1</v>
      </c>
      <c r="E3936" s="10"/>
      <c r="F3936" s="9"/>
      <c r="G3936" s="9"/>
      <c r="H3936" s="19">
        <f>IFERROR(AVERAGE(Tabelle1[[#This Row],[Höchst
Temperatur
Tag]],Tabelle1[[#This Row],[Tiefst
Temperatur
Nacht]]),"")</f>
        <v>12.55</v>
      </c>
      <c r="I3936" s="9">
        <f>IF(Tabelle1[[#This Row],[Niederschlag]]="Regen",1,0)</f>
        <v>1</v>
      </c>
      <c r="J3936" s="9">
        <f>IF(Tabelle1[[#This Row],[Niederschlag]]="Schnee",1,0)</f>
        <v>0</v>
      </c>
      <c r="K3936" s="9">
        <f>IF(Tabelle1[[#This Row],[Niederschlag]]="Hagel",1,0)</f>
        <v>0</v>
      </c>
      <c r="L3936" s="12" t="str">
        <f t="shared" si="183"/>
        <v/>
      </c>
      <c r="M3936" s="12" t="str">
        <f t="shared" si="184"/>
        <v/>
      </c>
      <c r="N3936" s="9" t="str">
        <f t="shared" si="185"/>
        <v/>
      </c>
    </row>
    <row r="3937" spans="1:14" x14ac:dyDescent="0.25">
      <c r="A3937" s="7">
        <v>41922</v>
      </c>
      <c r="B3937" s="8">
        <v>14.6</v>
      </c>
      <c r="C3937" s="8">
        <v>10.5</v>
      </c>
      <c r="D3937" s="16"/>
      <c r="E3937" s="10"/>
      <c r="F3937" s="9"/>
      <c r="G3937" s="9"/>
      <c r="H3937" s="19">
        <f>IFERROR(AVERAGE(Tabelle1[[#This Row],[Höchst
Temperatur
Tag]],Tabelle1[[#This Row],[Tiefst
Temperatur
Nacht]]),"")</f>
        <v>12.55</v>
      </c>
      <c r="I3937" s="9">
        <f>IF(Tabelle1[[#This Row],[Niederschlag]]="Regen",1,0)</f>
        <v>0</v>
      </c>
      <c r="J3937" s="9">
        <f>IF(Tabelle1[[#This Row],[Niederschlag]]="Schnee",1,0)</f>
        <v>0</v>
      </c>
      <c r="K3937" s="9">
        <f>IF(Tabelle1[[#This Row],[Niederschlag]]="Hagel",1,0)</f>
        <v>0</v>
      </c>
      <c r="L3937" s="12" t="str">
        <f t="shared" si="183"/>
        <v/>
      </c>
      <c r="M3937" s="12" t="str">
        <f t="shared" si="184"/>
        <v/>
      </c>
      <c r="N3937" s="9" t="str">
        <f t="shared" si="185"/>
        <v/>
      </c>
    </row>
    <row r="3938" spans="1:14" x14ac:dyDescent="0.25">
      <c r="A3938" s="7">
        <v>41923</v>
      </c>
      <c r="B3938" s="8">
        <v>17</v>
      </c>
      <c r="C3938" s="8">
        <v>6.7</v>
      </c>
      <c r="D3938" s="16"/>
      <c r="E3938" s="10"/>
      <c r="F3938" s="9"/>
      <c r="G3938" s="9"/>
      <c r="H3938" s="19">
        <f>IFERROR(AVERAGE(Tabelle1[[#This Row],[Höchst
Temperatur
Tag]],Tabelle1[[#This Row],[Tiefst
Temperatur
Nacht]]),"")</f>
        <v>11.85</v>
      </c>
      <c r="I3938" s="9">
        <f>IF(Tabelle1[[#This Row],[Niederschlag]]="Regen",1,0)</f>
        <v>0</v>
      </c>
      <c r="J3938" s="9">
        <f>IF(Tabelle1[[#This Row],[Niederschlag]]="Schnee",1,0)</f>
        <v>0</v>
      </c>
      <c r="K3938" s="9">
        <f>IF(Tabelle1[[#This Row],[Niederschlag]]="Hagel",1,0)</f>
        <v>0</v>
      </c>
      <c r="L3938" s="12" t="str">
        <f t="shared" si="183"/>
        <v/>
      </c>
      <c r="M3938" s="12" t="str">
        <f t="shared" si="184"/>
        <v/>
      </c>
      <c r="N3938" s="9" t="str">
        <f t="shared" si="185"/>
        <v/>
      </c>
    </row>
    <row r="3939" spans="1:14" x14ac:dyDescent="0.25">
      <c r="A3939" s="7">
        <v>41924</v>
      </c>
      <c r="B3939" s="8">
        <v>13.9</v>
      </c>
      <c r="C3939" s="8">
        <v>6.9</v>
      </c>
      <c r="D3939" s="16" t="s">
        <v>1</v>
      </c>
      <c r="E3939" s="10"/>
      <c r="F3939" s="9"/>
      <c r="G3939" s="9"/>
      <c r="H3939" s="19">
        <f>IFERROR(AVERAGE(Tabelle1[[#This Row],[Höchst
Temperatur
Tag]],Tabelle1[[#This Row],[Tiefst
Temperatur
Nacht]]),"")</f>
        <v>10.4</v>
      </c>
      <c r="I3939" s="9">
        <f>IF(Tabelle1[[#This Row],[Niederschlag]]="Regen",1,0)</f>
        <v>1</v>
      </c>
      <c r="J3939" s="9">
        <f>IF(Tabelle1[[#This Row],[Niederschlag]]="Schnee",1,0)</f>
        <v>0</v>
      </c>
      <c r="K3939" s="9">
        <f>IF(Tabelle1[[#This Row],[Niederschlag]]="Hagel",1,0)</f>
        <v>0</v>
      </c>
      <c r="L3939" s="12" t="str">
        <f t="shared" si="183"/>
        <v/>
      </c>
      <c r="M3939" s="12" t="str">
        <f t="shared" si="184"/>
        <v/>
      </c>
      <c r="N3939" s="9" t="str">
        <f t="shared" si="185"/>
        <v/>
      </c>
    </row>
    <row r="3940" spans="1:14" x14ac:dyDescent="0.25">
      <c r="A3940" s="7">
        <v>41925</v>
      </c>
      <c r="B3940" s="8">
        <v>15.5</v>
      </c>
      <c r="C3940" s="8">
        <v>9.1</v>
      </c>
      <c r="D3940" s="16" t="s">
        <v>1</v>
      </c>
      <c r="E3940" s="10"/>
      <c r="F3940" s="9"/>
      <c r="G3940" s="9"/>
      <c r="H3940" s="19">
        <f>IFERROR(AVERAGE(Tabelle1[[#This Row],[Höchst
Temperatur
Tag]],Tabelle1[[#This Row],[Tiefst
Temperatur
Nacht]]),"")</f>
        <v>12.3</v>
      </c>
      <c r="I3940" s="9">
        <f>IF(Tabelle1[[#This Row],[Niederschlag]]="Regen",1,0)</f>
        <v>1</v>
      </c>
      <c r="J3940" s="9">
        <f>IF(Tabelle1[[#This Row],[Niederschlag]]="Schnee",1,0)</f>
        <v>0</v>
      </c>
      <c r="K3940" s="9">
        <f>IF(Tabelle1[[#This Row],[Niederschlag]]="Hagel",1,0)</f>
        <v>0</v>
      </c>
      <c r="L3940" s="12" t="str">
        <f t="shared" si="183"/>
        <v/>
      </c>
      <c r="M3940" s="12" t="str">
        <f t="shared" si="184"/>
        <v/>
      </c>
      <c r="N3940" s="9" t="str">
        <f t="shared" si="185"/>
        <v/>
      </c>
    </row>
    <row r="3941" spans="1:14" x14ac:dyDescent="0.25">
      <c r="A3941" s="7">
        <v>41926</v>
      </c>
      <c r="B3941" s="8">
        <v>14.4</v>
      </c>
      <c r="C3941" s="8">
        <v>6.2</v>
      </c>
      <c r="D3941" s="16"/>
      <c r="E3941" s="10"/>
      <c r="F3941" s="9"/>
      <c r="G3941" s="9"/>
      <c r="H3941" s="19">
        <f>IFERROR(AVERAGE(Tabelle1[[#This Row],[Höchst
Temperatur
Tag]],Tabelle1[[#This Row],[Tiefst
Temperatur
Nacht]]),"")</f>
        <v>10.3</v>
      </c>
      <c r="I3941" s="9">
        <f>IF(Tabelle1[[#This Row],[Niederschlag]]="Regen",1,0)</f>
        <v>0</v>
      </c>
      <c r="J3941" s="9">
        <f>IF(Tabelle1[[#This Row],[Niederschlag]]="Schnee",1,0)</f>
        <v>0</v>
      </c>
      <c r="K3941" s="9">
        <f>IF(Tabelle1[[#This Row],[Niederschlag]]="Hagel",1,0)</f>
        <v>0</v>
      </c>
      <c r="L3941" s="12" t="str">
        <f t="shared" si="183"/>
        <v/>
      </c>
      <c r="M3941" s="12" t="str">
        <f t="shared" si="184"/>
        <v/>
      </c>
      <c r="N3941" s="9" t="str">
        <f t="shared" si="185"/>
        <v/>
      </c>
    </row>
    <row r="3942" spans="1:14" x14ac:dyDescent="0.25">
      <c r="A3942" s="7">
        <v>41927</v>
      </c>
      <c r="B3942" s="8">
        <v>13.9</v>
      </c>
      <c r="C3942" s="8">
        <v>6.2</v>
      </c>
      <c r="D3942" s="16"/>
      <c r="E3942" s="10"/>
      <c r="F3942" s="9"/>
      <c r="G3942" s="9"/>
      <c r="H3942" s="19">
        <f>IFERROR(AVERAGE(Tabelle1[[#This Row],[Höchst
Temperatur
Tag]],Tabelle1[[#This Row],[Tiefst
Temperatur
Nacht]]),"")</f>
        <v>10.050000000000001</v>
      </c>
      <c r="I3942" s="9">
        <f>IF(Tabelle1[[#This Row],[Niederschlag]]="Regen",1,0)</f>
        <v>0</v>
      </c>
      <c r="J3942" s="9">
        <f>IF(Tabelle1[[#This Row],[Niederschlag]]="Schnee",1,0)</f>
        <v>0</v>
      </c>
      <c r="K3942" s="9">
        <f>IF(Tabelle1[[#This Row],[Niederschlag]]="Hagel",1,0)</f>
        <v>0</v>
      </c>
      <c r="L3942" s="12" t="str">
        <f t="shared" si="183"/>
        <v/>
      </c>
      <c r="M3942" s="12" t="str">
        <f t="shared" si="184"/>
        <v/>
      </c>
      <c r="N3942" s="9" t="str">
        <f t="shared" si="185"/>
        <v/>
      </c>
    </row>
    <row r="3943" spans="1:14" x14ac:dyDescent="0.25">
      <c r="A3943" s="7">
        <v>41928</v>
      </c>
      <c r="B3943" s="8">
        <v>14.7</v>
      </c>
      <c r="C3943" s="8">
        <v>9.9</v>
      </c>
      <c r="D3943" s="16" t="s">
        <v>1</v>
      </c>
      <c r="E3943" s="10"/>
      <c r="F3943" s="9"/>
      <c r="G3943" s="9"/>
      <c r="H3943" s="19">
        <f>IFERROR(AVERAGE(Tabelle1[[#This Row],[Höchst
Temperatur
Tag]],Tabelle1[[#This Row],[Tiefst
Temperatur
Nacht]]),"")</f>
        <v>12.3</v>
      </c>
      <c r="I3943" s="9">
        <f>IF(Tabelle1[[#This Row],[Niederschlag]]="Regen",1,0)</f>
        <v>1</v>
      </c>
      <c r="J3943" s="9">
        <f>IF(Tabelle1[[#This Row],[Niederschlag]]="Schnee",1,0)</f>
        <v>0</v>
      </c>
      <c r="K3943" s="9">
        <f>IF(Tabelle1[[#This Row],[Niederschlag]]="Hagel",1,0)</f>
        <v>0</v>
      </c>
      <c r="L3943" s="12" t="str">
        <f t="shared" si="183"/>
        <v/>
      </c>
      <c r="M3943" s="12" t="str">
        <f t="shared" si="184"/>
        <v/>
      </c>
      <c r="N3943" s="9" t="str">
        <f t="shared" si="185"/>
        <v/>
      </c>
    </row>
    <row r="3944" spans="1:14" x14ac:dyDescent="0.25">
      <c r="A3944" s="7">
        <v>41929</v>
      </c>
      <c r="B3944" s="8">
        <v>15.8</v>
      </c>
      <c r="C3944" s="8">
        <v>8.8000000000000007</v>
      </c>
      <c r="D3944" s="16" t="s">
        <v>1</v>
      </c>
      <c r="E3944" s="10"/>
      <c r="F3944" s="9"/>
      <c r="G3944" s="9"/>
      <c r="H3944" s="19">
        <f>IFERROR(AVERAGE(Tabelle1[[#This Row],[Höchst
Temperatur
Tag]],Tabelle1[[#This Row],[Tiefst
Temperatur
Nacht]]),"")</f>
        <v>12.3</v>
      </c>
      <c r="I3944" s="9">
        <f>IF(Tabelle1[[#This Row],[Niederschlag]]="Regen",1,0)</f>
        <v>1</v>
      </c>
      <c r="J3944" s="9">
        <f>IF(Tabelle1[[#This Row],[Niederschlag]]="Schnee",1,0)</f>
        <v>0</v>
      </c>
      <c r="K3944" s="9">
        <f>IF(Tabelle1[[#This Row],[Niederschlag]]="Hagel",1,0)</f>
        <v>0</v>
      </c>
      <c r="L3944" s="12" t="str">
        <f t="shared" si="183"/>
        <v/>
      </c>
      <c r="M3944" s="12" t="str">
        <f t="shared" si="184"/>
        <v/>
      </c>
      <c r="N3944" s="9" t="str">
        <f t="shared" si="185"/>
        <v/>
      </c>
    </row>
    <row r="3945" spans="1:14" x14ac:dyDescent="0.25">
      <c r="A3945" s="7">
        <v>41930</v>
      </c>
      <c r="B3945" s="8">
        <v>16.899999999999999</v>
      </c>
      <c r="C3945" s="8">
        <v>8.9</v>
      </c>
      <c r="D3945" s="16"/>
      <c r="E3945" s="10"/>
      <c r="F3945" s="9"/>
      <c r="G3945" s="9"/>
      <c r="H3945" s="19">
        <f>IFERROR(AVERAGE(Tabelle1[[#This Row],[Höchst
Temperatur
Tag]],Tabelle1[[#This Row],[Tiefst
Temperatur
Nacht]]),"")</f>
        <v>12.899999999999999</v>
      </c>
      <c r="I3945" s="9">
        <f>IF(Tabelle1[[#This Row],[Niederschlag]]="Regen",1,0)</f>
        <v>0</v>
      </c>
      <c r="J3945" s="9">
        <f>IF(Tabelle1[[#This Row],[Niederschlag]]="Schnee",1,0)</f>
        <v>0</v>
      </c>
      <c r="K3945" s="9">
        <f>IF(Tabelle1[[#This Row],[Niederschlag]]="Hagel",1,0)</f>
        <v>0</v>
      </c>
      <c r="L3945" s="12" t="str">
        <f t="shared" si="183"/>
        <v/>
      </c>
      <c r="M3945" s="12" t="str">
        <f t="shared" si="184"/>
        <v/>
      </c>
      <c r="N3945" s="9" t="str">
        <f t="shared" si="185"/>
        <v/>
      </c>
    </row>
    <row r="3946" spans="1:14" x14ac:dyDescent="0.25">
      <c r="A3946" s="7">
        <v>41931</v>
      </c>
      <c r="B3946" s="8">
        <v>17</v>
      </c>
      <c r="C3946" s="8">
        <v>10.199999999999999</v>
      </c>
      <c r="D3946" s="16" t="s">
        <v>1</v>
      </c>
      <c r="E3946" s="10"/>
      <c r="F3946" s="9"/>
      <c r="G3946" s="9"/>
      <c r="H3946" s="19">
        <f>IFERROR(AVERAGE(Tabelle1[[#This Row],[Höchst
Temperatur
Tag]],Tabelle1[[#This Row],[Tiefst
Temperatur
Nacht]]),"")</f>
        <v>13.6</v>
      </c>
      <c r="I3946" s="9">
        <f>IF(Tabelle1[[#This Row],[Niederschlag]]="Regen",1,0)</f>
        <v>1</v>
      </c>
      <c r="J3946" s="9">
        <f>IF(Tabelle1[[#This Row],[Niederschlag]]="Schnee",1,0)</f>
        <v>0</v>
      </c>
      <c r="K3946" s="9">
        <f>IF(Tabelle1[[#This Row],[Niederschlag]]="Hagel",1,0)</f>
        <v>0</v>
      </c>
      <c r="L3946" s="12" t="str">
        <f t="shared" si="183"/>
        <v/>
      </c>
      <c r="M3946" s="12" t="str">
        <f t="shared" si="184"/>
        <v/>
      </c>
      <c r="N3946" s="9" t="str">
        <f t="shared" si="185"/>
        <v/>
      </c>
    </row>
    <row r="3947" spans="1:14" x14ac:dyDescent="0.25">
      <c r="A3947" s="7">
        <v>41932</v>
      </c>
      <c r="B3947" s="8">
        <v>15.5</v>
      </c>
      <c r="C3947" s="8">
        <v>7.1</v>
      </c>
      <c r="D3947" s="16"/>
      <c r="E3947" s="10"/>
      <c r="F3947" s="9"/>
      <c r="G3947" s="9"/>
      <c r="H3947" s="19">
        <f>IFERROR(AVERAGE(Tabelle1[[#This Row],[Höchst
Temperatur
Tag]],Tabelle1[[#This Row],[Tiefst
Temperatur
Nacht]]),"")</f>
        <v>11.3</v>
      </c>
      <c r="I3947" s="9">
        <f>IF(Tabelle1[[#This Row],[Niederschlag]]="Regen",1,0)</f>
        <v>0</v>
      </c>
      <c r="J3947" s="9">
        <f>IF(Tabelle1[[#This Row],[Niederschlag]]="Schnee",1,0)</f>
        <v>0</v>
      </c>
      <c r="K3947" s="9">
        <f>IF(Tabelle1[[#This Row],[Niederschlag]]="Hagel",1,0)</f>
        <v>0</v>
      </c>
      <c r="L3947" s="12" t="str">
        <f t="shared" si="183"/>
        <v/>
      </c>
      <c r="M3947" s="12" t="str">
        <f t="shared" si="184"/>
        <v/>
      </c>
      <c r="N3947" s="9" t="str">
        <f t="shared" si="185"/>
        <v/>
      </c>
    </row>
    <row r="3948" spans="1:14" x14ac:dyDescent="0.25">
      <c r="A3948" s="7">
        <v>41933</v>
      </c>
      <c r="B3948" s="8">
        <v>10.3</v>
      </c>
      <c r="C3948" s="8">
        <v>2.9</v>
      </c>
      <c r="D3948" s="16" t="s">
        <v>1</v>
      </c>
      <c r="E3948" s="10"/>
      <c r="F3948" s="9"/>
      <c r="G3948" s="9"/>
      <c r="H3948" s="19">
        <f>IFERROR(AVERAGE(Tabelle1[[#This Row],[Höchst
Temperatur
Tag]],Tabelle1[[#This Row],[Tiefst
Temperatur
Nacht]]),"")</f>
        <v>6.6000000000000005</v>
      </c>
      <c r="I3948" s="9">
        <f>IF(Tabelle1[[#This Row],[Niederschlag]]="Regen",1,0)</f>
        <v>1</v>
      </c>
      <c r="J3948" s="9">
        <f>IF(Tabelle1[[#This Row],[Niederschlag]]="Schnee",1,0)</f>
        <v>0</v>
      </c>
      <c r="K3948" s="9">
        <f>IF(Tabelle1[[#This Row],[Niederschlag]]="Hagel",1,0)</f>
        <v>0</v>
      </c>
      <c r="L3948" s="12" t="str">
        <f t="shared" si="183"/>
        <v/>
      </c>
      <c r="M3948" s="12" t="str">
        <f t="shared" si="184"/>
        <v/>
      </c>
      <c r="N3948" s="9" t="str">
        <f t="shared" si="185"/>
        <v/>
      </c>
    </row>
    <row r="3949" spans="1:14" x14ac:dyDescent="0.25">
      <c r="A3949" s="7">
        <v>41934</v>
      </c>
      <c r="B3949" s="8">
        <v>6.7</v>
      </c>
      <c r="C3949" s="8">
        <v>2.9</v>
      </c>
      <c r="D3949" s="16" t="s">
        <v>1</v>
      </c>
      <c r="E3949" s="10"/>
      <c r="F3949" s="9"/>
      <c r="G3949" s="9"/>
      <c r="H3949" s="19">
        <f>IFERROR(AVERAGE(Tabelle1[[#This Row],[Höchst
Temperatur
Tag]],Tabelle1[[#This Row],[Tiefst
Temperatur
Nacht]]),"")</f>
        <v>4.8</v>
      </c>
      <c r="I3949" s="9">
        <f>IF(Tabelle1[[#This Row],[Niederschlag]]="Regen",1,0)</f>
        <v>1</v>
      </c>
      <c r="J3949" s="9">
        <f>IF(Tabelle1[[#This Row],[Niederschlag]]="Schnee",1,0)</f>
        <v>0</v>
      </c>
      <c r="K3949" s="9">
        <f>IF(Tabelle1[[#This Row],[Niederschlag]]="Hagel",1,0)</f>
        <v>0</v>
      </c>
      <c r="L3949" s="12" t="str">
        <f t="shared" si="183"/>
        <v/>
      </c>
      <c r="M3949" s="12" t="str">
        <f t="shared" si="184"/>
        <v/>
      </c>
      <c r="N3949" s="9" t="str">
        <f t="shared" si="185"/>
        <v/>
      </c>
    </row>
    <row r="3950" spans="1:14" x14ac:dyDescent="0.25">
      <c r="A3950" s="7">
        <v>41935</v>
      </c>
      <c r="B3950" s="8">
        <v>11</v>
      </c>
      <c r="C3950" s="8">
        <v>5.3</v>
      </c>
      <c r="D3950" s="16" t="s">
        <v>1</v>
      </c>
      <c r="E3950" s="10"/>
      <c r="F3950" s="9"/>
      <c r="G3950" s="9"/>
      <c r="H3950" s="19">
        <f>IFERROR(AVERAGE(Tabelle1[[#This Row],[Höchst
Temperatur
Tag]],Tabelle1[[#This Row],[Tiefst
Temperatur
Nacht]]),"")</f>
        <v>8.15</v>
      </c>
      <c r="I3950" s="9">
        <f>IF(Tabelle1[[#This Row],[Niederschlag]]="Regen",1,0)</f>
        <v>1</v>
      </c>
      <c r="J3950" s="9">
        <f>IF(Tabelle1[[#This Row],[Niederschlag]]="Schnee",1,0)</f>
        <v>0</v>
      </c>
      <c r="K3950" s="9">
        <f>IF(Tabelle1[[#This Row],[Niederschlag]]="Hagel",1,0)</f>
        <v>0</v>
      </c>
      <c r="L3950" s="12" t="str">
        <f t="shared" si="183"/>
        <v/>
      </c>
      <c r="M3950" s="12" t="str">
        <f t="shared" si="184"/>
        <v/>
      </c>
      <c r="N3950" s="9" t="str">
        <f t="shared" si="185"/>
        <v/>
      </c>
    </row>
    <row r="3951" spans="1:14" x14ac:dyDescent="0.25">
      <c r="A3951" s="7">
        <v>41936</v>
      </c>
      <c r="B3951" s="8">
        <v>10.8</v>
      </c>
      <c r="C3951" s="8">
        <v>5.2</v>
      </c>
      <c r="D3951" s="16" t="s">
        <v>1</v>
      </c>
      <c r="E3951" s="10"/>
      <c r="F3951" s="9"/>
      <c r="G3951" s="9"/>
      <c r="H3951" s="19">
        <f>IFERROR(AVERAGE(Tabelle1[[#This Row],[Höchst
Temperatur
Tag]],Tabelle1[[#This Row],[Tiefst
Temperatur
Nacht]]),"")</f>
        <v>8</v>
      </c>
      <c r="I3951" s="9">
        <f>IF(Tabelle1[[#This Row],[Niederschlag]]="Regen",1,0)</f>
        <v>1</v>
      </c>
      <c r="J3951" s="9">
        <f>IF(Tabelle1[[#This Row],[Niederschlag]]="Schnee",1,0)</f>
        <v>0</v>
      </c>
      <c r="K3951" s="9">
        <f>IF(Tabelle1[[#This Row],[Niederschlag]]="Hagel",1,0)</f>
        <v>0</v>
      </c>
      <c r="L3951" s="12" t="str">
        <f t="shared" si="183"/>
        <v/>
      </c>
      <c r="M3951" s="12" t="str">
        <f t="shared" si="184"/>
        <v/>
      </c>
      <c r="N3951" s="9" t="str">
        <f t="shared" si="185"/>
        <v/>
      </c>
    </row>
    <row r="3952" spans="1:14" x14ac:dyDescent="0.25">
      <c r="A3952" s="7">
        <v>41937</v>
      </c>
      <c r="B3952" s="8">
        <v>10.7</v>
      </c>
      <c r="C3952" s="8">
        <v>4.4000000000000004</v>
      </c>
      <c r="D3952" s="16" t="s">
        <v>1</v>
      </c>
      <c r="E3952" s="10"/>
      <c r="F3952" s="9"/>
      <c r="G3952" s="9" t="s">
        <v>46</v>
      </c>
      <c r="H3952" s="19">
        <f>IFERROR(AVERAGE(Tabelle1[[#This Row],[Höchst
Temperatur
Tag]],Tabelle1[[#This Row],[Tiefst
Temperatur
Nacht]]),"")</f>
        <v>7.55</v>
      </c>
      <c r="I3952" s="9">
        <f>IF(Tabelle1[[#This Row],[Niederschlag]]="Regen",1,0)</f>
        <v>1</v>
      </c>
      <c r="J3952" s="9">
        <f>IF(Tabelle1[[#This Row],[Niederschlag]]="Schnee",1,0)</f>
        <v>0</v>
      </c>
      <c r="K3952" s="9">
        <f>IF(Tabelle1[[#This Row],[Niederschlag]]="Hagel",1,0)</f>
        <v>0</v>
      </c>
      <c r="L3952" s="12" t="str">
        <f t="shared" si="183"/>
        <v/>
      </c>
      <c r="M3952" s="12" t="str">
        <f t="shared" si="184"/>
        <v/>
      </c>
      <c r="N3952" s="9" t="str">
        <f t="shared" si="185"/>
        <v/>
      </c>
    </row>
    <row r="3953" spans="1:14" x14ac:dyDescent="0.25">
      <c r="A3953" s="7">
        <v>41938</v>
      </c>
      <c r="B3953" s="8">
        <v>10.5</v>
      </c>
      <c r="C3953" s="8">
        <v>4.8</v>
      </c>
      <c r="D3953" s="16"/>
      <c r="E3953" s="10"/>
      <c r="F3953" s="9"/>
      <c r="G3953" s="9"/>
      <c r="H3953" s="19">
        <f>IFERROR(AVERAGE(Tabelle1[[#This Row],[Höchst
Temperatur
Tag]],Tabelle1[[#This Row],[Tiefst
Temperatur
Nacht]]),"")</f>
        <v>7.65</v>
      </c>
      <c r="I3953" s="9">
        <f>IF(Tabelle1[[#This Row],[Niederschlag]]="Regen",1,0)</f>
        <v>0</v>
      </c>
      <c r="J3953" s="9">
        <f>IF(Tabelle1[[#This Row],[Niederschlag]]="Schnee",1,0)</f>
        <v>0</v>
      </c>
      <c r="K3953" s="9">
        <f>IF(Tabelle1[[#This Row],[Niederschlag]]="Hagel",1,0)</f>
        <v>0</v>
      </c>
      <c r="L3953" s="12" t="str">
        <f t="shared" si="183"/>
        <v/>
      </c>
      <c r="M3953" s="12" t="str">
        <f t="shared" si="184"/>
        <v/>
      </c>
      <c r="N3953" s="9" t="str">
        <f t="shared" si="185"/>
        <v/>
      </c>
    </row>
    <row r="3954" spans="1:14" x14ac:dyDescent="0.25">
      <c r="A3954" s="7">
        <v>41939</v>
      </c>
      <c r="B3954" s="8">
        <v>10.6</v>
      </c>
      <c r="C3954" s="8">
        <v>4.2</v>
      </c>
      <c r="D3954" s="16"/>
      <c r="E3954" s="10"/>
      <c r="F3954" s="9"/>
      <c r="G3954" s="9"/>
      <c r="H3954" s="19">
        <f>IFERROR(AVERAGE(Tabelle1[[#This Row],[Höchst
Temperatur
Tag]],Tabelle1[[#This Row],[Tiefst
Temperatur
Nacht]]),"")</f>
        <v>7.4</v>
      </c>
      <c r="I3954" s="9">
        <f>IF(Tabelle1[[#This Row],[Niederschlag]]="Regen",1,0)</f>
        <v>0</v>
      </c>
      <c r="J3954" s="9">
        <f>IF(Tabelle1[[#This Row],[Niederschlag]]="Schnee",1,0)</f>
        <v>0</v>
      </c>
      <c r="K3954" s="9">
        <f>IF(Tabelle1[[#This Row],[Niederschlag]]="Hagel",1,0)</f>
        <v>0</v>
      </c>
      <c r="L3954" s="12" t="str">
        <f t="shared" si="183"/>
        <v/>
      </c>
      <c r="M3954" s="12" t="str">
        <f t="shared" si="184"/>
        <v/>
      </c>
      <c r="N3954" s="9" t="str">
        <f t="shared" si="185"/>
        <v/>
      </c>
    </row>
    <row r="3955" spans="1:14" x14ac:dyDescent="0.25">
      <c r="A3955" s="7">
        <v>41940</v>
      </c>
      <c r="B3955" s="8">
        <v>6.4</v>
      </c>
      <c r="C3955" s="8">
        <v>4</v>
      </c>
      <c r="D3955" s="16"/>
      <c r="E3955" s="10"/>
      <c r="F3955" s="9"/>
      <c r="G3955" s="9"/>
      <c r="H3955" s="19">
        <f>IFERROR(AVERAGE(Tabelle1[[#This Row],[Höchst
Temperatur
Tag]],Tabelle1[[#This Row],[Tiefst
Temperatur
Nacht]]),"")</f>
        <v>5.2</v>
      </c>
      <c r="I3955" s="9">
        <f>IF(Tabelle1[[#This Row],[Niederschlag]]="Regen",1,0)</f>
        <v>0</v>
      </c>
      <c r="J3955" s="9">
        <f>IF(Tabelle1[[#This Row],[Niederschlag]]="Schnee",1,0)</f>
        <v>0</v>
      </c>
      <c r="K3955" s="9">
        <f>IF(Tabelle1[[#This Row],[Niederschlag]]="Hagel",1,0)</f>
        <v>0</v>
      </c>
      <c r="L3955" s="12" t="str">
        <f t="shared" si="183"/>
        <v/>
      </c>
      <c r="M3955" s="12" t="str">
        <f t="shared" si="184"/>
        <v/>
      </c>
      <c r="N3955" s="9" t="str">
        <f t="shared" si="185"/>
        <v/>
      </c>
    </row>
    <row r="3956" spans="1:14" x14ac:dyDescent="0.25">
      <c r="A3956" s="7">
        <v>41941</v>
      </c>
      <c r="B3956" s="8">
        <v>10.1</v>
      </c>
      <c r="C3956" s="8">
        <v>4.8</v>
      </c>
      <c r="D3956" s="16" t="s">
        <v>1</v>
      </c>
      <c r="E3956" s="10"/>
      <c r="F3956" s="9"/>
      <c r="G3956" s="9"/>
      <c r="H3956" s="19">
        <f>IFERROR(AVERAGE(Tabelle1[[#This Row],[Höchst
Temperatur
Tag]],Tabelle1[[#This Row],[Tiefst
Temperatur
Nacht]]),"")</f>
        <v>7.4499999999999993</v>
      </c>
      <c r="I3956" s="9">
        <f>IF(Tabelle1[[#This Row],[Niederschlag]]="Regen",1,0)</f>
        <v>1</v>
      </c>
      <c r="J3956" s="9">
        <f>IF(Tabelle1[[#This Row],[Niederschlag]]="Schnee",1,0)</f>
        <v>0</v>
      </c>
      <c r="K3956" s="9">
        <f>IF(Tabelle1[[#This Row],[Niederschlag]]="Hagel",1,0)</f>
        <v>0</v>
      </c>
      <c r="L3956" s="12" t="str">
        <f t="shared" si="183"/>
        <v/>
      </c>
      <c r="M3956" s="12" t="str">
        <f t="shared" si="184"/>
        <v/>
      </c>
      <c r="N3956" s="9" t="str">
        <f t="shared" si="185"/>
        <v/>
      </c>
    </row>
    <row r="3957" spans="1:14" x14ac:dyDescent="0.25">
      <c r="A3957" s="7">
        <v>41942</v>
      </c>
      <c r="B3957" s="8">
        <v>14.8</v>
      </c>
      <c r="C3957" s="8">
        <v>9.1999999999999993</v>
      </c>
      <c r="D3957" s="16"/>
      <c r="E3957" s="10"/>
      <c r="F3957" s="9"/>
      <c r="G3957" s="9"/>
      <c r="H3957" s="19">
        <f>IFERROR(AVERAGE(Tabelle1[[#This Row],[Höchst
Temperatur
Tag]],Tabelle1[[#This Row],[Tiefst
Temperatur
Nacht]]),"")</f>
        <v>12</v>
      </c>
      <c r="I3957" s="9">
        <f>IF(Tabelle1[[#This Row],[Niederschlag]]="Regen",1,0)</f>
        <v>0</v>
      </c>
      <c r="J3957" s="9">
        <f>IF(Tabelle1[[#This Row],[Niederschlag]]="Schnee",1,0)</f>
        <v>0</v>
      </c>
      <c r="K3957" s="9">
        <f>IF(Tabelle1[[#This Row],[Niederschlag]]="Hagel",1,0)</f>
        <v>0</v>
      </c>
      <c r="L3957" s="12" t="str">
        <f t="shared" si="183"/>
        <v/>
      </c>
      <c r="M3957" s="12" t="str">
        <f t="shared" si="184"/>
        <v/>
      </c>
      <c r="N3957" s="9" t="str">
        <f t="shared" si="185"/>
        <v/>
      </c>
    </row>
    <row r="3958" spans="1:14" x14ac:dyDescent="0.25">
      <c r="A3958" s="7">
        <v>41943</v>
      </c>
      <c r="B3958" s="8">
        <v>15.5</v>
      </c>
      <c r="C3958" s="8">
        <v>8.6</v>
      </c>
      <c r="D3958" s="16"/>
      <c r="E3958" s="10"/>
      <c r="F3958" s="9"/>
      <c r="G3958" s="9"/>
      <c r="H3958" s="19">
        <f>IFERROR(AVERAGE(Tabelle1[[#This Row],[Höchst
Temperatur
Tag]],Tabelle1[[#This Row],[Tiefst
Temperatur
Nacht]]),"")</f>
        <v>12.05</v>
      </c>
      <c r="I3958" s="9">
        <f>IF(Tabelle1[[#This Row],[Niederschlag]]="Regen",1,0)</f>
        <v>0</v>
      </c>
      <c r="J3958" s="9">
        <f>IF(Tabelle1[[#This Row],[Niederschlag]]="Schnee",1,0)</f>
        <v>0</v>
      </c>
      <c r="K3958" s="9">
        <f>IF(Tabelle1[[#This Row],[Niederschlag]]="Hagel",1,0)</f>
        <v>0</v>
      </c>
      <c r="L3958" s="12" t="str">
        <f t="shared" si="183"/>
        <v/>
      </c>
      <c r="M3958" s="12" t="str">
        <f t="shared" si="184"/>
        <v/>
      </c>
      <c r="N3958" s="9" t="str">
        <f t="shared" si="185"/>
        <v/>
      </c>
    </row>
    <row r="3959" spans="1:14" x14ac:dyDescent="0.25">
      <c r="A3959" s="7">
        <v>41944</v>
      </c>
      <c r="B3959" s="8">
        <v>16.3</v>
      </c>
      <c r="C3959" s="8">
        <v>8.6999999999999993</v>
      </c>
      <c r="D3959" s="16"/>
      <c r="E3959" s="10"/>
      <c r="F3959" s="9"/>
      <c r="G3959" s="9"/>
      <c r="H3959" s="19">
        <f>IFERROR(AVERAGE(Tabelle1[[#This Row],[Höchst
Temperatur
Tag]],Tabelle1[[#This Row],[Tiefst
Temperatur
Nacht]]),"")</f>
        <v>12.5</v>
      </c>
      <c r="I3959" s="9">
        <f>IF(Tabelle1[[#This Row],[Niederschlag]]="Regen",1,0)</f>
        <v>0</v>
      </c>
      <c r="J3959" s="9">
        <f>IF(Tabelle1[[#This Row],[Niederschlag]]="Schnee",1,0)</f>
        <v>0</v>
      </c>
      <c r="K3959" s="9">
        <f>IF(Tabelle1[[#This Row],[Niederschlag]]="Hagel",1,0)</f>
        <v>0</v>
      </c>
      <c r="L3959" s="12" t="str">
        <f t="shared" si="183"/>
        <v/>
      </c>
      <c r="M3959" s="12" t="str">
        <f t="shared" si="184"/>
        <v/>
      </c>
      <c r="N3959" s="9" t="str">
        <f t="shared" si="185"/>
        <v/>
      </c>
    </row>
    <row r="3960" spans="1:14" x14ac:dyDescent="0.25">
      <c r="A3960" s="7">
        <v>41945</v>
      </c>
      <c r="B3960" s="8">
        <v>12.3</v>
      </c>
      <c r="C3960" s="8">
        <v>9.5</v>
      </c>
      <c r="D3960" s="16"/>
      <c r="E3960" s="10"/>
      <c r="F3960" s="9"/>
      <c r="G3960" s="9"/>
      <c r="H3960" s="19">
        <f>IFERROR(AVERAGE(Tabelle1[[#This Row],[Höchst
Temperatur
Tag]],Tabelle1[[#This Row],[Tiefst
Temperatur
Nacht]]),"")</f>
        <v>10.9</v>
      </c>
      <c r="I3960" s="9">
        <f>IF(Tabelle1[[#This Row],[Niederschlag]]="Regen",1,0)</f>
        <v>0</v>
      </c>
      <c r="J3960" s="9">
        <f>IF(Tabelle1[[#This Row],[Niederschlag]]="Schnee",1,0)</f>
        <v>0</v>
      </c>
      <c r="K3960" s="9">
        <f>IF(Tabelle1[[#This Row],[Niederschlag]]="Hagel",1,0)</f>
        <v>0</v>
      </c>
      <c r="L3960" s="12" t="str">
        <f t="shared" si="183"/>
        <v/>
      </c>
      <c r="M3960" s="12" t="str">
        <f t="shared" si="184"/>
        <v/>
      </c>
      <c r="N3960" s="9" t="str">
        <f t="shared" si="185"/>
        <v/>
      </c>
    </row>
    <row r="3961" spans="1:14" x14ac:dyDescent="0.25">
      <c r="A3961" s="7">
        <v>41946</v>
      </c>
      <c r="B3961" s="8">
        <v>12.8</v>
      </c>
      <c r="C3961" s="8">
        <v>8.9</v>
      </c>
      <c r="D3961" s="16" t="s">
        <v>1</v>
      </c>
      <c r="E3961" s="10"/>
      <c r="F3961" s="9"/>
      <c r="G3961" s="9"/>
      <c r="H3961" s="19">
        <f>IFERROR(AVERAGE(Tabelle1[[#This Row],[Höchst
Temperatur
Tag]],Tabelle1[[#This Row],[Tiefst
Temperatur
Nacht]]),"")</f>
        <v>10.850000000000001</v>
      </c>
      <c r="I3961" s="9">
        <f>IF(Tabelle1[[#This Row],[Niederschlag]]="Regen",1,0)</f>
        <v>1</v>
      </c>
      <c r="J3961" s="9">
        <f>IF(Tabelle1[[#This Row],[Niederschlag]]="Schnee",1,0)</f>
        <v>0</v>
      </c>
      <c r="K3961" s="9">
        <f>IF(Tabelle1[[#This Row],[Niederschlag]]="Hagel",1,0)</f>
        <v>0</v>
      </c>
      <c r="L3961" s="12" t="str">
        <f t="shared" si="183"/>
        <v/>
      </c>
      <c r="M3961" s="12" t="str">
        <f t="shared" si="184"/>
        <v/>
      </c>
      <c r="N3961" s="9" t="str">
        <f t="shared" si="185"/>
        <v/>
      </c>
    </row>
    <row r="3962" spans="1:14" x14ac:dyDescent="0.25">
      <c r="A3962" s="7">
        <v>41947</v>
      </c>
      <c r="B3962" s="8">
        <v>10</v>
      </c>
      <c r="C3962" s="8">
        <v>6.4</v>
      </c>
      <c r="D3962" s="16" t="s">
        <v>1</v>
      </c>
      <c r="E3962" s="10"/>
      <c r="F3962" s="9"/>
      <c r="G3962" s="9"/>
      <c r="H3962" s="19">
        <f>IFERROR(AVERAGE(Tabelle1[[#This Row],[Höchst
Temperatur
Tag]],Tabelle1[[#This Row],[Tiefst
Temperatur
Nacht]]),"")</f>
        <v>8.1999999999999993</v>
      </c>
      <c r="I3962" s="9">
        <f>IF(Tabelle1[[#This Row],[Niederschlag]]="Regen",1,0)</f>
        <v>1</v>
      </c>
      <c r="J3962" s="9">
        <f>IF(Tabelle1[[#This Row],[Niederschlag]]="Schnee",1,0)</f>
        <v>0</v>
      </c>
      <c r="K3962" s="9">
        <f>IF(Tabelle1[[#This Row],[Niederschlag]]="Hagel",1,0)</f>
        <v>0</v>
      </c>
      <c r="L3962" s="12" t="str">
        <f t="shared" si="183"/>
        <v/>
      </c>
      <c r="M3962" s="12" t="str">
        <f t="shared" si="184"/>
        <v/>
      </c>
      <c r="N3962" s="9" t="str">
        <f t="shared" si="185"/>
        <v/>
      </c>
    </row>
    <row r="3963" spans="1:14" x14ac:dyDescent="0.25">
      <c r="A3963" s="7">
        <v>41948</v>
      </c>
      <c r="B3963" s="8">
        <v>8.9</v>
      </c>
      <c r="C3963" s="8">
        <v>2.7</v>
      </c>
      <c r="D3963" s="16" t="s">
        <v>1</v>
      </c>
      <c r="E3963" s="10"/>
      <c r="F3963" s="9"/>
      <c r="G3963" s="9"/>
      <c r="H3963" s="19">
        <f>IFERROR(AVERAGE(Tabelle1[[#This Row],[Höchst
Temperatur
Tag]],Tabelle1[[#This Row],[Tiefst
Temperatur
Nacht]]),"")</f>
        <v>5.8000000000000007</v>
      </c>
      <c r="I3963" s="9">
        <f>IF(Tabelle1[[#This Row],[Niederschlag]]="Regen",1,0)</f>
        <v>1</v>
      </c>
      <c r="J3963" s="9">
        <f>IF(Tabelle1[[#This Row],[Niederschlag]]="Schnee",1,0)</f>
        <v>0</v>
      </c>
      <c r="K3963" s="9">
        <f>IF(Tabelle1[[#This Row],[Niederschlag]]="Hagel",1,0)</f>
        <v>0</v>
      </c>
      <c r="L3963" s="12" t="str">
        <f t="shared" si="183"/>
        <v/>
      </c>
      <c r="M3963" s="12" t="str">
        <f t="shared" si="184"/>
        <v/>
      </c>
      <c r="N3963" s="9" t="str">
        <f t="shared" si="185"/>
        <v/>
      </c>
    </row>
    <row r="3964" spans="1:14" x14ac:dyDescent="0.25">
      <c r="A3964" s="7">
        <v>41949</v>
      </c>
      <c r="B3964" s="8">
        <v>6.8</v>
      </c>
      <c r="C3964" s="8">
        <v>1.9</v>
      </c>
      <c r="D3964" s="16" t="s">
        <v>1</v>
      </c>
      <c r="E3964" s="10"/>
      <c r="F3964" s="9"/>
      <c r="G3964" s="9"/>
      <c r="H3964" s="19">
        <f>IFERROR(AVERAGE(Tabelle1[[#This Row],[Höchst
Temperatur
Tag]],Tabelle1[[#This Row],[Tiefst
Temperatur
Nacht]]),"")</f>
        <v>4.3499999999999996</v>
      </c>
      <c r="I3964" s="9">
        <f>IF(Tabelle1[[#This Row],[Niederschlag]]="Regen",1,0)</f>
        <v>1</v>
      </c>
      <c r="J3964" s="9">
        <f>IF(Tabelle1[[#This Row],[Niederschlag]]="Schnee",1,0)</f>
        <v>0</v>
      </c>
      <c r="K3964" s="9">
        <f>IF(Tabelle1[[#This Row],[Niederschlag]]="Hagel",1,0)</f>
        <v>0</v>
      </c>
      <c r="L3964" s="12" t="str">
        <f t="shared" si="183"/>
        <v/>
      </c>
      <c r="M3964" s="12" t="str">
        <f t="shared" si="184"/>
        <v/>
      </c>
      <c r="N3964" s="9" t="str">
        <f t="shared" si="185"/>
        <v/>
      </c>
    </row>
    <row r="3965" spans="1:14" x14ac:dyDescent="0.25">
      <c r="A3965" s="7">
        <v>41950</v>
      </c>
      <c r="B3965" s="8">
        <v>10</v>
      </c>
      <c r="C3965" s="8">
        <v>6.7</v>
      </c>
      <c r="D3965" s="16" t="s">
        <v>1</v>
      </c>
      <c r="E3965" s="10"/>
      <c r="F3965" s="9"/>
      <c r="G3965" s="9"/>
      <c r="H3965" s="19">
        <f>IFERROR(AVERAGE(Tabelle1[[#This Row],[Höchst
Temperatur
Tag]],Tabelle1[[#This Row],[Tiefst
Temperatur
Nacht]]),"")</f>
        <v>8.35</v>
      </c>
      <c r="I3965" s="9">
        <f>IF(Tabelle1[[#This Row],[Niederschlag]]="Regen",1,0)</f>
        <v>1</v>
      </c>
      <c r="J3965" s="9">
        <f>IF(Tabelle1[[#This Row],[Niederschlag]]="Schnee",1,0)</f>
        <v>0</v>
      </c>
      <c r="K3965" s="9">
        <f>IF(Tabelle1[[#This Row],[Niederschlag]]="Hagel",1,0)</f>
        <v>0</v>
      </c>
      <c r="L3965" s="12" t="str">
        <f t="shared" si="183"/>
        <v/>
      </c>
      <c r="M3965" s="12" t="str">
        <f t="shared" si="184"/>
        <v/>
      </c>
      <c r="N3965" s="9" t="str">
        <f t="shared" si="185"/>
        <v/>
      </c>
    </row>
    <row r="3966" spans="1:14" x14ac:dyDescent="0.25">
      <c r="A3966" s="7">
        <v>41951</v>
      </c>
      <c r="B3966" s="8">
        <v>9.9</v>
      </c>
      <c r="C3966" s="8">
        <v>3.4</v>
      </c>
      <c r="D3966" s="16"/>
      <c r="E3966" s="10"/>
      <c r="F3966" s="9"/>
      <c r="G3966" s="9"/>
      <c r="H3966" s="19">
        <f>IFERROR(AVERAGE(Tabelle1[[#This Row],[Höchst
Temperatur
Tag]],Tabelle1[[#This Row],[Tiefst
Temperatur
Nacht]]),"")</f>
        <v>6.65</v>
      </c>
      <c r="I3966" s="9">
        <f>IF(Tabelle1[[#This Row],[Niederschlag]]="Regen",1,0)</f>
        <v>0</v>
      </c>
      <c r="J3966" s="9">
        <f>IF(Tabelle1[[#This Row],[Niederschlag]]="Schnee",1,0)</f>
        <v>0</v>
      </c>
      <c r="K3966" s="9">
        <f>IF(Tabelle1[[#This Row],[Niederschlag]]="Hagel",1,0)</f>
        <v>0</v>
      </c>
      <c r="L3966" s="12" t="str">
        <f t="shared" si="183"/>
        <v/>
      </c>
      <c r="M3966" s="12" t="str">
        <f t="shared" si="184"/>
        <v/>
      </c>
      <c r="N3966" s="9" t="str">
        <f t="shared" si="185"/>
        <v/>
      </c>
    </row>
    <row r="3967" spans="1:14" x14ac:dyDescent="0.25">
      <c r="A3967" s="7">
        <v>41952</v>
      </c>
      <c r="B3967" s="8">
        <v>9</v>
      </c>
      <c r="C3967" s="8">
        <v>3.3</v>
      </c>
      <c r="D3967" s="16" t="s">
        <v>1</v>
      </c>
      <c r="E3967" s="10"/>
      <c r="F3967" s="9"/>
      <c r="G3967" s="9"/>
      <c r="H3967" s="19">
        <f>IFERROR(AVERAGE(Tabelle1[[#This Row],[Höchst
Temperatur
Tag]],Tabelle1[[#This Row],[Tiefst
Temperatur
Nacht]]),"")</f>
        <v>6.15</v>
      </c>
      <c r="I3967" s="9">
        <f>IF(Tabelle1[[#This Row],[Niederschlag]]="Regen",1,0)</f>
        <v>1</v>
      </c>
      <c r="J3967" s="9">
        <f>IF(Tabelle1[[#This Row],[Niederschlag]]="Schnee",1,0)</f>
        <v>0</v>
      </c>
      <c r="K3967" s="9">
        <f>IF(Tabelle1[[#This Row],[Niederschlag]]="Hagel",1,0)</f>
        <v>0</v>
      </c>
      <c r="L3967" s="12" t="str">
        <f t="shared" si="183"/>
        <v/>
      </c>
      <c r="M3967" s="12" t="str">
        <f t="shared" si="184"/>
        <v/>
      </c>
      <c r="N3967" s="9" t="str">
        <f t="shared" si="185"/>
        <v/>
      </c>
    </row>
    <row r="3968" spans="1:14" x14ac:dyDescent="0.25">
      <c r="A3968" s="7">
        <v>41953</v>
      </c>
      <c r="B3968" s="8">
        <v>9.5</v>
      </c>
      <c r="C3968" s="8">
        <v>4.3</v>
      </c>
      <c r="D3968" s="16" t="s">
        <v>1</v>
      </c>
      <c r="E3968" s="10"/>
      <c r="F3968" s="9"/>
      <c r="G3968" s="9"/>
      <c r="H3968" s="19">
        <f>IFERROR(AVERAGE(Tabelle1[[#This Row],[Höchst
Temperatur
Tag]],Tabelle1[[#This Row],[Tiefst
Temperatur
Nacht]]),"")</f>
        <v>6.9</v>
      </c>
      <c r="I3968" s="9">
        <f>IF(Tabelle1[[#This Row],[Niederschlag]]="Regen",1,0)</f>
        <v>1</v>
      </c>
      <c r="J3968" s="9">
        <f>IF(Tabelle1[[#This Row],[Niederschlag]]="Schnee",1,0)</f>
        <v>0</v>
      </c>
      <c r="K3968" s="9">
        <f>IF(Tabelle1[[#This Row],[Niederschlag]]="Hagel",1,0)</f>
        <v>0</v>
      </c>
      <c r="L3968" s="12" t="str">
        <f t="shared" si="183"/>
        <v/>
      </c>
      <c r="M3968" s="12" t="str">
        <f t="shared" si="184"/>
        <v/>
      </c>
      <c r="N3968" s="9" t="str">
        <f t="shared" si="185"/>
        <v/>
      </c>
    </row>
    <row r="3969" spans="1:14" x14ac:dyDescent="0.25">
      <c r="A3969" s="7">
        <v>41954</v>
      </c>
      <c r="B3969" s="8">
        <v>9.4</v>
      </c>
      <c r="C3969" s="8">
        <v>5.6</v>
      </c>
      <c r="D3969" s="16"/>
      <c r="E3969" s="10"/>
      <c r="F3969" s="9"/>
      <c r="G3969" s="9"/>
      <c r="H3969" s="19">
        <f>IFERROR(AVERAGE(Tabelle1[[#This Row],[Höchst
Temperatur
Tag]],Tabelle1[[#This Row],[Tiefst
Temperatur
Nacht]]),"")</f>
        <v>7.5</v>
      </c>
      <c r="I3969" s="9">
        <f>IF(Tabelle1[[#This Row],[Niederschlag]]="Regen",1,0)</f>
        <v>0</v>
      </c>
      <c r="J3969" s="9">
        <f>IF(Tabelle1[[#This Row],[Niederschlag]]="Schnee",1,0)</f>
        <v>0</v>
      </c>
      <c r="K3969" s="9">
        <f>IF(Tabelle1[[#This Row],[Niederschlag]]="Hagel",1,0)</f>
        <v>0</v>
      </c>
      <c r="L3969" s="12" t="str">
        <f t="shared" si="183"/>
        <v/>
      </c>
      <c r="M3969" s="12" t="str">
        <f t="shared" si="184"/>
        <v/>
      </c>
      <c r="N3969" s="9" t="str">
        <f t="shared" si="185"/>
        <v/>
      </c>
    </row>
    <row r="3970" spans="1:14" x14ac:dyDescent="0.25">
      <c r="A3970" s="7">
        <v>41955</v>
      </c>
      <c r="B3970" s="8">
        <v>8.9</v>
      </c>
      <c r="C3970" s="8">
        <v>5</v>
      </c>
      <c r="D3970" s="16" t="s">
        <v>1</v>
      </c>
      <c r="E3970" s="10"/>
      <c r="F3970" s="9"/>
      <c r="G3970" s="9"/>
      <c r="H3970" s="19">
        <f>IFERROR(AVERAGE(Tabelle1[[#This Row],[Höchst
Temperatur
Tag]],Tabelle1[[#This Row],[Tiefst
Temperatur
Nacht]]),"")</f>
        <v>6.95</v>
      </c>
      <c r="I3970" s="9">
        <f>IF(Tabelle1[[#This Row],[Niederschlag]]="Regen",1,0)</f>
        <v>1</v>
      </c>
      <c r="J3970" s="9">
        <f>IF(Tabelle1[[#This Row],[Niederschlag]]="Schnee",1,0)</f>
        <v>0</v>
      </c>
      <c r="K3970" s="9">
        <f>IF(Tabelle1[[#This Row],[Niederschlag]]="Hagel",1,0)</f>
        <v>0</v>
      </c>
      <c r="L3970" s="12" t="str">
        <f t="shared" ref="L3970:L4033" si="186">IF(C3970&lt;0,1,"")</f>
        <v/>
      </c>
      <c r="M3970" s="12" t="str">
        <f t="shared" ref="M3970:M4033" si="187">IF(C3970&lt;-5,1,"")</f>
        <v/>
      </c>
      <c r="N3970" s="9" t="str">
        <f t="shared" ref="N3970:N4033" si="188">IF(B3970&gt;25,1,"")</f>
        <v/>
      </c>
    </row>
    <row r="3971" spans="1:14" x14ac:dyDescent="0.25">
      <c r="A3971" s="7">
        <v>41956</v>
      </c>
      <c r="B3971" s="8">
        <v>9.1</v>
      </c>
      <c r="C3971" s="8">
        <v>4.5</v>
      </c>
      <c r="D3971" s="16"/>
      <c r="E3971" s="10"/>
      <c r="F3971" s="9"/>
      <c r="G3971" s="9"/>
      <c r="H3971" s="19">
        <f>IFERROR(AVERAGE(Tabelle1[[#This Row],[Höchst
Temperatur
Tag]],Tabelle1[[#This Row],[Tiefst
Temperatur
Nacht]]),"")</f>
        <v>6.8</v>
      </c>
      <c r="I3971" s="9">
        <f>IF(Tabelle1[[#This Row],[Niederschlag]]="Regen",1,0)</f>
        <v>0</v>
      </c>
      <c r="J3971" s="9">
        <f>IF(Tabelle1[[#This Row],[Niederschlag]]="Schnee",1,0)</f>
        <v>0</v>
      </c>
      <c r="K3971" s="9">
        <f>IF(Tabelle1[[#This Row],[Niederschlag]]="Hagel",1,0)</f>
        <v>0</v>
      </c>
      <c r="L3971" s="12" t="str">
        <f t="shared" si="186"/>
        <v/>
      </c>
      <c r="M3971" s="12" t="str">
        <f t="shared" si="187"/>
        <v/>
      </c>
      <c r="N3971" s="9" t="str">
        <f t="shared" si="188"/>
        <v/>
      </c>
    </row>
    <row r="3972" spans="1:14" x14ac:dyDescent="0.25">
      <c r="A3972" s="7">
        <v>41957</v>
      </c>
      <c r="B3972" s="8">
        <v>10.4</v>
      </c>
      <c r="C3972" s="8">
        <v>6.3</v>
      </c>
      <c r="D3972" s="16" t="s">
        <v>1</v>
      </c>
      <c r="E3972" s="10"/>
      <c r="F3972" s="9"/>
      <c r="G3972" s="9"/>
      <c r="H3972" s="19">
        <f>IFERROR(AVERAGE(Tabelle1[[#This Row],[Höchst
Temperatur
Tag]],Tabelle1[[#This Row],[Tiefst
Temperatur
Nacht]]),"")</f>
        <v>8.35</v>
      </c>
      <c r="I3972" s="9">
        <f>IF(Tabelle1[[#This Row],[Niederschlag]]="Regen",1,0)</f>
        <v>1</v>
      </c>
      <c r="J3972" s="9">
        <f>IF(Tabelle1[[#This Row],[Niederschlag]]="Schnee",1,0)</f>
        <v>0</v>
      </c>
      <c r="K3972" s="9">
        <f>IF(Tabelle1[[#This Row],[Niederschlag]]="Hagel",1,0)</f>
        <v>0</v>
      </c>
      <c r="L3972" s="12" t="str">
        <f t="shared" si="186"/>
        <v/>
      </c>
      <c r="M3972" s="12" t="str">
        <f t="shared" si="187"/>
        <v/>
      </c>
      <c r="N3972" s="9" t="str">
        <f t="shared" si="188"/>
        <v/>
      </c>
    </row>
    <row r="3973" spans="1:14" x14ac:dyDescent="0.25">
      <c r="A3973" s="7">
        <v>41958</v>
      </c>
      <c r="B3973" s="8">
        <v>8.3000000000000007</v>
      </c>
      <c r="C3973" s="8">
        <v>5.4</v>
      </c>
      <c r="D3973" s="16" t="s">
        <v>1</v>
      </c>
      <c r="E3973" s="10"/>
      <c r="F3973" s="9"/>
      <c r="G3973" s="9"/>
      <c r="H3973" s="19">
        <f>IFERROR(AVERAGE(Tabelle1[[#This Row],[Höchst
Temperatur
Tag]],Tabelle1[[#This Row],[Tiefst
Temperatur
Nacht]]),"")</f>
        <v>6.8500000000000005</v>
      </c>
      <c r="I3973" s="9">
        <f>IF(Tabelle1[[#This Row],[Niederschlag]]="Regen",1,0)</f>
        <v>1</v>
      </c>
      <c r="J3973" s="9">
        <f>IF(Tabelle1[[#This Row],[Niederschlag]]="Schnee",1,0)</f>
        <v>0</v>
      </c>
      <c r="K3973" s="9">
        <f>IF(Tabelle1[[#This Row],[Niederschlag]]="Hagel",1,0)</f>
        <v>0</v>
      </c>
      <c r="L3973" s="12" t="str">
        <f t="shared" si="186"/>
        <v/>
      </c>
      <c r="M3973" s="12" t="str">
        <f t="shared" si="187"/>
        <v/>
      </c>
      <c r="N3973" s="9" t="str">
        <f t="shared" si="188"/>
        <v/>
      </c>
    </row>
    <row r="3974" spans="1:14" x14ac:dyDescent="0.25">
      <c r="A3974" s="7">
        <v>41959</v>
      </c>
      <c r="B3974" s="8">
        <v>7.5</v>
      </c>
      <c r="C3974" s="8">
        <v>5.5</v>
      </c>
      <c r="D3974" s="16" t="s">
        <v>1</v>
      </c>
      <c r="E3974" s="10"/>
      <c r="F3974" s="9"/>
      <c r="G3974" s="9"/>
      <c r="H3974" s="19">
        <f>IFERROR(AVERAGE(Tabelle1[[#This Row],[Höchst
Temperatur
Tag]],Tabelle1[[#This Row],[Tiefst
Temperatur
Nacht]]),"")</f>
        <v>6.5</v>
      </c>
      <c r="I3974" s="9">
        <f>IF(Tabelle1[[#This Row],[Niederschlag]]="Regen",1,0)</f>
        <v>1</v>
      </c>
      <c r="J3974" s="9">
        <f>IF(Tabelle1[[#This Row],[Niederschlag]]="Schnee",1,0)</f>
        <v>0</v>
      </c>
      <c r="K3974" s="9">
        <f>IF(Tabelle1[[#This Row],[Niederschlag]]="Hagel",1,0)</f>
        <v>0</v>
      </c>
      <c r="L3974" s="12" t="str">
        <f t="shared" si="186"/>
        <v/>
      </c>
      <c r="M3974" s="12" t="str">
        <f t="shared" si="187"/>
        <v/>
      </c>
      <c r="N3974" s="9" t="str">
        <f t="shared" si="188"/>
        <v/>
      </c>
    </row>
    <row r="3975" spans="1:14" x14ac:dyDescent="0.25">
      <c r="A3975" s="7">
        <v>41960</v>
      </c>
      <c r="B3975" s="8">
        <v>8.5</v>
      </c>
      <c r="C3975" s="8">
        <v>5.7</v>
      </c>
      <c r="D3975" s="16" t="s">
        <v>1</v>
      </c>
      <c r="E3975" s="10"/>
      <c r="F3975" s="9"/>
      <c r="G3975" s="9"/>
      <c r="H3975" s="19">
        <f>IFERROR(AVERAGE(Tabelle1[[#This Row],[Höchst
Temperatur
Tag]],Tabelle1[[#This Row],[Tiefst
Temperatur
Nacht]]),"")</f>
        <v>7.1</v>
      </c>
      <c r="I3975" s="9">
        <f>IF(Tabelle1[[#This Row],[Niederschlag]]="Regen",1,0)</f>
        <v>1</v>
      </c>
      <c r="J3975" s="9">
        <f>IF(Tabelle1[[#This Row],[Niederschlag]]="Schnee",1,0)</f>
        <v>0</v>
      </c>
      <c r="K3975" s="9">
        <f>IF(Tabelle1[[#This Row],[Niederschlag]]="Hagel",1,0)</f>
        <v>0</v>
      </c>
      <c r="L3975" s="12" t="str">
        <f t="shared" si="186"/>
        <v/>
      </c>
      <c r="M3975" s="12" t="str">
        <f t="shared" si="187"/>
        <v/>
      </c>
      <c r="N3975" s="9" t="str">
        <f t="shared" si="188"/>
        <v/>
      </c>
    </row>
    <row r="3976" spans="1:14" x14ac:dyDescent="0.25">
      <c r="A3976" s="7">
        <v>41961</v>
      </c>
      <c r="B3976" s="8">
        <v>7.2</v>
      </c>
      <c r="C3976" s="8">
        <v>5.2</v>
      </c>
      <c r="D3976" s="16" t="s">
        <v>1</v>
      </c>
      <c r="E3976" s="10"/>
      <c r="F3976" s="9"/>
      <c r="G3976" s="9"/>
      <c r="H3976" s="19">
        <f>IFERROR(AVERAGE(Tabelle1[[#This Row],[Höchst
Temperatur
Tag]],Tabelle1[[#This Row],[Tiefst
Temperatur
Nacht]]),"")</f>
        <v>6.2</v>
      </c>
      <c r="I3976" s="9">
        <f>IF(Tabelle1[[#This Row],[Niederschlag]]="Regen",1,0)</f>
        <v>1</v>
      </c>
      <c r="J3976" s="9">
        <f>IF(Tabelle1[[#This Row],[Niederschlag]]="Schnee",1,0)</f>
        <v>0</v>
      </c>
      <c r="K3976" s="9">
        <f>IF(Tabelle1[[#This Row],[Niederschlag]]="Hagel",1,0)</f>
        <v>0</v>
      </c>
      <c r="L3976" s="12" t="str">
        <f t="shared" si="186"/>
        <v/>
      </c>
      <c r="M3976" s="12" t="str">
        <f t="shared" si="187"/>
        <v/>
      </c>
      <c r="N3976" s="9" t="str">
        <f t="shared" si="188"/>
        <v/>
      </c>
    </row>
    <row r="3977" spans="1:14" x14ac:dyDescent="0.25">
      <c r="A3977" s="7">
        <v>41962</v>
      </c>
      <c r="B3977" s="8">
        <v>7.9</v>
      </c>
      <c r="C3977" s="8">
        <v>2</v>
      </c>
      <c r="D3977" s="16"/>
      <c r="E3977" s="10"/>
      <c r="F3977" s="9"/>
      <c r="G3977" s="9"/>
      <c r="H3977" s="19">
        <f>IFERROR(AVERAGE(Tabelle1[[#This Row],[Höchst
Temperatur
Tag]],Tabelle1[[#This Row],[Tiefst
Temperatur
Nacht]]),"")</f>
        <v>4.95</v>
      </c>
      <c r="I3977" s="9">
        <f>IF(Tabelle1[[#This Row],[Niederschlag]]="Regen",1,0)</f>
        <v>0</v>
      </c>
      <c r="J3977" s="9">
        <f>IF(Tabelle1[[#This Row],[Niederschlag]]="Schnee",1,0)</f>
        <v>0</v>
      </c>
      <c r="K3977" s="9">
        <f>IF(Tabelle1[[#This Row],[Niederschlag]]="Hagel",1,0)</f>
        <v>0</v>
      </c>
      <c r="L3977" s="12" t="str">
        <f t="shared" si="186"/>
        <v/>
      </c>
      <c r="M3977" s="12" t="str">
        <f t="shared" si="187"/>
        <v/>
      </c>
      <c r="N3977" s="9" t="str">
        <f t="shared" si="188"/>
        <v/>
      </c>
    </row>
    <row r="3978" spans="1:14" x14ac:dyDescent="0.25">
      <c r="A3978" s="7">
        <v>41963</v>
      </c>
      <c r="B3978" s="8">
        <v>5.4</v>
      </c>
      <c r="C3978" s="8">
        <v>2.2999999999999998</v>
      </c>
      <c r="D3978" s="16"/>
      <c r="E3978" s="10"/>
      <c r="F3978" s="9"/>
      <c r="G3978" s="9"/>
      <c r="H3978" s="19">
        <f>IFERROR(AVERAGE(Tabelle1[[#This Row],[Höchst
Temperatur
Tag]],Tabelle1[[#This Row],[Tiefst
Temperatur
Nacht]]),"")</f>
        <v>3.85</v>
      </c>
      <c r="I3978" s="9">
        <f>IF(Tabelle1[[#This Row],[Niederschlag]]="Regen",1,0)</f>
        <v>0</v>
      </c>
      <c r="J3978" s="9">
        <f>IF(Tabelle1[[#This Row],[Niederschlag]]="Schnee",1,0)</f>
        <v>0</v>
      </c>
      <c r="K3978" s="9">
        <f>IF(Tabelle1[[#This Row],[Niederschlag]]="Hagel",1,0)</f>
        <v>0</v>
      </c>
      <c r="L3978" s="12" t="str">
        <f t="shared" si="186"/>
        <v/>
      </c>
      <c r="M3978" s="12" t="str">
        <f t="shared" si="187"/>
        <v/>
      </c>
      <c r="N3978" s="9" t="str">
        <f t="shared" si="188"/>
        <v/>
      </c>
    </row>
    <row r="3979" spans="1:14" x14ac:dyDescent="0.25">
      <c r="A3979" s="7">
        <v>41964</v>
      </c>
      <c r="B3979" s="8">
        <v>5.0999999999999996</v>
      </c>
      <c r="C3979" s="8">
        <v>2.1</v>
      </c>
      <c r="D3979" s="16"/>
      <c r="E3979" s="10"/>
      <c r="F3979" s="9"/>
      <c r="G3979" s="9"/>
      <c r="H3979" s="19">
        <f>IFERROR(AVERAGE(Tabelle1[[#This Row],[Höchst
Temperatur
Tag]],Tabelle1[[#This Row],[Tiefst
Temperatur
Nacht]]),"")</f>
        <v>3.5999999999999996</v>
      </c>
      <c r="I3979" s="9">
        <f>IF(Tabelle1[[#This Row],[Niederschlag]]="Regen",1,0)</f>
        <v>0</v>
      </c>
      <c r="J3979" s="9">
        <f>IF(Tabelle1[[#This Row],[Niederschlag]]="Schnee",1,0)</f>
        <v>0</v>
      </c>
      <c r="K3979" s="9">
        <f>IF(Tabelle1[[#This Row],[Niederschlag]]="Hagel",1,0)</f>
        <v>0</v>
      </c>
      <c r="L3979" s="12" t="str">
        <f t="shared" si="186"/>
        <v/>
      </c>
      <c r="M3979" s="12" t="str">
        <f t="shared" si="187"/>
        <v/>
      </c>
      <c r="N3979" s="9" t="str">
        <f t="shared" si="188"/>
        <v/>
      </c>
    </row>
    <row r="3980" spans="1:14" x14ac:dyDescent="0.25">
      <c r="A3980" s="7">
        <v>41965</v>
      </c>
      <c r="B3980" s="8">
        <v>9.3000000000000007</v>
      </c>
      <c r="C3980" s="8">
        <v>4.5</v>
      </c>
      <c r="D3980" s="16"/>
      <c r="E3980" s="10"/>
      <c r="F3980" s="9"/>
      <c r="G3980" s="9"/>
      <c r="H3980" s="19">
        <f>IFERROR(AVERAGE(Tabelle1[[#This Row],[Höchst
Temperatur
Tag]],Tabelle1[[#This Row],[Tiefst
Temperatur
Nacht]]),"")</f>
        <v>6.9</v>
      </c>
      <c r="I3980" s="9">
        <f>IF(Tabelle1[[#This Row],[Niederschlag]]="Regen",1,0)</f>
        <v>0</v>
      </c>
      <c r="J3980" s="9">
        <f>IF(Tabelle1[[#This Row],[Niederschlag]]="Schnee",1,0)</f>
        <v>0</v>
      </c>
      <c r="K3980" s="9">
        <f>IF(Tabelle1[[#This Row],[Niederschlag]]="Hagel",1,0)</f>
        <v>0</v>
      </c>
      <c r="L3980" s="12" t="str">
        <f t="shared" si="186"/>
        <v/>
      </c>
      <c r="M3980" s="12" t="str">
        <f t="shared" si="187"/>
        <v/>
      </c>
      <c r="N3980" s="9" t="str">
        <f t="shared" si="188"/>
        <v/>
      </c>
    </row>
    <row r="3981" spans="1:14" x14ac:dyDescent="0.25">
      <c r="A3981" s="7">
        <v>41966</v>
      </c>
      <c r="B3981" s="8">
        <v>10.8</v>
      </c>
      <c r="C3981" s="8">
        <v>5.5</v>
      </c>
      <c r="D3981" s="16"/>
      <c r="E3981" s="10"/>
      <c r="F3981" s="9"/>
      <c r="G3981" s="9"/>
      <c r="H3981" s="19">
        <f>IFERROR(AVERAGE(Tabelle1[[#This Row],[Höchst
Temperatur
Tag]],Tabelle1[[#This Row],[Tiefst
Temperatur
Nacht]]),"")</f>
        <v>8.15</v>
      </c>
      <c r="I3981" s="9">
        <f>IF(Tabelle1[[#This Row],[Niederschlag]]="Regen",1,0)</f>
        <v>0</v>
      </c>
      <c r="J3981" s="9">
        <f>IF(Tabelle1[[#This Row],[Niederschlag]]="Schnee",1,0)</f>
        <v>0</v>
      </c>
      <c r="K3981" s="9">
        <f>IF(Tabelle1[[#This Row],[Niederschlag]]="Hagel",1,0)</f>
        <v>0</v>
      </c>
      <c r="L3981" s="12" t="str">
        <f t="shared" si="186"/>
        <v/>
      </c>
      <c r="M3981" s="12" t="str">
        <f t="shared" si="187"/>
        <v/>
      </c>
      <c r="N3981" s="9" t="str">
        <f t="shared" si="188"/>
        <v/>
      </c>
    </row>
    <row r="3982" spans="1:14" x14ac:dyDescent="0.25">
      <c r="A3982" s="7">
        <v>41967</v>
      </c>
      <c r="B3982" s="8">
        <v>9.1</v>
      </c>
      <c r="C3982" s="8">
        <v>0.1</v>
      </c>
      <c r="D3982" s="16" t="s">
        <v>1</v>
      </c>
      <c r="E3982" s="10"/>
      <c r="F3982" s="9"/>
      <c r="G3982" s="9"/>
      <c r="H3982" s="19">
        <f>IFERROR(AVERAGE(Tabelle1[[#This Row],[Höchst
Temperatur
Tag]],Tabelle1[[#This Row],[Tiefst
Temperatur
Nacht]]),"")</f>
        <v>4.5999999999999996</v>
      </c>
      <c r="I3982" s="9">
        <f>IF(Tabelle1[[#This Row],[Niederschlag]]="Regen",1,0)</f>
        <v>1</v>
      </c>
      <c r="J3982" s="9">
        <f>IF(Tabelle1[[#This Row],[Niederschlag]]="Schnee",1,0)</f>
        <v>0</v>
      </c>
      <c r="K3982" s="9">
        <f>IF(Tabelle1[[#This Row],[Niederschlag]]="Hagel",1,0)</f>
        <v>0</v>
      </c>
      <c r="L3982" s="12" t="str">
        <f t="shared" si="186"/>
        <v/>
      </c>
      <c r="M3982" s="12" t="str">
        <f t="shared" si="187"/>
        <v/>
      </c>
      <c r="N3982" s="9" t="str">
        <f t="shared" si="188"/>
        <v/>
      </c>
    </row>
    <row r="3983" spans="1:14" x14ac:dyDescent="0.25">
      <c r="A3983" s="7">
        <v>41968</v>
      </c>
      <c r="B3983" s="8">
        <v>4.0999999999999996</v>
      </c>
      <c r="C3983" s="8">
        <v>0.8</v>
      </c>
      <c r="D3983" s="16"/>
      <c r="E3983" s="10"/>
      <c r="F3983" s="9"/>
      <c r="G3983" s="9"/>
      <c r="H3983" s="19">
        <f>IFERROR(AVERAGE(Tabelle1[[#This Row],[Höchst
Temperatur
Tag]],Tabelle1[[#This Row],[Tiefst
Temperatur
Nacht]]),"")</f>
        <v>2.4499999999999997</v>
      </c>
      <c r="I3983" s="9">
        <f>IF(Tabelle1[[#This Row],[Niederschlag]]="Regen",1,0)</f>
        <v>0</v>
      </c>
      <c r="J3983" s="9">
        <f>IF(Tabelle1[[#This Row],[Niederschlag]]="Schnee",1,0)</f>
        <v>0</v>
      </c>
      <c r="K3983" s="9">
        <f>IF(Tabelle1[[#This Row],[Niederschlag]]="Hagel",1,0)</f>
        <v>0</v>
      </c>
      <c r="L3983" s="12" t="str">
        <f t="shared" si="186"/>
        <v/>
      </c>
      <c r="M3983" s="12" t="str">
        <f t="shared" si="187"/>
        <v/>
      </c>
      <c r="N3983" s="9" t="str">
        <f t="shared" si="188"/>
        <v/>
      </c>
    </row>
    <row r="3984" spans="1:14" x14ac:dyDescent="0.25">
      <c r="A3984" s="7">
        <v>41969</v>
      </c>
      <c r="B3984" s="8">
        <v>2.9</v>
      </c>
      <c r="C3984" s="8">
        <v>1.6</v>
      </c>
      <c r="D3984" s="16" t="s">
        <v>1</v>
      </c>
      <c r="E3984" s="10"/>
      <c r="F3984" s="9"/>
      <c r="G3984" s="9"/>
      <c r="H3984" s="19">
        <f>IFERROR(AVERAGE(Tabelle1[[#This Row],[Höchst
Temperatur
Tag]],Tabelle1[[#This Row],[Tiefst
Temperatur
Nacht]]),"")</f>
        <v>2.25</v>
      </c>
      <c r="I3984" s="9">
        <f>IF(Tabelle1[[#This Row],[Niederschlag]]="Regen",1,0)</f>
        <v>1</v>
      </c>
      <c r="J3984" s="9">
        <f>IF(Tabelle1[[#This Row],[Niederschlag]]="Schnee",1,0)</f>
        <v>0</v>
      </c>
      <c r="K3984" s="9">
        <f>IF(Tabelle1[[#This Row],[Niederschlag]]="Hagel",1,0)</f>
        <v>0</v>
      </c>
      <c r="L3984" s="12" t="str">
        <f t="shared" si="186"/>
        <v/>
      </c>
      <c r="M3984" s="12" t="str">
        <f t="shared" si="187"/>
        <v/>
      </c>
      <c r="N3984" s="9" t="str">
        <f t="shared" si="188"/>
        <v/>
      </c>
    </row>
    <row r="3985" spans="1:14" x14ac:dyDescent="0.25">
      <c r="A3985" s="7">
        <v>41970</v>
      </c>
      <c r="B3985" s="8">
        <v>4.8</v>
      </c>
      <c r="C3985" s="8">
        <v>2.6</v>
      </c>
      <c r="D3985" s="16" t="s">
        <v>1</v>
      </c>
      <c r="E3985" s="10"/>
      <c r="F3985" s="9"/>
      <c r="G3985" s="9"/>
      <c r="H3985" s="19">
        <f>IFERROR(AVERAGE(Tabelle1[[#This Row],[Höchst
Temperatur
Tag]],Tabelle1[[#This Row],[Tiefst
Temperatur
Nacht]]),"")</f>
        <v>3.7</v>
      </c>
      <c r="I3985" s="9">
        <f>IF(Tabelle1[[#This Row],[Niederschlag]]="Regen",1,0)</f>
        <v>1</v>
      </c>
      <c r="J3985" s="9">
        <f>IF(Tabelle1[[#This Row],[Niederschlag]]="Schnee",1,0)</f>
        <v>0</v>
      </c>
      <c r="K3985" s="9">
        <f>IF(Tabelle1[[#This Row],[Niederschlag]]="Hagel",1,0)</f>
        <v>0</v>
      </c>
      <c r="L3985" s="12" t="str">
        <f t="shared" si="186"/>
        <v/>
      </c>
      <c r="M3985" s="12" t="str">
        <f t="shared" si="187"/>
        <v/>
      </c>
      <c r="N3985" s="9" t="str">
        <f t="shared" si="188"/>
        <v/>
      </c>
    </row>
    <row r="3986" spans="1:14" x14ac:dyDescent="0.25">
      <c r="A3986" s="7">
        <v>41971</v>
      </c>
      <c r="B3986" s="8">
        <v>4.3</v>
      </c>
      <c r="C3986" s="8">
        <v>0.6</v>
      </c>
      <c r="D3986" s="16"/>
      <c r="E3986" s="10"/>
      <c r="F3986" s="9"/>
      <c r="G3986" s="9"/>
      <c r="H3986" s="19">
        <f>IFERROR(AVERAGE(Tabelle1[[#This Row],[Höchst
Temperatur
Tag]],Tabelle1[[#This Row],[Tiefst
Temperatur
Nacht]]),"")</f>
        <v>2.4499999999999997</v>
      </c>
      <c r="I3986" s="9">
        <f>IF(Tabelle1[[#This Row],[Niederschlag]]="Regen",1,0)</f>
        <v>0</v>
      </c>
      <c r="J3986" s="9">
        <f>IF(Tabelle1[[#This Row],[Niederschlag]]="Schnee",1,0)</f>
        <v>0</v>
      </c>
      <c r="K3986" s="9">
        <f>IF(Tabelle1[[#This Row],[Niederschlag]]="Hagel",1,0)</f>
        <v>0</v>
      </c>
      <c r="L3986" s="12" t="str">
        <f t="shared" si="186"/>
        <v/>
      </c>
      <c r="M3986" s="12" t="str">
        <f t="shared" si="187"/>
        <v/>
      </c>
      <c r="N3986" s="9" t="str">
        <f t="shared" si="188"/>
        <v/>
      </c>
    </row>
    <row r="3987" spans="1:14" x14ac:dyDescent="0.25">
      <c r="A3987" s="7">
        <v>41972</v>
      </c>
      <c r="B3987" s="8">
        <v>1.6</v>
      </c>
      <c r="C3987" s="8">
        <v>0.3</v>
      </c>
      <c r="D3987" s="16"/>
      <c r="E3987" s="10"/>
      <c r="F3987" s="9"/>
      <c r="G3987" s="9"/>
      <c r="H3987" s="19">
        <f>IFERROR(AVERAGE(Tabelle1[[#This Row],[Höchst
Temperatur
Tag]],Tabelle1[[#This Row],[Tiefst
Temperatur
Nacht]]),"")</f>
        <v>0.95000000000000007</v>
      </c>
      <c r="I3987" s="9">
        <f>IF(Tabelle1[[#This Row],[Niederschlag]]="Regen",1,0)</f>
        <v>0</v>
      </c>
      <c r="J3987" s="9">
        <f>IF(Tabelle1[[#This Row],[Niederschlag]]="Schnee",1,0)</f>
        <v>0</v>
      </c>
      <c r="K3987" s="9">
        <f>IF(Tabelle1[[#This Row],[Niederschlag]]="Hagel",1,0)</f>
        <v>0</v>
      </c>
      <c r="L3987" s="12" t="str">
        <f t="shared" si="186"/>
        <v/>
      </c>
      <c r="M3987" s="12" t="str">
        <f t="shared" si="187"/>
        <v/>
      </c>
      <c r="N3987" s="9" t="str">
        <f t="shared" si="188"/>
        <v/>
      </c>
    </row>
    <row r="3988" spans="1:14" x14ac:dyDescent="0.25">
      <c r="A3988" s="7">
        <v>41973</v>
      </c>
      <c r="B3988" s="8">
        <v>1.9</v>
      </c>
      <c r="C3988" s="8">
        <v>-0.1</v>
      </c>
      <c r="D3988" s="16"/>
      <c r="E3988" s="10"/>
      <c r="F3988" s="9"/>
      <c r="G3988" s="9"/>
      <c r="H3988" s="19">
        <f>IFERROR(AVERAGE(Tabelle1[[#This Row],[Höchst
Temperatur
Tag]],Tabelle1[[#This Row],[Tiefst
Temperatur
Nacht]]),"")</f>
        <v>0.89999999999999991</v>
      </c>
      <c r="I3988" s="9">
        <f>IF(Tabelle1[[#This Row],[Niederschlag]]="Regen",1,0)</f>
        <v>0</v>
      </c>
      <c r="J3988" s="9">
        <f>IF(Tabelle1[[#This Row],[Niederschlag]]="Schnee",1,0)</f>
        <v>0</v>
      </c>
      <c r="K3988" s="9">
        <f>IF(Tabelle1[[#This Row],[Niederschlag]]="Hagel",1,0)</f>
        <v>0</v>
      </c>
      <c r="L3988" s="12">
        <f t="shared" si="186"/>
        <v>1</v>
      </c>
      <c r="M3988" s="12" t="str">
        <f t="shared" si="187"/>
        <v/>
      </c>
      <c r="N3988" s="9" t="str">
        <f t="shared" si="188"/>
        <v/>
      </c>
    </row>
    <row r="3989" spans="1:14" x14ac:dyDescent="0.25">
      <c r="A3989" s="7">
        <v>41974</v>
      </c>
      <c r="B3989" s="8">
        <v>0.5</v>
      </c>
      <c r="C3989" s="8">
        <v>-0.8</v>
      </c>
      <c r="D3989" s="16"/>
      <c r="E3989" s="10"/>
      <c r="F3989" s="9"/>
      <c r="G3989" s="9"/>
      <c r="H3989" s="19">
        <f>IFERROR(AVERAGE(Tabelle1[[#This Row],[Höchst
Temperatur
Tag]],Tabelle1[[#This Row],[Tiefst
Temperatur
Nacht]]),"")</f>
        <v>-0.15000000000000002</v>
      </c>
      <c r="I3989" s="9">
        <f>IF(Tabelle1[[#This Row],[Niederschlag]]="Regen",1,0)</f>
        <v>0</v>
      </c>
      <c r="J3989" s="9">
        <f>IF(Tabelle1[[#This Row],[Niederschlag]]="Schnee",1,0)</f>
        <v>0</v>
      </c>
      <c r="K3989" s="9">
        <f>IF(Tabelle1[[#This Row],[Niederschlag]]="Hagel",1,0)</f>
        <v>0</v>
      </c>
      <c r="L3989" s="12">
        <f t="shared" si="186"/>
        <v>1</v>
      </c>
      <c r="M3989" s="12" t="str">
        <f t="shared" si="187"/>
        <v/>
      </c>
      <c r="N3989" s="9" t="str">
        <f t="shared" si="188"/>
        <v/>
      </c>
    </row>
    <row r="3990" spans="1:14" x14ac:dyDescent="0.25">
      <c r="A3990" s="7">
        <v>41975</v>
      </c>
      <c r="B3990" s="8">
        <v>-0.5</v>
      </c>
      <c r="C3990" s="8">
        <v>-1.3</v>
      </c>
      <c r="D3990" s="16" t="s">
        <v>3</v>
      </c>
      <c r="E3990" s="10">
        <v>1</v>
      </c>
      <c r="F3990" s="9"/>
      <c r="G3990" s="9"/>
      <c r="H3990" s="19">
        <f>IFERROR(AVERAGE(Tabelle1[[#This Row],[Höchst
Temperatur
Tag]],Tabelle1[[#This Row],[Tiefst
Temperatur
Nacht]]),"")</f>
        <v>-0.9</v>
      </c>
      <c r="I3990" s="9">
        <f>IF(Tabelle1[[#This Row],[Niederschlag]]="Regen",1,0)</f>
        <v>0</v>
      </c>
      <c r="J3990" s="9">
        <f>IF(Tabelle1[[#This Row],[Niederschlag]]="Schnee",1,0)</f>
        <v>1</v>
      </c>
      <c r="K3990" s="9">
        <f>IF(Tabelle1[[#This Row],[Niederschlag]]="Hagel",1,0)</f>
        <v>0</v>
      </c>
      <c r="L3990" s="12">
        <f t="shared" si="186"/>
        <v>1</v>
      </c>
      <c r="M3990" s="12" t="str">
        <f t="shared" si="187"/>
        <v/>
      </c>
      <c r="N3990" s="9" t="str">
        <f t="shared" si="188"/>
        <v/>
      </c>
    </row>
    <row r="3991" spans="1:14" x14ac:dyDescent="0.25">
      <c r="A3991" s="7">
        <v>41976</v>
      </c>
      <c r="B3991" s="8">
        <v>-0.8</v>
      </c>
      <c r="C3991" s="8">
        <v>-2</v>
      </c>
      <c r="D3991" s="16" t="s">
        <v>3</v>
      </c>
      <c r="E3991" s="10">
        <v>1</v>
      </c>
      <c r="F3991" s="9"/>
      <c r="G3991" s="9"/>
      <c r="H3991" s="19">
        <f>IFERROR(AVERAGE(Tabelle1[[#This Row],[Höchst
Temperatur
Tag]],Tabelle1[[#This Row],[Tiefst
Temperatur
Nacht]]),"")</f>
        <v>-1.4</v>
      </c>
      <c r="I3991" s="9">
        <f>IF(Tabelle1[[#This Row],[Niederschlag]]="Regen",1,0)</f>
        <v>0</v>
      </c>
      <c r="J3991" s="9">
        <f>IF(Tabelle1[[#This Row],[Niederschlag]]="Schnee",1,0)</f>
        <v>1</v>
      </c>
      <c r="K3991" s="9">
        <f>IF(Tabelle1[[#This Row],[Niederschlag]]="Hagel",1,0)</f>
        <v>0</v>
      </c>
      <c r="L3991" s="12">
        <f t="shared" si="186"/>
        <v>1</v>
      </c>
      <c r="M3991" s="12" t="str">
        <f t="shared" si="187"/>
        <v/>
      </c>
      <c r="N3991" s="9" t="str">
        <f t="shared" si="188"/>
        <v/>
      </c>
    </row>
    <row r="3992" spans="1:14" x14ac:dyDescent="0.25">
      <c r="A3992" s="7">
        <v>41977</v>
      </c>
      <c r="B3992" s="8">
        <v>0.4</v>
      </c>
      <c r="C3992" s="8">
        <v>-1.7</v>
      </c>
      <c r="D3992" s="16"/>
      <c r="E3992" s="10">
        <v>1</v>
      </c>
      <c r="F3992" s="9"/>
      <c r="G3992" s="9"/>
      <c r="H3992" s="19">
        <f>IFERROR(AVERAGE(Tabelle1[[#This Row],[Höchst
Temperatur
Tag]],Tabelle1[[#This Row],[Tiefst
Temperatur
Nacht]]),"")</f>
        <v>-0.64999999999999991</v>
      </c>
      <c r="I3992" s="9">
        <f>IF(Tabelle1[[#This Row],[Niederschlag]]="Regen",1,0)</f>
        <v>0</v>
      </c>
      <c r="J3992" s="9">
        <f>IF(Tabelle1[[#This Row],[Niederschlag]]="Schnee",1,0)</f>
        <v>0</v>
      </c>
      <c r="K3992" s="9">
        <f>IF(Tabelle1[[#This Row],[Niederschlag]]="Hagel",1,0)</f>
        <v>0</v>
      </c>
      <c r="L3992" s="12">
        <f t="shared" si="186"/>
        <v>1</v>
      </c>
      <c r="M3992" s="12" t="str">
        <f t="shared" si="187"/>
        <v/>
      </c>
      <c r="N3992" s="9" t="str">
        <f t="shared" si="188"/>
        <v/>
      </c>
    </row>
    <row r="3993" spans="1:14" x14ac:dyDescent="0.25">
      <c r="A3993" s="7">
        <v>41978</v>
      </c>
      <c r="B3993" s="8">
        <v>2.2000000000000002</v>
      </c>
      <c r="C3993" s="8">
        <v>0.1</v>
      </c>
      <c r="D3993" s="16"/>
      <c r="E3993" s="10" t="s">
        <v>56</v>
      </c>
      <c r="F3993" s="9"/>
      <c r="G3993" s="9"/>
      <c r="H3993" s="19">
        <f>IFERROR(AVERAGE(Tabelle1[[#This Row],[Höchst
Temperatur
Tag]],Tabelle1[[#This Row],[Tiefst
Temperatur
Nacht]]),"")</f>
        <v>1.1500000000000001</v>
      </c>
      <c r="I3993" s="9">
        <f>IF(Tabelle1[[#This Row],[Niederschlag]]="Regen",1,0)</f>
        <v>0</v>
      </c>
      <c r="J3993" s="9">
        <f>IF(Tabelle1[[#This Row],[Niederschlag]]="Schnee",1,0)</f>
        <v>0</v>
      </c>
      <c r="K3993" s="9">
        <f>IF(Tabelle1[[#This Row],[Niederschlag]]="Hagel",1,0)</f>
        <v>0</v>
      </c>
      <c r="L3993" s="12" t="str">
        <f t="shared" si="186"/>
        <v/>
      </c>
      <c r="M3993" s="12" t="str">
        <f t="shared" si="187"/>
        <v/>
      </c>
      <c r="N3993" s="9" t="str">
        <f t="shared" si="188"/>
        <v/>
      </c>
    </row>
    <row r="3994" spans="1:14" x14ac:dyDescent="0.25">
      <c r="A3994" s="7">
        <v>41979</v>
      </c>
      <c r="B3994" s="8">
        <v>3.3</v>
      </c>
      <c r="C3994" s="8">
        <v>-1.7</v>
      </c>
      <c r="D3994" s="16" t="s">
        <v>1</v>
      </c>
      <c r="E3994" s="10"/>
      <c r="F3994" s="9"/>
      <c r="G3994" s="9"/>
      <c r="H3994" s="19">
        <f>IFERROR(AVERAGE(Tabelle1[[#This Row],[Höchst
Temperatur
Tag]],Tabelle1[[#This Row],[Tiefst
Temperatur
Nacht]]),"")</f>
        <v>0.79999999999999993</v>
      </c>
      <c r="I3994" s="9">
        <f>IF(Tabelle1[[#This Row],[Niederschlag]]="Regen",1,0)</f>
        <v>1</v>
      </c>
      <c r="J3994" s="9">
        <f>IF(Tabelle1[[#This Row],[Niederschlag]]="Schnee",1,0)</f>
        <v>0</v>
      </c>
      <c r="K3994" s="9">
        <f>IF(Tabelle1[[#This Row],[Niederschlag]]="Hagel",1,0)</f>
        <v>0</v>
      </c>
      <c r="L3994" s="12">
        <f t="shared" si="186"/>
        <v>1</v>
      </c>
      <c r="M3994" s="12" t="str">
        <f t="shared" si="187"/>
        <v/>
      </c>
      <c r="N3994" s="9" t="str">
        <f t="shared" si="188"/>
        <v/>
      </c>
    </row>
    <row r="3995" spans="1:14" x14ac:dyDescent="0.25">
      <c r="A3995" s="7">
        <v>41980</v>
      </c>
      <c r="B3995" s="8">
        <v>1.7</v>
      </c>
      <c r="C3995" s="8">
        <v>-0.9</v>
      </c>
      <c r="D3995" s="16" t="s">
        <v>2</v>
      </c>
      <c r="E3995" s="10"/>
      <c r="F3995" s="9"/>
      <c r="G3995" s="9"/>
      <c r="H3995" s="19">
        <f>IFERROR(AVERAGE(Tabelle1[[#This Row],[Höchst
Temperatur
Tag]],Tabelle1[[#This Row],[Tiefst
Temperatur
Nacht]]),"")</f>
        <v>0.39999999999999997</v>
      </c>
      <c r="I3995" s="9">
        <f>IF(Tabelle1[[#This Row],[Niederschlag]]="Regen",1,0)</f>
        <v>0</v>
      </c>
      <c r="J3995" s="9">
        <f>IF(Tabelle1[[#This Row],[Niederschlag]]="Schnee",1,0)</f>
        <v>0</v>
      </c>
      <c r="K3995" s="9">
        <f>IF(Tabelle1[[#This Row],[Niederschlag]]="Hagel",1,0)</f>
        <v>0</v>
      </c>
      <c r="L3995" s="12">
        <f t="shared" si="186"/>
        <v>1</v>
      </c>
      <c r="M3995" s="12" t="str">
        <f t="shared" si="187"/>
        <v/>
      </c>
      <c r="N3995" s="9" t="str">
        <f t="shared" si="188"/>
        <v/>
      </c>
    </row>
    <row r="3996" spans="1:14" x14ac:dyDescent="0.25">
      <c r="A3996" s="7">
        <v>41981</v>
      </c>
      <c r="B3996" s="8">
        <v>1.3</v>
      </c>
      <c r="C3996" s="8">
        <v>-1.7</v>
      </c>
      <c r="D3996" s="16" t="s">
        <v>3</v>
      </c>
      <c r="E3996" s="10">
        <v>10</v>
      </c>
      <c r="F3996" s="9"/>
      <c r="G3996" s="9"/>
      <c r="H3996" s="19">
        <f>IFERROR(AVERAGE(Tabelle1[[#This Row],[Höchst
Temperatur
Tag]],Tabelle1[[#This Row],[Tiefst
Temperatur
Nacht]]),"")</f>
        <v>-0.19999999999999996</v>
      </c>
      <c r="I3996" s="9">
        <f>IF(Tabelle1[[#This Row],[Niederschlag]]="Regen",1,0)</f>
        <v>0</v>
      </c>
      <c r="J3996" s="9">
        <f>IF(Tabelle1[[#This Row],[Niederschlag]]="Schnee",1,0)</f>
        <v>1</v>
      </c>
      <c r="K3996" s="9">
        <f>IF(Tabelle1[[#This Row],[Niederschlag]]="Hagel",1,0)</f>
        <v>0</v>
      </c>
      <c r="L3996" s="12">
        <f t="shared" si="186"/>
        <v>1</v>
      </c>
      <c r="M3996" s="12" t="str">
        <f t="shared" si="187"/>
        <v/>
      </c>
      <c r="N3996" s="9" t="str">
        <f t="shared" si="188"/>
        <v/>
      </c>
    </row>
    <row r="3997" spans="1:14" x14ac:dyDescent="0.25">
      <c r="A3997" s="7">
        <v>41982</v>
      </c>
      <c r="B3997" s="8">
        <v>2.6</v>
      </c>
      <c r="C3997" s="8">
        <v>-1.6</v>
      </c>
      <c r="D3997" s="16" t="s">
        <v>2</v>
      </c>
      <c r="E3997" s="10">
        <v>6</v>
      </c>
      <c r="F3997" s="9"/>
      <c r="G3997" s="9"/>
      <c r="H3997" s="19">
        <f>IFERROR(AVERAGE(Tabelle1[[#This Row],[Höchst
Temperatur
Tag]],Tabelle1[[#This Row],[Tiefst
Temperatur
Nacht]]),"")</f>
        <v>0.5</v>
      </c>
      <c r="I3997" s="9">
        <f>IF(Tabelle1[[#This Row],[Niederschlag]]="Regen",1,0)</f>
        <v>0</v>
      </c>
      <c r="J3997" s="9">
        <f>IF(Tabelle1[[#This Row],[Niederschlag]]="Schnee",1,0)</f>
        <v>0</v>
      </c>
      <c r="K3997" s="9">
        <f>IF(Tabelle1[[#This Row],[Niederschlag]]="Hagel",1,0)</f>
        <v>0</v>
      </c>
      <c r="L3997" s="12">
        <f t="shared" si="186"/>
        <v>1</v>
      </c>
      <c r="M3997" s="12" t="str">
        <f t="shared" si="187"/>
        <v/>
      </c>
      <c r="N3997" s="9" t="str">
        <f t="shared" si="188"/>
        <v/>
      </c>
    </row>
    <row r="3998" spans="1:14" x14ac:dyDescent="0.25">
      <c r="A3998" s="7">
        <v>41983</v>
      </c>
      <c r="B3998" s="8">
        <v>2</v>
      </c>
      <c r="C3998" s="8">
        <v>-0.5</v>
      </c>
      <c r="D3998" s="16" t="s">
        <v>2</v>
      </c>
      <c r="E3998" s="10">
        <v>5</v>
      </c>
      <c r="F3998" s="9"/>
      <c r="G3998" s="9"/>
      <c r="H3998" s="19">
        <f>IFERROR(AVERAGE(Tabelle1[[#This Row],[Höchst
Temperatur
Tag]],Tabelle1[[#This Row],[Tiefst
Temperatur
Nacht]]),"")</f>
        <v>0.75</v>
      </c>
      <c r="I3998" s="9">
        <f>IF(Tabelle1[[#This Row],[Niederschlag]]="Regen",1,0)</f>
        <v>0</v>
      </c>
      <c r="J3998" s="9">
        <f>IF(Tabelle1[[#This Row],[Niederschlag]]="Schnee",1,0)</f>
        <v>0</v>
      </c>
      <c r="K3998" s="9">
        <f>IF(Tabelle1[[#This Row],[Niederschlag]]="Hagel",1,0)</f>
        <v>0</v>
      </c>
      <c r="L3998" s="12">
        <f t="shared" si="186"/>
        <v>1</v>
      </c>
      <c r="M3998" s="12" t="str">
        <f t="shared" si="187"/>
        <v/>
      </c>
      <c r="N3998" s="9" t="str">
        <f t="shared" si="188"/>
        <v/>
      </c>
    </row>
    <row r="3999" spans="1:14" x14ac:dyDescent="0.25">
      <c r="A3999" s="7">
        <v>41984</v>
      </c>
      <c r="B3999" s="8">
        <v>3.9</v>
      </c>
      <c r="C3999" s="8">
        <v>1.2</v>
      </c>
      <c r="D3999" s="16" t="s">
        <v>2</v>
      </c>
      <c r="E3999" s="10" t="s">
        <v>56</v>
      </c>
      <c r="F3999" s="9"/>
      <c r="G3999" s="9"/>
      <c r="H3999" s="19">
        <f>IFERROR(AVERAGE(Tabelle1[[#This Row],[Höchst
Temperatur
Tag]],Tabelle1[[#This Row],[Tiefst
Temperatur
Nacht]]),"")</f>
        <v>2.5499999999999998</v>
      </c>
      <c r="I3999" s="9">
        <f>IF(Tabelle1[[#This Row],[Niederschlag]]="Regen",1,0)</f>
        <v>0</v>
      </c>
      <c r="J3999" s="9">
        <f>IF(Tabelle1[[#This Row],[Niederschlag]]="Schnee",1,0)</f>
        <v>0</v>
      </c>
      <c r="K3999" s="9">
        <f>IF(Tabelle1[[#This Row],[Niederschlag]]="Hagel",1,0)</f>
        <v>0</v>
      </c>
      <c r="L3999" s="12" t="str">
        <f t="shared" si="186"/>
        <v/>
      </c>
      <c r="M3999" s="12" t="str">
        <f t="shared" si="187"/>
        <v/>
      </c>
      <c r="N3999" s="9" t="str">
        <f t="shared" si="188"/>
        <v/>
      </c>
    </row>
    <row r="4000" spans="1:14" x14ac:dyDescent="0.25">
      <c r="A4000" s="7">
        <v>41985</v>
      </c>
      <c r="B4000" s="8">
        <v>6.2</v>
      </c>
      <c r="C4000" s="8">
        <v>2.2000000000000002</v>
      </c>
      <c r="D4000" s="16" t="s">
        <v>1</v>
      </c>
      <c r="E4000" s="10"/>
      <c r="F4000" s="9"/>
      <c r="G4000" s="9"/>
      <c r="H4000" s="19">
        <f>IFERROR(AVERAGE(Tabelle1[[#This Row],[Höchst
Temperatur
Tag]],Tabelle1[[#This Row],[Tiefst
Temperatur
Nacht]]),"")</f>
        <v>4.2</v>
      </c>
      <c r="I4000" s="9">
        <f>IF(Tabelle1[[#This Row],[Niederschlag]]="Regen",1,0)</f>
        <v>1</v>
      </c>
      <c r="J4000" s="9">
        <f>IF(Tabelle1[[#This Row],[Niederschlag]]="Schnee",1,0)</f>
        <v>0</v>
      </c>
      <c r="K4000" s="9">
        <f>IF(Tabelle1[[#This Row],[Niederschlag]]="Hagel",1,0)</f>
        <v>0</v>
      </c>
      <c r="L4000" s="12" t="str">
        <f t="shared" si="186"/>
        <v/>
      </c>
      <c r="M4000" s="12" t="str">
        <f t="shared" si="187"/>
        <v/>
      </c>
      <c r="N4000" s="9" t="str">
        <f t="shared" si="188"/>
        <v/>
      </c>
    </row>
    <row r="4001" spans="1:14" x14ac:dyDescent="0.25">
      <c r="A4001" s="7">
        <v>41986</v>
      </c>
      <c r="B4001" s="8">
        <v>2.2000000000000002</v>
      </c>
      <c r="C4001" s="8">
        <v>0.2</v>
      </c>
      <c r="D4001" s="16" t="s">
        <v>3</v>
      </c>
      <c r="E4001" s="10">
        <v>7</v>
      </c>
      <c r="F4001" s="9"/>
      <c r="G4001" s="9"/>
      <c r="H4001" s="19">
        <f>IFERROR(AVERAGE(Tabelle1[[#This Row],[Höchst
Temperatur
Tag]],Tabelle1[[#This Row],[Tiefst
Temperatur
Nacht]]),"")</f>
        <v>1.2000000000000002</v>
      </c>
      <c r="I4001" s="9">
        <f>IF(Tabelle1[[#This Row],[Niederschlag]]="Regen",1,0)</f>
        <v>0</v>
      </c>
      <c r="J4001" s="9">
        <f>IF(Tabelle1[[#This Row],[Niederschlag]]="Schnee",1,0)</f>
        <v>1</v>
      </c>
      <c r="K4001" s="9">
        <f>IF(Tabelle1[[#This Row],[Niederschlag]]="Hagel",1,0)</f>
        <v>0</v>
      </c>
      <c r="L4001" s="12" t="str">
        <f t="shared" si="186"/>
        <v/>
      </c>
      <c r="M4001" s="12" t="str">
        <f t="shared" si="187"/>
        <v/>
      </c>
      <c r="N4001" s="9" t="str">
        <f t="shared" si="188"/>
        <v/>
      </c>
    </row>
    <row r="4002" spans="1:14" x14ac:dyDescent="0.25">
      <c r="A4002" s="7">
        <v>41987</v>
      </c>
      <c r="B4002" s="8">
        <v>1.9</v>
      </c>
      <c r="C4002" s="8">
        <v>-2.1</v>
      </c>
      <c r="D4002" s="16"/>
      <c r="E4002" s="10">
        <v>6</v>
      </c>
      <c r="F4002" s="9"/>
      <c r="G4002" s="9"/>
      <c r="H4002" s="19">
        <f>IFERROR(AVERAGE(Tabelle1[[#This Row],[Höchst
Temperatur
Tag]],Tabelle1[[#This Row],[Tiefst
Temperatur
Nacht]]),"")</f>
        <v>-0.10000000000000009</v>
      </c>
      <c r="I4002" s="9">
        <f>IF(Tabelle1[[#This Row],[Niederschlag]]="Regen",1,0)</f>
        <v>0</v>
      </c>
      <c r="J4002" s="9">
        <f>IF(Tabelle1[[#This Row],[Niederschlag]]="Schnee",1,0)</f>
        <v>0</v>
      </c>
      <c r="K4002" s="9">
        <f>IF(Tabelle1[[#This Row],[Niederschlag]]="Hagel",1,0)</f>
        <v>0</v>
      </c>
      <c r="L4002" s="12">
        <f t="shared" si="186"/>
        <v>1</v>
      </c>
      <c r="M4002" s="12" t="str">
        <f t="shared" si="187"/>
        <v/>
      </c>
      <c r="N4002" s="9" t="str">
        <f t="shared" si="188"/>
        <v/>
      </c>
    </row>
    <row r="4003" spans="1:14" x14ac:dyDescent="0.25">
      <c r="A4003" s="7">
        <v>41988</v>
      </c>
      <c r="B4003" s="8">
        <v>1.9</v>
      </c>
      <c r="C4003" s="8">
        <v>-2.5</v>
      </c>
      <c r="D4003" s="16"/>
      <c r="E4003" s="10">
        <v>5</v>
      </c>
      <c r="F4003" s="9"/>
      <c r="G4003" s="9"/>
      <c r="H4003" s="19">
        <f>IFERROR(AVERAGE(Tabelle1[[#This Row],[Höchst
Temperatur
Tag]],Tabelle1[[#This Row],[Tiefst
Temperatur
Nacht]]),"")</f>
        <v>-0.30000000000000004</v>
      </c>
      <c r="I4003" s="9">
        <f>IF(Tabelle1[[#This Row],[Niederschlag]]="Regen",1,0)</f>
        <v>0</v>
      </c>
      <c r="J4003" s="9">
        <f>IF(Tabelle1[[#This Row],[Niederschlag]]="Schnee",1,0)</f>
        <v>0</v>
      </c>
      <c r="K4003" s="9">
        <f>IF(Tabelle1[[#This Row],[Niederschlag]]="Hagel",1,0)</f>
        <v>0</v>
      </c>
      <c r="L4003" s="12">
        <f t="shared" si="186"/>
        <v>1</v>
      </c>
      <c r="M4003" s="12" t="str">
        <f t="shared" si="187"/>
        <v/>
      </c>
      <c r="N4003" s="9" t="str">
        <f t="shared" si="188"/>
        <v/>
      </c>
    </row>
    <row r="4004" spans="1:14" x14ac:dyDescent="0.25">
      <c r="A4004" s="7">
        <v>41989</v>
      </c>
      <c r="B4004" s="8">
        <v>4.2</v>
      </c>
      <c r="C4004" s="8">
        <v>-0.3</v>
      </c>
      <c r="D4004" s="16" t="s">
        <v>2</v>
      </c>
      <c r="E4004" s="10" t="s">
        <v>56</v>
      </c>
      <c r="F4004" s="9"/>
      <c r="G4004" s="9"/>
      <c r="H4004" s="19">
        <f>IFERROR(AVERAGE(Tabelle1[[#This Row],[Höchst
Temperatur
Tag]],Tabelle1[[#This Row],[Tiefst
Temperatur
Nacht]]),"")</f>
        <v>1.9500000000000002</v>
      </c>
      <c r="I4004" s="9">
        <f>IF(Tabelle1[[#This Row],[Niederschlag]]="Regen",1,0)</f>
        <v>0</v>
      </c>
      <c r="J4004" s="9">
        <f>IF(Tabelle1[[#This Row],[Niederschlag]]="Schnee",1,0)</f>
        <v>0</v>
      </c>
      <c r="K4004" s="9">
        <f>IF(Tabelle1[[#This Row],[Niederschlag]]="Hagel",1,0)</f>
        <v>0</v>
      </c>
      <c r="L4004" s="12">
        <f t="shared" si="186"/>
        <v>1</v>
      </c>
      <c r="M4004" s="12" t="str">
        <f t="shared" si="187"/>
        <v/>
      </c>
      <c r="N4004" s="9" t="str">
        <f t="shared" si="188"/>
        <v/>
      </c>
    </row>
    <row r="4005" spans="1:14" x14ac:dyDescent="0.25">
      <c r="A4005" s="7">
        <v>41990</v>
      </c>
      <c r="B4005" s="8">
        <v>7</v>
      </c>
      <c r="C4005" s="8">
        <v>0.5</v>
      </c>
      <c r="D4005" s="16" t="s">
        <v>1</v>
      </c>
      <c r="E4005" s="10"/>
      <c r="F4005" s="9"/>
      <c r="G4005" s="9"/>
      <c r="H4005" s="19">
        <f>IFERROR(AVERAGE(Tabelle1[[#This Row],[Höchst
Temperatur
Tag]],Tabelle1[[#This Row],[Tiefst
Temperatur
Nacht]]),"")</f>
        <v>3.75</v>
      </c>
      <c r="I4005" s="9">
        <f>IF(Tabelle1[[#This Row],[Niederschlag]]="Regen",1,0)</f>
        <v>1</v>
      </c>
      <c r="J4005" s="9">
        <f>IF(Tabelle1[[#This Row],[Niederschlag]]="Schnee",1,0)</f>
        <v>0</v>
      </c>
      <c r="K4005" s="9">
        <f>IF(Tabelle1[[#This Row],[Niederschlag]]="Hagel",1,0)</f>
        <v>0</v>
      </c>
      <c r="L4005" s="12" t="str">
        <f t="shared" si="186"/>
        <v/>
      </c>
      <c r="M4005" s="12" t="str">
        <f t="shared" si="187"/>
        <v/>
      </c>
      <c r="N4005" s="9" t="str">
        <f t="shared" si="188"/>
        <v/>
      </c>
    </row>
    <row r="4006" spans="1:14" x14ac:dyDescent="0.25">
      <c r="A4006" s="7">
        <v>41991</v>
      </c>
      <c r="B4006" s="8">
        <v>9.6999999999999993</v>
      </c>
      <c r="C4006" s="8">
        <v>7</v>
      </c>
      <c r="D4006" s="16" t="s">
        <v>1</v>
      </c>
      <c r="E4006" s="10"/>
      <c r="F4006" s="9"/>
      <c r="G4006" s="9"/>
      <c r="H4006" s="19">
        <f>IFERROR(AVERAGE(Tabelle1[[#This Row],[Höchst
Temperatur
Tag]],Tabelle1[[#This Row],[Tiefst
Temperatur
Nacht]]),"")</f>
        <v>8.35</v>
      </c>
      <c r="I4006" s="9">
        <f>IF(Tabelle1[[#This Row],[Niederschlag]]="Regen",1,0)</f>
        <v>1</v>
      </c>
      <c r="J4006" s="9">
        <f>IF(Tabelle1[[#This Row],[Niederschlag]]="Schnee",1,0)</f>
        <v>0</v>
      </c>
      <c r="K4006" s="9">
        <f>IF(Tabelle1[[#This Row],[Niederschlag]]="Hagel",1,0)</f>
        <v>0</v>
      </c>
      <c r="L4006" s="12" t="str">
        <f t="shared" si="186"/>
        <v/>
      </c>
      <c r="M4006" s="12" t="str">
        <f t="shared" si="187"/>
        <v/>
      </c>
      <c r="N4006" s="9" t="str">
        <f t="shared" si="188"/>
        <v/>
      </c>
    </row>
    <row r="4007" spans="1:14" x14ac:dyDescent="0.25">
      <c r="A4007" s="7">
        <v>41992</v>
      </c>
      <c r="B4007" s="8">
        <v>8.3000000000000007</v>
      </c>
      <c r="C4007" s="8">
        <v>0.4</v>
      </c>
      <c r="D4007" s="16" t="s">
        <v>1</v>
      </c>
      <c r="E4007" s="10"/>
      <c r="F4007" s="9"/>
      <c r="G4007" s="9"/>
      <c r="H4007" s="19">
        <f>IFERROR(AVERAGE(Tabelle1[[#This Row],[Höchst
Temperatur
Tag]],Tabelle1[[#This Row],[Tiefst
Temperatur
Nacht]]),"")</f>
        <v>4.3500000000000005</v>
      </c>
      <c r="I4007" s="9">
        <f>IF(Tabelle1[[#This Row],[Niederschlag]]="Regen",1,0)</f>
        <v>1</v>
      </c>
      <c r="J4007" s="9">
        <f>IF(Tabelle1[[#This Row],[Niederschlag]]="Schnee",1,0)</f>
        <v>0</v>
      </c>
      <c r="K4007" s="9">
        <f>IF(Tabelle1[[#This Row],[Niederschlag]]="Hagel",1,0)</f>
        <v>0</v>
      </c>
      <c r="L4007" s="12" t="str">
        <f t="shared" si="186"/>
        <v/>
      </c>
      <c r="M4007" s="12" t="str">
        <f t="shared" si="187"/>
        <v/>
      </c>
      <c r="N4007" s="9" t="str">
        <f t="shared" si="188"/>
        <v/>
      </c>
    </row>
    <row r="4008" spans="1:14" x14ac:dyDescent="0.25">
      <c r="A4008" s="7">
        <v>41993</v>
      </c>
      <c r="B4008" s="8">
        <v>3.5</v>
      </c>
      <c r="C4008" s="8">
        <v>0.3</v>
      </c>
      <c r="D4008" s="16" t="s">
        <v>1</v>
      </c>
      <c r="E4008" s="10"/>
      <c r="F4008" s="9"/>
      <c r="G4008" s="9"/>
      <c r="H4008" s="19">
        <f>IFERROR(AVERAGE(Tabelle1[[#This Row],[Höchst
Temperatur
Tag]],Tabelle1[[#This Row],[Tiefst
Temperatur
Nacht]]),"")</f>
        <v>1.9</v>
      </c>
      <c r="I4008" s="9">
        <f>IF(Tabelle1[[#This Row],[Niederschlag]]="Regen",1,0)</f>
        <v>1</v>
      </c>
      <c r="J4008" s="9">
        <f>IF(Tabelle1[[#This Row],[Niederschlag]]="Schnee",1,0)</f>
        <v>0</v>
      </c>
      <c r="K4008" s="9">
        <f>IF(Tabelle1[[#This Row],[Niederschlag]]="Hagel",1,0)</f>
        <v>0</v>
      </c>
      <c r="L4008" s="12" t="str">
        <f t="shared" si="186"/>
        <v/>
      </c>
      <c r="M4008" s="12" t="str">
        <f t="shared" si="187"/>
        <v/>
      </c>
      <c r="N4008" s="9" t="str">
        <f t="shared" si="188"/>
        <v/>
      </c>
    </row>
    <row r="4009" spans="1:14" x14ac:dyDescent="0.25">
      <c r="A4009" s="7">
        <v>41994</v>
      </c>
      <c r="B4009" s="8">
        <v>4.3</v>
      </c>
      <c r="C4009" s="8">
        <v>1.1000000000000001</v>
      </c>
      <c r="D4009" s="16" t="s">
        <v>1</v>
      </c>
      <c r="E4009" s="10"/>
      <c r="F4009" s="9"/>
      <c r="G4009" s="9"/>
      <c r="H4009" s="19">
        <f>IFERROR(AVERAGE(Tabelle1[[#This Row],[Höchst
Temperatur
Tag]],Tabelle1[[#This Row],[Tiefst
Temperatur
Nacht]]),"")</f>
        <v>2.7</v>
      </c>
      <c r="I4009" s="9">
        <f>IF(Tabelle1[[#This Row],[Niederschlag]]="Regen",1,0)</f>
        <v>1</v>
      </c>
      <c r="J4009" s="9">
        <f>IF(Tabelle1[[#This Row],[Niederschlag]]="Schnee",1,0)</f>
        <v>0</v>
      </c>
      <c r="K4009" s="9">
        <f>IF(Tabelle1[[#This Row],[Niederschlag]]="Hagel",1,0)</f>
        <v>0</v>
      </c>
      <c r="L4009" s="12" t="str">
        <f t="shared" si="186"/>
        <v/>
      </c>
      <c r="M4009" s="12" t="str">
        <f t="shared" si="187"/>
        <v/>
      </c>
      <c r="N4009" s="9" t="str">
        <f t="shared" si="188"/>
        <v/>
      </c>
    </row>
    <row r="4010" spans="1:14" x14ac:dyDescent="0.25">
      <c r="A4010" s="7">
        <v>41995</v>
      </c>
      <c r="B4010" s="8">
        <v>7.3</v>
      </c>
      <c r="C4010" s="8">
        <v>4.2</v>
      </c>
      <c r="D4010" s="16"/>
      <c r="E4010" s="10"/>
      <c r="F4010" s="9"/>
      <c r="G4010" s="9"/>
      <c r="H4010" s="19">
        <f>IFERROR(AVERAGE(Tabelle1[[#This Row],[Höchst
Temperatur
Tag]],Tabelle1[[#This Row],[Tiefst
Temperatur
Nacht]]),"")</f>
        <v>5.75</v>
      </c>
      <c r="I4010" s="9">
        <f>IF(Tabelle1[[#This Row],[Niederschlag]]="Regen",1,0)</f>
        <v>0</v>
      </c>
      <c r="J4010" s="9">
        <f>IF(Tabelle1[[#This Row],[Niederschlag]]="Schnee",1,0)</f>
        <v>0</v>
      </c>
      <c r="K4010" s="9">
        <f>IF(Tabelle1[[#This Row],[Niederschlag]]="Hagel",1,0)</f>
        <v>0</v>
      </c>
      <c r="L4010" s="12" t="str">
        <f t="shared" si="186"/>
        <v/>
      </c>
      <c r="M4010" s="12" t="str">
        <f t="shared" si="187"/>
        <v/>
      </c>
      <c r="N4010" s="9" t="str">
        <f t="shared" si="188"/>
        <v/>
      </c>
    </row>
    <row r="4011" spans="1:14" x14ac:dyDescent="0.25">
      <c r="A4011" s="7">
        <v>41996</v>
      </c>
      <c r="B4011" s="8">
        <v>8</v>
      </c>
      <c r="C4011" s="8">
        <v>3.9</v>
      </c>
      <c r="D4011" s="16"/>
      <c r="E4011" s="10"/>
      <c r="F4011" s="9"/>
      <c r="G4011" s="9"/>
      <c r="H4011" s="19">
        <f>IFERROR(AVERAGE(Tabelle1[[#This Row],[Höchst
Temperatur
Tag]],Tabelle1[[#This Row],[Tiefst
Temperatur
Nacht]]),"")</f>
        <v>5.95</v>
      </c>
      <c r="I4011" s="9">
        <f>IF(Tabelle1[[#This Row],[Niederschlag]]="Regen",1,0)</f>
        <v>0</v>
      </c>
      <c r="J4011" s="9">
        <f>IF(Tabelle1[[#This Row],[Niederschlag]]="Schnee",1,0)</f>
        <v>0</v>
      </c>
      <c r="K4011" s="9">
        <f>IF(Tabelle1[[#This Row],[Niederschlag]]="Hagel",1,0)</f>
        <v>0</v>
      </c>
      <c r="L4011" s="12" t="str">
        <f t="shared" si="186"/>
        <v/>
      </c>
      <c r="M4011" s="12" t="str">
        <f t="shared" si="187"/>
        <v/>
      </c>
      <c r="N4011" s="9" t="str">
        <f t="shared" si="188"/>
        <v/>
      </c>
    </row>
    <row r="4012" spans="1:14" x14ac:dyDescent="0.25">
      <c r="A4012" s="7">
        <v>41997</v>
      </c>
      <c r="B4012" s="8">
        <v>6.1</v>
      </c>
      <c r="C4012" s="8">
        <v>-0.1</v>
      </c>
      <c r="D4012" s="16" t="s">
        <v>1</v>
      </c>
      <c r="E4012" s="10"/>
      <c r="F4012" s="9"/>
      <c r="G4012" s="9" t="s">
        <v>15</v>
      </c>
      <c r="H4012" s="19">
        <f>IFERROR(AVERAGE(Tabelle1[[#This Row],[Höchst
Temperatur
Tag]],Tabelle1[[#This Row],[Tiefst
Temperatur
Nacht]]),"")</f>
        <v>3</v>
      </c>
      <c r="I4012" s="9">
        <f>IF(Tabelle1[[#This Row],[Niederschlag]]="Regen",1,0)</f>
        <v>1</v>
      </c>
      <c r="J4012" s="9">
        <f>IF(Tabelle1[[#This Row],[Niederschlag]]="Schnee",1,0)</f>
        <v>0</v>
      </c>
      <c r="K4012" s="9">
        <f>IF(Tabelle1[[#This Row],[Niederschlag]]="Hagel",1,0)</f>
        <v>0</v>
      </c>
      <c r="L4012" s="12">
        <f t="shared" si="186"/>
        <v>1</v>
      </c>
      <c r="M4012" s="12" t="str">
        <f t="shared" si="187"/>
        <v/>
      </c>
      <c r="N4012" s="9" t="str">
        <f t="shared" si="188"/>
        <v/>
      </c>
    </row>
    <row r="4013" spans="1:14" x14ac:dyDescent="0.25">
      <c r="A4013" s="7">
        <v>41998</v>
      </c>
      <c r="B4013" s="8">
        <v>3.9</v>
      </c>
      <c r="C4013" s="8">
        <v>-0.6</v>
      </c>
      <c r="D4013" s="16" t="s">
        <v>3</v>
      </c>
      <c r="E4013" s="10">
        <v>2</v>
      </c>
      <c r="F4013" s="9"/>
      <c r="G4013" s="9" t="s">
        <v>17</v>
      </c>
      <c r="H4013" s="19">
        <f>IFERROR(AVERAGE(Tabelle1[[#This Row],[Höchst
Temperatur
Tag]],Tabelle1[[#This Row],[Tiefst
Temperatur
Nacht]]),"")</f>
        <v>1.65</v>
      </c>
      <c r="I4013" s="9">
        <f>IF(Tabelle1[[#This Row],[Niederschlag]]="Regen",1,0)</f>
        <v>0</v>
      </c>
      <c r="J4013" s="9">
        <f>IF(Tabelle1[[#This Row],[Niederschlag]]="Schnee",1,0)</f>
        <v>1</v>
      </c>
      <c r="K4013" s="9">
        <f>IF(Tabelle1[[#This Row],[Niederschlag]]="Hagel",1,0)</f>
        <v>0</v>
      </c>
      <c r="L4013" s="12">
        <f t="shared" si="186"/>
        <v>1</v>
      </c>
      <c r="M4013" s="12" t="str">
        <f t="shared" si="187"/>
        <v/>
      </c>
      <c r="N4013" s="9" t="str">
        <f t="shared" si="188"/>
        <v/>
      </c>
    </row>
    <row r="4014" spans="1:14" x14ac:dyDescent="0.25">
      <c r="A4014" s="7">
        <v>41999</v>
      </c>
      <c r="B4014" s="8">
        <v>2.2999999999999998</v>
      </c>
      <c r="C4014" s="8">
        <v>-1.2</v>
      </c>
      <c r="D4014" s="16"/>
      <c r="E4014" s="10" t="s">
        <v>56</v>
      </c>
      <c r="F4014" s="9"/>
      <c r="G4014" s="9" t="s">
        <v>18</v>
      </c>
      <c r="H4014" s="19">
        <f>IFERROR(AVERAGE(Tabelle1[[#This Row],[Höchst
Temperatur
Tag]],Tabelle1[[#This Row],[Tiefst
Temperatur
Nacht]]),"")</f>
        <v>0.54999999999999993</v>
      </c>
      <c r="I4014" s="9">
        <f>IF(Tabelle1[[#This Row],[Niederschlag]]="Regen",1,0)</f>
        <v>0</v>
      </c>
      <c r="J4014" s="9">
        <f>IF(Tabelle1[[#This Row],[Niederschlag]]="Schnee",1,0)</f>
        <v>0</v>
      </c>
      <c r="K4014" s="9">
        <f>IF(Tabelle1[[#This Row],[Niederschlag]]="Hagel",1,0)</f>
        <v>0</v>
      </c>
      <c r="L4014" s="12">
        <f t="shared" si="186"/>
        <v>1</v>
      </c>
      <c r="M4014" s="12" t="str">
        <f t="shared" si="187"/>
        <v/>
      </c>
      <c r="N4014" s="9" t="str">
        <f t="shared" si="188"/>
        <v/>
      </c>
    </row>
    <row r="4015" spans="1:14" x14ac:dyDescent="0.25">
      <c r="A4015" s="7">
        <v>42000</v>
      </c>
      <c r="B4015" s="8">
        <v>0.3</v>
      </c>
      <c r="C4015" s="8">
        <v>-8.1</v>
      </c>
      <c r="D4015" s="16" t="s">
        <v>3</v>
      </c>
      <c r="E4015" s="10">
        <v>17</v>
      </c>
      <c r="F4015" s="9"/>
      <c r="G4015" s="9"/>
      <c r="H4015" s="19">
        <f>IFERROR(AVERAGE(Tabelle1[[#This Row],[Höchst
Temperatur
Tag]],Tabelle1[[#This Row],[Tiefst
Temperatur
Nacht]]),"")</f>
        <v>-3.9</v>
      </c>
      <c r="I4015" s="9">
        <f>IF(Tabelle1[[#This Row],[Niederschlag]]="Regen",1,0)</f>
        <v>0</v>
      </c>
      <c r="J4015" s="9">
        <f>IF(Tabelle1[[#This Row],[Niederschlag]]="Schnee",1,0)</f>
        <v>1</v>
      </c>
      <c r="K4015" s="9">
        <f>IF(Tabelle1[[#This Row],[Niederschlag]]="Hagel",1,0)</f>
        <v>0</v>
      </c>
      <c r="L4015" s="12">
        <f t="shared" si="186"/>
        <v>1</v>
      </c>
      <c r="M4015" s="12">
        <f t="shared" si="187"/>
        <v>1</v>
      </c>
      <c r="N4015" s="9" t="str">
        <f t="shared" si="188"/>
        <v/>
      </c>
    </row>
    <row r="4016" spans="1:14" x14ac:dyDescent="0.25">
      <c r="A4016" s="7">
        <v>42001</v>
      </c>
      <c r="B4016" s="8">
        <v>-0.3</v>
      </c>
      <c r="C4016" s="8">
        <v>-9</v>
      </c>
      <c r="D4016" s="16"/>
      <c r="E4016" s="10">
        <v>16</v>
      </c>
      <c r="F4016" s="9"/>
      <c r="G4016" s="9"/>
      <c r="H4016" s="19">
        <f>IFERROR(AVERAGE(Tabelle1[[#This Row],[Höchst
Temperatur
Tag]],Tabelle1[[#This Row],[Tiefst
Temperatur
Nacht]]),"")</f>
        <v>-4.6500000000000004</v>
      </c>
      <c r="I4016" s="9">
        <f>IF(Tabelle1[[#This Row],[Niederschlag]]="Regen",1,0)</f>
        <v>0</v>
      </c>
      <c r="J4016" s="9">
        <f>IF(Tabelle1[[#This Row],[Niederschlag]]="Schnee",1,0)</f>
        <v>0</v>
      </c>
      <c r="K4016" s="9">
        <f>IF(Tabelle1[[#This Row],[Niederschlag]]="Hagel",1,0)</f>
        <v>0</v>
      </c>
      <c r="L4016" s="12">
        <f t="shared" si="186"/>
        <v>1</v>
      </c>
      <c r="M4016" s="12">
        <f t="shared" si="187"/>
        <v>1</v>
      </c>
      <c r="N4016" s="9" t="str">
        <f t="shared" si="188"/>
        <v/>
      </c>
    </row>
    <row r="4017" spans="1:14" x14ac:dyDescent="0.25">
      <c r="A4017" s="7">
        <v>42002</v>
      </c>
      <c r="B4017" s="8">
        <v>0.4</v>
      </c>
      <c r="C4017" s="8">
        <v>-3.3</v>
      </c>
      <c r="D4017" s="16" t="s">
        <v>3</v>
      </c>
      <c r="E4017" s="10">
        <v>18</v>
      </c>
      <c r="F4017" s="9"/>
      <c r="G4017" s="9"/>
      <c r="H4017" s="19">
        <f>IFERROR(AVERAGE(Tabelle1[[#This Row],[Höchst
Temperatur
Tag]],Tabelle1[[#This Row],[Tiefst
Temperatur
Nacht]]),"")</f>
        <v>-1.45</v>
      </c>
      <c r="I4017" s="9">
        <f>IF(Tabelle1[[#This Row],[Niederschlag]]="Regen",1,0)</f>
        <v>0</v>
      </c>
      <c r="J4017" s="9">
        <f>IF(Tabelle1[[#This Row],[Niederschlag]]="Schnee",1,0)</f>
        <v>1</v>
      </c>
      <c r="K4017" s="9">
        <f>IF(Tabelle1[[#This Row],[Niederschlag]]="Hagel",1,0)</f>
        <v>0</v>
      </c>
      <c r="L4017" s="12">
        <f t="shared" si="186"/>
        <v>1</v>
      </c>
      <c r="M4017" s="12" t="str">
        <f t="shared" si="187"/>
        <v/>
      </c>
      <c r="N4017" s="9" t="str">
        <f t="shared" si="188"/>
        <v/>
      </c>
    </row>
    <row r="4018" spans="1:14" x14ac:dyDescent="0.25">
      <c r="A4018" s="7">
        <v>42003</v>
      </c>
      <c r="B4018" s="8">
        <v>2.1</v>
      </c>
      <c r="C4018" s="8">
        <v>-0.4</v>
      </c>
      <c r="D4018" s="16" t="s">
        <v>3</v>
      </c>
      <c r="E4018" s="10">
        <v>18</v>
      </c>
      <c r="F4018" s="9"/>
      <c r="G4018" s="9"/>
      <c r="H4018" s="19">
        <f>IFERROR(AVERAGE(Tabelle1[[#This Row],[Höchst
Temperatur
Tag]],Tabelle1[[#This Row],[Tiefst
Temperatur
Nacht]]),"")</f>
        <v>0.85000000000000009</v>
      </c>
      <c r="I4018" s="9">
        <f>IF(Tabelle1[[#This Row],[Niederschlag]]="Regen",1,0)</f>
        <v>0</v>
      </c>
      <c r="J4018" s="9">
        <f>IF(Tabelle1[[#This Row],[Niederschlag]]="Schnee",1,0)</f>
        <v>1</v>
      </c>
      <c r="K4018" s="9">
        <f>IF(Tabelle1[[#This Row],[Niederschlag]]="Hagel",1,0)</f>
        <v>0</v>
      </c>
      <c r="L4018" s="12">
        <f t="shared" si="186"/>
        <v>1</v>
      </c>
      <c r="M4018" s="12" t="str">
        <f t="shared" si="187"/>
        <v/>
      </c>
      <c r="N4018" s="9" t="str">
        <f t="shared" si="188"/>
        <v/>
      </c>
    </row>
    <row r="4019" spans="1:14" x14ac:dyDescent="0.25">
      <c r="A4019" s="7">
        <v>42004</v>
      </c>
      <c r="B4019" s="8">
        <v>2.1</v>
      </c>
      <c r="C4019" s="8">
        <v>-2.2999999999999998</v>
      </c>
      <c r="D4019" s="16"/>
      <c r="E4019" s="10">
        <v>15</v>
      </c>
      <c r="F4019" s="9"/>
      <c r="G4019" s="9" t="s">
        <v>16</v>
      </c>
      <c r="H4019" s="19">
        <f>IFERROR(AVERAGE(Tabelle1[[#This Row],[Höchst
Temperatur
Tag]],Tabelle1[[#This Row],[Tiefst
Temperatur
Nacht]]),"")</f>
        <v>-9.9999999999999867E-2</v>
      </c>
      <c r="I4019" s="9">
        <f>IF(Tabelle1[[#This Row],[Niederschlag]]="Regen",1,0)</f>
        <v>0</v>
      </c>
      <c r="J4019" s="9">
        <f>IF(Tabelle1[[#This Row],[Niederschlag]]="Schnee",1,0)</f>
        <v>0</v>
      </c>
      <c r="K4019" s="9">
        <f>IF(Tabelle1[[#This Row],[Niederschlag]]="Hagel",1,0)</f>
        <v>0</v>
      </c>
      <c r="L4019" s="12">
        <f t="shared" si="186"/>
        <v>1</v>
      </c>
      <c r="M4019" s="12" t="str">
        <f t="shared" si="187"/>
        <v/>
      </c>
      <c r="N4019" s="9" t="str">
        <f t="shared" si="188"/>
        <v/>
      </c>
    </row>
    <row r="4020" spans="1:14" x14ac:dyDescent="0.25">
      <c r="A4020" s="7">
        <v>42005</v>
      </c>
      <c r="B4020" s="8">
        <v>1.1000000000000001</v>
      </c>
      <c r="C4020" s="8">
        <v>-2.5</v>
      </c>
      <c r="D4020" s="16"/>
      <c r="E4020" s="10">
        <v>12</v>
      </c>
      <c r="F4020" s="9"/>
      <c r="G4020" s="9" t="s">
        <v>14</v>
      </c>
      <c r="H4020" s="19">
        <f>IFERROR(AVERAGE(Tabelle1[[#This Row],[Höchst
Temperatur
Tag]],Tabelle1[[#This Row],[Tiefst
Temperatur
Nacht]]),"")</f>
        <v>-0.7</v>
      </c>
      <c r="I4020" s="9">
        <f>IF(Tabelle1[[#This Row],[Niederschlag]]="Regen",1,0)</f>
        <v>0</v>
      </c>
      <c r="J4020" s="9">
        <f>IF(Tabelle1[[#This Row],[Niederschlag]]="Schnee",1,0)</f>
        <v>0</v>
      </c>
      <c r="K4020" s="9">
        <f>IF(Tabelle1[[#This Row],[Niederschlag]]="Hagel",1,0)</f>
        <v>0</v>
      </c>
      <c r="L4020" s="12">
        <f t="shared" si="186"/>
        <v>1</v>
      </c>
      <c r="M4020" s="12" t="str">
        <f t="shared" si="187"/>
        <v/>
      </c>
      <c r="N4020" s="9" t="str">
        <f t="shared" si="188"/>
        <v/>
      </c>
    </row>
    <row r="4021" spans="1:14" x14ac:dyDescent="0.25">
      <c r="A4021" s="7">
        <v>42006</v>
      </c>
      <c r="B4021" s="8">
        <v>2.4</v>
      </c>
      <c r="C4021" s="8">
        <v>-1.3</v>
      </c>
      <c r="D4021" s="16" t="s">
        <v>1</v>
      </c>
      <c r="E4021" s="10">
        <v>7</v>
      </c>
      <c r="F4021" s="9"/>
      <c r="G4021" s="9"/>
      <c r="H4021" s="19">
        <f>IFERROR(AVERAGE(Tabelle1[[#This Row],[Höchst
Temperatur
Tag]],Tabelle1[[#This Row],[Tiefst
Temperatur
Nacht]]),"")</f>
        <v>0.54999999999999993</v>
      </c>
      <c r="I4021" s="9">
        <f>IF(Tabelle1[[#This Row],[Niederschlag]]="Regen",1,0)</f>
        <v>1</v>
      </c>
      <c r="J4021" s="9">
        <f>IF(Tabelle1[[#This Row],[Niederschlag]]="Schnee",1,0)</f>
        <v>0</v>
      </c>
      <c r="K4021" s="9">
        <f>IF(Tabelle1[[#This Row],[Niederschlag]]="Hagel",1,0)</f>
        <v>0</v>
      </c>
      <c r="L4021" s="12">
        <f t="shared" si="186"/>
        <v>1</v>
      </c>
      <c r="M4021" s="12" t="str">
        <f t="shared" si="187"/>
        <v/>
      </c>
      <c r="N4021" s="9" t="str">
        <f t="shared" si="188"/>
        <v/>
      </c>
    </row>
    <row r="4022" spans="1:14" x14ac:dyDescent="0.25">
      <c r="A4022" s="7">
        <v>42007</v>
      </c>
      <c r="B4022" s="8">
        <v>2.1</v>
      </c>
      <c r="C4022" s="8">
        <v>-1</v>
      </c>
      <c r="D4022" s="16" t="s">
        <v>3</v>
      </c>
      <c r="E4022" s="10">
        <v>12</v>
      </c>
      <c r="F4022" s="9"/>
      <c r="G4022" s="9"/>
      <c r="H4022" s="19">
        <f>IFERROR(AVERAGE(Tabelle1[[#This Row],[Höchst
Temperatur
Tag]],Tabelle1[[#This Row],[Tiefst
Temperatur
Nacht]]),"")</f>
        <v>0.55000000000000004</v>
      </c>
      <c r="I4022" s="9">
        <f>IF(Tabelle1[[#This Row],[Niederschlag]]="Regen",1,0)</f>
        <v>0</v>
      </c>
      <c r="J4022" s="9">
        <f>IF(Tabelle1[[#This Row],[Niederschlag]]="Schnee",1,0)</f>
        <v>1</v>
      </c>
      <c r="K4022" s="9">
        <f>IF(Tabelle1[[#This Row],[Niederschlag]]="Hagel",1,0)</f>
        <v>0</v>
      </c>
      <c r="L4022" s="12">
        <f t="shared" si="186"/>
        <v>1</v>
      </c>
      <c r="M4022" s="12" t="str">
        <f t="shared" si="187"/>
        <v/>
      </c>
      <c r="N4022" s="9" t="str">
        <f t="shared" si="188"/>
        <v/>
      </c>
    </row>
    <row r="4023" spans="1:14" x14ac:dyDescent="0.25">
      <c r="A4023" s="7">
        <v>42008</v>
      </c>
      <c r="B4023" s="8">
        <v>2.1</v>
      </c>
      <c r="C4023" s="8">
        <v>-2.9</v>
      </c>
      <c r="D4023" s="16"/>
      <c r="E4023" s="10">
        <v>10</v>
      </c>
      <c r="F4023" s="9"/>
      <c r="G4023" s="9"/>
      <c r="H4023" s="19">
        <f>IFERROR(AVERAGE(Tabelle1[[#This Row],[Höchst
Temperatur
Tag]],Tabelle1[[#This Row],[Tiefst
Temperatur
Nacht]]),"")</f>
        <v>-0.39999999999999991</v>
      </c>
      <c r="I4023" s="9">
        <f>IF(Tabelle1[[#This Row],[Niederschlag]]="Regen",1,0)</f>
        <v>0</v>
      </c>
      <c r="J4023" s="9">
        <f>IF(Tabelle1[[#This Row],[Niederschlag]]="Schnee",1,0)</f>
        <v>0</v>
      </c>
      <c r="K4023" s="9">
        <f>IF(Tabelle1[[#This Row],[Niederschlag]]="Hagel",1,0)</f>
        <v>0</v>
      </c>
      <c r="L4023" s="12">
        <f t="shared" si="186"/>
        <v>1</v>
      </c>
      <c r="M4023" s="12" t="str">
        <f t="shared" si="187"/>
        <v/>
      </c>
      <c r="N4023" s="9" t="str">
        <f t="shared" si="188"/>
        <v/>
      </c>
    </row>
    <row r="4024" spans="1:14" x14ac:dyDescent="0.25">
      <c r="A4024" s="7">
        <v>42009</v>
      </c>
      <c r="B4024" s="8">
        <v>0.3</v>
      </c>
      <c r="C4024" s="8">
        <v>-4.9000000000000004</v>
      </c>
      <c r="D4024" s="16"/>
      <c r="E4024" s="10">
        <v>8</v>
      </c>
      <c r="F4024" s="9"/>
      <c r="G4024" s="9"/>
      <c r="H4024" s="19">
        <f>IFERROR(AVERAGE(Tabelle1[[#This Row],[Höchst
Temperatur
Tag]],Tabelle1[[#This Row],[Tiefst
Temperatur
Nacht]]),"")</f>
        <v>-2.3000000000000003</v>
      </c>
      <c r="I4024" s="9">
        <f>IF(Tabelle1[[#This Row],[Niederschlag]]="Regen",1,0)</f>
        <v>0</v>
      </c>
      <c r="J4024" s="9">
        <f>IF(Tabelle1[[#This Row],[Niederschlag]]="Schnee",1,0)</f>
        <v>0</v>
      </c>
      <c r="K4024" s="9">
        <f>IF(Tabelle1[[#This Row],[Niederschlag]]="Hagel",1,0)</f>
        <v>0</v>
      </c>
      <c r="L4024" s="12">
        <f t="shared" si="186"/>
        <v>1</v>
      </c>
      <c r="M4024" s="12" t="str">
        <f t="shared" si="187"/>
        <v/>
      </c>
      <c r="N4024" s="9" t="str">
        <f t="shared" si="188"/>
        <v/>
      </c>
    </row>
    <row r="4025" spans="1:14" x14ac:dyDescent="0.25">
      <c r="A4025" s="7">
        <v>42010</v>
      </c>
      <c r="B4025" s="8">
        <v>1.4</v>
      </c>
      <c r="C4025" s="8">
        <v>-4.5999999999999996</v>
      </c>
      <c r="D4025" s="16"/>
      <c r="E4025" s="10">
        <v>8</v>
      </c>
      <c r="F4025" s="9"/>
      <c r="G4025" s="9"/>
      <c r="H4025" s="19">
        <f>IFERROR(AVERAGE(Tabelle1[[#This Row],[Höchst
Temperatur
Tag]],Tabelle1[[#This Row],[Tiefst
Temperatur
Nacht]]),"")</f>
        <v>-1.5999999999999999</v>
      </c>
      <c r="I4025" s="9">
        <f>IF(Tabelle1[[#This Row],[Niederschlag]]="Regen",1,0)</f>
        <v>0</v>
      </c>
      <c r="J4025" s="9">
        <f>IF(Tabelle1[[#This Row],[Niederschlag]]="Schnee",1,0)</f>
        <v>0</v>
      </c>
      <c r="K4025" s="9">
        <f>IF(Tabelle1[[#This Row],[Niederschlag]]="Hagel",1,0)</f>
        <v>0</v>
      </c>
      <c r="L4025" s="12">
        <f t="shared" si="186"/>
        <v>1</v>
      </c>
      <c r="M4025" s="12" t="str">
        <f t="shared" si="187"/>
        <v/>
      </c>
      <c r="N4025" s="9" t="str">
        <f t="shared" si="188"/>
        <v/>
      </c>
    </row>
    <row r="4026" spans="1:14" x14ac:dyDescent="0.25">
      <c r="A4026" s="7">
        <v>42011</v>
      </c>
      <c r="B4026" s="8">
        <v>2.1</v>
      </c>
      <c r="C4026" s="8">
        <v>-1.2</v>
      </c>
      <c r="D4026" s="16"/>
      <c r="E4026" s="10">
        <v>6</v>
      </c>
      <c r="F4026" s="9"/>
      <c r="G4026" s="9"/>
      <c r="H4026" s="19">
        <f>IFERROR(AVERAGE(Tabelle1[[#This Row],[Höchst
Temperatur
Tag]],Tabelle1[[#This Row],[Tiefst
Temperatur
Nacht]]),"")</f>
        <v>0.45000000000000007</v>
      </c>
      <c r="I4026" s="9">
        <f>IF(Tabelle1[[#This Row],[Niederschlag]]="Regen",1,0)</f>
        <v>0</v>
      </c>
      <c r="J4026" s="9">
        <f>IF(Tabelle1[[#This Row],[Niederschlag]]="Schnee",1,0)</f>
        <v>0</v>
      </c>
      <c r="K4026" s="9">
        <f>IF(Tabelle1[[#This Row],[Niederschlag]]="Hagel",1,0)</f>
        <v>0</v>
      </c>
      <c r="L4026" s="12">
        <f t="shared" si="186"/>
        <v>1</v>
      </c>
      <c r="M4026" s="12" t="str">
        <f t="shared" si="187"/>
        <v/>
      </c>
      <c r="N4026" s="9" t="str">
        <f t="shared" si="188"/>
        <v/>
      </c>
    </row>
    <row r="4027" spans="1:14" x14ac:dyDescent="0.25">
      <c r="A4027" s="7">
        <v>42012</v>
      </c>
      <c r="B4027" s="8">
        <v>5.0999999999999996</v>
      </c>
      <c r="C4027" s="8">
        <v>1</v>
      </c>
      <c r="D4027" s="16" t="s">
        <v>1</v>
      </c>
      <c r="E4027" s="10" t="s">
        <v>56</v>
      </c>
      <c r="F4027" s="9"/>
      <c r="G4027" s="9"/>
      <c r="H4027" s="19">
        <f>IFERROR(AVERAGE(Tabelle1[[#This Row],[Höchst
Temperatur
Tag]],Tabelle1[[#This Row],[Tiefst
Temperatur
Nacht]]),"")</f>
        <v>3.05</v>
      </c>
      <c r="I4027" s="9">
        <f>IF(Tabelle1[[#This Row],[Niederschlag]]="Regen",1,0)</f>
        <v>1</v>
      </c>
      <c r="J4027" s="9">
        <f>IF(Tabelle1[[#This Row],[Niederschlag]]="Schnee",1,0)</f>
        <v>0</v>
      </c>
      <c r="K4027" s="9">
        <f>IF(Tabelle1[[#This Row],[Niederschlag]]="Hagel",1,0)</f>
        <v>0</v>
      </c>
      <c r="L4027" s="12" t="str">
        <f t="shared" si="186"/>
        <v/>
      </c>
      <c r="M4027" s="12" t="str">
        <f t="shared" si="187"/>
        <v/>
      </c>
      <c r="N4027" s="9" t="str">
        <f t="shared" si="188"/>
        <v/>
      </c>
    </row>
    <row r="4028" spans="1:14" x14ac:dyDescent="0.25">
      <c r="A4028" s="7">
        <v>42013</v>
      </c>
      <c r="B4028" s="8">
        <v>10.5</v>
      </c>
      <c r="C4028" s="8">
        <v>3</v>
      </c>
      <c r="D4028" s="16" t="s">
        <v>1</v>
      </c>
      <c r="E4028" s="10"/>
      <c r="F4028" s="9"/>
      <c r="G4028" s="9"/>
      <c r="H4028" s="19">
        <f>IFERROR(AVERAGE(Tabelle1[[#This Row],[Höchst
Temperatur
Tag]],Tabelle1[[#This Row],[Tiefst
Temperatur
Nacht]]),"")</f>
        <v>6.75</v>
      </c>
      <c r="I4028" s="9">
        <f>IF(Tabelle1[[#This Row],[Niederschlag]]="Regen",1,0)</f>
        <v>1</v>
      </c>
      <c r="J4028" s="9">
        <f>IF(Tabelle1[[#This Row],[Niederschlag]]="Schnee",1,0)</f>
        <v>0</v>
      </c>
      <c r="K4028" s="9">
        <f>IF(Tabelle1[[#This Row],[Niederschlag]]="Hagel",1,0)</f>
        <v>0</v>
      </c>
      <c r="L4028" s="12" t="str">
        <f t="shared" si="186"/>
        <v/>
      </c>
      <c r="M4028" s="12" t="str">
        <f t="shared" si="187"/>
        <v/>
      </c>
      <c r="N4028" s="9" t="str">
        <f t="shared" si="188"/>
        <v/>
      </c>
    </row>
    <row r="4029" spans="1:14" x14ac:dyDescent="0.25">
      <c r="A4029" s="7">
        <v>42014</v>
      </c>
      <c r="B4029" s="8">
        <v>10.63</v>
      </c>
      <c r="C4029" s="8">
        <v>-0.8</v>
      </c>
      <c r="D4029" s="16" t="s">
        <v>1</v>
      </c>
      <c r="E4029" s="10"/>
      <c r="F4029" s="9" t="s">
        <v>6</v>
      </c>
      <c r="G4029" s="9"/>
      <c r="H4029" s="19">
        <f>IFERROR(AVERAGE(Tabelle1[[#This Row],[Höchst
Temperatur
Tag]],Tabelle1[[#This Row],[Tiefst
Temperatur
Nacht]]),"")</f>
        <v>4.915</v>
      </c>
      <c r="I4029" s="9">
        <f>IF(Tabelle1[[#This Row],[Niederschlag]]="Regen",1,0)</f>
        <v>1</v>
      </c>
      <c r="J4029" s="9">
        <f>IF(Tabelle1[[#This Row],[Niederschlag]]="Schnee",1,0)</f>
        <v>0</v>
      </c>
      <c r="K4029" s="9">
        <f>IF(Tabelle1[[#This Row],[Niederschlag]]="Hagel",1,0)</f>
        <v>0</v>
      </c>
      <c r="L4029" s="12">
        <f t="shared" si="186"/>
        <v>1</v>
      </c>
      <c r="M4029" s="12" t="str">
        <f t="shared" si="187"/>
        <v/>
      </c>
      <c r="N4029" s="9" t="str">
        <f t="shared" si="188"/>
        <v/>
      </c>
    </row>
    <row r="4030" spans="1:14" x14ac:dyDescent="0.25">
      <c r="A4030" s="7">
        <v>42015</v>
      </c>
      <c r="B4030" s="8">
        <v>2.5</v>
      </c>
      <c r="C4030" s="8">
        <v>0.1</v>
      </c>
      <c r="D4030" s="16" t="s">
        <v>3</v>
      </c>
      <c r="E4030" s="10"/>
      <c r="F4030" s="9"/>
      <c r="G4030" s="9"/>
      <c r="H4030" s="19">
        <f>IFERROR(AVERAGE(Tabelle1[[#This Row],[Höchst
Temperatur
Tag]],Tabelle1[[#This Row],[Tiefst
Temperatur
Nacht]]),"")</f>
        <v>1.3</v>
      </c>
      <c r="I4030" s="9">
        <f>IF(Tabelle1[[#This Row],[Niederschlag]]="Regen",1,0)</f>
        <v>0</v>
      </c>
      <c r="J4030" s="9">
        <f>IF(Tabelle1[[#This Row],[Niederschlag]]="Schnee",1,0)</f>
        <v>1</v>
      </c>
      <c r="K4030" s="9">
        <f>IF(Tabelle1[[#This Row],[Niederschlag]]="Hagel",1,0)</f>
        <v>0</v>
      </c>
      <c r="L4030" s="12" t="str">
        <f t="shared" si="186"/>
        <v/>
      </c>
      <c r="M4030" s="12" t="str">
        <f t="shared" si="187"/>
        <v/>
      </c>
      <c r="N4030" s="9" t="str">
        <f t="shared" si="188"/>
        <v/>
      </c>
    </row>
    <row r="4031" spans="1:14" x14ac:dyDescent="0.25">
      <c r="A4031" s="7">
        <v>42016</v>
      </c>
      <c r="B4031" s="8">
        <v>4.5999999999999996</v>
      </c>
      <c r="C4031" s="8">
        <v>2.2999999999999998</v>
      </c>
      <c r="D4031" s="16" t="s">
        <v>1</v>
      </c>
      <c r="E4031" s="10"/>
      <c r="F4031" s="9"/>
      <c r="G4031" s="9"/>
      <c r="H4031" s="19">
        <f>IFERROR(AVERAGE(Tabelle1[[#This Row],[Höchst
Temperatur
Tag]],Tabelle1[[#This Row],[Tiefst
Temperatur
Nacht]]),"")</f>
        <v>3.4499999999999997</v>
      </c>
      <c r="I4031" s="9">
        <f>IF(Tabelle1[[#This Row],[Niederschlag]]="Regen",1,0)</f>
        <v>1</v>
      </c>
      <c r="J4031" s="9">
        <f>IF(Tabelle1[[#This Row],[Niederschlag]]="Schnee",1,0)</f>
        <v>0</v>
      </c>
      <c r="K4031" s="9">
        <f>IF(Tabelle1[[#This Row],[Niederschlag]]="Hagel",1,0)</f>
        <v>0</v>
      </c>
      <c r="L4031" s="12" t="str">
        <f t="shared" si="186"/>
        <v/>
      </c>
      <c r="M4031" s="12" t="str">
        <f t="shared" si="187"/>
        <v/>
      </c>
      <c r="N4031" s="9" t="str">
        <f t="shared" si="188"/>
        <v/>
      </c>
    </row>
    <row r="4032" spans="1:14" x14ac:dyDescent="0.25">
      <c r="A4032" s="7">
        <v>42017</v>
      </c>
      <c r="B4032" s="8">
        <v>7.1</v>
      </c>
      <c r="C4032" s="8">
        <v>2.2000000000000002</v>
      </c>
      <c r="D4032" s="16" t="s">
        <v>1</v>
      </c>
      <c r="E4032" s="10"/>
      <c r="F4032" s="9"/>
      <c r="G4032" s="9"/>
      <c r="H4032" s="19">
        <f>IFERROR(AVERAGE(Tabelle1[[#This Row],[Höchst
Temperatur
Tag]],Tabelle1[[#This Row],[Tiefst
Temperatur
Nacht]]),"")</f>
        <v>4.6500000000000004</v>
      </c>
      <c r="I4032" s="9">
        <f>IF(Tabelle1[[#This Row],[Niederschlag]]="Regen",1,0)</f>
        <v>1</v>
      </c>
      <c r="J4032" s="9">
        <f>IF(Tabelle1[[#This Row],[Niederschlag]]="Schnee",1,0)</f>
        <v>0</v>
      </c>
      <c r="K4032" s="9">
        <f>IF(Tabelle1[[#This Row],[Niederschlag]]="Hagel",1,0)</f>
        <v>0</v>
      </c>
      <c r="L4032" s="12" t="str">
        <f t="shared" si="186"/>
        <v/>
      </c>
      <c r="M4032" s="12" t="str">
        <f t="shared" si="187"/>
        <v/>
      </c>
      <c r="N4032" s="9" t="str">
        <f t="shared" si="188"/>
        <v/>
      </c>
    </row>
    <row r="4033" spans="1:14" x14ac:dyDescent="0.25">
      <c r="A4033" s="7">
        <v>42018</v>
      </c>
      <c r="B4033" s="8">
        <v>3.6</v>
      </c>
      <c r="C4033" s="8">
        <v>-0.9</v>
      </c>
      <c r="D4033" s="16" t="s">
        <v>2</v>
      </c>
      <c r="E4033" s="10"/>
      <c r="F4033" s="9"/>
      <c r="G4033" s="9"/>
      <c r="H4033" s="19">
        <f>IFERROR(AVERAGE(Tabelle1[[#This Row],[Höchst
Temperatur
Tag]],Tabelle1[[#This Row],[Tiefst
Temperatur
Nacht]]),"")</f>
        <v>1.35</v>
      </c>
      <c r="I4033" s="9">
        <f>IF(Tabelle1[[#This Row],[Niederschlag]]="Regen",1,0)</f>
        <v>0</v>
      </c>
      <c r="J4033" s="9">
        <f>IF(Tabelle1[[#This Row],[Niederschlag]]="Schnee",1,0)</f>
        <v>0</v>
      </c>
      <c r="K4033" s="9">
        <f>IF(Tabelle1[[#This Row],[Niederschlag]]="Hagel",1,0)</f>
        <v>0</v>
      </c>
      <c r="L4033" s="12">
        <f t="shared" si="186"/>
        <v>1</v>
      </c>
      <c r="M4033" s="12" t="str">
        <f t="shared" si="187"/>
        <v/>
      </c>
      <c r="N4033" s="9" t="str">
        <f t="shared" si="188"/>
        <v/>
      </c>
    </row>
    <row r="4034" spans="1:14" x14ac:dyDescent="0.25">
      <c r="A4034" s="7">
        <v>42019</v>
      </c>
      <c r="B4034" s="8">
        <v>6.5</v>
      </c>
      <c r="C4034" s="8">
        <v>2.4</v>
      </c>
      <c r="D4034" s="16" t="s">
        <v>1</v>
      </c>
      <c r="E4034" s="10"/>
      <c r="F4034" s="9"/>
      <c r="G4034" s="9"/>
      <c r="H4034" s="19">
        <f>IFERROR(AVERAGE(Tabelle1[[#This Row],[Höchst
Temperatur
Tag]],Tabelle1[[#This Row],[Tiefst
Temperatur
Nacht]]),"")</f>
        <v>4.45</v>
      </c>
      <c r="I4034" s="9">
        <f>IF(Tabelle1[[#This Row],[Niederschlag]]="Regen",1,0)</f>
        <v>1</v>
      </c>
      <c r="J4034" s="9">
        <f>IF(Tabelle1[[#This Row],[Niederschlag]]="Schnee",1,0)</f>
        <v>0</v>
      </c>
      <c r="K4034" s="9">
        <f>IF(Tabelle1[[#This Row],[Niederschlag]]="Hagel",1,0)</f>
        <v>0</v>
      </c>
      <c r="L4034" s="12" t="str">
        <f t="shared" ref="L4034:L4097" si="189">IF(C4034&lt;0,1,"")</f>
        <v/>
      </c>
      <c r="M4034" s="12" t="str">
        <f t="shared" ref="M4034:M4097" si="190">IF(C4034&lt;-5,1,"")</f>
        <v/>
      </c>
      <c r="N4034" s="9" t="str">
        <f t="shared" ref="N4034:N4097" si="191">IF(B4034&gt;25,1,"")</f>
        <v/>
      </c>
    </row>
    <row r="4035" spans="1:14" x14ac:dyDescent="0.25">
      <c r="A4035" s="7">
        <v>42020</v>
      </c>
      <c r="B4035" s="8">
        <v>4.5999999999999996</v>
      </c>
      <c r="C4035" s="8">
        <v>-0.6</v>
      </c>
      <c r="D4035" s="16"/>
      <c r="E4035" s="10"/>
      <c r="F4035" s="9"/>
      <c r="G4035" s="9"/>
      <c r="H4035" s="19">
        <f>IFERROR(AVERAGE(Tabelle1[[#This Row],[Höchst
Temperatur
Tag]],Tabelle1[[#This Row],[Tiefst
Temperatur
Nacht]]),"")</f>
        <v>1.9999999999999998</v>
      </c>
      <c r="I4035" s="9">
        <f>IF(Tabelle1[[#This Row],[Niederschlag]]="Regen",1,0)</f>
        <v>0</v>
      </c>
      <c r="J4035" s="9">
        <f>IF(Tabelle1[[#This Row],[Niederschlag]]="Schnee",1,0)</f>
        <v>0</v>
      </c>
      <c r="K4035" s="9">
        <f>IF(Tabelle1[[#This Row],[Niederschlag]]="Hagel",1,0)</f>
        <v>0</v>
      </c>
      <c r="L4035" s="12">
        <f t="shared" si="189"/>
        <v>1</v>
      </c>
      <c r="M4035" s="12" t="str">
        <f t="shared" si="190"/>
        <v/>
      </c>
      <c r="N4035" s="9" t="str">
        <f t="shared" si="191"/>
        <v/>
      </c>
    </row>
    <row r="4036" spans="1:14" x14ac:dyDescent="0.25">
      <c r="A4036" s="7">
        <v>42021</v>
      </c>
      <c r="B4036" s="8">
        <v>2.8</v>
      </c>
      <c r="C4036" s="8">
        <v>-2.9</v>
      </c>
      <c r="D4036" s="16"/>
      <c r="E4036" s="10"/>
      <c r="F4036" s="9"/>
      <c r="G4036" s="9"/>
      <c r="H4036" s="19">
        <f>IFERROR(AVERAGE(Tabelle1[[#This Row],[Höchst
Temperatur
Tag]],Tabelle1[[#This Row],[Tiefst
Temperatur
Nacht]]),"")</f>
        <v>-5.0000000000000044E-2</v>
      </c>
      <c r="I4036" s="9">
        <f>IF(Tabelle1[[#This Row],[Niederschlag]]="Regen",1,0)</f>
        <v>0</v>
      </c>
      <c r="J4036" s="9">
        <f>IF(Tabelle1[[#This Row],[Niederschlag]]="Schnee",1,0)</f>
        <v>0</v>
      </c>
      <c r="K4036" s="9">
        <f>IF(Tabelle1[[#This Row],[Niederschlag]]="Hagel",1,0)</f>
        <v>0</v>
      </c>
      <c r="L4036" s="12">
        <f t="shared" si="189"/>
        <v>1</v>
      </c>
      <c r="M4036" s="12" t="str">
        <f t="shared" si="190"/>
        <v/>
      </c>
      <c r="N4036" s="9" t="str">
        <f t="shared" si="191"/>
        <v/>
      </c>
    </row>
    <row r="4037" spans="1:14" x14ac:dyDescent="0.25">
      <c r="A4037" s="7">
        <v>42022</v>
      </c>
      <c r="B4037" s="8">
        <v>1.5</v>
      </c>
      <c r="C4037" s="8">
        <v>-3.6</v>
      </c>
      <c r="D4037" s="16"/>
      <c r="E4037" s="10"/>
      <c r="F4037" s="9"/>
      <c r="G4037" s="9"/>
      <c r="H4037" s="19">
        <f>IFERROR(AVERAGE(Tabelle1[[#This Row],[Höchst
Temperatur
Tag]],Tabelle1[[#This Row],[Tiefst
Temperatur
Nacht]]),"")</f>
        <v>-1.05</v>
      </c>
      <c r="I4037" s="9">
        <f>IF(Tabelle1[[#This Row],[Niederschlag]]="Regen",1,0)</f>
        <v>0</v>
      </c>
      <c r="J4037" s="9">
        <f>IF(Tabelle1[[#This Row],[Niederschlag]]="Schnee",1,0)</f>
        <v>0</v>
      </c>
      <c r="K4037" s="9">
        <f>IF(Tabelle1[[#This Row],[Niederschlag]]="Hagel",1,0)</f>
        <v>0</v>
      </c>
      <c r="L4037" s="12">
        <f t="shared" si="189"/>
        <v>1</v>
      </c>
      <c r="M4037" s="12" t="str">
        <f t="shared" si="190"/>
        <v/>
      </c>
      <c r="N4037" s="9" t="str">
        <f t="shared" si="191"/>
        <v/>
      </c>
    </row>
    <row r="4038" spans="1:14" x14ac:dyDescent="0.25">
      <c r="A4038" s="7">
        <v>42023</v>
      </c>
      <c r="B4038" s="8">
        <v>-0.4</v>
      </c>
      <c r="C4038" s="8">
        <v>-3.2</v>
      </c>
      <c r="D4038" s="16"/>
      <c r="E4038" s="10"/>
      <c r="F4038" s="9"/>
      <c r="G4038" s="9"/>
      <c r="H4038" s="19">
        <f>IFERROR(AVERAGE(Tabelle1[[#This Row],[Höchst
Temperatur
Tag]],Tabelle1[[#This Row],[Tiefst
Temperatur
Nacht]]),"")</f>
        <v>-1.8</v>
      </c>
      <c r="I4038" s="9">
        <f>IF(Tabelle1[[#This Row],[Niederschlag]]="Regen",1,0)</f>
        <v>0</v>
      </c>
      <c r="J4038" s="9">
        <f>IF(Tabelle1[[#This Row],[Niederschlag]]="Schnee",1,0)</f>
        <v>0</v>
      </c>
      <c r="K4038" s="9">
        <f>IF(Tabelle1[[#This Row],[Niederschlag]]="Hagel",1,0)</f>
        <v>0</v>
      </c>
      <c r="L4038" s="12">
        <f t="shared" si="189"/>
        <v>1</v>
      </c>
      <c r="M4038" s="12" t="str">
        <f t="shared" si="190"/>
        <v/>
      </c>
      <c r="N4038" s="9" t="str">
        <f t="shared" si="191"/>
        <v/>
      </c>
    </row>
    <row r="4039" spans="1:14" x14ac:dyDescent="0.25">
      <c r="A4039" s="7">
        <v>42024</v>
      </c>
      <c r="B4039" s="8">
        <v>-0.5</v>
      </c>
      <c r="C4039" s="8">
        <v>-4.5</v>
      </c>
      <c r="D4039" s="16" t="s">
        <v>3</v>
      </c>
      <c r="E4039" s="10">
        <v>1</v>
      </c>
      <c r="F4039" s="9"/>
      <c r="G4039" s="9"/>
      <c r="H4039" s="19">
        <f>IFERROR(AVERAGE(Tabelle1[[#This Row],[Höchst
Temperatur
Tag]],Tabelle1[[#This Row],[Tiefst
Temperatur
Nacht]]),"")</f>
        <v>-2.5</v>
      </c>
      <c r="I4039" s="9">
        <f>IF(Tabelle1[[#This Row],[Niederschlag]]="Regen",1,0)</f>
        <v>0</v>
      </c>
      <c r="J4039" s="9">
        <f>IF(Tabelle1[[#This Row],[Niederschlag]]="Schnee",1,0)</f>
        <v>1</v>
      </c>
      <c r="K4039" s="9">
        <f>IF(Tabelle1[[#This Row],[Niederschlag]]="Hagel",1,0)</f>
        <v>0</v>
      </c>
      <c r="L4039" s="12">
        <f t="shared" si="189"/>
        <v>1</v>
      </c>
      <c r="M4039" s="12" t="str">
        <f t="shared" si="190"/>
        <v/>
      </c>
      <c r="N4039" s="9" t="str">
        <f t="shared" si="191"/>
        <v/>
      </c>
    </row>
    <row r="4040" spans="1:14" x14ac:dyDescent="0.25">
      <c r="A4040" s="7">
        <v>42025</v>
      </c>
      <c r="B4040" s="8">
        <v>-1</v>
      </c>
      <c r="C4040" s="8">
        <v>-4.2</v>
      </c>
      <c r="D4040" s="16"/>
      <c r="E4040" s="10">
        <v>1</v>
      </c>
      <c r="F4040" s="9"/>
      <c r="G4040" s="9"/>
      <c r="H4040" s="19">
        <f>IFERROR(AVERAGE(Tabelle1[[#This Row],[Höchst
Temperatur
Tag]],Tabelle1[[#This Row],[Tiefst
Temperatur
Nacht]]),"")</f>
        <v>-2.6</v>
      </c>
      <c r="I4040" s="9">
        <f>IF(Tabelle1[[#This Row],[Niederschlag]]="Regen",1,0)</f>
        <v>0</v>
      </c>
      <c r="J4040" s="9">
        <f>IF(Tabelle1[[#This Row],[Niederschlag]]="Schnee",1,0)</f>
        <v>0</v>
      </c>
      <c r="K4040" s="9">
        <f>IF(Tabelle1[[#This Row],[Niederschlag]]="Hagel",1,0)</f>
        <v>0</v>
      </c>
      <c r="L4040" s="12">
        <f t="shared" si="189"/>
        <v>1</v>
      </c>
      <c r="M4040" s="12" t="str">
        <f t="shared" si="190"/>
        <v/>
      </c>
      <c r="N4040" s="9" t="str">
        <f t="shared" si="191"/>
        <v/>
      </c>
    </row>
    <row r="4041" spans="1:14" x14ac:dyDescent="0.25">
      <c r="A4041" s="7">
        <v>42026</v>
      </c>
      <c r="B4041" s="8">
        <v>-1.2</v>
      </c>
      <c r="C4041" s="8">
        <v>-2.8</v>
      </c>
      <c r="D4041" s="16"/>
      <c r="E4041" s="10">
        <v>1</v>
      </c>
      <c r="F4041" s="9"/>
      <c r="G4041" s="9"/>
      <c r="H4041" s="19">
        <f>IFERROR(AVERAGE(Tabelle1[[#This Row],[Höchst
Temperatur
Tag]],Tabelle1[[#This Row],[Tiefst
Temperatur
Nacht]]),"")</f>
        <v>-2</v>
      </c>
      <c r="I4041" s="9">
        <f>IF(Tabelle1[[#This Row],[Niederschlag]]="Regen",1,0)</f>
        <v>0</v>
      </c>
      <c r="J4041" s="9">
        <f>IF(Tabelle1[[#This Row],[Niederschlag]]="Schnee",1,0)</f>
        <v>0</v>
      </c>
      <c r="K4041" s="9">
        <f>IF(Tabelle1[[#This Row],[Niederschlag]]="Hagel",1,0)</f>
        <v>0</v>
      </c>
      <c r="L4041" s="12">
        <f t="shared" si="189"/>
        <v>1</v>
      </c>
      <c r="M4041" s="12" t="str">
        <f t="shared" si="190"/>
        <v/>
      </c>
      <c r="N4041" s="9" t="str">
        <f t="shared" si="191"/>
        <v/>
      </c>
    </row>
    <row r="4042" spans="1:14" x14ac:dyDescent="0.25">
      <c r="A4042" s="7">
        <v>42027</v>
      </c>
      <c r="B4042" s="8">
        <v>0</v>
      </c>
      <c r="C4042" s="8">
        <v>-3</v>
      </c>
      <c r="D4042" s="16"/>
      <c r="E4042" s="10" t="s">
        <v>56</v>
      </c>
      <c r="F4042" s="9"/>
      <c r="G4042" s="9"/>
      <c r="H4042" s="19">
        <f>IFERROR(AVERAGE(Tabelle1[[#This Row],[Höchst
Temperatur
Tag]],Tabelle1[[#This Row],[Tiefst
Temperatur
Nacht]]),"")</f>
        <v>-1.5</v>
      </c>
      <c r="I4042" s="9">
        <f>IF(Tabelle1[[#This Row],[Niederschlag]]="Regen",1,0)</f>
        <v>0</v>
      </c>
      <c r="J4042" s="9">
        <f>IF(Tabelle1[[#This Row],[Niederschlag]]="Schnee",1,0)</f>
        <v>0</v>
      </c>
      <c r="K4042" s="9">
        <f>IF(Tabelle1[[#This Row],[Niederschlag]]="Hagel",1,0)</f>
        <v>0</v>
      </c>
      <c r="L4042" s="12">
        <f t="shared" si="189"/>
        <v>1</v>
      </c>
      <c r="M4042" s="12" t="str">
        <f t="shared" si="190"/>
        <v/>
      </c>
      <c r="N4042" s="9" t="str">
        <f t="shared" si="191"/>
        <v/>
      </c>
    </row>
    <row r="4043" spans="1:14" x14ac:dyDescent="0.25">
      <c r="A4043" s="7">
        <v>42028</v>
      </c>
      <c r="B4043" s="8">
        <v>0.3</v>
      </c>
      <c r="C4043" s="8">
        <v>-2.8</v>
      </c>
      <c r="D4043" s="16" t="s">
        <v>3</v>
      </c>
      <c r="E4043" s="10">
        <v>13</v>
      </c>
      <c r="F4043" s="9"/>
      <c r="G4043" s="9"/>
      <c r="H4043" s="19">
        <f>IFERROR(AVERAGE(Tabelle1[[#This Row],[Höchst
Temperatur
Tag]],Tabelle1[[#This Row],[Tiefst
Temperatur
Nacht]]),"")</f>
        <v>-1.25</v>
      </c>
      <c r="I4043" s="9">
        <f>IF(Tabelle1[[#This Row],[Niederschlag]]="Regen",1,0)</f>
        <v>0</v>
      </c>
      <c r="J4043" s="9">
        <f>IF(Tabelle1[[#This Row],[Niederschlag]]="Schnee",1,0)</f>
        <v>1</v>
      </c>
      <c r="K4043" s="9">
        <f>IF(Tabelle1[[#This Row],[Niederschlag]]="Hagel",1,0)</f>
        <v>0</v>
      </c>
      <c r="L4043" s="12">
        <f t="shared" si="189"/>
        <v>1</v>
      </c>
      <c r="M4043" s="12" t="str">
        <f t="shared" si="190"/>
        <v/>
      </c>
      <c r="N4043" s="9" t="str">
        <f t="shared" si="191"/>
        <v/>
      </c>
    </row>
    <row r="4044" spans="1:14" x14ac:dyDescent="0.25">
      <c r="A4044" s="7">
        <v>42029</v>
      </c>
      <c r="B4044" s="8">
        <v>2.2999999999999998</v>
      </c>
      <c r="C4044" s="8">
        <v>-0.2</v>
      </c>
      <c r="D4044" s="16" t="s">
        <v>3</v>
      </c>
      <c r="E4044" s="10">
        <v>15</v>
      </c>
      <c r="F4044" s="9"/>
      <c r="G4044" s="9"/>
      <c r="H4044" s="19">
        <f>IFERROR(AVERAGE(Tabelle1[[#This Row],[Höchst
Temperatur
Tag]],Tabelle1[[#This Row],[Tiefst
Temperatur
Nacht]]),"")</f>
        <v>1.0499999999999998</v>
      </c>
      <c r="I4044" s="9">
        <f>IF(Tabelle1[[#This Row],[Niederschlag]]="Regen",1,0)</f>
        <v>0</v>
      </c>
      <c r="J4044" s="9">
        <f>IF(Tabelle1[[#This Row],[Niederschlag]]="Schnee",1,0)</f>
        <v>1</v>
      </c>
      <c r="K4044" s="9">
        <f>IF(Tabelle1[[#This Row],[Niederschlag]]="Hagel",1,0)</f>
        <v>0</v>
      </c>
      <c r="L4044" s="12">
        <f t="shared" si="189"/>
        <v>1</v>
      </c>
      <c r="M4044" s="12" t="str">
        <f t="shared" si="190"/>
        <v/>
      </c>
      <c r="N4044" s="9" t="str">
        <f t="shared" si="191"/>
        <v/>
      </c>
    </row>
    <row r="4045" spans="1:14" x14ac:dyDescent="0.25">
      <c r="A4045" s="7">
        <v>42030</v>
      </c>
      <c r="B4045" s="8">
        <v>1.7</v>
      </c>
      <c r="C4045" s="8">
        <v>-0.3</v>
      </c>
      <c r="D4045" s="16" t="s">
        <v>2</v>
      </c>
      <c r="E4045" s="10">
        <v>10</v>
      </c>
      <c r="F4045" s="9"/>
      <c r="G4045" s="9"/>
      <c r="H4045" s="19">
        <f>IFERROR(AVERAGE(Tabelle1[[#This Row],[Höchst
Temperatur
Tag]],Tabelle1[[#This Row],[Tiefst
Temperatur
Nacht]]),"")</f>
        <v>0.7</v>
      </c>
      <c r="I4045" s="9">
        <f>IF(Tabelle1[[#This Row],[Niederschlag]]="Regen",1,0)</f>
        <v>0</v>
      </c>
      <c r="J4045" s="9">
        <f>IF(Tabelle1[[#This Row],[Niederschlag]]="Schnee",1,0)</f>
        <v>0</v>
      </c>
      <c r="K4045" s="9">
        <f>IF(Tabelle1[[#This Row],[Niederschlag]]="Hagel",1,0)</f>
        <v>0</v>
      </c>
      <c r="L4045" s="12">
        <f t="shared" si="189"/>
        <v>1</v>
      </c>
      <c r="M4045" s="12" t="str">
        <f t="shared" si="190"/>
        <v/>
      </c>
      <c r="N4045" s="9" t="str">
        <f t="shared" si="191"/>
        <v/>
      </c>
    </row>
    <row r="4046" spans="1:14" x14ac:dyDescent="0.25">
      <c r="A4046" s="7">
        <v>42031</v>
      </c>
      <c r="B4046" s="8">
        <v>2.5</v>
      </c>
      <c r="C4046" s="8">
        <v>-0.7</v>
      </c>
      <c r="D4046" s="16" t="s">
        <v>2</v>
      </c>
      <c r="E4046" s="10">
        <v>8</v>
      </c>
      <c r="F4046" s="9"/>
      <c r="G4046" s="9"/>
      <c r="H4046" s="19">
        <f>IFERROR(AVERAGE(Tabelle1[[#This Row],[Höchst
Temperatur
Tag]],Tabelle1[[#This Row],[Tiefst
Temperatur
Nacht]]),"")</f>
        <v>0.9</v>
      </c>
      <c r="I4046" s="9">
        <f>IF(Tabelle1[[#This Row],[Niederschlag]]="Regen",1,0)</f>
        <v>0</v>
      </c>
      <c r="J4046" s="9">
        <f>IF(Tabelle1[[#This Row],[Niederschlag]]="Schnee",1,0)</f>
        <v>0</v>
      </c>
      <c r="K4046" s="9">
        <f>IF(Tabelle1[[#This Row],[Niederschlag]]="Hagel",1,0)</f>
        <v>0</v>
      </c>
      <c r="L4046" s="12">
        <f t="shared" si="189"/>
        <v>1</v>
      </c>
      <c r="M4046" s="12" t="str">
        <f t="shared" si="190"/>
        <v/>
      </c>
      <c r="N4046" s="9" t="str">
        <f t="shared" si="191"/>
        <v/>
      </c>
    </row>
    <row r="4047" spans="1:14" x14ac:dyDescent="0.25">
      <c r="A4047" s="7">
        <v>42032</v>
      </c>
      <c r="B4047" s="8">
        <v>1.9</v>
      </c>
      <c r="C4047" s="8">
        <v>-2.9</v>
      </c>
      <c r="D4047" s="16" t="s">
        <v>2</v>
      </c>
      <c r="E4047" s="10">
        <v>5</v>
      </c>
      <c r="F4047" s="9"/>
      <c r="G4047" s="9"/>
      <c r="H4047" s="19">
        <f>IFERROR(AVERAGE(Tabelle1[[#This Row],[Höchst
Temperatur
Tag]],Tabelle1[[#This Row],[Tiefst
Temperatur
Nacht]]),"")</f>
        <v>-0.5</v>
      </c>
      <c r="I4047" s="9">
        <f>IF(Tabelle1[[#This Row],[Niederschlag]]="Regen",1,0)</f>
        <v>0</v>
      </c>
      <c r="J4047" s="9">
        <f>IF(Tabelle1[[#This Row],[Niederschlag]]="Schnee",1,0)</f>
        <v>0</v>
      </c>
      <c r="K4047" s="9">
        <f>IF(Tabelle1[[#This Row],[Niederschlag]]="Hagel",1,0)</f>
        <v>0</v>
      </c>
      <c r="L4047" s="12">
        <f t="shared" si="189"/>
        <v>1</v>
      </c>
      <c r="M4047" s="12" t="str">
        <f t="shared" si="190"/>
        <v/>
      </c>
      <c r="N4047" s="9" t="str">
        <f t="shared" si="191"/>
        <v/>
      </c>
    </row>
    <row r="4048" spans="1:14" x14ac:dyDescent="0.25">
      <c r="A4048" s="7">
        <v>42033</v>
      </c>
      <c r="B4048" s="8">
        <v>1.8</v>
      </c>
      <c r="C4048" s="8">
        <v>-2.8</v>
      </c>
      <c r="D4048" s="16" t="s">
        <v>3</v>
      </c>
      <c r="E4048" s="10">
        <v>9</v>
      </c>
      <c r="F4048" s="9"/>
      <c r="G4048" s="9"/>
      <c r="H4048" s="19">
        <f>IFERROR(AVERAGE(Tabelle1[[#This Row],[Höchst
Temperatur
Tag]],Tabelle1[[#This Row],[Tiefst
Temperatur
Nacht]]),"")</f>
        <v>-0.49999999999999989</v>
      </c>
      <c r="I4048" s="9">
        <f>IF(Tabelle1[[#This Row],[Niederschlag]]="Regen",1,0)</f>
        <v>0</v>
      </c>
      <c r="J4048" s="9">
        <f>IF(Tabelle1[[#This Row],[Niederschlag]]="Schnee",1,0)</f>
        <v>1</v>
      </c>
      <c r="K4048" s="9">
        <f>IF(Tabelle1[[#This Row],[Niederschlag]]="Hagel",1,0)</f>
        <v>0</v>
      </c>
      <c r="L4048" s="12">
        <f t="shared" si="189"/>
        <v>1</v>
      </c>
      <c r="M4048" s="12" t="str">
        <f t="shared" si="190"/>
        <v/>
      </c>
      <c r="N4048" s="9" t="str">
        <f t="shared" si="191"/>
        <v/>
      </c>
    </row>
    <row r="4049" spans="1:14" x14ac:dyDescent="0.25">
      <c r="A4049" s="7">
        <v>42034</v>
      </c>
      <c r="B4049" s="8">
        <v>1</v>
      </c>
      <c r="C4049" s="8">
        <v>-2.7</v>
      </c>
      <c r="D4049" s="16" t="s">
        <v>3</v>
      </c>
      <c r="E4049" s="10">
        <v>15</v>
      </c>
      <c r="F4049" s="9"/>
      <c r="G4049" s="9"/>
      <c r="H4049" s="19">
        <f>IFERROR(AVERAGE(Tabelle1[[#This Row],[Höchst
Temperatur
Tag]],Tabelle1[[#This Row],[Tiefst
Temperatur
Nacht]]),"")</f>
        <v>-0.85000000000000009</v>
      </c>
      <c r="I4049" s="9">
        <f>IF(Tabelle1[[#This Row],[Niederschlag]]="Regen",1,0)</f>
        <v>0</v>
      </c>
      <c r="J4049" s="9">
        <f>IF(Tabelle1[[#This Row],[Niederschlag]]="Schnee",1,0)</f>
        <v>1</v>
      </c>
      <c r="K4049" s="9">
        <f>IF(Tabelle1[[#This Row],[Niederschlag]]="Hagel",1,0)</f>
        <v>0</v>
      </c>
      <c r="L4049" s="12">
        <f t="shared" si="189"/>
        <v>1</v>
      </c>
      <c r="M4049" s="12" t="str">
        <f t="shared" si="190"/>
        <v/>
      </c>
      <c r="N4049" s="9" t="str">
        <f t="shared" si="191"/>
        <v/>
      </c>
    </row>
    <row r="4050" spans="1:14" x14ac:dyDescent="0.25">
      <c r="A4050" s="7">
        <v>42035</v>
      </c>
      <c r="B4050" s="8">
        <v>2</v>
      </c>
      <c r="C4050" s="8">
        <v>-4.5</v>
      </c>
      <c r="D4050" s="16"/>
      <c r="E4050" s="10">
        <v>14</v>
      </c>
      <c r="F4050" s="9"/>
      <c r="G4050" s="9"/>
      <c r="H4050" s="19">
        <f>IFERROR(AVERAGE(Tabelle1[[#This Row],[Höchst
Temperatur
Tag]],Tabelle1[[#This Row],[Tiefst
Temperatur
Nacht]]),"")</f>
        <v>-1.25</v>
      </c>
      <c r="I4050" s="9">
        <f>IF(Tabelle1[[#This Row],[Niederschlag]]="Regen",1,0)</f>
        <v>0</v>
      </c>
      <c r="J4050" s="9">
        <f>IF(Tabelle1[[#This Row],[Niederschlag]]="Schnee",1,0)</f>
        <v>0</v>
      </c>
      <c r="K4050" s="9">
        <f>IF(Tabelle1[[#This Row],[Niederschlag]]="Hagel",1,0)</f>
        <v>0</v>
      </c>
      <c r="L4050" s="12">
        <f t="shared" si="189"/>
        <v>1</v>
      </c>
      <c r="M4050" s="12" t="str">
        <f t="shared" si="190"/>
        <v/>
      </c>
      <c r="N4050" s="9" t="str">
        <f t="shared" si="191"/>
        <v/>
      </c>
    </row>
    <row r="4051" spans="1:14" x14ac:dyDescent="0.25">
      <c r="A4051" s="7">
        <v>42036</v>
      </c>
      <c r="B4051" s="8">
        <v>1.6</v>
      </c>
      <c r="C4051" s="8">
        <v>-4.3</v>
      </c>
      <c r="D4051" s="16" t="s">
        <v>3</v>
      </c>
      <c r="E4051" s="10">
        <v>19</v>
      </c>
      <c r="F4051" s="9"/>
      <c r="G4051" s="9"/>
      <c r="H4051" s="19">
        <f>IFERROR(AVERAGE(Tabelle1[[#This Row],[Höchst
Temperatur
Tag]],Tabelle1[[#This Row],[Tiefst
Temperatur
Nacht]]),"")</f>
        <v>-1.3499999999999999</v>
      </c>
      <c r="I4051" s="9">
        <f>IF(Tabelle1[[#This Row],[Niederschlag]]="Regen",1,0)</f>
        <v>0</v>
      </c>
      <c r="J4051" s="9">
        <f>IF(Tabelle1[[#This Row],[Niederschlag]]="Schnee",1,0)</f>
        <v>1</v>
      </c>
      <c r="K4051" s="9">
        <f>IF(Tabelle1[[#This Row],[Niederschlag]]="Hagel",1,0)</f>
        <v>0</v>
      </c>
      <c r="L4051" s="12">
        <f t="shared" si="189"/>
        <v>1</v>
      </c>
      <c r="M4051" s="12" t="str">
        <f t="shared" si="190"/>
        <v/>
      </c>
      <c r="N4051" s="9" t="str">
        <f t="shared" si="191"/>
        <v/>
      </c>
    </row>
    <row r="4052" spans="1:14" x14ac:dyDescent="0.25">
      <c r="A4052" s="7">
        <v>42037</v>
      </c>
      <c r="B4052" s="8">
        <v>2.2000000000000002</v>
      </c>
      <c r="C4052" s="8">
        <v>-2.5</v>
      </c>
      <c r="D4052" s="16" t="s">
        <v>3</v>
      </c>
      <c r="E4052" s="10">
        <v>21</v>
      </c>
      <c r="F4052" s="9"/>
      <c r="G4052" s="9"/>
      <c r="H4052" s="19">
        <f>IFERROR(AVERAGE(Tabelle1[[#This Row],[Höchst
Temperatur
Tag]],Tabelle1[[#This Row],[Tiefst
Temperatur
Nacht]]),"")</f>
        <v>-0.14999999999999991</v>
      </c>
      <c r="I4052" s="9">
        <f>IF(Tabelle1[[#This Row],[Niederschlag]]="Regen",1,0)</f>
        <v>0</v>
      </c>
      <c r="J4052" s="9">
        <f>IF(Tabelle1[[#This Row],[Niederschlag]]="Schnee",1,0)</f>
        <v>1</v>
      </c>
      <c r="K4052" s="9">
        <f>IF(Tabelle1[[#This Row],[Niederschlag]]="Hagel",1,0)</f>
        <v>0</v>
      </c>
      <c r="L4052" s="12">
        <f t="shared" si="189"/>
        <v>1</v>
      </c>
      <c r="M4052" s="12" t="str">
        <f t="shared" si="190"/>
        <v/>
      </c>
      <c r="N4052" s="9" t="str">
        <f t="shared" si="191"/>
        <v/>
      </c>
    </row>
    <row r="4053" spans="1:14" x14ac:dyDescent="0.25">
      <c r="A4053" s="7">
        <v>42038</v>
      </c>
      <c r="B4053" s="8">
        <v>1.5</v>
      </c>
      <c r="C4053" s="8">
        <v>-3.5</v>
      </c>
      <c r="D4053" s="16" t="s">
        <v>3</v>
      </c>
      <c r="E4053" s="10">
        <v>22</v>
      </c>
      <c r="F4053" s="9"/>
      <c r="G4053" s="9"/>
      <c r="H4053" s="19">
        <f>IFERROR(AVERAGE(Tabelle1[[#This Row],[Höchst
Temperatur
Tag]],Tabelle1[[#This Row],[Tiefst
Temperatur
Nacht]]),"")</f>
        <v>-1</v>
      </c>
      <c r="I4053" s="9">
        <f>IF(Tabelle1[[#This Row],[Niederschlag]]="Regen",1,0)</f>
        <v>0</v>
      </c>
      <c r="J4053" s="9">
        <f>IF(Tabelle1[[#This Row],[Niederschlag]]="Schnee",1,0)</f>
        <v>1</v>
      </c>
      <c r="K4053" s="9">
        <f>IF(Tabelle1[[#This Row],[Niederschlag]]="Hagel",1,0)</f>
        <v>0</v>
      </c>
      <c r="L4053" s="12">
        <f t="shared" si="189"/>
        <v>1</v>
      </c>
      <c r="M4053" s="12" t="str">
        <f t="shared" si="190"/>
        <v/>
      </c>
      <c r="N4053" s="9" t="str">
        <f t="shared" si="191"/>
        <v/>
      </c>
    </row>
    <row r="4054" spans="1:14" x14ac:dyDescent="0.25">
      <c r="A4054" s="7">
        <v>42039</v>
      </c>
      <c r="B4054" s="8">
        <v>-0.4</v>
      </c>
      <c r="C4054" s="8">
        <v>-5.7</v>
      </c>
      <c r="D4054" s="16"/>
      <c r="E4054" s="10">
        <v>22</v>
      </c>
      <c r="F4054" s="9"/>
      <c r="G4054" s="9"/>
      <c r="H4054" s="19">
        <f>IFERROR(AVERAGE(Tabelle1[[#This Row],[Höchst
Temperatur
Tag]],Tabelle1[[#This Row],[Tiefst
Temperatur
Nacht]]),"")</f>
        <v>-3.0500000000000003</v>
      </c>
      <c r="I4054" s="9">
        <f>IF(Tabelle1[[#This Row],[Niederschlag]]="Regen",1,0)</f>
        <v>0</v>
      </c>
      <c r="J4054" s="9">
        <f>IF(Tabelle1[[#This Row],[Niederschlag]]="Schnee",1,0)</f>
        <v>0</v>
      </c>
      <c r="K4054" s="9">
        <f>IF(Tabelle1[[#This Row],[Niederschlag]]="Hagel",1,0)</f>
        <v>0</v>
      </c>
      <c r="L4054" s="12">
        <f t="shared" si="189"/>
        <v>1</v>
      </c>
      <c r="M4054" s="12">
        <f t="shared" si="190"/>
        <v>1</v>
      </c>
      <c r="N4054" s="9" t="str">
        <f t="shared" si="191"/>
        <v/>
      </c>
    </row>
    <row r="4055" spans="1:14" x14ac:dyDescent="0.25">
      <c r="A4055" s="7">
        <v>42040</v>
      </c>
      <c r="B4055" s="8">
        <v>-2.2999999999999998</v>
      </c>
      <c r="C4055" s="8">
        <v>-5.7</v>
      </c>
      <c r="D4055" s="16"/>
      <c r="E4055" s="10">
        <v>22</v>
      </c>
      <c r="F4055" s="9"/>
      <c r="G4055" s="9"/>
      <c r="H4055" s="19">
        <f>IFERROR(AVERAGE(Tabelle1[[#This Row],[Höchst
Temperatur
Tag]],Tabelle1[[#This Row],[Tiefst
Temperatur
Nacht]]),"")</f>
        <v>-4</v>
      </c>
      <c r="I4055" s="9">
        <f>IF(Tabelle1[[#This Row],[Niederschlag]]="Regen",1,0)</f>
        <v>0</v>
      </c>
      <c r="J4055" s="9">
        <f>IF(Tabelle1[[#This Row],[Niederschlag]]="Schnee",1,0)</f>
        <v>0</v>
      </c>
      <c r="K4055" s="9">
        <f>IF(Tabelle1[[#This Row],[Niederschlag]]="Hagel",1,0)</f>
        <v>0</v>
      </c>
      <c r="L4055" s="12">
        <f t="shared" si="189"/>
        <v>1</v>
      </c>
      <c r="M4055" s="12">
        <f t="shared" si="190"/>
        <v>1</v>
      </c>
      <c r="N4055" s="9" t="str">
        <f t="shared" si="191"/>
        <v/>
      </c>
    </row>
    <row r="4056" spans="1:14" x14ac:dyDescent="0.25">
      <c r="A4056" s="7">
        <v>42041</v>
      </c>
      <c r="B4056" s="8">
        <v>-1.2</v>
      </c>
      <c r="C4056" s="8">
        <v>-7.7</v>
      </c>
      <c r="D4056" s="16"/>
      <c r="E4056" s="10">
        <v>22</v>
      </c>
      <c r="F4056" s="9"/>
      <c r="G4056" s="9"/>
      <c r="H4056" s="19">
        <f>IFERROR(AVERAGE(Tabelle1[[#This Row],[Höchst
Temperatur
Tag]],Tabelle1[[#This Row],[Tiefst
Temperatur
Nacht]]),"")</f>
        <v>-4.45</v>
      </c>
      <c r="I4056" s="9">
        <f>IF(Tabelle1[[#This Row],[Niederschlag]]="Regen",1,0)</f>
        <v>0</v>
      </c>
      <c r="J4056" s="9">
        <f>IF(Tabelle1[[#This Row],[Niederschlag]]="Schnee",1,0)</f>
        <v>0</v>
      </c>
      <c r="K4056" s="9">
        <f>IF(Tabelle1[[#This Row],[Niederschlag]]="Hagel",1,0)</f>
        <v>0</v>
      </c>
      <c r="L4056" s="12">
        <f t="shared" si="189"/>
        <v>1</v>
      </c>
      <c r="M4056" s="12">
        <f t="shared" si="190"/>
        <v>1</v>
      </c>
      <c r="N4056" s="9" t="str">
        <f t="shared" si="191"/>
        <v/>
      </c>
    </row>
    <row r="4057" spans="1:14" x14ac:dyDescent="0.25">
      <c r="A4057" s="7">
        <v>42042</v>
      </c>
      <c r="B4057" s="8">
        <v>0.8</v>
      </c>
      <c r="C4057" s="8">
        <v>-7.6</v>
      </c>
      <c r="D4057" s="16" t="s">
        <v>8</v>
      </c>
      <c r="E4057" s="10">
        <v>17</v>
      </c>
      <c r="F4057" s="9"/>
      <c r="G4057" s="9"/>
      <c r="H4057" s="19">
        <f>IFERROR(AVERAGE(Tabelle1[[#This Row],[Höchst
Temperatur
Tag]],Tabelle1[[#This Row],[Tiefst
Temperatur
Nacht]]),"")</f>
        <v>-3.4</v>
      </c>
      <c r="I4057" s="9">
        <f>IF(Tabelle1[[#This Row],[Niederschlag]]="Regen",1,0)</f>
        <v>0</v>
      </c>
      <c r="J4057" s="9">
        <f>IF(Tabelle1[[#This Row],[Niederschlag]]="Schnee",1,0)</f>
        <v>0</v>
      </c>
      <c r="K4057" s="9">
        <f>IF(Tabelle1[[#This Row],[Niederschlag]]="Hagel",1,0)</f>
        <v>0</v>
      </c>
      <c r="L4057" s="12">
        <f t="shared" si="189"/>
        <v>1</v>
      </c>
      <c r="M4057" s="12">
        <f t="shared" si="190"/>
        <v>1</v>
      </c>
      <c r="N4057" s="9" t="str">
        <f t="shared" si="191"/>
        <v/>
      </c>
    </row>
    <row r="4058" spans="1:14" x14ac:dyDescent="0.25">
      <c r="A4058" s="7">
        <v>42043</v>
      </c>
      <c r="B4058" s="8">
        <v>0.7</v>
      </c>
      <c r="C4058" s="8">
        <v>-1.8</v>
      </c>
      <c r="D4058" s="16" t="s">
        <v>3</v>
      </c>
      <c r="E4058" s="10">
        <v>17</v>
      </c>
      <c r="F4058" s="9"/>
      <c r="G4058" s="9"/>
      <c r="H4058" s="19">
        <f>IFERROR(AVERAGE(Tabelle1[[#This Row],[Höchst
Temperatur
Tag]],Tabelle1[[#This Row],[Tiefst
Temperatur
Nacht]]),"")</f>
        <v>-0.55000000000000004</v>
      </c>
      <c r="I4058" s="9">
        <f>IF(Tabelle1[[#This Row],[Niederschlag]]="Regen",1,0)</f>
        <v>0</v>
      </c>
      <c r="J4058" s="9">
        <f>IF(Tabelle1[[#This Row],[Niederschlag]]="Schnee",1,0)</f>
        <v>1</v>
      </c>
      <c r="K4058" s="9">
        <f>IF(Tabelle1[[#This Row],[Niederschlag]]="Hagel",1,0)</f>
        <v>0</v>
      </c>
      <c r="L4058" s="12">
        <f t="shared" si="189"/>
        <v>1</v>
      </c>
      <c r="M4058" s="12" t="str">
        <f t="shared" si="190"/>
        <v/>
      </c>
      <c r="N4058" s="9" t="str">
        <f t="shared" si="191"/>
        <v/>
      </c>
    </row>
    <row r="4059" spans="1:14" x14ac:dyDescent="0.25">
      <c r="A4059" s="7">
        <v>42044</v>
      </c>
      <c r="B4059" s="8">
        <v>2.4</v>
      </c>
      <c r="C4059" s="8">
        <v>0.4</v>
      </c>
      <c r="D4059" s="16" t="s">
        <v>1</v>
      </c>
      <c r="E4059" s="10">
        <v>13</v>
      </c>
      <c r="F4059" s="9"/>
      <c r="G4059" s="9"/>
      <c r="H4059" s="19">
        <f>IFERROR(AVERAGE(Tabelle1[[#This Row],[Höchst
Temperatur
Tag]],Tabelle1[[#This Row],[Tiefst
Temperatur
Nacht]]),"")</f>
        <v>1.4</v>
      </c>
      <c r="I4059" s="9">
        <f>IF(Tabelle1[[#This Row],[Niederschlag]]="Regen",1,0)</f>
        <v>1</v>
      </c>
      <c r="J4059" s="9">
        <f>IF(Tabelle1[[#This Row],[Niederschlag]]="Schnee",1,0)</f>
        <v>0</v>
      </c>
      <c r="K4059" s="9">
        <f>IF(Tabelle1[[#This Row],[Niederschlag]]="Hagel",1,0)</f>
        <v>0</v>
      </c>
      <c r="L4059" s="12" t="str">
        <f t="shared" si="189"/>
        <v/>
      </c>
      <c r="M4059" s="12" t="str">
        <f t="shared" si="190"/>
        <v/>
      </c>
      <c r="N4059" s="9" t="str">
        <f t="shared" si="191"/>
        <v/>
      </c>
    </row>
    <row r="4060" spans="1:14" x14ac:dyDescent="0.25">
      <c r="A4060" s="7">
        <v>42045</v>
      </c>
      <c r="B4060" s="8">
        <v>2.5</v>
      </c>
      <c r="C4060" s="8">
        <v>0.1</v>
      </c>
      <c r="D4060" s="16" t="s">
        <v>1</v>
      </c>
      <c r="E4060" s="10">
        <v>10</v>
      </c>
      <c r="F4060" s="9"/>
      <c r="G4060" s="9"/>
      <c r="H4060" s="19">
        <f>IFERROR(AVERAGE(Tabelle1[[#This Row],[Höchst
Temperatur
Tag]],Tabelle1[[#This Row],[Tiefst
Temperatur
Nacht]]),"")</f>
        <v>1.3</v>
      </c>
      <c r="I4060" s="9">
        <f>IF(Tabelle1[[#This Row],[Niederschlag]]="Regen",1,0)</f>
        <v>1</v>
      </c>
      <c r="J4060" s="9">
        <f>IF(Tabelle1[[#This Row],[Niederschlag]]="Schnee",1,0)</f>
        <v>0</v>
      </c>
      <c r="K4060" s="9">
        <f>IF(Tabelle1[[#This Row],[Niederschlag]]="Hagel",1,0)</f>
        <v>0</v>
      </c>
      <c r="L4060" s="12" t="str">
        <f t="shared" si="189"/>
        <v/>
      </c>
      <c r="M4060" s="12" t="str">
        <f t="shared" si="190"/>
        <v/>
      </c>
      <c r="N4060" s="9" t="str">
        <f t="shared" si="191"/>
        <v/>
      </c>
    </row>
    <row r="4061" spans="1:14" x14ac:dyDescent="0.25">
      <c r="A4061" s="7">
        <v>42046</v>
      </c>
      <c r="B4061" s="8">
        <v>3.1</v>
      </c>
      <c r="C4061" s="8">
        <v>-1.2</v>
      </c>
      <c r="D4061" s="16"/>
      <c r="E4061" s="10">
        <v>9</v>
      </c>
      <c r="F4061" s="9"/>
      <c r="G4061" s="9"/>
      <c r="H4061" s="19">
        <f>IFERROR(AVERAGE(Tabelle1[[#This Row],[Höchst
Temperatur
Tag]],Tabelle1[[#This Row],[Tiefst
Temperatur
Nacht]]),"")</f>
        <v>0.95000000000000007</v>
      </c>
      <c r="I4061" s="9">
        <f>IF(Tabelle1[[#This Row],[Niederschlag]]="Regen",1,0)</f>
        <v>0</v>
      </c>
      <c r="J4061" s="9">
        <f>IF(Tabelle1[[#This Row],[Niederschlag]]="Schnee",1,0)</f>
        <v>0</v>
      </c>
      <c r="K4061" s="9">
        <f>IF(Tabelle1[[#This Row],[Niederschlag]]="Hagel",1,0)</f>
        <v>0</v>
      </c>
      <c r="L4061" s="12">
        <f t="shared" si="189"/>
        <v>1</v>
      </c>
      <c r="M4061" s="12" t="str">
        <f t="shared" si="190"/>
        <v/>
      </c>
      <c r="N4061" s="9" t="str">
        <f t="shared" si="191"/>
        <v/>
      </c>
    </row>
    <row r="4062" spans="1:14" x14ac:dyDescent="0.25">
      <c r="A4062" s="7">
        <v>42047</v>
      </c>
      <c r="B4062" s="8">
        <v>2.8</v>
      </c>
      <c r="C4062" s="8">
        <v>-3.6</v>
      </c>
      <c r="D4062" s="16"/>
      <c r="E4062" s="10">
        <v>7</v>
      </c>
      <c r="F4062" s="9"/>
      <c r="G4062" s="9"/>
      <c r="H4062" s="19">
        <f>IFERROR(AVERAGE(Tabelle1[[#This Row],[Höchst
Temperatur
Tag]],Tabelle1[[#This Row],[Tiefst
Temperatur
Nacht]]),"")</f>
        <v>-0.40000000000000013</v>
      </c>
      <c r="I4062" s="9">
        <f>IF(Tabelle1[[#This Row],[Niederschlag]]="Regen",1,0)</f>
        <v>0</v>
      </c>
      <c r="J4062" s="9">
        <f>IF(Tabelle1[[#This Row],[Niederschlag]]="Schnee",1,0)</f>
        <v>0</v>
      </c>
      <c r="K4062" s="9">
        <f>IF(Tabelle1[[#This Row],[Niederschlag]]="Hagel",1,0)</f>
        <v>0</v>
      </c>
      <c r="L4062" s="12">
        <f t="shared" si="189"/>
        <v>1</v>
      </c>
      <c r="M4062" s="12" t="str">
        <f t="shared" si="190"/>
        <v/>
      </c>
      <c r="N4062" s="9" t="str">
        <f t="shared" si="191"/>
        <v/>
      </c>
    </row>
    <row r="4063" spans="1:14" x14ac:dyDescent="0.25">
      <c r="A4063" s="7">
        <v>42048</v>
      </c>
      <c r="B4063" s="8">
        <v>3</v>
      </c>
      <c r="C4063" s="8">
        <v>-2.9</v>
      </c>
      <c r="D4063" s="16"/>
      <c r="E4063" s="10">
        <v>4</v>
      </c>
      <c r="F4063" s="9"/>
      <c r="G4063" s="9"/>
      <c r="H4063" s="19">
        <f>IFERROR(AVERAGE(Tabelle1[[#This Row],[Höchst
Temperatur
Tag]],Tabelle1[[#This Row],[Tiefst
Temperatur
Nacht]]),"")</f>
        <v>5.0000000000000044E-2</v>
      </c>
      <c r="I4063" s="9">
        <f>IF(Tabelle1[[#This Row],[Niederschlag]]="Regen",1,0)</f>
        <v>0</v>
      </c>
      <c r="J4063" s="9">
        <f>IF(Tabelle1[[#This Row],[Niederschlag]]="Schnee",1,0)</f>
        <v>0</v>
      </c>
      <c r="K4063" s="9">
        <f>IF(Tabelle1[[#This Row],[Niederschlag]]="Hagel",1,0)</f>
        <v>0</v>
      </c>
      <c r="L4063" s="12">
        <f t="shared" si="189"/>
        <v>1</v>
      </c>
      <c r="M4063" s="12" t="str">
        <f t="shared" si="190"/>
        <v/>
      </c>
      <c r="N4063" s="9" t="str">
        <f t="shared" si="191"/>
        <v/>
      </c>
    </row>
    <row r="4064" spans="1:14" x14ac:dyDescent="0.25">
      <c r="A4064" s="7">
        <v>42049</v>
      </c>
      <c r="B4064" s="8">
        <v>5.5</v>
      </c>
      <c r="C4064" s="8">
        <v>-2.4</v>
      </c>
      <c r="D4064" s="16"/>
      <c r="E4064" s="10" t="s">
        <v>56</v>
      </c>
      <c r="F4064" s="9"/>
      <c r="G4064" s="9"/>
      <c r="H4064" s="19">
        <f>IFERROR(AVERAGE(Tabelle1[[#This Row],[Höchst
Temperatur
Tag]],Tabelle1[[#This Row],[Tiefst
Temperatur
Nacht]]),"")</f>
        <v>1.55</v>
      </c>
      <c r="I4064" s="9">
        <f>IF(Tabelle1[[#This Row],[Niederschlag]]="Regen",1,0)</f>
        <v>0</v>
      </c>
      <c r="J4064" s="9">
        <f>IF(Tabelle1[[#This Row],[Niederschlag]]="Schnee",1,0)</f>
        <v>0</v>
      </c>
      <c r="K4064" s="9">
        <f>IF(Tabelle1[[#This Row],[Niederschlag]]="Hagel",1,0)</f>
        <v>0</v>
      </c>
      <c r="L4064" s="12">
        <f t="shared" si="189"/>
        <v>1</v>
      </c>
      <c r="M4064" s="12" t="str">
        <f t="shared" si="190"/>
        <v/>
      </c>
      <c r="N4064" s="9" t="str">
        <f t="shared" si="191"/>
        <v/>
      </c>
    </row>
    <row r="4065" spans="1:14" x14ac:dyDescent="0.25">
      <c r="A4065" s="7">
        <v>42050</v>
      </c>
      <c r="B4065" s="8">
        <v>3.3</v>
      </c>
      <c r="C4065" s="8">
        <v>-2</v>
      </c>
      <c r="D4065" s="16"/>
      <c r="E4065" s="10" t="s">
        <v>56</v>
      </c>
      <c r="F4065" s="9"/>
      <c r="G4065" s="9"/>
      <c r="H4065" s="19">
        <f>IFERROR(AVERAGE(Tabelle1[[#This Row],[Höchst
Temperatur
Tag]],Tabelle1[[#This Row],[Tiefst
Temperatur
Nacht]]),"")</f>
        <v>0.64999999999999991</v>
      </c>
      <c r="I4065" s="9">
        <f>IF(Tabelle1[[#This Row],[Niederschlag]]="Regen",1,0)</f>
        <v>0</v>
      </c>
      <c r="J4065" s="9">
        <f>IF(Tabelle1[[#This Row],[Niederschlag]]="Schnee",1,0)</f>
        <v>0</v>
      </c>
      <c r="K4065" s="9">
        <f>IF(Tabelle1[[#This Row],[Niederschlag]]="Hagel",1,0)</f>
        <v>0</v>
      </c>
      <c r="L4065" s="12">
        <f t="shared" si="189"/>
        <v>1</v>
      </c>
      <c r="M4065" s="12" t="str">
        <f t="shared" si="190"/>
        <v/>
      </c>
      <c r="N4065" s="9" t="str">
        <f t="shared" si="191"/>
        <v/>
      </c>
    </row>
    <row r="4066" spans="1:14" x14ac:dyDescent="0.25">
      <c r="A4066" s="7">
        <v>42051</v>
      </c>
      <c r="B4066" s="8">
        <v>2.2999999999999998</v>
      </c>
      <c r="C4066" s="8">
        <v>-1.7</v>
      </c>
      <c r="D4066" s="16"/>
      <c r="E4066" s="10" t="s">
        <v>56</v>
      </c>
      <c r="F4066" s="9"/>
      <c r="G4066" s="9" t="s">
        <v>50</v>
      </c>
      <c r="H4066" s="19">
        <f>IFERROR(AVERAGE(Tabelle1[[#This Row],[Höchst
Temperatur
Tag]],Tabelle1[[#This Row],[Tiefst
Temperatur
Nacht]]),"")</f>
        <v>0.29999999999999993</v>
      </c>
      <c r="I4066" s="9">
        <f>IF(Tabelle1[[#This Row],[Niederschlag]]="Regen",1,0)</f>
        <v>0</v>
      </c>
      <c r="J4066" s="9">
        <f>IF(Tabelle1[[#This Row],[Niederschlag]]="Schnee",1,0)</f>
        <v>0</v>
      </c>
      <c r="K4066" s="9">
        <f>IF(Tabelle1[[#This Row],[Niederschlag]]="Hagel",1,0)</f>
        <v>0</v>
      </c>
      <c r="L4066" s="12">
        <f t="shared" si="189"/>
        <v>1</v>
      </c>
      <c r="M4066" s="12" t="str">
        <f t="shared" si="190"/>
        <v/>
      </c>
      <c r="N4066" s="9" t="str">
        <f t="shared" si="191"/>
        <v/>
      </c>
    </row>
    <row r="4067" spans="1:14" x14ac:dyDescent="0.25">
      <c r="A4067" s="7">
        <v>42052</v>
      </c>
      <c r="B4067" s="8">
        <v>3.6</v>
      </c>
      <c r="C4067" s="8">
        <v>-1.2</v>
      </c>
      <c r="D4067" s="16"/>
      <c r="E4067" s="10" t="s">
        <v>56</v>
      </c>
      <c r="F4067" s="9"/>
      <c r="G4067" s="9"/>
      <c r="H4067" s="19">
        <f>IFERROR(AVERAGE(Tabelle1[[#This Row],[Höchst
Temperatur
Tag]],Tabelle1[[#This Row],[Tiefst
Temperatur
Nacht]]),"")</f>
        <v>1.2000000000000002</v>
      </c>
      <c r="I4067" s="9">
        <f>IF(Tabelle1[[#This Row],[Niederschlag]]="Regen",1,0)</f>
        <v>0</v>
      </c>
      <c r="J4067" s="9">
        <f>IF(Tabelle1[[#This Row],[Niederschlag]]="Schnee",1,0)</f>
        <v>0</v>
      </c>
      <c r="K4067" s="9">
        <f>IF(Tabelle1[[#This Row],[Niederschlag]]="Hagel",1,0)</f>
        <v>0</v>
      </c>
      <c r="L4067" s="12">
        <f t="shared" si="189"/>
        <v>1</v>
      </c>
      <c r="M4067" s="12" t="str">
        <f t="shared" si="190"/>
        <v/>
      </c>
      <c r="N4067" s="9" t="str">
        <f t="shared" si="191"/>
        <v/>
      </c>
    </row>
    <row r="4068" spans="1:14" x14ac:dyDescent="0.25">
      <c r="A4068" s="7">
        <v>42053</v>
      </c>
      <c r="B4068" s="8">
        <v>3.4</v>
      </c>
      <c r="C4068" s="8">
        <v>-2.9</v>
      </c>
      <c r="D4068" s="16"/>
      <c r="E4068" s="10" t="s">
        <v>56</v>
      </c>
      <c r="F4068" s="9"/>
      <c r="G4068" s="9"/>
      <c r="H4068" s="19">
        <f>IFERROR(AVERAGE(Tabelle1[[#This Row],[Höchst
Temperatur
Tag]],Tabelle1[[#This Row],[Tiefst
Temperatur
Nacht]]),"")</f>
        <v>0.25</v>
      </c>
      <c r="I4068" s="9">
        <f>IF(Tabelle1[[#This Row],[Niederschlag]]="Regen",1,0)</f>
        <v>0</v>
      </c>
      <c r="J4068" s="9">
        <f>IF(Tabelle1[[#This Row],[Niederschlag]]="Schnee",1,0)</f>
        <v>0</v>
      </c>
      <c r="K4068" s="9">
        <f>IF(Tabelle1[[#This Row],[Niederschlag]]="Hagel",1,0)</f>
        <v>0</v>
      </c>
      <c r="L4068" s="12">
        <f t="shared" si="189"/>
        <v>1</v>
      </c>
      <c r="M4068" s="12" t="str">
        <f t="shared" si="190"/>
        <v/>
      </c>
      <c r="N4068" s="9" t="str">
        <f t="shared" si="191"/>
        <v/>
      </c>
    </row>
    <row r="4069" spans="1:14" x14ac:dyDescent="0.25">
      <c r="A4069" s="7">
        <v>42054</v>
      </c>
      <c r="B4069" s="8">
        <v>0.3</v>
      </c>
      <c r="C4069" s="8">
        <v>-2.1</v>
      </c>
      <c r="D4069" s="16"/>
      <c r="E4069" s="10" t="s">
        <v>56</v>
      </c>
      <c r="F4069" s="9"/>
      <c r="G4069" s="9"/>
      <c r="H4069" s="19">
        <f>IFERROR(AVERAGE(Tabelle1[[#This Row],[Höchst
Temperatur
Tag]],Tabelle1[[#This Row],[Tiefst
Temperatur
Nacht]]),"")</f>
        <v>-0.9</v>
      </c>
      <c r="I4069" s="9">
        <f>IF(Tabelle1[[#This Row],[Niederschlag]]="Regen",1,0)</f>
        <v>0</v>
      </c>
      <c r="J4069" s="9">
        <f>IF(Tabelle1[[#This Row],[Niederschlag]]="Schnee",1,0)</f>
        <v>0</v>
      </c>
      <c r="K4069" s="9">
        <f>IF(Tabelle1[[#This Row],[Niederschlag]]="Hagel",1,0)</f>
        <v>0</v>
      </c>
      <c r="L4069" s="12">
        <f t="shared" si="189"/>
        <v>1</v>
      </c>
      <c r="M4069" s="12" t="str">
        <f t="shared" si="190"/>
        <v/>
      </c>
      <c r="N4069" s="9" t="str">
        <f t="shared" si="191"/>
        <v/>
      </c>
    </row>
    <row r="4070" spans="1:14" x14ac:dyDescent="0.25">
      <c r="A4070" s="7">
        <v>42055</v>
      </c>
      <c r="B4070" s="8">
        <v>5.6</v>
      </c>
      <c r="C4070" s="8">
        <v>0.3</v>
      </c>
      <c r="D4070" s="16" t="s">
        <v>1</v>
      </c>
      <c r="E4070" s="10" t="s">
        <v>56</v>
      </c>
      <c r="F4070" s="9"/>
      <c r="G4070" s="9"/>
      <c r="H4070" s="19">
        <f>IFERROR(AVERAGE(Tabelle1[[#This Row],[Höchst
Temperatur
Tag]],Tabelle1[[#This Row],[Tiefst
Temperatur
Nacht]]),"")</f>
        <v>2.9499999999999997</v>
      </c>
      <c r="I4070" s="9">
        <f>IF(Tabelle1[[#This Row],[Niederschlag]]="Regen",1,0)</f>
        <v>1</v>
      </c>
      <c r="J4070" s="9">
        <f>IF(Tabelle1[[#This Row],[Niederschlag]]="Schnee",1,0)</f>
        <v>0</v>
      </c>
      <c r="K4070" s="9">
        <f>IF(Tabelle1[[#This Row],[Niederschlag]]="Hagel",1,0)</f>
        <v>0</v>
      </c>
      <c r="L4070" s="12" t="str">
        <f t="shared" si="189"/>
        <v/>
      </c>
      <c r="M4070" s="12" t="str">
        <f t="shared" si="190"/>
        <v/>
      </c>
      <c r="N4070" s="9" t="str">
        <f t="shared" si="191"/>
        <v/>
      </c>
    </row>
    <row r="4071" spans="1:14" x14ac:dyDescent="0.25">
      <c r="A4071" s="7">
        <v>42056</v>
      </c>
      <c r="B4071" s="8">
        <v>3.9</v>
      </c>
      <c r="C4071" s="8">
        <v>-1.1000000000000001</v>
      </c>
      <c r="D4071" s="16" t="s">
        <v>3</v>
      </c>
      <c r="E4071" s="10" t="s">
        <v>56</v>
      </c>
      <c r="F4071" s="9"/>
      <c r="G4071" s="9"/>
      <c r="H4071" s="19">
        <f>IFERROR(AVERAGE(Tabelle1[[#This Row],[Höchst
Temperatur
Tag]],Tabelle1[[#This Row],[Tiefst
Temperatur
Nacht]]),"")</f>
        <v>1.4</v>
      </c>
      <c r="I4071" s="9">
        <f>IF(Tabelle1[[#This Row],[Niederschlag]]="Regen",1,0)</f>
        <v>0</v>
      </c>
      <c r="J4071" s="9">
        <f>IF(Tabelle1[[#This Row],[Niederschlag]]="Schnee",1,0)</f>
        <v>1</v>
      </c>
      <c r="K4071" s="9">
        <f>IF(Tabelle1[[#This Row],[Niederschlag]]="Hagel",1,0)</f>
        <v>0</v>
      </c>
      <c r="L4071" s="12">
        <f t="shared" si="189"/>
        <v>1</v>
      </c>
      <c r="M4071" s="12" t="str">
        <f t="shared" si="190"/>
        <v/>
      </c>
      <c r="N4071" s="9" t="str">
        <f t="shared" si="191"/>
        <v/>
      </c>
    </row>
    <row r="4072" spans="1:14" x14ac:dyDescent="0.25">
      <c r="A4072" s="7">
        <v>42057</v>
      </c>
      <c r="B4072" s="8">
        <v>4.0999999999999996</v>
      </c>
      <c r="C4072" s="8">
        <v>-1.2</v>
      </c>
      <c r="D4072" s="16" t="s">
        <v>3</v>
      </c>
      <c r="E4072" s="10" t="s">
        <v>56</v>
      </c>
      <c r="F4072" s="9"/>
      <c r="G4072" s="9"/>
      <c r="H4072" s="19">
        <f>IFERROR(AVERAGE(Tabelle1[[#This Row],[Höchst
Temperatur
Tag]],Tabelle1[[#This Row],[Tiefst
Temperatur
Nacht]]),"")</f>
        <v>1.4499999999999997</v>
      </c>
      <c r="I4072" s="9">
        <f>IF(Tabelle1[[#This Row],[Niederschlag]]="Regen",1,0)</f>
        <v>0</v>
      </c>
      <c r="J4072" s="9">
        <f>IF(Tabelle1[[#This Row],[Niederschlag]]="Schnee",1,0)</f>
        <v>1</v>
      </c>
      <c r="K4072" s="9">
        <f>IF(Tabelle1[[#This Row],[Niederschlag]]="Hagel",1,0)</f>
        <v>0</v>
      </c>
      <c r="L4072" s="12">
        <f t="shared" si="189"/>
        <v>1</v>
      </c>
      <c r="M4072" s="12" t="str">
        <f t="shared" si="190"/>
        <v/>
      </c>
      <c r="N4072" s="9" t="str">
        <f t="shared" si="191"/>
        <v/>
      </c>
    </row>
    <row r="4073" spans="1:14" x14ac:dyDescent="0.25">
      <c r="A4073" s="7">
        <v>42058</v>
      </c>
      <c r="B4073" s="8">
        <v>2.4</v>
      </c>
      <c r="C4073" s="8">
        <v>-1.1000000000000001</v>
      </c>
      <c r="D4073" s="16" t="s">
        <v>3</v>
      </c>
      <c r="E4073" s="10">
        <v>5</v>
      </c>
      <c r="F4073" s="9"/>
      <c r="G4073" s="9"/>
      <c r="H4073" s="19">
        <f>IFERROR(AVERAGE(Tabelle1[[#This Row],[Höchst
Temperatur
Tag]],Tabelle1[[#This Row],[Tiefst
Temperatur
Nacht]]),"")</f>
        <v>0.64999999999999991</v>
      </c>
      <c r="I4073" s="9">
        <f>IF(Tabelle1[[#This Row],[Niederschlag]]="Regen",1,0)</f>
        <v>0</v>
      </c>
      <c r="J4073" s="9">
        <f>IF(Tabelle1[[#This Row],[Niederschlag]]="Schnee",1,0)</f>
        <v>1</v>
      </c>
      <c r="K4073" s="9">
        <f>IF(Tabelle1[[#This Row],[Niederschlag]]="Hagel",1,0)</f>
        <v>0</v>
      </c>
      <c r="L4073" s="12">
        <f t="shared" si="189"/>
        <v>1</v>
      </c>
      <c r="M4073" s="12" t="str">
        <f t="shared" si="190"/>
        <v/>
      </c>
      <c r="N4073" s="9" t="str">
        <f t="shared" si="191"/>
        <v/>
      </c>
    </row>
    <row r="4074" spans="1:14" x14ac:dyDescent="0.25">
      <c r="A4074" s="7">
        <v>42059</v>
      </c>
      <c r="B4074" s="8">
        <v>4.2</v>
      </c>
      <c r="C4074" s="8">
        <v>-1.2</v>
      </c>
      <c r="D4074" s="16"/>
      <c r="E4074" s="10" t="s">
        <v>56</v>
      </c>
      <c r="F4074" s="9"/>
      <c r="G4074" s="9"/>
      <c r="H4074" s="19">
        <f>IFERROR(AVERAGE(Tabelle1[[#This Row],[Höchst
Temperatur
Tag]],Tabelle1[[#This Row],[Tiefst
Temperatur
Nacht]]),"")</f>
        <v>1.5</v>
      </c>
      <c r="I4074" s="9">
        <f>IF(Tabelle1[[#This Row],[Niederschlag]]="Regen",1,0)</f>
        <v>0</v>
      </c>
      <c r="J4074" s="9">
        <f>IF(Tabelle1[[#This Row],[Niederschlag]]="Schnee",1,0)</f>
        <v>0</v>
      </c>
      <c r="K4074" s="9">
        <f>IF(Tabelle1[[#This Row],[Niederschlag]]="Hagel",1,0)</f>
        <v>0</v>
      </c>
      <c r="L4074" s="12">
        <f t="shared" si="189"/>
        <v>1</v>
      </c>
      <c r="M4074" s="12" t="str">
        <f t="shared" si="190"/>
        <v/>
      </c>
      <c r="N4074" s="9" t="str">
        <f t="shared" si="191"/>
        <v/>
      </c>
    </row>
    <row r="4075" spans="1:14" x14ac:dyDescent="0.25">
      <c r="A4075" s="7">
        <v>42060</v>
      </c>
      <c r="B4075" s="8">
        <v>3.2</v>
      </c>
      <c r="C4075" s="8">
        <v>-2</v>
      </c>
      <c r="D4075" s="16" t="s">
        <v>3</v>
      </c>
      <c r="E4075" s="10" t="s">
        <v>56</v>
      </c>
      <c r="F4075" s="9"/>
      <c r="G4075" s="9"/>
      <c r="H4075" s="19">
        <f>IFERROR(AVERAGE(Tabelle1[[#This Row],[Höchst
Temperatur
Tag]],Tabelle1[[#This Row],[Tiefst
Temperatur
Nacht]]),"")</f>
        <v>0.60000000000000009</v>
      </c>
      <c r="I4075" s="9">
        <f>IF(Tabelle1[[#This Row],[Niederschlag]]="Regen",1,0)</f>
        <v>0</v>
      </c>
      <c r="J4075" s="9">
        <f>IF(Tabelle1[[#This Row],[Niederschlag]]="Schnee",1,0)</f>
        <v>1</v>
      </c>
      <c r="K4075" s="9">
        <f>IF(Tabelle1[[#This Row],[Niederschlag]]="Hagel",1,0)</f>
        <v>0</v>
      </c>
      <c r="L4075" s="12">
        <f t="shared" si="189"/>
        <v>1</v>
      </c>
      <c r="M4075" s="12" t="str">
        <f t="shared" si="190"/>
        <v/>
      </c>
      <c r="N4075" s="9" t="str">
        <f t="shared" si="191"/>
        <v/>
      </c>
    </row>
    <row r="4076" spans="1:14" x14ac:dyDescent="0.25">
      <c r="A4076" s="7">
        <v>42061</v>
      </c>
      <c r="B4076" s="8">
        <v>5.5</v>
      </c>
      <c r="C4076" s="8">
        <v>1.1000000000000001</v>
      </c>
      <c r="D4076" s="16"/>
      <c r="E4076" s="10" t="s">
        <v>56</v>
      </c>
      <c r="F4076" s="9"/>
      <c r="G4076" s="9"/>
      <c r="H4076" s="19">
        <f>IFERROR(AVERAGE(Tabelle1[[#This Row],[Höchst
Temperatur
Tag]],Tabelle1[[#This Row],[Tiefst
Temperatur
Nacht]]),"")</f>
        <v>3.3</v>
      </c>
      <c r="I4076" s="9">
        <f>IF(Tabelle1[[#This Row],[Niederschlag]]="Regen",1,0)</f>
        <v>0</v>
      </c>
      <c r="J4076" s="9">
        <f>IF(Tabelle1[[#This Row],[Niederschlag]]="Schnee",1,0)</f>
        <v>0</v>
      </c>
      <c r="K4076" s="9">
        <f>IF(Tabelle1[[#This Row],[Niederschlag]]="Hagel",1,0)</f>
        <v>0</v>
      </c>
      <c r="L4076" s="12" t="str">
        <f t="shared" si="189"/>
        <v/>
      </c>
      <c r="M4076" s="12" t="str">
        <f t="shared" si="190"/>
        <v/>
      </c>
      <c r="N4076" s="9" t="str">
        <f t="shared" si="191"/>
        <v/>
      </c>
    </row>
    <row r="4077" spans="1:14" x14ac:dyDescent="0.25">
      <c r="A4077" s="7">
        <v>42062</v>
      </c>
      <c r="B4077" s="8">
        <v>3</v>
      </c>
      <c r="C4077" s="8">
        <v>-3.3</v>
      </c>
      <c r="D4077" s="16" t="s">
        <v>3</v>
      </c>
      <c r="E4077" s="10"/>
      <c r="F4077" s="9"/>
      <c r="G4077" s="9"/>
      <c r="H4077" s="19">
        <f>IFERROR(AVERAGE(Tabelle1[[#This Row],[Höchst
Temperatur
Tag]],Tabelle1[[#This Row],[Tiefst
Temperatur
Nacht]]),"")</f>
        <v>-0.14999999999999991</v>
      </c>
      <c r="I4077" s="9">
        <f>IF(Tabelle1[[#This Row],[Niederschlag]]="Regen",1,0)</f>
        <v>0</v>
      </c>
      <c r="J4077" s="9">
        <f>IF(Tabelle1[[#This Row],[Niederschlag]]="Schnee",1,0)</f>
        <v>1</v>
      </c>
      <c r="K4077" s="9">
        <f>IF(Tabelle1[[#This Row],[Niederschlag]]="Hagel",1,0)</f>
        <v>0</v>
      </c>
      <c r="L4077" s="12">
        <f t="shared" si="189"/>
        <v>1</v>
      </c>
      <c r="M4077" s="12" t="str">
        <f t="shared" si="190"/>
        <v/>
      </c>
      <c r="N4077" s="9" t="str">
        <f t="shared" si="191"/>
        <v/>
      </c>
    </row>
    <row r="4078" spans="1:14" x14ac:dyDescent="0.25">
      <c r="A4078" s="7">
        <v>42063</v>
      </c>
      <c r="B4078" s="8">
        <v>3.5</v>
      </c>
      <c r="C4078" s="8">
        <v>-3</v>
      </c>
      <c r="D4078" s="16"/>
      <c r="E4078" s="10"/>
      <c r="F4078" s="9"/>
      <c r="G4078" s="9"/>
      <c r="H4078" s="19">
        <f>IFERROR(AVERAGE(Tabelle1[[#This Row],[Höchst
Temperatur
Tag]],Tabelle1[[#This Row],[Tiefst
Temperatur
Nacht]]),"")</f>
        <v>0.25</v>
      </c>
      <c r="I4078" s="9">
        <f>IF(Tabelle1[[#This Row],[Niederschlag]]="Regen",1,0)</f>
        <v>0</v>
      </c>
      <c r="J4078" s="9">
        <f>IF(Tabelle1[[#This Row],[Niederschlag]]="Schnee",1,0)</f>
        <v>0</v>
      </c>
      <c r="K4078" s="9">
        <f>IF(Tabelle1[[#This Row],[Niederschlag]]="Hagel",1,0)</f>
        <v>0</v>
      </c>
      <c r="L4078" s="12">
        <f t="shared" si="189"/>
        <v>1</v>
      </c>
      <c r="M4078" s="12" t="str">
        <f t="shared" si="190"/>
        <v/>
      </c>
      <c r="N4078" s="9" t="str">
        <f t="shared" si="191"/>
        <v/>
      </c>
    </row>
    <row r="4079" spans="1:14" x14ac:dyDescent="0.25">
      <c r="A4079" s="7">
        <v>42064</v>
      </c>
      <c r="B4079" s="8">
        <v>8.4</v>
      </c>
      <c r="C4079" s="8">
        <v>1.9</v>
      </c>
      <c r="D4079" s="16" t="s">
        <v>1</v>
      </c>
      <c r="E4079" s="10"/>
      <c r="F4079" s="9" t="s">
        <v>6</v>
      </c>
      <c r="G4079" s="9"/>
      <c r="H4079" s="19">
        <f>IFERROR(AVERAGE(Tabelle1[[#This Row],[Höchst
Temperatur
Tag]],Tabelle1[[#This Row],[Tiefst
Temperatur
Nacht]]),"")</f>
        <v>5.15</v>
      </c>
      <c r="I4079" s="9">
        <f>IF(Tabelle1[[#This Row],[Niederschlag]]="Regen",1,0)</f>
        <v>1</v>
      </c>
      <c r="J4079" s="9">
        <f>IF(Tabelle1[[#This Row],[Niederschlag]]="Schnee",1,0)</f>
        <v>0</v>
      </c>
      <c r="K4079" s="9">
        <f>IF(Tabelle1[[#This Row],[Niederschlag]]="Hagel",1,0)</f>
        <v>0</v>
      </c>
      <c r="L4079" s="12" t="str">
        <f t="shared" si="189"/>
        <v/>
      </c>
      <c r="M4079" s="12" t="str">
        <f t="shared" si="190"/>
        <v/>
      </c>
      <c r="N4079" s="9" t="str">
        <f t="shared" si="191"/>
        <v/>
      </c>
    </row>
    <row r="4080" spans="1:14" x14ac:dyDescent="0.25">
      <c r="A4080" s="7">
        <v>42065</v>
      </c>
      <c r="B4080" s="8">
        <v>6.4</v>
      </c>
      <c r="C4080" s="8">
        <v>-2.2999999999999998</v>
      </c>
      <c r="D4080" s="16" t="s">
        <v>3</v>
      </c>
      <c r="E4080" s="10">
        <v>3</v>
      </c>
      <c r="F4080" s="9"/>
      <c r="G4080" s="9"/>
      <c r="H4080" s="19">
        <f>IFERROR(AVERAGE(Tabelle1[[#This Row],[Höchst
Temperatur
Tag]],Tabelle1[[#This Row],[Tiefst
Temperatur
Nacht]]),"")</f>
        <v>2.0500000000000003</v>
      </c>
      <c r="I4080" s="9">
        <f>IF(Tabelle1[[#This Row],[Niederschlag]]="Regen",1,0)</f>
        <v>0</v>
      </c>
      <c r="J4080" s="9">
        <f>IF(Tabelle1[[#This Row],[Niederschlag]]="Schnee",1,0)</f>
        <v>1</v>
      </c>
      <c r="K4080" s="9">
        <f>IF(Tabelle1[[#This Row],[Niederschlag]]="Hagel",1,0)</f>
        <v>0</v>
      </c>
      <c r="L4080" s="12">
        <f t="shared" si="189"/>
        <v>1</v>
      </c>
      <c r="M4080" s="12" t="str">
        <f t="shared" si="190"/>
        <v/>
      </c>
      <c r="N4080" s="9" t="str">
        <f t="shared" si="191"/>
        <v/>
      </c>
    </row>
    <row r="4081" spans="1:14" x14ac:dyDescent="0.25">
      <c r="A4081" s="7">
        <v>42066</v>
      </c>
      <c r="B4081" s="8">
        <v>6.1</v>
      </c>
      <c r="C4081" s="8">
        <v>-2.1</v>
      </c>
      <c r="D4081" s="16" t="s">
        <v>1</v>
      </c>
      <c r="E4081" s="10"/>
      <c r="F4081" s="9"/>
      <c r="G4081" s="9"/>
      <c r="H4081" s="19">
        <f>IFERROR(AVERAGE(Tabelle1[[#This Row],[Höchst
Temperatur
Tag]],Tabelle1[[#This Row],[Tiefst
Temperatur
Nacht]]),"")</f>
        <v>1.9999999999999998</v>
      </c>
      <c r="I4081" s="9">
        <f>IF(Tabelle1[[#This Row],[Niederschlag]]="Regen",1,0)</f>
        <v>1</v>
      </c>
      <c r="J4081" s="9">
        <f>IF(Tabelle1[[#This Row],[Niederschlag]]="Schnee",1,0)</f>
        <v>0</v>
      </c>
      <c r="K4081" s="9">
        <f>IF(Tabelle1[[#This Row],[Niederschlag]]="Hagel",1,0)</f>
        <v>0</v>
      </c>
      <c r="L4081" s="12">
        <f t="shared" si="189"/>
        <v>1</v>
      </c>
      <c r="M4081" s="12" t="str">
        <f t="shared" si="190"/>
        <v/>
      </c>
      <c r="N4081" s="9" t="str">
        <f t="shared" si="191"/>
        <v/>
      </c>
    </row>
    <row r="4082" spans="1:14" x14ac:dyDescent="0.25">
      <c r="A4082" s="7">
        <v>42067</v>
      </c>
      <c r="B4082" s="8">
        <v>4.5</v>
      </c>
      <c r="C4082" s="8">
        <v>-2.2999999999999998</v>
      </c>
      <c r="D4082" s="16" t="s">
        <v>2</v>
      </c>
      <c r="E4082" s="10"/>
      <c r="F4082" s="9" t="s">
        <v>6</v>
      </c>
      <c r="G4082" s="9"/>
      <c r="H4082" s="19">
        <f>IFERROR(AVERAGE(Tabelle1[[#This Row],[Höchst
Temperatur
Tag]],Tabelle1[[#This Row],[Tiefst
Temperatur
Nacht]]),"")</f>
        <v>1.1000000000000001</v>
      </c>
      <c r="I4082" s="9">
        <f>IF(Tabelle1[[#This Row],[Niederschlag]]="Regen",1,0)</f>
        <v>0</v>
      </c>
      <c r="J4082" s="9">
        <f>IF(Tabelle1[[#This Row],[Niederschlag]]="Schnee",1,0)</f>
        <v>0</v>
      </c>
      <c r="K4082" s="9">
        <f>IF(Tabelle1[[#This Row],[Niederschlag]]="Hagel",1,0)</f>
        <v>0</v>
      </c>
      <c r="L4082" s="12">
        <f t="shared" si="189"/>
        <v>1</v>
      </c>
      <c r="M4082" s="12" t="str">
        <f t="shared" si="190"/>
        <v/>
      </c>
      <c r="N4082" s="9" t="str">
        <f t="shared" si="191"/>
        <v/>
      </c>
    </row>
    <row r="4083" spans="1:14" x14ac:dyDescent="0.25">
      <c r="A4083" s="7">
        <v>42068</v>
      </c>
      <c r="B4083" s="8">
        <v>4.2</v>
      </c>
      <c r="C4083" s="8">
        <v>-1.6</v>
      </c>
      <c r="D4083" s="16"/>
      <c r="E4083" s="10"/>
      <c r="F4083" s="9"/>
      <c r="G4083" s="9"/>
      <c r="H4083" s="19">
        <f>IFERROR(AVERAGE(Tabelle1[[#This Row],[Höchst
Temperatur
Tag]],Tabelle1[[#This Row],[Tiefst
Temperatur
Nacht]]),"")</f>
        <v>1.3</v>
      </c>
      <c r="I4083" s="9">
        <f>IF(Tabelle1[[#This Row],[Niederschlag]]="Regen",1,0)</f>
        <v>0</v>
      </c>
      <c r="J4083" s="9">
        <f>IF(Tabelle1[[#This Row],[Niederschlag]]="Schnee",1,0)</f>
        <v>0</v>
      </c>
      <c r="K4083" s="9">
        <f>IF(Tabelle1[[#This Row],[Niederschlag]]="Hagel",1,0)</f>
        <v>0</v>
      </c>
      <c r="L4083" s="12">
        <f t="shared" si="189"/>
        <v>1</v>
      </c>
      <c r="M4083" s="12" t="str">
        <f t="shared" si="190"/>
        <v/>
      </c>
      <c r="N4083" s="9" t="str">
        <f t="shared" si="191"/>
        <v/>
      </c>
    </row>
    <row r="4084" spans="1:14" x14ac:dyDescent="0.25">
      <c r="A4084" s="7">
        <v>42069</v>
      </c>
      <c r="B4084" s="8">
        <v>8.8000000000000007</v>
      </c>
      <c r="C4084" s="8">
        <v>-1.7</v>
      </c>
      <c r="D4084" s="16"/>
      <c r="E4084" s="10"/>
      <c r="F4084" s="9"/>
      <c r="G4084" s="9"/>
      <c r="H4084" s="19">
        <f>IFERROR(AVERAGE(Tabelle1[[#This Row],[Höchst
Temperatur
Tag]],Tabelle1[[#This Row],[Tiefst
Temperatur
Nacht]]),"")</f>
        <v>3.5500000000000003</v>
      </c>
      <c r="I4084" s="9">
        <f>IF(Tabelle1[[#This Row],[Niederschlag]]="Regen",1,0)</f>
        <v>0</v>
      </c>
      <c r="J4084" s="9">
        <f>IF(Tabelle1[[#This Row],[Niederschlag]]="Schnee",1,0)</f>
        <v>0</v>
      </c>
      <c r="K4084" s="9">
        <f>IF(Tabelle1[[#This Row],[Niederschlag]]="Hagel",1,0)</f>
        <v>0</v>
      </c>
      <c r="L4084" s="12">
        <f t="shared" si="189"/>
        <v>1</v>
      </c>
      <c r="M4084" s="12" t="str">
        <f t="shared" si="190"/>
        <v/>
      </c>
      <c r="N4084" s="9" t="str">
        <f t="shared" si="191"/>
        <v/>
      </c>
    </row>
    <row r="4085" spans="1:14" x14ac:dyDescent="0.25">
      <c r="A4085" s="7">
        <v>42070</v>
      </c>
      <c r="B4085" s="8">
        <v>9.8000000000000007</v>
      </c>
      <c r="C4085" s="8">
        <v>1.1000000000000001</v>
      </c>
      <c r="D4085" s="16"/>
      <c r="E4085" s="10"/>
      <c r="F4085" s="9"/>
      <c r="G4085" s="9"/>
      <c r="H4085" s="19">
        <f>IFERROR(AVERAGE(Tabelle1[[#This Row],[Höchst
Temperatur
Tag]],Tabelle1[[#This Row],[Tiefst
Temperatur
Nacht]]),"")</f>
        <v>5.45</v>
      </c>
      <c r="I4085" s="9">
        <f>IF(Tabelle1[[#This Row],[Niederschlag]]="Regen",1,0)</f>
        <v>0</v>
      </c>
      <c r="J4085" s="9">
        <f>IF(Tabelle1[[#This Row],[Niederschlag]]="Schnee",1,0)</f>
        <v>0</v>
      </c>
      <c r="K4085" s="9">
        <f>IF(Tabelle1[[#This Row],[Niederschlag]]="Hagel",1,0)</f>
        <v>0</v>
      </c>
      <c r="L4085" s="12" t="str">
        <f t="shared" si="189"/>
        <v/>
      </c>
      <c r="M4085" s="12" t="str">
        <f t="shared" si="190"/>
        <v/>
      </c>
      <c r="N4085" s="9" t="str">
        <f t="shared" si="191"/>
        <v/>
      </c>
    </row>
    <row r="4086" spans="1:14" x14ac:dyDescent="0.25">
      <c r="A4086" s="7">
        <v>42071</v>
      </c>
      <c r="B4086" s="8">
        <v>13.5</v>
      </c>
      <c r="C4086" s="8">
        <v>1.2</v>
      </c>
      <c r="D4086" s="16"/>
      <c r="E4086" s="10"/>
      <c r="F4086" s="9"/>
      <c r="G4086" s="9"/>
      <c r="H4086" s="19">
        <f>IFERROR(AVERAGE(Tabelle1[[#This Row],[Höchst
Temperatur
Tag]],Tabelle1[[#This Row],[Tiefst
Temperatur
Nacht]]),"")</f>
        <v>7.35</v>
      </c>
      <c r="I4086" s="9">
        <f>IF(Tabelle1[[#This Row],[Niederschlag]]="Regen",1,0)</f>
        <v>0</v>
      </c>
      <c r="J4086" s="9">
        <f>IF(Tabelle1[[#This Row],[Niederschlag]]="Schnee",1,0)</f>
        <v>0</v>
      </c>
      <c r="K4086" s="9">
        <f>IF(Tabelle1[[#This Row],[Niederschlag]]="Hagel",1,0)</f>
        <v>0</v>
      </c>
      <c r="L4086" s="12" t="str">
        <f t="shared" si="189"/>
        <v/>
      </c>
      <c r="M4086" s="12" t="str">
        <f t="shared" si="190"/>
        <v/>
      </c>
      <c r="N4086" s="9" t="str">
        <f t="shared" si="191"/>
        <v/>
      </c>
    </row>
    <row r="4087" spans="1:14" x14ac:dyDescent="0.25">
      <c r="A4087" s="7">
        <v>42072</v>
      </c>
      <c r="B4087" s="8">
        <v>9.9</v>
      </c>
      <c r="C4087" s="8">
        <v>2.8</v>
      </c>
      <c r="D4087" s="16"/>
      <c r="E4087" s="10"/>
      <c r="F4087" s="9"/>
      <c r="G4087" s="9"/>
      <c r="H4087" s="19">
        <f>IFERROR(AVERAGE(Tabelle1[[#This Row],[Höchst
Temperatur
Tag]],Tabelle1[[#This Row],[Tiefst
Temperatur
Nacht]]),"")</f>
        <v>6.35</v>
      </c>
      <c r="I4087" s="9">
        <f>IF(Tabelle1[[#This Row],[Niederschlag]]="Regen",1,0)</f>
        <v>0</v>
      </c>
      <c r="J4087" s="9">
        <f>IF(Tabelle1[[#This Row],[Niederschlag]]="Schnee",1,0)</f>
        <v>0</v>
      </c>
      <c r="K4087" s="9">
        <f>IF(Tabelle1[[#This Row],[Niederschlag]]="Hagel",1,0)</f>
        <v>0</v>
      </c>
      <c r="L4087" s="12" t="str">
        <f t="shared" si="189"/>
        <v/>
      </c>
      <c r="M4087" s="12" t="str">
        <f t="shared" si="190"/>
        <v/>
      </c>
      <c r="N4087" s="9" t="str">
        <f t="shared" si="191"/>
        <v/>
      </c>
    </row>
    <row r="4088" spans="1:14" x14ac:dyDescent="0.25">
      <c r="A4088" s="7">
        <v>42073</v>
      </c>
      <c r="B4088" s="8">
        <v>7.9</v>
      </c>
      <c r="C4088" s="8">
        <v>0.7</v>
      </c>
      <c r="D4088" s="16" t="s">
        <v>1</v>
      </c>
      <c r="E4088" s="10"/>
      <c r="F4088" s="9"/>
      <c r="G4088" s="9"/>
      <c r="H4088" s="19">
        <f>IFERROR(AVERAGE(Tabelle1[[#This Row],[Höchst
Temperatur
Tag]],Tabelle1[[#This Row],[Tiefst
Temperatur
Nacht]]),"")</f>
        <v>4.3</v>
      </c>
      <c r="I4088" s="9">
        <f>IF(Tabelle1[[#This Row],[Niederschlag]]="Regen",1,0)</f>
        <v>1</v>
      </c>
      <c r="J4088" s="9">
        <f>IF(Tabelle1[[#This Row],[Niederschlag]]="Schnee",1,0)</f>
        <v>0</v>
      </c>
      <c r="K4088" s="9">
        <f>IF(Tabelle1[[#This Row],[Niederschlag]]="Hagel",1,0)</f>
        <v>0</v>
      </c>
      <c r="L4088" s="12" t="str">
        <f t="shared" si="189"/>
        <v/>
      </c>
      <c r="M4088" s="12" t="str">
        <f t="shared" si="190"/>
        <v/>
      </c>
      <c r="N4088" s="9" t="str">
        <f t="shared" si="191"/>
        <v/>
      </c>
    </row>
    <row r="4089" spans="1:14" x14ac:dyDescent="0.25">
      <c r="A4089" s="7">
        <v>42074</v>
      </c>
      <c r="B4089" s="8">
        <v>6</v>
      </c>
      <c r="C4089" s="8">
        <v>-0.9</v>
      </c>
      <c r="D4089" s="16"/>
      <c r="E4089" s="10"/>
      <c r="F4089" s="9"/>
      <c r="G4089" s="9"/>
      <c r="H4089" s="19">
        <f>IFERROR(AVERAGE(Tabelle1[[#This Row],[Höchst
Temperatur
Tag]],Tabelle1[[#This Row],[Tiefst
Temperatur
Nacht]]),"")</f>
        <v>2.5499999999999998</v>
      </c>
      <c r="I4089" s="9">
        <f>IF(Tabelle1[[#This Row],[Niederschlag]]="Regen",1,0)</f>
        <v>0</v>
      </c>
      <c r="J4089" s="9">
        <f>IF(Tabelle1[[#This Row],[Niederschlag]]="Schnee",1,0)</f>
        <v>0</v>
      </c>
      <c r="K4089" s="9">
        <f>IF(Tabelle1[[#This Row],[Niederschlag]]="Hagel",1,0)</f>
        <v>0</v>
      </c>
      <c r="L4089" s="12">
        <f t="shared" si="189"/>
        <v>1</v>
      </c>
      <c r="M4089" s="12" t="str">
        <f t="shared" si="190"/>
        <v/>
      </c>
      <c r="N4089" s="9" t="str">
        <f t="shared" si="191"/>
        <v/>
      </c>
    </row>
    <row r="4090" spans="1:14" x14ac:dyDescent="0.25">
      <c r="A4090" s="7">
        <v>42075</v>
      </c>
      <c r="B4090" s="8">
        <v>6.9</v>
      </c>
      <c r="C4090" s="8">
        <v>-2.2999999999999998</v>
      </c>
      <c r="D4090" s="16"/>
      <c r="E4090" s="10"/>
      <c r="F4090" s="9"/>
      <c r="G4090" s="9"/>
      <c r="H4090" s="19">
        <f>IFERROR(AVERAGE(Tabelle1[[#This Row],[Höchst
Temperatur
Tag]],Tabelle1[[#This Row],[Tiefst
Temperatur
Nacht]]),"")</f>
        <v>2.3000000000000003</v>
      </c>
      <c r="I4090" s="9">
        <f>IF(Tabelle1[[#This Row],[Niederschlag]]="Regen",1,0)</f>
        <v>0</v>
      </c>
      <c r="J4090" s="9">
        <f>IF(Tabelle1[[#This Row],[Niederschlag]]="Schnee",1,0)</f>
        <v>0</v>
      </c>
      <c r="K4090" s="9">
        <f>IF(Tabelle1[[#This Row],[Niederschlag]]="Hagel",1,0)</f>
        <v>0</v>
      </c>
      <c r="L4090" s="12">
        <f t="shared" si="189"/>
        <v>1</v>
      </c>
      <c r="M4090" s="12" t="str">
        <f t="shared" si="190"/>
        <v/>
      </c>
      <c r="N4090" s="9" t="str">
        <f t="shared" si="191"/>
        <v/>
      </c>
    </row>
    <row r="4091" spans="1:14" x14ac:dyDescent="0.25">
      <c r="A4091" s="7">
        <v>42076</v>
      </c>
      <c r="B4091" s="8">
        <v>5.5</v>
      </c>
      <c r="C4091" s="8">
        <v>-2.2000000000000002</v>
      </c>
      <c r="D4091" s="16"/>
      <c r="E4091" s="10"/>
      <c r="F4091" s="9"/>
      <c r="G4091" s="9"/>
      <c r="H4091" s="19">
        <f>IFERROR(AVERAGE(Tabelle1[[#This Row],[Höchst
Temperatur
Tag]],Tabelle1[[#This Row],[Tiefst
Temperatur
Nacht]]),"")</f>
        <v>1.65</v>
      </c>
      <c r="I4091" s="9">
        <f>IF(Tabelle1[[#This Row],[Niederschlag]]="Regen",1,0)</f>
        <v>0</v>
      </c>
      <c r="J4091" s="9">
        <f>IF(Tabelle1[[#This Row],[Niederschlag]]="Schnee",1,0)</f>
        <v>0</v>
      </c>
      <c r="K4091" s="9">
        <f>IF(Tabelle1[[#This Row],[Niederschlag]]="Hagel",1,0)</f>
        <v>0</v>
      </c>
      <c r="L4091" s="12">
        <f t="shared" si="189"/>
        <v>1</v>
      </c>
      <c r="M4091" s="12" t="str">
        <f t="shared" si="190"/>
        <v/>
      </c>
      <c r="N4091" s="9" t="str">
        <f t="shared" si="191"/>
        <v/>
      </c>
    </row>
    <row r="4092" spans="1:14" x14ac:dyDescent="0.25">
      <c r="A4092" s="7">
        <v>42077</v>
      </c>
      <c r="B4092" s="8">
        <v>4.4000000000000004</v>
      </c>
      <c r="C4092" s="8">
        <v>-1.2</v>
      </c>
      <c r="D4092" s="16" t="s">
        <v>1</v>
      </c>
      <c r="E4092" s="10"/>
      <c r="F4092" s="9"/>
      <c r="G4092" s="9"/>
      <c r="H4092" s="19">
        <f>IFERROR(AVERAGE(Tabelle1[[#This Row],[Höchst
Temperatur
Tag]],Tabelle1[[#This Row],[Tiefst
Temperatur
Nacht]]),"")</f>
        <v>1.6</v>
      </c>
      <c r="I4092" s="9">
        <f>IF(Tabelle1[[#This Row],[Niederschlag]]="Regen",1,0)</f>
        <v>1</v>
      </c>
      <c r="J4092" s="9">
        <f>IF(Tabelle1[[#This Row],[Niederschlag]]="Schnee",1,0)</f>
        <v>0</v>
      </c>
      <c r="K4092" s="9">
        <f>IF(Tabelle1[[#This Row],[Niederschlag]]="Hagel",1,0)</f>
        <v>0</v>
      </c>
      <c r="L4092" s="12">
        <f t="shared" si="189"/>
        <v>1</v>
      </c>
      <c r="M4092" s="12" t="str">
        <f t="shared" si="190"/>
        <v/>
      </c>
      <c r="N4092" s="9" t="str">
        <f t="shared" si="191"/>
        <v/>
      </c>
    </row>
    <row r="4093" spans="1:14" x14ac:dyDescent="0.25">
      <c r="A4093" s="7">
        <v>42078</v>
      </c>
      <c r="B4093" s="8">
        <v>3</v>
      </c>
      <c r="C4093" s="8">
        <v>-0.7</v>
      </c>
      <c r="D4093" s="16" t="s">
        <v>2</v>
      </c>
      <c r="E4093" s="10"/>
      <c r="F4093" s="9"/>
      <c r="G4093" s="9"/>
      <c r="H4093" s="19">
        <f>IFERROR(AVERAGE(Tabelle1[[#This Row],[Höchst
Temperatur
Tag]],Tabelle1[[#This Row],[Tiefst
Temperatur
Nacht]]),"")</f>
        <v>1.1499999999999999</v>
      </c>
      <c r="I4093" s="9">
        <f>IF(Tabelle1[[#This Row],[Niederschlag]]="Regen",1,0)</f>
        <v>0</v>
      </c>
      <c r="J4093" s="9">
        <f>IF(Tabelle1[[#This Row],[Niederschlag]]="Schnee",1,0)</f>
        <v>0</v>
      </c>
      <c r="K4093" s="9">
        <f>IF(Tabelle1[[#This Row],[Niederschlag]]="Hagel",1,0)</f>
        <v>0</v>
      </c>
      <c r="L4093" s="12">
        <f t="shared" si="189"/>
        <v>1</v>
      </c>
      <c r="M4093" s="12" t="str">
        <f t="shared" si="190"/>
        <v/>
      </c>
      <c r="N4093" s="9" t="str">
        <f t="shared" si="191"/>
        <v/>
      </c>
    </row>
    <row r="4094" spans="1:14" x14ac:dyDescent="0.25">
      <c r="A4094" s="7">
        <v>42079</v>
      </c>
      <c r="B4094" s="8">
        <v>7.3</v>
      </c>
      <c r="C4094" s="8">
        <v>-0.6</v>
      </c>
      <c r="D4094" s="16"/>
      <c r="E4094" s="10"/>
      <c r="F4094" s="9"/>
      <c r="G4094" s="9"/>
      <c r="H4094" s="19">
        <f>IFERROR(AVERAGE(Tabelle1[[#This Row],[Höchst
Temperatur
Tag]],Tabelle1[[#This Row],[Tiefst
Temperatur
Nacht]]),"")</f>
        <v>3.35</v>
      </c>
      <c r="I4094" s="9">
        <f>IF(Tabelle1[[#This Row],[Niederschlag]]="Regen",1,0)</f>
        <v>0</v>
      </c>
      <c r="J4094" s="9">
        <f>IF(Tabelle1[[#This Row],[Niederschlag]]="Schnee",1,0)</f>
        <v>0</v>
      </c>
      <c r="K4094" s="9">
        <f>IF(Tabelle1[[#This Row],[Niederschlag]]="Hagel",1,0)</f>
        <v>0</v>
      </c>
      <c r="L4094" s="12">
        <f t="shared" si="189"/>
        <v>1</v>
      </c>
      <c r="M4094" s="12" t="str">
        <f t="shared" si="190"/>
        <v/>
      </c>
      <c r="N4094" s="9" t="str">
        <f t="shared" si="191"/>
        <v/>
      </c>
    </row>
    <row r="4095" spans="1:14" x14ac:dyDescent="0.25">
      <c r="A4095" s="7">
        <v>42080</v>
      </c>
      <c r="B4095" s="8">
        <v>12.2</v>
      </c>
      <c r="C4095" s="8">
        <v>2.2999999999999998</v>
      </c>
      <c r="D4095" s="16"/>
      <c r="E4095" s="10"/>
      <c r="F4095" s="9"/>
      <c r="G4095" s="9"/>
      <c r="H4095" s="19">
        <f>IFERROR(AVERAGE(Tabelle1[[#This Row],[Höchst
Temperatur
Tag]],Tabelle1[[#This Row],[Tiefst
Temperatur
Nacht]]),"")</f>
        <v>7.25</v>
      </c>
      <c r="I4095" s="9">
        <f>IF(Tabelle1[[#This Row],[Niederschlag]]="Regen",1,0)</f>
        <v>0</v>
      </c>
      <c r="J4095" s="9">
        <f>IF(Tabelle1[[#This Row],[Niederschlag]]="Schnee",1,0)</f>
        <v>0</v>
      </c>
      <c r="K4095" s="9">
        <f>IF(Tabelle1[[#This Row],[Niederschlag]]="Hagel",1,0)</f>
        <v>0</v>
      </c>
      <c r="L4095" s="12" t="str">
        <f t="shared" si="189"/>
        <v/>
      </c>
      <c r="M4095" s="12" t="str">
        <f t="shared" si="190"/>
        <v/>
      </c>
      <c r="N4095" s="9" t="str">
        <f t="shared" si="191"/>
        <v/>
      </c>
    </row>
    <row r="4096" spans="1:14" x14ac:dyDescent="0.25">
      <c r="A4096" s="7">
        <v>42081</v>
      </c>
      <c r="B4096" s="8">
        <v>13.8</v>
      </c>
      <c r="C4096" s="8">
        <v>3.5</v>
      </c>
      <c r="D4096" s="16"/>
      <c r="E4096" s="10"/>
      <c r="F4096" s="9"/>
      <c r="G4096" s="9"/>
      <c r="H4096" s="19">
        <f>IFERROR(AVERAGE(Tabelle1[[#This Row],[Höchst
Temperatur
Tag]],Tabelle1[[#This Row],[Tiefst
Temperatur
Nacht]]),"")</f>
        <v>8.65</v>
      </c>
      <c r="I4096" s="9">
        <f>IF(Tabelle1[[#This Row],[Niederschlag]]="Regen",1,0)</f>
        <v>0</v>
      </c>
      <c r="J4096" s="9">
        <f>IF(Tabelle1[[#This Row],[Niederschlag]]="Schnee",1,0)</f>
        <v>0</v>
      </c>
      <c r="K4096" s="9">
        <f>IF(Tabelle1[[#This Row],[Niederschlag]]="Hagel",1,0)</f>
        <v>0</v>
      </c>
      <c r="L4096" s="12" t="str">
        <f t="shared" si="189"/>
        <v/>
      </c>
      <c r="M4096" s="12" t="str">
        <f t="shared" si="190"/>
        <v/>
      </c>
      <c r="N4096" s="9" t="str">
        <f t="shared" si="191"/>
        <v/>
      </c>
    </row>
    <row r="4097" spans="1:14" x14ac:dyDescent="0.25">
      <c r="A4097" s="7">
        <v>42082</v>
      </c>
      <c r="B4097" s="8">
        <v>5.6</v>
      </c>
      <c r="C4097" s="8">
        <v>2.2999999999999998</v>
      </c>
      <c r="D4097" s="16"/>
      <c r="E4097" s="10"/>
      <c r="F4097" s="9"/>
      <c r="G4097" s="9"/>
      <c r="H4097" s="19">
        <f>IFERROR(AVERAGE(Tabelle1[[#This Row],[Höchst
Temperatur
Tag]],Tabelle1[[#This Row],[Tiefst
Temperatur
Nacht]]),"")</f>
        <v>3.9499999999999997</v>
      </c>
      <c r="I4097" s="9">
        <f>IF(Tabelle1[[#This Row],[Niederschlag]]="Regen",1,0)</f>
        <v>0</v>
      </c>
      <c r="J4097" s="9">
        <f>IF(Tabelle1[[#This Row],[Niederschlag]]="Schnee",1,0)</f>
        <v>0</v>
      </c>
      <c r="K4097" s="9">
        <f>IF(Tabelle1[[#This Row],[Niederschlag]]="Hagel",1,0)</f>
        <v>0</v>
      </c>
      <c r="L4097" s="12" t="str">
        <f t="shared" si="189"/>
        <v/>
      </c>
      <c r="M4097" s="12" t="str">
        <f t="shared" si="190"/>
        <v/>
      </c>
      <c r="N4097" s="9" t="str">
        <f t="shared" si="191"/>
        <v/>
      </c>
    </row>
    <row r="4098" spans="1:14" x14ac:dyDescent="0.25">
      <c r="A4098" s="7">
        <v>42083</v>
      </c>
      <c r="B4098" s="8">
        <v>9.5</v>
      </c>
      <c r="C4098" s="8">
        <v>1.2</v>
      </c>
      <c r="D4098" s="16"/>
      <c r="E4098" s="10"/>
      <c r="F4098" s="9"/>
      <c r="G4098" s="9"/>
      <c r="H4098" s="19">
        <f>IFERROR(AVERAGE(Tabelle1[[#This Row],[Höchst
Temperatur
Tag]],Tabelle1[[#This Row],[Tiefst
Temperatur
Nacht]]),"")</f>
        <v>5.35</v>
      </c>
      <c r="I4098" s="9">
        <f>IF(Tabelle1[[#This Row],[Niederschlag]]="Regen",1,0)</f>
        <v>0</v>
      </c>
      <c r="J4098" s="9">
        <f>IF(Tabelle1[[#This Row],[Niederschlag]]="Schnee",1,0)</f>
        <v>0</v>
      </c>
      <c r="K4098" s="9">
        <f>IF(Tabelle1[[#This Row],[Niederschlag]]="Hagel",1,0)</f>
        <v>0</v>
      </c>
      <c r="L4098" s="12" t="str">
        <f t="shared" ref="L4098:L4161" si="192">IF(C4098&lt;0,1,"")</f>
        <v/>
      </c>
      <c r="M4098" s="12" t="str">
        <f t="shared" ref="M4098:M4161" si="193">IF(C4098&lt;-5,1,"")</f>
        <v/>
      </c>
      <c r="N4098" s="9" t="str">
        <f t="shared" ref="N4098:N4161" si="194">IF(B4098&gt;25,1,"")</f>
        <v/>
      </c>
    </row>
    <row r="4099" spans="1:14" x14ac:dyDescent="0.25">
      <c r="A4099" s="7">
        <v>42084</v>
      </c>
      <c r="B4099" s="8">
        <v>4.7</v>
      </c>
      <c r="C4099" s="8">
        <v>1</v>
      </c>
      <c r="D4099" s="16" t="s">
        <v>2</v>
      </c>
      <c r="E4099" s="10"/>
      <c r="F4099" s="9"/>
      <c r="G4099" s="9"/>
      <c r="H4099" s="19">
        <f>IFERROR(AVERAGE(Tabelle1[[#This Row],[Höchst
Temperatur
Tag]],Tabelle1[[#This Row],[Tiefst
Temperatur
Nacht]]),"")</f>
        <v>2.85</v>
      </c>
      <c r="I4099" s="9">
        <f>IF(Tabelle1[[#This Row],[Niederschlag]]="Regen",1,0)</f>
        <v>0</v>
      </c>
      <c r="J4099" s="9">
        <f>IF(Tabelle1[[#This Row],[Niederschlag]]="Schnee",1,0)</f>
        <v>0</v>
      </c>
      <c r="K4099" s="9">
        <f>IF(Tabelle1[[#This Row],[Niederschlag]]="Hagel",1,0)</f>
        <v>0</v>
      </c>
      <c r="L4099" s="12" t="str">
        <f t="shared" si="192"/>
        <v/>
      </c>
      <c r="M4099" s="12" t="str">
        <f t="shared" si="193"/>
        <v/>
      </c>
      <c r="N4099" s="9" t="str">
        <f t="shared" si="194"/>
        <v/>
      </c>
    </row>
    <row r="4100" spans="1:14" x14ac:dyDescent="0.25">
      <c r="A4100" s="7">
        <v>42085</v>
      </c>
      <c r="B4100" s="8">
        <v>5.4</v>
      </c>
      <c r="C4100" s="8">
        <v>-2.7</v>
      </c>
      <c r="D4100" s="16"/>
      <c r="E4100" s="10"/>
      <c r="F4100" s="9"/>
      <c r="G4100" s="9"/>
      <c r="H4100" s="19">
        <f>IFERROR(AVERAGE(Tabelle1[[#This Row],[Höchst
Temperatur
Tag]],Tabelle1[[#This Row],[Tiefst
Temperatur
Nacht]]),"")</f>
        <v>1.35</v>
      </c>
      <c r="I4100" s="9">
        <f>IF(Tabelle1[[#This Row],[Niederschlag]]="Regen",1,0)</f>
        <v>0</v>
      </c>
      <c r="J4100" s="9">
        <f>IF(Tabelle1[[#This Row],[Niederschlag]]="Schnee",1,0)</f>
        <v>0</v>
      </c>
      <c r="K4100" s="9">
        <f>IF(Tabelle1[[#This Row],[Niederschlag]]="Hagel",1,0)</f>
        <v>0</v>
      </c>
      <c r="L4100" s="12">
        <f t="shared" si="192"/>
        <v>1</v>
      </c>
      <c r="M4100" s="12" t="str">
        <f t="shared" si="193"/>
        <v/>
      </c>
      <c r="N4100" s="9" t="str">
        <f t="shared" si="194"/>
        <v/>
      </c>
    </row>
    <row r="4101" spans="1:14" x14ac:dyDescent="0.25">
      <c r="A4101" s="7">
        <v>42086</v>
      </c>
      <c r="B4101" s="8">
        <v>7.5</v>
      </c>
      <c r="C4101" s="8">
        <v>-2.8</v>
      </c>
      <c r="D4101" s="16"/>
      <c r="E4101" s="10"/>
      <c r="F4101" s="9"/>
      <c r="G4101" s="9"/>
      <c r="H4101" s="19">
        <f>IFERROR(AVERAGE(Tabelle1[[#This Row],[Höchst
Temperatur
Tag]],Tabelle1[[#This Row],[Tiefst
Temperatur
Nacht]]),"")</f>
        <v>2.35</v>
      </c>
      <c r="I4101" s="9">
        <f>IF(Tabelle1[[#This Row],[Niederschlag]]="Regen",1,0)</f>
        <v>0</v>
      </c>
      <c r="J4101" s="9">
        <f>IF(Tabelle1[[#This Row],[Niederschlag]]="Schnee",1,0)</f>
        <v>0</v>
      </c>
      <c r="K4101" s="9">
        <f>IF(Tabelle1[[#This Row],[Niederschlag]]="Hagel",1,0)</f>
        <v>0</v>
      </c>
      <c r="L4101" s="12">
        <f t="shared" si="192"/>
        <v>1</v>
      </c>
      <c r="M4101" s="12" t="str">
        <f t="shared" si="193"/>
        <v/>
      </c>
      <c r="N4101" s="9" t="str">
        <f t="shared" si="194"/>
        <v/>
      </c>
    </row>
    <row r="4102" spans="1:14" x14ac:dyDescent="0.25">
      <c r="A4102" s="7">
        <v>42087</v>
      </c>
      <c r="B4102" s="8">
        <v>11.1</v>
      </c>
      <c r="C4102" s="8">
        <v>2.6</v>
      </c>
      <c r="D4102" s="16"/>
      <c r="E4102" s="10"/>
      <c r="F4102" s="9"/>
      <c r="G4102" s="9"/>
      <c r="H4102" s="19">
        <f>IFERROR(AVERAGE(Tabelle1[[#This Row],[Höchst
Temperatur
Tag]],Tabelle1[[#This Row],[Tiefst
Temperatur
Nacht]]),"")</f>
        <v>6.85</v>
      </c>
      <c r="I4102" s="9">
        <f>IF(Tabelle1[[#This Row],[Niederschlag]]="Regen",1,0)</f>
        <v>0</v>
      </c>
      <c r="J4102" s="9">
        <f>IF(Tabelle1[[#This Row],[Niederschlag]]="Schnee",1,0)</f>
        <v>0</v>
      </c>
      <c r="K4102" s="9">
        <f>IF(Tabelle1[[#This Row],[Niederschlag]]="Hagel",1,0)</f>
        <v>0</v>
      </c>
      <c r="L4102" s="12" t="str">
        <f t="shared" si="192"/>
        <v/>
      </c>
      <c r="M4102" s="12" t="str">
        <f t="shared" si="193"/>
        <v/>
      </c>
      <c r="N4102" s="9" t="str">
        <f t="shared" si="194"/>
        <v/>
      </c>
    </row>
    <row r="4103" spans="1:14" x14ac:dyDescent="0.25">
      <c r="A4103" s="7">
        <v>42088</v>
      </c>
      <c r="B4103" s="8">
        <v>7.2</v>
      </c>
      <c r="C4103" s="8">
        <v>2</v>
      </c>
      <c r="D4103" s="16"/>
      <c r="E4103" s="10"/>
      <c r="F4103" s="9"/>
      <c r="G4103" s="9"/>
      <c r="H4103" s="19">
        <f>IFERROR(AVERAGE(Tabelle1[[#This Row],[Höchst
Temperatur
Tag]],Tabelle1[[#This Row],[Tiefst
Temperatur
Nacht]]),"")</f>
        <v>4.5999999999999996</v>
      </c>
      <c r="I4103" s="9">
        <f>IF(Tabelle1[[#This Row],[Niederschlag]]="Regen",1,0)</f>
        <v>0</v>
      </c>
      <c r="J4103" s="9">
        <f>IF(Tabelle1[[#This Row],[Niederschlag]]="Schnee",1,0)</f>
        <v>0</v>
      </c>
      <c r="K4103" s="9">
        <f>IF(Tabelle1[[#This Row],[Niederschlag]]="Hagel",1,0)</f>
        <v>0</v>
      </c>
      <c r="L4103" s="12" t="str">
        <f t="shared" si="192"/>
        <v/>
      </c>
      <c r="M4103" s="12" t="str">
        <f t="shared" si="193"/>
        <v/>
      </c>
      <c r="N4103" s="9" t="str">
        <f t="shared" si="194"/>
        <v/>
      </c>
    </row>
    <row r="4104" spans="1:14" x14ac:dyDescent="0.25">
      <c r="A4104" s="7">
        <v>42089</v>
      </c>
      <c r="B4104" s="8">
        <v>9.1999999999999993</v>
      </c>
      <c r="C4104" s="8">
        <v>0.7</v>
      </c>
      <c r="D4104" s="16" t="s">
        <v>2</v>
      </c>
      <c r="E4104" s="10"/>
      <c r="F4104" s="9"/>
      <c r="G4104" s="9"/>
      <c r="H4104" s="19">
        <f>IFERROR(AVERAGE(Tabelle1[[#This Row],[Höchst
Temperatur
Tag]],Tabelle1[[#This Row],[Tiefst
Temperatur
Nacht]]),"")</f>
        <v>4.9499999999999993</v>
      </c>
      <c r="I4104" s="9">
        <f>IF(Tabelle1[[#This Row],[Niederschlag]]="Regen",1,0)</f>
        <v>0</v>
      </c>
      <c r="J4104" s="9">
        <f>IF(Tabelle1[[#This Row],[Niederschlag]]="Schnee",1,0)</f>
        <v>0</v>
      </c>
      <c r="K4104" s="9">
        <f>IF(Tabelle1[[#This Row],[Niederschlag]]="Hagel",1,0)</f>
        <v>0</v>
      </c>
      <c r="L4104" s="12" t="str">
        <f t="shared" si="192"/>
        <v/>
      </c>
      <c r="M4104" s="12" t="str">
        <f t="shared" si="193"/>
        <v/>
      </c>
      <c r="N4104" s="9" t="str">
        <f t="shared" si="194"/>
        <v/>
      </c>
    </row>
    <row r="4105" spans="1:14" x14ac:dyDescent="0.25">
      <c r="A4105" s="7">
        <v>42090</v>
      </c>
      <c r="B4105" s="8">
        <v>8.6</v>
      </c>
      <c r="C4105" s="8">
        <v>0.7</v>
      </c>
      <c r="D4105" s="16"/>
      <c r="E4105" s="10"/>
      <c r="F4105" s="9"/>
      <c r="G4105" s="9"/>
      <c r="H4105" s="19">
        <f>IFERROR(AVERAGE(Tabelle1[[#This Row],[Höchst
Temperatur
Tag]],Tabelle1[[#This Row],[Tiefst
Temperatur
Nacht]]),"")</f>
        <v>4.6499999999999995</v>
      </c>
      <c r="I4105" s="9">
        <f>IF(Tabelle1[[#This Row],[Niederschlag]]="Regen",1,0)</f>
        <v>0</v>
      </c>
      <c r="J4105" s="9">
        <f>IF(Tabelle1[[#This Row],[Niederschlag]]="Schnee",1,0)</f>
        <v>0</v>
      </c>
      <c r="K4105" s="9">
        <f>IF(Tabelle1[[#This Row],[Niederschlag]]="Hagel",1,0)</f>
        <v>0</v>
      </c>
      <c r="L4105" s="12" t="str">
        <f t="shared" si="192"/>
        <v/>
      </c>
      <c r="M4105" s="12" t="str">
        <f t="shared" si="193"/>
        <v/>
      </c>
      <c r="N4105" s="9" t="str">
        <f t="shared" si="194"/>
        <v/>
      </c>
    </row>
    <row r="4106" spans="1:14" x14ac:dyDescent="0.25">
      <c r="A4106" s="7">
        <v>42091</v>
      </c>
      <c r="B4106" s="8">
        <v>9.9</v>
      </c>
      <c r="C4106" s="8">
        <v>2.4</v>
      </c>
      <c r="D4106" s="16" t="s">
        <v>1</v>
      </c>
      <c r="E4106" s="10"/>
      <c r="F4106" s="9"/>
      <c r="G4106" s="9"/>
      <c r="H4106" s="19">
        <f>IFERROR(AVERAGE(Tabelle1[[#This Row],[Höchst
Temperatur
Tag]],Tabelle1[[#This Row],[Tiefst
Temperatur
Nacht]]),"")</f>
        <v>6.15</v>
      </c>
      <c r="I4106" s="9">
        <f>IF(Tabelle1[[#This Row],[Niederschlag]]="Regen",1,0)</f>
        <v>1</v>
      </c>
      <c r="J4106" s="9">
        <f>IF(Tabelle1[[#This Row],[Niederschlag]]="Schnee",1,0)</f>
        <v>0</v>
      </c>
      <c r="K4106" s="9">
        <f>IF(Tabelle1[[#This Row],[Niederschlag]]="Hagel",1,0)</f>
        <v>0</v>
      </c>
      <c r="L4106" s="12" t="str">
        <f t="shared" si="192"/>
        <v/>
      </c>
      <c r="M4106" s="12" t="str">
        <f t="shared" si="193"/>
        <v/>
      </c>
      <c r="N4106" s="9" t="str">
        <f t="shared" si="194"/>
        <v/>
      </c>
    </row>
    <row r="4107" spans="1:14" x14ac:dyDescent="0.25">
      <c r="A4107" s="7">
        <v>42092</v>
      </c>
      <c r="B4107" s="8">
        <v>8.6999999999999993</v>
      </c>
      <c r="C4107" s="8">
        <v>3.7</v>
      </c>
      <c r="D4107" s="16" t="s">
        <v>1</v>
      </c>
      <c r="E4107" s="10"/>
      <c r="F4107" s="9"/>
      <c r="G4107" s="9"/>
      <c r="H4107" s="19">
        <f>IFERROR(AVERAGE(Tabelle1[[#This Row],[Höchst
Temperatur
Tag]],Tabelle1[[#This Row],[Tiefst
Temperatur
Nacht]]),"")</f>
        <v>6.1999999999999993</v>
      </c>
      <c r="I4107" s="9">
        <f>IF(Tabelle1[[#This Row],[Niederschlag]]="Regen",1,0)</f>
        <v>1</v>
      </c>
      <c r="J4107" s="9">
        <f>IF(Tabelle1[[#This Row],[Niederschlag]]="Schnee",1,0)</f>
        <v>0</v>
      </c>
      <c r="K4107" s="9">
        <f>IF(Tabelle1[[#This Row],[Niederschlag]]="Hagel",1,0)</f>
        <v>0</v>
      </c>
      <c r="L4107" s="12" t="str">
        <f t="shared" si="192"/>
        <v/>
      </c>
      <c r="M4107" s="12" t="str">
        <f t="shared" si="193"/>
        <v/>
      </c>
      <c r="N4107" s="9" t="str">
        <f t="shared" si="194"/>
        <v/>
      </c>
    </row>
    <row r="4108" spans="1:14" x14ac:dyDescent="0.25">
      <c r="A4108" s="7">
        <v>42093</v>
      </c>
      <c r="B4108" s="8">
        <v>8.1</v>
      </c>
      <c r="C4108" s="8">
        <v>2.2999999999999998</v>
      </c>
      <c r="D4108" s="16" t="s">
        <v>1</v>
      </c>
      <c r="E4108" s="10"/>
      <c r="F4108" s="9"/>
      <c r="G4108" s="9"/>
      <c r="H4108" s="19">
        <f>IFERROR(AVERAGE(Tabelle1[[#This Row],[Höchst
Temperatur
Tag]],Tabelle1[[#This Row],[Tiefst
Temperatur
Nacht]]),"")</f>
        <v>5.1999999999999993</v>
      </c>
      <c r="I4108" s="9">
        <f>IF(Tabelle1[[#This Row],[Niederschlag]]="Regen",1,0)</f>
        <v>1</v>
      </c>
      <c r="J4108" s="9">
        <f>IF(Tabelle1[[#This Row],[Niederschlag]]="Schnee",1,0)</f>
        <v>0</v>
      </c>
      <c r="K4108" s="9">
        <f>IF(Tabelle1[[#This Row],[Niederschlag]]="Hagel",1,0)</f>
        <v>0</v>
      </c>
      <c r="L4108" s="12" t="str">
        <f t="shared" si="192"/>
        <v/>
      </c>
      <c r="M4108" s="12" t="str">
        <f t="shared" si="193"/>
        <v/>
      </c>
      <c r="N4108" s="9" t="str">
        <f t="shared" si="194"/>
        <v/>
      </c>
    </row>
    <row r="4109" spans="1:14" x14ac:dyDescent="0.25">
      <c r="A4109" s="7">
        <v>42094</v>
      </c>
      <c r="B4109" s="8">
        <v>9.6999999999999993</v>
      </c>
      <c r="C4109" s="8">
        <v>0.7</v>
      </c>
      <c r="D4109" s="16" t="s">
        <v>1</v>
      </c>
      <c r="E4109" s="10"/>
      <c r="F4109" s="9" t="s">
        <v>6</v>
      </c>
      <c r="G4109" s="9"/>
      <c r="H4109" s="19">
        <f>IFERROR(AVERAGE(Tabelle1[[#This Row],[Höchst
Temperatur
Tag]],Tabelle1[[#This Row],[Tiefst
Temperatur
Nacht]]),"")</f>
        <v>5.1999999999999993</v>
      </c>
      <c r="I4109" s="9">
        <f>IF(Tabelle1[[#This Row],[Niederschlag]]="Regen",1,0)</f>
        <v>1</v>
      </c>
      <c r="J4109" s="9">
        <f>IF(Tabelle1[[#This Row],[Niederschlag]]="Schnee",1,0)</f>
        <v>0</v>
      </c>
      <c r="K4109" s="9">
        <f>IF(Tabelle1[[#This Row],[Niederschlag]]="Hagel",1,0)</f>
        <v>0</v>
      </c>
      <c r="L4109" s="12" t="str">
        <f t="shared" si="192"/>
        <v/>
      </c>
      <c r="M4109" s="12" t="str">
        <f t="shared" si="193"/>
        <v/>
      </c>
      <c r="N4109" s="9" t="str">
        <f t="shared" si="194"/>
        <v/>
      </c>
    </row>
    <row r="4110" spans="1:14" x14ac:dyDescent="0.25">
      <c r="A4110" s="7">
        <v>42095</v>
      </c>
      <c r="B4110" s="8">
        <v>5.6</v>
      </c>
      <c r="C4110" s="8">
        <v>-0.1</v>
      </c>
      <c r="D4110" s="16" t="s">
        <v>3</v>
      </c>
      <c r="E4110" s="10"/>
      <c r="F4110" s="9"/>
      <c r="G4110" s="9"/>
      <c r="H4110" s="19">
        <f>IFERROR(AVERAGE(Tabelle1[[#This Row],[Höchst
Temperatur
Tag]],Tabelle1[[#This Row],[Tiefst
Temperatur
Nacht]]),"")</f>
        <v>2.75</v>
      </c>
      <c r="I4110" s="9">
        <f>IF(Tabelle1[[#This Row],[Niederschlag]]="Regen",1,0)</f>
        <v>0</v>
      </c>
      <c r="J4110" s="9">
        <f>IF(Tabelle1[[#This Row],[Niederschlag]]="Schnee",1,0)</f>
        <v>1</v>
      </c>
      <c r="K4110" s="9">
        <f>IF(Tabelle1[[#This Row],[Niederschlag]]="Hagel",1,0)</f>
        <v>0</v>
      </c>
      <c r="L4110" s="12">
        <f t="shared" si="192"/>
        <v>1</v>
      </c>
      <c r="M4110" s="12" t="str">
        <f t="shared" si="193"/>
        <v/>
      </c>
      <c r="N4110" s="9" t="str">
        <f t="shared" si="194"/>
        <v/>
      </c>
    </row>
    <row r="4111" spans="1:14" x14ac:dyDescent="0.25">
      <c r="A4111" s="7">
        <v>42096</v>
      </c>
      <c r="B4111" s="8">
        <v>5.5</v>
      </c>
      <c r="C4111" s="8">
        <v>-2.6</v>
      </c>
      <c r="D4111" s="16" t="s">
        <v>3</v>
      </c>
      <c r="E4111" s="10"/>
      <c r="F4111" s="9"/>
      <c r="G4111" s="9"/>
      <c r="H4111" s="19">
        <f>IFERROR(AVERAGE(Tabelle1[[#This Row],[Höchst
Temperatur
Tag]],Tabelle1[[#This Row],[Tiefst
Temperatur
Nacht]]),"")</f>
        <v>1.45</v>
      </c>
      <c r="I4111" s="9">
        <f>IF(Tabelle1[[#This Row],[Niederschlag]]="Regen",1,0)</f>
        <v>0</v>
      </c>
      <c r="J4111" s="9">
        <f>IF(Tabelle1[[#This Row],[Niederschlag]]="Schnee",1,0)</f>
        <v>1</v>
      </c>
      <c r="K4111" s="9">
        <f>IF(Tabelle1[[#This Row],[Niederschlag]]="Hagel",1,0)</f>
        <v>0</v>
      </c>
      <c r="L4111" s="12">
        <f t="shared" si="192"/>
        <v>1</v>
      </c>
      <c r="M4111" s="12" t="str">
        <f t="shared" si="193"/>
        <v/>
      </c>
      <c r="N4111" s="9" t="str">
        <f t="shared" si="194"/>
        <v/>
      </c>
    </row>
    <row r="4112" spans="1:14" x14ac:dyDescent="0.25">
      <c r="A4112" s="7">
        <v>42097</v>
      </c>
      <c r="B4112" s="8">
        <v>9.1999999999999993</v>
      </c>
      <c r="C4112" s="8">
        <v>-1.9</v>
      </c>
      <c r="D4112" s="16"/>
      <c r="E4112" s="10"/>
      <c r="F4112" s="9"/>
      <c r="G4112" s="9"/>
      <c r="H4112" s="19">
        <f>IFERROR(AVERAGE(Tabelle1[[#This Row],[Höchst
Temperatur
Tag]],Tabelle1[[#This Row],[Tiefst
Temperatur
Nacht]]),"")</f>
        <v>3.6499999999999995</v>
      </c>
      <c r="I4112" s="9">
        <f>IF(Tabelle1[[#This Row],[Niederschlag]]="Regen",1,0)</f>
        <v>0</v>
      </c>
      <c r="J4112" s="9">
        <f>IF(Tabelle1[[#This Row],[Niederschlag]]="Schnee",1,0)</f>
        <v>0</v>
      </c>
      <c r="K4112" s="9">
        <f>IF(Tabelle1[[#This Row],[Niederschlag]]="Hagel",1,0)</f>
        <v>0</v>
      </c>
      <c r="L4112" s="12">
        <f t="shared" si="192"/>
        <v>1</v>
      </c>
      <c r="M4112" s="12" t="str">
        <f t="shared" si="193"/>
        <v/>
      </c>
      <c r="N4112" s="9" t="str">
        <f t="shared" si="194"/>
        <v/>
      </c>
    </row>
    <row r="4113" spans="1:14" x14ac:dyDescent="0.25">
      <c r="A4113" s="7">
        <v>42098</v>
      </c>
      <c r="B4113" s="8">
        <v>5.2</v>
      </c>
      <c r="C4113" s="8">
        <v>-1</v>
      </c>
      <c r="D4113" s="16" t="s">
        <v>3</v>
      </c>
      <c r="E4113" s="10"/>
      <c r="F4113" s="9"/>
      <c r="G4113" s="9"/>
      <c r="H4113" s="19">
        <f>IFERROR(AVERAGE(Tabelle1[[#This Row],[Höchst
Temperatur
Tag]],Tabelle1[[#This Row],[Tiefst
Temperatur
Nacht]]),"")</f>
        <v>2.1</v>
      </c>
      <c r="I4113" s="9">
        <f>IF(Tabelle1[[#This Row],[Niederschlag]]="Regen",1,0)</f>
        <v>0</v>
      </c>
      <c r="J4113" s="9">
        <f>IF(Tabelle1[[#This Row],[Niederschlag]]="Schnee",1,0)</f>
        <v>1</v>
      </c>
      <c r="K4113" s="9">
        <f>IF(Tabelle1[[#This Row],[Niederschlag]]="Hagel",1,0)</f>
        <v>0</v>
      </c>
      <c r="L4113" s="12">
        <f t="shared" si="192"/>
        <v>1</v>
      </c>
      <c r="M4113" s="12" t="str">
        <f t="shared" si="193"/>
        <v/>
      </c>
      <c r="N4113" s="9" t="str">
        <f t="shared" si="194"/>
        <v/>
      </c>
    </row>
    <row r="4114" spans="1:14" x14ac:dyDescent="0.25">
      <c r="A4114" s="7">
        <v>42099</v>
      </c>
      <c r="B4114" s="8">
        <v>7.3</v>
      </c>
      <c r="C4114" s="8">
        <v>-1</v>
      </c>
      <c r="D4114" s="16"/>
      <c r="E4114" s="10"/>
      <c r="F4114" s="9"/>
      <c r="G4114" s="9"/>
      <c r="H4114" s="19">
        <f>IFERROR(AVERAGE(Tabelle1[[#This Row],[Höchst
Temperatur
Tag]],Tabelle1[[#This Row],[Tiefst
Temperatur
Nacht]]),"")</f>
        <v>3.15</v>
      </c>
      <c r="I4114" s="9">
        <f>IF(Tabelle1[[#This Row],[Niederschlag]]="Regen",1,0)</f>
        <v>0</v>
      </c>
      <c r="J4114" s="9">
        <f>IF(Tabelle1[[#This Row],[Niederschlag]]="Schnee",1,0)</f>
        <v>0</v>
      </c>
      <c r="K4114" s="9">
        <f>IF(Tabelle1[[#This Row],[Niederschlag]]="Hagel",1,0)</f>
        <v>0</v>
      </c>
      <c r="L4114" s="12">
        <f t="shared" si="192"/>
        <v>1</v>
      </c>
      <c r="M4114" s="12" t="str">
        <f t="shared" si="193"/>
        <v/>
      </c>
      <c r="N4114" s="9" t="str">
        <f t="shared" si="194"/>
        <v/>
      </c>
    </row>
    <row r="4115" spans="1:14" x14ac:dyDescent="0.25">
      <c r="A4115" s="7">
        <v>42100</v>
      </c>
      <c r="B4115" s="8">
        <v>7.1</v>
      </c>
      <c r="C4115" s="8">
        <v>-1.1000000000000001</v>
      </c>
      <c r="D4115" s="16"/>
      <c r="E4115" s="10"/>
      <c r="F4115" s="9"/>
      <c r="G4115" s="9"/>
      <c r="H4115" s="19">
        <f>IFERROR(AVERAGE(Tabelle1[[#This Row],[Höchst
Temperatur
Tag]],Tabelle1[[#This Row],[Tiefst
Temperatur
Nacht]]),"")</f>
        <v>3</v>
      </c>
      <c r="I4115" s="9">
        <f>IF(Tabelle1[[#This Row],[Niederschlag]]="Regen",1,0)</f>
        <v>0</v>
      </c>
      <c r="J4115" s="9">
        <f>IF(Tabelle1[[#This Row],[Niederschlag]]="Schnee",1,0)</f>
        <v>0</v>
      </c>
      <c r="K4115" s="9">
        <f>IF(Tabelle1[[#This Row],[Niederschlag]]="Hagel",1,0)</f>
        <v>0</v>
      </c>
      <c r="L4115" s="12">
        <f t="shared" si="192"/>
        <v>1</v>
      </c>
      <c r="M4115" s="12" t="str">
        <f t="shared" si="193"/>
        <v/>
      </c>
      <c r="N4115" s="9" t="str">
        <f t="shared" si="194"/>
        <v/>
      </c>
    </row>
    <row r="4116" spans="1:14" x14ac:dyDescent="0.25">
      <c r="A4116" s="7">
        <v>42101</v>
      </c>
      <c r="B4116" s="8">
        <v>11.2</v>
      </c>
      <c r="C4116" s="8">
        <v>-0.1</v>
      </c>
      <c r="D4116" s="16"/>
      <c r="E4116" s="10"/>
      <c r="F4116" s="9"/>
      <c r="G4116" s="9"/>
      <c r="H4116" s="19">
        <f>IFERROR(AVERAGE(Tabelle1[[#This Row],[Höchst
Temperatur
Tag]],Tabelle1[[#This Row],[Tiefst
Temperatur
Nacht]]),"")</f>
        <v>5.55</v>
      </c>
      <c r="I4116" s="9">
        <f>IF(Tabelle1[[#This Row],[Niederschlag]]="Regen",1,0)</f>
        <v>0</v>
      </c>
      <c r="J4116" s="9">
        <f>IF(Tabelle1[[#This Row],[Niederschlag]]="Schnee",1,0)</f>
        <v>0</v>
      </c>
      <c r="K4116" s="9">
        <f>IF(Tabelle1[[#This Row],[Niederschlag]]="Hagel",1,0)</f>
        <v>0</v>
      </c>
      <c r="L4116" s="12">
        <f t="shared" si="192"/>
        <v>1</v>
      </c>
      <c r="M4116" s="12" t="str">
        <f t="shared" si="193"/>
        <v/>
      </c>
      <c r="N4116" s="9" t="str">
        <f t="shared" si="194"/>
        <v/>
      </c>
    </row>
    <row r="4117" spans="1:14" x14ac:dyDescent="0.25">
      <c r="A4117" s="7">
        <v>42102</v>
      </c>
      <c r="B4117" s="8">
        <v>11.3</v>
      </c>
      <c r="C4117" s="8">
        <v>1.1000000000000001</v>
      </c>
      <c r="D4117" s="16"/>
      <c r="E4117" s="10"/>
      <c r="F4117" s="9"/>
      <c r="G4117" s="9"/>
      <c r="H4117" s="19">
        <f>IFERROR(AVERAGE(Tabelle1[[#This Row],[Höchst
Temperatur
Tag]],Tabelle1[[#This Row],[Tiefst
Temperatur
Nacht]]),"")</f>
        <v>6.2</v>
      </c>
      <c r="I4117" s="9">
        <f>IF(Tabelle1[[#This Row],[Niederschlag]]="Regen",1,0)</f>
        <v>0</v>
      </c>
      <c r="J4117" s="9">
        <f>IF(Tabelle1[[#This Row],[Niederschlag]]="Schnee",1,0)</f>
        <v>0</v>
      </c>
      <c r="K4117" s="9">
        <f>IF(Tabelle1[[#This Row],[Niederschlag]]="Hagel",1,0)</f>
        <v>0</v>
      </c>
      <c r="L4117" s="12" t="str">
        <f t="shared" si="192"/>
        <v/>
      </c>
      <c r="M4117" s="12" t="str">
        <f t="shared" si="193"/>
        <v/>
      </c>
      <c r="N4117" s="9" t="str">
        <f t="shared" si="194"/>
        <v/>
      </c>
    </row>
    <row r="4118" spans="1:14" x14ac:dyDescent="0.25">
      <c r="A4118" s="7">
        <v>42103</v>
      </c>
      <c r="B4118" s="8">
        <v>15.9</v>
      </c>
      <c r="C4118" s="8">
        <v>3.8</v>
      </c>
      <c r="D4118" s="16"/>
      <c r="E4118" s="10"/>
      <c r="F4118" s="9"/>
      <c r="G4118" s="9"/>
      <c r="H4118" s="19">
        <f>IFERROR(AVERAGE(Tabelle1[[#This Row],[Höchst
Temperatur
Tag]],Tabelle1[[#This Row],[Tiefst
Temperatur
Nacht]]),"")</f>
        <v>9.85</v>
      </c>
      <c r="I4118" s="9">
        <f>IF(Tabelle1[[#This Row],[Niederschlag]]="Regen",1,0)</f>
        <v>0</v>
      </c>
      <c r="J4118" s="9">
        <f>IF(Tabelle1[[#This Row],[Niederschlag]]="Schnee",1,0)</f>
        <v>0</v>
      </c>
      <c r="K4118" s="9">
        <f>IF(Tabelle1[[#This Row],[Niederschlag]]="Hagel",1,0)</f>
        <v>0</v>
      </c>
      <c r="L4118" s="12" t="str">
        <f t="shared" si="192"/>
        <v/>
      </c>
      <c r="M4118" s="12" t="str">
        <f t="shared" si="193"/>
        <v/>
      </c>
      <c r="N4118" s="9" t="str">
        <f t="shared" si="194"/>
        <v/>
      </c>
    </row>
    <row r="4119" spans="1:14" x14ac:dyDescent="0.25">
      <c r="A4119" s="7">
        <v>42104</v>
      </c>
      <c r="B4119" s="8">
        <v>18.100000000000001</v>
      </c>
      <c r="C4119" s="8">
        <v>5.2</v>
      </c>
      <c r="D4119" s="16"/>
      <c r="E4119" s="10"/>
      <c r="F4119" s="9"/>
      <c r="G4119" s="9"/>
      <c r="H4119" s="19">
        <f>IFERROR(AVERAGE(Tabelle1[[#This Row],[Höchst
Temperatur
Tag]],Tabelle1[[#This Row],[Tiefst
Temperatur
Nacht]]),"")</f>
        <v>11.65</v>
      </c>
      <c r="I4119" s="9">
        <f>IF(Tabelle1[[#This Row],[Niederschlag]]="Regen",1,0)</f>
        <v>0</v>
      </c>
      <c r="J4119" s="9">
        <f>IF(Tabelle1[[#This Row],[Niederschlag]]="Schnee",1,0)</f>
        <v>0</v>
      </c>
      <c r="K4119" s="9">
        <f>IF(Tabelle1[[#This Row],[Niederschlag]]="Hagel",1,0)</f>
        <v>0</v>
      </c>
      <c r="L4119" s="12" t="str">
        <f t="shared" si="192"/>
        <v/>
      </c>
      <c r="M4119" s="12" t="str">
        <f t="shared" si="193"/>
        <v/>
      </c>
      <c r="N4119" s="9" t="str">
        <f t="shared" si="194"/>
        <v/>
      </c>
    </row>
    <row r="4120" spans="1:14" x14ac:dyDescent="0.25">
      <c r="A4120" s="7">
        <v>42105</v>
      </c>
      <c r="B4120" s="8">
        <v>13.5</v>
      </c>
      <c r="C4120" s="8">
        <v>2.6</v>
      </c>
      <c r="D4120" s="16" t="s">
        <v>1</v>
      </c>
      <c r="E4120" s="10"/>
      <c r="F4120" s="9"/>
      <c r="G4120" s="9"/>
      <c r="H4120" s="19">
        <f>IFERROR(AVERAGE(Tabelle1[[#This Row],[Höchst
Temperatur
Tag]],Tabelle1[[#This Row],[Tiefst
Temperatur
Nacht]]),"")</f>
        <v>8.0500000000000007</v>
      </c>
      <c r="I4120" s="9">
        <f>IF(Tabelle1[[#This Row],[Niederschlag]]="Regen",1,0)</f>
        <v>1</v>
      </c>
      <c r="J4120" s="9">
        <f>IF(Tabelle1[[#This Row],[Niederschlag]]="Schnee",1,0)</f>
        <v>0</v>
      </c>
      <c r="K4120" s="9">
        <f>IF(Tabelle1[[#This Row],[Niederschlag]]="Hagel",1,0)</f>
        <v>0</v>
      </c>
      <c r="L4120" s="12" t="str">
        <f t="shared" si="192"/>
        <v/>
      </c>
      <c r="M4120" s="12" t="str">
        <f t="shared" si="193"/>
        <v/>
      </c>
      <c r="N4120" s="9" t="str">
        <f t="shared" si="194"/>
        <v/>
      </c>
    </row>
    <row r="4121" spans="1:14" x14ac:dyDescent="0.25">
      <c r="A4121" s="7">
        <v>42106</v>
      </c>
      <c r="B4121" s="8">
        <v>14.5</v>
      </c>
      <c r="C4121" s="8">
        <v>3.3</v>
      </c>
      <c r="D4121" s="16"/>
      <c r="E4121" s="10"/>
      <c r="F4121" s="9"/>
      <c r="G4121" s="9"/>
      <c r="H4121" s="19">
        <f>IFERROR(AVERAGE(Tabelle1[[#This Row],[Höchst
Temperatur
Tag]],Tabelle1[[#This Row],[Tiefst
Temperatur
Nacht]]),"")</f>
        <v>8.9</v>
      </c>
      <c r="I4121" s="9">
        <f>IF(Tabelle1[[#This Row],[Niederschlag]]="Regen",1,0)</f>
        <v>0</v>
      </c>
      <c r="J4121" s="9">
        <f>IF(Tabelle1[[#This Row],[Niederschlag]]="Schnee",1,0)</f>
        <v>0</v>
      </c>
      <c r="K4121" s="9">
        <f>IF(Tabelle1[[#This Row],[Niederschlag]]="Hagel",1,0)</f>
        <v>0</v>
      </c>
      <c r="L4121" s="12" t="str">
        <f t="shared" si="192"/>
        <v/>
      </c>
      <c r="M4121" s="12" t="str">
        <f t="shared" si="193"/>
        <v/>
      </c>
      <c r="N4121" s="9" t="str">
        <f t="shared" si="194"/>
        <v/>
      </c>
    </row>
    <row r="4122" spans="1:14" x14ac:dyDescent="0.25">
      <c r="A4122" s="7">
        <v>42107</v>
      </c>
      <c r="B4122" s="8">
        <v>13.3</v>
      </c>
      <c r="C4122" s="8">
        <v>3.7</v>
      </c>
      <c r="D4122" s="16"/>
      <c r="E4122" s="10"/>
      <c r="F4122" s="9"/>
      <c r="G4122" s="9"/>
      <c r="H4122" s="19">
        <f>IFERROR(AVERAGE(Tabelle1[[#This Row],[Höchst
Temperatur
Tag]],Tabelle1[[#This Row],[Tiefst
Temperatur
Nacht]]),"")</f>
        <v>8.5</v>
      </c>
      <c r="I4122" s="9">
        <f>IF(Tabelle1[[#This Row],[Niederschlag]]="Regen",1,0)</f>
        <v>0</v>
      </c>
      <c r="J4122" s="9">
        <f>IF(Tabelle1[[#This Row],[Niederschlag]]="Schnee",1,0)</f>
        <v>0</v>
      </c>
      <c r="K4122" s="9">
        <f>IF(Tabelle1[[#This Row],[Niederschlag]]="Hagel",1,0)</f>
        <v>0</v>
      </c>
      <c r="L4122" s="12" t="str">
        <f t="shared" si="192"/>
        <v/>
      </c>
      <c r="M4122" s="12" t="str">
        <f t="shared" si="193"/>
        <v/>
      </c>
      <c r="N4122" s="9" t="str">
        <f t="shared" si="194"/>
        <v/>
      </c>
    </row>
    <row r="4123" spans="1:14" x14ac:dyDescent="0.25">
      <c r="A4123" s="7">
        <v>42108</v>
      </c>
      <c r="B4123" s="8">
        <v>18.8</v>
      </c>
      <c r="C4123" s="8">
        <v>4.4000000000000004</v>
      </c>
      <c r="D4123" s="16"/>
      <c r="E4123" s="10"/>
      <c r="F4123" s="9"/>
      <c r="G4123" s="9"/>
      <c r="H4123" s="19">
        <f>IFERROR(AVERAGE(Tabelle1[[#This Row],[Höchst
Temperatur
Tag]],Tabelle1[[#This Row],[Tiefst
Temperatur
Nacht]]),"")</f>
        <v>11.600000000000001</v>
      </c>
      <c r="I4123" s="9">
        <f>IF(Tabelle1[[#This Row],[Niederschlag]]="Regen",1,0)</f>
        <v>0</v>
      </c>
      <c r="J4123" s="9">
        <f>IF(Tabelle1[[#This Row],[Niederschlag]]="Schnee",1,0)</f>
        <v>0</v>
      </c>
      <c r="K4123" s="9">
        <f>IF(Tabelle1[[#This Row],[Niederschlag]]="Hagel",1,0)</f>
        <v>0</v>
      </c>
      <c r="L4123" s="12" t="str">
        <f t="shared" si="192"/>
        <v/>
      </c>
      <c r="M4123" s="12" t="str">
        <f t="shared" si="193"/>
        <v/>
      </c>
      <c r="N4123" s="9" t="str">
        <f t="shared" si="194"/>
        <v/>
      </c>
    </row>
    <row r="4124" spans="1:14" x14ac:dyDescent="0.25">
      <c r="A4124" s="7">
        <v>42109</v>
      </c>
      <c r="B4124" s="8">
        <v>20.8</v>
      </c>
      <c r="C4124" s="8">
        <v>6.4</v>
      </c>
      <c r="D4124" s="16"/>
      <c r="E4124" s="10"/>
      <c r="F4124" s="9"/>
      <c r="G4124" s="9"/>
      <c r="H4124" s="19">
        <f>IFERROR(AVERAGE(Tabelle1[[#This Row],[Höchst
Temperatur
Tag]],Tabelle1[[#This Row],[Tiefst
Temperatur
Nacht]]),"")</f>
        <v>13.600000000000001</v>
      </c>
      <c r="I4124" s="9">
        <f>IF(Tabelle1[[#This Row],[Niederschlag]]="Regen",1,0)</f>
        <v>0</v>
      </c>
      <c r="J4124" s="9">
        <f>IF(Tabelle1[[#This Row],[Niederschlag]]="Schnee",1,0)</f>
        <v>0</v>
      </c>
      <c r="K4124" s="9">
        <f>IF(Tabelle1[[#This Row],[Niederschlag]]="Hagel",1,0)</f>
        <v>0</v>
      </c>
      <c r="L4124" s="12" t="str">
        <f t="shared" si="192"/>
        <v/>
      </c>
      <c r="M4124" s="12" t="str">
        <f t="shared" si="193"/>
        <v/>
      </c>
      <c r="N4124" s="9" t="str">
        <f t="shared" si="194"/>
        <v/>
      </c>
    </row>
    <row r="4125" spans="1:14" x14ac:dyDescent="0.25">
      <c r="A4125" s="7">
        <v>42110</v>
      </c>
      <c r="B4125" s="8">
        <v>18.8</v>
      </c>
      <c r="C4125" s="8">
        <v>6.3</v>
      </c>
      <c r="D4125" s="16"/>
      <c r="E4125" s="10"/>
      <c r="F4125" s="9"/>
      <c r="G4125" s="9"/>
      <c r="H4125" s="19">
        <f>IFERROR(AVERAGE(Tabelle1[[#This Row],[Höchst
Temperatur
Tag]],Tabelle1[[#This Row],[Tiefst
Temperatur
Nacht]]),"")</f>
        <v>12.55</v>
      </c>
      <c r="I4125" s="9">
        <f>IF(Tabelle1[[#This Row],[Niederschlag]]="Regen",1,0)</f>
        <v>0</v>
      </c>
      <c r="J4125" s="9">
        <f>IF(Tabelle1[[#This Row],[Niederschlag]]="Schnee",1,0)</f>
        <v>0</v>
      </c>
      <c r="K4125" s="9">
        <f>IF(Tabelle1[[#This Row],[Niederschlag]]="Hagel",1,0)</f>
        <v>0</v>
      </c>
      <c r="L4125" s="12" t="str">
        <f t="shared" si="192"/>
        <v/>
      </c>
      <c r="M4125" s="12" t="str">
        <f t="shared" si="193"/>
        <v/>
      </c>
      <c r="N4125" s="9" t="str">
        <f t="shared" si="194"/>
        <v/>
      </c>
    </row>
    <row r="4126" spans="1:14" x14ac:dyDescent="0.25">
      <c r="A4126" s="7">
        <v>42111</v>
      </c>
      <c r="B4126" s="8">
        <v>12.1</v>
      </c>
      <c r="C4126" s="8">
        <v>1.7</v>
      </c>
      <c r="D4126" s="16" t="s">
        <v>1</v>
      </c>
      <c r="E4126" s="10"/>
      <c r="F4126" s="9"/>
      <c r="G4126" s="9"/>
      <c r="H4126" s="19">
        <f>IFERROR(AVERAGE(Tabelle1[[#This Row],[Höchst
Temperatur
Tag]],Tabelle1[[#This Row],[Tiefst
Temperatur
Nacht]]),"")</f>
        <v>6.8999999999999995</v>
      </c>
      <c r="I4126" s="9">
        <f>IF(Tabelle1[[#This Row],[Niederschlag]]="Regen",1,0)</f>
        <v>1</v>
      </c>
      <c r="J4126" s="9">
        <f>IF(Tabelle1[[#This Row],[Niederschlag]]="Schnee",1,0)</f>
        <v>0</v>
      </c>
      <c r="K4126" s="9">
        <f>IF(Tabelle1[[#This Row],[Niederschlag]]="Hagel",1,0)</f>
        <v>0</v>
      </c>
      <c r="L4126" s="12" t="str">
        <f t="shared" si="192"/>
        <v/>
      </c>
      <c r="M4126" s="12" t="str">
        <f t="shared" si="193"/>
        <v/>
      </c>
      <c r="N4126" s="9" t="str">
        <f t="shared" si="194"/>
        <v/>
      </c>
    </row>
    <row r="4127" spans="1:14" x14ac:dyDescent="0.25">
      <c r="A4127" s="7">
        <v>42112</v>
      </c>
      <c r="B4127" s="8">
        <v>11</v>
      </c>
      <c r="C4127" s="8">
        <v>2.2000000000000002</v>
      </c>
      <c r="D4127" s="16"/>
      <c r="E4127" s="10"/>
      <c r="F4127" s="9"/>
      <c r="G4127" s="9"/>
      <c r="H4127" s="19">
        <f>IFERROR(AVERAGE(Tabelle1[[#This Row],[Höchst
Temperatur
Tag]],Tabelle1[[#This Row],[Tiefst
Temperatur
Nacht]]),"")</f>
        <v>6.6</v>
      </c>
      <c r="I4127" s="9">
        <f>IF(Tabelle1[[#This Row],[Niederschlag]]="Regen",1,0)</f>
        <v>0</v>
      </c>
      <c r="J4127" s="9">
        <f>IF(Tabelle1[[#This Row],[Niederschlag]]="Schnee",1,0)</f>
        <v>0</v>
      </c>
      <c r="K4127" s="9">
        <f>IF(Tabelle1[[#This Row],[Niederschlag]]="Hagel",1,0)</f>
        <v>0</v>
      </c>
      <c r="L4127" s="12" t="str">
        <f t="shared" si="192"/>
        <v/>
      </c>
      <c r="M4127" s="12" t="str">
        <f t="shared" si="193"/>
        <v/>
      </c>
      <c r="N4127" s="9" t="str">
        <f t="shared" si="194"/>
        <v/>
      </c>
    </row>
    <row r="4128" spans="1:14" x14ac:dyDescent="0.25">
      <c r="A4128" s="7">
        <v>42113</v>
      </c>
      <c r="B4128" s="8">
        <v>13.4</v>
      </c>
      <c r="C4128" s="8">
        <v>3.1</v>
      </c>
      <c r="D4128" s="16"/>
      <c r="E4128" s="10"/>
      <c r="F4128" s="9"/>
      <c r="G4128" s="9"/>
      <c r="H4128" s="19">
        <f>IFERROR(AVERAGE(Tabelle1[[#This Row],[Höchst
Temperatur
Tag]],Tabelle1[[#This Row],[Tiefst
Temperatur
Nacht]]),"")</f>
        <v>8.25</v>
      </c>
      <c r="I4128" s="9">
        <f>IF(Tabelle1[[#This Row],[Niederschlag]]="Regen",1,0)</f>
        <v>0</v>
      </c>
      <c r="J4128" s="9">
        <f>IF(Tabelle1[[#This Row],[Niederschlag]]="Schnee",1,0)</f>
        <v>0</v>
      </c>
      <c r="K4128" s="9">
        <f>IF(Tabelle1[[#This Row],[Niederschlag]]="Hagel",1,0)</f>
        <v>0</v>
      </c>
      <c r="L4128" s="12" t="str">
        <f t="shared" si="192"/>
        <v/>
      </c>
      <c r="M4128" s="12" t="str">
        <f t="shared" si="193"/>
        <v/>
      </c>
      <c r="N4128" s="9" t="str">
        <f t="shared" si="194"/>
        <v/>
      </c>
    </row>
    <row r="4129" spans="1:14" x14ac:dyDescent="0.25">
      <c r="A4129" s="7">
        <v>42114</v>
      </c>
      <c r="B4129" s="8">
        <v>15.5</v>
      </c>
      <c r="C4129" s="8">
        <v>4.4000000000000004</v>
      </c>
      <c r="D4129" s="16"/>
      <c r="E4129" s="10"/>
      <c r="F4129" s="9"/>
      <c r="G4129" s="9"/>
      <c r="H4129" s="19">
        <f>IFERROR(AVERAGE(Tabelle1[[#This Row],[Höchst
Temperatur
Tag]],Tabelle1[[#This Row],[Tiefst
Temperatur
Nacht]]),"")</f>
        <v>9.9499999999999993</v>
      </c>
      <c r="I4129" s="9">
        <f>IF(Tabelle1[[#This Row],[Niederschlag]]="Regen",1,0)</f>
        <v>0</v>
      </c>
      <c r="J4129" s="9">
        <f>IF(Tabelle1[[#This Row],[Niederschlag]]="Schnee",1,0)</f>
        <v>0</v>
      </c>
      <c r="K4129" s="9">
        <f>IF(Tabelle1[[#This Row],[Niederschlag]]="Hagel",1,0)</f>
        <v>0</v>
      </c>
      <c r="L4129" s="12" t="str">
        <f t="shared" si="192"/>
        <v/>
      </c>
      <c r="M4129" s="12" t="str">
        <f t="shared" si="193"/>
        <v/>
      </c>
      <c r="N4129" s="9" t="str">
        <f t="shared" si="194"/>
        <v/>
      </c>
    </row>
    <row r="4130" spans="1:14" x14ac:dyDescent="0.25">
      <c r="A4130" s="7">
        <v>42115</v>
      </c>
      <c r="B4130" s="8">
        <v>17.899999999999999</v>
      </c>
      <c r="C4130" s="8">
        <v>4.2</v>
      </c>
      <c r="D4130" s="16"/>
      <c r="E4130" s="10"/>
      <c r="F4130" s="9"/>
      <c r="G4130" s="9"/>
      <c r="H4130" s="19">
        <f>IFERROR(AVERAGE(Tabelle1[[#This Row],[Höchst
Temperatur
Tag]],Tabelle1[[#This Row],[Tiefst
Temperatur
Nacht]]),"")</f>
        <v>11.049999999999999</v>
      </c>
      <c r="I4130" s="9">
        <f>IF(Tabelle1[[#This Row],[Niederschlag]]="Regen",1,0)</f>
        <v>0</v>
      </c>
      <c r="J4130" s="9">
        <f>IF(Tabelle1[[#This Row],[Niederschlag]]="Schnee",1,0)</f>
        <v>0</v>
      </c>
      <c r="K4130" s="9">
        <f>IF(Tabelle1[[#This Row],[Niederschlag]]="Hagel",1,0)</f>
        <v>0</v>
      </c>
      <c r="L4130" s="12" t="str">
        <f t="shared" si="192"/>
        <v/>
      </c>
      <c r="M4130" s="12" t="str">
        <f t="shared" si="193"/>
        <v/>
      </c>
      <c r="N4130" s="9" t="str">
        <f t="shared" si="194"/>
        <v/>
      </c>
    </row>
    <row r="4131" spans="1:14" x14ac:dyDescent="0.25">
      <c r="A4131" s="7">
        <v>42116</v>
      </c>
      <c r="B4131" s="8">
        <v>11</v>
      </c>
      <c r="C4131" s="8">
        <v>3</v>
      </c>
      <c r="D4131" s="16"/>
      <c r="E4131" s="10"/>
      <c r="F4131" s="9"/>
      <c r="G4131" s="9"/>
      <c r="H4131" s="19">
        <f>IFERROR(AVERAGE(Tabelle1[[#This Row],[Höchst
Temperatur
Tag]],Tabelle1[[#This Row],[Tiefst
Temperatur
Nacht]]),"")</f>
        <v>7</v>
      </c>
      <c r="I4131" s="9">
        <f>IF(Tabelle1[[#This Row],[Niederschlag]]="Regen",1,0)</f>
        <v>0</v>
      </c>
      <c r="J4131" s="9">
        <f>IF(Tabelle1[[#This Row],[Niederschlag]]="Schnee",1,0)</f>
        <v>0</v>
      </c>
      <c r="K4131" s="9">
        <f>IF(Tabelle1[[#This Row],[Niederschlag]]="Hagel",1,0)</f>
        <v>0</v>
      </c>
      <c r="L4131" s="12" t="str">
        <f t="shared" si="192"/>
        <v/>
      </c>
      <c r="M4131" s="12" t="str">
        <f t="shared" si="193"/>
        <v/>
      </c>
      <c r="N4131" s="9" t="str">
        <f t="shared" si="194"/>
        <v/>
      </c>
    </row>
    <row r="4132" spans="1:14" x14ac:dyDescent="0.25">
      <c r="A4132" s="7">
        <v>42117</v>
      </c>
      <c r="B4132" s="8">
        <v>14.7</v>
      </c>
      <c r="C4132" s="8">
        <v>3.9</v>
      </c>
      <c r="D4132" s="16"/>
      <c r="E4132" s="10"/>
      <c r="F4132" s="9"/>
      <c r="G4132" s="9"/>
      <c r="H4132" s="19">
        <f>IFERROR(AVERAGE(Tabelle1[[#This Row],[Höchst
Temperatur
Tag]],Tabelle1[[#This Row],[Tiefst
Temperatur
Nacht]]),"")</f>
        <v>9.2999999999999989</v>
      </c>
      <c r="I4132" s="9">
        <f>IF(Tabelle1[[#This Row],[Niederschlag]]="Regen",1,0)</f>
        <v>0</v>
      </c>
      <c r="J4132" s="9">
        <f>IF(Tabelle1[[#This Row],[Niederschlag]]="Schnee",1,0)</f>
        <v>0</v>
      </c>
      <c r="K4132" s="9">
        <f>IF(Tabelle1[[#This Row],[Niederschlag]]="Hagel",1,0)</f>
        <v>0</v>
      </c>
      <c r="L4132" s="12" t="str">
        <f t="shared" si="192"/>
        <v/>
      </c>
      <c r="M4132" s="12" t="str">
        <f t="shared" si="193"/>
        <v/>
      </c>
      <c r="N4132" s="9" t="str">
        <f t="shared" si="194"/>
        <v/>
      </c>
    </row>
    <row r="4133" spans="1:14" x14ac:dyDescent="0.25">
      <c r="A4133" s="7">
        <v>42118</v>
      </c>
      <c r="B4133" s="8">
        <v>18.7</v>
      </c>
      <c r="C4133" s="8">
        <v>4.8</v>
      </c>
      <c r="D4133" s="16"/>
      <c r="E4133" s="10"/>
      <c r="F4133" s="9"/>
      <c r="G4133" s="9"/>
      <c r="H4133" s="19">
        <f>IFERROR(AVERAGE(Tabelle1[[#This Row],[Höchst
Temperatur
Tag]],Tabelle1[[#This Row],[Tiefst
Temperatur
Nacht]]),"")</f>
        <v>11.75</v>
      </c>
      <c r="I4133" s="9">
        <f>IF(Tabelle1[[#This Row],[Niederschlag]]="Regen",1,0)</f>
        <v>0</v>
      </c>
      <c r="J4133" s="9">
        <f>IF(Tabelle1[[#This Row],[Niederschlag]]="Schnee",1,0)</f>
        <v>0</v>
      </c>
      <c r="K4133" s="9">
        <f>IF(Tabelle1[[#This Row],[Niederschlag]]="Hagel",1,0)</f>
        <v>0</v>
      </c>
      <c r="L4133" s="12" t="str">
        <f t="shared" si="192"/>
        <v/>
      </c>
      <c r="M4133" s="12" t="str">
        <f t="shared" si="193"/>
        <v/>
      </c>
      <c r="N4133" s="9" t="str">
        <f t="shared" si="194"/>
        <v/>
      </c>
    </row>
    <row r="4134" spans="1:14" x14ac:dyDescent="0.25">
      <c r="A4134" s="7">
        <v>42119</v>
      </c>
      <c r="B4134" s="8">
        <v>15.5</v>
      </c>
      <c r="C4134" s="8">
        <v>8.3000000000000007</v>
      </c>
      <c r="D4134" s="16" t="s">
        <v>1</v>
      </c>
      <c r="E4134" s="10"/>
      <c r="F4134" s="9"/>
      <c r="G4134" s="9"/>
      <c r="H4134" s="19">
        <f>IFERROR(AVERAGE(Tabelle1[[#This Row],[Höchst
Temperatur
Tag]],Tabelle1[[#This Row],[Tiefst
Temperatur
Nacht]]),"")</f>
        <v>11.9</v>
      </c>
      <c r="I4134" s="9">
        <f>IF(Tabelle1[[#This Row],[Niederschlag]]="Regen",1,0)</f>
        <v>1</v>
      </c>
      <c r="J4134" s="9">
        <f>IF(Tabelle1[[#This Row],[Niederschlag]]="Schnee",1,0)</f>
        <v>0</v>
      </c>
      <c r="K4134" s="9">
        <f>IF(Tabelle1[[#This Row],[Niederschlag]]="Hagel",1,0)</f>
        <v>0</v>
      </c>
      <c r="L4134" s="12" t="str">
        <f t="shared" si="192"/>
        <v/>
      </c>
      <c r="M4134" s="12" t="str">
        <f t="shared" si="193"/>
        <v/>
      </c>
      <c r="N4134" s="9" t="str">
        <f t="shared" si="194"/>
        <v/>
      </c>
    </row>
    <row r="4135" spans="1:14" x14ac:dyDescent="0.25">
      <c r="A4135" s="7">
        <v>42120</v>
      </c>
      <c r="B4135" s="8">
        <v>18.7</v>
      </c>
      <c r="C4135" s="8">
        <v>8.4</v>
      </c>
      <c r="D4135" s="16" t="s">
        <v>1</v>
      </c>
      <c r="E4135" s="10"/>
      <c r="F4135" s="9"/>
      <c r="G4135" s="9"/>
      <c r="H4135" s="19">
        <f>IFERROR(AVERAGE(Tabelle1[[#This Row],[Höchst
Temperatur
Tag]],Tabelle1[[#This Row],[Tiefst
Temperatur
Nacht]]),"")</f>
        <v>13.55</v>
      </c>
      <c r="I4135" s="9">
        <f>IF(Tabelle1[[#This Row],[Niederschlag]]="Regen",1,0)</f>
        <v>1</v>
      </c>
      <c r="J4135" s="9">
        <f>IF(Tabelle1[[#This Row],[Niederschlag]]="Schnee",1,0)</f>
        <v>0</v>
      </c>
      <c r="K4135" s="9">
        <f>IF(Tabelle1[[#This Row],[Niederschlag]]="Hagel",1,0)</f>
        <v>0</v>
      </c>
      <c r="L4135" s="12" t="str">
        <f t="shared" si="192"/>
        <v/>
      </c>
      <c r="M4135" s="12" t="str">
        <f t="shared" si="193"/>
        <v/>
      </c>
      <c r="N4135" s="9" t="str">
        <f t="shared" si="194"/>
        <v/>
      </c>
    </row>
    <row r="4136" spans="1:14" x14ac:dyDescent="0.25">
      <c r="A4136" s="7">
        <v>42121</v>
      </c>
      <c r="B4136" s="8">
        <v>9.5</v>
      </c>
      <c r="C4136" s="8">
        <v>2</v>
      </c>
      <c r="D4136" s="16" t="s">
        <v>1</v>
      </c>
      <c r="E4136" s="10"/>
      <c r="F4136" s="9"/>
      <c r="G4136" s="9"/>
      <c r="H4136" s="19">
        <f>IFERROR(AVERAGE(Tabelle1[[#This Row],[Höchst
Temperatur
Tag]],Tabelle1[[#This Row],[Tiefst
Temperatur
Nacht]]),"")</f>
        <v>5.75</v>
      </c>
      <c r="I4136" s="9">
        <f>IF(Tabelle1[[#This Row],[Niederschlag]]="Regen",1,0)</f>
        <v>1</v>
      </c>
      <c r="J4136" s="9">
        <f>IF(Tabelle1[[#This Row],[Niederschlag]]="Schnee",1,0)</f>
        <v>0</v>
      </c>
      <c r="K4136" s="9">
        <f>IF(Tabelle1[[#This Row],[Niederschlag]]="Hagel",1,0)</f>
        <v>0</v>
      </c>
      <c r="L4136" s="12" t="str">
        <f t="shared" si="192"/>
        <v/>
      </c>
      <c r="M4136" s="12" t="str">
        <f t="shared" si="193"/>
        <v/>
      </c>
      <c r="N4136" s="9" t="str">
        <f t="shared" si="194"/>
        <v/>
      </c>
    </row>
    <row r="4137" spans="1:14" x14ac:dyDescent="0.25">
      <c r="A4137" s="7">
        <v>42122</v>
      </c>
      <c r="B4137" s="8">
        <v>11.3</v>
      </c>
      <c r="C4137" s="8">
        <v>0.3</v>
      </c>
      <c r="D4137" s="16"/>
      <c r="E4137" s="10"/>
      <c r="F4137" s="9"/>
      <c r="G4137" s="9"/>
      <c r="H4137" s="19">
        <f>IFERROR(AVERAGE(Tabelle1[[#This Row],[Höchst
Temperatur
Tag]],Tabelle1[[#This Row],[Tiefst
Temperatur
Nacht]]),"")</f>
        <v>5.8000000000000007</v>
      </c>
      <c r="I4137" s="9">
        <f>IF(Tabelle1[[#This Row],[Niederschlag]]="Regen",1,0)</f>
        <v>0</v>
      </c>
      <c r="J4137" s="9">
        <f>IF(Tabelle1[[#This Row],[Niederschlag]]="Schnee",1,0)</f>
        <v>0</v>
      </c>
      <c r="K4137" s="9">
        <f>IF(Tabelle1[[#This Row],[Niederschlag]]="Hagel",1,0)</f>
        <v>0</v>
      </c>
      <c r="L4137" s="12" t="str">
        <f t="shared" si="192"/>
        <v/>
      </c>
      <c r="M4137" s="12" t="str">
        <f t="shared" si="193"/>
        <v/>
      </c>
      <c r="N4137" s="9" t="str">
        <f t="shared" si="194"/>
        <v/>
      </c>
    </row>
    <row r="4138" spans="1:14" x14ac:dyDescent="0.25">
      <c r="A4138" s="7">
        <v>42123</v>
      </c>
      <c r="B4138" s="8">
        <v>13.7</v>
      </c>
      <c r="C4138" s="8">
        <v>0.2</v>
      </c>
      <c r="D4138" s="16"/>
      <c r="E4138" s="10"/>
      <c r="F4138" s="9"/>
      <c r="G4138" s="9"/>
      <c r="H4138" s="19">
        <f>IFERROR(AVERAGE(Tabelle1[[#This Row],[Höchst
Temperatur
Tag]],Tabelle1[[#This Row],[Tiefst
Temperatur
Nacht]]),"")</f>
        <v>6.9499999999999993</v>
      </c>
      <c r="I4138" s="9">
        <f>IF(Tabelle1[[#This Row],[Niederschlag]]="Regen",1,0)</f>
        <v>0</v>
      </c>
      <c r="J4138" s="9">
        <f>IF(Tabelle1[[#This Row],[Niederschlag]]="Schnee",1,0)</f>
        <v>0</v>
      </c>
      <c r="K4138" s="9">
        <f>IF(Tabelle1[[#This Row],[Niederschlag]]="Hagel",1,0)</f>
        <v>0</v>
      </c>
      <c r="L4138" s="12" t="str">
        <f t="shared" si="192"/>
        <v/>
      </c>
      <c r="M4138" s="12" t="str">
        <f t="shared" si="193"/>
        <v/>
      </c>
      <c r="N4138" s="9" t="str">
        <f t="shared" si="194"/>
        <v/>
      </c>
    </row>
    <row r="4139" spans="1:14" x14ac:dyDescent="0.25">
      <c r="A4139" s="7">
        <v>42124</v>
      </c>
      <c r="B4139" s="8">
        <v>10.3</v>
      </c>
      <c r="C4139" s="8">
        <v>1.9</v>
      </c>
      <c r="D4139" s="16" t="s">
        <v>1</v>
      </c>
      <c r="E4139" s="10"/>
      <c r="F4139" s="9"/>
      <c r="G4139" s="9"/>
      <c r="H4139" s="19">
        <f>IFERROR(AVERAGE(Tabelle1[[#This Row],[Höchst
Temperatur
Tag]],Tabelle1[[#This Row],[Tiefst
Temperatur
Nacht]]),"")</f>
        <v>6.1000000000000005</v>
      </c>
      <c r="I4139" s="9">
        <f>IF(Tabelle1[[#This Row],[Niederschlag]]="Regen",1,0)</f>
        <v>1</v>
      </c>
      <c r="J4139" s="9">
        <f>IF(Tabelle1[[#This Row],[Niederschlag]]="Schnee",1,0)</f>
        <v>0</v>
      </c>
      <c r="K4139" s="9">
        <f>IF(Tabelle1[[#This Row],[Niederschlag]]="Hagel",1,0)</f>
        <v>0</v>
      </c>
      <c r="L4139" s="12" t="str">
        <f t="shared" si="192"/>
        <v/>
      </c>
      <c r="M4139" s="12" t="str">
        <f t="shared" si="193"/>
        <v/>
      </c>
      <c r="N4139" s="9" t="str">
        <f t="shared" si="194"/>
        <v/>
      </c>
    </row>
    <row r="4140" spans="1:14" x14ac:dyDescent="0.25">
      <c r="A4140" s="7">
        <v>42125</v>
      </c>
      <c r="B4140" s="8">
        <v>11.2</v>
      </c>
      <c r="C4140" s="8">
        <v>2.1</v>
      </c>
      <c r="D4140" s="16"/>
      <c r="E4140" s="10"/>
      <c r="F4140" s="9"/>
      <c r="G4140" s="9"/>
      <c r="H4140" s="19">
        <f>IFERROR(AVERAGE(Tabelle1[[#This Row],[Höchst
Temperatur
Tag]],Tabelle1[[#This Row],[Tiefst
Temperatur
Nacht]]),"")</f>
        <v>6.6499999999999995</v>
      </c>
      <c r="I4140" s="9">
        <f>IF(Tabelle1[[#This Row],[Niederschlag]]="Regen",1,0)</f>
        <v>0</v>
      </c>
      <c r="J4140" s="9">
        <f>IF(Tabelle1[[#This Row],[Niederschlag]]="Schnee",1,0)</f>
        <v>0</v>
      </c>
      <c r="K4140" s="9">
        <f>IF(Tabelle1[[#This Row],[Niederschlag]]="Hagel",1,0)</f>
        <v>0</v>
      </c>
      <c r="L4140" s="12" t="str">
        <f t="shared" si="192"/>
        <v/>
      </c>
      <c r="M4140" s="12" t="str">
        <f t="shared" si="193"/>
        <v/>
      </c>
      <c r="N4140" s="9" t="str">
        <f t="shared" si="194"/>
        <v/>
      </c>
    </row>
    <row r="4141" spans="1:14" x14ac:dyDescent="0.25">
      <c r="A4141" s="7">
        <v>42126</v>
      </c>
      <c r="B4141" s="8">
        <v>15.3</v>
      </c>
      <c r="C4141" s="8">
        <v>3.7</v>
      </c>
      <c r="D4141" s="16"/>
      <c r="E4141" s="10"/>
      <c r="F4141" s="9"/>
      <c r="G4141" s="9"/>
      <c r="H4141" s="19">
        <f>IFERROR(AVERAGE(Tabelle1[[#This Row],[Höchst
Temperatur
Tag]],Tabelle1[[#This Row],[Tiefst
Temperatur
Nacht]]),"")</f>
        <v>9.5</v>
      </c>
      <c r="I4141" s="9">
        <f>IF(Tabelle1[[#This Row],[Niederschlag]]="Regen",1,0)</f>
        <v>0</v>
      </c>
      <c r="J4141" s="9">
        <f>IF(Tabelle1[[#This Row],[Niederschlag]]="Schnee",1,0)</f>
        <v>0</v>
      </c>
      <c r="K4141" s="9">
        <f>IF(Tabelle1[[#This Row],[Niederschlag]]="Hagel",1,0)</f>
        <v>0</v>
      </c>
      <c r="L4141" s="12" t="str">
        <f t="shared" si="192"/>
        <v/>
      </c>
      <c r="M4141" s="12" t="str">
        <f t="shared" si="193"/>
        <v/>
      </c>
      <c r="N4141" s="9" t="str">
        <f t="shared" si="194"/>
        <v/>
      </c>
    </row>
    <row r="4142" spans="1:14" x14ac:dyDescent="0.25">
      <c r="A4142" s="7">
        <v>42127</v>
      </c>
      <c r="B4142" s="8">
        <v>14.7</v>
      </c>
      <c r="C4142" s="8">
        <v>9.5</v>
      </c>
      <c r="D4142" s="16" t="s">
        <v>1</v>
      </c>
      <c r="E4142" s="10"/>
      <c r="F4142" s="9"/>
      <c r="G4142" s="9" t="s">
        <v>26</v>
      </c>
      <c r="H4142" s="19">
        <f>IFERROR(AVERAGE(Tabelle1[[#This Row],[Höchst
Temperatur
Tag]],Tabelle1[[#This Row],[Tiefst
Temperatur
Nacht]]),"")</f>
        <v>12.1</v>
      </c>
      <c r="I4142" s="9">
        <f>IF(Tabelle1[[#This Row],[Niederschlag]]="Regen",1,0)</f>
        <v>1</v>
      </c>
      <c r="J4142" s="9">
        <f>IF(Tabelle1[[#This Row],[Niederschlag]]="Schnee",1,0)</f>
        <v>0</v>
      </c>
      <c r="K4142" s="9">
        <f>IF(Tabelle1[[#This Row],[Niederschlag]]="Hagel",1,0)</f>
        <v>0</v>
      </c>
      <c r="L4142" s="12" t="str">
        <f t="shared" si="192"/>
        <v/>
      </c>
      <c r="M4142" s="12" t="str">
        <f t="shared" si="193"/>
        <v/>
      </c>
      <c r="N4142" s="9" t="str">
        <f t="shared" si="194"/>
        <v/>
      </c>
    </row>
    <row r="4143" spans="1:14" x14ac:dyDescent="0.25">
      <c r="A4143" s="7">
        <v>42128</v>
      </c>
      <c r="B4143" s="8">
        <v>19.5</v>
      </c>
      <c r="C4143" s="8">
        <v>10.1</v>
      </c>
      <c r="D4143" s="16" t="s">
        <v>1</v>
      </c>
      <c r="E4143" s="10"/>
      <c r="F4143" s="9"/>
      <c r="G4143" s="9"/>
      <c r="H4143" s="19">
        <f>IFERROR(AVERAGE(Tabelle1[[#This Row],[Höchst
Temperatur
Tag]],Tabelle1[[#This Row],[Tiefst
Temperatur
Nacht]]),"")</f>
        <v>14.8</v>
      </c>
      <c r="I4143" s="9">
        <f>IF(Tabelle1[[#This Row],[Niederschlag]]="Regen",1,0)</f>
        <v>1</v>
      </c>
      <c r="J4143" s="9">
        <f>IF(Tabelle1[[#This Row],[Niederschlag]]="Schnee",1,0)</f>
        <v>0</v>
      </c>
      <c r="K4143" s="9">
        <f>IF(Tabelle1[[#This Row],[Niederschlag]]="Hagel",1,0)</f>
        <v>0</v>
      </c>
      <c r="L4143" s="12" t="str">
        <f t="shared" si="192"/>
        <v/>
      </c>
      <c r="M4143" s="12" t="str">
        <f t="shared" si="193"/>
        <v/>
      </c>
      <c r="N4143" s="9" t="str">
        <f t="shared" si="194"/>
        <v/>
      </c>
    </row>
    <row r="4144" spans="1:14" x14ac:dyDescent="0.25">
      <c r="A4144" s="7">
        <v>42129</v>
      </c>
      <c r="B4144" s="8">
        <v>20.9</v>
      </c>
      <c r="C4144" s="8">
        <v>7.1</v>
      </c>
      <c r="D4144" s="16" t="s">
        <v>1</v>
      </c>
      <c r="E4144" s="10"/>
      <c r="F4144" s="9"/>
      <c r="G4144" s="9"/>
      <c r="H4144" s="19">
        <f>IFERROR(AVERAGE(Tabelle1[[#This Row],[Höchst
Temperatur
Tag]],Tabelle1[[#This Row],[Tiefst
Temperatur
Nacht]]),"")</f>
        <v>14</v>
      </c>
      <c r="I4144" s="9">
        <f>IF(Tabelle1[[#This Row],[Niederschlag]]="Regen",1,0)</f>
        <v>1</v>
      </c>
      <c r="J4144" s="9">
        <f>IF(Tabelle1[[#This Row],[Niederschlag]]="Schnee",1,0)</f>
        <v>0</v>
      </c>
      <c r="K4144" s="9">
        <f>IF(Tabelle1[[#This Row],[Niederschlag]]="Hagel",1,0)</f>
        <v>0</v>
      </c>
      <c r="L4144" s="12" t="str">
        <f t="shared" si="192"/>
        <v/>
      </c>
      <c r="M4144" s="12" t="str">
        <f t="shared" si="193"/>
        <v/>
      </c>
      <c r="N4144" s="9" t="str">
        <f t="shared" si="194"/>
        <v/>
      </c>
    </row>
    <row r="4145" spans="1:14" x14ac:dyDescent="0.25">
      <c r="A4145" s="7">
        <v>42130</v>
      </c>
      <c r="B4145" s="8">
        <v>15.9</v>
      </c>
      <c r="C4145" s="8">
        <v>4.5999999999999996</v>
      </c>
      <c r="D4145" s="16" t="s">
        <v>9</v>
      </c>
      <c r="E4145" s="10"/>
      <c r="F4145" s="9"/>
      <c r="G4145" s="9"/>
      <c r="H4145" s="19">
        <f>IFERROR(AVERAGE(Tabelle1[[#This Row],[Höchst
Temperatur
Tag]],Tabelle1[[#This Row],[Tiefst
Temperatur
Nacht]]),"")</f>
        <v>10.25</v>
      </c>
      <c r="I4145" s="9">
        <f>IF(Tabelle1[[#This Row],[Niederschlag]]="Regen",1,0)</f>
        <v>0</v>
      </c>
      <c r="J4145" s="9">
        <f>IF(Tabelle1[[#This Row],[Niederschlag]]="Schnee",1,0)</f>
        <v>0</v>
      </c>
      <c r="K4145" s="9">
        <f>IF(Tabelle1[[#This Row],[Niederschlag]]="Hagel",1,0)</f>
        <v>1</v>
      </c>
      <c r="L4145" s="12" t="str">
        <f t="shared" si="192"/>
        <v/>
      </c>
      <c r="M4145" s="12" t="str">
        <f t="shared" si="193"/>
        <v/>
      </c>
      <c r="N4145" s="9" t="str">
        <f t="shared" si="194"/>
        <v/>
      </c>
    </row>
    <row r="4146" spans="1:14" x14ac:dyDescent="0.25">
      <c r="A4146" s="7">
        <v>42131</v>
      </c>
      <c r="B4146" s="8">
        <v>16.8</v>
      </c>
      <c r="C4146" s="8">
        <v>4.5999999999999996</v>
      </c>
      <c r="D4146" s="16"/>
      <c r="E4146" s="10"/>
      <c r="F4146" s="9"/>
      <c r="G4146" s="9"/>
      <c r="H4146" s="19">
        <f>IFERROR(AVERAGE(Tabelle1[[#This Row],[Höchst
Temperatur
Tag]],Tabelle1[[#This Row],[Tiefst
Temperatur
Nacht]]),"")</f>
        <v>10.7</v>
      </c>
      <c r="I4146" s="9">
        <f>IF(Tabelle1[[#This Row],[Niederschlag]]="Regen",1,0)</f>
        <v>0</v>
      </c>
      <c r="J4146" s="9">
        <f>IF(Tabelle1[[#This Row],[Niederschlag]]="Schnee",1,0)</f>
        <v>0</v>
      </c>
      <c r="K4146" s="9">
        <f>IF(Tabelle1[[#This Row],[Niederschlag]]="Hagel",1,0)</f>
        <v>0</v>
      </c>
      <c r="L4146" s="12" t="str">
        <f t="shared" si="192"/>
        <v/>
      </c>
      <c r="M4146" s="12" t="str">
        <f t="shared" si="193"/>
        <v/>
      </c>
      <c r="N4146" s="9" t="str">
        <f t="shared" si="194"/>
        <v/>
      </c>
    </row>
    <row r="4147" spans="1:14" x14ac:dyDescent="0.25">
      <c r="A4147" s="7">
        <v>42132</v>
      </c>
      <c r="B4147" s="8">
        <v>19.7</v>
      </c>
      <c r="C4147" s="8">
        <v>8</v>
      </c>
      <c r="D4147" s="16"/>
      <c r="E4147" s="10"/>
      <c r="F4147" s="9"/>
      <c r="G4147" s="9"/>
      <c r="H4147" s="19">
        <f>IFERROR(AVERAGE(Tabelle1[[#This Row],[Höchst
Temperatur
Tag]],Tabelle1[[#This Row],[Tiefst
Temperatur
Nacht]]),"")</f>
        <v>13.85</v>
      </c>
      <c r="I4147" s="9">
        <f>IF(Tabelle1[[#This Row],[Niederschlag]]="Regen",1,0)</f>
        <v>0</v>
      </c>
      <c r="J4147" s="9">
        <f>IF(Tabelle1[[#This Row],[Niederschlag]]="Schnee",1,0)</f>
        <v>0</v>
      </c>
      <c r="K4147" s="9">
        <f>IF(Tabelle1[[#This Row],[Niederschlag]]="Hagel",1,0)</f>
        <v>0</v>
      </c>
      <c r="L4147" s="12" t="str">
        <f t="shared" si="192"/>
        <v/>
      </c>
      <c r="M4147" s="12" t="str">
        <f t="shared" si="193"/>
        <v/>
      </c>
      <c r="N4147" s="9" t="str">
        <f t="shared" si="194"/>
        <v/>
      </c>
    </row>
    <row r="4148" spans="1:14" x14ac:dyDescent="0.25">
      <c r="A4148" s="7">
        <v>42133</v>
      </c>
      <c r="B4148" s="8">
        <v>19.3</v>
      </c>
      <c r="C4148" s="8">
        <v>7.2</v>
      </c>
      <c r="D4148" s="16" t="s">
        <v>1</v>
      </c>
      <c r="E4148" s="10"/>
      <c r="F4148" s="9"/>
      <c r="G4148" s="9"/>
      <c r="H4148" s="19">
        <f>IFERROR(AVERAGE(Tabelle1[[#This Row],[Höchst
Temperatur
Tag]],Tabelle1[[#This Row],[Tiefst
Temperatur
Nacht]]),"")</f>
        <v>13.25</v>
      </c>
      <c r="I4148" s="9">
        <f>IF(Tabelle1[[#This Row],[Niederschlag]]="Regen",1,0)</f>
        <v>1</v>
      </c>
      <c r="J4148" s="9">
        <f>IF(Tabelle1[[#This Row],[Niederschlag]]="Schnee",1,0)</f>
        <v>0</v>
      </c>
      <c r="K4148" s="9">
        <f>IF(Tabelle1[[#This Row],[Niederschlag]]="Hagel",1,0)</f>
        <v>0</v>
      </c>
      <c r="L4148" s="12" t="str">
        <f t="shared" si="192"/>
        <v/>
      </c>
      <c r="M4148" s="12" t="str">
        <f t="shared" si="193"/>
        <v/>
      </c>
      <c r="N4148" s="9" t="str">
        <f t="shared" si="194"/>
        <v/>
      </c>
    </row>
    <row r="4149" spans="1:14" x14ac:dyDescent="0.25">
      <c r="A4149" s="7">
        <v>42134</v>
      </c>
      <c r="B4149" s="8">
        <v>19.600000000000001</v>
      </c>
      <c r="C4149" s="8">
        <v>9.3000000000000007</v>
      </c>
      <c r="D4149" s="16"/>
      <c r="E4149" s="10"/>
      <c r="F4149" s="9"/>
      <c r="G4149" s="9"/>
      <c r="H4149" s="19">
        <f>IFERROR(AVERAGE(Tabelle1[[#This Row],[Höchst
Temperatur
Tag]],Tabelle1[[#This Row],[Tiefst
Temperatur
Nacht]]),"")</f>
        <v>14.450000000000001</v>
      </c>
      <c r="I4149" s="9">
        <f>IF(Tabelle1[[#This Row],[Niederschlag]]="Regen",1,0)</f>
        <v>0</v>
      </c>
      <c r="J4149" s="9">
        <f>IF(Tabelle1[[#This Row],[Niederschlag]]="Schnee",1,0)</f>
        <v>0</v>
      </c>
      <c r="K4149" s="9">
        <f>IF(Tabelle1[[#This Row],[Niederschlag]]="Hagel",1,0)</f>
        <v>0</v>
      </c>
      <c r="L4149" s="12" t="str">
        <f t="shared" si="192"/>
        <v/>
      </c>
      <c r="M4149" s="12" t="str">
        <f t="shared" si="193"/>
        <v/>
      </c>
      <c r="N4149" s="9" t="str">
        <f t="shared" si="194"/>
        <v/>
      </c>
    </row>
    <row r="4150" spans="1:14" x14ac:dyDescent="0.25">
      <c r="A4150" s="7">
        <v>42135</v>
      </c>
      <c r="B4150" s="8">
        <v>23.7</v>
      </c>
      <c r="C4150" s="8">
        <v>9.1</v>
      </c>
      <c r="D4150" s="16"/>
      <c r="E4150" s="10"/>
      <c r="F4150" s="9"/>
      <c r="G4150" s="9"/>
      <c r="H4150" s="19">
        <f>IFERROR(AVERAGE(Tabelle1[[#This Row],[Höchst
Temperatur
Tag]],Tabelle1[[#This Row],[Tiefst
Temperatur
Nacht]]),"")</f>
        <v>16.399999999999999</v>
      </c>
      <c r="I4150" s="9">
        <f>IF(Tabelle1[[#This Row],[Niederschlag]]="Regen",1,0)</f>
        <v>0</v>
      </c>
      <c r="J4150" s="9">
        <f>IF(Tabelle1[[#This Row],[Niederschlag]]="Schnee",1,0)</f>
        <v>0</v>
      </c>
      <c r="K4150" s="9">
        <f>IF(Tabelle1[[#This Row],[Niederschlag]]="Hagel",1,0)</f>
        <v>0</v>
      </c>
      <c r="L4150" s="12" t="str">
        <f t="shared" si="192"/>
        <v/>
      </c>
      <c r="M4150" s="12" t="str">
        <f t="shared" si="193"/>
        <v/>
      </c>
      <c r="N4150" s="9" t="str">
        <f t="shared" si="194"/>
        <v/>
      </c>
    </row>
    <row r="4151" spans="1:14" x14ac:dyDescent="0.25">
      <c r="A4151" s="7">
        <v>42136</v>
      </c>
      <c r="B4151" s="8">
        <v>26.2</v>
      </c>
      <c r="C4151" s="8">
        <v>6.8</v>
      </c>
      <c r="D4151" s="16"/>
      <c r="E4151" s="10"/>
      <c r="F4151" s="9"/>
      <c r="G4151" s="9"/>
      <c r="H4151" s="19">
        <f>IFERROR(AVERAGE(Tabelle1[[#This Row],[Höchst
Temperatur
Tag]],Tabelle1[[#This Row],[Tiefst
Temperatur
Nacht]]),"")</f>
        <v>16.5</v>
      </c>
      <c r="I4151" s="9">
        <f>IF(Tabelle1[[#This Row],[Niederschlag]]="Regen",1,0)</f>
        <v>0</v>
      </c>
      <c r="J4151" s="9">
        <f>IF(Tabelle1[[#This Row],[Niederschlag]]="Schnee",1,0)</f>
        <v>0</v>
      </c>
      <c r="K4151" s="9">
        <f>IF(Tabelle1[[#This Row],[Niederschlag]]="Hagel",1,0)</f>
        <v>0</v>
      </c>
      <c r="L4151" s="12" t="str">
        <f t="shared" si="192"/>
        <v/>
      </c>
      <c r="M4151" s="12" t="str">
        <f t="shared" si="193"/>
        <v/>
      </c>
      <c r="N4151" s="9">
        <f t="shared" si="194"/>
        <v>1</v>
      </c>
    </row>
    <row r="4152" spans="1:14" x14ac:dyDescent="0.25">
      <c r="A4152" s="7">
        <v>42137</v>
      </c>
      <c r="B4152" s="8">
        <v>19.7</v>
      </c>
      <c r="C4152" s="8">
        <v>5.9</v>
      </c>
      <c r="D4152" s="16"/>
      <c r="E4152" s="10"/>
      <c r="F4152" s="9"/>
      <c r="G4152" s="9"/>
      <c r="H4152" s="19">
        <f>IFERROR(AVERAGE(Tabelle1[[#This Row],[Höchst
Temperatur
Tag]],Tabelle1[[#This Row],[Tiefst
Temperatur
Nacht]]),"")</f>
        <v>12.8</v>
      </c>
      <c r="I4152" s="9">
        <f>IF(Tabelle1[[#This Row],[Niederschlag]]="Regen",1,0)</f>
        <v>0</v>
      </c>
      <c r="J4152" s="9">
        <f>IF(Tabelle1[[#This Row],[Niederschlag]]="Schnee",1,0)</f>
        <v>0</v>
      </c>
      <c r="K4152" s="9">
        <f>IF(Tabelle1[[#This Row],[Niederschlag]]="Hagel",1,0)</f>
        <v>0</v>
      </c>
      <c r="L4152" s="12" t="str">
        <f t="shared" si="192"/>
        <v/>
      </c>
      <c r="M4152" s="12" t="str">
        <f t="shared" si="193"/>
        <v/>
      </c>
      <c r="N4152" s="9" t="str">
        <f t="shared" si="194"/>
        <v/>
      </c>
    </row>
    <row r="4153" spans="1:14" x14ac:dyDescent="0.25">
      <c r="A4153" s="7">
        <v>42138</v>
      </c>
      <c r="B4153" s="8">
        <v>18.3</v>
      </c>
      <c r="C4153" s="8">
        <v>7.1</v>
      </c>
      <c r="D4153" s="16" t="s">
        <v>1</v>
      </c>
      <c r="E4153" s="10"/>
      <c r="F4153" s="9"/>
      <c r="G4153" s="9"/>
      <c r="H4153" s="19">
        <f>IFERROR(AVERAGE(Tabelle1[[#This Row],[Höchst
Temperatur
Tag]],Tabelle1[[#This Row],[Tiefst
Temperatur
Nacht]]),"")</f>
        <v>12.7</v>
      </c>
      <c r="I4153" s="9">
        <f>IF(Tabelle1[[#This Row],[Niederschlag]]="Regen",1,0)</f>
        <v>1</v>
      </c>
      <c r="J4153" s="9">
        <f>IF(Tabelle1[[#This Row],[Niederschlag]]="Schnee",1,0)</f>
        <v>0</v>
      </c>
      <c r="K4153" s="9">
        <f>IF(Tabelle1[[#This Row],[Niederschlag]]="Hagel",1,0)</f>
        <v>0</v>
      </c>
      <c r="L4153" s="12" t="str">
        <f t="shared" si="192"/>
        <v/>
      </c>
      <c r="M4153" s="12" t="str">
        <f t="shared" si="193"/>
        <v/>
      </c>
      <c r="N4153" s="9" t="str">
        <f t="shared" si="194"/>
        <v/>
      </c>
    </row>
    <row r="4154" spans="1:14" x14ac:dyDescent="0.25">
      <c r="A4154" s="7">
        <v>42139</v>
      </c>
      <c r="B4154" s="8">
        <v>15.6</v>
      </c>
      <c r="C4154" s="8">
        <v>4.5</v>
      </c>
      <c r="D4154" s="16" t="s">
        <v>1</v>
      </c>
      <c r="E4154" s="10"/>
      <c r="F4154" s="9"/>
      <c r="G4154" s="9"/>
      <c r="H4154" s="19">
        <f>IFERROR(AVERAGE(Tabelle1[[#This Row],[Höchst
Temperatur
Tag]],Tabelle1[[#This Row],[Tiefst
Temperatur
Nacht]]),"")</f>
        <v>10.050000000000001</v>
      </c>
      <c r="I4154" s="9">
        <f>IF(Tabelle1[[#This Row],[Niederschlag]]="Regen",1,0)</f>
        <v>1</v>
      </c>
      <c r="J4154" s="9">
        <f>IF(Tabelle1[[#This Row],[Niederschlag]]="Schnee",1,0)</f>
        <v>0</v>
      </c>
      <c r="K4154" s="9">
        <f>IF(Tabelle1[[#This Row],[Niederschlag]]="Hagel",1,0)</f>
        <v>0</v>
      </c>
      <c r="L4154" s="12" t="str">
        <f t="shared" si="192"/>
        <v/>
      </c>
      <c r="M4154" s="12" t="str">
        <f t="shared" si="193"/>
        <v/>
      </c>
      <c r="N4154" s="9" t="str">
        <f t="shared" si="194"/>
        <v/>
      </c>
    </row>
    <row r="4155" spans="1:14" x14ac:dyDescent="0.25">
      <c r="A4155" s="7">
        <v>42140</v>
      </c>
      <c r="B4155" s="8">
        <v>15.9</v>
      </c>
      <c r="C4155" s="8">
        <v>5.5</v>
      </c>
      <c r="D4155" s="16" t="s">
        <v>1</v>
      </c>
      <c r="E4155" s="10"/>
      <c r="F4155" s="9"/>
      <c r="G4155" s="9"/>
      <c r="H4155" s="19">
        <f>IFERROR(AVERAGE(Tabelle1[[#This Row],[Höchst
Temperatur
Tag]],Tabelle1[[#This Row],[Tiefst
Temperatur
Nacht]]),"")</f>
        <v>10.7</v>
      </c>
      <c r="I4155" s="9">
        <f>IF(Tabelle1[[#This Row],[Niederschlag]]="Regen",1,0)</f>
        <v>1</v>
      </c>
      <c r="J4155" s="9">
        <f>IF(Tabelle1[[#This Row],[Niederschlag]]="Schnee",1,0)</f>
        <v>0</v>
      </c>
      <c r="K4155" s="9">
        <f>IF(Tabelle1[[#This Row],[Niederschlag]]="Hagel",1,0)</f>
        <v>0</v>
      </c>
      <c r="L4155" s="12" t="str">
        <f t="shared" si="192"/>
        <v/>
      </c>
      <c r="M4155" s="12" t="str">
        <f t="shared" si="193"/>
        <v/>
      </c>
      <c r="N4155" s="9" t="str">
        <f t="shared" si="194"/>
        <v/>
      </c>
    </row>
    <row r="4156" spans="1:14" x14ac:dyDescent="0.25">
      <c r="A4156" s="7">
        <v>42141</v>
      </c>
      <c r="B4156" s="8">
        <v>17.5</v>
      </c>
      <c r="C4156" s="8">
        <v>6.5</v>
      </c>
      <c r="D4156" s="16"/>
      <c r="E4156" s="10"/>
      <c r="F4156" s="9"/>
      <c r="G4156" s="9"/>
      <c r="H4156" s="19">
        <f>IFERROR(AVERAGE(Tabelle1[[#This Row],[Höchst
Temperatur
Tag]],Tabelle1[[#This Row],[Tiefst
Temperatur
Nacht]]),"")</f>
        <v>12</v>
      </c>
      <c r="I4156" s="9">
        <f>IF(Tabelle1[[#This Row],[Niederschlag]]="Regen",1,0)</f>
        <v>0</v>
      </c>
      <c r="J4156" s="9">
        <f>IF(Tabelle1[[#This Row],[Niederschlag]]="Schnee",1,0)</f>
        <v>0</v>
      </c>
      <c r="K4156" s="9">
        <f>IF(Tabelle1[[#This Row],[Niederschlag]]="Hagel",1,0)</f>
        <v>0</v>
      </c>
      <c r="L4156" s="12" t="str">
        <f t="shared" si="192"/>
        <v/>
      </c>
      <c r="M4156" s="12" t="str">
        <f t="shared" si="193"/>
        <v/>
      </c>
      <c r="N4156" s="9" t="str">
        <f t="shared" si="194"/>
        <v/>
      </c>
    </row>
    <row r="4157" spans="1:14" x14ac:dyDescent="0.25">
      <c r="A4157" s="7">
        <v>42142</v>
      </c>
      <c r="B4157" s="8">
        <v>19.5</v>
      </c>
      <c r="C4157" s="8">
        <v>6.4</v>
      </c>
      <c r="D4157" s="16"/>
      <c r="E4157" s="10"/>
      <c r="F4157" s="9"/>
      <c r="G4157" s="9"/>
      <c r="H4157" s="19">
        <f>IFERROR(AVERAGE(Tabelle1[[#This Row],[Höchst
Temperatur
Tag]],Tabelle1[[#This Row],[Tiefst
Temperatur
Nacht]]),"")</f>
        <v>12.95</v>
      </c>
      <c r="I4157" s="9">
        <f>IF(Tabelle1[[#This Row],[Niederschlag]]="Regen",1,0)</f>
        <v>0</v>
      </c>
      <c r="J4157" s="9">
        <f>IF(Tabelle1[[#This Row],[Niederschlag]]="Schnee",1,0)</f>
        <v>0</v>
      </c>
      <c r="K4157" s="9">
        <f>IF(Tabelle1[[#This Row],[Niederschlag]]="Hagel",1,0)</f>
        <v>0</v>
      </c>
      <c r="L4157" s="12" t="str">
        <f t="shared" si="192"/>
        <v/>
      </c>
      <c r="M4157" s="12" t="str">
        <f t="shared" si="193"/>
        <v/>
      </c>
      <c r="N4157" s="9" t="str">
        <f t="shared" si="194"/>
        <v/>
      </c>
    </row>
    <row r="4158" spans="1:14" x14ac:dyDescent="0.25">
      <c r="A4158" s="7">
        <v>42143</v>
      </c>
      <c r="B4158" s="8">
        <v>14.9</v>
      </c>
      <c r="C4158" s="8">
        <v>6</v>
      </c>
      <c r="D4158" s="16" t="s">
        <v>1</v>
      </c>
      <c r="E4158" s="10"/>
      <c r="F4158" s="9"/>
      <c r="G4158" s="9"/>
      <c r="H4158" s="19">
        <f>IFERROR(AVERAGE(Tabelle1[[#This Row],[Höchst
Temperatur
Tag]],Tabelle1[[#This Row],[Tiefst
Temperatur
Nacht]]),"")</f>
        <v>10.45</v>
      </c>
      <c r="I4158" s="9">
        <f>IF(Tabelle1[[#This Row],[Niederschlag]]="Regen",1,0)</f>
        <v>1</v>
      </c>
      <c r="J4158" s="9">
        <f>IF(Tabelle1[[#This Row],[Niederschlag]]="Schnee",1,0)</f>
        <v>0</v>
      </c>
      <c r="K4158" s="9">
        <f>IF(Tabelle1[[#This Row],[Niederschlag]]="Hagel",1,0)</f>
        <v>0</v>
      </c>
      <c r="L4158" s="12" t="str">
        <f t="shared" si="192"/>
        <v/>
      </c>
      <c r="M4158" s="12" t="str">
        <f t="shared" si="193"/>
        <v/>
      </c>
      <c r="N4158" s="9" t="str">
        <f t="shared" si="194"/>
        <v/>
      </c>
    </row>
    <row r="4159" spans="1:14" x14ac:dyDescent="0.25">
      <c r="A4159" s="7">
        <v>42144</v>
      </c>
      <c r="B4159" s="8">
        <v>14.6</v>
      </c>
      <c r="C4159" s="8">
        <v>4</v>
      </c>
      <c r="D4159" s="16"/>
      <c r="E4159" s="10"/>
      <c r="F4159" s="9"/>
      <c r="G4159" s="9"/>
      <c r="H4159" s="19">
        <f>IFERROR(AVERAGE(Tabelle1[[#This Row],[Höchst
Temperatur
Tag]],Tabelle1[[#This Row],[Tiefst
Temperatur
Nacht]]),"")</f>
        <v>9.3000000000000007</v>
      </c>
      <c r="I4159" s="9">
        <f>IF(Tabelle1[[#This Row],[Niederschlag]]="Regen",1,0)</f>
        <v>0</v>
      </c>
      <c r="J4159" s="9">
        <f>IF(Tabelle1[[#This Row],[Niederschlag]]="Schnee",1,0)</f>
        <v>0</v>
      </c>
      <c r="K4159" s="9">
        <f>IF(Tabelle1[[#This Row],[Niederschlag]]="Hagel",1,0)</f>
        <v>0</v>
      </c>
      <c r="L4159" s="12" t="str">
        <f t="shared" si="192"/>
        <v/>
      </c>
      <c r="M4159" s="12" t="str">
        <f t="shared" si="193"/>
        <v/>
      </c>
      <c r="N4159" s="9" t="str">
        <f t="shared" si="194"/>
        <v/>
      </c>
    </row>
    <row r="4160" spans="1:14" x14ac:dyDescent="0.25">
      <c r="A4160" s="7">
        <v>42145</v>
      </c>
      <c r="B4160" s="8">
        <v>15.3</v>
      </c>
      <c r="C4160" s="8">
        <v>3.9</v>
      </c>
      <c r="D4160" s="16"/>
      <c r="E4160" s="10"/>
      <c r="F4160" s="9"/>
      <c r="G4160" s="9"/>
      <c r="H4160" s="19">
        <f>IFERROR(AVERAGE(Tabelle1[[#This Row],[Höchst
Temperatur
Tag]],Tabelle1[[#This Row],[Tiefst
Temperatur
Nacht]]),"")</f>
        <v>9.6</v>
      </c>
      <c r="I4160" s="9">
        <f>IF(Tabelle1[[#This Row],[Niederschlag]]="Regen",1,0)</f>
        <v>0</v>
      </c>
      <c r="J4160" s="9">
        <f>IF(Tabelle1[[#This Row],[Niederschlag]]="Schnee",1,0)</f>
        <v>0</v>
      </c>
      <c r="K4160" s="9">
        <f>IF(Tabelle1[[#This Row],[Niederschlag]]="Hagel",1,0)</f>
        <v>0</v>
      </c>
      <c r="L4160" s="12" t="str">
        <f t="shared" si="192"/>
        <v/>
      </c>
      <c r="M4160" s="12" t="str">
        <f t="shared" si="193"/>
        <v/>
      </c>
      <c r="N4160" s="9" t="str">
        <f t="shared" si="194"/>
        <v/>
      </c>
    </row>
    <row r="4161" spans="1:14" x14ac:dyDescent="0.25">
      <c r="A4161" s="7">
        <v>42146</v>
      </c>
      <c r="B4161" s="8">
        <v>18.7</v>
      </c>
      <c r="C4161" s="8">
        <v>8.8000000000000007</v>
      </c>
      <c r="D4161" s="16"/>
      <c r="E4161" s="10"/>
      <c r="F4161" s="9"/>
      <c r="G4161" s="9"/>
      <c r="H4161" s="19">
        <f>IFERROR(AVERAGE(Tabelle1[[#This Row],[Höchst
Temperatur
Tag]],Tabelle1[[#This Row],[Tiefst
Temperatur
Nacht]]),"")</f>
        <v>13.75</v>
      </c>
      <c r="I4161" s="9">
        <f>IF(Tabelle1[[#This Row],[Niederschlag]]="Regen",1,0)</f>
        <v>0</v>
      </c>
      <c r="J4161" s="9">
        <f>IF(Tabelle1[[#This Row],[Niederschlag]]="Schnee",1,0)</f>
        <v>0</v>
      </c>
      <c r="K4161" s="9">
        <f>IF(Tabelle1[[#This Row],[Niederschlag]]="Hagel",1,0)</f>
        <v>0</v>
      </c>
      <c r="L4161" s="12" t="str">
        <f t="shared" si="192"/>
        <v/>
      </c>
      <c r="M4161" s="12" t="str">
        <f t="shared" si="193"/>
        <v/>
      </c>
      <c r="N4161" s="9" t="str">
        <f t="shared" si="194"/>
        <v/>
      </c>
    </row>
    <row r="4162" spans="1:14" x14ac:dyDescent="0.25">
      <c r="A4162" s="7">
        <v>42147</v>
      </c>
      <c r="B4162" s="8">
        <v>19.100000000000001</v>
      </c>
      <c r="C4162" s="8">
        <v>10.1</v>
      </c>
      <c r="D4162" s="16"/>
      <c r="E4162" s="10"/>
      <c r="F4162" s="9"/>
      <c r="G4162" s="9"/>
      <c r="H4162" s="19">
        <f>IFERROR(AVERAGE(Tabelle1[[#This Row],[Höchst
Temperatur
Tag]],Tabelle1[[#This Row],[Tiefst
Temperatur
Nacht]]),"")</f>
        <v>14.600000000000001</v>
      </c>
      <c r="I4162" s="9">
        <f>IF(Tabelle1[[#This Row],[Niederschlag]]="Regen",1,0)</f>
        <v>0</v>
      </c>
      <c r="J4162" s="9">
        <f>IF(Tabelle1[[#This Row],[Niederschlag]]="Schnee",1,0)</f>
        <v>0</v>
      </c>
      <c r="K4162" s="9">
        <f>IF(Tabelle1[[#This Row],[Niederschlag]]="Hagel",1,0)</f>
        <v>0</v>
      </c>
      <c r="L4162" s="12" t="str">
        <f t="shared" ref="L4162:L4225" si="195">IF(C4162&lt;0,1,"")</f>
        <v/>
      </c>
      <c r="M4162" s="12" t="str">
        <f t="shared" ref="M4162:M4225" si="196">IF(C4162&lt;-5,1,"")</f>
        <v/>
      </c>
      <c r="N4162" s="9" t="str">
        <f t="shared" ref="N4162:N4225" si="197">IF(B4162&gt;25,1,"")</f>
        <v/>
      </c>
    </row>
    <row r="4163" spans="1:14" x14ac:dyDescent="0.25">
      <c r="A4163" s="7">
        <v>42148</v>
      </c>
      <c r="B4163" s="8">
        <v>20.6</v>
      </c>
      <c r="C4163" s="8">
        <v>9.5</v>
      </c>
      <c r="D4163" s="16"/>
      <c r="E4163" s="10"/>
      <c r="F4163" s="9"/>
      <c r="G4163" s="9"/>
      <c r="H4163" s="19">
        <f>IFERROR(AVERAGE(Tabelle1[[#This Row],[Höchst
Temperatur
Tag]],Tabelle1[[#This Row],[Tiefst
Temperatur
Nacht]]),"")</f>
        <v>15.05</v>
      </c>
      <c r="I4163" s="9">
        <f>IF(Tabelle1[[#This Row],[Niederschlag]]="Regen",1,0)</f>
        <v>0</v>
      </c>
      <c r="J4163" s="9">
        <f>IF(Tabelle1[[#This Row],[Niederschlag]]="Schnee",1,0)</f>
        <v>0</v>
      </c>
      <c r="K4163" s="9">
        <f>IF(Tabelle1[[#This Row],[Niederschlag]]="Hagel",1,0)</f>
        <v>0</v>
      </c>
      <c r="L4163" s="12" t="str">
        <f t="shared" si="195"/>
        <v/>
      </c>
      <c r="M4163" s="12" t="str">
        <f t="shared" si="196"/>
        <v/>
      </c>
      <c r="N4163" s="9" t="str">
        <f t="shared" si="197"/>
        <v/>
      </c>
    </row>
    <row r="4164" spans="1:14" x14ac:dyDescent="0.25">
      <c r="A4164" s="7">
        <v>42149</v>
      </c>
      <c r="B4164" s="8">
        <v>17.3</v>
      </c>
      <c r="C4164" s="8">
        <v>6.5</v>
      </c>
      <c r="D4164" s="16" t="s">
        <v>1</v>
      </c>
      <c r="E4164" s="10"/>
      <c r="F4164" s="9"/>
      <c r="G4164" s="9"/>
      <c r="H4164" s="19">
        <f>IFERROR(AVERAGE(Tabelle1[[#This Row],[Höchst
Temperatur
Tag]],Tabelle1[[#This Row],[Tiefst
Temperatur
Nacht]]),"")</f>
        <v>11.9</v>
      </c>
      <c r="I4164" s="9">
        <f>IF(Tabelle1[[#This Row],[Niederschlag]]="Regen",1,0)</f>
        <v>1</v>
      </c>
      <c r="J4164" s="9">
        <f>IF(Tabelle1[[#This Row],[Niederschlag]]="Schnee",1,0)</f>
        <v>0</v>
      </c>
      <c r="K4164" s="9">
        <f>IF(Tabelle1[[#This Row],[Niederschlag]]="Hagel",1,0)</f>
        <v>0</v>
      </c>
      <c r="L4164" s="12" t="str">
        <f t="shared" si="195"/>
        <v/>
      </c>
      <c r="M4164" s="12" t="str">
        <f t="shared" si="196"/>
        <v/>
      </c>
      <c r="N4164" s="9" t="str">
        <f t="shared" si="197"/>
        <v/>
      </c>
    </row>
    <row r="4165" spans="1:14" x14ac:dyDescent="0.25">
      <c r="A4165" s="7">
        <v>42150</v>
      </c>
      <c r="B4165" s="8">
        <v>13.5</v>
      </c>
      <c r="C4165" s="8">
        <v>5.6</v>
      </c>
      <c r="D4165" s="16"/>
      <c r="E4165" s="10"/>
      <c r="F4165" s="9"/>
      <c r="G4165" s="9"/>
      <c r="H4165" s="19">
        <f>IFERROR(AVERAGE(Tabelle1[[#This Row],[Höchst
Temperatur
Tag]],Tabelle1[[#This Row],[Tiefst
Temperatur
Nacht]]),"")</f>
        <v>9.5500000000000007</v>
      </c>
      <c r="I4165" s="9">
        <f>IF(Tabelle1[[#This Row],[Niederschlag]]="Regen",1,0)</f>
        <v>0</v>
      </c>
      <c r="J4165" s="9">
        <f>IF(Tabelle1[[#This Row],[Niederschlag]]="Schnee",1,0)</f>
        <v>0</v>
      </c>
      <c r="K4165" s="9">
        <f>IF(Tabelle1[[#This Row],[Niederschlag]]="Hagel",1,0)</f>
        <v>0</v>
      </c>
      <c r="L4165" s="12" t="str">
        <f t="shared" si="195"/>
        <v/>
      </c>
      <c r="M4165" s="12" t="str">
        <f t="shared" si="196"/>
        <v/>
      </c>
      <c r="N4165" s="9" t="str">
        <f t="shared" si="197"/>
        <v/>
      </c>
    </row>
    <row r="4166" spans="1:14" x14ac:dyDescent="0.25">
      <c r="A4166" s="7">
        <v>42151</v>
      </c>
      <c r="B4166" s="8">
        <v>16.100000000000001</v>
      </c>
      <c r="C4166" s="8">
        <v>6.4</v>
      </c>
      <c r="D4166" s="16"/>
      <c r="E4166" s="10"/>
      <c r="F4166" s="9"/>
      <c r="G4166" s="9"/>
      <c r="H4166" s="19">
        <f>IFERROR(AVERAGE(Tabelle1[[#This Row],[Höchst
Temperatur
Tag]],Tabelle1[[#This Row],[Tiefst
Temperatur
Nacht]]),"")</f>
        <v>11.25</v>
      </c>
      <c r="I4166" s="9">
        <f>IF(Tabelle1[[#This Row],[Niederschlag]]="Regen",1,0)</f>
        <v>0</v>
      </c>
      <c r="J4166" s="9">
        <f>IF(Tabelle1[[#This Row],[Niederschlag]]="Schnee",1,0)</f>
        <v>0</v>
      </c>
      <c r="K4166" s="9">
        <f>IF(Tabelle1[[#This Row],[Niederschlag]]="Hagel",1,0)</f>
        <v>0</v>
      </c>
      <c r="L4166" s="12" t="str">
        <f t="shared" si="195"/>
        <v/>
      </c>
      <c r="M4166" s="12" t="str">
        <f t="shared" si="196"/>
        <v/>
      </c>
      <c r="N4166" s="9" t="str">
        <f t="shared" si="197"/>
        <v/>
      </c>
    </row>
    <row r="4167" spans="1:14" x14ac:dyDescent="0.25">
      <c r="A4167" s="7">
        <v>42152</v>
      </c>
      <c r="B4167" s="8">
        <v>18.2</v>
      </c>
      <c r="C4167" s="8">
        <v>6</v>
      </c>
      <c r="D4167" s="16" t="s">
        <v>1</v>
      </c>
      <c r="E4167" s="10"/>
      <c r="F4167" s="9"/>
      <c r="G4167" s="9"/>
      <c r="H4167" s="19">
        <f>IFERROR(AVERAGE(Tabelle1[[#This Row],[Höchst
Temperatur
Tag]],Tabelle1[[#This Row],[Tiefst
Temperatur
Nacht]]),"")</f>
        <v>12.1</v>
      </c>
      <c r="I4167" s="9">
        <f>IF(Tabelle1[[#This Row],[Niederschlag]]="Regen",1,0)</f>
        <v>1</v>
      </c>
      <c r="J4167" s="9">
        <f>IF(Tabelle1[[#This Row],[Niederschlag]]="Schnee",1,0)</f>
        <v>0</v>
      </c>
      <c r="K4167" s="9">
        <f>IF(Tabelle1[[#This Row],[Niederschlag]]="Hagel",1,0)</f>
        <v>0</v>
      </c>
      <c r="L4167" s="12" t="str">
        <f t="shared" si="195"/>
        <v/>
      </c>
      <c r="M4167" s="12" t="str">
        <f t="shared" si="196"/>
        <v/>
      </c>
      <c r="N4167" s="9" t="str">
        <f t="shared" si="197"/>
        <v/>
      </c>
    </row>
    <row r="4168" spans="1:14" x14ac:dyDescent="0.25">
      <c r="A4168" s="7">
        <v>42153</v>
      </c>
      <c r="B4168" s="8">
        <v>15.2</v>
      </c>
      <c r="C4168" s="8">
        <v>5.3</v>
      </c>
      <c r="D4168" s="16" t="s">
        <v>1</v>
      </c>
      <c r="E4168" s="10"/>
      <c r="F4168" s="9"/>
      <c r="G4168" s="9"/>
      <c r="H4168" s="19">
        <f>IFERROR(AVERAGE(Tabelle1[[#This Row],[Höchst
Temperatur
Tag]],Tabelle1[[#This Row],[Tiefst
Temperatur
Nacht]]),"")</f>
        <v>10.25</v>
      </c>
      <c r="I4168" s="9">
        <f>IF(Tabelle1[[#This Row],[Niederschlag]]="Regen",1,0)</f>
        <v>1</v>
      </c>
      <c r="J4168" s="9">
        <f>IF(Tabelle1[[#This Row],[Niederschlag]]="Schnee",1,0)</f>
        <v>0</v>
      </c>
      <c r="K4168" s="9">
        <f>IF(Tabelle1[[#This Row],[Niederschlag]]="Hagel",1,0)</f>
        <v>0</v>
      </c>
      <c r="L4168" s="12" t="str">
        <f t="shared" si="195"/>
        <v/>
      </c>
      <c r="M4168" s="12" t="str">
        <f t="shared" si="196"/>
        <v/>
      </c>
      <c r="N4168" s="9" t="str">
        <f t="shared" si="197"/>
        <v/>
      </c>
    </row>
    <row r="4169" spans="1:14" x14ac:dyDescent="0.25">
      <c r="A4169" s="7">
        <v>42154</v>
      </c>
      <c r="B4169" s="8">
        <v>15.6</v>
      </c>
      <c r="C4169" s="8">
        <v>5.8</v>
      </c>
      <c r="D4169" s="16"/>
      <c r="E4169" s="10"/>
      <c r="F4169" s="9"/>
      <c r="G4169" s="9"/>
      <c r="H4169" s="19">
        <f>IFERROR(AVERAGE(Tabelle1[[#This Row],[Höchst
Temperatur
Tag]],Tabelle1[[#This Row],[Tiefst
Temperatur
Nacht]]),"")</f>
        <v>10.7</v>
      </c>
      <c r="I4169" s="9">
        <f>IF(Tabelle1[[#This Row],[Niederschlag]]="Regen",1,0)</f>
        <v>0</v>
      </c>
      <c r="J4169" s="9">
        <f>IF(Tabelle1[[#This Row],[Niederschlag]]="Schnee",1,0)</f>
        <v>0</v>
      </c>
      <c r="K4169" s="9">
        <f>IF(Tabelle1[[#This Row],[Niederschlag]]="Hagel",1,0)</f>
        <v>0</v>
      </c>
      <c r="L4169" s="12" t="str">
        <f t="shared" si="195"/>
        <v/>
      </c>
      <c r="M4169" s="12" t="str">
        <f t="shared" si="196"/>
        <v/>
      </c>
      <c r="N4169" s="9" t="str">
        <f t="shared" si="197"/>
        <v/>
      </c>
    </row>
    <row r="4170" spans="1:14" x14ac:dyDescent="0.25">
      <c r="A4170" s="7">
        <v>42155</v>
      </c>
      <c r="B4170" s="8">
        <v>19</v>
      </c>
      <c r="C4170" s="8">
        <v>9.3000000000000007</v>
      </c>
      <c r="D4170" s="16" t="s">
        <v>1</v>
      </c>
      <c r="E4170" s="10"/>
      <c r="F4170" s="9"/>
      <c r="G4170" s="9"/>
      <c r="H4170" s="19">
        <f>IFERROR(AVERAGE(Tabelle1[[#This Row],[Höchst
Temperatur
Tag]],Tabelle1[[#This Row],[Tiefst
Temperatur
Nacht]]),"")</f>
        <v>14.15</v>
      </c>
      <c r="I4170" s="9">
        <f>IF(Tabelle1[[#This Row],[Niederschlag]]="Regen",1,0)</f>
        <v>1</v>
      </c>
      <c r="J4170" s="9">
        <f>IF(Tabelle1[[#This Row],[Niederschlag]]="Schnee",1,0)</f>
        <v>0</v>
      </c>
      <c r="K4170" s="9">
        <f>IF(Tabelle1[[#This Row],[Niederschlag]]="Hagel",1,0)</f>
        <v>0</v>
      </c>
      <c r="L4170" s="12" t="str">
        <f t="shared" si="195"/>
        <v/>
      </c>
      <c r="M4170" s="12" t="str">
        <f t="shared" si="196"/>
        <v/>
      </c>
      <c r="N4170" s="9" t="str">
        <f t="shared" si="197"/>
        <v/>
      </c>
    </row>
    <row r="4171" spans="1:14" x14ac:dyDescent="0.25">
      <c r="A4171" s="7">
        <v>42156</v>
      </c>
      <c r="B4171" s="8">
        <v>17.600000000000001</v>
      </c>
      <c r="C4171" s="8">
        <v>7.5</v>
      </c>
      <c r="D4171" s="16" t="s">
        <v>1</v>
      </c>
      <c r="E4171" s="10"/>
      <c r="F4171" s="9"/>
      <c r="G4171" s="9"/>
      <c r="H4171" s="19">
        <f>IFERROR(AVERAGE(Tabelle1[[#This Row],[Höchst
Temperatur
Tag]],Tabelle1[[#This Row],[Tiefst
Temperatur
Nacht]]),"")</f>
        <v>12.55</v>
      </c>
      <c r="I4171" s="9">
        <f>IF(Tabelle1[[#This Row],[Niederschlag]]="Regen",1,0)</f>
        <v>1</v>
      </c>
      <c r="J4171" s="9">
        <f>IF(Tabelle1[[#This Row],[Niederschlag]]="Schnee",1,0)</f>
        <v>0</v>
      </c>
      <c r="K4171" s="9">
        <f>IF(Tabelle1[[#This Row],[Niederschlag]]="Hagel",1,0)</f>
        <v>0</v>
      </c>
      <c r="L4171" s="12" t="str">
        <f t="shared" si="195"/>
        <v/>
      </c>
      <c r="M4171" s="12" t="str">
        <f t="shared" si="196"/>
        <v/>
      </c>
      <c r="N4171" s="9" t="str">
        <f t="shared" si="197"/>
        <v/>
      </c>
    </row>
    <row r="4172" spans="1:14" x14ac:dyDescent="0.25">
      <c r="A4172" s="7">
        <v>42157</v>
      </c>
      <c r="B4172" s="8">
        <v>21.5</v>
      </c>
      <c r="C4172" s="8">
        <v>8.6999999999999993</v>
      </c>
      <c r="D4172" s="16" t="s">
        <v>1</v>
      </c>
      <c r="E4172" s="10"/>
      <c r="F4172" s="9"/>
      <c r="G4172" s="9"/>
      <c r="H4172" s="19">
        <f>IFERROR(AVERAGE(Tabelle1[[#This Row],[Höchst
Temperatur
Tag]],Tabelle1[[#This Row],[Tiefst
Temperatur
Nacht]]),"")</f>
        <v>15.1</v>
      </c>
      <c r="I4172" s="9">
        <f>IF(Tabelle1[[#This Row],[Niederschlag]]="Regen",1,0)</f>
        <v>1</v>
      </c>
      <c r="J4172" s="9">
        <f>IF(Tabelle1[[#This Row],[Niederschlag]]="Schnee",1,0)</f>
        <v>0</v>
      </c>
      <c r="K4172" s="9">
        <f>IF(Tabelle1[[#This Row],[Niederschlag]]="Hagel",1,0)</f>
        <v>0</v>
      </c>
      <c r="L4172" s="12" t="str">
        <f t="shared" si="195"/>
        <v/>
      </c>
      <c r="M4172" s="12" t="str">
        <f t="shared" si="196"/>
        <v/>
      </c>
      <c r="N4172" s="9" t="str">
        <f t="shared" si="197"/>
        <v/>
      </c>
    </row>
    <row r="4173" spans="1:14" x14ac:dyDescent="0.25">
      <c r="A4173" s="7">
        <v>42158</v>
      </c>
      <c r="B4173" s="8">
        <v>20.8</v>
      </c>
      <c r="C4173" s="8">
        <v>9.1999999999999993</v>
      </c>
      <c r="D4173" s="16"/>
      <c r="E4173" s="10"/>
      <c r="F4173" s="9"/>
      <c r="G4173" s="9"/>
      <c r="H4173" s="19">
        <f>IFERROR(AVERAGE(Tabelle1[[#This Row],[Höchst
Temperatur
Tag]],Tabelle1[[#This Row],[Tiefst
Temperatur
Nacht]]),"")</f>
        <v>15</v>
      </c>
      <c r="I4173" s="9">
        <f>IF(Tabelle1[[#This Row],[Niederschlag]]="Regen",1,0)</f>
        <v>0</v>
      </c>
      <c r="J4173" s="9">
        <f>IF(Tabelle1[[#This Row],[Niederschlag]]="Schnee",1,0)</f>
        <v>0</v>
      </c>
      <c r="K4173" s="9">
        <f>IF(Tabelle1[[#This Row],[Niederschlag]]="Hagel",1,0)</f>
        <v>0</v>
      </c>
      <c r="L4173" s="12" t="str">
        <f t="shared" si="195"/>
        <v/>
      </c>
      <c r="M4173" s="12" t="str">
        <f t="shared" si="196"/>
        <v/>
      </c>
      <c r="N4173" s="9" t="str">
        <f t="shared" si="197"/>
        <v/>
      </c>
    </row>
    <row r="4174" spans="1:14" x14ac:dyDescent="0.25">
      <c r="A4174" s="7">
        <v>42159</v>
      </c>
      <c r="B4174" s="8">
        <v>21.7</v>
      </c>
      <c r="C4174" s="8">
        <v>12.9</v>
      </c>
      <c r="D4174" s="16"/>
      <c r="E4174" s="10"/>
      <c r="F4174" s="9"/>
      <c r="G4174" s="9"/>
      <c r="H4174" s="19">
        <f>IFERROR(AVERAGE(Tabelle1[[#This Row],[Höchst
Temperatur
Tag]],Tabelle1[[#This Row],[Tiefst
Temperatur
Nacht]]),"")</f>
        <v>17.3</v>
      </c>
      <c r="I4174" s="9">
        <f>IF(Tabelle1[[#This Row],[Niederschlag]]="Regen",1,0)</f>
        <v>0</v>
      </c>
      <c r="J4174" s="9">
        <f>IF(Tabelle1[[#This Row],[Niederschlag]]="Schnee",1,0)</f>
        <v>0</v>
      </c>
      <c r="K4174" s="9">
        <f>IF(Tabelle1[[#This Row],[Niederschlag]]="Hagel",1,0)</f>
        <v>0</v>
      </c>
      <c r="L4174" s="12" t="str">
        <f t="shared" si="195"/>
        <v/>
      </c>
      <c r="M4174" s="12" t="str">
        <f t="shared" si="196"/>
        <v/>
      </c>
      <c r="N4174" s="9" t="str">
        <f t="shared" si="197"/>
        <v/>
      </c>
    </row>
    <row r="4175" spans="1:14" x14ac:dyDescent="0.25">
      <c r="A4175" s="7">
        <v>42160</v>
      </c>
      <c r="B4175" s="8">
        <v>28.9</v>
      </c>
      <c r="C4175" s="8">
        <v>15.5</v>
      </c>
      <c r="D4175" s="16"/>
      <c r="E4175" s="10"/>
      <c r="F4175" s="9"/>
      <c r="G4175" s="9"/>
      <c r="H4175" s="19">
        <f>IFERROR(AVERAGE(Tabelle1[[#This Row],[Höchst
Temperatur
Tag]],Tabelle1[[#This Row],[Tiefst
Temperatur
Nacht]]),"")</f>
        <v>22.2</v>
      </c>
      <c r="I4175" s="9">
        <f>IF(Tabelle1[[#This Row],[Niederschlag]]="Regen",1,0)</f>
        <v>0</v>
      </c>
      <c r="J4175" s="9">
        <f>IF(Tabelle1[[#This Row],[Niederschlag]]="Schnee",1,0)</f>
        <v>0</v>
      </c>
      <c r="K4175" s="9">
        <f>IF(Tabelle1[[#This Row],[Niederschlag]]="Hagel",1,0)</f>
        <v>0</v>
      </c>
      <c r="L4175" s="12" t="str">
        <f t="shared" si="195"/>
        <v/>
      </c>
      <c r="M4175" s="12" t="str">
        <f t="shared" si="196"/>
        <v/>
      </c>
      <c r="N4175" s="9">
        <f t="shared" si="197"/>
        <v>1</v>
      </c>
    </row>
    <row r="4176" spans="1:14" x14ac:dyDescent="0.25">
      <c r="A4176" s="7">
        <v>42161</v>
      </c>
      <c r="B4176" s="8">
        <v>21.3</v>
      </c>
      <c r="C4176" s="8">
        <v>9.9</v>
      </c>
      <c r="D4176" s="16" t="s">
        <v>1</v>
      </c>
      <c r="E4176" s="10"/>
      <c r="F4176" s="9" t="s">
        <v>6</v>
      </c>
      <c r="G4176" s="9"/>
      <c r="H4176" s="19">
        <f>IFERROR(AVERAGE(Tabelle1[[#This Row],[Höchst
Temperatur
Tag]],Tabelle1[[#This Row],[Tiefst
Temperatur
Nacht]]),"")</f>
        <v>15.600000000000001</v>
      </c>
      <c r="I4176" s="9">
        <f>IF(Tabelle1[[#This Row],[Niederschlag]]="Regen",1,0)</f>
        <v>1</v>
      </c>
      <c r="J4176" s="9">
        <f>IF(Tabelle1[[#This Row],[Niederschlag]]="Schnee",1,0)</f>
        <v>0</v>
      </c>
      <c r="K4176" s="9">
        <f>IF(Tabelle1[[#This Row],[Niederschlag]]="Hagel",1,0)</f>
        <v>0</v>
      </c>
      <c r="L4176" s="12" t="str">
        <f t="shared" si="195"/>
        <v/>
      </c>
      <c r="M4176" s="12" t="str">
        <f t="shared" si="196"/>
        <v/>
      </c>
      <c r="N4176" s="9" t="str">
        <f t="shared" si="197"/>
        <v/>
      </c>
    </row>
    <row r="4177" spans="1:14" x14ac:dyDescent="0.25">
      <c r="A4177" s="7">
        <v>42162</v>
      </c>
      <c r="B4177" s="8">
        <v>18.899999999999999</v>
      </c>
      <c r="C4177" s="8">
        <v>7.9</v>
      </c>
      <c r="D4177" s="16"/>
      <c r="E4177" s="10"/>
      <c r="F4177" s="9"/>
      <c r="G4177" s="9"/>
      <c r="H4177" s="19">
        <f>IFERROR(AVERAGE(Tabelle1[[#This Row],[Höchst
Temperatur
Tag]],Tabelle1[[#This Row],[Tiefst
Temperatur
Nacht]]),"")</f>
        <v>13.399999999999999</v>
      </c>
      <c r="I4177" s="9">
        <f>IF(Tabelle1[[#This Row],[Niederschlag]]="Regen",1,0)</f>
        <v>0</v>
      </c>
      <c r="J4177" s="9">
        <f>IF(Tabelle1[[#This Row],[Niederschlag]]="Schnee",1,0)</f>
        <v>0</v>
      </c>
      <c r="K4177" s="9">
        <f>IF(Tabelle1[[#This Row],[Niederschlag]]="Hagel",1,0)</f>
        <v>0</v>
      </c>
      <c r="L4177" s="12" t="str">
        <f t="shared" si="195"/>
        <v/>
      </c>
      <c r="M4177" s="12" t="str">
        <f t="shared" si="196"/>
        <v/>
      </c>
      <c r="N4177" s="9" t="str">
        <f t="shared" si="197"/>
        <v/>
      </c>
    </row>
    <row r="4178" spans="1:14" x14ac:dyDescent="0.25">
      <c r="A4178" s="7">
        <v>42163</v>
      </c>
      <c r="B4178" s="8">
        <v>17.899999999999999</v>
      </c>
      <c r="C4178" s="8">
        <v>7.7</v>
      </c>
      <c r="D4178" s="16"/>
      <c r="E4178" s="10"/>
      <c r="F4178" s="9"/>
      <c r="G4178" s="9"/>
      <c r="H4178" s="19">
        <f>IFERROR(AVERAGE(Tabelle1[[#This Row],[Höchst
Temperatur
Tag]],Tabelle1[[#This Row],[Tiefst
Temperatur
Nacht]]),"")</f>
        <v>12.799999999999999</v>
      </c>
      <c r="I4178" s="9">
        <f>IF(Tabelle1[[#This Row],[Niederschlag]]="Regen",1,0)</f>
        <v>0</v>
      </c>
      <c r="J4178" s="9">
        <f>IF(Tabelle1[[#This Row],[Niederschlag]]="Schnee",1,0)</f>
        <v>0</v>
      </c>
      <c r="K4178" s="9">
        <f>IF(Tabelle1[[#This Row],[Niederschlag]]="Hagel",1,0)</f>
        <v>0</v>
      </c>
      <c r="L4178" s="12" t="str">
        <f t="shared" si="195"/>
        <v/>
      </c>
      <c r="M4178" s="12" t="str">
        <f t="shared" si="196"/>
        <v/>
      </c>
      <c r="N4178" s="9" t="str">
        <f t="shared" si="197"/>
        <v/>
      </c>
    </row>
    <row r="4179" spans="1:14" x14ac:dyDescent="0.25">
      <c r="A4179" s="7">
        <v>42164</v>
      </c>
      <c r="B4179" s="8">
        <v>16.899999999999999</v>
      </c>
      <c r="C4179" s="8">
        <v>7.4</v>
      </c>
      <c r="D4179" s="16"/>
      <c r="E4179" s="10"/>
      <c r="F4179" s="9"/>
      <c r="G4179" s="9"/>
      <c r="H4179" s="19">
        <f>IFERROR(AVERAGE(Tabelle1[[#This Row],[Höchst
Temperatur
Tag]],Tabelle1[[#This Row],[Tiefst
Temperatur
Nacht]]),"")</f>
        <v>12.149999999999999</v>
      </c>
      <c r="I4179" s="9">
        <f>IF(Tabelle1[[#This Row],[Niederschlag]]="Regen",1,0)</f>
        <v>0</v>
      </c>
      <c r="J4179" s="9">
        <f>IF(Tabelle1[[#This Row],[Niederschlag]]="Schnee",1,0)</f>
        <v>0</v>
      </c>
      <c r="K4179" s="9">
        <f>IF(Tabelle1[[#This Row],[Niederschlag]]="Hagel",1,0)</f>
        <v>0</v>
      </c>
      <c r="L4179" s="12" t="str">
        <f t="shared" si="195"/>
        <v/>
      </c>
      <c r="M4179" s="12" t="str">
        <f t="shared" si="196"/>
        <v/>
      </c>
      <c r="N4179" s="9" t="str">
        <f t="shared" si="197"/>
        <v/>
      </c>
    </row>
    <row r="4180" spans="1:14" x14ac:dyDescent="0.25">
      <c r="A4180" s="7">
        <v>42165</v>
      </c>
      <c r="B4180" s="8">
        <v>20.9</v>
      </c>
      <c r="C4180" s="8">
        <v>9.4</v>
      </c>
      <c r="D4180" s="16"/>
      <c r="E4180" s="10"/>
      <c r="F4180" s="9"/>
      <c r="G4180" s="9"/>
      <c r="H4180" s="19">
        <f>IFERROR(AVERAGE(Tabelle1[[#This Row],[Höchst
Temperatur
Tag]],Tabelle1[[#This Row],[Tiefst
Temperatur
Nacht]]),"")</f>
        <v>15.149999999999999</v>
      </c>
      <c r="I4180" s="9">
        <f>IF(Tabelle1[[#This Row],[Niederschlag]]="Regen",1,0)</f>
        <v>0</v>
      </c>
      <c r="J4180" s="9">
        <f>IF(Tabelle1[[#This Row],[Niederschlag]]="Schnee",1,0)</f>
        <v>0</v>
      </c>
      <c r="K4180" s="9">
        <f>IF(Tabelle1[[#This Row],[Niederschlag]]="Hagel",1,0)</f>
        <v>0</v>
      </c>
      <c r="L4180" s="12" t="str">
        <f t="shared" si="195"/>
        <v/>
      </c>
      <c r="M4180" s="12" t="str">
        <f t="shared" si="196"/>
        <v/>
      </c>
      <c r="N4180" s="9" t="str">
        <f t="shared" si="197"/>
        <v/>
      </c>
    </row>
    <row r="4181" spans="1:14" x14ac:dyDescent="0.25">
      <c r="A4181" s="7">
        <v>42166</v>
      </c>
      <c r="B4181" s="8">
        <v>22.5</v>
      </c>
      <c r="C4181" s="8">
        <v>12.4</v>
      </c>
      <c r="D4181" s="16"/>
      <c r="E4181" s="10"/>
      <c r="F4181" s="9"/>
      <c r="G4181" s="9"/>
      <c r="H4181" s="19">
        <f>IFERROR(AVERAGE(Tabelle1[[#This Row],[Höchst
Temperatur
Tag]],Tabelle1[[#This Row],[Tiefst
Temperatur
Nacht]]),"")</f>
        <v>17.45</v>
      </c>
      <c r="I4181" s="9">
        <f>IF(Tabelle1[[#This Row],[Niederschlag]]="Regen",1,0)</f>
        <v>0</v>
      </c>
      <c r="J4181" s="9">
        <f>IF(Tabelle1[[#This Row],[Niederschlag]]="Schnee",1,0)</f>
        <v>0</v>
      </c>
      <c r="K4181" s="9">
        <f>IF(Tabelle1[[#This Row],[Niederschlag]]="Hagel",1,0)</f>
        <v>0</v>
      </c>
      <c r="L4181" s="12" t="str">
        <f t="shared" si="195"/>
        <v/>
      </c>
      <c r="M4181" s="12" t="str">
        <f t="shared" si="196"/>
        <v/>
      </c>
      <c r="N4181" s="9" t="str">
        <f t="shared" si="197"/>
        <v/>
      </c>
    </row>
    <row r="4182" spans="1:14" x14ac:dyDescent="0.25">
      <c r="A4182" s="7">
        <v>42167</v>
      </c>
      <c r="B4182" s="8">
        <v>28.7</v>
      </c>
      <c r="C4182" s="8">
        <v>13.2</v>
      </c>
      <c r="D4182" s="16" t="s">
        <v>1</v>
      </c>
      <c r="E4182" s="10"/>
      <c r="F4182" s="9" t="s">
        <v>6</v>
      </c>
      <c r="G4182" s="9"/>
      <c r="H4182" s="19">
        <f>IFERROR(AVERAGE(Tabelle1[[#This Row],[Höchst
Temperatur
Tag]],Tabelle1[[#This Row],[Tiefst
Temperatur
Nacht]]),"")</f>
        <v>20.95</v>
      </c>
      <c r="I4182" s="9">
        <f>IF(Tabelle1[[#This Row],[Niederschlag]]="Regen",1,0)</f>
        <v>1</v>
      </c>
      <c r="J4182" s="9">
        <f>IF(Tabelle1[[#This Row],[Niederschlag]]="Schnee",1,0)</f>
        <v>0</v>
      </c>
      <c r="K4182" s="9">
        <f>IF(Tabelle1[[#This Row],[Niederschlag]]="Hagel",1,0)</f>
        <v>0</v>
      </c>
      <c r="L4182" s="12" t="str">
        <f t="shared" si="195"/>
        <v/>
      </c>
      <c r="M4182" s="12" t="str">
        <f t="shared" si="196"/>
        <v/>
      </c>
      <c r="N4182" s="9">
        <f t="shared" si="197"/>
        <v>1</v>
      </c>
    </row>
    <row r="4183" spans="1:14" x14ac:dyDescent="0.25">
      <c r="A4183" s="7">
        <v>42168</v>
      </c>
      <c r="B4183" s="8">
        <v>21.7</v>
      </c>
      <c r="C4183" s="8">
        <v>10.7</v>
      </c>
      <c r="D4183" s="16" t="s">
        <v>1</v>
      </c>
      <c r="E4183" s="10"/>
      <c r="F4183" s="9"/>
      <c r="G4183" s="9"/>
      <c r="H4183" s="19">
        <f>IFERROR(AVERAGE(Tabelle1[[#This Row],[Höchst
Temperatur
Tag]],Tabelle1[[#This Row],[Tiefst
Temperatur
Nacht]]),"")</f>
        <v>16.2</v>
      </c>
      <c r="I4183" s="9">
        <f>IF(Tabelle1[[#This Row],[Niederschlag]]="Regen",1,0)</f>
        <v>1</v>
      </c>
      <c r="J4183" s="9">
        <f>IF(Tabelle1[[#This Row],[Niederschlag]]="Schnee",1,0)</f>
        <v>0</v>
      </c>
      <c r="K4183" s="9">
        <f>IF(Tabelle1[[#This Row],[Niederschlag]]="Hagel",1,0)</f>
        <v>0</v>
      </c>
      <c r="L4183" s="12" t="str">
        <f t="shared" si="195"/>
        <v/>
      </c>
      <c r="M4183" s="12" t="str">
        <f t="shared" si="196"/>
        <v/>
      </c>
      <c r="N4183" s="9" t="str">
        <f t="shared" si="197"/>
        <v/>
      </c>
    </row>
    <row r="4184" spans="1:14" x14ac:dyDescent="0.25">
      <c r="A4184" s="7">
        <v>42169</v>
      </c>
      <c r="B4184" s="8">
        <v>22.3</v>
      </c>
      <c r="C4184" s="8">
        <v>12.5</v>
      </c>
      <c r="D4184" s="16"/>
      <c r="E4184" s="10"/>
      <c r="F4184" s="9"/>
      <c r="G4184" s="9"/>
      <c r="H4184" s="19">
        <f>IFERROR(AVERAGE(Tabelle1[[#This Row],[Höchst
Temperatur
Tag]],Tabelle1[[#This Row],[Tiefst
Temperatur
Nacht]]),"")</f>
        <v>17.399999999999999</v>
      </c>
      <c r="I4184" s="9">
        <f>IF(Tabelle1[[#This Row],[Niederschlag]]="Regen",1,0)</f>
        <v>0</v>
      </c>
      <c r="J4184" s="9">
        <f>IF(Tabelle1[[#This Row],[Niederschlag]]="Schnee",1,0)</f>
        <v>0</v>
      </c>
      <c r="K4184" s="9">
        <f>IF(Tabelle1[[#This Row],[Niederschlag]]="Hagel",1,0)</f>
        <v>0</v>
      </c>
      <c r="L4184" s="12" t="str">
        <f t="shared" si="195"/>
        <v/>
      </c>
      <c r="M4184" s="12" t="str">
        <f t="shared" si="196"/>
        <v/>
      </c>
      <c r="N4184" s="9" t="str">
        <f t="shared" si="197"/>
        <v/>
      </c>
    </row>
    <row r="4185" spans="1:14" x14ac:dyDescent="0.25">
      <c r="A4185" s="7">
        <v>42170</v>
      </c>
      <c r="B4185" s="8">
        <v>17.7</v>
      </c>
      <c r="C4185" s="8">
        <v>9.3000000000000007</v>
      </c>
      <c r="D4185" s="16"/>
      <c r="E4185" s="10"/>
      <c r="F4185" s="9"/>
      <c r="G4185" s="9"/>
      <c r="H4185" s="19">
        <f>IFERROR(AVERAGE(Tabelle1[[#This Row],[Höchst
Temperatur
Tag]],Tabelle1[[#This Row],[Tiefst
Temperatur
Nacht]]),"")</f>
        <v>13.5</v>
      </c>
      <c r="I4185" s="9">
        <f>IF(Tabelle1[[#This Row],[Niederschlag]]="Regen",1,0)</f>
        <v>0</v>
      </c>
      <c r="J4185" s="9">
        <f>IF(Tabelle1[[#This Row],[Niederschlag]]="Schnee",1,0)</f>
        <v>0</v>
      </c>
      <c r="K4185" s="9">
        <f>IF(Tabelle1[[#This Row],[Niederschlag]]="Hagel",1,0)</f>
        <v>0</v>
      </c>
      <c r="L4185" s="12" t="str">
        <f t="shared" si="195"/>
        <v/>
      </c>
      <c r="M4185" s="12" t="str">
        <f t="shared" si="196"/>
        <v/>
      </c>
      <c r="N4185" s="9" t="str">
        <f t="shared" si="197"/>
        <v/>
      </c>
    </row>
    <row r="4186" spans="1:14" x14ac:dyDescent="0.25">
      <c r="A4186" s="7">
        <v>42171</v>
      </c>
      <c r="B4186" s="8">
        <v>16.600000000000001</v>
      </c>
      <c r="C4186" s="8">
        <v>6.7</v>
      </c>
      <c r="D4186" s="16"/>
      <c r="E4186" s="10"/>
      <c r="F4186" s="9"/>
      <c r="G4186" s="9"/>
      <c r="H4186" s="19">
        <f>IFERROR(AVERAGE(Tabelle1[[#This Row],[Höchst
Temperatur
Tag]],Tabelle1[[#This Row],[Tiefst
Temperatur
Nacht]]),"")</f>
        <v>11.65</v>
      </c>
      <c r="I4186" s="9">
        <f>IF(Tabelle1[[#This Row],[Niederschlag]]="Regen",1,0)</f>
        <v>0</v>
      </c>
      <c r="J4186" s="9">
        <f>IF(Tabelle1[[#This Row],[Niederschlag]]="Schnee",1,0)</f>
        <v>0</v>
      </c>
      <c r="K4186" s="9">
        <f>IF(Tabelle1[[#This Row],[Niederschlag]]="Hagel",1,0)</f>
        <v>0</v>
      </c>
      <c r="L4186" s="12" t="str">
        <f t="shared" si="195"/>
        <v/>
      </c>
      <c r="M4186" s="12" t="str">
        <f t="shared" si="196"/>
        <v/>
      </c>
      <c r="N4186" s="9" t="str">
        <f t="shared" si="197"/>
        <v/>
      </c>
    </row>
    <row r="4187" spans="1:14" x14ac:dyDescent="0.25">
      <c r="A4187" s="7">
        <v>42172</v>
      </c>
      <c r="B4187" s="8">
        <v>20.5</v>
      </c>
      <c r="C4187" s="8">
        <v>4.9000000000000004</v>
      </c>
      <c r="D4187" s="16" t="s">
        <v>1</v>
      </c>
      <c r="E4187" s="10"/>
      <c r="F4187" s="9"/>
      <c r="G4187" s="9"/>
      <c r="H4187" s="19">
        <f>IFERROR(AVERAGE(Tabelle1[[#This Row],[Höchst
Temperatur
Tag]],Tabelle1[[#This Row],[Tiefst
Temperatur
Nacht]]),"")</f>
        <v>12.7</v>
      </c>
      <c r="I4187" s="9">
        <f>IF(Tabelle1[[#This Row],[Niederschlag]]="Regen",1,0)</f>
        <v>1</v>
      </c>
      <c r="J4187" s="9">
        <f>IF(Tabelle1[[#This Row],[Niederschlag]]="Schnee",1,0)</f>
        <v>0</v>
      </c>
      <c r="K4187" s="9">
        <f>IF(Tabelle1[[#This Row],[Niederschlag]]="Hagel",1,0)</f>
        <v>0</v>
      </c>
      <c r="L4187" s="12" t="str">
        <f t="shared" si="195"/>
        <v/>
      </c>
      <c r="M4187" s="12" t="str">
        <f t="shared" si="196"/>
        <v/>
      </c>
      <c r="N4187" s="9" t="str">
        <f t="shared" si="197"/>
        <v/>
      </c>
    </row>
    <row r="4188" spans="1:14" x14ac:dyDescent="0.25">
      <c r="A4188" s="7">
        <v>42173</v>
      </c>
      <c r="B4188" s="8">
        <v>18.2</v>
      </c>
      <c r="C4188" s="8">
        <v>7.6</v>
      </c>
      <c r="D4188" s="16" t="s">
        <v>1</v>
      </c>
      <c r="E4188" s="10"/>
      <c r="F4188" s="9"/>
      <c r="G4188" s="9"/>
      <c r="H4188" s="19">
        <f>IFERROR(AVERAGE(Tabelle1[[#This Row],[Höchst
Temperatur
Tag]],Tabelle1[[#This Row],[Tiefst
Temperatur
Nacht]]),"")</f>
        <v>12.899999999999999</v>
      </c>
      <c r="I4188" s="9">
        <f>IF(Tabelle1[[#This Row],[Niederschlag]]="Regen",1,0)</f>
        <v>1</v>
      </c>
      <c r="J4188" s="9">
        <f>IF(Tabelle1[[#This Row],[Niederschlag]]="Schnee",1,0)</f>
        <v>0</v>
      </c>
      <c r="K4188" s="9">
        <f>IF(Tabelle1[[#This Row],[Niederschlag]]="Hagel",1,0)</f>
        <v>0</v>
      </c>
      <c r="L4188" s="12" t="str">
        <f t="shared" si="195"/>
        <v/>
      </c>
      <c r="M4188" s="12" t="str">
        <f t="shared" si="196"/>
        <v/>
      </c>
      <c r="N4188" s="9" t="str">
        <f t="shared" si="197"/>
        <v/>
      </c>
    </row>
    <row r="4189" spans="1:14" x14ac:dyDescent="0.25">
      <c r="A4189" s="7">
        <v>42174</v>
      </c>
      <c r="B4189" s="8">
        <v>13.8</v>
      </c>
      <c r="C4189" s="8">
        <v>7.1</v>
      </c>
      <c r="D4189" s="16" t="s">
        <v>1</v>
      </c>
      <c r="E4189" s="10"/>
      <c r="F4189" s="9"/>
      <c r="G4189" s="9"/>
      <c r="H4189" s="19">
        <f>IFERROR(AVERAGE(Tabelle1[[#This Row],[Höchst
Temperatur
Tag]],Tabelle1[[#This Row],[Tiefst
Temperatur
Nacht]]),"")</f>
        <v>10.45</v>
      </c>
      <c r="I4189" s="9">
        <f>IF(Tabelle1[[#This Row],[Niederschlag]]="Regen",1,0)</f>
        <v>1</v>
      </c>
      <c r="J4189" s="9">
        <f>IF(Tabelle1[[#This Row],[Niederschlag]]="Schnee",1,0)</f>
        <v>0</v>
      </c>
      <c r="K4189" s="9">
        <f>IF(Tabelle1[[#This Row],[Niederschlag]]="Hagel",1,0)</f>
        <v>0</v>
      </c>
      <c r="L4189" s="12" t="str">
        <f t="shared" si="195"/>
        <v/>
      </c>
      <c r="M4189" s="12" t="str">
        <f t="shared" si="196"/>
        <v/>
      </c>
      <c r="N4189" s="9" t="str">
        <f t="shared" si="197"/>
        <v/>
      </c>
    </row>
    <row r="4190" spans="1:14" x14ac:dyDescent="0.25">
      <c r="A4190" s="7">
        <v>42175</v>
      </c>
      <c r="B4190" s="8">
        <v>12.8</v>
      </c>
      <c r="C4190" s="8">
        <v>7.1</v>
      </c>
      <c r="D4190" s="16"/>
      <c r="E4190" s="10"/>
      <c r="F4190" s="9"/>
      <c r="G4190" s="9"/>
      <c r="H4190" s="19">
        <f>IFERROR(AVERAGE(Tabelle1[[#This Row],[Höchst
Temperatur
Tag]],Tabelle1[[#This Row],[Tiefst
Temperatur
Nacht]]),"")</f>
        <v>9.9499999999999993</v>
      </c>
      <c r="I4190" s="9">
        <f>IF(Tabelle1[[#This Row],[Niederschlag]]="Regen",1,0)</f>
        <v>0</v>
      </c>
      <c r="J4190" s="9">
        <f>IF(Tabelle1[[#This Row],[Niederschlag]]="Schnee",1,0)</f>
        <v>0</v>
      </c>
      <c r="K4190" s="9">
        <f>IF(Tabelle1[[#This Row],[Niederschlag]]="Hagel",1,0)</f>
        <v>0</v>
      </c>
      <c r="L4190" s="12" t="str">
        <f t="shared" si="195"/>
        <v/>
      </c>
      <c r="M4190" s="12" t="str">
        <f t="shared" si="196"/>
        <v/>
      </c>
      <c r="N4190" s="9" t="str">
        <f t="shared" si="197"/>
        <v/>
      </c>
    </row>
    <row r="4191" spans="1:14" x14ac:dyDescent="0.25">
      <c r="A4191" s="7">
        <v>42176</v>
      </c>
      <c r="B4191" s="8">
        <v>18.899999999999999</v>
      </c>
      <c r="C4191" s="8">
        <v>9.3000000000000007</v>
      </c>
      <c r="D4191" s="16" t="s">
        <v>1</v>
      </c>
      <c r="E4191" s="10"/>
      <c r="F4191" s="9"/>
      <c r="G4191" s="9"/>
      <c r="H4191" s="19">
        <f>IFERROR(AVERAGE(Tabelle1[[#This Row],[Höchst
Temperatur
Tag]],Tabelle1[[#This Row],[Tiefst
Temperatur
Nacht]]),"")</f>
        <v>14.1</v>
      </c>
      <c r="I4191" s="9">
        <f>IF(Tabelle1[[#This Row],[Niederschlag]]="Regen",1,0)</f>
        <v>1</v>
      </c>
      <c r="J4191" s="9">
        <f>IF(Tabelle1[[#This Row],[Niederschlag]]="Schnee",1,0)</f>
        <v>0</v>
      </c>
      <c r="K4191" s="9">
        <f>IF(Tabelle1[[#This Row],[Niederschlag]]="Hagel",1,0)</f>
        <v>0</v>
      </c>
      <c r="L4191" s="12" t="str">
        <f t="shared" si="195"/>
        <v/>
      </c>
      <c r="M4191" s="12" t="str">
        <f t="shared" si="196"/>
        <v/>
      </c>
      <c r="N4191" s="9" t="str">
        <f t="shared" si="197"/>
        <v/>
      </c>
    </row>
    <row r="4192" spans="1:14" x14ac:dyDescent="0.25">
      <c r="A4192" s="7">
        <v>42177</v>
      </c>
      <c r="B4192" s="8">
        <v>12.5</v>
      </c>
      <c r="C4192" s="8">
        <v>6.5</v>
      </c>
      <c r="D4192" s="16" t="s">
        <v>1</v>
      </c>
      <c r="E4192" s="10"/>
      <c r="F4192" s="9"/>
      <c r="G4192" s="9"/>
      <c r="H4192" s="19">
        <f>IFERROR(AVERAGE(Tabelle1[[#This Row],[Höchst
Temperatur
Tag]],Tabelle1[[#This Row],[Tiefst
Temperatur
Nacht]]),"")</f>
        <v>9.5</v>
      </c>
      <c r="I4192" s="9">
        <f>IF(Tabelle1[[#This Row],[Niederschlag]]="Regen",1,0)</f>
        <v>1</v>
      </c>
      <c r="J4192" s="9">
        <f>IF(Tabelle1[[#This Row],[Niederschlag]]="Schnee",1,0)</f>
        <v>0</v>
      </c>
      <c r="K4192" s="9">
        <f>IF(Tabelle1[[#This Row],[Niederschlag]]="Hagel",1,0)</f>
        <v>0</v>
      </c>
      <c r="L4192" s="12" t="str">
        <f t="shared" si="195"/>
        <v/>
      </c>
      <c r="M4192" s="12" t="str">
        <f t="shared" si="196"/>
        <v/>
      </c>
      <c r="N4192" s="9" t="str">
        <f t="shared" si="197"/>
        <v/>
      </c>
    </row>
    <row r="4193" spans="1:14" x14ac:dyDescent="0.25">
      <c r="A4193" s="7">
        <v>42178</v>
      </c>
      <c r="B4193" s="8">
        <v>12.9</v>
      </c>
      <c r="C4193" s="8">
        <v>6.6</v>
      </c>
      <c r="D4193" s="16" t="s">
        <v>1</v>
      </c>
      <c r="E4193" s="10"/>
      <c r="F4193" s="9"/>
      <c r="G4193" s="9"/>
      <c r="H4193" s="19">
        <f>IFERROR(AVERAGE(Tabelle1[[#This Row],[Höchst
Temperatur
Tag]],Tabelle1[[#This Row],[Tiefst
Temperatur
Nacht]]),"")</f>
        <v>9.75</v>
      </c>
      <c r="I4193" s="9">
        <f>IF(Tabelle1[[#This Row],[Niederschlag]]="Regen",1,0)</f>
        <v>1</v>
      </c>
      <c r="J4193" s="9">
        <f>IF(Tabelle1[[#This Row],[Niederschlag]]="Schnee",1,0)</f>
        <v>0</v>
      </c>
      <c r="K4193" s="9">
        <f>IF(Tabelle1[[#This Row],[Niederschlag]]="Hagel",1,0)</f>
        <v>0</v>
      </c>
      <c r="L4193" s="12" t="str">
        <f t="shared" si="195"/>
        <v/>
      </c>
      <c r="M4193" s="12" t="str">
        <f t="shared" si="196"/>
        <v/>
      </c>
      <c r="N4193" s="9" t="str">
        <f t="shared" si="197"/>
        <v/>
      </c>
    </row>
    <row r="4194" spans="1:14" x14ac:dyDescent="0.25">
      <c r="A4194" s="7">
        <v>42179</v>
      </c>
      <c r="B4194" s="8">
        <v>18</v>
      </c>
      <c r="C4194" s="8">
        <v>8.5</v>
      </c>
      <c r="D4194" s="16"/>
      <c r="E4194" s="10"/>
      <c r="F4194" s="9"/>
      <c r="G4194" s="9"/>
      <c r="H4194" s="19">
        <f>IFERROR(AVERAGE(Tabelle1[[#This Row],[Höchst
Temperatur
Tag]],Tabelle1[[#This Row],[Tiefst
Temperatur
Nacht]]),"")</f>
        <v>13.25</v>
      </c>
      <c r="I4194" s="9">
        <f>IF(Tabelle1[[#This Row],[Niederschlag]]="Regen",1,0)</f>
        <v>0</v>
      </c>
      <c r="J4194" s="9">
        <f>IF(Tabelle1[[#This Row],[Niederschlag]]="Schnee",1,0)</f>
        <v>0</v>
      </c>
      <c r="K4194" s="9">
        <f>IF(Tabelle1[[#This Row],[Niederschlag]]="Hagel",1,0)</f>
        <v>0</v>
      </c>
      <c r="L4194" s="12" t="str">
        <f t="shared" si="195"/>
        <v/>
      </c>
      <c r="M4194" s="12" t="str">
        <f t="shared" si="196"/>
        <v/>
      </c>
      <c r="N4194" s="9" t="str">
        <f t="shared" si="197"/>
        <v/>
      </c>
    </row>
    <row r="4195" spans="1:14" x14ac:dyDescent="0.25">
      <c r="A4195" s="7">
        <v>42180</v>
      </c>
      <c r="B4195" s="8">
        <v>22.7</v>
      </c>
      <c r="C4195" s="8">
        <v>9.6</v>
      </c>
      <c r="D4195" s="16"/>
      <c r="E4195" s="10"/>
      <c r="F4195" s="9"/>
      <c r="G4195" s="9"/>
      <c r="H4195" s="19">
        <f>IFERROR(AVERAGE(Tabelle1[[#This Row],[Höchst
Temperatur
Tag]],Tabelle1[[#This Row],[Tiefst
Temperatur
Nacht]]),"")</f>
        <v>16.149999999999999</v>
      </c>
      <c r="I4195" s="9">
        <f>IF(Tabelle1[[#This Row],[Niederschlag]]="Regen",1,0)</f>
        <v>0</v>
      </c>
      <c r="J4195" s="9">
        <f>IF(Tabelle1[[#This Row],[Niederschlag]]="Schnee",1,0)</f>
        <v>0</v>
      </c>
      <c r="K4195" s="9">
        <f>IF(Tabelle1[[#This Row],[Niederschlag]]="Hagel",1,0)</f>
        <v>0</v>
      </c>
      <c r="L4195" s="12" t="str">
        <f t="shared" si="195"/>
        <v/>
      </c>
      <c r="M4195" s="12" t="str">
        <f t="shared" si="196"/>
        <v/>
      </c>
      <c r="N4195" s="9" t="str">
        <f t="shared" si="197"/>
        <v/>
      </c>
    </row>
    <row r="4196" spans="1:14" x14ac:dyDescent="0.25">
      <c r="A4196" s="7">
        <v>42181</v>
      </c>
      <c r="B4196" s="8">
        <v>23.7</v>
      </c>
      <c r="C4196" s="8">
        <v>12.3</v>
      </c>
      <c r="D4196" s="16" t="s">
        <v>1</v>
      </c>
      <c r="E4196" s="10"/>
      <c r="F4196" s="9"/>
      <c r="G4196" s="9"/>
      <c r="H4196" s="19">
        <f>IFERROR(AVERAGE(Tabelle1[[#This Row],[Höchst
Temperatur
Tag]],Tabelle1[[#This Row],[Tiefst
Temperatur
Nacht]]),"")</f>
        <v>18</v>
      </c>
      <c r="I4196" s="9">
        <f>IF(Tabelle1[[#This Row],[Niederschlag]]="Regen",1,0)</f>
        <v>1</v>
      </c>
      <c r="J4196" s="9">
        <f>IF(Tabelle1[[#This Row],[Niederschlag]]="Schnee",1,0)</f>
        <v>0</v>
      </c>
      <c r="K4196" s="9">
        <f>IF(Tabelle1[[#This Row],[Niederschlag]]="Hagel",1,0)</f>
        <v>0</v>
      </c>
      <c r="L4196" s="12" t="str">
        <f t="shared" si="195"/>
        <v/>
      </c>
      <c r="M4196" s="12" t="str">
        <f t="shared" si="196"/>
        <v/>
      </c>
      <c r="N4196" s="9" t="str">
        <f t="shared" si="197"/>
        <v/>
      </c>
    </row>
    <row r="4197" spans="1:14" x14ac:dyDescent="0.25">
      <c r="A4197" s="7">
        <v>42182</v>
      </c>
      <c r="B4197" s="8">
        <v>20.5</v>
      </c>
      <c r="C4197" s="8">
        <v>14.4</v>
      </c>
      <c r="D4197" s="16"/>
      <c r="E4197" s="10"/>
      <c r="F4197" s="9"/>
      <c r="G4197" s="9"/>
      <c r="H4197" s="19">
        <f>IFERROR(AVERAGE(Tabelle1[[#This Row],[Höchst
Temperatur
Tag]],Tabelle1[[#This Row],[Tiefst
Temperatur
Nacht]]),"")</f>
        <v>17.45</v>
      </c>
      <c r="I4197" s="9">
        <f>IF(Tabelle1[[#This Row],[Niederschlag]]="Regen",1,0)</f>
        <v>0</v>
      </c>
      <c r="J4197" s="9">
        <f>IF(Tabelle1[[#This Row],[Niederschlag]]="Schnee",1,0)</f>
        <v>0</v>
      </c>
      <c r="K4197" s="9">
        <f>IF(Tabelle1[[#This Row],[Niederschlag]]="Hagel",1,0)</f>
        <v>0</v>
      </c>
      <c r="L4197" s="12" t="str">
        <f t="shared" si="195"/>
        <v/>
      </c>
      <c r="M4197" s="12" t="str">
        <f t="shared" si="196"/>
        <v/>
      </c>
      <c r="N4197" s="9" t="str">
        <f t="shared" si="197"/>
        <v/>
      </c>
    </row>
    <row r="4198" spans="1:14" x14ac:dyDescent="0.25">
      <c r="A4198" s="7">
        <v>42183</v>
      </c>
      <c r="B4198" s="8">
        <v>22.8</v>
      </c>
      <c r="C4198" s="8">
        <v>9.4</v>
      </c>
      <c r="D4198" s="16"/>
      <c r="E4198" s="10"/>
      <c r="F4198" s="9"/>
      <c r="G4198" s="9"/>
      <c r="H4198" s="19">
        <f>IFERROR(AVERAGE(Tabelle1[[#This Row],[Höchst
Temperatur
Tag]],Tabelle1[[#This Row],[Tiefst
Temperatur
Nacht]]),"")</f>
        <v>16.100000000000001</v>
      </c>
      <c r="I4198" s="9">
        <f>IF(Tabelle1[[#This Row],[Niederschlag]]="Regen",1,0)</f>
        <v>0</v>
      </c>
      <c r="J4198" s="9">
        <f>IF(Tabelle1[[#This Row],[Niederschlag]]="Schnee",1,0)</f>
        <v>0</v>
      </c>
      <c r="K4198" s="9">
        <f>IF(Tabelle1[[#This Row],[Niederschlag]]="Hagel",1,0)</f>
        <v>0</v>
      </c>
      <c r="L4198" s="12" t="str">
        <f t="shared" si="195"/>
        <v/>
      </c>
      <c r="M4198" s="12" t="str">
        <f t="shared" si="196"/>
        <v/>
      </c>
      <c r="N4198" s="9" t="str">
        <f t="shared" si="197"/>
        <v/>
      </c>
    </row>
    <row r="4199" spans="1:14" x14ac:dyDescent="0.25">
      <c r="A4199" s="7">
        <v>42184</v>
      </c>
      <c r="B4199" s="8">
        <v>24.6</v>
      </c>
      <c r="C4199" s="8">
        <v>13.6</v>
      </c>
      <c r="D4199" s="16"/>
      <c r="E4199" s="10"/>
      <c r="F4199" s="9"/>
      <c r="G4199" s="9"/>
      <c r="H4199" s="19">
        <f>IFERROR(AVERAGE(Tabelle1[[#This Row],[Höchst
Temperatur
Tag]],Tabelle1[[#This Row],[Tiefst
Temperatur
Nacht]]),"")</f>
        <v>19.100000000000001</v>
      </c>
      <c r="I4199" s="9">
        <f>IF(Tabelle1[[#This Row],[Niederschlag]]="Regen",1,0)</f>
        <v>0</v>
      </c>
      <c r="J4199" s="9">
        <f>IF(Tabelle1[[#This Row],[Niederschlag]]="Schnee",1,0)</f>
        <v>0</v>
      </c>
      <c r="K4199" s="9">
        <f>IF(Tabelle1[[#This Row],[Niederschlag]]="Hagel",1,0)</f>
        <v>0</v>
      </c>
      <c r="L4199" s="12" t="str">
        <f t="shared" si="195"/>
        <v/>
      </c>
      <c r="M4199" s="12" t="str">
        <f t="shared" si="196"/>
        <v/>
      </c>
      <c r="N4199" s="9" t="str">
        <f t="shared" si="197"/>
        <v/>
      </c>
    </row>
    <row r="4200" spans="1:14" x14ac:dyDescent="0.25">
      <c r="A4200" s="7">
        <v>42185</v>
      </c>
      <c r="B4200" s="8">
        <v>25.6</v>
      </c>
      <c r="C4200" s="8">
        <v>15.7</v>
      </c>
      <c r="D4200" s="16"/>
      <c r="E4200" s="10"/>
      <c r="F4200" s="9"/>
      <c r="G4200" s="9"/>
      <c r="H4200" s="19">
        <f>IFERROR(AVERAGE(Tabelle1[[#This Row],[Höchst
Temperatur
Tag]],Tabelle1[[#This Row],[Tiefst
Temperatur
Nacht]]),"")</f>
        <v>20.65</v>
      </c>
      <c r="I4200" s="9">
        <f>IF(Tabelle1[[#This Row],[Niederschlag]]="Regen",1,0)</f>
        <v>0</v>
      </c>
      <c r="J4200" s="9">
        <f>IF(Tabelle1[[#This Row],[Niederschlag]]="Schnee",1,0)</f>
        <v>0</v>
      </c>
      <c r="K4200" s="9">
        <f>IF(Tabelle1[[#This Row],[Niederschlag]]="Hagel",1,0)</f>
        <v>0</v>
      </c>
      <c r="L4200" s="12" t="str">
        <f t="shared" si="195"/>
        <v/>
      </c>
      <c r="M4200" s="12" t="str">
        <f t="shared" si="196"/>
        <v/>
      </c>
      <c r="N4200" s="9">
        <f t="shared" si="197"/>
        <v>1</v>
      </c>
    </row>
    <row r="4201" spans="1:14" x14ac:dyDescent="0.25">
      <c r="A4201" s="7">
        <v>42186</v>
      </c>
      <c r="B4201" s="8">
        <v>29.8</v>
      </c>
      <c r="C4201" s="8">
        <v>17.899999999999999</v>
      </c>
      <c r="D4201" s="16"/>
      <c r="E4201" s="10"/>
      <c r="F4201" s="9"/>
      <c r="G4201" s="9"/>
      <c r="H4201" s="19">
        <f>IFERROR(AVERAGE(Tabelle1[[#This Row],[Höchst
Temperatur
Tag]],Tabelle1[[#This Row],[Tiefst
Temperatur
Nacht]]),"")</f>
        <v>23.85</v>
      </c>
      <c r="I4201" s="9">
        <f>IF(Tabelle1[[#This Row],[Niederschlag]]="Regen",1,0)</f>
        <v>0</v>
      </c>
      <c r="J4201" s="9">
        <f>IF(Tabelle1[[#This Row],[Niederschlag]]="Schnee",1,0)</f>
        <v>0</v>
      </c>
      <c r="K4201" s="9">
        <f>IF(Tabelle1[[#This Row],[Niederschlag]]="Hagel",1,0)</f>
        <v>0</v>
      </c>
      <c r="L4201" s="12" t="str">
        <f t="shared" si="195"/>
        <v/>
      </c>
      <c r="M4201" s="12" t="str">
        <f t="shared" si="196"/>
        <v/>
      </c>
      <c r="N4201" s="9">
        <f t="shared" si="197"/>
        <v>1</v>
      </c>
    </row>
    <row r="4202" spans="1:14" x14ac:dyDescent="0.25">
      <c r="A4202" s="7">
        <v>42187</v>
      </c>
      <c r="B4202" s="8">
        <v>33</v>
      </c>
      <c r="C4202" s="8">
        <v>19.399999999999999</v>
      </c>
      <c r="D4202" s="16"/>
      <c r="E4202" s="10"/>
      <c r="F4202" s="9" t="s">
        <v>6</v>
      </c>
      <c r="G4202" s="9"/>
      <c r="H4202" s="19">
        <f>IFERROR(AVERAGE(Tabelle1[[#This Row],[Höchst
Temperatur
Tag]],Tabelle1[[#This Row],[Tiefst
Temperatur
Nacht]]),"")</f>
        <v>26.2</v>
      </c>
      <c r="I4202" s="9">
        <f>IF(Tabelle1[[#This Row],[Niederschlag]]="Regen",1,0)</f>
        <v>0</v>
      </c>
      <c r="J4202" s="9">
        <f>IF(Tabelle1[[#This Row],[Niederschlag]]="Schnee",1,0)</f>
        <v>0</v>
      </c>
      <c r="K4202" s="9">
        <f>IF(Tabelle1[[#This Row],[Niederschlag]]="Hagel",1,0)</f>
        <v>0</v>
      </c>
      <c r="L4202" s="12" t="str">
        <f t="shared" si="195"/>
        <v/>
      </c>
      <c r="M4202" s="12" t="str">
        <f t="shared" si="196"/>
        <v/>
      </c>
      <c r="N4202" s="9">
        <f t="shared" si="197"/>
        <v>1</v>
      </c>
    </row>
    <row r="4203" spans="1:14" x14ac:dyDescent="0.25">
      <c r="A4203" s="7">
        <v>42188</v>
      </c>
      <c r="B4203" s="8">
        <v>31.4</v>
      </c>
      <c r="C4203" s="8">
        <v>19.2</v>
      </c>
      <c r="D4203" s="16"/>
      <c r="E4203" s="10"/>
      <c r="F4203" s="9"/>
      <c r="G4203" s="9"/>
      <c r="H4203" s="19">
        <f>IFERROR(AVERAGE(Tabelle1[[#This Row],[Höchst
Temperatur
Tag]],Tabelle1[[#This Row],[Tiefst
Temperatur
Nacht]]),"")</f>
        <v>25.299999999999997</v>
      </c>
      <c r="I4203" s="9">
        <f>IF(Tabelle1[[#This Row],[Niederschlag]]="Regen",1,0)</f>
        <v>0</v>
      </c>
      <c r="J4203" s="9">
        <f>IF(Tabelle1[[#This Row],[Niederschlag]]="Schnee",1,0)</f>
        <v>0</v>
      </c>
      <c r="K4203" s="9">
        <f>IF(Tabelle1[[#This Row],[Niederschlag]]="Hagel",1,0)</f>
        <v>0</v>
      </c>
      <c r="L4203" s="12" t="str">
        <f t="shared" si="195"/>
        <v/>
      </c>
      <c r="M4203" s="12" t="str">
        <f t="shared" si="196"/>
        <v/>
      </c>
      <c r="N4203" s="9">
        <f t="shared" si="197"/>
        <v>1</v>
      </c>
    </row>
    <row r="4204" spans="1:14" x14ac:dyDescent="0.25">
      <c r="A4204" s="7">
        <v>42189</v>
      </c>
      <c r="B4204" s="8">
        <v>33.700000000000003</v>
      </c>
      <c r="C4204" s="8">
        <v>20.3</v>
      </c>
      <c r="D4204" s="16"/>
      <c r="E4204" s="10"/>
      <c r="F4204" s="9" t="s">
        <v>6</v>
      </c>
      <c r="G4204" s="9"/>
      <c r="H4204" s="19">
        <f>IFERROR(AVERAGE(Tabelle1[[#This Row],[Höchst
Temperatur
Tag]],Tabelle1[[#This Row],[Tiefst
Temperatur
Nacht]]),"")</f>
        <v>27</v>
      </c>
      <c r="I4204" s="9">
        <f>IF(Tabelle1[[#This Row],[Niederschlag]]="Regen",1,0)</f>
        <v>0</v>
      </c>
      <c r="J4204" s="9">
        <f>IF(Tabelle1[[#This Row],[Niederschlag]]="Schnee",1,0)</f>
        <v>0</v>
      </c>
      <c r="K4204" s="9">
        <f>IF(Tabelle1[[#This Row],[Niederschlag]]="Hagel",1,0)</f>
        <v>0</v>
      </c>
      <c r="L4204" s="12" t="str">
        <f t="shared" si="195"/>
        <v/>
      </c>
      <c r="M4204" s="12" t="str">
        <f t="shared" si="196"/>
        <v/>
      </c>
      <c r="N4204" s="9">
        <f t="shared" si="197"/>
        <v>1</v>
      </c>
    </row>
    <row r="4205" spans="1:14" x14ac:dyDescent="0.25">
      <c r="A4205" s="7">
        <v>42190</v>
      </c>
      <c r="B4205" s="8">
        <v>32.700000000000003</v>
      </c>
      <c r="C4205" s="8">
        <v>14.3</v>
      </c>
      <c r="D4205" s="16" t="s">
        <v>1</v>
      </c>
      <c r="E4205" s="10"/>
      <c r="F4205" s="9" t="s">
        <v>6</v>
      </c>
      <c r="G4205" s="9"/>
      <c r="H4205" s="19">
        <f>IFERROR(AVERAGE(Tabelle1[[#This Row],[Höchst
Temperatur
Tag]],Tabelle1[[#This Row],[Tiefst
Temperatur
Nacht]]),"")</f>
        <v>23.5</v>
      </c>
      <c r="I4205" s="9">
        <f>IF(Tabelle1[[#This Row],[Niederschlag]]="Regen",1,0)</f>
        <v>1</v>
      </c>
      <c r="J4205" s="9">
        <f>IF(Tabelle1[[#This Row],[Niederschlag]]="Schnee",1,0)</f>
        <v>0</v>
      </c>
      <c r="K4205" s="9">
        <f>IF(Tabelle1[[#This Row],[Niederschlag]]="Hagel",1,0)</f>
        <v>0</v>
      </c>
      <c r="L4205" s="12" t="str">
        <f t="shared" si="195"/>
        <v/>
      </c>
      <c r="M4205" s="12" t="str">
        <f t="shared" si="196"/>
        <v/>
      </c>
      <c r="N4205" s="9">
        <f t="shared" si="197"/>
        <v>1</v>
      </c>
    </row>
    <row r="4206" spans="1:14" x14ac:dyDescent="0.25">
      <c r="A4206" s="7">
        <v>42191</v>
      </c>
      <c r="B4206" s="8">
        <v>24.6</v>
      </c>
      <c r="C4206" s="8">
        <v>13.3</v>
      </c>
      <c r="D4206" s="16"/>
      <c r="E4206" s="10"/>
      <c r="F4206" s="9"/>
      <c r="G4206" s="9"/>
      <c r="H4206" s="19">
        <f>IFERROR(AVERAGE(Tabelle1[[#This Row],[Höchst
Temperatur
Tag]],Tabelle1[[#This Row],[Tiefst
Temperatur
Nacht]]),"")</f>
        <v>18.950000000000003</v>
      </c>
      <c r="I4206" s="9">
        <f>IF(Tabelle1[[#This Row],[Niederschlag]]="Regen",1,0)</f>
        <v>0</v>
      </c>
      <c r="J4206" s="9">
        <f>IF(Tabelle1[[#This Row],[Niederschlag]]="Schnee",1,0)</f>
        <v>0</v>
      </c>
      <c r="K4206" s="9">
        <f>IF(Tabelle1[[#This Row],[Niederschlag]]="Hagel",1,0)</f>
        <v>0</v>
      </c>
      <c r="L4206" s="12" t="str">
        <f t="shared" si="195"/>
        <v/>
      </c>
      <c r="M4206" s="12" t="str">
        <f t="shared" si="196"/>
        <v/>
      </c>
      <c r="N4206" s="9" t="str">
        <f t="shared" si="197"/>
        <v/>
      </c>
    </row>
    <row r="4207" spans="1:14" x14ac:dyDescent="0.25">
      <c r="A4207" s="7">
        <v>42192</v>
      </c>
      <c r="B4207" s="8">
        <v>31.6</v>
      </c>
      <c r="C4207" s="8">
        <v>12.1</v>
      </c>
      <c r="D4207" s="16" t="s">
        <v>1</v>
      </c>
      <c r="E4207" s="10"/>
      <c r="F4207" s="9" t="s">
        <v>6</v>
      </c>
      <c r="G4207" s="9"/>
      <c r="H4207" s="19">
        <f>IFERROR(AVERAGE(Tabelle1[[#This Row],[Höchst
Temperatur
Tag]],Tabelle1[[#This Row],[Tiefst
Temperatur
Nacht]]),"")</f>
        <v>21.85</v>
      </c>
      <c r="I4207" s="9">
        <f>IF(Tabelle1[[#This Row],[Niederschlag]]="Regen",1,0)</f>
        <v>1</v>
      </c>
      <c r="J4207" s="9">
        <f>IF(Tabelle1[[#This Row],[Niederschlag]]="Schnee",1,0)</f>
        <v>0</v>
      </c>
      <c r="K4207" s="9">
        <f>IF(Tabelle1[[#This Row],[Niederschlag]]="Hagel",1,0)</f>
        <v>0</v>
      </c>
      <c r="L4207" s="12" t="str">
        <f t="shared" si="195"/>
        <v/>
      </c>
      <c r="M4207" s="12" t="str">
        <f t="shared" si="196"/>
        <v/>
      </c>
      <c r="N4207" s="9">
        <f t="shared" si="197"/>
        <v>1</v>
      </c>
    </row>
    <row r="4208" spans="1:14" x14ac:dyDescent="0.25">
      <c r="A4208" s="7">
        <v>42193</v>
      </c>
      <c r="B4208" s="8">
        <v>19.399999999999999</v>
      </c>
      <c r="C4208" s="8">
        <v>11.2</v>
      </c>
      <c r="D4208" s="16" t="s">
        <v>1</v>
      </c>
      <c r="E4208" s="10"/>
      <c r="F4208" s="9"/>
      <c r="G4208" s="9"/>
      <c r="H4208" s="19">
        <f>IFERROR(AVERAGE(Tabelle1[[#This Row],[Höchst
Temperatur
Tag]],Tabelle1[[#This Row],[Tiefst
Temperatur
Nacht]]),"")</f>
        <v>15.299999999999999</v>
      </c>
      <c r="I4208" s="9">
        <f>IF(Tabelle1[[#This Row],[Niederschlag]]="Regen",1,0)</f>
        <v>1</v>
      </c>
      <c r="J4208" s="9">
        <f>IF(Tabelle1[[#This Row],[Niederschlag]]="Schnee",1,0)</f>
        <v>0</v>
      </c>
      <c r="K4208" s="9">
        <f>IF(Tabelle1[[#This Row],[Niederschlag]]="Hagel",1,0)</f>
        <v>0</v>
      </c>
      <c r="L4208" s="12" t="str">
        <f t="shared" si="195"/>
        <v/>
      </c>
      <c r="M4208" s="12" t="str">
        <f t="shared" si="196"/>
        <v/>
      </c>
      <c r="N4208" s="9" t="str">
        <f t="shared" si="197"/>
        <v/>
      </c>
    </row>
    <row r="4209" spans="1:14" x14ac:dyDescent="0.25">
      <c r="A4209" s="7">
        <v>42194</v>
      </c>
      <c r="B4209" s="8">
        <v>17.5</v>
      </c>
      <c r="C4209" s="8">
        <v>7.3</v>
      </c>
      <c r="D4209" s="16"/>
      <c r="E4209" s="10"/>
      <c r="F4209" s="9"/>
      <c r="G4209" s="9"/>
      <c r="H4209" s="19">
        <f>IFERROR(AVERAGE(Tabelle1[[#This Row],[Höchst
Temperatur
Tag]],Tabelle1[[#This Row],[Tiefst
Temperatur
Nacht]]),"")</f>
        <v>12.4</v>
      </c>
      <c r="I4209" s="9">
        <f>IF(Tabelle1[[#This Row],[Niederschlag]]="Regen",1,0)</f>
        <v>0</v>
      </c>
      <c r="J4209" s="9">
        <f>IF(Tabelle1[[#This Row],[Niederschlag]]="Schnee",1,0)</f>
        <v>0</v>
      </c>
      <c r="K4209" s="9">
        <f>IF(Tabelle1[[#This Row],[Niederschlag]]="Hagel",1,0)</f>
        <v>0</v>
      </c>
      <c r="L4209" s="12" t="str">
        <f t="shared" si="195"/>
        <v/>
      </c>
      <c r="M4209" s="12" t="str">
        <f t="shared" si="196"/>
        <v/>
      </c>
      <c r="N4209" s="9" t="str">
        <f t="shared" si="197"/>
        <v/>
      </c>
    </row>
    <row r="4210" spans="1:14" x14ac:dyDescent="0.25">
      <c r="A4210" s="7">
        <v>42195</v>
      </c>
      <c r="B4210" s="8">
        <v>21</v>
      </c>
      <c r="C4210" s="8">
        <v>7.4</v>
      </c>
      <c r="D4210" s="16"/>
      <c r="E4210" s="10"/>
      <c r="F4210" s="9"/>
      <c r="G4210" s="9"/>
      <c r="H4210" s="19">
        <f>IFERROR(AVERAGE(Tabelle1[[#This Row],[Höchst
Temperatur
Tag]],Tabelle1[[#This Row],[Tiefst
Temperatur
Nacht]]),"")</f>
        <v>14.2</v>
      </c>
      <c r="I4210" s="9">
        <f>IF(Tabelle1[[#This Row],[Niederschlag]]="Regen",1,0)</f>
        <v>0</v>
      </c>
      <c r="J4210" s="9">
        <f>IF(Tabelle1[[#This Row],[Niederschlag]]="Schnee",1,0)</f>
        <v>0</v>
      </c>
      <c r="K4210" s="9">
        <f>IF(Tabelle1[[#This Row],[Niederschlag]]="Hagel",1,0)</f>
        <v>0</v>
      </c>
      <c r="L4210" s="12" t="str">
        <f t="shared" si="195"/>
        <v/>
      </c>
      <c r="M4210" s="12" t="str">
        <f t="shared" si="196"/>
        <v/>
      </c>
      <c r="N4210" s="9" t="str">
        <f t="shared" si="197"/>
        <v/>
      </c>
    </row>
    <row r="4211" spans="1:14" x14ac:dyDescent="0.25">
      <c r="A4211" s="7">
        <v>42196</v>
      </c>
      <c r="B4211" s="8">
        <v>27.7</v>
      </c>
      <c r="C4211" s="8">
        <v>13.8</v>
      </c>
      <c r="D4211" s="16"/>
      <c r="E4211" s="10"/>
      <c r="F4211" s="9"/>
      <c r="G4211" s="9"/>
      <c r="H4211" s="19">
        <f>IFERROR(AVERAGE(Tabelle1[[#This Row],[Höchst
Temperatur
Tag]],Tabelle1[[#This Row],[Tiefst
Temperatur
Nacht]]),"")</f>
        <v>20.75</v>
      </c>
      <c r="I4211" s="9">
        <f>IF(Tabelle1[[#This Row],[Niederschlag]]="Regen",1,0)</f>
        <v>0</v>
      </c>
      <c r="J4211" s="9">
        <f>IF(Tabelle1[[#This Row],[Niederschlag]]="Schnee",1,0)</f>
        <v>0</v>
      </c>
      <c r="K4211" s="9">
        <f>IF(Tabelle1[[#This Row],[Niederschlag]]="Hagel",1,0)</f>
        <v>0</v>
      </c>
      <c r="L4211" s="12" t="str">
        <f t="shared" si="195"/>
        <v/>
      </c>
      <c r="M4211" s="12" t="str">
        <f t="shared" si="196"/>
        <v/>
      </c>
      <c r="N4211" s="9">
        <f t="shared" si="197"/>
        <v>1</v>
      </c>
    </row>
    <row r="4212" spans="1:14" x14ac:dyDescent="0.25">
      <c r="A4212" s="7">
        <v>42197</v>
      </c>
      <c r="B4212" s="8">
        <v>24.5</v>
      </c>
      <c r="C4212" s="8">
        <v>14.5</v>
      </c>
      <c r="D4212" s="16" t="s">
        <v>1</v>
      </c>
      <c r="E4212" s="10"/>
      <c r="F4212" s="9"/>
      <c r="G4212" s="9"/>
      <c r="H4212" s="19">
        <f>IFERROR(AVERAGE(Tabelle1[[#This Row],[Höchst
Temperatur
Tag]],Tabelle1[[#This Row],[Tiefst
Temperatur
Nacht]]),"")</f>
        <v>19.5</v>
      </c>
      <c r="I4212" s="9">
        <f>IF(Tabelle1[[#This Row],[Niederschlag]]="Regen",1,0)</f>
        <v>1</v>
      </c>
      <c r="J4212" s="9">
        <f>IF(Tabelle1[[#This Row],[Niederschlag]]="Schnee",1,0)</f>
        <v>0</v>
      </c>
      <c r="K4212" s="9">
        <f>IF(Tabelle1[[#This Row],[Niederschlag]]="Hagel",1,0)</f>
        <v>0</v>
      </c>
      <c r="L4212" s="12" t="str">
        <f t="shared" si="195"/>
        <v/>
      </c>
      <c r="M4212" s="12" t="str">
        <f t="shared" si="196"/>
        <v/>
      </c>
      <c r="N4212" s="9" t="str">
        <f t="shared" si="197"/>
        <v/>
      </c>
    </row>
    <row r="4213" spans="1:14" x14ac:dyDescent="0.25">
      <c r="A4213" s="7">
        <v>42198</v>
      </c>
      <c r="B4213" s="8">
        <v>18.7</v>
      </c>
      <c r="C4213" s="8">
        <v>12.4</v>
      </c>
      <c r="D4213" s="16" t="s">
        <v>1</v>
      </c>
      <c r="E4213" s="10"/>
      <c r="F4213" s="9"/>
      <c r="G4213" s="9"/>
      <c r="H4213" s="19">
        <f>IFERROR(AVERAGE(Tabelle1[[#This Row],[Höchst
Temperatur
Tag]],Tabelle1[[#This Row],[Tiefst
Temperatur
Nacht]]),"")</f>
        <v>15.55</v>
      </c>
      <c r="I4213" s="9">
        <f>IF(Tabelle1[[#This Row],[Niederschlag]]="Regen",1,0)</f>
        <v>1</v>
      </c>
      <c r="J4213" s="9">
        <f>IF(Tabelle1[[#This Row],[Niederschlag]]="Schnee",1,0)</f>
        <v>0</v>
      </c>
      <c r="K4213" s="9">
        <f>IF(Tabelle1[[#This Row],[Niederschlag]]="Hagel",1,0)</f>
        <v>0</v>
      </c>
      <c r="L4213" s="12" t="str">
        <f t="shared" si="195"/>
        <v/>
      </c>
      <c r="M4213" s="12" t="str">
        <f t="shared" si="196"/>
        <v/>
      </c>
      <c r="N4213" s="9" t="str">
        <f t="shared" si="197"/>
        <v/>
      </c>
    </row>
    <row r="4214" spans="1:14" x14ac:dyDescent="0.25">
      <c r="A4214" s="7">
        <v>42199</v>
      </c>
      <c r="B4214" s="8">
        <v>22.7</v>
      </c>
      <c r="C4214" s="8">
        <v>12.9</v>
      </c>
      <c r="D4214" s="16" t="s">
        <v>1</v>
      </c>
      <c r="E4214" s="10"/>
      <c r="F4214" s="9"/>
      <c r="G4214" s="9"/>
      <c r="H4214" s="19">
        <f>IFERROR(AVERAGE(Tabelle1[[#This Row],[Höchst
Temperatur
Tag]],Tabelle1[[#This Row],[Tiefst
Temperatur
Nacht]]),"")</f>
        <v>17.8</v>
      </c>
      <c r="I4214" s="9">
        <f>IF(Tabelle1[[#This Row],[Niederschlag]]="Regen",1,0)</f>
        <v>1</v>
      </c>
      <c r="J4214" s="9">
        <f>IF(Tabelle1[[#This Row],[Niederschlag]]="Schnee",1,0)</f>
        <v>0</v>
      </c>
      <c r="K4214" s="9">
        <f>IF(Tabelle1[[#This Row],[Niederschlag]]="Hagel",1,0)</f>
        <v>0</v>
      </c>
      <c r="L4214" s="12" t="str">
        <f t="shared" si="195"/>
        <v/>
      </c>
      <c r="M4214" s="12" t="str">
        <f t="shared" si="196"/>
        <v/>
      </c>
      <c r="N4214" s="9" t="str">
        <f t="shared" si="197"/>
        <v/>
      </c>
    </row>
    <row r="4215" spans="1:14" x14ac:dyDescent="0.25">
      <c r="A4215" s="7">
        <v>42200</v>
      </c>
      <c r="B4215" s="8">
        <v>25.9</v>
      </c>
      <c r="C4215" s="8">
        <v>13.4</v>
      </c>
      <c r="D4215" s="16" t="s">
        <v>1</v>
      </c>
      <c r="E4215" s="10"/>
      <c r="F4215" s="9"/>
      <c r="G4215" s="9"/>
      <c r="H4215" s="19">
        <f>IFERROR(AVERAGE(Tabelle1[[#This Row],[Höchst
Temperatur
Tag]],Tabelle1[[#This Row],[Tiefst
Temperatur
Nacht]]),"")</f>
        <v>19.649999999999999</v>
      </c>
      <c r="I4215" s="9">
        <f>IF(Tabelle1[[#This Row],[Niederschlag]]="Regen",1,0)</f>
        <v>1</v>
      </c>
      <c r="J4215" s="9">
        <f>IF(Tabelle1[[#This Row],[Niederschlag]]="Schnee",1,0)</f>
        <v>0</v>
      </c>
      <c r="K4215" s="9">
        <f>IF(Tabelle1[[#This Row],[Niederschlag]]="Hagel",1,0)</f>
        <v>0</v>
      </c>
      <c r="L4215" s="12" t="str">
        <f t="shared" si="195"/>
        <v/>
      </c>
      <c r="M4215" s="12" t="str">
        <f t="shared" si="196"/>
        <v/>
      </c>
      <c r="N4215" s="9">
        <f t="shared" si="197"/>
        <v>1</v>
      </c>
    </row>
    <row r="4216" spans="1:14" x14ac:dyDescent="0.25">
      <c r="A4216" s="7">
        <v>42201</v>
      </c>
      <c r="B4216" s="8">
        <v>27.9</v>
      </c>
      <c r="C4216" s="8">
        <v>16.5</v>
      </c>
      <c r="D4216" s="16"/>
      <c r="E4216" s="10"/>
      <c r="F4216" s="9"/>
      <c r="G4216" s="9"/>
      <c r="H4216" s="19">
        <f>IFERROR(AVERAGE(Tabelle1[[#This Row],[Höchst
Temperatur
Tag]],Tabelle1[[#This Row],[Tiefst
Temperatur
Nacht]]),"")</f>
        <v>22.2</v>
      </c>
      <c r="I4216" s="9">
        <f>IF(Tabelle1[[#This Row],[Niederschlag]]="Regen",1,0)</f>
        <v>0</v>
      </c>
      <c r="J4216" s="9">
        <f>IF(Tabelle1[[#This Row],[Niederschlag]]="Schnee",1,0)</f>
        <v>0</v>
      </c>
      <c r="K4216" s="9">
        <f>IF(Tabelle1[[#This Row],[Niederschlag]]="Hagel",1,0)</f>
        <v>0</v>
      </c>
      <c r="L4216" s="12" t="str">
        <f t="shared" si="195"/>
        <v/>
      </c>
      <c r="M4216" s="12" t="str">
        <f t="shared" si="196"/>
        <v/>
      </c>
      <c r="N4216" s="9">
        <f t="shared" si="197"/>
        <v>1</v>
      </c>
    </row>
    <row r="4217" spans="1:14" x14ac:dyDescent="0.25">
      <c r="A4217" s="7">
        <v>42202</v>
      </c>
      <c r="B4217" s="8">
        <v>31.1</v>
      </c>
      <c r="C4217" s="8">
        <v>18.399999999999999</v>
      </c>
      <c r="D4217" s="16"/>
      <c r="E4217" s="10"/>
      <c r="F4217" s="9"/>
      <c r="G4217" s="9"/>
      <c r="H4217" s="19">
        <f>IFERROR(AVERAGE(Tabelle1[[#This Row],[Höchst
Temperatur
Tag]],Tabelle1[[#This Row],[Tiefst
Temperatur
Nacht]]),"")</f>
        <v>24.75</v>
      </c>
      <c r="I4217" s="9">
        <f>IF(Tabelle1[[#This Row],[Niederschlag]]="Regen",1,0)</f>
        <v>0</v>
      </c>
      <c r="J4217" s="9">
        <f>IF(Tabelle1[[#This Row],[Niederschlag]]="Schnee",1,0)</f>
        <v>0</v>
      </c>
      <c r="K4217" s="9">
        <f>IF(Tabelle1[[#This Row],[Niederschlag]]="Hagel",1,0)</f>
        <v>0</v>
      </c>
      <c r="L4217" s="12" t="str">
        <f t="shared" si="195"/>
        <v/>
      </c>
      <c r="M4217" s="12" t="str">
        <f t="shared" si="196"/>
        <v/>
      </c>
      <c r="N4217" s="9">
        <f t="shared" si="197"/>
        <v>1</v>
      </c>
    </row>
    <row r="4218" spans="1:14" x14ac:dyDescent="0.25">
      <c r="A4218" s="7">
        <v>42203</v>
      </c>
      <c r="B4218" s="8">
        <v>28.2</v>
      </c>
      <c r="C4218" s="8">
        <v>15.2</v>
      </c>
      <c r="D4218" s="16"/>
      <c r="E4218" s="10"/>
      <c r="F4218" s="9"/>
      <c r="G4218" s="9"/>
      <c r="H4218" s="19">
        <f>IFERROR(AVERAGE(Tabelle1[[#This Row],[Höchst
Temperatur
Tag]],Tabelle1[[#This Row],[Tiefst
Temperatur
Nacht]]),"")</f>
        <v>21.7</v>
      </c>
      <c r="I4218" s="9">
        <f>IF(Tabelle1[[#This Row],[Niederschlag]]="Regen",1,0)</f>
        <v>0</v>
      </c>
      <c r="J4218" s="9">
        <f>IF(Tabelle1[[#This Row],[Niederschlag]]="Schnee",1,0)</f>
        <v>0</v>
      </c>
      <c r="K4218" s="9">
        <f>IF(Tabelle1[[#This Row],[Niederschlag]]="Hagel",1,0)</f>
        <v>0</v>
      </c>
      <c r="L4218" s="12" t="str">
        <f t="shared" si="195"/>
        <v/>
      </c>
      <c r="M4218" s="12" t="str">
        <f t="shared" si="196"/>
        <v/>
      </c>
      <c r="N4218" s="9">
        <f t="shared" si="197"/>
        <v>1</v>
      </c>
    </row>
    <row r="4219" spans="1:14" x14ac:dyDescent="0.25">
      <c r="A4219" s="7">
        <v>42204</v>
      </c>
      <c r="B4219" s="8">
        <v>23.7</v>
      </c>
      <c r="C4219" s="8">
        <v>15.4</v>
      </c>
      <c r="D4219" s="16" t="s">
        <v>1</v>
      </c>
      <c r="E4219" s="10"/>
      <c r="F4219" s="9" t="s">
        <v>6</v>
      </c>
      <c r="G4219" s="9"/>
      <c r="H4219" s="19">
        <f>IFERROR(AVERAGE(Tabelle1[[#This Row],[Höchst
Temperatur
Tag]],Tabelle1[[#This Row],[Tiefst
Temperatur
Nacht]]),"")</f>
        <v>19.55</v>
      </c>
      <c r="I4219" s="9">
        <f>IF(Tabelle1[[#This Row],[Niederschlag]]="Regen",1,0)</f>
        <v>1</v>
      </c>
      <c r="J4219" s="9">
        <f>IF(Tabelle1[[#This Row],[Niederschlag]]="Schnee",1,0)</f>
        <v>0</v>
      </c>
      <c r="K4219" s="9">
        <f>IF(Tabelle1[[#This Row],[Niederschlag]]="Hagel",1,0)</f>
        <v>0</v>
      </c>
      <c r="L4219" s="12" t="str">
        <f t="shared" si="195"/>
        <v/>
      </c>
      <c r="M4219" s="12" t="str">
        <f t="shared" si="196"/>
        <v/>
      </c>
      <c r="N4219" s="9" t="str">
        <f t="shared" si="197"/>
        <v/>
      </c>
    </row>
    <row r="4220" spans="1:14" x14ac:dyDescent="0.25">
      <c r="A4220" s="7">
        <v>42205</v>
      </c>
      <c r="B4220" s="8">
        <v>22.7</v>
      </c>
      <c r="C4220" s="8">
        <v>15.1</v>
      </c>
      <c r="D4220" s="16" t="s">
        <v>1</v>
      </c>
      <c r="E4220" s="10"/>
      <c r="F4220" s="9"/>
      <c r="G4220" s="9"/>
      <c r="H4220" s="19">
        <f>IFERROR(AVERAGE(Tabelle1[[#This Row],[Höchst
Temperatur
Tag]],Tabelle1[[#This Row],[Tiefst
Temperatur
Nacht]]),"")</f>
        <v>18.899999999999999</v>
      </c>
      <c r="I4220" s="9">
        <f>IF(Tabelle1[[#This Row],[Niederschlag]]="Regen",1,0)</f>
        <v>1</v>
      </c>
      <c r="J4220" s="9">
        <f>IF(Tabelle1[[#This Row],[Niederschlag]]="Schnee",1,0)</f>
        <v>0</v>
      </c>
      <c r="K4220" s="9">
        <f>IF(Tabelle1[[#This Row],[Niederschlag]]="Hagel",1,0)</f>
        <v>0</v>
      </c>
      <c r="L4220" s="12" t="str">
        <f t="shared" si="195"/>
        <v/>
      </c>
      <c r="M4220" s="12" t="str">
        <f t="shared" si="196"/>
        <v/>
      </c>
      <c r="N4220" s="9" t="str">
        <f t="shared" si="197"/>
        <v/>
      </c>
    </row>
    <row r="4221" spans="1:14" x14ac:dyDescent="0.25">
      <c r="A4221" s="7">
        <v>42206</v>
      </c>
      <c r="B4221" s="8">
        <v>27.3</v>
      </c>
      <c r="C4221" s="8">
        <v>15.9</v>
      </c>
      <c r="D4221" s="16"/>
      <c r="E4221" s="10"/>
      <c r="F4221" s="9"/>
      <c r="G4221" s="9"/>
      <c r="H4221" s="19">
        <f>IFERROR(AVERAGE(Tabelle1[[#This Row],[Höchst
Temperatur
Tag]],Tabelle1[[#This Row],[Tiefst
Temperatur
Nacht]]),"")</f>
        <v>21.6</v>
      </c>
      <c r="I4221" s="9">
        <f>IF(Tabelle1[[#This Row],[Niederschlag]]="Regen",1,0)</f>
        <v>0</v>
      </c>
      <c r="J4221" s="9">
        <f>IF(Tabelle1[[#This Row],[Niederschlag]]="Schnee",1,0)</f>
        <v>0</v>
      </c>
      <c r="K4221" s="9">
        <f>IF(Tabelle1[[#This Row],[Niederschlag]]="Hagel",1,0)</f>
        <v>0</v>
      </c>
      <c r="L4221" s="12" t="str">
        <f t="shared" si="195"/>
        <v/>
      </c>
      <c r="M4221" s="12" t="str">
        <f t="shared" si="196"/>
        <v/>
      </c>
      <c r="N4221" s="9">
        <f t="shared" si="197"/>
        <v>1</v>
      </c>
    </row>
    <row r="4222" spans="1:14" x14ac:dyDescent="0.25">
      <c r="A4222" s="7">
        <v>42207</v>
      </c>
      <c r="B4222" s="8">
        <v>25.6</v>
      </c>
      <c r="C4222" s="8">
        <v>14.9</v>
      </c>
      <c r="D4222" s="16"/>
      <c r="E4222" s="10"/>
      <c r="F4222" s="9"/>
      <c r="G4222" s="9"/>
      <c r="H4222" s="19">
        <f>IFERROR(AVERAGE(Tabelle1[[#This Row],[Höchst
Temperatur
Tag]],Tabelle1[[#This Row],[Tiefst
Temperatur
Nacht]]),"")</f>
        <v>20.25</v>
      </c>
      <c r="I4222" s="9">
        <f>IF(Tabelle1[[#This Row],[Niederschlag]]="Regen",1,0)</f>
        <v>0</v>
      </c>
      <c r="J4222" s="9">
        <f>IF(Tabelle1[[#This Row],[Niederschlag]]="Schnee",1,0)</f>
        <v>0</v>
      </c>
      <c r="K4222" s="9">
        <f>IF(Tabelle1[[#This Row],[Niederschlag]]="Hagel",1,0)</f>
        <v>0</v>
      </c>
      <c r="L4222" s="12" t="str">
        <f t="shared" si="195"/>
        <v/>
      </c>
      <c r="M4222" s="12" t="str">
        <f t="shared" si="196"/>
        <v/>
      </c>
      <c r="N4222" s="9">
        <f t="shared" si="197"/>
        <v>1</v>
      </c>
    </row>
    <row r="4223" spans="1:14" x14ac:dyDescent="0.25">
      <c r="A4223" s="7">
        <v>42208</v>
      </c>
      <c r="B4223" s="8">
        <v>23.6</v>
      </c>
      <c r="C4223" s="8">
        <v>14</v>
      </c>
      <c r="D4223" s="16"/>
      <c r="E4223" s="10"/>
      <c r="F4223" s="9"/>
      <c r="G4223" s="9"/>
      <c r="H4223" s="19">
        <f>IFERROR(AVERAGE(Tabelle1[[#This Row],[Höchst
Temperatur
Tag]],Tabelle1[[#This Row],[Tiefst
Temperatur
Nacht]]),"")</f>
        <v>18.8</v>
      </c>
      <c r="I4223" s="9">
        <f>IF(Tabelle1[[#This Row],[Niederschlag]]="Regen",1,0)</f>
        <v>0</v>
      </c>
      <c r="J4223" s="9">
        <f>IF(Tabelle1[[#This Row],[Niederschlag]]="Schnee",1,0)</f>
        <v>0</v>
      </c>
      <c r="K4223" s="9">
        <f>IF(Tabelle1[[#This Row],[Niederschlag]]="Hagel",1,0)</f>
        <v>0</v>
      </c>
      <c r="L4223" s="12" t="str">
        <f t="shared" si="195"/>
        <v/>
      </c>
      <c r="M4223" s="12" t="str">
        <f t="shared" si="196"/>
        <v/>
      </c>
      <c r="N4223" s="9" t="str">
        <f t="shared" si="197"/>
        <v/>
      </c>
    </row>
    <row r="4224" spans="1:14" x14ac:dyDescent="0.25">
      <c r="A4224" s="7">
        <v>42209</v>
      </c>
      <c r="B4224" s="8">
        <v>26.7</v>
      </c>
      <c r="C4224" s="8">
        <v>14.1</v>
      </c>
      <c r="D4224" s="16" t="s">
        <v>1</v>
      </c>
      <c r="E4224" s="10"/>
      <c r="F4224" s="9"/>
      <c r="G4224" s="9"/>
      <c r="H4224" s="19">
        <f>IFERROR(AVERAGE(Tabelle1[[#This Row],[Höchst
Temperatur
Tag]],Tabelle1[[#This Row],[Tiefst
Temperatur
Nacht]]),"")</f>
        <v>20.399999999999999</v>
      </c>
      <c r="I4224" s="9">
        <f>IF(Tabelle1[[#This Row],[Niederschlag]]="Regen",1,0)</f>
        <v>1</v>
      </c>
      <c r="J4224" s="9">
        <f>IF(Tabelle1[[#This Row],[Niederschlag]]="Schnee",1,0)</f>
        <v>0</v>
      </c>
      <c r="K4224" s="9">
        <f>IF(Tabelle1[[#This Row],[Niederschlag]]="Hagel",1,0)</f>
        <v>0</v>
      </c>
      <c r="L4224" s="12" t="str">
        <f t="shared" si="195"/>
        <v/>
      </c>
      <c r="M4224" s="12" t="str">
        <f t="shared" si="196"/>
        <v/>
      </c>
      <c r="N4224" s="9">
        <f t="shared" si="197"/>
        <v>1</v>
      </c>
    </row>
    <row r="4225" spans="1:14" x14ac:dyDescent="0.25">
      <c r="A4225" s="7">
        <v>42210</v>
      </c>
      <c r="B4225" s="8">
        <v>17.7</v>
      </c>
      <c r="C4225" s="8">
        <v>7.7</v>
      </c>
      <c r="D4225" s="16" t="s">
        <v>1</v>
      </c>
      <c r="E4225" s="10"/>
      <c r="F4225" s="9"/>
      <c r="G4225" s="9"/>
      <c r="H4225" s="19">
        <f>IFERROR(AVERAGE(Tabelle1[[#This Row],[Höchst
Temperatur
Tag]],Tabelle1[[#This Row],[Tiefst
Temperatur
Nacht]]),"")</f>
        <v>12.7</v>
      </c>
      <c r="I4225" s="9">
        <f>IF(Tabelle1[[#This Row],[Niederschlag]]="Regen",1,0)</f>
        <v>1</v>
      </c>
      <c r="J4225" s="9">
        <f>IF(Tabelle1[[#This Row],[Niederschlag]]="Schnee",1,0)</f>
        <v>0</v>
      </c>
      <c r="K4225" s="9">
        <f>IF(Tabelle1[[#This Row],[Niederschlag]]="Hagel",1,0)</f>
        <v>0</v>
      </c>
      <c r="L4225" s="12" t="str">
        <f t="shared" si="195"/>
        <v/>
      </c>
      <c r="M4225" s="12" t="str">
        <f t="shared" si="196"/>
        <v/>
      </c>
      <c r="N4225" s="9" t="str">
        <f t="shared" si="197"/>
        <v/>
      </c>
    </row>
    <row r="4226" spans="1:14" x14ac:dyDescent="0.25">
      <c r="A4226" s="7">
        <v>42211</v>
      </c>
      <c r="B4226" s="8">
        <v>21.7</v>
      </c>
      <c r="C4226" s="8">
        <v>8.1</v>
      </c>
      <c r="D4226" s="16" t="s">
        <v>1</v>
      </c>
      <c r="E4226" s="10"/>
      <c r="F4226" s="9"/>
      <c r="G4226" s="9"/>
      <c r="H4226" s="19">
        <f>IFERROR(AVERAGE(Tabelle1[[#This Row],[Höchst
Temperatur
Tag]],Tabelle1[[#This Row],[Tiefst
Temperatur
Nacht]]),"")</f>
        <v>14.899999999999999</v>
      </c>
      <c r="I4226" s="9">
        <f>IF(Tabelle1[[#This Row],[Niederschlag]]="Regen",1,0)</f>
        <v>1</v>
      </c>
      <c r="J4226" s="9">
        <f>IF(Tabelle1[[#This Row],[Niederschlag]]="Schnee",1,0)</f>
        <v>0</v>
      </c>
      <c r="K4226" s="9">
        <f>IF(Tabelle1[[#This Row],[Niederschlag]]="Hagel",1,0)</f>
        <v>0</v>
      </c>
      <c r="L4226" s="12" t="str">
        <f t="shared" ref="L4226:L4289" si="198">IF(C4226&lt;0,1,"")</f>
        <v/>
      </c>
      <c r="M4226" s="12" t="str">
        <f t="shared" ref="M4226:M4289" si="199">IF(C4226&lt;-5,1,"")</f>
        <v/>
      </c>
      <c r="N4226" s="9" t="str">
        <f t="shared" ref="N4226:N4289" si="200">IF(B4226&gt;25,1,"")</f>
        <v/>
      </c>
    </row>
    <row r="4227" spans="1:14" x14ac:dyDescent="0.25">
      <c r="A4227" s="7">
        <v>42212</v>
      </c>
      <c r="B4227" s="8">
        <v>18.100000000000001</v>
      </c>
      <c r="C4227" s="8">
        <v>9.3000000000000007</v>
      </c>
      <c r="D4227" s="16" t="s">
        <v>1</v>
      </c>
      <c r="E4227" s="10"/>
      <c r="F4227" s="9"/>
      <c r="G4227" s="9"/>
      <c r="H4227" s="19">
        <f>IFERROR(AVERAGE(Tabelle1[[#This Row],[Höchst
Temperatur
Tag]],Tabelle1[[#This Row],[Tiefst
Temperatur
Nacht]]),"")</f>
        <v>13.700000000000001</v>
      </c>
      <c r="I4227" s="9">
        <f>IF(Tabelle1[[#This Row],[Niederschlag]]="Regen",1,0)</f>
        <v>1</v>
      </c>
      <c r="J4227" s="9">
        <f>IF(Tabelle1[[#This Row],[Niederschlag]]="Schnee",1,0)</f>
        <v>0</v>
      </c>
      <c r="K4227" s="9">
        <f>IF(Tabelle1[[#This Row],[Niederschlag]]="Hagel",1,0)</f>
        <v>0</v>
      </c>
      <c r="L4227" s="12" t="str">
        <f t="shared" si="198"/>
        <v/>
      </c>
      <c r="M4227" s="12" t="str">
        <f t="shared" si="199"/>
        <v/>
      </c>
      <c r="N4227" s="9" t="str">
        <f t="shared" si="200"/>
        <v/>
      </c>
    </row>
    <row r="4228" spans="1:14" x14ac:dyDescent="0.25">
      <c r="A4228" s="7">
        <v>42213</v>
      </c>
      <c r="B4228" s="8">
        <v>18.2</v>
      </c>
      <c r="C4228" s="8">
        <v>8.6999999999999993</v>
      </c>
      <c r="D4228" s="16"/>
      <c r="E4228" s="10"/>
      <c r="F4228" s="9"/>
      <c r="G4228" s="9"/>
      <c r="H4228" s="19">
        <f>IFERROR(AVERAGE(Tabelle1[[#This Row],[Höchst
Temperatur
Tag]],Tabelle1[[#This Row],[Tiefst
Temperatur
Nacht]]),"")</f>
        <v>13.45</v>
      </c>
      <c r="I4228" s="9">
        <f>IF(Tabelle1[[#This Row],[Niederschlag]]="Regen",1,0)</f>
        <v>0</v>
      </c>
      <c r="J4228" s="9">
        <f>IF(Tabelle1[[#This Row],[Niederschlag]]="Schnee",1,0)</f>
        <v>0</v>
      </c>
      <c r="K4228" s="9">
        <f>IF(Tabelle1[[#This Row],[Niederschlag]]="Hagel",1,0)</f>
        <v>0</v>
      </c>
      <c r="L4228" s="12" t="str">
        <f t="shared" si="198"/>
        <v/>
      </c>
      <c r="M4228" s="12" t="str">
        <f t="shared" si="199"/>
        <v/>
      </c>
      <c r="N4228" s="9" t="str">
        <f t="shared" si="200"/>
        <v/>
      </c>
    </row>
    <row r="4229" spans="1:14" x14ac:dyDescent="0.25">
      <c r="A4229" s="7">
        <v>42214</v>
      </c>
      <c r="B4229" s="8">
        <v>19.100000000000001</v>
      </c>
      <c r="C4229" s="8">
        <v>8.1</v>
      </c>
      <c r="D4229" s="16" t="s">
        <v>1</v>
      </c>
      <c r="E4229" s="10"/>
      <c r="F4229" s="9"/>
      <c r="G4229" s="9"/>
      <c r="H4229" s="19">
        <f>IFERROR(AVERAGE(Tabelle1[[#This Row],[Höchst
Temperatur
Tag]],Tabelle1[[#This Row],[Tiefst
Temperatur
Nacht]]),"")</f>
        <v>13.600000000000001</v>
      </c>
      <c r="I4229" s="9">
        <f>IF(Tabelle1[[#This Row],[Niederschlag]]="Regen",1,0)</f>
        <v>1</v>
      </c>
      <c r="J4229" s="9">
        <f>IF(Tabelle1[[#This Row],[Niederschlag]]="Schnee",1,0)</f>
        <v>0</v>
      </c>
      <c r="K4229" s="9">
        <f>IF(Tabelle1[[#This Row],[Niederschlag]]="Hagel",1,0)</f>
        <v>0</v>
      </c>
      <c r="L4229" s="12" t="str">
        <f t="shared" si="198"/>
        <v/>
      </c>
      <c r="M4229" s="12" t="str">
        <f t="shared" si="199"/>
        <v/>
      </c>
      <c r="N4229" s="9" t="str">
        <f t="shared" si="200"/>
        <v/>
      </c>
    </row>
    <row r="4230" spans="1:14" x14ac:dyDescent="0.25">
      <c r="A4230" s="7">
        <v>42215</v>
      </c>
      <c r="B4230" s="8">
        <v>18.2</v>
      </c>
      <c r="C4230" s="8">
        <v>7.7</v>
      </c>
      <c r="D4230" s="16" t="s">
        <v>1</v>
      </c>
      <c r="E4230" s="10"/>
      <c r="F4230" s="9"/>
      <c r="G4230" s="9"/>
      <c r="H4230" s="19">
        <f>IFERROR(AVERAGE(Tabelle1[[#This Row],[Höchst
Temperatur
Tag]],Tabelle1[[#This Row],[Tiefst
Temperatur
Nacht]]),"")</f>
        <v>12.95</v>
      </c>
      <c r="I4230" s="9">
        <f>IF(Tabelle1[[#This Row],[Niederschlag]]="Regen",1,0)</f>
        <v>1</v>
      </c>
      <c r="J4230" s="9">
        <f>IF(Tabelle1[[#This Row],[Niederschlag]]="Schnee",1,0)</f>
        <v>0</v>
      </c>
      <c r="K4230" s="9">
        <f>IF(Tabelle1[[#This Row],[Niederschlag]]="Hagel",1,0)</f>
        <v>0</v>
      </c>
      <c r="L4230" s="12" t="str">
        <f t="shared" si="198"/>
        <v/>
      </c>
      <c r="M4230" s="12" t="str">
        <f t="shared" si="199"/>
        <v/>
      </c>
      <c r="N4230" s="9" t="str">
        <f t="shared" si="200"/>
        <v/>
      </c>
    </row>
    <row r="4231" spans="1:14" x14ac:dyDescent="0.25">
      <c r="A4231" s="7">
        <v>42216</v>
      </c>
      <c r="B4231" s="8">
        <v>17.100000000000001</v>
      </c>
      <c r="C4231" s="8">
        <v>8.9</v>
      </c>
      <c r="D4231" s="16"/>
      <c r="E4231" s="10"/>
      <c r="F4231" s="9"/>
      <c r="G4231" s="9"/>
      <c r="H4231" s="19">
        <f>IFERROR(AVERAGE(Tabelle1[[#This Row],[Höchst
Temperatur
Tag]],Tabelle1[[#This Row],[Tiefst
Temperatur
Nacht]]),"")</f>
        <v>13</v>
      </c>
      <c r="I4231" s="9">
        <f>IF(Tabelle1[[#This Row],[Niederschlag]]="Regen",1,0)</f>
        <v>0</v>
      </c>
      <c r="J4231" s="9">
        <f>IF(Tabelle1[[#This Row],[Niederschlag]]="Schnee",1,0)</f>
        <v>0</v>
      </c>
      <c r="K4231" s="9">
        <f>IF(Tabelle1[[#This Row],[Niederschlag]]="Hagel",1,0)</f>
        <v>0</v>
      </c>
      <c r="L4231" s="12" t="str">
        <f t="shared" si="198"/>
        <v/>
      </c>
      <c r="M4231" s="12" t="str">
        <f t="shared" si="199"/>
        <v/>
      </c>
      <c r="N4231" s="9" t="str">
        <f t="shared" si="200"/>
        <v/>
      </c>
    </row>
    <row r="4232" spans="1:14" x14ac:dyDescent="0.25">
      <c r="A4232" s="7">
        <v>42217</v>
      </c>
      <c r="B4232" s="8">
        <v>23.1</v>
      </c>
      <c r="C4232" s="8">
        <v>11.8</v>
      </c>
      <c r="D4232" s="16"/>
      <c r="E4232" s="10"/>
      <c r="F4232" s="9"/>
      <c r="G4232" s="9"/>
      <c r="H4232" s="19">
        <f>IFERROR(AVERAGE(Tabelle1[[#This Row],[Höchst
Temperatur
Tag]],Tabelle1[[#This Row],[Tiefst
Temperatur
Nacht]]),"")</f>
        <v>17.450000000000003</v>
      </c>
      <c r="I4232" s="9">
        <f>IF(Tabelle1[[#This Row],[Niederschlag]]="Regen",1,0)</f>
        <v>0</v>
      </c>
      <c r="J4232" s="9">
        <f>IF(Tabelle1[[#This Row],[Niederschlag]]="Schnee",1,0)</f>
        <v>0</v>
      </c>
      <c r="K4232" s="9">
        <f>IF(Tabelle1[[#This Row],[Niederschlag]]="Hagel",1,0)</f>
        <v>0</v>
      </c>
      <c r="L4232" s="12" t="str">
        <f t="shared" si="198"/>
        <v/>
      </c>
      <c r="M4232" s="12" t="str">
        <f t="shared" si="199"/>
        <v/>
      </c>
      <c r="N4232" s="9" t="str">
        <f t="shared" si="200"/>
        <v/>
      </c>
    </row>
    <row r="4233" spans="1:14" x14ac:dyDescent="0.25">
      <c r="A4233" s="7">
        <v>42218</v>
      </c>
      <c r="B4233" s="8">
        <v>24.9</v>
      </c>
      <c r="C4233" s="8">
        <v>14.2</v>
      </c>
      <c r="D4233" s="16"/>
      <c r="E4233" s="10"/>
      <c r="F4233" s="9"/>
      <c r="G4233" s="9"/>
      <c r="H4233" s="19">
        <f>IFERROR(AVERAGE(Tabelle1[[#This Row],[Höchst
Temperatur
Tag]],Tabelle1[[#This Row],[Tiefst
Temperatur
Nacht]]),"")</f>
        <v>19.549999999999997</v>
      </c>
      <c r="I4233" s="9">
        <f>IF(Tabelle1[[#This Row],[Niederschlag]]="Regen",1,0)</f>
        <v>0</v>
      </c>
      <c r="J4233" s="9">
        <f>IF(Tabelle1[[#This Row],[Niederschlag]]="Schnee",1,0)</f>
        <v>0</v>
      </c>
      <c r="K4233" s="9">
        <f>IF(Tabelle1[[#This Row],[Niederschlag]]="Hagel",1,0)</f>
        <v>0</v>
      </c>
      <c r="L4233" s="12" t="str">
        <f t="shared" si="198"/>
        <v/>
      </c>
      <c r="M4233" s="12" t="str">
        <f t="shared" si="199"/>
        <v/>
      </c>
      <c r="N4233" s="9" t="str">
        <f t="shared" si="200"/>
        <v/>
      </c>
    </row>
    <row r="4234" spans="1:14" x14ac:dyDescent="0.25">
      <c r="A4234" s="7">
        <v>42219</v>
      </c>
      <c r="B4234" s="8">
        <v>28.7</v>
      </c>
      <c r="C4234" s="8">
        <v>15.6</v>
      </c>
      <c r="D4234" s="16"/>
      <c r="E4234" s="10"/>
      <c r="F4234" s="9"/>
      <c r="G4234" s="9"/>
      <c r="H4234" s="19">
        <f>IFERROR(AVERAGE(Tabelle1[[#This Row],[Höchst
Temperatur
Tag]],Tabelle1[[#This Row],[Tiefst
Temperatur
Nacht]]),"")</f>
        <v>22.15</v>
      </c>
      <c r="I4234" s="9">
        <f>IF(Tabelle1[[#This Row],[Niederschlag]]="Regen",1,0)</f>
        <v>0</v>
      </c>
      <c r="J4234" s="9">
        <f>IF(Tabelle1[[#This Row],[Niederschlag]]="Schnee",1,0)</f>
        <v>0</v>
      </c>
      <c r="K4234" s="9">
        <f>IF(Tabelle1[[#This Row],[Niederschlag]]="Hagel",1,0)</f>
        <v>0</v>
      </c>
      <c r="L4234" s="12" t="str">
        <f t="shared" si="198"/>
        <v/>
      </c>
      <c r="M4234" s="12" t="str">
        <f t="shared" si="199"/>
        <v/>
      </c>
      <c r="N4234" s="9">
        <f t="shared" si="200"/>
        <v>1</v>
      </c>
    </row>
    <row r="4235" spans="1:14" x14ac:dyDescent="0.25">
      <c r="A4235" s="7">
        <v>42220</v>
      </c>
      <c r="B4235" s="8">
        <v>22.7</v>
      </c>
      <c r="C4235" s="8">
        <v>11.1</v>
      </c>
      <c r="D4235" s="16" t="s">
        <v>1</v>
      </c>
      <c r="E4235" s="10"/>
      <c r="F4235" s="9"/>
      <c r="G4235" s="9"/>
      <c r="H4235" s="19">
        <f>IFERROR(AVERAGE(Tabelle1[[#This Row],[Höchst
Temperatur
Tag]],Tabelle1[[#This Row],[Tiefst
Temperatur
Nacht]]),"")</f>
        <v>16.899999999999999</v>
      </c>
      <c r="I4235" s="9">
        <f>IF(Tabelle1[[#This Row],[Niederschlag]]="Regen",1,0)</f>
        <v>1</v>
      </c>
      <c r="J4235" s="9">
        <f>IF(Tabelle1[[#This Row],[Niederschlag]]="Schnee",1,0)</f>
        <v>0</v>
      </c>
      <c r="K4235" s="9">
        <f>IF(Tabelle1[[#This Row],[Niederschlag]]="Hagel",1,0)</f>
        <v>0</v>
      </c>
      <c r="L4235" s="12" t="str">
        <f t="shared" si="198"/>
        <v/>
      </c>
      <c r="M4235" s="12" t="str">
        <f t="shared" si="199"/>
        <v/>
      </c>
      <c r="N4235" s="9" t="str">
        <f t="shared" si="200"/>
        <v/>
      </c>
    </row>
    <row r="4236" spans="1:14" x14ac:dyDescent="0.25">
      <c r="A4236" s="7">
        <v>42221</v>
      </c>
      <c r="B4236" s="8">
        <v>23.7</v>
      </c>
      <c r="C4236" s="8">
        <v>11</v>
      </c>
      <c r="D4236" s="16"/>
      <c r="E4236" s="10"/>
      <c r="F4236" s="9"/>
      <c r="G4236" s="9"/>
      <c r="H4236" s="19">
        <f>IFERROR(AVERAGE(Tabelle1[[#This Row],[Höchst
Temperatur
Tag]],Tabelle1[[#This Row],[Tiefst
Temperatur
Nacht]]),"")</f>
        <v>17.350000000000001</v>
      </c>
      <c r="I4236" s="9">
        <f>IF(Tabelle1[[#This Row],[Niederschlag]]="Regen",1,0)</f>
        <v>0</v>
      </c>
      <c r="J4236" s="9">
        <f>IF(Tabelle1[[#This Row],[Niederschlag]]="Schnee",1,0)</f>
        <v>0</v>
      </c>
      <c r="K4236" s="9">
        <f>IF(Tabelle1[[#This Row],[Niederschlag]]="Hagel",1,0)</f>
        <v>0</v>
      </c>
      <c r="L4236" s="12" t="str">
        <f t="shared" si="198"/>
        <v/>
      </c>
      <c r="M4236" s="12" t="str">
        <f t="shared" si="199"/>
        <v/>
      </c>
      <c r="N4236" s="9" t="str">
        <f t="shared" si="200"/>
        <v/>
      </c>
    </row>
    <row r="4237" spans="1:14" x14ac:dyDescent="0.25">
      <c r="A4237" s="7">
        <v>42222</v>
      </c>
      <c r="B4237" s="8">
        <v>30.2</v>
      </c>
      <c r="C4237" s="8">
        <v>15.6</v>
      </c>
      <c r="D4237" s="16"/>
      <c r="E4237" s="10"/>
      <c r="F4237" s="9"/>
      <c r="G4237" s="9"/>
      <c r="H4237" s="19">
        <f>IFERROR(AVERAGE(Tabelle1[[#This Row],[Höchst
Temperatur
Tag]],Tabelle1[[#This Row],[Tiefst
Temperatur
Nacht]]),"")</f>
        <v>22.9</v>
      </c>
      <c r="I4237" s="9">
        <f>IF(Tabelle1[[#This Row],[Niederschlag]]="Regen",1,0)</f>
        <v>0</v>
      </c>
      <c r="J4237" s="9">
        <f>IF(Tabelle1[[#This Row],[Niederschlag]]="Schnee",1,0)</f>
        <v>0</v>
      </c>
      <c r="K4237" s="9">
        <f>IF(Tabelle1[[#This Row],[Niederschlag]]="Hagel",1,0)</f>
        <v>0</v>
      </c>
      <c r="L4237" s="12" t="str">
        <f t="shared" si="198"/>
        <v/>
      </c>
      <c r="M4237" s="12" t="str">
        <f t="shared" si="199"/>
        <v/>
      </c>
      <c r="N4237" s="9">
        <f t="shared" si="200"/>
        <v>1</v>
      </c>
    </row>
    <row r="4238" spans="1:14" x14ac:dyDescent="0.25">
      <c r="A4238" s="7">
        <v>42223</v>
      </c>
      <c r="B4238" s="8">
        <v>30.1</v>
      </c>
      <c r="C4238" s="8">
        <v>17.5</v>
      </c>
      <c r="D4238" s="16"/>
      <c r="E4238" s="10"/>
      <c r="F4238" s="9"/>
      <c r="G4238" s="9"/>
      <c r="H4238" s="19">
        <f>IFERROR(AVERAGE(Tabelle1[[#This Row],[Höchst
Temperatur
Tag]],Tabelle1[[#This Row],[Tiefst
Temperatur
Nacht]]),"")</f>
        <v>23.8</v>
      </c>
      <c r="I4238" s="9">
        <f>IF(Tabelle1[[#This Row],[Niederschlag]]="Regen",1,0)</f>
        <v>0</v>
      </c>
      <c r="J4238" s="9">
        <f>IF(Tabelle1[[#This Row],[Niederschlag]]="Schnee",1,0)</f>
        <v>0</v>
      </c>
      <c r="K4238" s="9">
        <f>IF(Tabelle1[[#This Row],[Niederschlag]]="Hagel",1,0)</f>
        <v>0</v>
      </c>
      <c r="L4238" s="12" t="str">
        <f t="shared" si="198"/>
        <v/>
      </c>
      <c r="M4238" s="12" t="str">
        <f t="shared" si="199"/>
        <v/>
      </c>
      <c r="N4238" s="9">
        <f t="shared" si="200"/>
        <v>1</v>
      </c>
    </row>
    <row r="4239" spans="1:14" x14ac:dyDescent="0.25">
      <c r="A4239" s="7">
        <v>42224</v>
      </c>
      <c r="B4239" s="8">
        <v>22.4</v>
      </c>
      <c r="C4239" s="8">
        <v>14.5</v>
      </c>
      <c r="D4239" s="16" t="s">
        <v>1</v>
      </c>
      <c r="E4239" s="10"/>
      <c r="F4239" s="9" t="s">
        <v>6</v>
      </c>
      <c r="G4239" s="9"/>
      <c r="H4239" s="19">
        <f>IFERROR(AVERAGE(Tabelle1[[#This Row],[Höchst
Temperatur
Tag]],Tabelle1[[#This Row],[Tiefst
Temperatur
Nacht]]),"")</f>
        <v>18.45</v>
      </c>
      <c r="I4239" s="9">
        <f>IF(Tabelle1[[#This Row],[Niederschlag]]="Regen",1,0)</f>
        <v>1</v>
      </c>
      <c r="J4239" s="9">
        <f>IF(Tabelle1[[#This Row],[Niederschlag]]="Schnee",1,0)</f>
        <v>0</v>
      </c>
      <c r="K4239" s="9">
        <f>IF(Tabelle1[[#This Row],[Niederschlag]]="Hagel",1,0)</f>
        <v>0</v>
      </c>
      <c r="L4239" s="12" t="str">
        <f t="shared" si="198"/>
        <v/>
      </c>
      <c r="M4239" s="12" t="str">
        <f t="shared" si="199"/>
        <v/>
      </c>
      <c r="N4239" s="9" t="str">
        <f t="shared" si="200"/>
        <v/>
      </c>
    </row>
    <row r="4240" spans="1:14" x14ac:dyDescent="0.25">
      <c r="A4240" s="7">
        <v>42225</v>
      </c>
      <c r="B4240" s="8">
        <v>23.6</v>
      </c>
      <c r="C4240" s="8">
        <v>15.7</v>
      </c>
      <c r="D4240" s="16"/>
      <c r="E4240" s="10"/>
      <c r="F4240" s="9"/>
      <c r="G4240" s="9"/>
      <c r="H4240" s="19">
        <f>IFERROR(AVERAGE(Tabelle1[[#This Row],[Höchst
Temperatur
Tag]],Tabelle1[[#This Row],[Tiefst
Temperatur
Nacht]]),"")</f>
        <v>19.649999999999999</v>
      </c>
      <c r="I4240" s="9">
        <f>IF(Tabelle1[[#This Row],[Niederschlag]]="Regen",1,0)</f>
        <v>0</v>
      </c>
      <c r="J4240" s="9">
        <f>IF(Tabelle1[[#This Row],[Niederschlag]]="Schnee",1,0)</f>
        <v>0</v>
      </c>
      <c r="K4240" s="9">
        <f>IF(Tabelle1[[#This Row],[Niederschlag]]="Hagel",1,0)</f>
        <v>0</v>
      </c>
      <c r="L4240" s="12" t="str">
        <f t="shared" si="198"/>
        <v/>
      </c>
      <c r="M4240" s="12" t="str">
        <f t="shared" si="199"/>
        <v/>
      </c>
      <c r="N4240" s="9" t="str">
        <f t="shared" si="200"/>
        <v/>
      </c>
    </row>
    <row r="4241" spans="1:14" x14ac:dyDescent="0.25">
      <c r="A4241" s="7">
        <v>42226</v>
      </c>
      <c r="B4241" s="8">
        <v>17.7</v>
      </c>
      <c r="C4241" s="8">
        <v>13.7</v>
      </c>
      <c r="D4241" s="16" t="s">
        <v>1</v>
      </c>
      <c r="E4241" s="10"/>
      <c r="F4241" s="9" t="s">
        <v>6</v>
      </c>
      <c r="G4241" s="9"/>
      <c r="H4241" s="19">
        <f>IFERROR(AVERAGE(Tabelle1[[#This Row],[Höchst
Temperatur
Tag]],Tabelle1[[#This Row],[Tiefst
Temperatur
Nacht]]),"")</f>
        <v>15.7</v>
      </c>
      <c r="I4241" s="9">
        <f>IF(Tabelle1[[#This Row],[Niederschlag]]="Regen",1,0)</f>
        <v>1</v>
      </c>
      <c r="J4241" s="9">
        <f>IF(Tabelle1[[#This Row],[Niederschlag]]="Schnee",1,0)</f>
        <v>0</v>
      </c>
      <c r="K4241" s="9">
        <f>IF(Tabelle1[[#This Row],[Niederschlag]]="Hagel",1,0)</f>
        <v>0</v>
      </c>
      <c r="L4241" s="12" t="str">
        <f t="shared" si="198"/>
        <v/>
      </c>
      <c r="M4241" s="12" t="str">
        <f t="shared" si="199"/>
        <v/>
      </c>
      <c r="N4241" s="9" t="str">
        <f t="shared" si="200"/>
        <v/>
      </c>
    </row>
    <row r="4242" spans="1:14" x14ac:dyDescent="0.25">
      <c r="A4242" s="7">
        <v>42227</v>
      </c>
      <c r="B4242" s="8">
        <v>23.5</v>
      </c>
      <c r="C4242" s="8">
        <v>13.9</v>
      </c>
      <c r="D4242" s="16"/>
      <c r="E4242" s="10"/>
      <c r="F4242" s="9"/>
      <c r="G4242" s="9"/>
      <c r="H4242" s="19">
        <f>IFERROR(AVERAGE(Tabelle1[[#This Row],[Höchst
Temperatur
Tag]],Tabelle1[[#This Row],[Tiefst
Temperatur
Nacht]]),"")</f>
        <v>18.7</v>
      </c>
      <c r="I4242" s="9">
        <f>IF(Tabelle1[[#This Row],[Niederschlag]]="Regen",1,0)</f>
        <v>0</v>
      </c>
      <c r="J4242" s="9">
        <f>IF(Tabelle1[[#This Row],[Niederschlag]]="Schnee",1,0)</f>
        <v>0</v>
      </c>
      <c r="K4242" s="9">
        <f>IF(Tabelle1[[#This Row],[Niederschlag]]="Hagel",1,0)</f>
        <v>0</v>
      </c>
      <c r="L4242" s="12" t="str">
        <f t="shared" si="198"/>
        <v/>
      </c>
      <c r="M4242" s="12" t="str">
        <f t="shared" si="199"/>
        <v/>
      </c>
      <c r="N4242" s="9" t="str">
        <f t="shared" si="200"/>
        <v/>
      </c>
    </row>
    <row r="4243" spans="1:14" x14ac:dyDescent="0.25">
      <c r="A4243" s="7">
        <v>42228</v>
      </c>
      <c r="B4243" s="8">
        <v>25.5</v>
      </c>
      <c r="C4243" s="8">
        <v>16.3</v>
      </c>
      <c r="D4243" s="16"/>
      <c r="E4243" s="10"/>
      <c r="F4243" s="9"/>
      <c r="G4243" s="9"/>
      <c r="H4243" s="19">
        <f>IFERROR(AVERAGE(Tabelle1[[#This Row],[Höchst
Temperatur
Tag]],Tabelle1[[#This Row],[Tiefst
Temperatur
Nacht]]),"")</f>
        <v>20.9</v>
      </c>
      <c r="I4243" s="9">
        <f>IF(Tabelle1[[#This Row],[Niederschlag]]="Regen",1,0)</f>
        <v>0</v>
      </c>
      <c r="J4243" s="9">
        <f>IF(Tabelle1[[#This Row],[Niederschlag]]="Schnee",1,0)</f>
        <v>0</v>
      </c>
      <c r="K4243" s="9">
        <f>IF(Tabelle1[[#This Row],[Niederschlag]]="Hagel",1,0)</f>
        <v>0</v>
      </c>
      <c r="L4243" s="12" t="str">
        <f t="shared" si="198"/>
        <v/>
      </c>
      <c r="M4243" s="12" t="str">
        <f t="shared" si="199"/>
        <v/>
      </c>
      <c r="N4243" s="9">
        <f t="shared" si="200"/>
        <v>1</v>
      </c>
    </row>
    <row r="4244" spans="1:14" x14ac:dyDescent="0.25">
      <c r="A4244" s="7">
        <v>42229</v>
      </c>
      <c r="B4244" s="8">
        <v>28.6</v>
      </c>
      <c r="C4244" s="8">
        <v>17</v>
      </c>
      <c r="D4244" s="16"/>
      <c r="E4244" s="10"/>
      <c r="F4244" s="9"/>
      <c r="G4244" s="9"/>
      <c r="H4244" s="19">
        <f>IFERROR(AVERAGE(Tabelle1[[#This Row],[Höchst
Temperatur
Tag]],Tabelle1[[#This Row],[Tiefst
Temperatur
Nacht]]),"")</f>
        <v>22.8</v>
      </c>
      <c r="I4244" s="9">
        <f>IF(Tabelle1[[#This Row],[Niederschlag]]="Regen",1,0)</f>
        <v>0</v>
      </c>
      <c r="J4244" s="9">
        <f>IF(Tabelle1[[#This Row],[Niederschlag]]="Schnee",1,0)</f>
        <v>0</v>
      </c>
      <c r="K4244" s="9">
        <f>IF(Tabelle1[[#This Row],[Niederschlag]]="Hagel",1,0)</f>
        <v>0</v>
      </c>
      <c r="L4244" s="12" t="str">
        <f t="shared" si="198"/>
        <v/>
      </c>
      <c r="M4244" s="12" t="str">
        <f t="shared" si="199"/>
        <v/>
      </c>
      <c r="N4244" s="9">
        <f t="shared" si="200"/>
        <v>1</v>
      </c>
    </row>
    <row r="4245" spans="1:14" x14ac:dyDescent="0.25">
      <c r="A4245" s="7">
        <v>42230</v>
      </c>
      <c r="B4245" s="8">
        <v>25.7</v>
      </c>
      <c r="C4245" s="8">
        <v>13.9</v>
      </c>
      <c r="D4245" s="16"/>
      <c r="E4245" s="10"/>
      <c r="F4245" s="9"/>
      <c r="G4245" s="9"/>
      <c r="H4245" s="19">
        <f>IFERROR(AVERAGE(Tabelle1[[#This Row],[Höchst
Temperatur
Tag]],Tabelle1[[#This Row],[Tiefst
Temperatur
Nacht]]),"")</f>
        <v>19.8</v>
      </c>
      <c r="I4245" s="9">
        <f>IF(Tabelle1[[#This Row],[Niederschlag]]="Regen",1,0)</f>
        <v>0</v>
      </c>
      <c r="J4245" s="9">
        <f>IF(Tabelle1[[#This Row],[Niederschlag]]="Schnee",1,0)</f>
        <v>0</v>
      </c>
      <c r="K4245" s="9">
        <f>IF(Tabelle1[[#This Row],[Niederschlag]]="Hagel",1,0)</f>
        <v>0</v>
      </c>
      <c r="L4245" s="12" t="str">
        <f t="shared" si="198"/>
        <v/>
      </c>
      <c r="M4245" s="12" t="str">
        <f t="shared" si="199"/>
        <v/>
      </c>
      <c r="N4245" s="9">
        <f t="shared" si="200"/>
        <v>1</v>
      </c>
    </row>
    <row r="4246" spans="1:14" x14ac:dyDescent="0.25">
      <c r="A4246" s="7">
        <v>42231</v>
      </c>
      <c r="B4246" s="8">
        <v>21.7</v>
      </c>
      <c r="C4246" s="8">
        <v>12.6</v>
      </c>
      <c r="D4246" s="16" t="s">
        <v>1</v>
      </c>
      <c r="E4246" s="10"/>
      <c r="F4246" s="9"/>
      <c r="G4246" s="9"/>
      <c r="H4246" s="19">
        <f>IFERROR(AVERAGE(Tabelle1[[#This Row],[Höchst
Temperatur
Tag]],Tabelle1[[#This Row],[Tiefst
Temperatur
Nacht]]),"")</f>
        <v>17.149999999999999</v>
      </c>
      <c r="I4246" s="9">
        <f>IF(Tabelle1[[#This Row],[Niederschlag]]="Regen",1,0)</f>
        <v>1</v>
      </c>
      <c r="J4246" s="9">
        <f>IF(Tabelle1[[#This Row],[Niederschlag]]="Schnee",1,0)</f>
        <v>0</v>
      </c>
      <c r="K4246" s="9">
        <f>IF(Tabelle1[[#This Row],[Niederschlag]]="Hagel",1,0)</f>
        <v>0</v>
      </c>
      <c r="L4246" s="12" t="str">
        <f t="shared" si="198"/>
        <v/>
      </c>
      <c r="M4246" s="12" t="str">
        <f t="shared" si="199"/>
        <v/>
      </c>
      <c r="N4246" s="9" t="str">
        <f t="shared" si="200"/>
        <v/>
      </c>
    </row>
    <row r="4247" spans="1:14" x14ac:dyDescent="0.25">
      <c r="A4247" s="7">
        <v>42232</v>
      </c>
      <c r="B4247" s="8">
        <v>14.3</v>
      </c>
      <c r="C4247" s="8">
        <v>10.8</v>
      </c>
      <c r="D4247" s="16" t="s">
        <v>1</v>
      </c>
      <c r="E4247" s="10"/>
      <c r="F4247" s="9"/>
      <c r="G4247" s="9"/>
      <c r="H4247" s="19">
        <f>IFERROR(AVERAGE(Tabelle1[[#This Row],[Höchst
Temperatur
Tag]],Tabelle1[[#This Row],[Tiefst
Temperatur
Nacht]]),"")</f>
        <v>12.55</v>
      </c>
      <c r="I4247" s="9">
        <f>IF(Tabelle1[[#This Row],[Niederschlag]]="Regen",1,0)</f>
        <v>1</v>
      </c>
      <c r="J4247" s="9">
        <f>IF(Tabelle1[[#This Row],[Niederschlag]]="Schnee",1,0)</f>
        <v>0</v>
      </c>
      <c r="K4247" s="9">
        <f>IF(Tabelle1[[#This Row],[Niederschlag]]="Hagel",1,0)</f>
        <v>0</v>
      </c>
      <c r="L4247" s="12" t="str">
        <f t="shared" si="198"/>
        <v/>
      </c>
      <c r="M4247" s="12" t="str">
        <f t="shared" si="199"/>
        <v/>
      </c>
      <c r="N4247" s="9" t="str">
        <f t="shared" si="200"/>
        <v/>
      </c>
    </row>
    <row r="4248" spans="1:14" x14ac:dyDescent="0.25">
      <c r="A4248" s="7">
        <v>42233</v>
      </c>
      <c r="B4248" s="8">
        <v>13.8</v>
      </c>
      <c r="C4248" s="8">
        <v>10.6</v>
      </c>
      <c r="D4248" s="16" t="s">
        <v>1</v>
      </c>
      <c r="E4248" s="10"/>
      <c r="F4248" s="9"/>
      <c r="G4248" s="9"/>
      <c r="H4248" s="19">
        <f>IFERROR(AVERAGE(Tabelle1[[#This Row],[Höchst
Temperatur
Tag]],Tabelle1[[#This Row],[Tiefst
Temperatur
Nacht]]),"")</f>
        <v>12.2</v>
      </c>
      <c r="I4248" s="9">
        <f>IF(Tabelle1[[#This Row],[Niederschlag]]="Regen",1,0)</f>
        <v>1</v>
      </c>
      <c r="J4248" s="9">
        <f>IF(Tabelle1[[#This Row],[Niederschlag]]="Schnee",1,0)</f>
        <v>0</v>
      </c>
      <c r="K4248" s="9">
        <f>IF(Tabelle1[[#This Row],[Niederschlag]]="Hagel",1,0)</f>
        <v>0</v>
      </c>
      <c r="L4248" s="12" t="str">
        <f t="shared" si="198"/>
        <v/>
      </c>
      <c r="M4248" s="12" t="str">
        <f t="shared" si="199"/>
        <v/>
      </c>
      <c r="N4248" s="9" t="str">
        <f t="shared" si="200"/>
        <v/>
      </c>
    </row>
    <row r="4249" spans="1:14" x14ac:dyDescent="0.25">
      <c r="A4249" s="7">
        <v>42234</v>
      </c>
      <c r="B4249" s="8">
        <v>17.3</v>
      </c>
      <c r="C4249" s="8">
        <v>8.8000000000000007</v>
      </c>
      <c r="D4249" s="16"/>
      <c r="E4249" s="10"/>
      <c r="F4249" s="9"/>
      <c r="G4249" s="9"/>
      <c r="H4249" s="19">
        <f>IFERROR(AVERAGE(Tabelle1[[#This Row],[Höchst
Temperatur
Tag]],Tabelle1[[#This Row],[Tiefst
Temperatur
Nacht]]),"")</f>
        <v>13.05</v>
      </c>
      <c r="I4249" s="9">
        <f>IF(Tabelle1[[#This Row],[Niederschlag]]="Regen",1,0)</f>
        <v>0</v>
      </c>
      <c r="J4249" s="9">
        <f>IF(Tabelle1[[#This Row],[Niederschlag]]="Schnee",1,0)</f>
        <v>0</v>
      </c>
      <c r="K4249" s="9">
        <f>IF(Tabelle1[[#This Row],[Niederschlag]]="Hagel",1,0)</f>
        <v>0</v>
      </c>
      <c r="L4249" s="12" t="str">
        <f t="shared" si="198"/>
        <v/>
      </c>
      <c r="M4249" s="12" t="str">
        <f t="shared" si="199"/>
        <v/>
      </c>
      <c r="N4249" s="9" t="str">
        <f t="shared" si="200"/>
        <v/>
      </c>
    </row>
    <row r="4250" spans="1:14" x14ac:dyDescent="0.25">
      <c r="A4250" s="7">
        <v>42235</v>
      </c>
      <c r="B4250" s="8">
        <v>18.600000000000001</v>
      </c>
      <c r="C4250" s="8">
        <v>8.3000000000000007</v>
      </c>
      <c r="D4250" s="16"/>
      <c r="E4250" s="10"/>
      <c r="F4250" s="9"/>
      <c r="G4250" s="9"/>
      <c r="H4250" s="19">
        <f>IFERROR(AVERAGE(Tabelle1[[#This Row],[Höchst
Temperatur
Tag]],Tabelle1[[#This Row],[Tiefst
Temperatur
Nacht]]),"")</f>
        <v>13.450000000000001</v>
      </c>
      <c r="I4250" s="9">
        <f>IF(Tabelle1[[#This Row],[Niederschlag]]="Regen",1,0)</f>
        <v>0</v>
      </c>
      <c r="J4250" s="9">
        <f>IF(Tabelle1[[#This Row],[Niederschlag]]="Schnee",1,0)</f>
        <v>0</v>
      </c>
      <c r="K4250" s="9">
        <f>IF(Tabelle1[[#This Row],[Niederschlag]]="Hagel",1,0)</f>
        <v>0</v>
      </c>
      <c r="L4250" s="12" t="str">
        <f t="shared" si="198"/>
        <v/>
      </c>
      <c r="M4250" s="12" t="str">
        <f t="shared" si="199"/>
        <v/>
      </c>
      <c r="N4250" s="9" t="str">
        <f t="shared" si="200"/>
        <v/>
      </c>
    </row>
    <row r="4251" spans="1:14" x14ac:dyDescent="0.25">
      <c r="A4251" s="7">
        <v>42236</v>
      </c>
      <c r="B4251" s="8">
        <v>21.9</v>
      </c>
      <c r="C4251" s="8">
        <v>10.3</v>
      </c>
      <c r="D4251" s="16"/>
      <c r="E4251" s="10"/>
      <c r="F4251" s="9"/>
      <c r="G4251" s="9"/>
      <c r="H4251" s="19">
        <f>IFERROR(AVERAGE(Tabelle1[[#This Row],[Höchst
Temperatur
Tag]],Tabelle1[[#This Row],[Tiefst
Temperatur
Nacht]]),"")</f>
        <v>16.100000000000001</v>
      </c>
      <c r="I4251" s="9">
        <f>IF(Tabelle1[[#This Row],[Niederschlag]]="Regen",1,0)</f>
        <v>0</v>
      </c>
      <c r="J4251" s="9">
        <f>IF(Tabelle1[[#This Row],[Niederschlag]]="Schnee",1,0)</f>
        <v>0</v>
      </c>
      <c r="K4251" s="9">
        <f>IF(Tabelle1[[#This Row],[Niederschlag]]="Hagel",1,0)</f>
        <v>0</v>
      </c>
      <c r="L4251" s="12" t="str">
        <f t="shared" si="198"/>
        <v/>
      </c>
      <c r="M4251" s="12" t="str">
        <f t="shared" si="199"/>
        <v/>
      </c>
      <c r="N4251" s="9" t="str">
        <f t="shared" si="200"/>
        <v/>
      </c>
    </row>
    <row r="4252" spans="1:14" x14ac:dyDescent="0.25">
      <c r="A4252" s="7">
        <v>42237</v>
      </c>
      <c r="B4252" s="8">
        <v>22.1</v>
      </c>
      <c r="C4252" s="8">
        <v>11.5</v>
      </c>
      <c r="D4252" s="16"/>
      <c r="E4252" s="10"/>
      <c r="F4252" s="9"/>
      <c r="G4252" s="9"/>
      <c r="H4252" s="19">
        <f>IFERROR(AVERAGE(Tabelle1[[#This Row],[Höchst
Temperatur
Tag]],Tabelle1[[#This Row],[Tiefst
Temperatur
Nacht]]),"")</f>
        <v>16.8</v>
      </c>
      <c r="I4252" s="9">
        <f>IF(Tabelle1[[#This Row],[Niederschlag]]="Regen",1,0)</f>
        <v>0</v>
      </c>
      <c r="J4252" s="9">
        <f>IF(Tabelle1[[#This Row],[Niederschlag]]="Schnee",1,0)</f>
        <v>0</v>
      </c>
      <c r="K4252" s="9">
        <f>IF(Tabelle1[[#This Row],[Niederschlag]]="Hagel",1,0)</f>
        <v>0</v>
      </c>
      <c r="L4252" s="12" t="str">
        <f t="shared" si="198"/>
        <v/>
      </c>
      <c r="M4252" s="12" t="str">
        <f t="shared" si="199"/>
        <v/>
      </c>
      <c r="N4252" s="9" t="str">
        <f t="shared" si="200"/>
        <v/>
      </c>
    </row>
    <row r="4253" spans="1:14" x14ac:dyDescent="0.25">
      <c r="A4253" s="7">
        <v>42238</v>
      </c>
      <c r="B4253" s="8">
        <v>24.5</v>
      </c>
      <c r="C4253" s="8">
        <v>13.7</v>
      </c>
      <c r="D4253" s="16"/>
      <c r="E4253" s="10"/>
      <c r="F4253" s="9"/>
      <c r="G4253" s="9"/>
      <c r="H4253" s="19">
        <f>IFERROR(AVERAGE(Tabelle1[[#This Row],[Höchst
Temperatur
Tag]],Tabelle1[[#This Row],[Tiefst
Temperatur
Nacht]]),"")</f>
        <v>19.100000000000001</v>
      </c>
      <c r="I4253" s="9">
        <f>IF(Tabelle1[[#This Row],[Niederschlag]]="Regen",1,0)</f>
        <v>0</v>
      </c>
      <c r="J4253" s="9">
        <f>IF(Tabelle1[[#This Row],[Niederschlag]]="Schnee",1,0)</f>
        <v>0</v>
      </c>
      <c r="K4253" s="9">
        <f>IF(Tabelle1[[#This Row],[Niederschlag]]="Hagel",1,0)</f>
        <v>0</v>
      </c>
      <c r="L4253" s="12" t="str">
        <f t="shared" si="198"/>
        <v/>
      </c>
      <c r="M4253" s="12" t="str">
        <f t="shared" si="199"/>
        <v/>
      </c>
      <c r="N4253" s="9" t="str">
        <f t="shared" si="200"/>
        <v/>
      </c>
    </row>
    <row r="4254" spans="1:14" x14ac:dyDescent="0.25">
      <c r="A4254" s="7">
        <v>42239</v>
      </c>
      <c r="B4254" s="8">
        <v>24.1</v>
      </c>
      <c r="C4254" s="8">
        <v>14.1</v>
      </c>
      <c r="D4254" s="16" t="s">
        <v>1</v>
      </c>
      <c r="E4254" s="10"/>
      <c r="F4254" s="9"/>
      <c r="G4254" s="9"/>
      <c r="H4254" s="19">
        <f>IFERROR(AVERAGE(Tabelle1[[#This Row],[Höchst
Temperatur
Tag]],Tabelle1[[#This Row],[Tiefst
Temperatur
Nacht]]),"")</f>
        <v>19.100000000000001</v>
      </c>
      <c r="I4254" s="9">
        <f>IF(Tabelle1[[#This Row],[Niederschlag]]="Regen",1,0)</f>
        <v>1</v>
      </c>
      <c r="J4254" s="9">
        <f>IF(Tabelle1[[#This Row],[Niederschlag]]="Schnee",1,0)</f>
        <v>0</v>
      </c>
      <c r="K4254" s="9">
        <f>IF(Tabelle1[[#This Row],[Niederschlag]]="Hagel",1,0)</f>
        <v>0</v>
      </c>
      <c r="L4254" s="12" t="str">
        <f t="shared" si="198"/>
        <v/>
      </c>
      <c r="M4254" s="12" t="str">
        <f t="shared" si="199"/>
        <v/>
      </c>
      <c r="N4254" s="9" t="str">
        <f t="shared" si="200"/>
        <v/>
      </c>
    </row>
    <row r="4255" spans="1:14" x14ac:dyDescent="0.25">
      <c r="A4255" s="7">
        <v>42240</v>
      </c>
      <c r="B4255" s="8">
        <v>19.7</v>
      </c>
      <c r="C4255" s="8">
        <v>11.1</v>
      </c>
      <c r="D4255" s="16" t="s">
        <v>1</v>
      </c>
      <c r="E4255" s="10"/>
      <c r="F4255" s="9"/>
      <c r="G4255" s="9"/>
      <c r="H4255" s="19">
        <f>IFERROR(AVERAGE(Tabelle1[[#This Row],[Höchst
Temperatur
Tag]],Tabelle1[[#This Row],[Tiefst
Temperatur
Nacht]]),"")</f>
        <v>15.399999999999999</v>
      </c>
      <c r="I4255" s="9">
        <f>IF(Tabelle1[[#This Row],[Niederschlag]]="Regen",1,0)</f>
        <v>1</v>
      </c>
      <c r="J4255" s="9">
        <f>IF(Tabelle1[[#This Row],[Niederschlag]]="Schnee",1,0)</f>
        <v>0</v>
      </c>
      <c r="K4255" s="9">
        <f>IF(Tabelle1[[#This Row],[Niederschlag]]="Hagel",1,0)</f>
        <v>0</v>
      </c>
      <c r="L4255" s="12" t="str">
        <f t="shared" si="198"/>
        <v/>
      </c>
      <c r="M4255" s="12" t="str">
        <f t="shared" si="199"/>
        <v/>
      </c>
      <c r="N4255" s="9" t="str">
        <f t="shared" si="200"/>
        <v/>
      </c>
    </row>
    <row r="4256" spans="1:14" x14ac:dyDescent="0.25">
      <c r="A4256" s="7">
        <v>42241</v>
      </c>
      <c r="B4256" s="8">
        <v>18.100000000000001</v>
      </c>
      <c r="C4256" s="8">
        <v>11.7</v>
      </c>
      <c r="D4256" s="16" t="s">
        <v>1</v>
      </c>
      <c r="E4256" s="10"/>
      <c r="F4256" s="9"/>
      <c r="G4256" s="9"/>
      <c r="H4256" s="19">
        <f>IFERROR(AVERAGE(Tabelle1[[#This Row],[Höchst
Temperatur
Tag]],Tabelle1[[#This Row],[Tiefst
Temperatur
Nacht]]),"")</f>
        <v>14.9</v>
      </c>
      <c r="I4256" s="9">
        <f>IF(Tabelle1[[#This Row],[Niederschlag]]="Regen",1,0)</f>
        <v>1</v>
      </c>
      <c r="J4256" s="9">
        <f>IF(Tabelle1[[#This Row],[Niederschlag]]="Schnee",1,0)</f>
        <v>0</v>
      </c>
      <c r="K4256" s="9">
        <f>IF(Tabelle1[[#This Row],[Niederschlag]]="Hagel",1,0)</f>
        <v>0</v>
      </c>
      <c r="L4256" s="12" t="str">
        <f t="shared" si="198"/>
        <v/>
      </c>
      <c r="M4256" s="12" t="str">
        <f t="shared" si="199"/>
        <v/>
      </c>
      <c r="N4256" s="9" t="str">
        <f t="shared" si="200"/>
        <v/>
      </c>
    </row>
    <row r="4257" spans="1:14" x14ac:dyDescent="0.25">
      <c r="A4257" s="7">
        <v>42242</v>
      </c>
      <c r="B4257" s="8">
        <v>23.3</v>
      </c>
      <c r="C4257" s="8">
        <v>12.9</v>
      </c>
      <c r="D4257" s="16"/>
      <c r="E4257" s="10"/>
      <c r="F4257" s="9"/>
      <c r="G4257" s="9"/>
      <c r="H4257" s="19">
        <f>IFERROR(AVERAGE(Tabelle1[[#This Row],[Höchst
Temperatur
Tag]],Tabelle1[[#This Row],[Tiefst
Temperatur
Nacht]]),"")</f>
        <v>18.100000000000001</v>
      </c>
      <c r="I4257" s="9">
        <f>IF(Tabelle1[[#This Row],[Niederschlag]]="Regen",1,0)</f>
        <v>0</v>
      </c>
      <c r="J4257" s="9">
        <f>IF(Tabelle1[[#This Row],[Niederschlag]]="Schnee",1,0)</f>
        <v>0</v>
      </c>
      <c r="K4257" s="9">
        <f>IF(Tabelle1[[#This Row],[Niederschlag]]="Hagel",1,0)</f>
        <v>0</v>
      </c>
      <c r="L4257" s="12" t="str">
        <f t="shared" si="198"/>
        <v/>
      </c>
      <c r="M4257" s="12" t="str">
        <f t="shared" si="199"/>
        <v/>
      </c>
      <c r="N4257" s="9" t="str">
        <f t="shared" si="200"/>
        <v/>
      </c>
    </row>
    <row r="4258" spans="1:14" x14ac:dyDescent="0.25">
      <c r="A4258" s="7">
        <v>42243</v>
      </c>
      <c r="B4258" s="8">
        <v>18</v>
      </c>
      <c r="C4258" s="8">
        <v>12.2</v>
      </c>
      <c r="D4258" s="16" t="s">
        <v>1</v>
      </c>
      <c r="E4258" s="10"/>
      <c r="F4258" s="9"/>
      <c r="G4258" s="9"/>
      <c r="H4258" s="19">
        <f>IFERROR(AVERAGE(Tabelle1[[#This Row],[Höchst
Temperatur
Tag]],Tabelle1[[#This Row],[Tiefst
Temperatur
Nacht]]),"")</f>
        <v>15.1</v>
      </c>
      <c r="I4258" s="9">
        <f>IF(Tabelle1[[#This Row],[Niederschlag]]="Regen",1,0)</f>
        <v>1</v>
      </c>
      <c r="J4258" s="9">
        <f>IF(Tabelle1[[#This Row],[Niederschlag]]="Schnee",1,0)</f>
        <v>0</v>
      </c>
      <c r="K4258" s="9">
        <f>IF(Tabelle1[[#This Row],[Niederschlag]]="Hagel",1,0)</f>
        <v>0</v>
      </c>
      <c r="L4258" s="12" t="str">
        <f t="shared" si="198"/>
        <v/>
      </c>
      <c r="M4258" s="12" t="str">
        <f t="shared" si="199"/>
        <v/>
      </c>
      <c r="N4258" s="9" t="str">
        <f t="shared" si="200"/>
        <v/>
      </c>
    </row>
    <row r="4259" spans="1:14" x14ac:dyDescent="0.25">
      <c r="A4259" s="7">
        <v>42244</v>
      </c>
      <c r="B4259" s="8">
        <v>18.2</v>
      </c>
      <c r="C4259" s="8">
        <v>11.8</v>
      </c>
      <c r="D4259" s="16" t="s">
        <v>1</v>
      </c>
      <c r="E4259" s="10"/>
      <c r="F4259" s="9"/>
      <c r="G4259" s="9"/>
      <c r="H4259" s="19">
        <f>IFERROR(AVERAGE(Tabelle1[[#This Row],[Höchst
Temperatur
Tag]],Tabelle1[[#This Row],[Tiefst
Temperatur
Nacht]]),"")</f>
        <v>15</v>
      </c>
      <c r="I4259" s="9">
        <f>IF(Tabelle1[[#This Row],[Niederschlag]]="Regen",1,0)</f>
        <v>1</v>
      </c>
      <c r="J4259" s="9">
        <f>IF(Tabelle1[[#This Row],[Niederschlag]]="Schnee",1,0)</f>
        <v>0</v>
      </c>
      <c r="K4259" s="9">
        <f>IF(Tabelle1[[#This Row],[Niederschlag]]="Hagel",1,0)</f>
        <v>0</v>
      </c>
      <c r="L4259" s="12" t="str">
        <f t="shared" si="198"/>
        <v/>
      </c>
      <c r="M4259" s="12" t="str">
        <f t="shared" si="199"/>
        <v/>
      </c>
      <c r="N4259" s="9" t="str">
        <f t="shared" si="200"/>
        <v/>
      </c>
    </row>
    <row r="4260" spans="1:14" x14ac:dyDescent="0.25">
      <c r="A4260" s="7">
        <v>42245</v>
      </c>
      <c r="B4260" s="8">
        <v>25.5</v>
      </c>
      <c r="C4260" s="8">
        <v>10.3</v>
      </c>
      <c r="D4260" s="16"/>
      <c r="E4260" s="10"/>
      <c r="F4260" s="9"/>
      <c r="G4260" s="9"/>
      <c r="H4260" s="19">
        <f>IFERROR(AVERAGE(Tabelle1[[#This Row],[Höchst
Temperatur
Tag]],Tabelle1[[#This Row],[Tiefst
Temperatur
Nacht]]),"")</f>
        <v>17.899999999999999</v>
      </c>
      <c r="I4260" s="9">
        <f>IF(Tabelle1[[#This Row],[Niederschlag]]="Regen",1,0)</f>
        <v>0</v>
      </c>
      <c r="J4260" s="9">
        <f>IF(Tabelle1[[#This Row],[Niederschlag]]="Schnee",1,0)</f>
        <v>0</v>
      </c>
      <c r="K4260" s="9">
        <f>IF(Tabelle1[[#This Row],[Niederschlag]]="Hagel",1,0)</f>
        <v>0</v>
      </c>
      <c r="L4260" s="12" t="str">
        <f t="shared" si="198"/>
        <v/>
      </c>
      <c r="M4260" s="12" t="str">
        <f t="shared" si="199"/>
        <v/>
      </c>
      <c r="N4260" s="9">
        <f t="shared" si="200"/>
        <v>1</v>
      </c>
    </row>
    <row r="4261" spans="1:14" x14ac:dyDescent="0.25">
      <c r="A4261" s="7">
        <v>42246</v>
      </c>
      <c r="B4261" s="8">
        <v>28.4</v>
      </c>
      <c r="C4261" s="8">
        <v>17.2</v>
      </c>
      <c r="D4261" s="16"/>
      <c r="E4261" s="10"/>
      <c r="F4261" s="9"/>
      <c r="G4261" s="9"/>
      <c r="H4261" s="19">
        <f>IFERROR(AVERAGE(Tabelle1[[#This Row],[Höchst
Temperatur
Tag]],Tabelle1[[#This Row],[Tiefst
Temperatur
Nacht]]),"")</f>
        <v>22.799999999999997</v>
      </c>
      <c r="I4261" s="9">
        <f>IF(Tabelle1[[#This Row],[Niederschlag]]="Regen",1,0)</f>
        <v>0</v>
      </c>
      <c r="J4261" s="9">
        <f>IF(Tabelle1[[#This Row],[Niederschlag]]="Schnee",1,0)</f>
        <v>0</v>
      </c>
      <c r="K4261" s="9">
        <f>IF(Tabelle1[[#This Row],[Niederschlag]]="Hagel",1,0)</f>
        <v>0</v>
      </c>
      <c r="L4261" s="12" t="str">
        <f t="shared" si="198"/>
        <v/>
      </c>
      <c r="M4261" s="12" t="str">
        <f t="shared" si="199"/>
        <v/>
      </c>
      <c r="N4261" s="9">
        <f t="shared" si="200"/>
        <v>1</v>
      </c>
    </row>
    <row r="4262" spans="1:14" x14ac:dyDescent="0.25">
      <c r="A4262" s="7">
        <v>42247</v>
      </c>
      <c r="B4262" s="8">
        <v>27.2</v>
      </c>
      <c r="C4262" s="8">
        <v>15.9</v>
      </c>
      <c r="D4262" s="16"/>
      <c r="E4262" s="10"/>
      <c r="F4262" s="9"/>
      <c r="G4262" s="9"/>
      <c r="H4262" s="19">
        <f>IFERROR(AVERAGE(Tabelle1[[#This Row],[Höchst
Temperatur
Tag]],Tabelle1[[#This Row],[Tiefst
Temperatur
Nacht]]),"")</f>
        <v>21.55</v>
      </c>
      <c r="I4262" s="9">
        <f>IF(Tabelle1[[#This Row],[Niederschlag]]="Regen",1,0)</f>
        <v>0</v>
      </c>
      <c r="J4262" s="9">
        <f>IF(Tabelle1[[#This Row],[Niederschlag]]="Schnee",1,0)</f>
        <v>0</v>
      </c>
      <c r="K4262" s="9">
        <f>IF(Tabelle1[[#This Row],[Niederschlag]]="Hagel",1,0)</f>
        <v>0</v>
      </c>
      <c r="L4262" s="12" t="str">
        <f t="shared" si="198"/>
        <v/>
      </c>
      <c r="M4262" s="12" t="str">
        <f t="shared" si="199"/>
        <v/>
      </c>
      <c r="N4262" s="9">
        <f t="shared" si="200"/>
        <v>1</v>
      </c>
    </row>
    <row r="4263" spans="1:14" x14ac:dyDescent="0.25">
      <c r="A4263" s="7">
        <v>42248</v>
      </c>
      <c r="B4263" s="8">
        <v>15.9</v>
      </c>
      <c r="C4263" s="8">
        <v>9.1</v>
      </c>
      <c r="D4263" s="16" t="s">
        <v>1</v>
      </c>
      <c r="E4263" s="10"/>
      <c r="F4263" s="9" t="s">
        <v>6</v>
      </c>
      <c r="G4263" s="9"/>
      <c r="H4263" s="19">
        <f>IFERROR(AVERAGE(Tabelle1[[#This Row],[Höchst
Temperatur
Tag]],Tabelle1[[#This Row],[Tiefst
Temperatur
Nacht]]),"")</f>
        <v>12.5</v>
      </c>
      <c r="I4263" s="9">
        <f>IF(Tabelle1[[#This Row],[Niederschlag]]="Regen",1,0)</f>
        <v>1</v>
      </c>
      <c r="J4263" s="9">
        <f>IF(Tabelle1[[#This Row],[Niederschlag]]="Schnee",1,0)</f>
        <v>0</v>
      </c>
      <c r="K4263" s="9">
        <f>IF(Tabelle1[[#This Row],[Niederschlag]]="Hagel",1,0)</f>
        <v>0</v>
      </c>
      <c r="L4263" s="12" t="str">
        <f t="shared" si="198"/>
        <v/>
      </c>
      <c r="M4263" s="12" t="str">
        <f t="shared" si="199"/>
        <v/>
      </c>
      <c r="N4263" s="9" t="str">
        <f t="shared" si="200"/>
        <v/>
      </c>
    </row>
    <row r="4264" spans="1:14" x14ac:dyDescent="0.25">
      <c r="A4264" s="7">
        <v>42249</v>
      </c>
      <c r="B4264" s="8">
        <v>18</v>
      </c>
      <c r="C4264" s="8">
        <v>9.3000000000000007</v>
      </c>
      <c r="D4264" s="16"/>
      <c r="E4264" s="10"/>
      <c r="F4264" s="9"/>
      <c r="G4264" s="9"/>
      <c r="H4264" s="19">
        <f>IFERROR(AVERAGE(Tabelle1[[#This Row],[Höchst
Temperatur
Tag]],Tabelle1[[#This Row],[Tiefst
Temperatur
Nacht]]),"")</f>
        <v>13.65</v>
      </c>
      <c r="I4264" s="9">
        <f>IF(Tabelle1[[#This Row],[Niederschlag]]="Regen",1,0)</f>
        <v>0</v>
      </c>
      <c r="J4264" s="9">
        <f>IF(Tabelle1[[#This Row],[Niederschlag]]="Schnee",1,0)</f>
        <v>0</v>
      </c>
      <c r="K4264" s="9">
        <f>IF(Tabelle1[[#This Row],[Niederschlag]]="Hagel",1,0)</f>
        <v>0</v>
      </c>
      <c r="L4264" s="12" t="str">
        <f t="shared" si="198"/>
        <v/>
      </c>
      <c r="M4264" s="12" t="str">
        <f t="shared" si="199"/>
        <v/>
      </c>
      <c r="N4264" s="9" t="str">
        <f t="shared" si="200"/>
        <v/>
      </c>
    </row>
    <row r="4265" spans="1:14" x14ac:dyDescent="0.25">
      <c r="A4265" s="7">
        <v>42250</v>
      </c>
      <c r="B4265" s="8">
        <v>18.5</v>
      </c>
      <c r="C4265" s="8">
        <v>8.6</v>
      </c>
      <c r="D4265" s="16"/>
      <c r="E4265" s="10"/>
      <c r="F4265" s="9"/>
      <c r="G4265" s="9"/>
      <c r="H4265" s="19">
        <f>IFERROR(AVERAGE(Tabelle1[[#This Row],[Höchst
Temperatur
Tag]],Tabelle1[[#This Row],[Tiefst
Temperatur
Nacht]]),"")</f>
        <v>13.55</v>
      </c>
      <c r="I4265" s="9">
        <f>IF(Tabelle1[[#This Row],[Niederschlag]]="Regen",1,0)</f>
        <v>0</v>
      </c>
      <c r="J4265" s="9">
        <f>IF(Tabelle1[[#This Row],[Niederschlag]]="Schnee",1,0)</f>
        <v>0</v>
      </c>
      <c r="K4265" s="9">
        <f>IF(Tabelle1[[#This Row],[Niederschlag]]="Hagel",1,0)</f>
        <v>0</v>
      </c>
      <c r="L4265" s="12" t="str">
        <f t="shared" si="198"/>
        <v/>
      </c>
      <c r="M4265" s="12" t="str">
        <f t="shared" si="199"/>
        <v/>
      </c>
      <c r="N4265" s="9" t="str">
        <f t="shared" si="200"/>
        <v/>
      </c>
    </row>
    <row r="4266" spans="1:14" x14ac:dyDescent="0.25">
      <c r="A4266" s="7">
        <v>42251</v>
      </c>
      <c r="B4266" s="8">
        <v>16.2</v>
      </c>
      <c r="C4266" s="8">
        <v>7.8</v>
      </c>
      <c r="D4266" s="16"/>
      <c r="E4266" s="10"/>
      <c r="F4266" s="9"/>
      <c r="G4266" s="9"/>
      <c r="H4266" s="19">
        <f>IFERROR(AVERAGE(Tabelle1[[#This Row],[Höchst
Temperatur
Tag]],Tabelle1[[#This Row],[Tiefst
Temperatur
Nacht]]),"")</f>
        <v>12</v>
      </c>
      <c r="I4266" s="9">
        <f>IF(Tabelle1[[#This Row],[Niederschlag]]="Regen",1,0)</f>
        <v>0</v>
      </c>
      <c r="J4266" s="9">
        <f>IF(Tabelle1[[#This Row],[Niederschlag]]="Schnee",1,0)</f>
        <v>0</v>
      </c>
      <c r="K4266" s="9">
        <f>IF(Tabelle1[[#This Row],[Niederschlag]]="Hagel",1,0)</f>
        <v>0</v>
      </c>
      <c r="L4266" s="12" t="str">
        <f t="shared" si="198"/>
        <v/>
      </c>
      <c r="M4266" s="12" t="str">
        <f t="shared" si="199"/>
        <v/>
      </c>
      <c r="N4266" s="9" t="str">
        <f t="shared" si="200"/>
        <v/>
      </c>
    </row>
    <row r="4267" spans="1:14" x14ac:dyDescent="0.25">
      <c r="A4267" s="7">
        <v>42252</v>
      </c>
      <c r="B4267" s="8">
        <v>15.6</v>
      </c>
      <c r="C4267" s="8">
        <v>6.3</v>
      </c>
      <c r="D4267" s="16" t="s">
        <v>1</v>
      </c>
      <c r="E4267" s="10"/>
      <c r="F4267" s="9"/>
      <c r="G4267" s="9"/>
      <c r="H4267" s="19">
        <f>IFERROR(AVERAGE(Tabelle1[[#This Row],[Höchst
Temperatur
Tag]],Tabelle1[[#This Row],[Tiefst
Temperatur
Nacht]]),"")</f>
        <v>10.95</v>
      </c>
      <c r="I4267" s="9">
        <f>IF(Tabelle1[[#This Row],[Niederschlag]]="Regen",1,0)</f>
        <v>1</v>
      </c>
      <c r="J4267" s="9">
        <f>IF(Tabelle1[[#This Row],[Niederschlag]]="Schnee",1,0)</f>
        <v>0</v>
      </c>
      <c r="K4267" s="9">
        <f>IF(Tabelle1[[#This Row],[Niederschlag]]="Hagel",1,0)</f>
        <v>0</v>
      </c>
      <c r="L4267" s="12" t="str">
        <f t="shared" si="198"/>
        <v/>
      </c>
      <c r="M4267" s="12" t="str">
        <f t="shared" si="199"/>
        <v/>
      </c>
      <c r="N4267" s="9" t="str">
        <f t="shared" si="200"/>
        <v/>
      </c>
    </row>
    <row r="4268" spans="1:14" x14ac:dyDescent="0.25">
      <c r="A4268" s="7">
        <v>42253</v>
      </c>
      <c r="B4268" s="8">
        <v>14.7</v>
      </c>
      <c r="C4268" s="8">
        <v>6.7</v>
      </c>
      <c r="D4268" s="16" t="s">
        <v>1</v>
      </c>
      <c r="E4268" s="10"/>
      <c r="F4268" s="9"/>
      <c r="G4268" s="9"/>
      <c r="H4268" s="19">
        <f>IFERROR(AVERAGE(Tabelle1[[#This Row],[Höchst
Temperatur
Tag]],Tabelle1[[#This Row],[Tiefst
Temperatur
Nacht]]),"")</f>
        <v>10.7</v>
      </c>
      <c r="I4268" s="9">
        <f>IF(Tabelle1[[#This Row],[Niederschlag]]="Regen",1,0)</f>
        <v>1</v>
      </c>
      <c r="J4268" s="9">
        <f>IF(Tabelle1[[#This Row],[Niederschlag]]="Schnee",1,0)</f>
        <v>0</v>
      </c>
      <c r="K4268" s="9">
        <f>IF(Tabelle1[[#This Row],[Niederschlag]]="Hagel",1,0)</f>
        <v>0</v>
      </c>
      <c r="L4268" s="12" t="str">
        <f t="shared" si="198"/>
        <v/>
      </c>
      <c r="M4268" s="12" t="str">
        <f t="shared" si="199"/>
        <v/>
      </c>
      <c r="N4268" s="9" t="str">
        <f t="shared" si="200"/>
        <v/>
      </c>
    </row>
    <row r="4269" spans="1:14" x14ac:dyDescent="0.25">
      <c r="A4269" s="7">
        <v>42254</v>
      </c>
      <c r="B4269" s="8">
        <v>14.7</v>
      </c>
      <c r="C4269" s="8">
        <v>8.8000000000000007</v>
      </c>
      <c r="D4269" s="16" t="s">
        <v>1</v>
      </c>
      <c r="E4269" s="10"/>
      <c r="F4269" s="9"/>
      <c r="G4269" s="9"/>
      <c r="H4269" s="19">
        <f>IFERROR(AVERAGE(Tabelle1[[#This Row],[Höchst
Temperatur
Tag]],Tabelle1[[#This Row],[Tiefst
Temperatur
Nacht]]),"")</f>
        <v>11.75</v>
      </c>
      <c r="I4269" s="9">
        <f>IF(Tabelle1[[#This Row],[Niederschlag]]="Regen",1,0)</f>
        <v>1</v>
      </c>
      <c r="J4269" s="9">
        <f>IF(Tabelle1[[#This Row],[Niederschlag]]="Schnee",1,0)</f>
        <v>0</v>
      </c>
      <c r="K4269" s="9">
        <f>IF(Tabelle1[[#This Row],[Niederschlag]]="Hagel",1,0)</f>
        <v>0</v>
      </c>
      <c r="L4269" s="12" t="str">
        <f t="shared" si="198"/>
        <v/>
      </c>
      <c r="M4269" s="12" t="str">
        <f t="shared" si="199"/>
        <v/>
      </c>
      <c r="N4269" s="9" t="str">
        <f t="shared" si="200"/>
        <v/>
      </c>
    </row>
    <row r="4270" spans="1:14" x14ac:dyDescent="0.25">
      <c r="A4270" s="7">
        <v>42255</v>
      </c>
      <c r="B4270" s="8">
        <v>15.1</v>
      </c>
      <c r="C4270" s="8">
        <v>9.9</v>
      </c>
      <c r="D4270" s="16"/>
      <c r="E4270" s="10"/>
      <c r="F4270" s="9"/>
      <c r="G4270" s="9"/>
      <c r="H4270" s="19">
        <f>IFERROR(AVERAGE(Tabelle1[[#This Row],[Höchst
Temperatur
Tag]],Tabelle1[[#This Row],[Tiefst
Temperatur
Nacht]]),"")</f>
        <v>12.5</v>
      </c>
      <c r="I4270" s="9">
        <f>IF(Tabelle1[[#This Row],[Niederschlag]]="Regen",1,0)</f>
        <v>0</v>
      </c>
      <c r="J4270" s="9">
        <f>IF(Tabelle1[[#This Row],[Niederschlag]]="Schnee",1,0)</f>
        <v>0</v>
      </c>
      <c r="K4270" s="9">
        <f>IF(Tabelle1[[#This Row],[Niederschlag]]="Hagel",1,0)</f>
        <v>0</v>
      </c>
      <c r="L4270" s="12" t="str">
        <f t="shared" si="198"/>
        <v/>
      </c>
      <c r="M4270" s="12" t="str">
        <f t="shared" si="199"/>
        <v/>
      </c>
      <c r="N4270" s="9" t="str">
        <f t="shared" si="200"/>
        <v/>
      </c>
    </row>
    <row r="4271" spans="1:14" x14ac:dyDescent="0.25">
      <c r="A4271" s="7">
        <v>42256</v>
      </c>
      <c r="B4271" s="8">
        <v>17.399999999999999</v>
      </c>
      <c r="C4271" s="8">
        <v>7.1</v>
      </c>
      <c r="D4271" s="16"/>
      <c r="E4271" s="10"/>
      <c r="F4271" s="9"/>
      <c r="G4271" s="9"/>
      <c r="H4271" s="19">
        <f>IFERROR(AVERAGE(Tabelle1[[#This Row],[Höchst
Temperatur
Tag]],Tabelle1[[#This Row],[Tiefst
Temperatur
Nacht]]),"")</f>
        <v>12.25</v>
      </c>
      <c r="I4271" s="9">
        <f>IF(Tabelle1[[#This Row],[Niederschlag]]="Regen",1,0)</f>
        <v>0</v>
      </c>
      <c r="J4271" s="9">
        <f>IF(Tabelle1[[#This Row],[Niederschlag]]="Schnee",1,0)</f>
        <v>0</v>
      </c>
      <c r="K4271" s="9">
        <f>IF(Tabelle1[[#This Row],[Niederschlag]]="Hagel",1,0)</f>
        <v>0</v>
      </c>
      <c r="L4271" s="12" t="str">
        <f t="shared" si="198"/>
        <v/>
      </c>
      <c r="M4271" s="12" t="str">
        <f t="shared" si="199"/>
        <v/>
      </c>
      <c r="N4271" s="9" t="str">
        <f t="shared" si="200"/>
        <v/>
      </c>
    </row>
    <row r="4272" spans="1:14" x14ac:dyDescent="0.25">
      <c r="A4272" s="7">
        <v>42257</v>
      </c>
      <c r="B4272" s="8">
        <v>16.5</v>
      </c>
      <c r="C4272" s="8">
        <v>6.7</v>
      </c>
      <c r="D4272" s="16"/>
      <c r="E4272" s="10"/>
      <c r="F4272" s="9"/>
      <c r="G4272" s="9"/>
      <c r="H4272" s="19">
        <f>IFERROR(AVERAGE(Tabelle1[[#This Row],[Höchst
Temperatur
Tag]],Tabelle1[[#This Row],[Tiefst
Temperatur
Nacht]]),"")</f>
        <v>11.6</v>
      </c>
      <c r="I4272" s="9">
        <f>IF(Tabelle1[[#This Row],[Niederschlag]]="Regen",1,0)</f>
        <v>0</v>
      </c>
      <c r="J4272" s="9">
        <f>IF(Tabelle1[[#This Row],[Niederschlag]]="Schnee",1,0)</f>
        <v>0</v>
      </c>
      <c r="K4272" s="9">
        <f>IF(Tabelle1[[#This Row],[Niederschlag]]="Hagel",1,0)</f>
        <v>0</v>
      </c>
      <c r="L4272" s="12" t="str">
        <f t="shared" si="198"/>
        <v/>
      </c>
      <c r="M4272" s="12" t="str">
        <f t="shared" si="199"/>
        <v/>
      </c>
      <c r="N4272" s="9" t="str">
        <f t="shared" si="200"/>
        <v/>
      </c>
    </row>
    <row r="4273" spans="1:14" x14ac:dyDescent="0.25">
      <c r="A4273" s="7">
        <v>42258</v>
      </c>
      <c r="B4273" s="8">
        <v>17.399999999999999</v>
      </c>
      <c r="C4273" s="8">
        <v>7</v>
      </c>
      <c r="D4273" s="16"/>
      <c r="E4273" s="10"/>
      <c r="F4273" s="9"/>
      <c r="G4273" s="9"/>
      <c r="H4273" s="19">
        <f>IFERROR(AVERAGE(Tabelle1[[#This Row],[Höchst
Temperatur
Tag]],Tabelle1[[#This Row],[Tiefst
Temperatur
Nacht]]),"")</f>
        <v>12.2</v>
      </c>
      <c r="I4273" s="9">
        <f>IF(Tabelle1[[#This Row],[Niederschlag]]="Regen",1,0)</f>
        <v>0</v>
      </c>
      <c r="J4273" s="9">
        <f>IF(Tabelle1[[#This Row],[Niederschlag]]="Schnee",1,0)</f>
        <v>0</v>
      </c>
      <c r="K4273" s="9">
        <f>IF(Tabelle1[[#This Row],[Niederschlag]]="Hagel",1,0)</f>
        <v>0</v>
      </c>
      <c r="L4273" s="12" t="str">
        <f t="shared" si="198"/>
        <v/>
      </c>
      <c r="M4273" s="12" t="str">
        <f t="shared" si="199"/>
        <v/>
      </c>
      <c r="N4273" s="9" t="str">
        <f t="shared" si="200"/>
        <v/>
      </c>
    </row>
    <row r="4274" spans="1:14" x14ac:dyDescent="0.25">
      <c r="A4274" s="7">
        <v>42259</v>
      </c>
      <c r="B4274" s="8">
        <v>20.3</v>
      </c>
      <c r="C4274" s="8">
        <v>11.7</v>
      </c>
      <c r="D4274" s="16" t="s">
        <v>1</v>
      </c>
      <c r="E4274" s="10"/>
      <c r="F4274" s="9"/>
      <c r="G4274" s="9"/>
      <c r="H4274" s="19">
        <f>IFERROR(AVERAGE(Tabelle1[[#This Row],[Höchst
Temperatur
Tag]],Tabelle1[[#This Row],[Tiefst
Temperatur
Nacht]]),"")</f>
        <v>16</v>
      </c>
      <c r="I4274" s="9">
        <f>IF(Tabelle1[[#This Row],[Niederschlag]]="Regen",1,0)</f>
        <v>1</v>
      </c>
      <c r="J4274" s="9">
        <f>IF(Tabelle1[[#This Row],[Niederschlag]]="Schnee",1,0)</f>
        <v>0</v>
      </c>
      <c r="K4274" s="9">
        <f>IF(Tabelle1[[#This Row],[Niederschlag]]="Hagel",1,0)</f>
        <v>0</v>
      </c>
      <c r="L4274" s="12" t="str">
        <f t="shared" si="198"/>
        <v/>
      </c>
      <c r="M4274" s="12" t="str">
        <f t="shared" si="199"/>
        <v/>
      </c>
      <c r="N4274" s="9" t="str">
        <f t="shared" si="200"/>
        <v/>
      </c>
    </row>
    <row r="4275" spans="1:14" x14ac:dyDescent="0.25">
      <c r="A4275" s="7">
        <v>42260</v>
      </c>
      <c r="B4275" s="8">
        <v>16.5</v>
      </c>
      <c r="C4275" s="8">
        <v>13</v>
      </c>
      <c r="D4275" s="16" t="s">
        <v>1</v>
      </c>
      <c r="E4275" s="10"/>
      <c r="F4275" s="9"/>
      <c r="G4275" s="9"/>
      <c r="H4275" s="19">
        <f>IFERROR(AVERAGE(Tabelle1[[#This Row],[Höchst
Temperatur
Tag]],Tabelle1[[#This Row],[Tiefst
Temperatur
Nacht]]),"")</f>
        <v>14.75</v>
      </c>
      <c r="I4275" s="9">
        <f>IF(Tabelle1[[#This Row],[Niederschlag]]="Regen",1,0)</f>
        <v>1</v>
      </c>
      <c r="J4275" s="9">
        <f>IF(Tabelle1[[#This Row],[Niederschlag]]="Schnee",1,0)</f>
        <v>0</v>
      </c>
      <c r="K4275" s="9">
        <f>IF(Tabelle1[[#This Row],[Niederschlag]]="Hagel",1,0)</f>
        <v>0</v>
      </c>
      <c r="L4275" s="12" t="str">
        <f t="shared" si="198"/>
        <v/>
      </c>
      <c r="M4275" s="12" t="str">
        <f t="shared" si="199"/>
        <v/>
      </c>
      <c r="N4275" s="9" t="str">
        <f t="shared" si="200"/>
        <v/>
      </c>
    </row>
    <row r="4276" spans="1:14" x14ac:dyDescent="0.25">
      <c r="A4276" s="7">
        <v>42261</v>
      </c>
      <c r="B4276" s="8">
        <v>17</v>
      </c>
      <c r="C4276" s="8">
        <v>7.3</v>
      </c>
      <c r="D4276" s="16" t="s">
        <v>1</v>
      </c>
      <c r="E4276" s="10"/>
      <c r="F4276" s="9"/>
      <c r="G4276" s="9"/>
      <c r="H4276" s="19">
        <f>IFERROR(AVERAGE(Tabelle1[[#This Row],[Höchst
Temperatur
Tag]],Tabelle1[[#This Row],[Tiefst
Temperatur
Nacht]]),"")</f>
        <v>12.15</v>
      </c>
      <c r="I4276" s="9">
        <f>IF(Tabelle1[[#This Row],[Niederschlag]]="Regen",1,0)</f>
        <v>1</v>
      </c>
      <c r="J4276" s="9">
        <f>IF(Tabelle1[[#This Row],[Niederschlag]]="Schnee",1,0)</f>
        <v>0</v>
      </c>
      <c r="K4276" s="9">
        <f>IF(Tabelle1[[#This Row],[Niederschlag]]="Hagel",1,0)</f>
        <v>0</v>
      </c>
      <c r="L4276" s="12" t="str">
        <f t="shared" si="198"/>
        <v/>
      </c>
      <c r="M4276" s="12" t="str">
        <f t="shared" si="199"/>
        <v/>
      </c>
      <c r="N4276" s="9" t="str">
        <f t="shared" si="200"/>
        <v/>
      </c>
    </row>
    <row r="4277" spans="1:14" x14ac:dyDescent="0.25">
      <c r="A4277" s="7">
        <v>42262</v>
      </c>
      <c r="B4277" s="8">
        <v>14</v>
      </c>
      <c r="C4277" s="8">
        <v>8.3000000000000007</v>
      </c>
      <c r="D4277" s="16" t="s">
        <v>1</v>
      </c>
      <c r="E4277" s="10"/>
      <c r="F4277" s="9"/>
      <c r="G4277" s="9"/>
      <c r="H4277" s="19">
        <f>IFERROR(AVERAGE(Tabelle1[[#This Row],[Höchst
Temperatur
Tag]],Tabelle1[[#This Row],[Tiefst
Temperatur
Nacht]]),"")</f>
        <v>11.15</v>
      </c>
      <c r="I4277" s="9">
        <f>IF(Tabelle1[[#This Row],[Niederschlag]]="Regen",1,0)</f>
        <v>1</v>
      </c>
      <c r="J4277" s="9">
        <f>IF(Tabelle1[[#This Row],[Niederschlag]]="Schnee",1,0)</f>
        <v>0</v>
      </c>
      <c r="K4277" s="9">
        <f>IF(Tabelle1[[#This Row],[Niederschlag]]="Hagel",1,0)</f>
        <v>0</v>
      </c>
      <c r="L4277" s="12" t="str">
        <f t="shared" si="198"/>
        <v/>
      </c>
      <c r="M4277" s="12" t="str">
        <f t="shared" si="199"/>
        <v/>
      </c>
      <c r="N4277" s="9" t="str">
        <f t="shared" si="200"/>
        <v/>
      </c>
    </row>
    <row r="4278" spans="1:14" x14ac:dyDescent="0.25">
      <c r="A4278" s="7">
        <v>42263</v>
      </c>
      <c r="B4278" s="8">
        <v>15.3</v>
      </c>
      <c r="C4278" s="8">
        <v>10.1</v>
      </c>
      <c r="D4278" s="16" t="s">
        <v>1</v>
      </c>
      <c r="E4278" s="10"/>
      <c r="F4278" s="9" t="s">
        <v>6</v>
      </c>
      <c r="G4278" s="9"/>
      <c r="H4278" s="19">
        <f>IFERROR(AVERAGE(Tabelle1[[#This Row],[Höchst
Temperatur
Tag]],Tabelle1[[#This Row],[Tiefst
Temperatur
Nacht]]),"")</f>
        <v>12.7</v>
      </c>
      <c r="I4278" s="9">
        <f>IF(Tabelle1[[#This Row],[Niederschlag]]="Regen",1,0)</f>
        <v>1</v>
      </c>
      <c r="J4278" s="9">
        <f>IF(Tabelle1[[#This Row],[Niederschlag]]="Schnee",1,0)</f>
        <v>0</v>
      </c>
      <c r="K4278" s="9">
        <f>IF(Tabelle1[[#This Row],[Niederschlag]]="Hagel",1,0)</f>
        <v>0</v>
      </c>
      <c r="L4278" s="12" t="str">
        <f t="shared" si="198"/>
        <v/>
      </c>
      <c r="M4278" s="12" t="str">
        <f t="shared" si="199"/>
        <v/>
      </c>
      <c r="N4278" s="9" t="str">
        <f t="shared" si="200"/>
        <v/>
      </c>
    </row>
    <row r="4279" spans="1:14" x14ac:dyDescent="0.25">
      <c r="A4279" s="7">
        <v>42264</v>
      </c>
      <c r="B4279" s="8">
        <v>15.1</v>
      </c>
      <c r="C4279" s="8">
        <v>7.9</v>
      </c>
      <c r="D4279" s="16" t="s">
        <v>1</v>
      </c>
      <c r="E4279" s="10"/>
      <c r="F4279" s="9" t="s">
        <v>6</v>
      </c>
      <c r="G4279" s="9"/>
      <c r="H4279" s="19">
        <f>IFERROR(AVERAGE(Tabelle1[[#This Row],[Höchst
Temperatur
Tag]],Tabelle1[[#This Row],[Tiefst
Temperatur
Nacht]]),"")</f>
        <v>11.5</v>
      </c>
      <c r="I4279" s="9">
        <f>IF(Tabelle1[[#This Row],[Niederschlag]]="Regen",1,0)</f>
        <v>1</v>
      </c>
      <c r="J4279" s="9">
        <f>IF(Tabelle1[[#This Row],[Niederschlag]]="Schnee",1,0)</f>
        <v>0</v>
      </c>
      <c r="K4279" s="9">
        <f>IF(Tabelle1[[#This Row],[Niederschlag]]="Hagel",1,0)</f>
        <v>0</v>
      </c>
      <c r="L4279" s="12" t="str">
        <f t="shared" si="198"/>
        <v/>
      </c>
      <c r="M4279" s="12" t="str">
        <f t="shared" si="199"/>
        <v/>
      </c>
      <c r="N4279" s="9" t="str">
        <f t="shared" si="200"/>
        <v/>
      </c>
    </row>
    <row r="4280" spans="1:14" x14ac:dyDescent="0.25">
      <c r="A4280" s="7">
        <v>42265</v>
      </c>
      <c r="B4280" s="8">
        <v>16.2</v>
      </c>
      <c r="C4280" s="8">
        <v>9.1999999999999993</v>
      </c>
      <c r="D4280" s="16" t="s">
        <v>1</v>
      </c>
      <c r="E4280" s="10"/>
      <c r="F4280" s="9"/>
      <c r="G4280" s="9"/>
      <c r="H4280" s="19">
        <f>IFERROR(AVERAGE(Tabelle1[[#This Row],[Höchst
Temperatur
Tag]],Tabelle1[[#This Row],[Tiefst
Temperatur
Nacht]]),"")</f>
        <v>12.7</v>
      </c>
      <c r="I4280" s="9">
        <f>IF(Tabelle1[[#This Row],[Niederschlag]]="Regen",1,0)</f>
        <v>1</v>
      </c>
      <c r="J4280" s="9">
        <f>IF(Tabelle1[[#This Row],[Niederschlag]]="Schnee",1,0)</f>
        <v>0</v>
      </c>
      <c r="K4280" s="9">
        <f>IF(Tabelle1[[#This Row],[Niederschlag]]="Hagel",1,0)</f>
        <v>0</v>
      </c>
      <c r="L4280" s="12" t="str">
        <f t="shared" si="198"/>
        <v/>
      </c>
      <c r="M4280" s="12" t="str">
        <f t="shared" si="199"/>
        <v/>
      </c>
      <c r="N4280" s="9" t="str">
        <f t="shared" si="200"/>
        <v/>
      </c>
    </row>
    <row r="4281" spans="1:14" x14ac:dyDescent="0.25">
      <c r="A4281" s="7">
        <v>42266</v>
      </c>
      <c r="B4281" s="8">
        <v>16.3</v>
      </c>
      <c r="C4281" s="8">
        <v>8.3000000000000007</v>
      </c>
      <c r="D4281" s="16" t="s">
        <v>1</v>
      </c>
      <c r="E4281" s="10"/>
      <c r="F4281" s="9"/>
      <c r="G4281" s="9"/>
      <c r="H4281" s="19">
        <f>IFERROR(AVERAGE(Tabelle1[[#This Row],[Höchst
Temperatur
Tag]],Tabelle1[[#This Row],[Tiefst
Temperatur
Nacht]]),"")</f>
        <v>12.3</v>
      </c>
      <c r="I4281" s="9">
        <f>IF(Tabelle1[[#This Row],[Niederschlag]]="Regen",1,0)</f>
        <v>1</v>
      </c>
      <c r="J4281" s="9">
        <f>IF(Tabelle1[[#This Row],[Niederschlag]]="Schnee",1,0)</f>
        <v>0</v>
      </c>
      <c r="K4281" s="9">
        <f>IF(Tabelle1[[#This Row],[Niederschlag]]="Hagel",1,0)</f>
        <v>0</v>
      </c>
      <c r="L4281" s="12" t="str">
        <f t="shared" si="198"/>
        <v/>
      </c>
      <c r="M4281" s="12" t="str">
        <f t="shared" si="199"/>
        <v/>
      </c>
      <c r="N4281" s="9" t="str">
        <f t="shared" si="200"/>
        <v/>
      </c>
    </row>
    <row r="4282" spans="1:14" x14ac:dyDescent="0.25">
      <c r="A4282" s="7">
        <v>42267</v>
      </c>
      <c r="B4282" s="8">
        <v>15.8</v>
      </c>
      <c r="C4282" s="8">
        <v>7.1</v>
      </c>
      <c r="D4282" s="16"/>
      <c r="E4282" s="10"/>
      <c r="F4282" s="9"/>
      <c r="G4282" s="9"/>
      <c r="H4282" s="19">
        <f>IFERROR(AVERAGE(Tabelle1[[#This Row],[Höchst
Temperatur
Tag]],Tabelle1[[#This Row],[Tiefst
Temperatur
Nacht]]),"")</f>
        <v>11.45</v>
      </c>
      <c r="I4282" s="9">
        <f>IF(Tabelle1[[#This Row],[Niederschlag]]="Regen",1,0)</f>
        <v>0</v>
      </c>
      <c r="J4282" s="9">
        <f>IF(Tabelle1[[#This Row],[Niederschlag]]="Schnee",1,0)</f>
        <v>0</v>
      </c>
      <c r="K4282" s="9">
        <f>IF(Tabelle1[[#This Row],[Niederschlag]]="Hagel",1,0)</f>
        <v>0</v>
      </c>
      <c r="L4282" s="12" t="str">
        <f t="shared" si="198"/>
        <v/>
      </c>
      <c r="M4282" s="12" t="str">
        <f t="shared" si="199"/>
        <v/>
      </c>
      <c r="N4282" s="9" t="str">
        <f t="shared" si="200"/>
        <v/>
      </c>
    </row>
    <row r="4283" spans="1:14" x14ac:dyDescent="0.25">
      <c r="A4283" s="7">
        <v>42268</v>
      </c>
      <c r="B4283" s="8">
        <v>17.3</v>
      </c>
      <c r="C4283" s="8">
        <v>6.4</v>
      </c>
      <c r="D4283" s="16"/>
      <c r="E4283" s="10"/>
      <c r="F4283" s="9"/>
      <c r="G4283" s="9"/>
      <c r="H4283" s="19">
        <f>IFERROR(AVERAGE(Tabelle1[[#This Row],[Höchst
Temperatur
Tag]],Tabelle1[[#This Row],[Tiefst
Temperatur
Nacht]]),"")</f>
        <v>11.850000000000001</v>
      </c>
      <c r="I4283" s="9">
        <f>IF(Tabelle1[[#This Row],[Niederschlag]]="Regen",1,0)</f>
        <v>0</v>
      </c>
      <c r="J4283" s="9">
        <f>IF(Tabelle1[[#This Row],[Niederschlag]]="Schnee",1,0)</f>
        <v>0</v>
      </c>
      <c r="K4283" s="9">
        <f>IF(Tabelle1[[#This Row],[Niederschlag]]="Hagel",1,0)</f>
        <v>0</v>
      </c>
      <c r="L4283" s="12" t="str">
        <f t="shared" si="198"/>
        <v/>
      </c>
      <c r="M4283" s="12" t="str">
        <f t="shared" si="199"/>
        <v/>
      </c>
      <c r="N4283" s="9" t="str">
        <f t="shared" si="200"/>
        <v/>
      </c>
    </row>
    <row r="4284" spans="1:14" x14ac:dyDescent="0.25">
      <c r="A4284" s="7">
        <v>42269</v>
      </c>
      <c r="B4284" s="8">
        <v>13.9</v>
      </c>
      <c r="C4284" s="8">
        <v>6.9</v>
      </c>
      <c r="D4284" s="16" t="s">
        <v>1</v>
      </c>
      <c r="E4284" s="10"/>
      <c r="F4284" s="9"/>
      <c r="G4284" s="9"/>
      <c r="H4284" s="19">
        <f>IFERROR(AVERAGE(Tabelle1[[#This Row],[Höchst
Temperatur
Tag]],Tabelle1[[#This Row],[Tiefst
Temperatur
Nacht]]),"")</f>
        <v>10.4</v>
      </c>
      <c r="I4284" s="9">
        <f>IF(Tabelle1[[#This Row],[Niederschlag]]="Regen",1,0)</f>
        <v>1</v>
      </c>
      <c r="J4284" s="9">
        <f>IF(Tabelle1[[#This Row],[Niederschlag]]="Schnee",1,0)</f>
        <v>0</v>
      </c>
      <c r="K4284" s="9">
        <f>IF(Tabelle1[[#This Row],[Niederschlag]]="Hagel",1,0)</f>
        <v>0</v>
      </c>
      <c r="L4284" s="12" t="str">
        <f t="shared" si="198"/>
        <v/>
      </c>
      <c r="M4284" s="12" t="str">
        <f t="shared" si="199"/>
        <v/>
      </c>
      <c r="N4284" s="9" t="str">
        <f t="shared" si="200"/>
        <v/>
      </c>
    </row>
    <row r="4285" spans="1:14" x14ac:dyDescent="0.25">
      <c r="A4285" s="7">
        <v>42270</v>
      </c>
      <c r="B4285" s="8">
        <v>11.9</v>
      </c>
      <c r="C4285" s="8">
        <v>7.2</v>
      </c>
      <c r="D4285" s="16" t="s">
        <v>1</v>
      </c>
      <c r="E4285" s="10"/>
      <c r="F4285" s="9"/>
      <c r="G4285" s="9"/>
      <c r="H4285" s="19">
        <f>IFERROR(AVERAGE(Tabelle1[[#This Row],[Höchst
Temperatur
Tag]],Tabelle1[[#This Row],[Tiefst
Temperatur
Nacht]]),"")</f>
        <v>9.5500000000000007</v>
      </c>
      <c r="I4285" s="9">
        <f>IF(Tabelle1[[#This Row],[Niederschlag]]="Regen",1,0)</f>
        <v>1</v>
      </c>
      <c r="J4285" s="9">
        <f>IF(Tabelle1[[#This Row],[Niederschlag]]="Schnee",1,0)</f>
        <v>0</v>
      </c>
      <c r="K4285" s="9">
        <f>IF(Tabelle1[[#This Row],[Niederschlag]]="Hagel",1,0)</f>
        <v>0</v>
      </c>
      <c r="L4285" s="12" t="str">
        <f t="shared" si="198"/>
        <v/>
      </c>
      <c r="M4285" s="12" t="str">
        <f t="shared" si="199"/>
        <v/>
      </c>
      <c r="N4285" s="9" t="str">
        <f t="shared" si="200"/>
        <v/>
      </c>
    </row>
    <row r="4286" spans="1:14" x14ac:dyDescent="0.25">
      <c r="A4286" s="7">
        <v>42271</v>
      </c>
      <c r="B4286" s="8">
        <v>14.5</v>
      </c>
      <c r="C4286" s="8">
        <v>7.5</v>
      </c>
      <c r="D4286" s="16"/>
      <c r="E4286" s="10"/>
      <c r="F4286" s="9"/>
      <c r="G4286" s="9"/>
      <c r="H4286" s="19">
        <f>IFERROR(AVERAGE(Tabelle1[[#This Row],[Höchst
Temperatur
Tag]],Tabelle1[[#This Row],[Tiefst
Temperatur
Nacht]]),"")</f>
        <v>11</v>
      </c>
      <c r="I4286" s="9">
        <f>IF(Tabelle1[[#This Row],[Niederschlag]]="Regen",1,0)</f>
        <v>0</v>
      </c>
      <c r="J4286" s="9">
        <f>IF(Tabelle1[[#This Row],[Niederschlag]]="Schnee",1,0)</f>
        <v>0</v>
      </c>
      <c r="K4286" s="9">
        <f>IF(Tabelle1[[#This Row],[Niederschlag]]="Hagel",1,0)</f>
        <v>0</v>
      </c>
      <c r="L4286" s="12" t="str">
        <f t="shared" si="198"/>
        <v/>
      </c>
      <c r="M4286" s="12" t="str">
        <f t="shared" si="199"/>
        <v/>
      </c>
      <c r="N4286" s="9" t="str">
        <f t="shared" si="200"/>
        <v/>
      </c>
    </row>
    <row r="4287" spans="1:14" x14ac:dyDescent="0.25">
      <c r="A4287" s="7">
        <v>42272</v>
      </c>
      <c r="B4287" s="8">
        <v>15</v>
      </c>
      <c r="C4287" s="8">
        <v>7.5</v>
      </c>
      <c r="D4287" s="16"/>
      <c r="E4287" s="10"/>
      <c r="F4287" s="9"/>
      <c r="G4287" s="9"/>
      <c r="H4287" s="19">
        <f>IFERROR(AVERAGE(Tabelle1[[#This Row],[Höchst
Temperatur
Tag]],Tabelle1[[#This Row],[Tiefst
Temperatur
Nacht]]),"")</f>
        <v>11.25</v>
      </c>
      <c r="I4287" s="9">
        <f>IF(Tabelle1[[#This Row],[Niederschlag]]="Regen",1,0)</f>
        <v>0</v>
      </c>
      <c r="J4287" s="9">
        <f>IF(Tabelle1[[#This Row],[Niederschlag]]="Schnee",1,0)</f>
        <v>0</v>
      </c>
      <c r="K4287" s="9">
        <f>IF(Tabelle1[[#This Row],[Niederschlag]]="Hagel",1,0)</f>
        <v>0</v>
      </c>
      <c r="L4287" s="12" t="str">
        <f t="shared" si="198"/>
        <v/>
      </c>
      <c r="M4287" s="12" t="str">
        <f t="shared" si="199"/>
        <v/>
      </c>
      <c r="N4287" s="9" t="str">
        <f t="shared" si="200"/>
        <v/>
      </c>
    </row>
    <row r="4288" spans="1:14" x14ac:dyDescent="0.25">
      <c r="A4288" s="7">
        <v>42273</v>
      </c>
      <c r="B4288" s="8">
        <v>14.1</v>
      </c>
      <c r="C4288" s="8">
        <v>5.3</v>
      </c>
      <c r="D4288" s="16"/>
      <c r="E4288" s="10"/>
      <c r="F4288" s="9"/>
      <c r="G4288" s="9"/>
      <c r="H4288" s="19">
        <f>IFERROR(AVERAGE(Tabelle1[[#This Row],[Höchst
Temperatur
Tag]],Tabelle1[[#This Row],[Tiefst
Temperatur
Nacht]]),"")</f>
        <v>9.6999999999999993</v>
      </c>
      <c r="I4288" s="9">
        <f>IF(Tabelle1[[#This Row],[Niederschlag]]="Regen",1,0)</f>
        <v>0</v>
      </c>
      <c r="J4288" s="9">
        <f>IF(Tabelle1[[#This Row],[Niederschlag]]="Schnee",1,0)</f>
        <v>0</v>
      </c>
      <c r="K4288" s="9">
        <f>IF(Tabelle1[[#This Row],[Niederschlag]]="Hagel",1,0)</f>
        <v>0</v>
      </c>
      <c r="L4288" s="12" t="str">
        <f t="shared" si="198"/>
        <v/>
      </c>
      <c r="M4288" s="12" t="str">
        <f t="shared" si="199"/>
        <v/>
      </c>
      <c r="N4288" s="9" t="str">
        <f t="shared" si="200"/>
        <v/>
      </c>
    </row>
    <row r="4289" spans="1:14" x14ac:dyDescent="0.25">
      <c r="A4289" s="7">
        <v>42274</v>
      </c>
      <c r="B4289" s="8">
        <v>14.7</v>
      </c>
      <c r="C4289" s="8">
        <v>5.3</v>
      </c>
      <c r="D4289" s="16"/>
      <c r="E4289" s="10"/>
      <c r="F4289" s="9"/>
      <c r="G4289" s="9"/>
      <c r="H4289" s="19">
        <f>IFERROR(AVERAGE(Tabelle1[[#This Row],[Höchst
Temperatur
Tag]],Tabelle1[[#This Row],[Tiefst
Temperatur
Nacht]]),"")</f>
        <v>10</v>
      </c>
      <c r="I4289" s="9">
        <f>IF(Tabelle1[[#This Row],[Niederschlag]]="Regen",1,0)</f>
        <v>0</v>
      </c>
      <c r="J4289" s="9">
        <f>IF(Tabelle1[[#This Row],[Niederschlag]]="Schnee",1,0)</f>
        <v>0</v>
      </c>
      <c r="K4289" s="9">
        <f>IF(Tabelle1[[#This Row],[Niederschlag]]="Hagel",1,0)</f>
        <v>0</v>
      </c>
      <c r="L4289" s="12" t="str">
        <f t="shared" si="198"/>
        <v/>
      </c>
      <c r="M4289" s="12" t="str">
        <f t="shared" si="199"/>
        <v/>
      </c>
      <c r="N4289" s="9" t="str">
        <f t="shared" si="200"/>
        <v/>
      </c>
    </row>
    <row r="4290" spans="1:14" x14ac:dyDescent="0.25">
      <c r="A4290" s="7">
        <v>42275</v>
      </c>
      <c r="B4290" s="8">
        <v>13.1</v>
      </c>
      <c r="C4290" s="8">
        <v>4.2</v>
      </c>
      <c r="D4290" s="16"/>
      <c r="E4290" s="10"/>
      <c r="F4290" s="9"/>
      <c r="G4290" s="9"/>
      <c r="H4290" s="19">
        <f>IFERROR(AVERAGE(Tabelle1[[#This Row],[Höchst
Temperatur
Tag]],Tabelle1[[#This Row],[Tiefst
Temperatur
Nacht]]),"")</f>
        <v>8.65</v>
      </c>
      <c r="I4290" s="9">
        <f>IF(Tabelle1[[#This Row],[Niederschlag]]="Regen",1,0)</f>
        <v>0</v>
      </c>
      <c r="J4290" s="9">
        <f>IF(Tabelle1[[#This Row],[Niederschlag]]="Schnee",1,0)</f>
        <v>0</v>
      </c>
      <c r="K4290" s="9">
        <f>IF(Tabelle1[[#This Row],[Niederschlag]]="Hagel",1,0)</f>
        <v>0</v>
      </c>
      <c r="L4290" s="12" t="str">
        <f t="shared" ref="L4290:L4353" si="201">IF(C4290&lt;0,1,"")</f>
        <v/>
      </c>
      <c r="M4290" s="12" t="str">
        <f t="shared" ref="M4290:M4353" si="202">IF(C4290&lt;-5,1,"")</f>
        <v/>
      </c>
      <c r="N4290" s="9" t="str">
        <f t="shared" ref="N4290:N4353" si="203">IF(B4290&gt;25,1,"")</f>
        <v/>
      </c>
    </row>
    <row r="4291" spans="1:14" x14ac:dyDescent="0.25">
      <c r="A4291" s="7">
        <v>42276</v>
      </c>
      <c r="B4291" s="8">
        <v>13.8</v>
      </c>
      <c r="C4291" s="8">
        <v>5.9</v>
      </c>
      <c r="D4291" s="16"/>
      <c r="E4291" s="10"/>
      <c r="F4291" s="9"/>
      <c r="G4291" s="9"/>
      <c r="H4291" s="19">
        <f>IFERROR(AVERAGE(Tabelle1[[#This Row],[Höchst
Temperatur
Tag]],Tabelle1[[#This Row],[Tiefst
Temperatur
Nacht]]),"")</f>
        <v>9.8500000000000014</v>
      </c>
      <c r="I4291" s="9">
        <f>IF(Tabelle1[[#This Row],[Niederschlag]]="Regen",1,0)</f>
        <v>0</v>
      </c>
      <c r="J4291" s="9">
        <f>IF(Tabelle1[[#This Row],[Niederschlag]]="Schnee",1,0)</f>
        <v>0</v>
      </c>
      <c r="K4291" s="9">
        <f>IF(Tabelle1[[#This Row],[Niederschlag]]="Hagel",1,0)</f>
        <v>0</v>
      </c>
      <c r="L4291" s="12" t="str">
        <f t="shared" si="201"/>
        <v/>
      </c>
      <c r="M4291" s="12" t="str">
        <f t="shared" si="202"/>
        <v/>
      </c>
      <c r="N4291" s="9" t="str">
        <f t="shared" si="203"/>
        <v/>
      </c>
    </row>
    <row r="4292" spans="1:14" x14ac:dyDescent="0.25">
      <c r="A4292" s="7">
        <v>42277</v>
      </c>
      <c r="B4292" s="8">
        <v>12.7</v>
      </c>
      <c r="C4292" s="8">
        <v>4.3</v>
      </c>
      <c r="D4292" s="16"/>
      <c r="E4292" s="10"/>
      <c r="F4292" s="9"/>
      <c r="G4292" s="9"/>
      <c r="H4292" s="19">
        <f>IFERROR(AVERAGE(Tabelle1[[#This Row],[Höchst
Temperatur
Tag]],Tabelle1[[#This Row],[Tiefst
Temperatur
Nacht]]),"")</f>
        <v>8.5</v>
      </c>
      <c r="I4292" s="9">
        <f>IF(Tabelle1[[#This Row],[Niederschlag]]="Regen",1,0)</f>
        <v>0</v>
      </c>
      <c r="J4292" s="9">
        <f>IF(Tabelle1[[#This Row],[Niederschlag]]="Schnee",1,0)</f>
        <v>0</v>
      </c>
      <c r="K4292" s="9">
        <f>IF(Tabelle1[[#This Row],[Niederschlag]]="Hagel",1,0)</f>
        <v>0</v>
      </c>
      <c r="L4292" s="12" t="str">
        <f t="shared" si="201"/>
        <v/>
      </c>
      <c r="M4292" s="12" t="str">
        <f t="shared" si="202"/>
        <v/>
      </c>
      <c r="N4292" s="9" t="str">
        <f t="shared" si="203"/>
        <v/>
      </c>
    </row>
    <row r="4293" spans="1:14" x14ac:dyDescent="0.25">
      <c r="A4293" s="7">
        <v>42278</v>
      </c>
      <c r="B4293" s="8">
        <v>11.7</v>
      </c>
      <c r="C4293" s="8">
        <v>4.2</v>
      </c>
      <c r="D4293" s="16"/>
      <c r="E4293" s="10"/>
      <c r="F4293" s="9"/>
      <c r="G4293" s="9"/>
      <c r="H4293" s="19">
        <f>IFERROR(AVERAGE(Tabelle1[[#This Row],[Höchst
Temperatur
Tag]],Tabelle1[[#This Row],[Tiefst
Temperatur
Nacht]]),"")</f>
        <v>7.9499999999999993</v>
      </c>
      <c r="I4293" s="9">
        <f>IF(Tabelle1[[#This Row],[Niederschlag]]="Regen",1,0)</f>
        <v>0</v>
      </c>
      <c r="J4293" s="9">
        <f>IF(Tabelle1[[#This Row],[Niederschlag]]="Schnee",1,0)</f>
        <v>0</v>
      </c>
      <c r="K4293" s="9">
        <f>IF(Tabelle1[[#This Row],[Niederschlag]]="Hagel",1,0)</f>
        <v>0</v>
      </c>
      <c r="L4293" s="12" t="str">
        <f t="shared" si="201"/>
        <v/>
      </c>
      <c r="M4293" s="12" t="str">
        <f t="shared" si="202"/>
        <v/>
      </c>
      <c r="N4293" s="9" t="str">
        <f t="shared" si="203"/>
        <v/>
      </c>
    </row>
    <row r="4294" spans="1:14" x14ac:dyDescent="0.25">
      <c r="A4294" s="7">
        <v>42279</v>
      </c>
      <c r="B4294" s="8">
        <v>14</v>
      </c>
      <c r="C4294" s="8">
        <v>4.7</v>
      </c>
      <c r="D4294" s="16"/>
      <c r="E4294" s="10"/>
      <c r="F4294" s="9"/>
      <c r="G4294" s="9"/>
      <c r="H4294" s="19">
        <f>IFERROR(AVERAGE(Tabelle1[[#This Row],[Höchst
Temperatur
Tag]],Tabelle1[[#This Row],[Tiefst
Temperatur
Nacht]]),"")</f>
        <v>9.35</v>
      </c>
      <c r="I4294" s="9">
        <f>IF(Tabelle1[[#This Row],[Niederschlag]]="Regen",1,0)</f>
        <v>0</v>
      </c>
      <c r="J4294" s="9">
        <f>IF(Tabelle1[[#This Row],[Niederschlag]]="Schnee",1,0)</f>
        <v>0</v>
      </c>
      <c r="K4294" s="9">
        <f>IF(Tabelle1[[#This Row],[Niederschlag]]="Hagel",1,0)</f>
        <v>0</v>
      </c>
      <c r="L4294" s="12" t="str">
        <f t="shared" si="201"/>
        <v/>
      </c>
      <c r="M4294" s="12" t="str">
        <f t="shared" si="202"/>
        <v/>
      </c>
      <c r="N4294" s="9" t="str">
        <f t="shared" si="203"/>
        <v/>
      </c>
    </row>
    <row r="4295" spans="1:14" x14ac:dyDescent="0.25">
      <c r="A4295" s="7">
        <v>42280</v>
      </c>
      <c r="B4295" s="8">
        <v>16.8</v>
      </c>
      <c r="C4295" s="8">
        <v>6.5</v>
      </c>
      <c r="D4295" s="16"/>
      <c r="E4295" s="10"/>
      <c r="F4295" s="9"/>
      <c r="G4295" s="9"/>
      <c r="H4295" s="19">
        <f>IFERROR(AVERAGE(Tabelle1[[#This Row],[Höchst
Temperatur
Tag]],Tabelle1[[#This Row],[Tiefst
Temperatur
Nacht]]),"")</f>
        <v>11.65</v>
      </c>
      <c r="I4295" s="9">
        <f>IF(Tabelle1[[#This Row],[Niederschlag]]="Regen",1,0)</f>
        <v>0</v>
      </c>
      <c r="J4295" s="9">
        <f>IF(Tabelle1[[#This Row],[Niederschlag]]="Schnee",1,0)</f>
        <v>0</v>
      </c>
      <c r="K4295" s="9">
        <f>IF(Tabelle1[[#This Row],[Niederschlag]]="Hagel",1,0)</f>
        <v>0</v>
      </c>
      <c r="L4295" s="12" t="str">
        <f t="shared" si="201"/>
        <v/>
      </c>
      <c r="M4295" s="12" t="str">
        <f t="shared" si="202"/>
        <v/>
      </c>
      <c r="N4295" s="9" t="str">
        <f t="shared" si="203"/>
        <v/>
      </c>
    </row>
    <row r="4296" spans="1:14" x14ac:dyDescent="0.25">
      <c r="A4296" s="7">
        <v>42281</v>
      </c>
      <c r="B4296" s="8">
        <v>14</v>
      </c>
      <c r="C4296" s="8">
        <v>7.5</v>
      </c>
      <c r="D4296" s="16" t="s">
        <v>1</v>
      </c>
      <c r="E4296" s="10"/>
      <c r="F4296" s="9"/>
      <c r="G4296" s="9"/>
      <c r="H4296" s="19">
        <f>IFERROR(AVERAGE(Tabelle1[[#This Row],[Höchst
Temperatur
Tag]],Tabelle1[[#This Row],[Tiefst
Temperatur
Nacht]]),"")</f>
        <v>10.75</v>
      </c>
      <c r="I4296" s="9">
        <f>IF(Tabelle1[[#This Row],[Niederschlag]]="Regen",1,0)</f>
        <v>1</v>
      </c>
      <c r="J4296" s="9">
        <f>IF(Tabelle1[[#This Row],[Niederschlag]]="Schnee",1,0)</f>
        <v>0</v>
      </c>
      <c r="K4296" s="9">
        <f>IF(Tabelle1[[#This Row],[Niederschlag]]="Hagel",1,0)</f>
        <v>0</v>
      </c>
      <c r="L4296" s="12" t="str">
        <f t="shared" si="201"/>
        <v/>
      </c>
      <c r="M4296" s="12" t="str">
        <f t="shared" si="202"/>
        <v/>
      </c>
      <c r="N4296" s="9" t="str">
        <f t="shared" si="203"/>
        <v/>
      </c>
    </row>
    <row r="4297" spans="1:14" x14ac:dyDescent="0.25">
      <c r="A4297" s="7">
        <v>42282</v>
      </c>
      <c r="B4297" s="8">
        <v>12.8</v>
      </c>
      <c r="C4297" s="8">
        <v>7.1</v>
      </c>
      <c r="D4297" s="16" t="s">
        <v>1</v>
      </c>
      <c r="E4297" s="10"/>
      <c r="F4297" s="9"/>
      <c r="G4297" s="9"/>
      <c r="H4297" s="19">
        <f>IFERROR(AVERAGE(Tabelle1[[#This Row],[Höchst
Temperatur
Tag]],Tabelle1[[#This Row],[Tiefst
Temperatur
Nacht]]),"")</f>
        <v>9.9499999999999993</v>
      </c>
      <c r="I4297" s="9">
        <f>IF(Tabelle1[[#This Row],[Niederschlag]]="Regen",1,0)</f>
        <v>1</v>
      </c>
      <c r="J4297" s="9">
        <f>IF(Tabelle1[[#This Row],[Niederschlag]]="Schnee",1,0)</f>
        <v>0</v>
      </c>
      <c r="K4297" s="9">
        <f>IF(Tabelle1[[#This Row],[Niederschlag]]="Hagel",1,0)</f>
        <v>0</v>
      </c>
      <c r="L4297" s="12" t="str">
        <f t="shared" si="201"/>
        <v/>
      </c>
      <c r="M4297" s="12" t="str">
        <f t="shared" si="202"/>
        <v/>
      </c>
      <c r="N4297" s="9" t="str">
        <f t="shared" si="203"/>
        <v/>
      </c>
    </row>
    <row r="4298" spans="1:14" x14ac:dyDescent="0.25">
      <c r="A4298" s="7">
        <v>42283</v>
      </c>
      <c r="B4298" s="8">
        <v>16.8</v>
      </c>
      <c r="C4298" s="8">
        <v>12.1</v>
      </c>
      <c r="D4298" s="16" t="s">
        <v>1</v>
      </c>
      <c r="E4298" s="10"/>
      <c r="F4298" s="9"/>
      <c r="G4298" s="9"/>
      <c r="H4298" s="19">
        <f>IFERROR(AVERAGE(Tabelle1[[#This Row],[Höchst
Temperatur
Tag]],Tabelle1[[#This Row],[Tiefst
Temperatur
Nacht]]),"")</f>
        <v>14.45</v>
      </c>
      <c r="I4298" s="9">
        <f>IF(Tabelle1[[#This Row],[Niederschlag]]="Regen",1,0)</f>
        <v>1</v>
      </c>
      <c r="J4298" s="9">
        <f>IF(Tabelle1[[#This Row],[Niederschlag]]="Schnee",1,0)</f>
        <v>0</v>
      </c>
      <c r="K4298" s="9">
        <f>IF(Tabelle1[[#This Row],[Niederschlag]]="Hagel",1,0)</f>
        <v>0</v>
      </c>
      <c r="L4298" s="12" t="str">
        <f t="shared" si="201"/>
        <v/>
      </c>
      <c r="M4298" s="12" t="str">
        <f t="shared" si="202"/>
        <v/>
      </c>
      <c r="N4298" s="9" t="str">
        <f t="shared" si="203"/>
        <v/>
      </c>
    </row>
    <row r="4299" spans="1:14" x14ac:dyDescent="0.25">
      <c r="A4299" s="7">
        <v>42284</v>
      </c>
      <c r="B4299" s="8">
        <v>14.5</v>
      </c>
      <c r="C4299" s="8">
        <v>9.5</v>
      </c>
      <c r="D4299" s="16" t="s">
        <v>1</v>
      </c>
      <c r="E4299" s="10"/>
      <c r="F4299" s="9"/>
      <c r="G4299" s="9"/>
      <c r="H4299" s="19">
        <f>IFERROR(AVERAGE(Tabelle1[[#This Row],[Höchst
Temperatur
Tag]],Tabelle1[[#This Row],[Tiefst
Temperatur
Nacht]]),"")</f>
        <v>12</v>
      </c>
      <c r="I4299" s="9">
        <f>IF(Tabelle1[[#This Row],[Niederschlag]]="Regen",1,0)</f>
        <v>1</v>
      </c>
      <c r="J4299" s="9">
        <f>IF(Tabelle1[[#This Row],[Niederschlag]]="Schnee",1,0)</f>
        <v>0</v>
      </c>
      <c r="K4299" s="9">
        <f>IF(Tabelle1[[#This Row],[Niederschlag]]="Hagel",1,0)</f>
        <v>0</v>
      </c>
      <c r="L4299" s="12" t="str">
        <f t="shared" si="201"/>
        <v/>
      </c>
      <c r="M4299" s="12" t="str">
        <f t="shared" si="202"/>
        <v/>
      </c>
      <c r="N4299" s="9" t="str">
        <f t="shared" si="203"/>
        <v/>
      </c>
    </row>
    <row r="4300" spans="1:14" x14ac:dyDescent="0.25">
      <c r="A4300" s="7">
        <v>42285</v>
      </c>
      <c r="B4300" s="8">
        <v>13.9</v>
      </c>
      <c r="C4300" s="8">
        <v>9.1</v>
      </c>
      <c r="D4300" s="16"/>
      <c r="E4300" s="10"/>
      <c r="F4300" s="9"/>
      <c r="G4300" s="9"/>
      <c r="H4300" s="19">
        <f>IFERROR(AVERAGE(Tabelle1[[#This Row],[Höchst
Temperatur
Tag]],Tabelle1[[#This Row],[Tiefst
Temperatur
Nacht]]),"")</f>
        <v>11.5</v>
      </c>
      <c r="I4300" s="9">
        <f>IF(Tabelle1[[#This Row],[Niederschlag]]="Regen",1,0)</f>
        <v>0</v>
      </c>
      <c r="J4300" s="9">
        <f>IF(Tabelle1[[#This Row],[Niederschlag]]="Schnee",1,0)</f>
        <v>0</v>
      </c>
      <c r="K4300" s="9">
        <f>IF(Tabelle1[[#This Row],[Niederschlag]]="Hagel",1,0)</f>
        <v>0</v>
      </c>
      <c r="L4300" s="12" t="str">
        <f t="shared" si="201"/>
        <v/>
      </c>
      <c r="M4300" s="12" t="str">
        <f t="shared" si="202"/>
        <v/>
      </c>
      <c r="N4300" s="9" t="str">
        <f t="shared" si="203"/>
        <v/>
      </c>
    </row>
    <row r="4301" spans="1:14" x14ac:dyDescent="0.25">
      <c r="A4301" s="7">
        <v>42286</v>
      </c>
      <c r="B4301" s="8">
        <v>11.7</v>
      </c>
      <c r="C4301" s="8">
        <v>9</v>
      </c>
      <c r="D4301" s="16" t="s">
        <v>1</v>
      </c>
      <c r="E4301" s="10"/>
      <c r="F4301" s="9"/>
      <c r="G4301" s="9"/>
      <c r="H4301" s="19">
        <f>IFERROR(AVERAGE(Tabelle1[[#This Row],[Höchst
Temperatur
Tag]],Tabelle1[[#This Row],[Tiefst
Temperatur
Nacht]]),"")</f>
        <v>10.35</v>
      </c>
      <c r="I4301" s="9">
        <f>IF(Tabelle1[[#This Row],[Niederschlag]]="Regen",1,0)</f>
        <v>1</v>
      </c>
      <c r="J4301" s="9">
        <f>IF(Tabelle1[[#This Row],[Niederschlag]]="Schnee",1,0)</f>
        <v>0</v>
      </c>
      <c r="K4301" s="9">
        <f>IF(Tabelle1[[#This Row],[Niederschlag]]="Hagel",1,0)</f>
        <v>0</v>
      </c>
      <c r="L4301" s="12" t="str">
        <f t="shared" si="201"/>
        <v/>
      </c>
      <c r="M4301" s="12" t="str">
        <f t="shared" si="202"/>
        <v/>
      </c>
      <c r="N4301" s="9" t="str">
        <f t="shared" si="203"/>
        <v/>
      </c>
    </row>
    <row r="4302" spans="1:14" x14ac:dyDescent="0.25">
      <c r="A4302" s="7">
        <v>42287</v>
      </c>
      <c r="B4302" s="8">
        <v>11.4</v>
      </c>
      <c r="C4302" s="8">
        <v>2.5</v>
      </c>
      <c r="D4302" s="16"/>
      <c r="E4302" s="10"/>
      <c r="F4302" s="9"/>
      <c r="G4302" s="9"/>
      <c r="H4302" s="19">
        <f>IFERROR(AVERAGE(Tabelle1[[#This Row],[Höchst
Temperatur
Tag]],Tabelle1[[#This Row],[Tiefst
Temperatur
Nacht]]),"")</f>
        <v>6.95</v>
      </c>
      <c r="I4302" s="9">
        <f>IF(Tabelle1[[#This Row],[Niederschlag]]="Regen",1,0)</f>
        <v>0</v>
      </c>
      <c r="J4302" s="9">
        <f>IF(Tabelle1[[#This Row],[Niederschlag]]="Schnee",1,0)</f>
        <v>0</v>
      </c>
      <c r="K4302" s="9">
        <f>IF(Tabelle1[[#This Row],[Niederschlag]]="Hagel",1,0)</f>
        <v>0</v>
      </c>
      <c r="L4302" s="12" t="str">
        <f t="shared" si="201"/>
        <v/>
      </c>
      <c r="M4302" s="12" t="str">
        <f t="shared" si="202"/>
        <v/>
      </c>
      <c r="N4302" s="9" t="str">
        <f t="shared" si="203"/>
        <v/>
      </c>
    </row>
    <row r="4303" spans="1:14" x14ac:dyDescent="0.25">
      <c r="A4303" s="7">
        <v>42288</v>
      </c>
      <c r="B4303" s="8">
        <v>9.6</v>
      </c>
      <c r="C4303" s="8">
        <v>0.8</v>
      </c>
      <c r="D4303" s="16"/>
      <c r="E4303" s="10"/>
      <c r="F4303" s="9"/>
      <c r="G4303" s="9"/>
      <c r="H4303" s="19">
        <f>IFERROR(AVERAGE(Tabelle1[[#This Row],[Höchst
Temperatur
Tag]],Tabelle1[[#This Row],[Tiefst
Temperatur
Nacht]]),"")</f>
        <v>5.2</v>
      </c>
      <c r="I4303" s="9">
        <f>IF(Tabelle1[[#This Row],[Niederschlag]]="Regen",1,0)</f>
        <v>0</v>
      </c>
      <c r="J4303" s="9">
        <f>IF(Tabelle1[[#This Row],[Niederschlag]]="Schnee",1,0)</f>
        <v>0</v>
      </c>
      <c r="K4303" s="9">
        <f>IF(Tabelle1[[#This Row],[Niederschlag]]="Hagel",1,0)</f>
        <v>0</v>
      </c>
      <c r="L4303" s="12" t="str">
        <f t="shared" si="201"/>
        <v/>
      </c>
      <c r="M4303" s="12" t="str">
        <f t="shared" si="202"/>
        <v/>
      </c>
      <c r="N4303" s="9" t="str">
        <f t="shared" si="203"/>
        <v/>
      </c>
    </row>
    <row r="4304" spans="1:14" x14ac:dyDescent="0.25">
      <c r="A4304" s="7">
        <v>42289</v>
      </c>
      <c r="B4304" s="8">
        <v>8.3000000000000007</v>
      </c>
      <c r="C4304" s="8">
        <v>-0.1</v>
      </c>
      <c r="D4304" s="16"/>
      <c r="E4304" s="10"/>
      <c r="F4304" s="9"/>
      <c r="G4304" s="9"/>
      <c r="H4304" s="19">
        <f>IFERROR(AVERAGE(Tabelle1[[#This Row],[Höchst
Temperatur
Tag]],Tabelle1[[#This Row],[Tiefst
Temperatur
Nacht]]),"")</f>
        <v>4.1000000000000005</v>
      </c>
      <c r="I4304" s="9">
        <f>IF(Tabelle1[[#This Row],[Niederschlag]]="Regen",1,0)</f>
        <v>0</v>
      </c>
      <c r="J4304" s="9">
        <f>IF(Tabelle1[[#This Row],[Niederschlag]]="Schnee",1,0)</f>
        <v>0</v>
      </c>
      <c r="K4304" s="9">
        <f>IF(Tabelle1[[#This Row],[Niederschlag]]="Hagel",1,0)</f>
        <v>0</v>
      </c>
      <c r="L4304" s="12">
        <f t="shared" si="201"/>
        <v>1</v>
      </c>
      <c r="M4304" s="12" t="str">
        <f t="shared" si="202"/>
        <v/>
      </c>
      <c r="N4304" s="9" t="str">
        <f t="shared" si="203"/>
        <v/>
      </c>
    </row>
    <row r="4305" spans="1:14" x14ac:dyDescent="0.25">
      <c r="A4305" s="7">
        <v>42290</v>
      </c>
      <c r="B4305" s="8">
        <v>7.3</v>
      </c>
      <c r="C4305" s="8">
        <v>-0.3</v>
      </c>
      <c r="D4305" s="16" t="s">
        <v>1</v>
      </c>
      <c r="E4305" s="10"/>
      <c r="F4305" s="9"/>
      <c r="G4305" s="9"/>
      <c r="H4305" s="19">
        <f>IFERROR(AVERAGE(Tabelle1[[#This Row],[Höchst
Temperatur
Tag]],Tabelle1[[#This Row],[Tiefst
Temperatur
Nacht]]),"")</f>
        <v>3.5</v>
      </c>
      <c r="I4305" s="9">
        <f>IF(Tabelle1[[#This Row],[Niederschlag]]="Regen",1,0)</f>
        <v>1</v>
      </c>
      <c r="J4305" s="9">
        <f>IF(Tabelle1[[#This Row],[Niederschlag]]="Schnee",1,0)</f>
        <v>0</v>
      </c>
      <c r="K4305" s="9">
        <f>IF(Tabelle1[[#This Row],[Niederschlag]]="Hagel",1,0)</f>
        <v>0</v>
      </c>
      <c r="L4305" s="12">
        <f t="shared" si="201"/>
        <v>1</v>
      </c>
      <c r="M4305" s="12" t="str">
        <f t="shared" si="202"/>
        <v/>
      </c>
      <c r="N4305" s="9" t="str">
        <f t="shared" si="203"/>
        <v/>
      </c>
    </row>
    <row r="4306" spans="1:14" x14ac:dyDescent="0.25">
      <c r="A4306" s="7">
        <v>42291</v>
      </c>
      <c r="B4306" s="8">
        <v>2.2999999999999998</v>
      </c>
      <c r="C4306" s="8">
        <v>0.1</v>
      </c>
      <c r="D4306" s="16" t="s">
        <v>3</v>
      </c>
      <c r="E4306" s="10">
        <v>1</v>
      </c>
      <c r="F4306" s="9"/>
      <c r="G4306" s="9"/>
      <c r="H4306" s="19">
        <f>IFERROR(AVERAGE(Tabelle1[[#This Row],[Höchst
Temperatur
Tag]],Tabelle1[[#This Row],[Tiefst
Temperatur
Nacht]]),"")</f>
        <v>1.2</v>
      </c>
      <c r="I4306" s="9">
        <f>IF(Tabelle1[[#This Row],[Niederschlag]]="Regen",1,0)</f>
        <v>0</v>
      </c>
      <c r="J4306" s="9">
        <f>IF(Tabelle1[[#This Row],[Niederschlag]]="Schnee",1,0)</f>
        <v>1</v>
      </c>
      <c r="K4306" s="9">
        <f>IF(Tabelle1[[#This Row],[Niederschlag]]="Hagel",1,0)</f>
        <v>0</v>
      </c>
      <c r="L4306" s="12" t="str">
        <f t="shared" si="201"/>
        <v/>
      </c>
      <c r="M4306" s="12" t="str">
        <f t="shared" si="202"/>
        <v/>
      </c>
      <c r="N4306" s="9" t="str">
        <f t="shared" si="203"/>
        <v/>
      </c>
    </row>
    <row r="4307" spans="1:14" x14ac:dyDescent="0.25">
      <c r="A4307" s="7">
        <v>42292</v>
      </c>
      <c r="B4307" s="8">
        <v>2.2999999999999998</v>
      </c>
      <c r="C4307" s="8">
        <v>0.9</v>
      </c>
      <c r="D4307" s="16" t="s">
        <v>2</v>
      </c>
      <c r="E4307" s="10"/>
      <c r="F4307" s="9"/>
      <c r="G4307" s="9"/>
      <c r="H4307" s="19">
        <f>IFERROR(AVERAGE(Tabelle1[[#This Row],[Höchst
Temperatur
Tag]],Tabelle1[[#This Row],[Tiefst
Temperatur
Nacht]]),"")</f>
        <v>1.5999999999999999</v>
      </c>
      <c r="I4307" s="9">
        <f>IF(Tabelle1[[#This Row],[Niederschlag]]="Regen",1,0)</f>
        <v>0</v>
      </c>
      <c r="J4307" s="9">
        <f>IF(Tabelle1[[#This Row],[Niederschlag]]="Schnee",1,0)</f>
        <v>0</v>
      </c>
      <c r="K4307" s="9">
        <f>IF(Tabelle1[[#This Row],[Niederschlag]]="Hagel",1,0)</f>
        <v>0</v>
      </c>
      <c r="L4307" s="12" t="str">
        <f t="shared" si="201"/>
        <v/>
      </c>
      <c r="M4307" s="12" t="str">
        <f t="shared" si="202"/>
        <v/>
      </c>
      <c r="N4307" s="9" t="str">
        <f t="shared" si="203"/>
        <v/>
      </c>
    </row>
    <row r="4308" spans="1:14" x14ac:dyDescent="0.25">
      <c r="A4308" s="7">
        <v>42293</v>
      </c>
      <c r="B4308" s="8">
        <v>7.5</v>
      </c>
      <c r="C4308" s="8">
        <v>1.3</v>
      </c>
      <c r="D4308" s="16"/>
      <c r="E4308" s="10"/>
      <c r="F4308" s="9"/>
      <c r="G4308" s="9"/>
      <c r="H4308" s="19">
        <f>IFERROR(AVERAGE(Tabelle1[[#This Row],[Höchst
Temperatur
Tag]],Tabelle1[[#This Row],[Tiefst
Temperatur
Nacht]]),"")</f>
        <v>4.4000000000000004</v>
      </c>
      <c r="I4308" s="9">
        <f>IF(Tabelle1[[#This Row],[Niederschlag]]="Regen",1,0)</f>
        <v>0</v>
      </c>
      <c r="J4308" s="9">
        <f>IF(Tabelle1[[#This Row],[Niederschlag]]="Schnee",1,0)</f>
        <v>0</v>
      </c>
      <c r="K4308" s="9">
        <f>IF(Tabelle1[[#This Row],[Niederschlag]]="Hagel",1,0)</f>
        <v>0</v>
      </c>
      <c r="L4308" s="12" t="str">
        <f t="shared" si="201"/>
        <v/>
      </c>
      <c r="M4308" s="12" t="str">
        <f t="shared" si="202"/>
        <v/>
      </c>
      <c r="N4308" s="9" t="str">
        <f t="shared" si="203"/>
        <v/>
      </c>
    </row>
    <row r="4309" spans="1:14" x14ac:dyDescent="0.25">
      <c r="A4309" s="7">
        <v>42294</v>
      </c>
      <c r="B4309" s="8">
        <v>5.4</v>
      </c>
      <c r="C4309" s="8">
        <v>2.8</v>
      </c>
      <c r="D4309" s="16"/>
      <c r="E4309" s="10"/>
      <c r="F4309" s="9"/>
      <c r="G4309" s="9"/>
      <c r="H4309" s="19">
        <f>IFERROR(AVERAGE(Tabelle1[[#This Row],[Höchst
Temperatur
Tag]],Tabelle1[[#This Row],[Tiefst
Temperatur
Nacht]]),"")</f>
        <v>4.0999999999999996</v>
      </c>
      <c r="I4309" s="9">
        <f>IF(Tabelle1[[#This Row],[Niederschlag]]="Regen",1,0)</f>
        <v>0</v>
      </c>
      <c r="J4309" s="9">
        <f>IF(Tabelle1[[#This Row],[Niederschlag]]="Schnee",1,0)</f>
        <v>0</v>
      </c>
      <c r="K4309" s="9">
        <f>IF(Tabelle1[[#This Row],[Niederschlag]]="Hagel",1,0)</f>
        <v>0</v>
      </c>
      <c r="L4309" s="12" t="str">
        <f t="shared" si="201"/>
        <v/>
      </c>
      <c r="M4309" s="12" t="str">
        <f t="shared" si="202"/>
        <v/>
      </c>
      <c r="N4309" s="9" t="str">
        <f t="shared" si="203"/>
        <v/>
      </c>
    </row>
    <row r="4310" spans="1:14" x14ac:dyDescent="0.25">
      <c r="A4310" s="7">
        <v>42295</v>
      </c>
      <c r="B4310" s="8">
        <v>8.1999999999999993</v>
      </c>
      <c r="C4310" s="8">
        <v>3.5</v>
      </c>
      <c r="D4310" s="16"/>
      <c r="E4310" s="10"/>
      <c r="F4310" s="9"/>
      <c r="G4310" s="9"/>
      <c r="H4310" s="19">
        <f>IFERROR(AVERAGE(Tabelle1[[#This Row],[Höchst
Temperatur
Tag]],Tabelle1[[#This Row],[Tiefst
Temperatur
Nacht]]),"")</f>
        <v>5.85</v>
      </c>
      <c r="I4310" s="9">
        <f>IF(Tabelle1[[#This Row],[Niederschlag]]="Regen",1,0)</f>
        <v>0</v>
      </c>
      <c r="J4310" s="9">
        <f>IF(Tabelle1[[#This Row],[Niederschlag]]="Schnee",1,0)</f>
        <v>0</v>
      </c>
      <c r="K4310" s="9">
        <f>IF(Tabelle1[[#This Row],[Niederschlag]]="Hagel",1,0)</f>
        <v>0</v>
      </c>
      <c r="L4310" s="12" t="str">
        <f t="shared" si="201"/>
        <v/>
      </c>
      <c r="M4310" s="12" t="str">
        <f t="shared" si="202"/>
        <v/>
      </c>
      <c r="N4310" s="9" t="str">
        <f t="shared" si="203"/>
        <v/>
      </c>
    </row>
    <row r="4311" spans="1:14" x14ac:dyDescent="0.25">
      <c r="A4311" s="7">
        <v>42296</v>
      </c>
      <c r="B4311" s="8">
        <v>7.7</v>
      </c>
      <c r="C4311" s="8">
        <v>4.5999999999999996</v>
      </c>
      <c r="D4311" s="16"/>
      <c r="E4311" s="10"/>
      <c r="F4311" s="9"/>
      <c r="G4311" s="9"/>
      <c r="H4311" s="19">
        <f>IFERROR(AVERAGE(Tabelle1[[#This Row],[Höchst
Temperatur
Tag]],Tabelle1[[#This Row],[Tiefst
Temperatur
Nacht]]),"")</f>
        <v>6.15</v>
      </c>
      <c r="I4311" s="9">
        <f>IF(Tabelle1[[#This Row],[Niederschlag]]="Regen",1,0)</f>
        <v>0</v>
      </c>
      <c r="J4311" s="9">
        <f>IF(Tabelle1[[#This Row],[Niederschlag]]="Schnee",1,0)</f>
        <v>0</v>
      </c>
      <c r="K4311" s="9">
        <f>IF(Tabelle1[[#This Row],[Niederschlag]]="Hagel",1,0)</f>
        <v>0</v>
      </c>
      <c r="L4311" s="12" t="str">
        <f t="shared" si="201"/>
        <v/>
      </c>
      <c r="M4311" s="12" t="str">
        <f t="shared" si="202"/>
        <v/>
      </c>
      <c r="N4311" s="9" t="str">
        <f t="shared" si="203"/>
        <v/>
      </c>
    </row>
    <row r="4312" spans="1:14" x14ac:dyDescent="0.25">
      <c r="A4312" s="7">
        <v>42297</v>
      </c>
      <c r="B4312" s="8">
        <v>8.1</v>
      </c>
      <c r="C4312" s="8">
        <v>5.2</v>
      </c>
      <c r="D4312" s="16" t="s">
        <v>1</v>
      </c>
      <c r="E4312" s="10"/>
      <c r="F4312" s="9"/>
      <c r="G4312" s="9"/>
      <c r="H4312" s="19">
        <f>IFERROR(AVERAGE(Tabelle1[[#This Row],[Höchst
Temperatur
Tag]],Tabelle1[[#This Row],[Tiefst
Temperatur
Nacht]]),"")</f>
        <v>6.65</v>
      </c>
      <c r="I4312" s="9">
        <f>IF(Tabelle1[[#This Row],[Niederschlag]]="Regen",1,0)</f>
        <v>1</v>
      </c>
      <c r="J4312" s="9">
        <f>IF(Tabelle1[[#This Row],[Niederschlag]]="Schnee",1,0)</f>
        <v>0</v>
      </c>
      <c r="K4312" s="9">
        <f>IF(Tabelle1[[#This Row],[Niederschlag]]="Hagel",1,0)</f>
        <v>0</v>
      </c>
      <c r="L4312" s="12" t="str">
        <f t="shared" si="201"/>
        <v/>
      </c>
      <c r="M4312" s="12" t="str">
        <f t="shared" si="202"/>
        <v/>
      </c>
      <c r="N4312" s="9" t="str">
        <f t="shared" si="203"/>
        <v/>
      </c>
    </row>
    <row r="4313" spans="1:14" x14ac:dyDescent="0.25">
      <c r="A4313" s="7">
        <v>42298</v>
      </c>
      <c r="B4313" s="8">
        <v>10.199999999999999</v>
      </c>
      <c r="C4313" s="8">
        <v>6.4</v>
      </c>
      <c r="D4313" s="16"/>
      <c r="E4313" s="10"/>
      <c r="F4313" s="9"/>
      <c r="G4313" s="9"/>
      <c r="H4313" s="19">
        <f>IFERROR(AVERAGE(Tabelle1[[#This Row],[Höchst
Temperatur
Tag]],Tabelle1[[#This Row],[Tiefst
Temperatur
Nacht]]),"")</f>
        <v>8.3000000000000007</v>
      </c>
      <c r="I4313" s="9">
        <f>IF(Tabelle1[[#This Row],[Niederschlag]]="Regen",1,0)</f>
        <v>0</v>
      </c>
      <c r="J4313" s="9">
        <f>IF(Tabelle1[[#This Row],[Niederschlag]]="Schnee",1,0)</f>
        <v>0</v>
      </c>
      <c r="K4313" s="9">
        <f>IF(Tabelle1[[#This Row],[Niederschlag]]="Hagel",1,0)</f>
        <v>0</v>
      </c>
      <c r="L4313" s="12" t="str">
        <f t="shared" si="201"/>
        <v/>
      </c>
      <c r="M4313" s="12" t="str">
        <f t="shared" si="202"/>
        <v/>
      </c>
      <c r="N4313" s="9" t="str">
        <f t="shared" si="203"/>
        <v/>
      </c>
    </row>
    <row r="4314" spans="1:14" x14ac:dyDescent="0.25">
      <c r="A4314" s="7">
        <v>42299</v>
      </c>
      <c r="B4314" s="8">
        <v>10.1</v>
      </c>
      <c r="C4314" s="8">
        <v>5.3</v>
      </c>
      <c r="D4314" s="16" t="s">
        <v>1</v>
      </c>
      <c r="E4314" s="10"/>
      <c r="F4314" s="9"/>
      <c r="G4314" s="9"/>
      <c r="H4314" s="19">
        <f>IFERROR(AVERAGE(Tabelle1[[#This Row],[Höchst
Temperatur
Tag]],Tabelle1[[#This Row],[Tiefst
Temperatur
Nacht]]),"")</f>
        <v>7.6999999999999993</v>
      </c>
      <c r="I4314" s="9">
        <f>IF(Tabelle1[[#This Row],[Niederschlag]]="Regen",1,0)</f>
        <v>1</v>
      </c>
      <c r="J4314" s="9">
        <f>IF(Tabelle1[[#This Row],[Niederschlag]]="Schnee",1,0)</f>
        <v>0</v>
      </c>
      <c r="K4314" s="9">
        <f>IF(Tabelle1[[#This Row],[Niederschlag]]="Hagel",1,0)</f>
        <v>0</v>
      </c>
      <c r="L4314" s="12" t="str">
        <f t="shared" si="201"/>
        <v/>
      </c>
      <c r="M4314" s="12" t="str">
        <f t="shared" si="202"/>
        <v/>
      </c>
      <c r="N4314" s="9" t="str">
        <f t="shared" si="203"/>
        <v/>
      </c>
    </row>
    <row r="4315" spans="1:14" x14ac:dyDescent="0.25">
      <c r="A4315" s="7">
        <v>42300</v>
      </c>
      <c r="B4315" s="8">
        <v>11.6</v>
      </c>
      <c r="C4315" s="8">
        <v>5.0999999999999996</v>
      </c>
      <c r="D4315" s="16"/>
      <c r="E4315" s="10"/>
      <c r="F4315" s="9"/>
      <c r="G4315" s="9"/>
      <c r="H4315" s="19">
        <f>IFERROR(AVERAGE(Tabelle1[[#This Row],[Höchst
Temperatur
Tag]],Tabelle1[[#This Row],[Tiefst
Temperatur
Nacht]]),"")</f>
        <v>8.35</v>
      </c>
      <c r="I4315" s="9">
        <f>IF(Tabelle1[[#This Row],[Niederschlag]]="Regen",1,0)</f>
        <v>0</v>
      </c>
      <c r="J4315" s="9">
        <f>IF(Tabelle1[[#This Row],[Niederschlag]]="Schnee",1,0)</f>
        <v>0</v>
      </c>
      <c r="K4315" s="9">
        <f>IF(Tabelle1[[#This Row],[Niederschlag]]="Hagel",1,0)</f>
        <v>0</v>
      </c>
      <c r="L4315" s="12" t="str">
        <f t="shared" si="201"/>
        <v/>
      </c>
      <c r="M4315" s="12" t="str">
        <f t="shared" si="202"/>
        <v/>
      </c>
      <c r="N4315" s="9" t="str">
        <f t="shared" si="203"/>
        <v/>
      </c>
    </row>
    <row r="4316" spans="1:14" x14ac:dyDescent="0.25">
      <c r="A4316" s="7">
        <v>42301</v>
      </c>
      <c r="B4316" s="8">
        <v>11.6</v>
      </c>
      <c r="C4316" s="8">
        <v>8.1999999999999993</v>
      </c>
      <c r="D4316" s="16"/>
      <c r="E4316" s="10"/>
      <c r="F4316" s="9"/>
      <c r="G4316" s="9" t="s">
        <v>46</v>
      </c>
      <c r="H4316" s="19">
        <f>IFERROR(AVERAGE(Tabelle1[[#This Row],[Höchst
Temperatur
Tag]],Tabelle1[[#This Row],[Tiefst
Temperatur
Nacht]]),"")</f>
        <v>9.8999999999999986</v>
      </c>
      <c r="I4316" s="9">
        <f>IF(Tabelle1[[#This Row],[Niederschlag]]="Regen",1,0)</f>
        <v>0</v>
      </c>
      <c r="J4316" s="9">
        <f>IF(Tabelle1[[#This Row],[Niederschlag]]="Schnee",1,0)</f>
        <v>0</v>
      </c>
      <c r="K4316" s="9">
        <f>IF(Tabelle1[[#This Row],[Niederschlag]]="Hagel",1,0)</f>
        <v>0</v>
      </c>
      <c r="L4316" s="12" t="str">
        <f t="shared" si="201"/>
        <v/>
      </c>
      <c r="M4316" s="12" t="str">
        <f t="shared" si="202"/>
        <v/>
      </c>
      <c r="N4316" s="9" t="str">
        <f t="shared" si="203"/>
        <v/>
      </c>
    </row>
    <row r="4317" spans="1:14" x14ac:dyDescent="0.25">
      <c r="A4317" s="7">
        <v>42302</v>
      </c>
      <c r="B4317" s="8">
        <v>12</v>
      </c>
      <c r="C4317" s="8">
        <v>7.3</v>
      </c>
      <c r="D4317" s="16"/>
      <c r="E4317" s="10"/>
      <c r="F4317" s="9"/>
      <c r="G4317" s="9"/>
      <c r="H4317" s="19">
        <f>IFERROR(AVERAGE(Tabelle1[[#This Row],[Höchst
Temperatur
Tag]],Tabelle1[[#This Row],[Tiefst
Temperatur
Nacht]]),"")</f>
        <v>9.65</v>
      </c>
      <c r="I4317" s="9">
        <f>IF(Tabelle1[[#This Row],[Niederschlag]]="Regen",1,0)</f>
        <v>0</v>
      </c>
      <c r="J4317" s="9">
        <f>IF(Tabelle1[[#This Row],[Niederschlag]]="Schnee",1,0)</f>
        <v>0</v>
      </c>
      <c r="K4317" s="9">
        <f>IF(Tabelle1[[#This Row],[Niederschlag]]="Hagel",1,0)</f>
        <v>0</v>
      </c>
      <c r="L4317" s="12" t="str">
        <f t="shared" si="201"/>
        <v/>
      </c>
      <c r="M4317" s="12" t="str">
        <f t="shared" si="202"/>
        <v/>
      </c>
      <c r="N4317" s="9" t="str">
        <f t="shared" si="203"/>
        <v/>
      </c>
    </row>
    <row r="4318" spans="1:14" x14ac:dyDescent="0.25">
      <c r="A4318" s="7">
        <v>42303</v>
      </c>
      <c r="B4318" s="8">
        <v>11.9</v>
      </c>
      <c r="C4318" s="8">
        <v>5.5</v>
      </c>
      <c r="D4318" s="16"/>
      <c r="E4318" s="10"/>
      <c r="F4318" s="9"/>
      <c r="G4318" s="9"/>
      <c r="H4318" s="19">
        <f>IFERROR(AVERAGE(Tabelle1[[#This Row],[Höchst
Temperatur
Tag]],Tabelle1[[#This Row],[Tiefst
Temperatur
Nacht]]),"")</f>
        <v>8.6999999999999993</v>
      </c>
      <c r="I4318" s="9">
        <f>IF(Tabelle1[[#This Row],[Niederschlag]]="Regen",1,0)</f>
        <v>0</v>
      </c>
      <c r="J4318" s="9">
        <f>IF(Tabelle1[[#This Row],[Niederschlag]]="Schnee",1,0)</f>
        <v>0</v>
      </c>
      <c r="K4318" s="9">
        <f>IF(Tabelle1[[#This Row],[Niederschlag]]="Hagel",1,0)</f>
        <v>0</v>
      </c>
      <c r="L4318" s="12" t="str">
        <f t="shared" si="201"/>
        <v/>
      </c>
      <c r="M4318" s="12" t="str">
        <f t="shared" si="202"/>
        <v/>
      </c>
      <c r="N4318" s="9" t="str">
        <f t="shared" si="203"/>
        <v/>
      </c>
    </row>
    <row r="4319" spans="1:14" x14ac:dyDescent="0.25">
      <c r="A4319" s="7">
        <v>42304</v>
      </c>
      <c r="B4319" s="8">
        <v>10.8</v>
      </c>
      <c r="C4319" s="8">
        <v>5.3</v>
      </c>
      <c r="D4319" s="16"/>
      <c r="E4319" s="10"/>
      <c r="F4319" s="9"/>
      <c r="G4319" s="9"/>
      <c r="H4319" s="19">
        <f>IFERROR(AVERAGE(Tabelle1[[#This Row],[Höchst
Temperatur
Tag]],Tabelle1[[#This Row],[Tiefst
Temperatur
Nacht]]),"")</f>
        <v>8.0500000000000007</v>
      </c>
      <c r="I4319" s="9">
        <f>IF(Tabelle1[[#This Row],[Niederschlag]]="Regen",1,0)</f>
        <v>0</v>
      </c>
      <c r="J4319" s="9">
        <f>IF(Tabelle1[[#This Row],[Niederschlag]]="Schnee",1,0)</f>
        <v>0</v>
      </c>
      <c r="K4319" s="9">
        <f>IF(Tabelle1[[#This Row],[Niederschlag]]="Hagel",1,0)</f>
        <v>0</v>
      </c>
      <c r="L4319" s="12" t="str">
        <f t="shared" si="201"/>
        <v/>
      </c>
      <c r="M4319" s="12" t="str">
        <f t="shared" si="202"/>
        <v/>
      </c>
      <c r="N4319" s="9" t="str">
        <f t="shared" si="203"/>
        <v/>
      </c>
    </row>
    <row r="4320" spans="1:14" x14ac:dyDescent="0.25">
      <c r="A4320" s="7">
        <v>42305</v>
      </c>
      <c r="B4320" s="8">
        <v>9.8000000000000007</v>
      </c>
      <c r="C4320" s="8">
        <v>5.3</v>
      </c>
      <c r="D4320" s="16"/>
      <c r="E4320" s="10"/>
      <c r="F4320" s="9"/>
      <c r="G4320" s="9"/>
      <c r="H4320" s="19">
        <f>IFERROR(AVERAGE(Tabelle1[[#This Row],[Höchst
Temperatur
Tag]],Tabelle1[[#This Row],[Tiefst
Temperatur
Nacht]]),"")</f>
        <v>7.5500000000000007</v>
      </c>
      <c r="I4320" s="9">
        <f>IF(Tabelle1[[#This Row],[Niederschlag]]="Regen",1,0)</f>
        <v>0</v>
      </c>
      <c r="J4320" s="9">
        <f>IF(Tabelle1[[#This Row],[Niederschlag]]="Schnee",1,0)</f>
        <v>0</v>
      </c>
      <c r="K4320" s="9">
        <f>IF(Tabelle1[[#This Row],[Niederschlag]]="Hagel",1,0)</f>
        <v>0</v>
      </c>
      <c r="L4320" s="12" t="str">
        <f t="shared" si="201"/>
        <v/>
      </c>
      <c r="M4320" s="12" t="str">
        <f t="shared" si="202"/>
        <v/>
      </c>
      <c r="N4320" s="9" t="str">
        <f t="shared" si="203"/>
        <v/>
      </c>
    </row>
    <row r="4321" spans="1:14" x14ac:dyDescent="0.25">
      <c r="A4321" s="7">
        <v>42306</v>
      </c>
      <c r="B4321" s="8">
        <v>11.7</v>
      </c>
      <c r="C4321" s="8">
        <v>5</v>
      </c>
      <c r="D4321" s="16"/>
      <c r="E4321" s="10"/>
      <c r="F4321" s="9"/>
      <c r="G4321" s="9"/>
      <c r="H4321" s="19">
        <f>IFERROR(AVERAGE(Tabelle1[[#This Row],[Höchst
Temperatur
Tag]],Tabelle1[[#This Row],[Tiefst
Temperatur
Nacht]]),"")</f>
        <v>8.35</v>
      </c>
      <c r="I4321" s="9">
        <f>IF(Tabelle1[[#This Row],[Niederschlag]]="Regen",1,0)</f>
        <v>0</v>
      </c>
      <c r="J4321" s="9">
        <f>IF(Tabelle1[[#This Row],[Niederschlag]]="Schnee",1,0)</f>
        <v>0</v>
      </c>
      <c r="K4321" s="9">
        <f>IF(Tabelle1[[#This Row],[Niederschlag]]="Hagel",1,0)</f>
        <v>0</v>
      </c>
      <c r="L4321" s="12" t="str">
        <f t="shared" si="201"/>
        <v/>
      </c>
      <c r="M4321" s="12" t="str">
        <f t="shared" si="202"/>
        <v/>
      </c>
      <c r="N4321" s="9" t="str">
        <f t="shared" si="203"/>
        <v/>
      </c>
    </row>
    <row r="4322" spans="1:14" x14ac:dyDescent="0.25">
      <c r="A4322" s="7">
        <v>42307</v>
      </c>
      <c r="B4322" s="8">
        <v>9.4</v>
      </c>
      <c r="C4322" s="8">
        <v>4.5999999999999996</v>
      </c>
      <c r="D4322" s="16"/>
      <c r="E4322" s="10"/>
      <c r="F4322" s="9"/>
      <c r="G4322" s="9"/>
      <c r="H4322" s="19">
        <f>IFERROR(AVERAGE(Tabelle1[[#This Row],[Höchst
Temperatur
Tag]],Tabelle1[[#This Row],[Tiefst
Temperatur
Nacht]]),"")</f>
        <v>7</v>
      </c>
      <c r="I4322" s="9">
        <f>IF(Tabelle1[[#This Row],[Niederschlag]]="Regen",1,0)</f>
        <v>0</v>
      </c>
      <c r="J4322" s="9">
        <f>IF(Tabelle1[[#This Row],[Niederschlag]]="Schnee",1,0)</f>
        <v>0</v>
      </c>
      <c r="K4322" s="9">
        <f>IF(Tabelle1[[#This Row],[Niederschlag]]="Hagel",1,0)</f>
        <v>0</v>
      </c>
      <c r="L4322" s="12" t="str">
        <f t="shared" si="201"/>
        <v/>
      </c>
      <c r="M4322" s="12" t="str">
        <f t="shared" si="202"/>
        <v/>
      </c>
      <c r="N4322" s="9" t="str">
        <f t="shared" si="203"/>
        <v/>
      </c>
    </row>
    <row r="4323" spans="1:14" x14ac:dyDescent="0.25">
      <c r="A4323" s="7">
        <v>42308</v>
      </c>
      <c r="B4323" s="8">
        <v>8</v>
      </c>
      <c r="C4323" s="8">
        <v>3.1</v>
      </c>
      <c r="D4323" s="16"/>
      <c r="E4323" s="10"/>
      <c r="F4323" s="9"/>
      <c r="G4323" s="9"/>
      <c r="H4323" s="19">
        <f>IFERROR(AVERAGE(Tabelle1[[#This Row],[Höchst
Temperatur
Tag]],Tabelle1[[#This Row],[Tiefst
Temperatur
Nacht]]),"")</f>
        <v>5.55</v>
      </c>
      <c r="I4323" s="9">
        <f>IF(Tabelle1[[#This Row],[Niederschlag]]="Regen",1,0)</f>
        <v>0</v>
      </c>
      <c r="J4323" s="9">
        <f>IF(Tabelle1[[#This Row],[Niederschlag]]="Schnee",1,0)</f>
        <v>0</v>
      </c>
      <c r="K4323" s="9">
        <f>IF(Tabelle1[[#This Row],[Niederschlag]]="Hagel",1,0)</f>
        <v>0</v>
      </c>
      <c r="L4323" s="12" t="str">
        <f t="shared" si="201"/>
        <v/>
      </c>
      <c r="M4323" s="12" t="str">
        <f t="shared" si="202"/>
        <v/>
      </c>
      <c r="N4323" s="9" t="str">
        <f t="shared" si="203"/>
        <v/>
      </c>
    </row>
    <row r="4324" spans="1:14" x14ac:dyDescent="0.25">
      <c r="A4324" s="7">
        <v>42309</v>
      </c>
      <c r="B4324" s="8">
        <v>13</v>
      </c>
      <c r="C4324" s="8">
        <v>3.2</v>
      </c>
      <c r="D4324" s="16"/>
      <c r="E4324" s="10"/>
      <c r="F4324" s="9"/>
      <c r="G4324" s="9"/>
      <c r="H4324" s="19">
        <f>IFERROR(AVERAGE(Tabelle1[[#This Row],[Höchst
Temperatur
Tag]],Tabelle1[[#This Row],[Tiefst
Temperatur
Nacht]]),"")</f>
        <v>8.1</v>
      </c>
      <c r="I4324" s="9">
        <f>IF(Tabelle1[[#This Row],[Niederschlag]]="Regen",1,0)</f>
        <v>0</v>
      </c>
      <c r="J4324" s="9">
        <f>IF(Tabelle1[[#This Row],[Niederschlag]]="Schnee",1,0)</f>
        <v>0</v>
      </c>
      <c r="K4324" s="9">
        <f>IF(Tabelle1[[#This Row],[Niederschlag]]="Hagel",1,0)</f>
        <v>0</v>
      </c>
      <c r="L4324" s="12" t="str">
        <f t="shared" si="201"/>
        <v/>
      </c>
      <c r="M4324" s="12" t="str">
        <f t="shared" si="202"/>
        <v/>
      </c>
      <c r="N4324" s="9" t="str">
        <f t="shared" si="203"/>
        <v/>
      </c>
    </row>
    <row r="4325" spans="1:14" x14ac:dyDescent="0.25">
      <c r="A4325" s="7">
        <v>42310</v>
      </c>
      <c r="B4325" s="8">
        <v>9.8000000000000007</v>
      </c>
      <c r="C4325" s="8">
        <v>2.2999999999999998</v>
      </c>
      <c r="D4325" s="16"/>
      <c r="E4325" s="10"/>
      <c r="F4325" s="9"/>
      <c r="G4325" s="9"/>
      <c r="H4325" s="19">
        <f>IFERROR(AVERAGE(Tabelle1[[#This Row],[Höchst
Temperatur
Tag]],Tabelle1[[#This Row],[Tiefst
Temperatur
Nacht]]),"")</f>
        <v>6.0500000000000007</v>
      </c>
      <c r="I4325" s="9">
        <f>IF(Tabelle1[[#This Row],[Niederschlag]]="Regen",1,0)</f>
        <v>0</v>
      </c>
      <c r="J4325" s="9">
        <f>IF(Tabelle1[[#This Row],[Niederschlag]]="Schnee",1,0)</f>
        <v>0</v>
      </c>
      <c r="K4325" s="9">
        <f>IF(Tabelle1[[#This Row],[Niederschlag]]="Hagel",1,0)</f>
        <v>0</v>
      </c>
      <c r="L4325" s="12" t="str">
        <f t="shared" si="201"/>
        <v/>
      </c>
      <c r="M4325" s="12" t="str">
        <f t="shared" si="202"/>
        <v/>
      </c>
      <c r="N4325" s="9" t="str">
        <f t="shared" si="203"/>
        <v/>
      </c>
    </row>
    <row r="4326" spans="1:14" x14ac:dyDescent="0.25">
      <c r="A4326" s="7">
        <v>42311</v>
      </c>
      <c r="B4326" s="8">
        <v>12.8</v>
      </c>
      <c r="C4326" s="8">
        <v>2.4</v>
      </c>
      <c r="D4326" s="16"/>
      <c r="E4326" s="10"/>
      <c r="F4326" s="9"/>
      <c r="G4326" s="9"/>
      <c r="H4326" s="19">
        <f>IFERROR(AVERAGE(Tabelle1[[#This Row],[Höchst
Temperatur
Tag]],Tabelle1[[#This Row],[Tiefst
Temperatur
Nacht]]),"")</f>
        <v>7.6000000000000005</v>
      </c>
      <c r="I4326" s="9">
        <f>IF(Tabelle1[[#This Row],[Niederschlag]]="Regen",1,0)</f>
        <v>0</v>
      </c>
      <c r="J4326" s="9">
        <f>IF(Tabelle1[[#This Row],[Niederschlag]]="Schnee",1,0)</f>
        <v>0</v>
      </c>
      <c r="K4326" s="9">
        <f>IF(Tabelle1[[#This Row],[Niederschlag]]="Hagel",1,0)</f>
        <v>0</v>
      </c>
      <c r="L4326" s="12" t="str">
        <f t="shared" si="201"/>
        <v/>
      </c>
      <c r="M4326" s="12" t="str">
        <f t="shared" si="202"/>
        <v/>
      </c>
      <c r="N4326" s="9" t="str">
        <f t="shared" si="203"/>
        <v/>
      </c>
    </row>
    <row r="4327" spans="1:14" x14ac:dyDescent="0.25">
      <c r="A4327" s="7">
        <v>42312</v>
      </c>
      <c r="B4327" s="8">
        <v>13.1</v>
      </c>
      <c r="C4327" s="8">
        <v>6.7</v>
      </c>
      <c r="D4327" s="16" t="s">
        <v>1</v>
      </c>
      <c r="E4327" s="10"/>
      <c r="F4327" s="9"/>
      <c r="G4327" s="9"/>
      <c r="H4327" s="19">
        <f>IFERROR(AVERAGE(Tabelle1[[#This Row],[Höchst
Temperatur
Tag]],Tabelle1[[#This Row],[Tiefst
Temperatur
Nacht]]),"")</f>
        <v>9.9</v>
      </c>
      <c r="I4327" s="9">
        <f>IF(Tabelle1[[#This Row],[Niederschlag]]="Regen",1,0)</f>
        <v>1</v>
      </c>
      <c r="J4327" s="9">
        <f>IF(Tabelle1[[#This Row],[Niederschlag]]="Schnee",1,0)</f>
        <v>0</v>
      </c>
      <c r="K4327" s="9">
        <f>IF(Tabelle1[[#This Row],[Niederschlag]]="Hagel",1,0)</f>
        <v>0</v>
      </c>
      <c r="L4327" s="12" t="str">
        <f t="shared" si="201"/>
        <v/>
      </c>
      <c r="M4327" s="12" t="str">
        <f t="shared" si="202"/>
        <v/>
      </c>
      <c r="N4327" s="9" t="str">
        <f t="shared" si="203"/>
        <v/>
      </c>
    </row>
    <row r="4328" spans="1:14" x14ac:dyDescent="0.25">
      <c r="A4328" s="7">
        <v>42313</v>
      </c>
      <c r="B4328" s="8">
        <v>13.9</v>
      </c>
      <c r="C4328" s="8">
        <v>9.1999999999999993</v>
      </c>
      <c r="D4328" s="16"/>
      <c r="E4328" s="10"/>
      <c r="F4328" s="9"/>
      <c r="G4328" s="9"/>
      <c r="H4328" s="19">
        <f>IFERROR(AVERAGE(Tabelle1[[#This Row],[Höchst
Temperatur
Tag]],Tabelle1[[#This Row],[Tiefst
Temperatur
Nacht]]),"")</f>
        <v>11.55</v>
      </c>
      <c r="I4328" s="9">
        <f>IF(Tabelle1[[#This Row],[Niederschlag]]="Regen",1,0)</f>
        <v>0</v>
      </c>
      <c r="J4328" s="9">
        <f>IF(Tabelle1[[#This Row],[Niederschlag]]="Schnee",1,0)</f>
        <v>0</v>
      </c>
      <c r="K4328" s="9">
        <f>IF(Tabelle1[[#This Row],[Niederschlag]]="Hagel",1,0)</f>
        <v>0</v>
      </c>
      <c r="L4328" s="12" t="str">
        <f t="shared" si="201"/>
        <v/>
      </c>
      <c r="M4328" s="12" t="str">
        <f t="shared" si="202"/>
        <v/>
      </c>
      <c r="N4328" s="9" t="str">
        <f t="shared" si="203"/>
        <v/>
      </c>
    </row>
    <row r="4329" spans="1:14" x14ac:dyDescent="0.25">
      <c r="A4329" s="7">
        <v>42314</v>
      </c>
      <c r="B4329" s="8">
        <v>13.8</v>
      </c>
      <c r="C4329" s="8">
        <v>9.1999999999999993</v>
      </c>
      <c r="D4329" s="16" t="s">
        <v>1</v>
      </c>
      <c r="E4329" s="10"/>
      <c r="F4329" s="9"/>
      <c r="G4329" s="9"/>
      <c r="H4329" s="19">
        <f>IFERROR(AVERAGE(Tabelle1[[#This Row],[Höchst
Temperatur
Tag]],Tabelle1[[#This Row],[Tiefst
Temperatur
Nacht]]),"")</f>
        <v>11.5</v>
      </c>
      <c r="I4329" s="9">
        <f>IF(Tabelle1[[#This Row],[Niederschlag]]="Regen",1,0)</f>
        <v>1</v>
      </c>
      <c r="J4329" s="9">
        <f>IF(Tabelle1[[#This Row],[Niederschlag]]="Schnee",1,0)</f>
        <v>0</v>
      </c>
      <c r="K4329" s="9">
        <f>IF(Tabelle1[[#This Row],[Niederschlag]]="Hagel",1,0)</f>
        <v>0</v>
      </c>
      <c r="L4329" s="12" t="str">
        <f t="shared" si="201"/>
        <v/>
      </c>
      <c r="M4329" s="12" t="str">
        <f t="shared" si="202"/>
        <v/>
      </c>
      <c r="N4329" s="9" t="str">
        <f t="shared" si="203"/>
        <v/>
      </c>
    </row>
    <row r="4330" spans="1:14" x14ac:dyDescent="0.25">
      <c r="A4330" s="7">
        <v>42315</v>
      </c>
      <c r="B4330" s="8">
        <v>15.3</v>
      </c>
      <c r="C4330" s="8">
        <v>8.6999999999999993</v>
      </c>
      <c r="D4330" s="16" t="s">
        <v>1</v>
      </c>
      <c r="E4330" s="10"/>
      <c r="F4330" s="9"/>
      <c r="G4330" s="9"/>
      <c r="H4330" s="19">
        <f>IFERROR(AVERAGE(Tabelle1[[#This Row],[Höchst
Temperatur
Tag]],Tabelle1[[#This Row],[Tiefst
Temperatur
Nacht]]),"")</f>
        <v>12</v>
      </c>
      <c r="I4330" s="9">
        <f>IF(Tabelle1[[#This Row],[Niederschlag]]="Regen",1,0)</f>
        <v>1</v>
      </c>
      <c r="J4330" s="9">
        <f>IF(Tabelle1[[#This Row],[Niederschlag]]="Schnee",1,0)</f>
        <v>0</v>
      </c>
      <c r="K4330" s="9">
        <f>IF(Tabelle1[[#This Row],[Niederschlag]]="Hagel",1,0)</f>
        <v>0</v>
      </c>
      <c r="L4330" s="12" t="str">
        <f t="shared" si="201"/>
        <v/>
      </c>
      <c r="M4330" s="12" t="str">
        <f t="shared" si="202"/>
        <v/>
      </c>
      <c r="N4330" s="9" t="str">
        <f t="shared" si="203"/>
        <v/>
      </c>
    </row>
    <row r="4331" spans="1:14" x14ac:dyDescent="0.25">
      <c r="A4331" s="7">
        <v>42316</v>
      </c>
      <c r="B4331" s="8">
        <v>14.8</v>
      </c>
      <c r="C4331" s="8">
        <v>8.6</v>
      </c>
      <c r="D4331" s="16"/>
      <c r="E4331" s="10"/>
      <c r="F4331" s="9"/>
      <c r="G4331" s="9"/>
      <c r="H4331" s="19">
        <f>IFERROR(AVERAGE(Tabelle1[[#This Row],[Höchst
Temperatur
Tag]],Tabelle1[[#This Row],[Tiefst
Temperatur
Nacht]]),"")</f>
        <v>11.7</v>
      </c>
      <c r="I4331" s="9">
        <f>IF(Tabelle1[[#This Row],[Niederschlag]]="Regen",1,0)</f>
        <v>0</v>
      </c>
      <c r="J4331" s="9">
        <f>IF(Tabelle1[[#This Row],[Niederschlag]]="Schnee",1,0)</f>
        <v>0</v>
      </c>
      <c r="K4331" s="9">
        <f>IF(Tabelle1[[#This Row],[Niederschlag]]="Hagel",1,0)</f>
        <v>0</v>
      </c>
      <c r="L4331" s="12" t="str">
        <f t="shared" si="201"/>
        <v/>
      </c>
      <c r="M4331" s="12" t="str">
        <f t="shared" si="202"/>
        <v/>
      </c>
      <c r="N4331" s="9" t="str">
        <f t="shared" si="203"/>
        <v/>
      </c>
    </row>
    <row r="4332" spans="1:14" x14ac:dyDescent="0.25">
      <c r="A4332" s="7">
        <v>42317</v>
      </c>
      <c r="B4332" s="8">
        <v>13.7</v>
      </c>
      <c r="C4332" s="8">
        <v>9.1999999999999993</v>
      </c>
      <c r="D4332" s="16" t="s">
        <v>1</v>
      </c>
      <c r="E4332" s="10"/>
      <c r="F4332" s="9"/>
      <c r="G4332" s="9"/>
      <c r="H4332" s="19">
        <f>IFERROR(AVERAGE(Tabelle1[[#This Row],[Höchst
Temperatur
Tag]],Tabelle1[[#This Row],[Tiefst
Temperatur
Nacht]]),"")</f>
        <v>11.45</v>
      </c>
      <c r="I4332" s="9">
        <f>IF(Tabelle1[[#This Row],[Niederschlag]]="Regen",1,0)</f>
        <v>1</v>
      </c>
      <c r="J4332" s="9">
        <f>IF(Tabelle1[[#This Row],[Niederschlag]]="Schnee",1,0)</f>
        <v>0</v>
      </c>
      <c r="K4332" s="9">
        <f>IF(Tabelle1[[#This Row],[Niederschlag]]="Hagel",1,0)</f>
        <v>0</v>
      </c>
      <c r="L4332" s="12" t="str">
        <f t="shared" si="201"/>
        <v/>
      </c>
      <c r="M4332" s="12" t="str">
        <f t="shared" si="202"/>
        <v/>
      </c>
      <c r="N4332" s="9" t="str">
        <f t="shared" si="203"/>
        <v/>
      </c>
    </row>
    <row r="4333" spans="1:14" x14ac:dyDescent="0.25">
      <c r="A4333" s="7">
        <v>42318</v>
      </c>
      <c r="B4333" s="8">
        <v>12.3</v>
      </c>
      <c r="C4333" s="8">
        <v>9.1</v>
      </c>
      <c r="D4333" s="16"/>
      <c r="E4333" s="10"/>
      <c r="F4333" s="9"/>
      <c r="G4333" s="9"/>
      <c r="H4333" s="19">
        <f>IFERROR(AVERAGE(Tabelle1[[#This Row],[Höchst
Temperatur
Tag]],Tabelle1[[#This Row],[Tiefst
Temperatur
Nacht]]),"")</f>
        <v>10.7</v>
      </c>
      <c r="I4333" s="9">
        <f>IF(Tabelle1[[#This Row],[Niederschlag]]="Regen",1,0)</f>
        <v>0</v>
      </c>
      <c r="J4333" s="9">
        <f>IF(Tabelle1[[#This Row],[Niederschlag]]="Schnee",1,0)</f>
        <v>0</v>
      </c>
      <c r="K4333" s="9">
        <f>IF(Tabelle1[[#This Row],[Niederschlag]]="Hagel",1,0)</f>
        <v>0</v>
      </c>
      <c r="L4333" s="12" t="str">
        <f t="shared" si="201"/>
        <v/>
      </c>
      <c r="M4333" s="12" t="str">
        <f t="shared" si="202"/>
        <v/>
      </c>
      <c r="N4333" s="9" t="str">
        <f t="shared" si="203"/>
        <v/>
      </c>
    </row>
    <row r="4334" spans="1:14" x14ac:dyDescent="0.25">
      <c r="A4334" s="7">
        <v>42319</v>
      </c>
      <c r="B4334" s="8">
        <v>10.3</v>
      </c>
      <c r="C4334" s="8">
        <v>7.1</v>
      </c>
      <c r="D4334" s="16"/>
      <c r="E4334" s="10"/>
      <c r="F4334" s="9"/>
      <c r="G4334" s="9"/>
      <c r="H4334" s="19">
        <f>IFERROR(AVERAGE(Tabelle1[[#This Row],[Höchst
Temperatur
Tag]],Tabelle1[[#This Row],[Tiefst
Temperatur
Nacht]]),"")</f>
        <v>8.6999999999999993</v>
      </c>
      <c r="I4334" s="9">
        <f>IF(Tabelle1[[#This Row],[Niederschlag]]="Regen",1,0)</f>
        <v>0</v>
      </c>
      <c r="J4334" s="9">
        <f>IF(Tabelle1[[#This Row],[Niederschlag]]="Schnee",1,0)</f>
        <v>0</v>
      </c>
      <c r="K4334" s="9">
        <f>IF(Tabelle1[[#This Row],[Niederschlag]]="Hagel",1,0)</f>
        <v>0</v>
      </c>
      <c r="L4334" s="12" t="str">
        <f t="shared" si="201"/>
        <v/>
      </c>
      <c r="M4334" s="12" t="str">
        <f t="shared" si="202"/>
        <v/>
      </c>
      <c r="N4334" s="9" t="str">
        <f t="shared" si="203"/>
        <v/>
      </c>
    </row>
    <row r="4335" spans="1:14" x14ac:dyDescent="0.25">
      <c r="A4335" s="7">
        <v>42320</v>
      </c>
      <c r="B4335" s="8">
        <v>11.3</v>
      </c>
      <c r="C4335" s="8">
        <v>7.2</v>
      </c>
      <c r="D4335" s="16"/>
      <c r="E4335" s="10"/>
      <c r="F4335" s="9"/>
      <c r="G4335" s="9"/>
      <c r="H4335" s="19">
        <f>IFERROR(AVERAGE(Tabelle1[[#This Row],[Höchst
Temperatur
Tag]],Tabelle1[[#This Row],[Tiefst
Temperatur
Nacht]]),"")</f>
        <v>9.25</v>
      </c>
      <c r="I4335" s="9">
        <f>IF(Tabelle1[[#This Row],[Niederschlag]]="Regen",1,0)</f>
        <v>0</v>
      </c>
      <c r="J4335" s="9">
        <f>IF(Tabelle1[[#This Row],[Niederschlag]]="Schnee",1,0)</f>
        <v>0</v>
      </c>
      <c r="K4335" s="9">
        <f>IF(Tabelle1[[#This Row],[Niederschlag]]="Hagel",1,0)</f>
        <v>0</v>
      </c>
      <c r="L4335" s="12" t="str">
        <f t="shared" si="201"/>
        <v/>
      </c>
      <c r="M4335" s="12" t="str">
        <f t="shared" si="202"/>
        <v/>
      </c>
      <c r="N4335" s="9" t="str">
        <f t="shared" si="203"/>
        <v/>
      </c>
    </row>
    <row r="4336" spans="1:14" x14ac:dyDescent="0.25">
      <c r="A4336" s="7">
        <v>42321</v>
      </c>
      <c r="B4336" s="8">
        <v>10</v>
      </c>
      <c r="C4336" s="8">
        <v>3.4</v>
      </c>
      <c r="D4336" s="16" t="s">
        <v>1</v>
      </c>
      <c r="E4336" s="10"/>
      <c r="F4336" s="9"/>
      <c r="G4336" s="9"/>
      <c r="H4336" s="19">
        <f>IFERROR(AVERAGE(Tabelle1[[#This Row],[Höchst
Temperatur
Tag]],Tabelle1[[#This Row],[Tiefst
Temperatur
Nacht]]),"")</f>
        <v>6.7</v>
      </c>
      <c r="I4336" s="9">
        <f>IF(Tabelle1[[#This Row],[Niederschlag]]="Regen",1,0)</f>
        <v>1</v>
      </c>
      <c r="J4336" s="9">
        <f>IF(Tabelle1[[#This Row],[Niederschlag]]="Schnee",1,0)</f>
        <v>0</v>
      </c>
      <c r="K4336" s="9">
        <f>IF(Tabelle1[[#This Row],[Niederschlag]]="Hagel",1,0)</f>
        <v>0</v>
      </c>
      <c r="L4336" s="12" t="str">
        <f t="shared" si="201"/>
        <v/>
      </c>
      <c r="M4336" s="12" t="str">
        <f t="shared" si="202"/>
        <v/>
      </c>
      <c r="N4336" s="9" t="str">
        <f t="shared" si="203"/>
        <v/>
      </c>
    </row>
    <row r="4337" spans="1:14" x14ac:dyDescent="0.25">
      <c r="A4337" s="7">
        <v>42322</v>
      </c>
      <c r="B4337" s="8">
        <v>8.6</v>
      </c>
      <c r="C4337" s="8">
        <v>4.4000000000000004</v>
      </c>
      <c r="D4337" s="16" t="s">
        <v>1</v>
      </c>
      <c r="E4337" s="10"/>
      <c r="F4337" s="9"/>
      <c r="G4337" s="9"/>
      <c r="H4337" s="19">
        <f>IFERROR(AVERAGE(Tabelle1[[#This Row],[Höchst
Temperatur
Tag]],Tabelle1[[#This Row],[Tiefst
Temperatur
Nacht]]),"")</f>
        <v>6.5</v>
      </c>
      <c r="I4337" s="9">
        <f>IF(Tabelle1[[#This Row],[Niederschlag]]="Regen",1,0)</f>
        <v>1</v>
      </c>
      <c r="J4337" s="9">
        <f>IF(Tabelle1[[#This Row],[Niederschlag]]="Schnee",1,0)</f>
        <v>0</v>
      </c>
      <c r="K4337" s="9">
        <f>IF(Tabelle1[[#This Row],[Niederschlag]]="Hagel",1,0)</f>
        <v>0</v>
      </c>
      <c r="L4337" s="12" t="str">
        <f t="shared" si="201"/>
        <v/>
      </c>
      <c r="M4337" s="12" t="str">
        <f t="shared" si="202"/>
        <v/>
      </c>
      <c r="N4337" s="9" t="str">
        <f t="shared" si="203"/>
        <v/>
      </c>
    </row>
    <row r="4338" spans="1:14" x14ac:dyDescent="0.25">
      <c r="A4338" s="7">
        <v>42323</v>
      </c>
      <c r="B4338" s="8">
        <v>12</v>
      </c>
      <c r="C4338" s="8">
        <v>6.4</v>
      </c>
      <c r="D4338" s="16"/>
      <c r="E4338" s="10"/>
      <c r="F4338" s="9"/>
      <c r="G4338" s="9"/>
      <c r="H4338" s="19">
        <f>IFERROR(AVERAGE(Tabelle1[[#This Row],[Höchst
Temperatur
Tag]],Tabelle1[[#This Row],[Tiefst
Temperatur
Nacht]]),"")</f>
        <v>9.1999999999999993</v>
      </c>
      <c r="I4338" s="9">
        <f>IF(Tabelle1[[#This Row],[Niederschlag]]="Regen",1,0)</f>
        <v>0</v>
      </c>
      <c r="J4338" s="9">
        <f>IF(Tabelle1[[#This Row],[Niederschlag]]="Schnee",1,0)</f>
        <v>0</v>
      </c>
      <c r="K4338" s="9">
        <f>IF(Tabelle1[[#This Row],[Niederschlag]]="Hagel",1,0)</f>
        <v>0</v>
      </c>
      <c r="L4338" s="12" t="str">
        <f t="shared" si="201"/>
        <v/>
      </c>
      <c r="M4338" s="12" t="str">
        <f t="shared" si="202"/>
        <v/>
      </c>
      <c r="N4338" s="9" t="str">
        <f t="shared" si="203"/>
        <v/>
      </c>
    </row>
    <row r="4339" spans="1:14" x14ac:dyDescent="0.25">
      <c r="A4339" s="7">
        <v>42324</v>
      </c>
      <c r="B4339" s="8">
        <v>9.4</v>
      </c>
      <c r="C4339" s="8">
        <v>6.4</v>
      </c>
      <c r="D4339" s="16" t="s">
        <v>1</v>
      </c>
      <c r="E4339" s="10"/>
      <c r="F4339" s="9"/>
      <c r="G4339" s="9"/>
      <c r="H4339" s="19">
        <f>IFERROR(AVERAGE(Tabelle1[[#This Row],[Höchst
Temperatur
Tag]],Tabelle1[[#This Row],[Tiefst
Temperatur
Nacht]]),"")</f>
        <v>7.9</v>
      </c>
      <c r="I4339" s="9">
        <f>IF(Tabelle1[[#This Row],[Niederschlag]]="Regen",1,0)</f>
        <v>1</v>
      </c>
      <c r="J4339" s="9">
        <f>IF(Tabelle1[[#This Row],[Niederschlag]]="Schnee",1,0)</f>
        <v>0</v>
      </c>
      <c r="K4339" s="9">
        <f>IF(Tabelle1[[#This Row],[Niederschlag]]="Hagel",1,0)</f>
        <v>0</v>
      </c>
      <c r="L4339" s="12" t="str">
        <f t="shared" si="201"/>
        <v/>
      </c>
      <c r="M4339" s="12" t="str">
        <f t="shared" si="202"/>
        <v/>
      </c>
      <c r="N4339" s="9" t="str">
        <f t="shared" si="203"/>
        <v/>
      </c>
    </row>
    <row r="4340" spans="1:14" x14ac:dyDescent="0.25">
      <c r="A4340" s="7">
        <v>42325</v>
      </c>
      <c r="B4340" s="8">
        <v>12.5</v>
      </c>
      <c r="C4340" s="8">
        <v>9.3000000000000007</v>
      </c>
      <c r="D4340" s="16" t="s">
        <v>1</v>
      </c>
      <c r="E4340" s="10"/>
      <c r="F4340" s="9"/>
      <c r="G4340" s="9"/>
      <c r="H4340" s="19">
        <f>IFERROR(AVERAGE(Tabelle1[[#This Row],[Höchst
Temperatur
Tag]],Tabelle1[[#This Row],[Tiefst
Temperatur
Nacht]]),"")</f>
        <v>10.9</v>
      </c>
      <c r="I4340" s="9">
        <f>IF(Tabelle1[[#This Row],[Niederschlag]]="Regen",1,0)</f>
        <v>1</v>
      </c>
      <c r="J4340" s="9">
        <f>IF(Tabelle1[[#This Row],[Niederschlag]]="Schnee",1,0)</f>
        <v>0</v>
      </c>
      <c r="K4340" s="9">
        <f>IF(Tabelle1[[#This Row],[Niederschlag]]="Hagel",1,0)</f>
        <v>0</v>
      </c>
      <c r="L4340" s="12" t="str">
        <f t="shared" si="201"/>
        <v/>
      </c>
      <c r="M4340" s="12" t="str">
        <f t="shared" si="202"/>
        <v/>
      </c>
      <c r="N4340" s="9" t="str">
        <f t="shared" si="203"/>
        <v/>
      </c>
    </row>
    <row r="4341" spans="1:14" x14ac:dyDescent="0.25">
      <c r="A4341" s="7">
        <v>42326</v>
      </c>
      <c r="B4341" s="8">
        <v>11.5</v>
      </c>
      <c r="C4341" s="8">
        <v>7.5</v>
      </c>
      <c r="D4341" s="16"/>
      <c r="E4341" s="10"/>
      <c r="F4341" s="9"/>
      <c r="G4341" s="9"/>
      <c r="H4341" s="19">
        <f>IFERROR(AVERAGE(Tabelle1[[#This Row],[Höchst
Temperatur
Tag]],Tabelle1[[#This Row],[Tiefst
Temperatur
Nacht]]),"")</f>
        <v>9.5</v>
      </c>
      <c r="I4341" s="9">
        <f>IF(Tabelle1[[#This Row],[Niederschlag]]="Regen",1,0)</f>
        <v>0</v>
      </c>
      <c r="J4341" s="9">
        <f>IF(Tabelle1[[#This Row],[Niederschlag]]="Schnee",1,0)</f>
        <v>0</v>
      </c>
      <c r="K4341" s="9">
        <f>IF(Tabelle1[[#This Row],[Niederschlag]]="Hagel",1,0)</f>
        <v>0</v>
      </c>
      <c r="L4341" s="12" t="str">
        <f t="shared" si="201"/>
        <v/>
      </c>
      <c r="M4341" s="12" t="str">
        <f t="shared" si="202"/>
        <v/>
      </c>
      <c r="N4341" s="9" t="str">
        <f t="shared" si="203"/>
        <v/>
      </c>
    </row>
    <row r="4342" spans="1:14" x14ac:dyDescent="0.25">
      <c r="A4342" s="7">
        <v>42327</v>
      </c>
      <c r="B4342" s="8">
        <v>10.3</v>
      </c>
      <c r="C4342" s="8">
        <v>6</v>
      </c>
      <c r="D4342" s="16" t="s">
        <v>1</v>
      </c>
      <c r="E4342" s="10"/>
      <c r="F4342" s="9"/>
      <c r="G4342" s="9"/>
      <c r="H4342" s="19">
        <f>IFERROR(AVERAGE(Tabelle1[[#This Row],[Höchst
Temperatur
Tag]],Tabelle1[[#This Row],[Tiefst
Temperatur
Nacht]]),"")</f>
        <v>8.15</v>
      </c>
      <c r="I4342" s="9">
        <f>IF(Tabelle1[[#This Row],[Niederschlag]]="Regen",1,0)</f>
        <v>1</v>
      </c>
      <c r="J4342" s="9">
        <f>IF(Tabelle1[[#This Row],[Niederschlag]]="Schnee",1,0)</f>
        <v>0</v>
      </c>
      <c r="K4342" s="9">
        <f>IF(Tabelle1[[#This Row],[Niederschlag]]="Hagel",1,0)</f>
        <v>0</v>
      </c>
      <c r="L4342" s="12" t="str">
        <f t="shared" si="201"/>
        <v/>
      </c>
      <c r="M4342" s="12" t="str">
        <f t="shared" si="202"/>
        <v/>
      </c>
      <c r="N4342" s="9" t="str">
        <f t="shared" si="203"/>
        <v/>
      </c>
    </row>
    <row r="4343" spans="1:14" x14ac:dyDescent="0.25">
      <c r="A4343" s="7">
        <v>42328</v>
      </c>
      <c r="B4343" s="8">
        <v>6</v>
      </c>
      <c r="C4343" s="8">
        <v>0.6</v>
      </c>
      <c r="D4343" s="16" t="s">
        <v>1</v>
      </c>
      <c r="E4343" s="10"/>
      <c r="F4343" s="9"/>
      <c r="G4343" s="9"/>
      <c r="H4343" s="19">
        <f>IFERROR(AVERAGE(Tabelle1[[#This Row],[Höchst
Temperatur
Tag]],Tabelle1[[#This Row],[Tiefst
Temperatur
Nacht]]),"")</f>
        <v>3.3</v>
      </c>
      <c r="I4343" s="9">
        <f>IF(Tabelle1[[#This Row],[Niederschlag]]="Regen",1,0)</f>
        <v>1</v>
      </c>
      <c r="J4343" s="9">
        <f>IF(Tabelle1[[#This Row],[Niederschlag]]="Schnee",1,0)</f>
        <v>0</v>
      </c>
      <c r="K4343" s="9">
        <f>IF(Tabelle1[[#This Row],[Niederschlag]]="Hagel",1,0)</f>
        <v>0</v>
      </c>
      <c r="L4343" s="12" t="str">
        <f t="shared" si="201"/>
        <v/>
      </c>
      <c r="M4343" s="12" t="str">
        <f t="shared" si="202"/>
        <v/>
      </c>
      <c r="N4343" s="9" t="str">
        <f t="shared" si="203"/>
        <v/>
      </c>
    </row>
    <row r="4344" spans="1:14" x14ac:dyDescent="0.25">
      <c r="A4344" s="7">
        <v>42329</v>
      </c>
      <c r="B4344" s="8">
        <v>3.9</v>
      </c>
      <c r="C4344" s="8">
        <v>-1.6</v>
      </c>
      <c r="D4344" s="16" t="s">
        <v>3</v>
      </c>
      <c r="E4344" s="10"/>
      <c r="F4344" s="9"/>
      <c r="G4344" s="9"/>
      <c r="H4344" s="19">
        <f>IFERROR(AVERAGE(Tabelle1[[#This Row],[Höchst
Temperatur
Tag]],Tabelle1[[#This Row],[Tiefst
Temperatur
Nacht]]),"")</f>
        <v>1.1499999999999999</v>
      </c>
      <c r="I4344" s="9">
        <f>IF(Tabelle1[[#This Row],[Niederschlag]]="Regen",1,0)</f>
        <v>0</v>
      </c>
      <c r="J4344" s="9">
        <f>IF(Tabelle1[[#This Row],[Niederschlag]]="Schnee",1,0)</f>
        <v>1</v>
      </c>
      <c r="K4344" s="9">
        <f>IF(Tabelle1[[#This Row],[Niederschlag]]="Hagel",1,0)</f>
        <v>0</v>
      </c>
      <c r="L4344" s="12">
        <f t="shared" si="201"/>
        <v>1</v>
      </c>
      <c r="M4344" s="12" t="str">
        <f t="shared" si="202"/>
        <v/>
      </c>
      <c r="N4344" s="9" t="str">
        <f t="shared" si="203"/>
        <v/>
      </c>
    </row>
    <row r="4345" spans="1:14" x14ac:dyDescent="0.25">
      <c r="A4345" s="7">
        <v>42330</v>
      </c>
      <c r="B4345" s="8">
        <v>3</v>
      </c>
      <c r="C4345" s="8">
        <v>-1.3</v>
      </c>
      <c r="D4345" s="16" t="s">
        <v>3</v>
      </c>
      <c r="E4345" s="10">
        <v>6</v>
      </c>
      <c r="F4345" s="9"/>
      <c r="G4345" s="9"/>
      <c r="H4345" s="19">
        <f>IFERROR(AVERAGE(Tabelle1[[#This Row],[Höchst
Temperatur
Tag]],Tabelle1[[#This Row],[Tiefst
Temperatur
Nacht]]),"")</f>
        <v>0.85</v>
      </c>
      <c r="I4345" s="9">
        <f>IF(Tabelle1[[#This Row],[Niederschlag]]="Regen",1,0)</f>
        <v>0</v>
      </c>
      <c r="J4345" s="9">
        <f>IF(Tabelle1[[#This Row],[Niederschlag]]="Schnee",1,0)</f>
        <v>1</v>
      </c>
      <c r="K4345" s="9">
        <f>IF(Tabelle1[[#This Row],[Niederschlag]]="Hagel",1,0)</f>
        <v>0</v>
      </c>
      <c r="L4345" s="12">
        <f t="shared" si="201"/>
        <v>1</v>
      </c>
      <c r="M4345" s="12" t="str">
        <f t="shared" si="202"/>
        <v/>
      </c>
      <c r="N4345" s="9" t="str">
        <f t="shared" si="203"/>
        <v/>
      </c>
    </row>
    <row r="4346" spans="1:14" x14ac:dyDescent="0.25">
      <c r="A4346" s="7">
        <v>42331</v>
      </c>
      <c r="B4346" s="8">
        <v>1.4</v>
      </c>
      <c r="C4346" s="8">
        <v>-2.9</v>
      </c>
      <c r="D4346" s="16" t="s">
        <v>3</v>
      </c>
      <c r="E4346" s="10">
        <v>6</v>
      </c>
      <c r="F4346" s="9"/>
      <c r="G4346" s="9"/>
      <c r="H4346" s="19">
        <f>IFERROR(AVERAGE(Tabelle1[[#This Row],[Höchst
Temperatur
Tag]],Tabelle1[[#This Row],[Tiefst
Temperatur
Nacht]]),"")</f>
        <v>-0.75</v>
      </c>
      <c r="I4346" s="9">
        <f>IF(Tabelle1[[#This Row],[Niederschlag]]="Regen",1,0)</f>
        <v>0</v>
      </c>
      <c r="J4346" s="9">
        <f>IF(Tabelle1[[#This Row],[Niederschlag]]="Schnee",1,0)</f>
        <v>1</v>
      </c>
      <c r="K4346" s="9">
        <f>IF(Tabelle1[[#This Row],[Niederschlag]]="Hagel",1,0)</f>
        <v>0</v>
      </c>
      <c r="L4346" s="12">
        <f t="shared" si="201"/>
        <v>1</v>
      </c>
      <c r="M4346" s="12" t="str">
        <f t="shared" si="202"/>
        <v/>
      </c>
      <c r="N4346" s="9" t="str">
        <f t="shared" si="203"/>
        <v/>
      </c>
    </row>
    <row r="4347" spans="1:14" x14ac:dyDescent="0.25">
      <c r="A4347" s="7">
        <v>42332</v>
      </c>
      <c r="B4347" s="8">
        <v>0.1</v>
      </c>
      <c r="C4347" s="8">
        <v>-2.9</v>
      </c>
      <c r="D4347" s="16" t="s">
        <v>3</v>
      </c>
      <c r="E4347" s="10">
        <v>6</v>
      </c>
      <c r="F4347" s="9"/>
      <c r="G4347" s="9"/>
      <c r="H4347" s="19">
        <f>IFERROR(AVERAGE(Tabelle1[[#This Row],[Höchst
Temperatur
Tag]],Tabelle1[[#This Row],[Tiefst
Temperatur
Nacht]]),"")</f>
        <v>-1.4</v>
      </c>
      <c r="I4347" s="9">
        <f>IF(Tabelle1[[#This Row],[Niederschlag]]="Regen",1,0)</f>
        <v>0</v>
      </c>
      <c r="J4347" s="9">
        <f>IF(Tabelle1[[#This Row],[Niederschlag]]="Schnee",1,0)</f>
        <v>1</v>
      </c>
      <c r="K4347" s="9">
        <f>IF(Tabelle1[[#This Row],[Niederschlag]]="Hagel",1,0)</f>
        <v>0</v>
      </c>
      <c r="L4347" s="12">
        <f t="shared" si="201"/>
        <v>1</v>
      </c>
      <c r="M4347" s="12" t="str">
        <f t="shared" si="202"/>
        <v/>
      </c>
      <c r="N4347" s="9" t="str">
        <f t="shared" si="203"/>
        <v/>
      </c>
    </row>
    <row r="4348" spans="1:14" x14ac:dyDescent="0.25">
      <c r="A4348" s="7">
        <v>42333</v>
      </c>
      <c r="B4348" s="8">
        <v>3.9</v>
      </c>
      <c r="C4348" s="8">
        <v>0.1</v>
      </c>
      <c r="D4348" s="16" t="s">
        <v>1</v>
      </c>
      <c r="E4348" s="10"/>
      <c r="F4348" s="9"/>
      <c r="G4348" s="9"/>
      <c r="H4348" s="19">
        <f>IFERROR(AVERAGE(Tabelle1[[#This Row],[Höchst
Temperatur
Tag]],Tabelle1[[#This Row],[Tiefst
Temperatur
Nacht]]),"")</f>
        <v>2</v>
      </c>
      <c r="I4348" s="9">
        <f>IF(Tabelle1[[#This Row],[Niederschlag]]="Regen",1,0)</f>
        <v>1</v>
      </c>
      <c r="J4348" s="9">
        <f>IF(Tabelle1[[#This Row],[Niederschlag]]="Schnee",1,0)</f>
        <v>0</v>
      </c>
      <c r="K4348" s="9">
        <f>IF(Tabelle1[[#This Row],[Niederschlag]]="Hagel",1,0)</f>
        <v>0</v>
      </c>
      <c r="L4348" s="12" t="str">
        <f t="shared" si="201"/>
        <v/>
      </c>
      <c r="M4348" s="12" t="str">
        <f t="shared" si="202"/>
        <v/>
      </c>
      <c r="N4348" s="9" t="str">
        <f t="shared" si="203"/>
        <v/>
      </c>
    </row>
    <row r="4349" spans="1:14" x14ac:dyDescent="0.25">
      <c r="A4349" s="7">
        <v>42334</v>
      </c>
      <c r="B4349" s="8">
        <v>4.0999999999999996</v>
      </c>
      <c r="C4349" s="8">
        <v>-2.2999999999999998</v>
      </c>
      <c r="D4349" s="16" t="s">
        <v>1</v>
      </c>
      <c r="E4349" s="10"/>
      <c r="F4349" s="9"/>
      <c r="G4349" s="9"/>
      <c r="H4349" s="19">
        <f>IFERROR(AVERAGE(Tabelle1[[#This Row],[Höchst
Temperatur
Tag]],Tabelle1[[#This Row],[Tiefst
Temperatur
Nacht]]),"")</f>
        <v>0.89999999999999991</v>
      </c>
      <c r="I4349" s="9">
        <f>IF(Tabelle1[[#This Row],[Niederschlag]]="Regen",1,0)</f>
        <v>1</v>
      </c>
      <c r="J4349" s="9">
        <f>IF(Tabelle1[[#This Row],[Niederschlag]]="Schnee",1,0)</f>
        <v>0</v>
      </c>
      <c r="K4349" s="9">
        <f>IF(Tabelle1[[#This Row],[Niederschlag]]="Hagel",1,0)</f>
        <v>0</v>
      </c>
      <c r="L4349" s="12">
        <f t="shared" si="201"/>
        <v>1</v>
      </c>
      <c r="M4349" s="12" t="str">
        <f t="shared" si="202"/>
        <v/>
      </c>
      <c r="N4349" s="9" t="str">
        <f t="shared" si="203"/>
        <v/>
      </c>
    </row>
    <row r="4350" spans="1:14" x14ac:dyDescent="0.25">
      <c r="A4350" s="7">
        <v>42335</v>
      </c>
      <c r="B4350" s="8">
        <v>1.4</v>
      </c>
      <c r="C4350" s="8">
        <v>-2.1</v>
      </c>
      <c r="D4350" s="16"/>
      <c r="E4350" s="10"/>
      <c r="F4350" s="9"/>
      <c r="G4350" s="9"/>
      <c r="H4350" s="19">
        <f>IFERROR(AVERAGE(Tabelle1[[#This Row],[Höchst
Temperatur
Tag]],Tabelle1[[#This Row],[Tiefst
Temperatur
Nacht]]),"")</f>
        <v>-0.35000000000000009</v>
      </c>
      <c r="I4350" s="9">
        <f>IF(Tabelle1[[#This Row],[Niederschlag]]="Regen",1,0)</f>
        <v>0</v>
      </c>
      <c r="J4350" s="9">
        <f>IF(Tabelle1[[#This Row],[Niederschlag]]="Schnee",1,0)</f>
        <v>0</v>
      </c>
      <c r="K4350" s="9">
        <f>IF(Tabelle1[[#This Row],[Niederschlag]]="Hagel",1,0)</f>
        <v>0</v>
      </c>
      <c r="L4350" s="12">
        <f t="shared" si="201"/>
        <v>1</v>
      </c>
      <c r="M4350" s="12" t="str">
        <f t="shared" si="202"/>
        <v/>
      </c>
      <c r="N4350" s="9" t="str">
        <f t="shared" si="203"/>
        <v/>
      </c>
    </row>
    <row r="4351" spans="1:14" x14ac:dyDescent="0.25">
      <c r="A4351" s="7">
        <v>42336</v>
      </c>
      <c r="B4351" s="8">
        <v>3.9</v>
      </c>
      <c r="C4351" s="8">
        <v>-0.1</v>
      </c>
      <c r="D4351" s="16"/>
      <c r="E4351" s="10"/>
      <c r="F4351" s="9"/>
      <c r="G4351" s="9"/>
      <c r="H4351" s="19">
        <f>IFERROR(AVERAGE(Tabelle1[[#This Row],[Höchst
Temperatur
Tag]],Tabelle1[[#This Row],[Tiefst
Temperatur
Nacht]]),"")</f>
        <v>1.9</v>
      </c>
      <c r="I4351" s="9">
        <f>IF(Tabelle1[[#This Row],[Niederschlag]]="Regen",1,0)</f>
        <v>0</v>
      </c>
      <c r="J4351" s="9">
        <f>IF(Tabelle1[[#This Row],[Niederschlag]]="Schnee",1,0)</f>
        <v>0</v>
      </c>
      <c r="K4351" s="9">
        <f>IF(Tabelle1[[#This Row],[Niederschlag]]="Hagel",1,0)</f>
        <v>0</v>
      </c>
      <c r="L4351" s="12">
        <f t="shared" si="201"/>
        <v>1</v>
      </c>
      <c r="M4351" s="12" t="str">
        <f t="shared" si="202"/>
        <v/>
      </c>
      <c r="N4351" s="9" t="str">
        <f t="shared" si="203"/>
        <v/>
      </c>
    </row>
    <row r="4352" spans="1:14" x14ac:dyDescent="0.25">
      <c r="A4352" s="7">
        <v>42337</v>
      </c>
      <c r="B4352" s="8">
        <v>7</v>
      </c>
      <c r="C4352" s="8">
        <v>3.9</v>
      </c>
      <c r="D4352" s="16" t="s">
        <v>1</v>
      </c>
      <c r="E4352" s="10"/>
      <c r="F4352" s="9"/>
      <c r="G4352" s="9"/>
      <c r="H4352" s="19">
        <f>IFERROR(AVERAGE(Tabelle1[[#This Row],[Höchst
Temperatur
Tag]],Tabelle1[[#This Row],[Tiefst
Temperatur
Nacht]]),"")</f>
        <v>5.45</v>
      </c>
      <c r="I4352" s="9">
        <f>IF(Tabelle1[[#This Row],[Niederschlag]]="Regen",1,0)</f>
        <v>1</v>
      </c>
      <c r="J4352" s="9">
        <f>IF(Tabelle1[[#This Row],[Niederschlag]]="Schnee",1,0)</f>
        <v>0</v>
      </c>
      <c r="K4352" s="9">
        <f>IF(Tabelle1[[#This Row],[Niederschlag]]="Hagel",1,0)</f>
        <v>0</v>
      </c>
      <c r="L4352" s="12" t="str">
        <f t="shared" si="201"/>
        <v/>
      </c>
      <c r="M4352" s="12" t="str">
        <f t="shared" si="202"/>
        <v/>
      </c>
      <c r="N4352" s="9" t="str">
        <f t="shared" si="203"/>
        <v/>
      </c>
    </row>
    <row r="4353" spans="1:14" x14ac:dyDescent="0.25">
      <c r="A4353" s="7">
        <v>42338</v>
      </c>
      <c r="B4353" s="8">
        <v>8.3000000000000007</v>
      </c>
      <c r="C4353" s="8">
        <v>4.7</v>
      </c>
      <c r="D4353" s="16" t="s">
        <v>1</v>
      </c>
      <c r="E4353" s="10"/>
      <c r="F4353" s="9"/>
      <c r="G4353" s="9"/>
      <c r="H4353" s="19">
        <f>IFERROR(AVERAGE(Tabelle1[[#This Row],[Höchst
Temperatur
Tag]],Tabelle1[[#This Row],[Tiefst
Temperatur
Nacht]]),"")</f>
        <v>6.5</v>
      </c>
      <c r="I4353" s="9">
        <f>IF(Tabelle1[[#This Row],[Niederschlag]]="Regen",1,0)</f>
        <v>1</v>
      </c>
      <c r="J4353" s="9">
        <f>IF(Tabelle1[[#This Row],[Niederschlag]]="Schnee",1,0)</f>
        <v>0</v>
      </c>
      <c r="K4353" s="9">
        <f>IF(Tabelle1[[#This Row],[Niederschlag]]="Hagel",1,0)</f>
        <v>0</v>
      </c>
      <c r="L4353" s="12" t="str">
        <f t="shared" si="201"/>
        <v/>
      </c>
      <c r="M4353" s="12" t="str">
        <f t="shared" si="202"/>
        <v/>
      </c>
      <c r="N4353" s="9" t="str">
        <f t="shared" si="203"/>
        <v/>
      </c>
    </row>
    <row r="4354" spans="1:14" x14ac:dyDescent="0.25">
      <c r="A4354" s="7">
        <v>42339</v>
      </c>
      <c r="B4354" s="8">
        <v>9.9</v>
      </c>
      <c r="C4354" s="8">
        <v>6.5</v>
      </c>
      <c r="D4354" s="16" t="s">
        <v>1</v>
      </c>
      <c r="E4354" s="10"/>
      <c r="F4354" s="9"/>
      <c r="G4354" s="9"/>
      <c r="H4354" s="19">
        <f>IFERROR(AVERAGE(Tabelle1[[#This Row],[Höchst
Temperatur
Tag]],Tabelle1[[#This Row],[Tiefst
Temperatur
Nacht]]),"")</f>
        <v>8.1999999999999993</v>
      </c>
      <c r="I4354" s="9">
        <f>IF(Tabelle1[[#This Row],[Niederschlag]]="Regen",1,0)</f>
        <v>1</v>
      </c>
      <c r="J4354" s="9">
        <f>IF(Tabelle1[[#This Row],[Niederschlag]]="Schnee",1,0)</f>
        <v>0</v>
      </c>
      <c r="K4354" s="9">
        <f>IF(Tabelle1[[#This Row],[Niederschlag]]="Hagel",1,0)</f>
        <v>0</v>
      </c>
      <c r="L4354" s="12" t="str">
        <f t="shared" ref="L4354:L4417" si="204">IF(C4354&lt;0,1,"")</f>
        <v/>
      </c>
      <c r="M4354" s="12" t="str">
        <f t="shared" ref="M4354:M4417" si="205">IF(C4354&lt;-5,1,"")</f>
        <v/>
      </c>
      <c r="N4354" s="9" t="str">
        <f t="shared" ref="N4354:N4417" si="206">IF(B4354&gt;25,1,"")</f>
        <v/>
      </c>
    </row>
    <row r="4355" spans="1:14" x14ac:dyDescent="0.25">
      <c r="A4355" s="7">
        <v>42340</v>
      </c>
      <c r="B4355" s="8">
        <v>6.9</v>
      </c>
      <c r="C4355" s="8">
        <v>2.6</v>
      </c>
      <c r="D4355" s="16"/>
      <c r="E4355" s="10"/>
      <c r="F4355" s="9"/>
      <c r="G4355" s="9"/>
      <c r="H4355" s="19">
        <f>IFERROR(AVERAGE(Tabelle1[[#This Row],[Höchst
Temperatur
Tag]],Tabelle1[[#This Row],[Tiefst
Temperatur
Nacht]]),"")</f>
        <v>4.75</v>
      </c>
      <c r="I4355" s="9">
        <f>IF(Tabelle1[[#This Row],[Niederschlag]]="Regen",1,0)</f>
        <v>0</v>
      </c>
      <c r="J4355" s="9">
        <f>IF(Tabelle1[[#This Row],[Niederschlag]]="Schnee",1,0)</f>
        <v>0</v>
      </c>
      <c r="K4355" s="9">
        <f>IF(Tabelle1[[#This Row],[Niederschlag]]="Hagel",1,0)</f>
        <v>0</v>
      </c>
      <c r="L4355" s="12" t="str">
        <f t="shared" si="204"/>
        <v/>
      </c>
      <c r="M4355" s="12" t="str">
        <f t="shared" si="205"/>
        <v/>
      </c>
      <c r="N4355" s="9" t="str">
        <f t="shared" si="206"/>
        <v/>
      </c>
    </row>
    <row r="4356" spans="1:14" x14ac:dyDescent="0.25">
      <c r="A4356" s="7">
        <v>42341</v>
      </c>
      <c r="B4356" s="8">
        <v>6.8</v>
      </c>
      <c r="C4356" s="8">
        <v>3.1</v>
      </c>
      <c r="D4356" s="16"/>
      <c r="E4356" s="10"/>
      <c r="F4356" s="9"/>
      <c r="G4356" s="9"/>
      <c r="H4356" s="19">
        <f>IFERROR(AVERAGE(Tabelle1[[#This Row],[Höchst
Temperatur
Tag]],Tabelle1[[#This Row],[Tiefst
Temperatur
Nacht]]),"")</f>
        <v>4.95</v>
      </c>
      <c r="I4356" s="9">
        <f>IF(Tabelle1[[#This Row],[Niederschlag]]="Regen",1,0)</f>
        <v>0</v>
      </c>
      <c r="J4356" s="9">
        <f>IF(Tabelle1[[#This Row],[Niederschlag]]="Schnee",1,0)</f>
        <v>0</v>
      </c>
      <c r="K4356" s="9">
        <f>IF(Tabelle1[[#This Row],[Niederschlag]]="Hagel",1,0)</f>
        <v>0</v>
      </c>
      <c r="L4356" s="12" t="str">
        <f t="shared" si="204"/>
        <v/>
      </c>
      <c r="M4356" s="12" t="str">
        <f t="shared" si="205"/>
        <v/>
      </c>
      <c r="N4356" s="9" t="str">
        <f t="shared" si="206"/>
        <v/>
      </c>
    </row>
    <row r="4357" spans="1:14" x14ac:dyDescent="0.25">
      <c r="A4357" s="7">
        <v>42342</v>
      </c>
      <c r="B4357" s="8">
        <v>7</v>
      </c>
      <c r="C4357" s="8">
        <v>0.7</v>
      </c>
      <c r="D4357" s="16" t="s">
        <v>1</v>
      </c>
      <c r="E4357" s="10"/>
      <c r="F4357" s="9"/>
      <c r="G4357" s="9"/>
      <c r="H4357" s="19">
        <f>IFERROR(AVERAGE(Tabelle1[[#This Row],[Höchst
Temperatur
Tag]],Tabelle1[[#This Row],[Tiefst
Temperatur
Nacht]]),"")</f>
        <v>3.85</v>
      </c>
      <c r="I4357" s="9">
        <f>IF(Tabelle1[[#This Row],[Niederschlag]]="Regen",1,0)</f>
        <v>1</v>
      </c>
      <c r="J4357" s="9">
        <f>IF(Tabelle1[[#This Row],[Niederschlag]]="Schnee",1,0)</f>
        <v>0</v>
      </c>
      <c r="K4357" s="9">
        <f>IF(Tabelle1[[#This Row],[Niederschlag]]="Hagel",1,0)</f>
        <v>0</v>
      </c>
      <c r="L4357" s="12" t="str">
        <f t="shared" si="204"/>
        <v/>
      </c>
      <c r="M4357" s="12" t="str">
        <f t="shared" si="205"/>
        <v/>
      </c>
      <c r="N4357" s="9" t="str">
        <f t="shared" si="206"/>
        <v/>
      </c>
    </row>
    <row r="4358" spans="1:14" x14ac:dyDescent="0.25">
      <c r="A4358" s="7">
        <v>42343</v>
      </c>
      <c r="B4358" s="8">
        <v>4.5</v>
      </c>
      <c r="C4358" s="8">
        <v>1.3</v>
      </c>
      <c r="D4358" s="16"/>
      <c r="E4358" s="10"/>
      <c r="F4358" s="9"/>
      <c r="G4358" s="9"/>
      <c r="H4358" s="19">
        <f>IFERROR(AVERAGE(Tabelle1[[#This Row],[Höchst
Temperatur
Tag]],Tabelle1[[#This Row],[Tiefst
Temperatur
Nacht]]),"")</f>
        <v>2.9</v>
      </c>
      <c r="I4358" s="9">
        <f>IF(Tabelle1[[#This Row],[Niederschlag]]="Regen",1,0)</f>
        <v>0</v>
      </c>
      <c r="J4358" s="9">
        <f>IF(Tabelle1[[#This Row],[Niederschlag]]="Schnee",1,0)</f>
        <v>0</v>
      </c>
      <c r="K4358" s="9">
        <f>IF(Tabelle1[[#This Row],[Niederschlag]]="Hagel",1,0)</f>
        <v>0</v>
      </c>
      <c r="L4358" s="12" t="str">
        <f t="shared" si="204"/>
        <v/>
      </c>
      <c r="M4358" s="12" t="str">
        <f t="shared" si="205"/>
        <v/>
      </c>
      <c r="N4358" s="9" t="str">
        <f t="shared" si="206"/>
        <v/>
      </c>
    </row>
    <row r="4359" spans="1:14" x14ac:dyDescent="0.25">
      <c r="A4359" s="7">
        <v>42344</v>
      </c>
      <c r="B4359" s="8">
        <v>7.1</v>
      </c>
      <c r="C4359" s="8">
        <v>5.3</v>
      </c>
      <c r="D4359" s="16"/>
      <c r="E4359" s="10"/>
      <c r="F4359" s="9"/>
      <c r="G4359" s="9"/>
      <c r="H4359" s="19">
        <f>IFERROR(AVERAGE(Tabelle1[[#This Row],[Höchst
Temperatur
Tag]],Tabelle1[[#This Row],[Tiefst
Temperatur
Nacht]]),"")</f>
        <v>6.1999999999999993</v>
      </c>
      <c r="I4359" s="9">
        <f>IF(Tabelle1[[#This Row],[Niederschlag]]="Regen",1,0)</f>
        <v>0</v>
      </c>
      <c r="J4359" s="9">
        <f>IF(Tabelle1[[#This Row],[Niederschlag]]="Schnee",1,0)</f>
        <v>0</v>
      </c>
      <c r="K4359" s="9">
        <f>IF(Tabelle1[[#This Row],[Niederschlag]]="Hagel",1,0)</f>
        <v>0</v>
      </c>
      <c r="L4359" s="12" t="str">
        <f t="shared" si="204"/>
        <v/>
      </c>
      <c r="M4359" s="12" t="str">
        <f t="shared" si="205"/>
        <v/>
      </c>
      <c r="N4359" s="9" t="str">
        <f t="shared" si="206"/>
        <v/>
      </c>
    </row>
    <row r="4360" spans="1:14" x14ac:dyDescent="0.25">
      <c r="A4360" s="7">
        <v>42345</v>
      </c>
      <c r="B4360" s="8">
        <v>9.6</v>
      </c>
      <c r="C4360" s="8">
        <v>4</v>
      </c>
      <c r="D4360" s="16"/>
      <c r="E4360" s="10"/>
      <c r="F4360" s="9"/>
      <c r="G4360" s="9"/>
      <c r="H4360" s="19">
        <f>IFERROR(AVERAGE(Tabelle1[[#This Row],[Höchst
Temperatur
Tag]],Tabelle1[[#This Row],[Tiefst
Temperatur
Nacht]]),"")</f>
        <v>6.8</v>
      </c>
      <c r="I4360" s="9">
        <f>IF(Tabelle1[[#This Row],[Niederschlag]]="Regen",1,0)</f>
        <v>0</v>
      </c>
      <c r="J4360" s="9">
        <f>IF(Tabelle1[[#This Row],[Niederschlag]]="Schnee",1,0)</f>
        <v>0</v>
      </c>
      <c r="K4360" s="9">
        <f>IF(Tabelle1[[#This Row],[Niederschlag]]="Hagel",1,0)</f>
        <v>0</v>
      </c>
      <c r="L4360" s="12" t="str">
        <f t="shared" si="204"/>
        <v/>
      </c>
      <c r="M4360" s="12" t="str">
        <f t="shared" si="205"/>
        <v/>
      </c>
      <c r="N4360" s="9" t="str">
        <f t="shared" si="206"/>
        <v/>
      </c>
    </row>
    <row r="4361" spans="1:14" x14ac:dyDescent="0.25">
      <c r="A4361" s="7">
        <v>42346</v>
      </c>
      <c r="B4361" s="8">
        <v>8.1</v>
      </c>
      <c r="C4361" s="8">
        <v>4.3</v>
      </c>
      <c r="D4361" s="16" t="s">
        <v>1</v>
      </c>
      <c r="E4361" s="10"/>
      <c r="F4361" s="9"/>
      <c r="G4361" s="9"/>
      <c r="H4361" s="19">
        <f>IFERROR(AVERAGE(Tabelle1[[#This Row],[Höchst
Temperatur
Tag]],Tabelle1[[#This Row],[Tiefst
Temperatur
Nacht]]),"")</f>
        <v>6.1999999999999993</v>
      </c>
      <c r="I4361" s="9">
        <f>IF(Tabelle1[[#This Row],[Niederschlag]]="Regen",1,0)</f>
        <v>1</v>
      </c>
      <c r="J4361" s="9">
        <f>IF(Tabelle1[[#This Row],[Niederschlag]]="Schnee",1,0)</f>
        <v>0</v>
      </c>
      <c r="K4361" s="9">
        <f>IF(Tabelle1[[#This Row],[Niederschlag]]="Hagel",1,0)</f>
        <v>0</v>
      </c>
      <c r="L4361" s="12" t="str">
        <f t="shared" si="204"/>
        <v/>
      </c>
      <c r="M4361" s="12" t="str">
        <f t="shared" si="205"/>
        <v/>
      </c>
      <c r="N4361" s="9" t="str">
        <f t="shared" si="206"/>
        <v/>
      </c>
    </row>
    <row r="4362" spans="1:14" x14ac:dyDescent="0.25">
      <c r="A4362" s="7">
        <v>42347</v>
      </c>
      <c r="B4362" s="8">
        <v>6</v>
      </c>
      <c r="C4362" s="8">
        <v>0.2</v>
      </c>
      <c r="D4362" s="16" t="s">
        <v>1</v>
      </c>
      <c r="E4362" s="10"/>
      <c r="F4362" s="9"/>
      <c r="G4362" s="9"/>
      <c r="H4362" s="19">
        <f>IFERROR(AVERAGE(Tabelle1[[#This Row],[Höchst
Temperatur
Tag]],Tabelle1[[#This Row],[Tiefst
Temperatur
Nacht]]),"")</f>
        <v>3.1</v>
      </c>
      <c r="I4362" s="9">
        <f>IF(Tabelle1[[#This Row],[Niederschlag]]="Regen",1,0)</f>
        <v>1</v>
      </c>
      <c r="J4362" s="9">
        <f>IF(Tabelle1[[#This Row],[Niederschlag]]="Schnee",1,0)</f>
        <v>0</v>
      </c>
      <c r="K4362" s="9">
        <f>IF(Tabelle1[[#This Row],[Niederschlag]]="Hagel",1,0)</f>
        <v>0</v>
      </c>
      <c r="L4362" s="12" t="str">
        <f t="shared" si="204"/>
        <v/>
      </c>
      <c r="M4362" s="12" t="str">
        <f t="shared" si="205"/>
        <v/>
      </c>
      <c r="N4362" s="9" t="str">
        <f t="shared" si="206"/>
        <v/>
      </c>
    </row>
    <row r="4363" spans="1:14" x14ac:dyDescent="0.25">
      <c r="A4363" s="7">
        <v>42348</v>
      </c>
      <c r="B4363" s="8">
        <v>2.6</v>
      </c>
      <c r="C4363" s="8">
        <v>-1.4</v>
      </c>
      <c r="D4363" s="16"/>
      <c r="E4363" s="10"/>
      <c r="F4363" s="9"/>
      <c r="G4363" s="9"/>
      <c r="H4363" s="19">
        <f>IFERROR(AVERAGE(Tabelle1[[#This Row],[Höchst
Temperatur
Tag]],Tabelle1[[#This Row],[Tiefst
Temperatur
Nacht]]),"")</f>
        <v>0.60000000000000009</v>
      </c>
      <c r="I4363" s="9">
        <f>IF(Tabelle1[[#This Row],[Niederschlag]]="Regen",1,0)</f>
        <v>0</v>
      </c>
      <c r="J4363" s="9">
        <f>IF(Tabelle1[[#This Row],[Niederschlag]]="Schnee",1,0)</f>
        <v>0</v>
      </c>
      <c r="K4363" s="9">
        <f>IF(Tabelle1[[#This Row],[Niederschlag]]="Hagel",1,0)</f>
        <v>0</v>
      </c>
      <c r="L4363" s="12">
        <f t="shared" si="204"/>
        <v>1</v>
      </c>
      <c r="M4363" s="12" t="str">
        <f t="shared" si="205"/>
        <v/>
      </c>
      <c r="N4363" s="9" t="str">
        <f t="shared" si="206"/>
        <v/>
      </c>
    </row>
    <row r="4364" spans="1:14" x14ac:dyDescent="0.25">
      <c r="A4364" s="7">
        <v>42349</v>
      </c>
      <c r="B4364" s="8">
        <v>6</v>
      </c>
      <c r="C4364" s="8">
        <v>0.3</v>
      </c>
      <c r="D4364" s="16" t="s">
        <v>1</v>
      </c>
      <c r="E4364" s="10"/>
      <c r="F4364" s="9"/>
      <c r="G4364" s="9"/>
      <c r="H4364" s="19">
        <f>IFERROR(AVERAGE(Tabelle1[[#This Row],[Höchst
Temperatur
Tag]],Tabelle1[[#This Row],[Tiefst
Temperatur
Nacht]]),"")</f>
        <v>3.15</v>
      </c>
      <c r="I4364" s="9">
        <f>IF(Tabelle1[[#This Row],[Niederschlag]]="Regen",1,0)</f>
        <v>1</v>
      </c>
      <c r="J4364" s="9">
        <f>IF(Tabelle1[[#This Row],[Niederschlag]]="Schnee",1,0)</f>
        <v>0</v>
      </c>
      <c r="K4364" s="9">
        <f>IF(Tabelle1[[#This Row],[Niederschlag]]="Hagel",1,0)</f>
        <v>0</v>
      </c>
      <c r="L4364" s="12" t="str">
        <f t="shared" si="204"/>
        <v/>
      </c>
      <c r="M4364" s="12" t="str">
        <f t="shared" si="205"/>
        <v/>
      </c>
      <c r="N4364" s="9" t="str">
        <f t="shared" si="206"/>
        <v/>
      </c>
    </row>
    <row r="4365" spans="1:14" x14ac:dyDescent="0.25">
      <c r="A4365" s="7">
        <v>42350</v>
      </c>
      <c r="B4365" s="8">
        <v>6.5</v>
      </c>
      <c r="C4365" s="8">
        <v>4</v>
      </c>
      <c r="D4365" s="16" t="s">
        <v>1</v>
      </c>
      <c r="E4365" s="10"/>
      <c r="F4365" s="9"/>
      <c r="G4365" s="9"/>
      <c r="H4365" s="19">
        <f>IFERROR(AVERAGE(Tabelle1[[#This Row],[Höchst
Temperatur
Tag]],Tabelle1[[#This Row],[Tiefst
Temperatur
Nacht]]),"")</f>
        <v>5.25</v>
      </c>
      <c r="I4365" s="9">
        <f>IF(Tabelle1[[#This Row],[Niederschlag]]="Regen",1,0)</f>
        <v>1</v>
      </c>
      <c r="J4365" s="9">
        <f>IF(Tabelle1[[#This Row],[Niederschlag]]="Schnee",1,0)</f>
        <v>0</v>
      </c>
      <c r="K4365" s="9">
        <f>IF(Tabelle1[[#This Row],[Niederschlag]]="Hagel",1,0)</f>
        <v>0</v>
      </c>
      <c r="L4365" s="12" t="str">
        <f t="shared" si="204"/>
        <v/>
      </c>
      <c r="M4365" s="12" t="str">
        <f t="shared" si="205"/>
        <v/>
      </c>
      <c r="N4365" s="9" t="str">
        <f t="shared" si="206"/>
        <v/>
      </c>
    </row>
    <row r="4366" spans="1:14" x14ac:dyDescent="0.25">
      <c r="A4366" s="7">
        <v>42351</v>
      </c>
      <c r="B4366" s="8">
        <v>6.3</v>
      </c>
      <c r="C4366" s="8">
        <v>3.3</v>
      </c>
      <c r="D4366" s="16" t="s">
        <v>1</v>
      </c>
      <c r="E4366" s="10"/>
      <c r="F4366" s="9"/>
      <c r="G4366" s="9"/>
      <c r="H4366" s="19">
        <f>IFERROR(AVERAGE(Tabelle1[[#This Row],[Höchst
Temperatur
Tag]],Tabelle1[[#This Row],[Tiefst
Temperatur
Nacht]]),"")</f>
        <v>4.8</v>
      </c>
      <c r="I4366" s="9">
        <f>IF(Tabelle1[[#This Row],[Niederschlag]]="Regen",1,0)</f>
        <v>1</v>
      </c>
      <c r="J4366" s="9">
        <f>IF(Tabelle1[[#This Row],[Niederschlag]]="Schnee",1,0)</f>
        <v>0</v>
      </c>
      <c r="K4366" s="9">
        <f>IF(Tabelle1[[#This Row],[Niederschlag]]="Hagel",1,0)</f>
        <v>0</v>
      </c>
      <c r="L4366" s="12" t="str">
        <f t="shared" si="204"/>
        <v/>
      </c>
      <c r="M4366" s="12" t="str">
        <f t="shared" si="205"/>
        <v/>
      </c>
      <c r="N4366" s="9" t="str">
        <f t="shared" si="206"/>
        <v/>
      </c>
    </row>
    <row r="4367" spans="1:14" x14ac:dyDescent="0.25">
      <c r="A4367" s="7">
        <v>42352</v>
      </c>
      <c r="B4367" s="8">
        <v>6.1</v>
      </c>
      <c r="C4367" s="8">
        <v>2.2999999999999998</v>
      </c>
      <c r="D4367" s="16"/>
      <c r="E4367" s="10"/>
      <c r="F4367" s="9"/>
      <c r="G4367" s="9"/>
      <c r="H4367" s="19">
        <f>IFERROR(AVERAGE(Tabelle1[[#This Row],[Höchst
Temperatur
Tag]],Tabelle1[[#This Row],[Tiefst
Temperatur
Nacht]]),"")</f>
        <v>4.1999999999999993</v>
      </c>
      <c r="I4367" s="9">
        <f>IF(Tabelle1[[#This Row],[Niederschlag]]="Regen",1,0)</f>
        <v>0</v>
      </c>
      <c r="J4367" s="9">
        <f>IF(Tabelle1[[#This Row],[Niederschlag]]="Schnee",1,0)</f>
        <v>0</v>
      </c>
      <c r="K4367" s="9">
        <f>IF(Tabelle1[[#This Row],[Niederschlag]]="Hagel",1,0)</f>
        <v>0</v>
      </c>
      <c r="L4367" s="12" t="str">
        <f t="shared" si="204"/>
        <v/>
      </c>
      <c r="M4367" s="12" t="str">
        <f t="shared" si="205"/>
        <v/>
      </c>
      <c r="N4367" s="9" t="str">
        <f t="shared" si="206"/>
        <v/>
      </c>
    </row>
    <row r="4368" spans="1:14" x14ac:dyDescent="0.25">
      <c r="A4368" s="7">
        <v>42353</v>
      </c>
      <c r="B4368" s="8">
        <v>6.9</v>
      </c>
      <c r="C4368" s="8">
        <v>2.8</v>
      </c>
      <c r="D4368" s="16" t="s">
        <v>1</v>
      </c>
      <c r="E4368" s="10"/>
      <c r="F4368" s="9"/>
      <c r="G4368" s="9"/>
      <c r="H4368" s="19">
        <f>IFERROR(AVERAGE(Tabelle1[[#This Row],[Höchst
Temperatur
Tag]],Tabelle1[[#This Row],[Tiefst
Temperatur
Nacht]]),"")</f>
        <v>4.8499999999999996</v>
      </c>
      <c r="I4368" s="9">
        <f>IF(Tabelle1[[#This Row],[Niederschlag]]="Regen",1,0)</f>
        <v>1</v>
      </c>
      <c r="J4368" s="9">
        <f>IF(Tabelle1[[#This Row],[Niederschlag]]="Schnee",1,0)</f>
        <v>0</v>
      </c>
      <c r="K4368" s="9">
        <f>IF(Tabelle1[[#This Row],[Niederschlag]]="Hagel",1,0)</f>
        <v>0</v>
      </c>
      <c r="L4368" s="12" t="str">
        <f t="shared" si="204"/>
        <v/>
      </c>
      <c r="M4368" s="12" t="str">
        <f t="shared" si="205"/>
        <v/>
      </c>
      <c r="N4368" s="9" t="str">
        <f t="shared" si="206"/>
        <v/>
      </c>
    </row>
    <row r="4369" spans="1:14" x14ac:dyDescent="0.25">
      <c r="A4369" s="7">
        <v>42354</v>
      </c>
      <c r="B4369" s="8">
        <v>9.6</v>
      </c>
      <c r="C4369" s="8">
        <v>6.7</v>
      </c>
      <c r="D4369" s="16" t="s">
        <v>1</v>
      </c>
      <c r="E4369" s="10"/>
      <c r="F4369" s="9"/>
      <c r="G4369" s="9"/>
      <c r="H4369" s="19">
        <f>IFERROR(AVERAGE(Tabelle1[[#This Row],[Höchst
Temperatur
Tag]],Tabelle1[[#This Row],[Tiefst
Temperatur
Nacht]]),"")</f>
        <v>8.15</v>
      </c>
      <c r="I4369" s="9">
        <f>IF(Tabelle1[[#This Row],[Niederschlag]]="Regen",1,0)</f>
        <v>1</v>
      </c>
      <c r="J4369" s="9">
        <f>IF(Tabelle1[[#This Row],[Niederschlag]]="Schnee",1,0)</f>
        <v>0</v>
      </c>
      <c r="K4369" s="9">
        <f>IF(Tabelle1[[#This Row],[Niederschlag]]="Hagel",1,0)</f>
        <v>0</v>
      </c>
      <c r="L4369" s="12" t="str">
        <f t="shared" si="204"/>
        <v/>
      </c>
      <c r="M4369" s="12" t="str">
        <f t="shared" si="205"/>
        <v/>
      </c>
      <c r="N4369" s="9" t="str">
        <f t="shared" si="206"/>
        <v/>
      </c>
    </row>
    <row r="4370" spans="1:14" x14ac:dyDescent="0.25">
      <c r="A4370" s="7">
        <v>42355</v>
      </c>
      <c r="B4370" s="8">
        <v>11.5</v>
      </c>
      <c r="C4370" s="8">
        <v>8</v>
      </c>
      <c r="D4370" s="16" t="s">
        <v>1</v>
      </c>
      <c r="E4370" s="10"/>
      <c r="F4370" s="9"/>
      <c r="G4370" s="9"/>
      <c r="H4370" s="19">
        <f>IFERROR(AVERAGE(Tabelle1[[#This Row],[Höchst
Temperatur
Tag]],Tabelle1[[#This Row],[Tiefst
Temperatur
Nacht]]),"")</f>
        <v>9.75</v>
      </c>
      <c r="I4370" s="9">
        <f>IF(Tabelle1[[#This Row],[Niederschlag]]="Regen",1,0)</f>
        <v>1</v>
      </c>
      <c r="J4370" s="9">
        <f>IF(Tabelle1[[#This Row],[Niederschlag]]="Schnee",1,0)</f>
        <v>0</v>
      </c>
      <c r="K4370" s="9">
        <f>IF(Tabelle1[[#This Row],[Niederschlag]]="Hagel",1,0)</f>
        <v>0</v>
      </c>
      <c r="L4370" s="12" t="str">
        <f t="shared" si="204"/>
        <v/>
      </c>
      <c r="M4370" s="12" t="str">
        <f t="shared" si="205"/>
        <v/>
      </c>
      <c r="N4370" s="9" t="str">
        <f t="shared" si="206"/>
        <v/>
      </c>
    </row>
    <row r="4371" spans="1:14" x14ac:dyDescent="0.25">
      <c r="A4371" s="7">
        <v>42356</v>
      </c>
      <c r="B4371" s="8">
        <v>10.1</v>
      </c>
      <c r="C4371" s="8">
        <v>7.2</v>
      </c>
      <c r="D4371" s="16"/>
      <c r="E4371" s="10"/>
      <c r="F4371" s="9"/>
      <c r="G4371" s="9"/>
      <c r="H4371" s="19">
        <f>IFERROR(AVERAGE(Tabelle1[[#This Row],[Höchst
Temperatur
Tag]],Tabelle1[[#This Row],[Tiefst
Temperatur
Nacht]]),"")</f>
        <v>8.65</v>
      </c>
      <c r="I4371" s="9">
        <f>IF(Tabelle1[[#This Row],[Niederschlag]]="Regen",1,0)</f>
        <v>0</v>
      </c>
      <c r="J4371" s="9">
        <f>IF(Tabelle1[[#This Row],[Niederschlag]]="Schnee",1,0)</f>
        <v>0</v>
      </c>
      <c r="K4371" s="9">
        <f>IF(Tabelle1[[#This Row],[Niederschlag]]="Hagel",1,0)</f>
        <v>0</v>
      </c>
      <c r="L4371" s="12" t="str">
        <f t="shared" si="204"/>
        <v/>
      </c>
      <c r="M4371" s="12" t="str">
        <f t="shared" si="205"/>
        <v/>
      </c>
      <c r="N4371" s="9" t="str">
        <f t="shared" si="206"/>
        <v/>
      </c>
    </row>
    <row r="4372" spans="1:14" x14ac:dyDescent="0.25">
      <c r="A4372" s="7">
        <v>42357</v>
      </c>
      <c r="B4372" s="8">
        <v>10.7</v>
      </c>
      <c r="C4372" s="8">
        <v>6.3</v>
      </c>
      <c r="D4372" s="16"/>
      <c r="E4372" s="10"/>
      <c r="F4372" s="9"/>
      <c r="G4372" s="9"/>
      <c r="H4372" s="19">
        <f>IFERROR(AVERAGE(Tabelle1[[#This Row],[Höchst
Temperatur
Tag]],Tabelle1[[#This Row],[Tiefst
Temperatur
Nacht]]),"")</f>
        <v>8.5</v>
      </c>
      <c r="I4372" s="9">
        <f>IF(Tabelle1[[#This Row],[Niederschlag]]="Regen",1,0)</f>
        <v>0</v>
      </c>
      <c r="J4372" s="9">
        <f>IF(Tabelle1[[#This Row],[Niederschlag]]="Schnee",1,0)</f>
        <v>0</v>
      </c>
      <c r="K4372" s="9">
        <f>IF(Tabelle1[[#This Row],[Niederschlag]]="Hagel",1,0)</f>
        <v>0</v>
      </c>
      <c r="L4372" s="12" t="str">
        <f t="shared" si="204"/>
        <v/>
      </c>
      <c r="M4372" s="12" t="str">
        <f t="shared" si="205"/>
        <v/>
      </c>
      <c r="N4372" s="9" t="str">
        <f t="shared" si="206"/>
        <v/>
      </c>
    </row>
    <row r="4373" spans="1:14" x14ac:dyDescent="0.25">
      <c r="A4373" s="7">
        <v>42358</v>
      </c>
      <c r="B4373" s="8">
        <v>8.3000000000000007</v>
      </c>
      <c r="C4373" s="8">
        <v>6.1</v>
      </c>
      <c r="D4373" s="16"/>
      <c r="E4373" s="10"/>
      <c r="F4373" s="9"/>
      <c r="G4373" s="9"/>
      <c r="H4373" s="19">
        <f>IFERROR(AVERAGE(Tabelle1[[#This Row],[Höchst
Temperatur
Tag]],Tabelle1[[#This Row],[Tiefst
Temperatur
Nacht]]),"")</f>
        <v>7.2</v>
      </c>
      <c r="I4373" s="9">
        <f>IF(Tabelle1[[#This Row],[Niederschlag]]="Regen",1,0)</f>
        <v>0</v>
      </c>
      <c r="J4373" s="9">
        <f>IF(Tabelle1[[#This Row],[Niederschlag]]="Schnee",1,0)</f>
        <v>0</v>
      </c>
      <c r="K4373" s="9">
        <f>IF(Tabelle1[[#This Row],[Niederschlag]]="Hagel",1,0)</f>
        <v>0</v>
      </c>
      <c r="L4373" s="12" t="str">
        <f t="shared" si="204"/>
        <v/>
      </c>
      <c r="M4373" s="12" t="str">
        <f t="shared" si="205"/>
        <v/>
      </c>
      <c r="N4373" s="9" t="str">
        <f t="shared" si="206"/>
        <v/>
      </c>
    </row>
    <row r="4374" spans="1:14" x14ac:dyDescent="0.25">
      <c r="A4374" s="7">
        <v>42359</v>
      </c>
      <c r="B4374" s="8">
        <v>7.7</v>
      </c>
      <c r="C4374" s="8">
        <v>6</v>
      </c>
      <c r="D4374" s="16" t="s">
        <v>1</v>
      </c>
      <c r="E4374" s="10"/>
      <c r="F4374" s="9"/>
      <c r="G4374" s="9"/>
      <c r="H4374" s="19">
        <f>IFERROR(AVERAGE(Tabelle1[[#This Row],[Höchst
Temperatur
Tag]],Tabelle1[[#This Row],[Tiefst
Temperatur
Nacht]]),"")</f>
        <v>6.85</v>
      </c>
      <c r="I4374" s="9">
        <f>IF(Tabelle1[[#This Row],[Niederschlag]]="Regen",1,0)</f>
        <v>1</v>
      </c>
      <c r="J4374" s="9">
        <f>IF(Tabelle1[[#This Row],[Niederschlag]]="Schnee",1,0)</f>
        <v>0</v>
      </c>
      <c r="K4374" s="9">
        <f>IF(Tabelle1[[#This Row],[Niederschlag]]="Hagel",1,0)</f>
        <v>0</v>
      </c>
      <c r="L4374" s="12" t="str">
        <f t="shared" si="204"/>
        <v/>
      </c>
      <c r="M4374" s="12" t="str">
        <f t="shared" si="205"/>
        <v/>
      </c>
      <c r="N4374" s="9" t="str">
        <f t="shared" si="206"/>
        <v/>
      </c>
    </row>
    <row r="4375" spans="1:14" x14ac:dyDescent="0.25">
      <c r="A4375" s="7">
        <v>42360</v>
      </c>
      <c r="B4375" s="8">
        <v>8.9</v>
      </c>
      <c r="C4375" s="8">
        <v>5.7</v>
      </c>
      <c r="D4375" s="16" t="s">
        <v>1</v>
      </c>
      <c r="E4375" s="10"/>
      <c r="F4375" s="9"/>
      <c r="G4375" s="9"/>
      <c r="H4375" s="19">
        <f>IFERROR(AVERAGE(Tabelle1[[#This Row],[Höchst
Temperatur
Tag]],Tabelle1[[#This Row],[Tiefst
Temperatur
Nacht]]),"")</f>
        <v>7.3000000000000007</v>
      </c>
      <c r="I4375" s="9">
        <f>IF(Tabelle1[[#This Row],[Niederschlag]]="Regen",1,0)</f>
        <v>1</v>
      </c>
      <c r="J4375" s="9">
        <f>IF(Tabelle1[[#This Row],[Niederschlag]]="Schnee",1,0)</f>
        <v>0</v>
      </c>
      <c r="K4375" s="9">
        <f>IF(Tabelle1[[#This Row],[Niederschlag]]="Hagel",1,0)</f>
        <v>0</v>
      </c>
      <c r="L4375" s="12" t="str">
        <f t="shared" si="204"/>
        <v/>
      </c>
      <c r="M4375" s="12" t="str">
        <f t="shared" si="205"/>
        <v/>
      </c>
      <c r="N4375" s="9" t="str">
        <f t="shared" si="206"/>
        <v/>
      </c>
    </row>
    <row r="4376" spans="1:14" x14ac:dyDescent="0.25">
      <c r="A4376" s="7">
        <v>42361</v>
      </c>
      <c r="B4376" s="8">
        <v>8.6999999999999993</v>
      </c>
      <c r="C4376" s="8">
        <v>4.7</v>
      </c>
      <c r="D4376" s="16" t="s">
        <v>1</v>
      </c>
      <c r="E4376" s="10"/>
      <c r="F4376" s="9"/>
      <c r="G4376" s="9"/>
      <c r="H4376" s="19">
        <f>IFERROR(AVERAGE(Tabelle1[[#This Row],[Höchst
Temperatur
Tag]],Tabelle1[[#This Row],[Tiefst
Temperatur
Nacht]]),"")</f>
        <v>6.6999999999999993</v>
      </c>
      <c r="I4376" s="9">
        <f>IF(Tabelle1[[#This Row],[Niederschlag]]="Regen",1,0)</f>
        <v>1</v>
      </c>
      <c r="J4376" s="9">
        <f>IF(Tabelle1[[#This Row],[Niederschlag]]="Schnee",1,0)</f>
        <v>0</v>
      </c>
      <c r="K4376" s="9">
        <f>IF(Tabelle1[[#This Row],[Niederschlag]]="Hagel",1,0)</f>
        <v>0</v>
      </c>
      <c r="L4376" s="12" t="str">
        <f t="shared" si="204"/>
        <v/>
      </c>
      <c r="M4376" s="12" t="str">
        <f t="shared" si="205"/>
        <v/>
      </c>
      <c r="N4376" s="9" t="str">
        <f t="shared" si="206"/>
        <v/>
      </c>
    </row>
    <row r="4377" spans="1:14" x14ac:dyDescent="0.25">
      <c r="A4377" s="7">
        <v>42362</v>
      </c>
      <c r="B4377" s="8">
        <v>9.5</v>
      </c>
      <c r="C4377" s="8">
        <v>4.7</v>
      </c>
      <c r="D4377" s="16" t="s">
        <v>1</v>
      </c>
      <c r="E4377" s="10"/>
      <c r="F4377" s="9"/>
      <c r="G4377" s="9" t="s">
        <v>15</v>
      </c>
      <c r="H4377" s="19">
        <f>IFERROR(AVERAGE(Tabelle1[[#This Row],[Höchst
Temperatur
Tag]],Tabelle1[[#This Row],[Tiefst
Temperatur
Nacht]]),"")</f>
        <v>7.1</v>
      </c>
      <c r="I4377" s="9">
        <f>IF(Tabelle1[[#This Row],[Niederschlag]]="Regen",1,0)</f>
        <v>1</v>
      </c>
      <c r="J4377" s="9">
        <f>IF(Tabelle1[[#This Row],[Niederschlag]]="Schnee",1,0)</f>
        <v>0</v>
      </c>
      <c r="K4377" s="9">
        <f>IF(Tabelle1[[#This Row],[Niederschlag]]="Hagel",1,0)</f>
        <v>0</v>
      </c>
      <c r="L4377" s="12" t="str">
        <f t="shared" si="204"/>
        <v/>
      </c>
      <c r="M4377" s="12" t="str">
        <f t="shared" si="205"/>
        <v/>
      </c>
      <c r="N4377" s="9" t="str">
        <f t="shared" si="206"/>
        <v/>
      </c>
    </row>
    <row r="4378" spans="1:14" x14ac:dyDescent="0.25">
      <c r="A4378" s="7">
        <v>42363</v>
      </c>
      <c r="B4378" s="8">
        <v>8.9</v>
      </c>
      <c r="C4378" s="8">
        <v>5</v>
      </c>
      <c r="D4378" s="16" t="s">
        <v>1</v>
      </c>
      <c r="E4378" s="10"/>
      <c r="F4378" s="9"/>
      <c r="G4378" s="9" t="s">
        <v>17</v>
      </c>
      <c r="H4378" s="19">
        <f>IFERROR(AVERAGE(Tabelle1[[#This Row],[Höchst
Temperatur
Tag]],Tabelle1[[#This Row],[Tiefst
Temperatur
Nacht]]),"")</f>
        <v>6.95</v>
      </c>
      <c r="I4378" s="9">
        <f>IF(Tabelle1[[#This Row],[Niederschlag]]="Regen",1,0)</f>
        <v>1</v>
      </c>
      <c r="J4378" s="9">
        <f>IF(Tabelle1[[#This Row],[Niederschlag]]="Schnee",1,0)</f>
        <v>0</v>
      </c>
      <c r="K4378" s="9">
        <f>IF(Tabelle1[[#This Row],[Niederschlag]]="Hagel",1,0)</f>
        <v>0</v>
      </c>
      <c r="L4378" s="12" t="str">
        <f t="shared" si="204"/>
        <v/>
      </c>
      <c r="M4378" s="12" t="str">
        <f t="shared" si="205"/>
        <v/>
      </c>
      <c r="N4378" s="9" t="str">
        <f t="shared" si="206"/>
        <v/>
      </c>
    </row>
    <row r="4379" spans="1:14" x14ac:dyDescent="0.25">
      <c r="A4379" s="7">
        <v>42364</v>
      </c>
      <c r="B4379" s="8">
        <v>9.5</v>
      </c>
      <c r="C4379" s="8">
        <v>4.3</v>
      </c>
      <c r="D4379" s="16"/>
      <c r="E4379" s="10"/>
      <c r="F4379" s="9"/>
      <c r="G4379" s="9" t="s">
        <v>18</v>
      </c>
      <c r="H4379" s="19">
        <f>IFERROR(AVERAGE(Tabelle1[[#This Row],[Höchst
Temperatur
Tag]],Tabelle1[[#This Row],[Tiefst
Temperatur
Nacht]]),"")</f>
        <v>6.9</v>
      </c>
      <c r="I4379" s="9">
        <f>IF(Tabelle1[[#This Row],[Niederschlag]]="Regen",1,0)</f>
        <v>0</v>
      </c>
      <c r="J4379" s="9">
        <f>IF(Tabelle1[[#This Row],[Niederschlag]]="Schnee",1,0)</f>
        <v>0</v>
      </c>
      <c r="K4379" s="9">
        <f>IF(Tabelle1[[#This Row],[Niederschlag]]="Hagel",1,0)</f>
        <v>0</v>
      </c>
      <c r="L4379" s="12" t="str">
        <f t="shared" si="204"/>
        <v/>
      </c>
      <c r="M4379" s="12" t="str">
        <f t="shared" si="205"/>
        <v/>
      </c>
      <c r="N4379" s="9" t="str">
        <f t="shared" si="206"/>
        <v/>
      </c>
    </row>
    <row r="4380" spans="1:14" x14ac:dyDescent="0.25">
      <c r="A4380" s="7">
        <v>42365</v>
      </c>
      <c r="B4380" s="8">
        <v>8.6999999999999993</v>
      </c>
      <c r="C4380" s="8">
        <v>2.9</v>
      </c>
      <c r="D4380" s="16"/>
      <c r="E4380" s="10"/>
      <c r="F4380" s="9"/>
      <c r="G4380" s="9"/>
      <c r="H4380" s="19">
        <f>IFERROR(AVERAGE(Tabelle1[[#This Row],[Höchst
Temperatur
Tag]],Tabelle1[[#This Row],[Tiefst
Temperatur
Nacht]]),"")</f>
        <v>5.8</v>
      </c>
      <c r="I4380" s="9">
        <f>IF(Tabelle1[[#This Row],[Niederschlag]]="Regen",1,0)</f>
        <v>0</v>
      </c>
      <c r="J4380" s="9">
        <f>IF(Tabelle1[[#This Row],[Niederschlag]]="Schnee",1,0)</f>
        <v>0</v>
      </c>
      <c r="K4380" s="9">
        <f>IF(Tabelle1[[#This Row],[Niederschlag]]="Hagel",1,0)</f>
        <v>0</v>
      </c>
      <c r="L4380" s="12" t="str">
        <f t="shared" si="204"/>
        <v/>
      </c>
      <c r="M4380" s="12" t="str">
        <f t="shared" si="205"/>
        <v/>
      </c>
      <c r="N4380" s="9" t="str">
        <f t="shared" si="206"/>
        <v/>
      </c>
    </row>
    <row r="4381" spans="1:14" x14ac:dyDescent="0.25">
      <c r="A4381" s="7">
        <v>42366</v>
      </c>
      <c r="B4381" s="8">
        <v>6.6</v>
      </c>
      <c r="C4381" s="8">
        <v>1.5</v>
      </c>
      <c r="D4381" s="16"/>
      <c r="E4381" s="10"/>
      <c r="F4381" s="9"/>
      <c r="G4381" s="9"/>
      <c r="H4381" s="19">
        <f>IFERROR(AVERAGE(Tabelle1[[#This Row],[Höchst
Temperatur
Tag]],Tabelle1[[#This Row],[Tiefst
Temperatur
Nacht]]),"")</f>
        <v>4.05</v>
      </c>
      <c r="I4381" s="9">
        <f>IF(Tabelle1[[#This Row],[Niederschlag]]="Regen",1,0)</f>
        <v>0</v>
      </c>
      <c r="J4381" s="9">
        <f>IF(Tabelle1[[#This Row],[Niederschlag]]="Schnee",1,0)</f>
        <v>0</v>
      </c>
      <c r="K4381" s="9">
        <f>IF(Tabelle1[[#This Row],[Niederschlag]]="Hagel",1,0)</f>
        <v>0</v>
      </c>
      <c r="L4381" s="12" t="str">
        <f t="shared" si="204"/>
        <v/>
      </c>
      <c r="M4381" s="12" t="str">
        <f t="shared" si="205"/>
        <v/>
      </c>
      <c r="N4381" s="9" t="str">
        <f t="shared" si="206"/>
        <v/>
      </c>
    </row>
    <row r="4382" spans="1:14" x14ac:dyDescent="0.25">
      <c r="A4382" s="7">
        <v>42367</v>
      </c>
      <c r="B4382" s="8">
        <v>7.2</v>
      </c>
      <c r="C4382" s="8">
        <v>1.9</v>
      </c>
      <c r="D4382" s="16"/>
      <c r="E4382" s="10"/>
      <c r="F4382" s="9"/>
      <c r="G4382" s="9"/>
      <c r="H4382" s="19">
        <f>IFERROR(AVERAGE(Tabelle1[[#This Row],[Höchst
Temperatur
Tag]],Tabelle1[[#This Row],[Tiefst
Temperatur
Nacht]]),"")</f>
        <v>4.55</v>
      </c>
      <c r="I4382" s="9">
        <f>IF(Tabelle1[[#This Row],[Niederschlag]]="Regen",1,0)</f>
        <v>0</v>
      </c>
      <c r="J4382" s="9">
        <f>IF(Tabelle1[[#This Row],[Niederschlag]]="Schnee",1,0)</f>
        <v>0</v>
      </c>
      <c r="K4382" s="9">
        <f>IF(Tabelle1[[#This Row],[Niederschlag]]="Hagel",1,0)</f>
        <v>0</v>
      </c>
      <c r="L4382" s="12" t="str">
        <f t="shared" si="204"/>
        <v/>
      </c>
      <c r="M4382" s="12" t="str">
        <f t="shared" si="205"/>
        <v/>
      </c>
      <c r="N4382" s="9" t="str">
        <f t="shared" si="206"/>
        <v/>
      </c>
    </row>
    <row r="4383" spans="1:14" x14ac:dyDescent="0.25">
      <c r="A4383" s="7">
        <v>42368</v>
      </c>
      <c r="B4383" s="8">
        <v>4.8</v>
      </c>
      <c r="C4383" s="8">
        <v>1.9</v>
      </c>
      <c r="D4383" s="16"/>
      <c r="E4383" s="10"/>
      <c r="F4383" s="9"/>
      <c r="G4383" s="9"/>
      <c r="H4383" s="19">
        <f>IFERROR(AVERAGE(Tabelle1[[#This Row],[Höchst
Temperatur
Tag]],Tabelle1[[#This Row],[Tiefst
Temperatur
Nacht]]),"")</f>
        <v>3.3499999999999996</v>
      </c>
      <c r="I4383" s="9">
        <f>IF(Tabelle1[[#This Row],[Niederschlag]]="Regen",1,0)</f>
        <v>0</v>
      </c>
      <c r="J4383" s="9">
        <f>IF(Tabelle1[[#This Row],[Niederschlag]]="Schnee",1,0)</f>
        <v>0</v>
      </c>
      <c r="K4383" s="9">
        <f>IF(Tabelle1[[#This Row],[Niederschlag]]="Hagel",1,0)</f>
        <v>0</v>
      </c>
      <c r="L4383" s="12" t="str">
        <f t="shared" si="204"/>
        <v/>
      </c>
      <c r="M4383" s="12" t="str">
        <f t="shared" si="205"/>
        <v/>
      </c>
      <c r="N4383" s="9" t="str">
        <f t="shared" si="206"/>
        <v/>
      </c>
    </row>
    <row r="4384" spans="1:14" x14ac:dyDescent="0.25">
      <c r="A4384" s="7">
        <v>42369</v>
      </c>
      <c r="B4384" s="8">
        <v>6</v>
      </c>
      <c r="C4384" s="8">
        <v>0.6</v>
      </c>
      <c r="D4384" s="16" t="s">
        <v>1</v>
      </c>
      <c r="E4384" s="10"/>
      <c r="F4384" s="9"/>
      <c r="G4384" s="9" t="s">
        <v>16</v>
      </c>
      <c r="H4384" s="19">
        <f>IFERROR(AVERAGE(Tabelle1[[#This Row],[Höchst
Temperatur
Tag]],Tabelle1[[#This Row],[Tiefst
Temperatur
Nacht]]),"")</f>
        <v>3.3</v>
      </c>
      <c r="I4384" s="9">
        <f>IF(Tabelle1[[#This Row],[Niederschlag]]="Regen",1,0)</f>
        <v>1</v>
      </c>
      <c r="J4384" s="9">
        <f>IF(Tabelle1[[#This Row],[Niederschlag]]="Schnee",1,0)</f>
        <v>0</v>
      </c>
      <c r="K4384" s="9">
        <f>IF(Tabelle1[[#This Row],[Niederschlag]]="Hagel",1,0)</f>
        <v>0</v>
      </c>
      <c r="L4384" s="12" t="str">
        <f t="shared" si="204"/>
        <v/>
      </c>
      <c r="M4384" s="12" t="str">
        <f t="shared" si="205"/>
        <v/>
      </c>
      <c r="N4384" s="9" t="str">
        <f t="shared" si="206"/>
        <v/>
      </c>
    </row>
    <row r="4385" spans="1:14" x14ac:dyDescent="0.25">
      <c r="A4385" s="7">
        <v>42370</v>
      </c>
      <c r="B4385" s="8">
        <v>4.8</v>
      </c>
      <c r="C4385" s="8">
        <v>1.7</v>
      </c>
      <c r="D4385" s="16"/>
      <c r="E4385" s="10"/>
      <c r="F4385" s="9"/>
      <c r="G4385" s="9" t="s">
        <v>14</v>
      </c>
      <c r="H4385" s="19">
        <f>IFERROR(AVERAGE(Tabelle1[[#This Row],[Höchst
Temperatur
Tag]],Tabelle1[[#This Row],[Tiefst
Temperatur
Nacht]]),"")</f>
        <v>3.25</v>
      </c>
      <c r="I4385" s="9">
        <f>IF(Tabelle1[[#This Row],[Niederschlag]]="Regen",1,0)</f>
        <v>0</v>
      </c>
      <c r="J4385" s="9">
        <f>IF(Tabelle1[[#This Row],[Niederschlag]]="Schnee",1,0)</f>
        <v>0</v>
      </c>
      <c r="K4385" s="9">
        <f>IF(Tabelle1[[#This Row],[Niederschlag]]="Hagel",1,0)</f>
        <v>0</v>
      </c>
      <c r="L4385" s="12" t="str">
        <f t="shared" si="204"/>
        <v/>
      </c>
      <c r="M4385" s="12" t="str">
        <f t="shared" si="205"/>
        <v/>
      </c>
      <c r="N4385" s="9" t="str">
        <f t="shared" si="206"/>
        <v/>
      </c>
    </row>
    <row r="4386" spans="1:14" x14ac:dyDescent="0.25">
      <c r="A4386" s="7">
        <v>42371</v>
      </c>
      <c r="B4386" s="8">
        <v>3.9</v>
      </c>
      <c r="C4386" s="8">
        <v>1.6</v>
      </c>
      <c r="D4386" s="16" t="s">
        <v>1</v>
      </c>
      <c r="E4386" s="10"/>
      <c r="F4386" s="9"/>
      <c r="G4386" s="9"/>
      <c r="H4386" s="19">
        <f>IFERROR(AVERAGE(Tabelle1[[#This Row],[Höchst
Temperatur
Tag]],Tabelle1[[#This Row],[Tiefst
Temperatur
Nacht]]),"")</f>
        <v>2.75</v>
      </c>
      <c r="I4386" s="9">
        <f>IF(Tabelle1[[#This Row],[Niederschlag]]="Regen",1,0)</f>
        <v>1</v>
      </c>
      <c r="J4386" s="9">
        <f>IF(Tabelle1[[#This Row],[Niederschlag]]="Schnee",1,0)</f>
        <v>0</v>
      </c>
      <c r="K4386" s="9">
        <f>IF(Tabelle1[[#This Row],[Niederschlag]]="Hagel",1,0)</f>
        <v>0</v>
      </c>
      <c r="L4386" s="12" t="str">
        <f t="shared" si="204"/>
        <v/>
      </c>
      <c r="M4386" s="12" t="str">
        <f t="shared" si="205"/>
        <v/>
      </c>
      <c r="N4386" s="9" t="str">
        <f t="shared" si="206"/>
        <v/>
      </c>
    </row>
    <row r="4387" spans="1:14" x14ac:dyDescent="0.25">
      <c r="A4387" s="7">
        <v>42372</v>
      </c>
      <c r="B4387" s="8">
        <v>4.3</v>
      </c>
      <c r="C4387" s="8">
        <v>0.5</v>
      </c>
      <c r="D4387" s="16" t="s">
        <v>1</v>
      </c>
      <c r="E4387" s="10"/>
      <c r="F4387" s="9"/>
      <c r="G4387" s="9"/>
      <c r="H4387" s="19">
        <f>IFERROR(AVERAGE(Tabelle1[[#This Row],[Höchst
Temperatur
Tag]],Tabelle1[[#This Row],[Tiefst
Temperatur
Nacht]]),"")</f>
        <v>2.4</v>
      </c>
      <c r="I4387" s="9">
        <f>IF(Tabelle1[[#This Row],[Niederschlag]]="Regen",1,0)</f>
        <v>1</v>
      </c>
      <c r="J4387" s="9">
        <f>IF(Tabelle1[[#This Row],[Niederschlag]]="Schnee",1,0)</f>
        <v>0</v>
      </c>
      <c r="K4387" s="9">
        <f>IF(Tabelle1[[#This Row],[Niederschlag]]="Hagel",1,0)</f>
        <v>0</v>
      </c>
      <c r="L4387" s="12" t="str">
        <f t="shared" si="204"/>
        <v/>
      </c>
      <c r="M4387" s="12" t="str">
        <f t="shared" si="205"/>
        <v/>
      </c>
      <c r="N4387" s="9" t="str">
        <f t="shared" si="206"/>
        <v/>
      </c>
    </row>
    <row r="4388" spans="1:14" x14ac:dyDescent="0.25">
      <c r="A4388" s="7">
        <v>42373</v>
      </c>
      <c r="B4388" s="8">
        <v>4.5999999999999996</v>
      </c>
      <c r="C4388" s="8">
        <v>0.4</v>
      </c>
      <c r="D4388" s="16" t="s">
        <v>2</v>
      </c>
      <c r="E4388" s="10"/>
      <c r="F4388" s="9"/>
      <c r="G4388" s="9"/>
      <c r="H4388" s="19">
        <f>IFERROR(AVERAGE(Tabelle1[[#This Row],[Höchst
Temperatur
Tag]],Tabelle1[[#This Row],[Tiefst
Temperatur
Nacht]]),"")</f>
        <v>2.5</v>
      </c>
      <c r="I4388" s="9">
        <f>IF(Tabelle1[[#This Row],[Niederschlag]]="Regen",1,0)</f>
        <v>0</v>
      </c>
      <c r="J4388" s="9">
        <f>IF(Tabelle1[[#This Row],[Niederschlag]]="Schnee",1,0)</f>
        <v>0</v>
      </c>
      <c r="K4388" s="9">
        <f>IF(Tabelle1[[#This Row],[Niederschlag]]="Hagel",1,0)</f>
        <v>0</v>
      </c>
      <c r="L4388" s="12" t="str">
        <f t="shared" si="204"/>
        <v/>
      </c>
      <c r="M4388" s="12" t="str">
        <f t="shared" si="205"/>
        <v/>
      </c>
      <c r="N4388" s="9" t="str">
        <f t="shared" si="206"/>
        <v/>
      </c>
    </row>
    <row r="4389" spans="1:14" x14ac:dyDescent="0.25">
      <c r="A4389" s="7">
        <v>42374</v>
      </c>
      <c r="B4389" s="8">
        <v>4.7</v>
      </c>
      <c r="C4389" s="8">
        <v>2.5</v>
      </c>
      <c r="D4389" s="16" t="s">
        <v>1</v>
      </c>
      <c r="E4389" s="10"/>
      <c r="F4389" s="9"/>
      <c r="G4389" s="9"/>
      <c r="H4389" s="19">
        <f>IFERROR(AVERAGE(Tabelle1[[#This Row],[Höchst
Temperatur
Tag]],Tabelle1[[#This Row],[Tiefst
Temperatur
Nacht]]),"")</f>
        <v>3.6</v>
      </c>
      <c r="I4389" s="9">
        <f>IF(Tabelle1[[#This Row],[Niederschlag]]="Regen",1,0)</f>
        <v>1</v>
      </c>
      <c r="J4389" s="9">
        <f>IF(Tabelle1[[#This Row],[Niederschlag]]="Schnee",1,0)</f>
        <v>0</v>
      </c>
      <c r="K4389" s="9">
        <f>IF(Tabelle1[[#This Row],[Niederschlag]]="Hagel",1,0)</f>
        <v>0</v>
      </c>
      <c r="L4389" s="12" t="str">
        <f t="shared" si="204"/>
        <v/>
      </c>
      <c r="M4389" s="12" t="str">
        <f t="shared" si="205"/>
        <v/>
      </c>
      <c r="N4389" s="9" t="str">
        <f t="shared" si="206"/>
        <v/>
      </c>
    </row>
    <row r="4390" spans="1:14" x14ac:dyDescent="0.25">
      <c r="A4390" s="7">
        <v>42375</v>
      </c>
      <c r="B4390" s="8">
        <v>4.5</v>
      </c>
      <c r="C4390" s="8">
        <v>2.2999999999999998</v>
      </c>
      <c r="D4390" s="16" t="s">
        <v>1</v>
      </c>
      <c r="E4390" s="10"/>
      <c r="F4390" s="9"/>
      <c r="G4390" s="9"/>
      <c r="H4390" s="19">
        <f>IFERROR(AVERAGE(Tabelle1[[#This Row],[Höchst
Temperatur
Tag]],Tabelle1[[#This Row],[Tiefst
Temperatur
Nacht]]),"")</f>
        <v>3.4</v>
      </c>
      <c r="I4390" s="9">
        <f>IF(Tabelle1[[#This Row],[Niederschlag]]="Regen",1,0)</f>
        <v>1</v>
      </c>
      <c r="J4390" s="9">
        <f>IF(Tabelle1[[#This Row],[Niederschlag]]="Schnee",1,0)</f>
        <v>0</v>
      </c>
      <c r="K4390" s="9">
        <f>IF(Tabelle1[[#This Row],[Niederschlag]]="Hagel",1,0)</f>
        <v>0</v>
      </c>
      <c r="L4390" s="12" t="str">
        <f t="shared" si="204"/>
        <v/>
      </c>
      <c r="M4390" s="12" t="str">
        <f t="shared" si="205"/>
        <v/>
      </c>
      <c r="N4390" s="9" t="str">
        <f t="shared" si="206"/>
        <v/>
      </c>
    </row>
    <row r="4391" spans="1:14" x14ac:dyDescent="0.25">
      <c r="A4391" s="7">
        <v>42376</v>
      </c>
      <c r="B4391" s="8">
        <v>3.5</v>
      </c>
      <c r="C4391" s="8">
        <v>0.2</v>
      </c>
      <c r="D4391" s="16" t="s">
        <v>2</v>
      </c>
      <c r="E4391" s="10"/>
      <c r="F4391" s="9"/>
      <c r="G4391" s="9"/>
      <c r="H4391" s="19">
        <f>IFERROR(AVERAGE(Tabelle1[[#This Row],[Höchst
Temperatur
Tag]],Tabelle1[[#This Row],[Tiefst
Temperatur
Nacht]]),"")</f>
        <v>1.85</v>
      </c>
      <c r="I4391" s="9">
        <f>IF(Tabelle1[[#This Row],[Niederschlag]]="Regen",1,0)</f>
        <v>0</v>
      </c>
      <c r="J4391" s="9">
        <f>IF(Tabelle1[[#This Row],[Niederschlag]]="Schnee",1,0)</f>
        <v>0</v>
      </c>
      <c r="K4391" s="9">
        <f>IF(Tabelle1[[#This Row],[Niederschlag]]="Hagel",1,0)</f>
        <v>0</v>
      </c>
      <c r="L4391" s="12" t="str">
        <f t="shared" si="204"/>
        <v/>
      </c>
      <c r="M4391" s="12" t="str">
        <f t="shared" si="205"/>
        <v/>
      </c>
      <c r="N4391" s="9" t="str">
        <f t="shared" si="206"/>
        <v/>
      </c>
    </row>
    <row r="4392" spans="1:14" x14ac:dyDescent="0.25">
      <c r="A4392" s="7">
        <v>42377</v>
      </c>
      <c r="B4392" s="8">
        <v>2.1</v>
      </c>
      <c r="C4392" s="8">
        <v>-1.5</v>
      </c>
      <c r="D4392" s="16"/>
      <c r="E4392" s="10"/>
      <c r="F4392" s="9"/>
      <c r="G4392" s="9"/>
      <c r="H4392" s="19">
        <f>IFERROR(AVERAGE(Tabelle1[[#This Row],[Höchst
Temperatur
Tag]],Tabelle1[[#This Row],[Tiefst
Temperatur
Nacht]]),"")</f>
        <v>0.30000000000000004</v>
      </c>
      <c r="I4392" s="9">
        <f>IF(Tabelle1[[#This Row],[Niederschlag]]="Regen",1,0)</f>
        <v>0</v>
      </c>
      <c r="J4392" s="9">
        <f>IF(Tabelle1[[#This Row],[Niederschlag]]="Schnee",1,0)</f>
        <v>0</v>
      </c>
      <c r="K4392" s="9">
        <f>IF(Tabelle1[[#This Row],[Niederschlag]]="Hagel",1,0)</f>
        <v>0</v>
      </c>
      <c r="L4392" s="12">
        <f t="shared" si="204"/>
        <v>1</v>
      </c>
      <c r="M4392" s="12" t="str">
        <f t="shared" si="205"/>
        <v/>
      </c>
      <c r="N4392" s="9" t="str">
        <f t="shared" si="206"/>
        <v/>
      </c>
    </row>
    <row r="4393" spans="1:14" x14ac:dyDescent="0.25">
      <c r="A4393" s="7">
        <v>42378</v>
      </c>
      <c r="B4393" s="8">
        <v>4.9000000000000004</v>
      </c>
      <c r="C4393" s="8">
        <v>0</v>
      </c>
      <c r="D4393" s="16"/>
      <c r="E4393" s="10"/>
      <c r="F4393" s="9"/>
      <c r="G4393" s="9"/>
      <c r="H4393" s="19">
        <f>IFERROR(AVERAGE(Tabelle1[[#This Row],[Höchst
Temperatur
Tag]],Tabelle1[[#This Row],[Tiefst
Temperatur
Nacht]]),"")</f>
        <v>2.4500000000000002</v>
      </c>
      <c r="I4393" s="9">
        <f>IF(Tabelle1[[#This Row],[Niederschlag]]="Regen",1,0)</f>
        <v>0</v>
      </c>
      <c r="J4393" s="9">
        <f>IF(Tabelle1[[#This Row],[Niederschlag]]="Schnee",1,0)</f>
        <v>0</v>
      </c>
      <c r="K4393" s="9">
        <f>IF(Tabelle1[[#This Row],[Niederschlag]]="Hagel",1,0)</f>
        <v>0</v>
      </c>
      <c r="L4393" s="12" t="str">
        <f t="shared" si="204"/>
        <v/>
      </c>
      <c r="M4393" s="12" t="str">
        <f t="shared" si="205"/>
        <v/>
      </c>
      <c r="N4393" s="9" t="str">
        <f t="shared" si="206"/>
        <v/>
      </c>
    </row>
    <row r="4394" spans="1:14" x14ac:dyDescent="0.25">
      <c r="A4394" s="7">
        <v>42379</v>
      </c>
      <c r="B4394" s="8">
        <v>4.5999999999999996</v>
      </c>
      <c r="C4394" s="8">
        <v>1.6</v>
      </c>
      <c r="D4394" s="16" t="s">
        <v>1</v>
      </c>
      <c r="E4394" s="10"/>
      <c r="F4394" s="9"/>
      <c r="G4394" s="9"/>
      <c r="H4394" s="19">
        <f>IFERROR(AVERAGE(Tabelle1[[#This Row],[Höchst
Temperatur
Tag]],Tabelle1[[#This Row],[Tiefst
Temperatur
Nacht]]),"")</f>
        <v>3.0999999999999996</v>
      </c>
      <c r="I4394" s="9">
        <f>IF(Tabelle1[[#This Row],[Niederschlag]]="Regen",1,0)</f>
        <v>1</v>
      </c>
      <c r="J4394" s="9">
        <f>IF(Tabelle1[[#This Row],[Niederschlag]]="Schnee",1,0)</f>
        <v>0</v>
      </c>
      <c r="K4394" s="9">
        <f>IF(Tabelle1[[#This Row],[Niederschlag]]="Hagel",1,0)</f>
        <v>0</v>
      </c>
      <c r="L4394" s="12" t="str">
        <f t="shared" si="204"/>
        <v/>
      </c>
      <c r="M4394" s="12" t="str">
        <f t="shared" si="205"/>
        <v/>
      </c>
      <c r="N4394" s="9" t="str">
        <f t="shared" si="206"/>
        <v/>
      </c>
    </row>
    <row r="4395" spans="1:14" x14ac:dyDescent="0.25">
      <c r="A4395" s="7">
        <v>42380</v>
      </c>
      <c r="B4395" s="8">
        <v>3.6</v>
      </c>
      <c r="C4395" s="8">
        <v>1.8</v>
      </c>
      <c r="D4395" s="16" t="s">
        <v>1</v>
      </c>
      <c r="E4395" s="10"/>
      <c r="F4395" s="9"/>
      <c r="G4395" s="9"/>
      <c r="H4395" s="19">
        <f>IFERROR(AVERAGE(Tabelle1[[#This Row],[Höchst
Temperatur
Tag]],Tabelle1[[#This Row],[Tiefst
Temperatur
Nacht]]),"")</f>
        <v>2.7</v>
      </c>
      <c r="I4395" s="9">
        <f>IF(Tabelle1[[#This Row],[Niederschlag]]="Regen",1,0)</f>
        <v>1</v>
      </c>
      <c r="J4395" s="9">
        <f>IF(Tabelle1[[#This Row],[Niederschlag]]="Schnee",1,0)</f>
        <v>0</v>
      </c>
      <c r="K4395" s="9">
        <f>IF(Tabelle1[[#This Row],[Niederschlag]]="Hagel",1,0)</f>
        <v>0</v>
      </c>
      <c r="L4395" s="12" t="str">
        <f t="shared" si="204"/>
        <v/>
      </c>
      <c r="M4395" s="12" t="str">
        <f t="shared" si="205"/>
        <v/>
      </c>
      <c r="N4395" s="9" t="str">
        <f t="shared" si="206"/>
        <v/>
      </c>
    </row>
    <row r="4396" spans="1:14" x14ac:dyDescent="0.25">
      <c r="A4396" s="7">
        <v>42381</v>
      </c>
      <c r="B4396" s="8">
        <v>4</v>
      </c>
      <c r="C4396" s="8">
        <v>0.7</v>
      </c>
      <c r="D4396" s="16" t="s">
        <v>1</v>
      </c>
      <c r="E4396" s="10"/>
      <c r="F4396" s="9"/>
      <c r="G4396" s="9"/>
      <c r="H4396" s="19">
        <f>IFERROR(AVERAGE(Tabelle1[[#This Row],[Höchst
Temperatur
Tag]],Tabelle1[[#This Row],[Tiefst
Temperatur
Nacht]]),"")</f>
        <v>2.35</v>
      </c>
      <c r="I4396" s="9">
        <f>IF(Tabelle1[[#This Row],[Niederschlag]]="Regen",1,0)</f>
        <v>1</v>
      </c>
      <c r="J4396" s="9">
        <f>IF(Tabelle1[[#This Row],[Niederschlag]]="Schnee",1,0)</f>
        <v>0</v>
      </c>
      <c r="K4396" s="9">
        <f>IF(Tabelle1[[#This Row],[Niederschlag]]="Hagel",1,0)</f>
        <v>0</v>
      </c>
      <c r="L4396" s="12" t="str">
        <f t="shared" si="204"/>
        <v/>
      </c>
      <c r="M4396" s="12" t="str">
        <f t="shared" si="205"/>
        <v/>
      </c>
      <c r="N4396" s="9" t="str">
        <f t="shared" si="206"/>
        <v/>
      </c>
    </row>
    <row r="4397" spans="1:14" x14ac:dyDescent="0.25">
      <c r="A4397" s="7">
        <v>42382</v>
      </c>
      <c r="B4397" s="8">
        <v>3.3</v>
      </c>
      <c r="C4397" s="8">
        <v>-1.2</v>
      </c>
      <c r="D4397" s="16" t="s">
        <v>2</v>
      </c>
      <c r="E4397" s="10"/>
      <c r="F4397" s="9"/>
      <c r="G4397" s="9"/>
      <c r="H4397" s="19">
        <f>IFERROR(AVERAGE(Tabelle1[[#This Row],[Höchst
Temperatur
Tag]],Tabelle1[[#This Row],[Tiefst
Temperatur
Nacht]]),"")</f>
        <v>1.0499999999999998</v>
      </c>
      <c r="I4397" s="9">
        <f>IF(Tabelle1[[#This Row],[Niederschlag]]="Regen",1,0)</f>
        <v>0</v>
      </c>
      <c r="J4397" s="9">
        <f>IF(Tabelle1[[#This Row],[Niederschlag]]="Schnee",1,0)</f>
        <v>0</v>
      </c>
      <c r="K4397" s="9">
        <f>IF(Tabelle1[[#This Row],[Niederschlag]]="Hagel",1,0)</f>
        <v>0</v>
      </c>
      <c r="L4397" s="12">
        <f t="shared" si="204"/>
        <v>1</v>
      </c>
      <c r="M4397" s="12" t="str">
        <f t="shared" si="205"/>
        <v/>
      </c>
      <c r="N4397" s="9" t="str">
        <f t="shared" si="206"/>
        <v/>
      </c>
    </row>
    <row r="4398" spans="1:14" x14ac:dyDescent="0.25">
      <c r="A4398" s="7">
        <v>42383</v>
      </c>
      <c r="B4398" s="8">
        <v>1.7</v>
      </c>
      <c r="C4398" s="8">
        <v>-1.6</v>
      </c>
      <c r="D4398" s="16" t="s">
        <v>3</v>
      </c>
      <c r="E4398" s="10">
        <v>1</v>
      </c>
      <c r="F4398" s="9"/>
      <c r="G4398" s="9"/>
      <c r="H4398" s="19">
        <f>IFERROR(AVERAGE(Tabelle1[[#This Row],[Höchst
Temperatur
Tag]],Tabelle1[[#This Row],[Tiefst
Temperatur
Nacht]]),"")</f>
        <v>4.9999999999999933E-2</v>
      </c>
      <c r="I4398" s="9">
        <f>IF(Tabelle1[[#This Row],[Niederschlag]]="Regen",1,0)</f>
        <v>0</v>
      </c>
      <c r="J4398" s="9">
        <f>IF(Tabelle1[[#This Row],[Niederschlag]]="Schnee",1,0)</f>
        <v>1</v>
      </c>
      <c r="K4398" s="9">
        <f>IF(Tabelle1[[#This Row],[Niederschlag]]="Hagel",1,0)</f>
        <v>0</v>
      </c>
      <c r="L4398" s="12">
        <f t="shared" si="204"/>
        <v>1</v>
      </c>
      <c r="M4398" s="12" t="str">
        <f t="shared" si="205"/>
        <v/>
      </c>
      <c r="N4398" s="9" t="str">
        <f t="shared" si="206"/>
        <v/>
      </c>
    </row>
    <row r="4399" spans="1:14" x14ac:dyDescent="0.25">
      <c r="A4399" s="7">
        <v>42384</v>
      </c>
      <c r="B4399" s="8">
        <v>1.1000000000000001</v>
      </c>
      <c r="C4399" s="8">
        <v>-2.2000000000000002</v>
      </c>
      <c r="D4399" s="16" t="s">
        <v>3</v>
      </c>
      <c r="E4399" s="10">
        <v>4</v>
      </c>
      <c r="F4399" s="9"/>
      <c r="G4399" s="9"/>
      <c r="H4399" s="19">
        <f>IFERROR(AVERAGE(Tabelle1[[#This Row],[Höchst
Temperatur
Tag]],Tabelle1[[#This Row],[Tiefst
Temperatur
Nacht]]),"")</f>
        <v>-0.55000000000000004</v>
      </c>
      <c r="I4399" s="9">
        <f>IF(Tabelle1[[#This Row],[Niederschlag]]="Regen",1,0)</f>
        <v>0</v>
      </c>
      <c r="J4399" s="9">
        <f>IF(Tabelle1[[#This Row],[Niederschlag]]="Schnee",1,0)</f>
        <v>1</v>
      </c>
      <c r="K4399" s="9">
        <f>IF(Tabelle1[[#This Row],[Niederschlag]]="Hagel",1,0)</f>
        <v>0</v>
      </c>
      <c r="L4399" s="12">
        <f t="shared" si="204"/>
        <v>1</v>
      </c>
      <c r="M4399" s="12" t="str">
        <f t="shared" si="205"/>
        <v/>
      </c>
      <c r="N4399" s="9" t="str">
        <f t="shared" si="206"/>
        <v/>
      </c>
    </row>
    <row r="4400" spans="1:14" x14ac:dyDescent="0.25">
      <c r="A4400" s="7">
        <v>42385</v>
      </c>
      <c r="B4400" s="8">
        <v>1.7</v>
      </c>
      <c r="C4400" s="8">
        <v>-3.4</v>
      </c>
      <c r="D4400" s="16" t="s">
        <v>3</v>
      </c>
      <c r="E4400" s="10">
        <v>9</v>
      </c>
      <c r="F4400" s="9"/>
      <c r="G4400" s="9"/>
      <c r="H4400" s="19">
        <f>IFERROR(AVERAGE(Tabelle1[[#This Row],[Höchst
Temperatur
Tag]],Tabelle1[[#This Row],[Tiefst
Temperatur
Nacht]]),"")</f>
        <v>-0.85</v>
      </c>
      <c r="I4400" s="9">
        <f>IF(Tabelle1[[#This Row],[Niederschlag]]="Regen",1,0)</f>
        <v>0</v>
      </c>
      <c r="J4400" s="9">
        <f>IF(Tabelle1[[#This Row],[Niederschlag]]="Schnee",1,0)</f>
        <v>1</v>
      </c>
      <c r="K4400" s="9">
        <f>IF(Tabelle1[[#This Row],[Niederschlag]]="Hagel",1,0)</f>
        <v>0</v>
      </c>
      <c r="L4400" s="12">
        <f t="shared" si="204"/>
        <v>1</v>
      </c>
      <c r="M4400" s="12" t="str">
        <f t="shared" si="205"/>
        <v/>
      </c>
      <c r="N4400" s="9" t="str">
        <f t="shared" si="206"/>
        <v/>
      </c>
    </row>
    <row r="4401" spans="1:14" x14ac:dyDescent="0.25">
      <c r="A4401" s="7">
        <v>42386</v>
      </c>
      <c r="B4401" s="8">
        <v>-1.5</v>
      </c>
      <c r="C4401" s="8">
        <v>-7.9</v>
      </c>
      <c r="D4401" s="16" t="s">
        <v>3</v>
      </c>
      <c r="E4401" s="10">
        <v>14</v>
      </c>
      <c r="F4401" s="9"/>
      <c r="G4401" s="9"/>
      <c r="H4401" s="19">
        <f>IFERROR(AVERAGE(Tabelle1[[#This Row],[Höchst
Temperatur
Tag]],Tabelle1[[#This Row],[Tiefst
Temperatur
Nacht]]),"")</f>
        <v>-4.7</v>
      </c>
      <c r="I4401" s="9">
        <f>IF(Tabelle1[[#This Row],[Niederschlag]]="Regen",1,0)</f>
        <v>0</v>
      </c>
      <c r="J4401" s="9">
        <f>IF(Tabelle1[[#This Row],[Niederschlag]]="Schnee",1,0)</f>
        <v>1</v>
      </c>
      <c r="K4401" s="9">
        <f>IF(Tabelle1[[#This Row],[Niederschlag]]="Hagel",1,0)</f>
        <v>0</v>
      </c>
      <c r="L4401" s="12">
        <f t="shared" si="204"/>
        <v>1</v>
      </c>
      <c r="M4401" s="12">
        <f t="shared" si="205"/>
        <v>1</v>
      </c>
      <c r="N4401" s="9" t="str">
        <f t="shared" si="206"/>
        <v/>
      </c>
    </row>
    <row r="4402" spans="1:14" x14ac:dyDescent="0.25">
      <c r="A4402" s="7">
        <v>42387</v>
      </c>
      <c r="B4402" s="8">
        <v>-4.2</v>
      </c>
      <c r="C4402" s="8">
        <v>-9.4</v>
      </c>
      <c r="D4402" s="16"/>
      <c r="E4402" s="10">
        <v>14</v>
      </c>
      <c r="F4402" s="9"/>
      <c r="G4402" s="9"/>
      <c r="H4402" s="19">
        <f>IFERROR(AVERAGE(Tabelle1[[#This Row],[Höchst
Temperatur
Tag]],Tabelle1[[#This Row],[Tiefst
Temperatur
Nacht]]),"")</f>
        <v>-6.8000000000000007</v>
      </c>
      <c r="I4402" s="9">
        <f>IF(Tabelle1[[#This Row],[Niederschlag]]="Regen",1,0)</f>
        <v>0</v>
      </c>
      <c r="J4402" s="9">
        <f>IF(Tabelle1[[#This Row],[Niederschlag]]="Schnee",1,0)</f>
        <v>0</v>
      </c>
      <c r="K4402" s="9">
        <f>IF(Tabelle1[[#This Row],[Niederschlag]]="Hagel",1,0)</f>
        <v>0</v>
      </c>
      <c r="L4402" s="12">
        <f t="shared" si="204"/>
        <v>1</v>
      </c>
      <c r="M4402" s="12">
        <f t="shared" si="205"/>
        <v>1</v>
      </c>
      <c r="N4402" s="9" t="str">
        <f t="shared" si="206"/>
        <v/>
      </c>
    </row>
    <row r="4403" spans="1:14" x14ac:dyDescent="0.25">
      <c r="A4403" s="7">
        <v>42388</v>
      </c>
      <c r="B4403" s="8">
        <v>-3.4</v>
      </c>
      <c r="C4403" s="8">
        <v>-8.6</v>
      </c>
      <c r="D4403" s="16"/>
      <c r="E4403" s="10">
        <v>14</v>
      </c>
      <c r="F4403" s="9"/>
      <c r="G4403" s="9"/>
      <c r="H4403" s="19">
        <f>IFERROR(AVERAGE(Tabelle1[[#This Row],[Höchst
Temperatur
Tag]],Tabelle1[[#This Row],[Tiefst
Temperatur
Nacht]]),"")</f>
        <v>-6</v>
      </c>
      <c r="I4403" s="9">
        <f>IF(Tabelle1[[#This Row],[Niederschlag]]="Regen",1,0)</f>
        <v>0</v>
      </c>
      <c r="J4403" s="9">
        <f>IF(Tabelle1[[#This Row],[Niederschlag]]="Schnee",1,0)</f>
        <v>0</v>
      </c>
      <c r="K4403" s="9">
        <f>IF(Tabelle1[[#This Row],[Niederschlag]]="Hagel",1,0)</f>
        <v>0</v>
      </c>
      <c r="L4403" s="12">
        <f t="shared" si="204"/>
        <v>1</v>
      </c>
      <c r="M4403" s="12">
        <f t="shared" si="205"/>
        <v>1</v>
      </c>
      <c r="N4403" s="9" t="str">
        <f t="shared" si="206"/>
        <v/>
      </c>
    </row>
    <row r="4404" spans="1:14" x14ac:dyDescent="0.25">
      <c r="A4404" s="7">
        <v>42389</v>
      </c>
      <c r="B4404" s="8">
        <v>0.9</v>
      </c>
      <c r="C4404" s="8">
        <v>-3.4</v>
      </c>
      <c r="D4404" s="16" t="s">
        <v>3</v>
      </c>
      <c r="E4404" s="10">
        <v>14</v>
      </c>
      <c r="F4404" s="9"/>
      <c r="G4404" s="9"/>
      <c r="H4404" s="19">
        <f>IFERROR(AVERAGE(Tabelle1[[#This Row],[Höchst
Temperatur
Tag]],Tabelle1[[#This Row],[Tiefst
Temperatur
Nacht]]),"")</f>
        <v>-1.25</v>
      </c>
      <c r="I4404" s="9">
        <f>IF(Tabelle1[[#This Row],[Niederschlag]]="Regen",1,0)</f>
        <v>0</v>
      </c>
      <c r="J4404" s="9">
        <f>IF(Tabelle1[[#This Row],[Niederschlag]]="Schnee",1,0)</f>
        <v>1</v>
      </c>
      <c r="K4404" s="9">
        <f>IF(Tabelle1[[#This Row],[Niederschlag]]="Hagel",1,0)</f>
        <v>0</v>
      </c>
      <c r="L4404" s="12">
        <f t="shared" si="204"/>
        <v>1</v>
      </c>
      <c r="M4404" s="12" t="str">
        <f t="shared" si="205"/>
        <v/>
      </c>
      <c r="N4404" s="9" t="str">
        <f t="shared" si="206"/>
        <v/>
      </c>
    </row>
    <row r="4405" spans="1:14" x14ac:dyDescent="0.25">
      <c r="A4405" s="7">
        <v>42390</v>
      </c>
      <c r="B4405" s="8">
        <v>0.9</v>
      </c>
      <c r="C4405" s="8">
        <v>-5.7</v>
      </c>
      <c r="D4405" s="16"/>
      <c r="E4405" s="10">
        <v>13</v>
      </c>
      <c r="F4405" s="9"/>
      <c r="G4405" s="9"/>
      <c r="H4405" s="19">
        <f>IFERROR(AVERAGE(Tabelle1[[#This Row],[Höchst
Temperatur
Tag]],Tabelle1[[#This Row],[Tiefst
Temperatur
Nacht]]),"")</f>
        <v>-2.4</v>
      </c>
      <c r="I4405" s="9">
        <f>IF(Tabelle1[[#This Row],[Niederschlag]]="Regen",1,0)</f>
        <v>0</v>
      </c>
      <c r="J4405" s="9">
        <f>IF(Tabelle1[[#This Row],[Niederschlag]]="Schnee",1,0)</f>
        <v>0</v>
      </c>
      <c r="K4405" s="9">
        <f>IF(Tabelle1[[#This Row],[Niederschlag]]="Hagel",1,0)</f>
        <v>0</v>
      </c>
      <c r="L4405" s="12">
        <f t="shared" si="204"/>
        <v>1</v>
      </c>
      <c r="M4405" s="12">
        <f t="shared" si="205"/>
        <v>1</v>
      </c>
      <c r="N4405" s="9" t="str">
        <f t="shared" si="206"/>
        <v/>
      </c>
    </row>
    <row r="4406" spans="1:14" x14ac:dyDescent="0.25">
      <c r="A4406" s="7">
        <v>42391</v>
      </c>
      <c r="B4406" s="8">
        <v>1.9</v>
      </c>
      <c r="C4406" s="8">
        <v>-5.8</v>
      </c>
      <c r="D4406" s="16" t="s">
        <v>1</v>
      </c>
      <c r="E4406" s="10">
        <v>10</v>
      </c>
      <c r="F4406" s="9"/>
      <c r="G4406" s="9"/>
      <c r="H4406" s="19">
        <f>IFERROR(AVERAGE(Tabelle1[[#This Row],[Höchst
Temperatur
Tag]],Tabelle1[[#This Row],[Tiefst
Temperatur
Nacht]]),"")</f>
        <v>-1.95</v>
      </c>
      <c r="I4406" s="9">
        <f>IF(Tabelle1[[#This Row],[Niederschlag]]="Regen",1,0)</f>
        <v>1</v>
      </c>
      <c r="J4406" s="9">
        <f>IF(Tabelle1[[#This Row],[Niederschlag]]="Schnee",1,0)</f>
        <v>0</v>
      </c>
      <c r="K4406" s="9">
        <f>IF(Tabelle1[[#This Row],[Niederschlag]]="Hagel",1,0)</f>
        <v>0</v>
      </c>
      <c r="L4406" s="12">
        <f t="shared" si="204"/>
        <v>1</v>
      </c>
      <c r="M4406" s="12">
        <f t="shared" si="205"/>
        <v>1</v>
      </c>
      <c r="N4406" s="9" t="str">
        <f t="shared" si="206"/>
        <v/>
      </c>
    </row>
    <row r="4407" spans="1:14" x14ac:dyDescent="0.25">
      <c r="A4407" s="7">
        <v>42392</v>
      </c>
      <c r="B4407" s="8">
        <v>3.9</v>
      </c>
      <c r="C4407" s="8">
        <v>0.9</v>
      </c>
      <c r="D4407" s="16" t="s">
        <v>1</v>
      </c>
      <c r="E4407" s="10">
        <v>4</v>
      </c>
      <c r="F4407" s="9"/>
      <c r="G4407" s="9"/>
      <c r="H4407" s="19">
        <f>IFERROR(AVERAGE(Tabelle1[[#This Row],[Höchst
Temperatur
Tag]],Tabelle1[[#This Row],[Tiefst
Temperatur
Nacht]]),"")</f>
        <v>2.4</v>
      </c>
      <c r="I4407" s="9">
        <f>IF(Tabelle1[[#This Row],[Niederschlag]]="Regen",1,0)</f>
        <v>1</v>
      </c>
      <c r="J4407" s="9">
        <f>IF(Tabelle1[[#This Row],[Niederschlag]]="Schnee",1,0)</f>
        <v>0</v>
      </c>
      <c r="K4407" s="9">
        <f>IF(Tabelle1[[#This Row],[Niederschlag]]="Hagel",1,0)</f>
        <v>0</v>
      </c>
      <c r="L4407" s="12" t="str">
        <f t="shared" si="204"/>
        <v/>
      </c>
      <c r="M4407" s="12" t="str">
        <f t="shared" si="205"/>
        <v/>
      </c>
      <c r="N4407" s="9" t="str">
        <f t="shared" si="206"/>
        <v/>
      </c>
    </row>
    <row r="4408" spans="1:14" x14ac:dyDescent="0.25">
      <c r="A4408" s="7">
        <v>42393</v>
      </c>
      <c r="B4408" s="8">
        <v>5.5</v>
      </c>
      <c r="C4408" s="8">
        <v>2.1</v>
      </c>
      <c r="D4408" s="16" t="s">
        <v>1</v>
      </c>
      <c r="E4408" s="10" t="s">
        <v>56</v>
      </c>
      <c r="F4408" s="9"/>
      <c r="G4408" s="9"/>
      <c r="H4408" s="19">
        <f>IFERROR(AVERAGE(Tabelle1[[#This Row],[Höchst
Temperatur
Tag]],Tabelle1[[#This Row],[Tiefst
Temperatur
Nacht]]),"")</f>
        <v>3.8</v>
      </c>
      <c r="I4408" s="9">
        <f>IF(Tabelle1[[#This Row],[Niederschlag]]="Regen",1,0)</f>
        <v>1</v>
      </c>
      <c r="J4408" s="9">
        <f>IF(Tabelle1[[#This Row],[Niederschlag]]="Schnee",1,0)</f>
        <v>0</v>
      </c>
      <c r="K4408" s="9">
        <f>IF(Tabelle1[[#This Row],[Niederschlag]]="Hagel",1,0)</f>
        <v>0</v>
      </c>
      <c r="L4408" s="12" t="str">
        <f t="shared" si="204"/>
        <v/>
      </c>
      <c r="M4408" s="12" t="str">
        <f t="shared" si="205"/>
        <v/>
      </c>
      <c r="N4408" s="9" t="str">
        <f t="shared" si="206"/>
        <v/>
      </c>
    </row>
    <row r="4409" spans="1:14" x14ac:dyDescent="0.25">
      <c r="A4409" s="7">
        <v>42394</v>
      </c>
      <c r="B4409" s="8">
        <v>11.4</v>
      </c>
      <c r="C4409" s="8">
        <v>5.0999999999999996</v>
      </c>
      <c r="D4409" s="16"/>
      <c r="E4409" s="10"/>
      <c r="F4409" s="9"/>
      <c r="G4409" s="9"/>
      <c r="H4409" s="19">
        <f>IFERROR(AVERAGE(Tabelle1[[#This Row],[Höchst
Temperatur
Tag]],Tabelle1[[#This Row],[Tiefst
Temperatur
Nacht]]),"")</f>
        <v>8.25</v>
      </c>
      <c r="I4409" s="9">
        <f>IF(Tabelle1[[#This Row],[Niederschlag]]="Regen",1,0)</f>
        <v>0</v>
      </c>
      <c r="J4409" s="9">
        <f>IF(Tabelle1[[#This Row],[Niederschlag]]="Schnee",1,0)</f>
        <v>0</v>
      </c>
      <c r="K4409" s="9">
        <f>IF(Tabelle1[[#This Row],[Niederschlag]]="Hagel",1,0)</f>
        <v>0</v>
      </c>
      <c r="L4409" s="12" t="str">
        <f t="shared" si="204"/>
        <v/>
      </c>
      <c r="M4409" s="12" t="str">
        <f t="shared" si="205"/>
        <v/>
      </c>
      <c r="N4409" s="9" t="str">
        <f t="shared" si="206"/>
        <v/>
      </c>
    </row>
    <row r="4410" spans="1:14" x14ac:dyDescent="0.25">
      <c r="A4410" s="7">
        <v>42395</v>
      </c>
      <c r="B4410" s="8">
        <v>7.9</v>
      </c>
      <c r="C4410" s="8">
        <v>6.1</v>
      </c>
      <c r="D4410" s="16"/>
      <c r="E4410" s="10"/>
      <c r="F4410" s="9"/>
      <c r="G4410" s="9"/>
      <c r="H4410" s="19">
        <f>IFERROR(AVERAGE(Tabelle1[[#This Row],[Höchst
Temperatur
Tag]],Tabelle1[[#This Row],[Tiefst
Temperatur
Nacht]]),"")</f>
        <v>7</v>
      </c>
      <c r="I4410" s="9">
        <f>IF(Tabelle1[[#This Row],[Niederschlag]]="Regen",1,0)</f>
        <v>0</v>
      </c>
      <c r="J4410" s="9">
        <f>IF(Tabelle1[[#This Row],[Niederschlag]]="Schnee",1,0)</f>
        <v>0</v>
      </c>
      <c r="K4410" s="9">
        <f>IF(Tabelle1[[#This Row],[Niederschlag]]="Hagel",1,0)</f>
        <v>0</v>
      </c>
      <c r="L4410" s="12" t="str">
        <f t="shared" si="204"/>
        <v/>
      </c>
      <c r="M4410" s="12" t="str">
        <f t="shared" si="205"/>
        <v/>
      </c>
      <c r="N4410" s="9" t="str">
        <f t="shared" si="206"/>
        <v/>
      </c>
    </row>
    <row r="4411" spans="1:14" x14ac:dyDescent="0.25">
      <c r="A4411" s="7">
        <v>42396</v>
      </c>
      <c r="B4411" s="8">
        <v>9</v>
      </c>
      <c r="C4411" s="8">
        <v>5.4</v>
      </c>
      <c r="D4411" s="16" t="s">
        <v>1</v>
      </c>
      <c r="E4411" s="10"/>
      <c r="F4411" s="9"/>
      <c r="G4411" s="9"/>
      <c r="H4411" s="19">
        <f>IFERROR(AVERAGE(Tabelle1[[#This Row],[Höchst
Temperatur
Tag]],Tabelle1[[#This Row],[Tiefst
Temperatur
Nacht]]),"")</f>
        <v>7.2</v>
      </c>
      <c r="I4411" s="9">
        <f>IF(Tabelle1[[#This Row],[Niederschlag]]="Regen",1,0)</f>
        <v>1</v>
      </c>
      <c r="J4411" s="9">
        <f>IF(Tabelle1[[#This Row],[Niederschlag]]="Schnee",1,0)</f>
        <v>0</v>
      </c>
      <c r="K4411" s="9">
        <f>IF(Tabelle1[[#This Row],[Niederschlag]]="Hagel",1,0)</f>
        <v>0</v>
      </c>
      <c r="L4411" s="12" t="str">
        <f t="shared" si="204"/>
        <v/>
      </c>
      <c r="M4411" s="12" t="str">
        <f t="shared" si="205"/>
        <v/>
      </c>
      <c r="N4411" s="9" t="str">
        <f t="shared" si="206"/>
        <v/>
      </c>
    </row>
    <row r="4412" spans="1:14" x14ac:dyDescent="0.25">
      <c r="A4412" s="7">
        <v>42397</v>
      </c>
      <c r="B4412" s="8">
        <v>6.6</v>
      </c>
      <c r="C4412" s="8">
        <v>-1</v>
      </c>
      <c r="D4412" s="16" t="s">
        <v>1</v>
      </c>
      <c r="E4412" s="10"/>
      <c r="F4412" s="9"/>
      <c r="G4412" s="9"/>
      <c r="H4412" s="19">
        <f>IFERROR(AVERAGE(Tabelle1[[#This Row],[Höchst
Temperatur
Tag]],Tabelle1[[#This Row],[Tiefst
Temperatur
Nacht]]),"")</f>
        <v>2.8</v>
      </c>
      <c r="I4412" s="9">
        <f>IF(Tabelle1[[#This Row],[Niederschlag]]="Regen",1,0)</f>
        <v>1</v>
      </c>
      <c r="J4412" s="9">
        <f>IF(Tabelle1[[#This Row],[Niederschlag]]="Schnee",1,0)</f>
        <v>0</v>
      </c>
      <c r="K4412" s="9">
        <f>IF(Tabelle1[[#This Row],[Niederschlag]]="Hagel",1,0)</f>
        <v>0</v>
      </c>
      <c r="L4412" s="12">
        <f t="shared" si="204"/>
        <v>1</v>
      </c>
      <c r="M4412" s="12" t="str">
        <f t="shared" si="205"/>
        <v/>
      </c>
      <c r="N4412" s="9" t="str">
        <f t="shared" si="206"/>
        <v/>
      </c>
    </row>
    <row r="4413" spans="1:14" x14ac:dyDescent="0.25">
      <c r="A4413" s="7">
        <v>42398</v>
      </c>
      <c r="B4413" s="8">
        <v>5.6</v>
      </c>
      <c r="C4413" s="8">
        <v>-0.7</v>
      </c>
      <c r="D4413" s="16" t="s">
        <v>1</v>
      </c>
      <c r="E4413" s="10"/>
      <c r="F4413" s="9"/>
      <c r="G4413" s="9"/>
      <c r="H4413" s="19">
        <f>IFERROR(AVERAGE(Tabelle1[[#This Row],[Höchst
Temperatur
Tag]],Tabelle1[[#This Row],[Tiefst
Temperatur
Nacht]]),"")</f>
        <v>2.4499999999999997</v>
      </c>
      <c r="I4413" s="9">
        <f>IF(Tabelle1[[#This Row],[Niederschlag]]="Regen",1,0)</f>
        <v>1</v>
      </c>
      <c r="J4413" s="9">
        <f>IF(Tabelle1[[#This Row],[Niederschlag]]="Schnee",1,0)</f>
        <v>0</v>
      </c>
      <c r="K4413" s="9">
        <f>IF(Tabelle1[[#This Row],[Niederschlag]]="Hagel",1,0)</f>
        <v>0</v>
      </c>
      <c r="L4413" s="12">
        <f t="shared" si="204"/>
        <v>1</v>
      </c>
      <c r="M4413" s="12" t="str">
        <f t="shared" si="205"/>
        <v/>
      </c>
      <c r="N4413" s="9" t="str">
        <f t="shared" si="206"/>
        <v/>
      </c>
    </row>
    <row r="4414" spans="1:14" x14ac:dyDescent="0.25">
      <c r="A4414" s="7">
        <v>42399</v>
      </c>
      <c r="B4414" s="8">
        <v>4.8</v>
      </c>
      <c r="C4414" s="8">
        <v>-0.5</v>
      </c>
      <c r="D4414" s="16" t="s">
        <v>2</v>
      </c>
      <c r="E4414" s="10"/>
      <c r="F4414" s="9"/>
      <c r="G4414" s="9"/>
      <c r="H4414" s="19">
        <f>IFERROR(AVERAGE(Tabelle1[[#This Row],[Höchst
Temperatur
Tag]],Tabelle1[[#This Row],[Tiefst
Temperatur
Nacht]]),"")</f>
        <v>2.15</v>
      </c>
      <c r="I4414" s="9">
        <f>IF(Tabelle1[[#This Row],[Niederschlag]]="Regen",1,0)</f>
        <v>0</v>
      </c>
      <c r="J4414" s="9">
        <f>IF(Tabelle1[[#This Row],[Niederschlag]]="Schnee",1,0)</f>
        <v>0</v>
      </c>
      <c r="K4414" s="9">
        <f>IF(Tabelle1[[#This Row],[Niederschlag]]="Hagel",1,0)</f>
        <v>0</v>
      </c>
      <c r="L4414" s="12">
        <f t="shared" si="204"/>
        <v>1</v>
      </c>
      <c r="M4414" s="12" t="str">
        <f t="shared" si="205"/>
        <v/>
      </c>
      <c r="N4414" s="9" t="str">
        <f t="shared" si="206"/>
        <v/>
      </c>
    </row>
    <row r="4415" spans="1:14" x14ac:dyDescent="0.25">
      <c r="A4415" s="7">
        <v>42400</v>
      </c>
      <c r="B4415" s="8">
        <v>5.0999999999999996</v>
      </c>
      <c r="C4415" s="8">
        <v>0.5</v>
      </c>
      <c r="D4415" s="16" t="s">
        <v>1</v>
      </c>
      <c r="E4415" s="10"/>
      <c r="F4415" s="9"/>
      <c r="G4415" s="9"/>
      <c r="H4415" s="19">
        <f>IFERROR(AVERAGE(Tabelle1[[#This Row],[Höchst
Temperatur
Tag]],Tabelle1[[#This Row],[Tiefst
Temperatur
Nacht]]),"")</f>
        <v>2.8</v>
      </c>
      <c r="I4415" s="9">
        <f>IF(Tabelle1[[#This Row],[Niederschlag]]="Regen",1,0)</f>
        <v>1</v>
      </c>
      <c r="J4415" s="9">
        <f>IF(Tabelle1[[#This Row],[Niederschlag]]="Schnee",1,0)</f>
        <v>0</v>
      </c>
      <c r="K4415" s="9">
        <f>IF(Tabelle1[[#This Row],[Niederschlag]]="Hagel",1,0)</f>
        <v>0</v>
      </c>
      <c r="L4415" s="12" t="str">
        <f t="shared" si="204"/>
        <v/>
      </c>
      <c r="M4415" s="12" t="str">
        <f t="shared" si="205"/>
        <v/>
      </c>
      <c r="N4415" s="9" t="str">
        <f t="shared" si="206"/>
        <v/>
      </c>
    </row>
    <row r="4416" spans="1:14" x14ac:dyDescent="0.25">
      <c r="A4416" s="7">
        <v>42401</v>
      </c>
      <c r="B4416" s="8">
        <v>9</v>
      </c>
      <c r="C4416" s="8">
        <v>7.1</v>
      </c>
      <c r="D4416" s="16" t="s">
        <v>1</v>
      </c>
      <c r="E4416" s="10"/>
      <c r="F4416" s="9"/>
      <c r="G4416" s="9"/>
      <c r="H4416" s="19">
        <f>IFERROR(AVERAGE(Tabelle1[[#This Row],[Höchst
Temperatur
Tag]],Tabelle1[[#This Row],[Tiefst
Temperatur
Nacht]]),"")</f>
        <v>8.0500000000000007</v>
      </c>
      <c r="I4416" s="9">
        <f>IF(Tabelle1[[#This Row],[Niederschlag]]="Regen",1,0)</f>
        <v>1</v>
      </c>
      <c r="J4416" s="9">
        <f>IF(Tabelle1[[#This Row],[Niederschlag]]="Schnee",1,0)</f>
        <v>0</v>
      </c>
      <c r="K4416" s="9">
        <f>IF(Tabelle1[[#This Row],[Niederschlag]]="Hagel",1,0)</f>
        <v>0</v>
      </c>
      <c r="L4416" s="12" t="str">
        <f t="shared" si="204"/>
        <v/>
      </c>
      <c r="M4416" s="12" t="str">
        <f t="shared" si="205"/>
        <v/>
      </c>
      <c r="N4416" s="9" t="str">
        <f t="shared" si="206"/>
        <v/>
      </c>
    </row>
    <row r="4417" spans="1:14" x14ac:dyDescent="0.25">
      <c r="A4417" s="7">
        <v>42402</v>
      </c>
      <c r="B4417" s="8">
        <v>8.6999999999999993</v>
      </c>
      <c r="C4417" s="8">
        <v>1.4</v>
      </c>
      <c r="D4417" s="16" t="s">
        <v>1</v>
      </c>
      <c r="E4417" s="10"/>
      <c r="F4417" s="9"/>
      <c r="G4417" s="9"/>
      <c r="H4417" s="19">
        <f>IFERROR(AVERAGE(Tabelle1[[#This Row],[Höchst
Temperatur
Tag]],Tabelle1[[#This Row],[Tiefst
Temperatur
Nacht]]),"")</f>
        <v>5.05</v>
      </c>
      <c r="I4417" s="9">
        <f>IF(Tabelle1[[#This Row],[Niederschlag]]="Regen",1,0)</f>
        <v>1</v>
      </c>
      <c r="J4417" s="9">
        <f>IF(Tabelle1[[#This Row],[Niederschlag]]="Schnee",1,0)</f>
        <v>0</v>
      </c>
      <c r="K4417" s="9">
        <f>IF(Tabelle1[[#This Row],[Niederschlag]]="Hagel",1,0)</f>
        <v>0</v>
      </c>
      <c r="L4417" s="12" t="str">
        <f t="shared" si="204"/>
        <v/>
      </c>
      <c r="M4417" s="12" t="str">
        <f t="shared" si="205"/>
        <v/>
      </c>
      <c r="N4417" s="9" t="str">
        <f t="shared" si="206"/>
        <v/>
      </c>
    </row>
    <row r="4418" spans="1:14" x14ac:dyDescent="0.25">
      <c r="A4418" s="7">
        <v>42403</v>
      </c>
      <c r="B4418" s="8">
        <v>3.4</v>
      </c>
      <c r="C4418" s="8">
        <v>-0.3</v>
      </c>
      <c r="D4418" s="16" t="s">
        <v>2</v>
      </c>
      <c r="E4418" s="10"/>
      <c r="F4418" s="9"/>
      <c r="G4418" s="9"/>
      <c r="H4418" s="19">
        <f>IFERROR(AVERAGE(Tabelle1[[#This Row],[Höchst
Temperatur
Tag]],Tabelle1[[#This Row],[Tiefst
Temperatur
Nacht]]),"")</f>
        <v>1.55</v>
      </c>
      <c r="I4418" s="9">
        <f>IF(Tabelle1[[#This Row],[Niederschlag]]="Regen",1,0)</f>
        <v>0</v>
      </c>
      <c r="J4418" s="9">
        <f>IF(Tabelle1[[#This Row],[Niederschlag]]="Schnee",1,0)</f>
        <v>0</v>
      </c>
      <c r="K4418" s="9">
        <f>IF(Tabelle1[[#This Row],[Niederschlag]]="Hagel",1,0)</f>
        <v>0</v>
      </c>
      <c r="L4418" s="12">
        <f t="shared" ref="L4418:L4481" si="207">IF(C4418&lt;0,1,"")</f>
        <v>1</v>
      </c>
      <c r="M4418" s="12" t="str">
        <f t="shared" ref="M4418:M4481" si="208">IF(C4418&lt;-5,1,"")</f>
        <v/>
      </c>
      <c r="N4418" s="9" t="str">
        <f t="shared" ref="N4418:N4481" si="209">IF(B4418&gt;25,1,"")</f>
        <v/>
      </c>
    </row>
    <row r="4419" spans="1:14" x14ac:dyDescent="0.25">
      <c r="A4419" s="7">
        <v>42404</v>
      </c>
      <c r="B4419" s="8">
        <v>3.9</v>
      </c>
      <c r="C4419" s="8">
        <v>-0.5</v>
      </c>
      <c r="D4419" s="16" t="s">
        <v>2</v>
      </c>
      <c r="E4419" s="10"/>
      <c r="F4419" s="9"/>
      <c r="G4419" s="9"/>
      <c r="H4419" s="19">
        <f>IFERROR(AVERAGE(Tabelle1[[#This Row],[Höchst
Temperatur
Tag]],Tabelle1[[#This Row],[Tiefst
Temperatur
Nacht]]),"")</f>
        <v>1.7</v>
      </c>
      <c r="I4419" s="9">
        <f>IF(Tabelle1[[#This Row],[Niederschlag]]="Regen",1,0)</f>
        <v>0</v>
      </c>
      <c r="J4419" s="9">
        <f>IF(Tabelle1[[#This Row],[Niederschlag]]="Schnee",1,0)</f>
        <v>0</v>
      </c>
      <c r="K4419" s="9">
        <f>IF(Tabelle1[[#This Row],[Niederschlag]]="Hagel",1,0)</f>
        <v>0</v>
      </c>
      <c r="L4419" s="12">
        <f t="shared" si="207"/>
        <v>1</v>
      </c>
      <c r="M4419" s="12" t="str">
        <f t="shared" si="208"/>
        <v/>
      </c>
      <c r="N4419" s="9" t="str">
        <f t="shared" si="209"/>
        <v/>
      </c>
    </row>
    <row r="4420" spans="1:14" x14ac:dyDescent="0.25">
      <c r="A4420" s="7">
        <v>42405</v>
      </c>
      <c r="B4420" s="8">
        <v>6.8</v>
      </c>
      <c r="C4420" s="8">
        <v>0.2</v>
      </c>
      <c r="D4420" s="16" t="s">
        <v>1</v>
      </c>
      <c r="E4420" s="10"/>
      <c r="F4420" s="9"/>
      <c r="G4420" s="9"/>
      <c r="H4420" s="19">
        <f>IFERROR(AVERAGE(Tabelle1[[#This Row],[Höchst
Temperatur
Tag]],Tabelle1[[#This Row],[Tiefst
Temperatur
Nacht]]),"")</f>
        <v>3.5</v>
      </c>
      <c r="I4420" s="9">
        <f>IF(Tabelle1[[#This Row],[Niederschlag]]="Regen",1,0)</f>
        <v>1</v>
      </c>
      <c r="J4420" s="9">
        <f>IF(Tabelle1[[#This Row],[Niederschlag]]="Schnee",1,0)</f>
        <v>0</v>
      </c>
      <c r="K4420" s="9">
        <f>IF(Tabelle1[[#This Row],[Niederschlag]]="Hagel",1,0)</f>
        <v>0</v>
      </c>
      <c r="L4420" s="12" t="str">
        <f t="shared" si="207"/>
        <v/>
      </c>
      <c r="M4420" s="12" t="str">
        <f t="shared" si="208"/>
        <v/>
      </c>
      <c r="N4420" s="9" t="str">
        <f t="shared" si="209"/>
        <v/>
      </c>
    </row>
    <row r="4421" spans="1:14" x14ac:dyDescent="0.25">
      <c r="A4421" s="7">
        <v>42406</v>
      </c>
      <c r="B4421" s="8">
        <v>9.6999999999999993</v>
      </c>
      <c r="C4421" s="8">
        <v>2.1</v>
      </c>
      <c r="D4421" s="16"/>
      <c r="E4421" s="10"/>
      <c r="F4421" s="9"/>
      <c r="G4421" s="9"/>
      <c r="H4421" s="19">
        <f>IFERROR(AVERAGE(Tabelle1[[#This Row],[Höchst
Temperatur
Tag]],Tabelle1[[#This Row],[Tiefst
Temperatur
Nacht]]),"")</f>
        <v>5.8999999999999995</v>
      </c>
      <c r="I4421" s="9">
        <f>IF(Tabelle1[[#This Row],[Niederschlag]]="Regen",1,0)</f>
        <v>0</v>
      </c>
      <c r="J4421" s="9">
        <f>IF(Tabelle1[[#This Row],[Niederschlag]]="Schnee",1,0)</f>
        <v>0</v>
      </c>
      <c r="K4421" s="9">
        <f>IF(Tabelle1[[#This Row],[Niederschlag]]="Hagel",1,0)</f>
        <v>0</v>
      </c>
      <c r="L4421" s="12" t="str">
        <f t="shared" si="207"/>
        <v/>
      </c>
      <c r="M4421" s="12" t="str">
        <f t="shared" si="208"/>
        <v/>
      </c>
      <c r="N4421" s="9" t="str">
        <f t="shared" si="209"/>
        <v/>
      </c>
    </row>
    <row r="4422" spans="1:14" x14ac:dyDescent="0.25">
      <c r="A4422" s="7">
        <v>42407</v>
      </c>
      <c r="B4422" s="8">
        <v>7.4</v>
      </c>
      <c r="C4422" s="8">
        <v>4.8</v>
      </c>
      <c r="D4422" s="16" t="s">
        <v>1</v>
      </c>
      <c r="E4422" s="10"/>
      <c r="F4422" s="9"/>
      <c r="G4422" s="9"/>
      <c r="H4422" s="19">
        <f>IFERROR(AVERAGE(Tabelle1[[#This Row],[Höchst
Temperatur
Tag]],Tabelle1[[#This Row],[Tiefst
Temperatur
Nacht]]),"")</f>
        <v>6.1</v>
      </c>
      <c r="I4422" s="9">
        <f>IF(Tabelle1[[#This Row],[Niederschlag]]="Regen",1,0)</f>
        <v>1</v>
      </c>
      <c r="J4422" s="9">
        <f>IF(Tabelle1[[#This Row],[Niederschlag]]="Schnee",1,0)</f>
        <v>0</v>
      </c>
      <c r="K4422" s="9">
        <f>IF(Tabelle1[[#This Row],[Niederschlag]]="Hagel",1,0)</f>
        <v>0</v>
      </c>
      <c r="L4422" s="12" t="str">
        <f t="shared" si="207"/>
        <v/>
      </c>
      <c r="M4422" s="12" t="str">
        <f t="shared" si="208"/>
        <v/>
      </c>
      <c r="N4422" s="9" t="str">
        <f t="shared" si="209"/>
        <v/>
      </c>
    </row>
    <row r="4423" spans="1:14" x14ac:dyDescent="0.25">
      <c r="A4423" s="7">
        <v>42408</v>
      </c>
      <c r="B4423" s="8">
        <v>6.2</v>
      </c>
      <c r="C4423" s="8">
        <v>3.8</v>
      </c>
      <c r="D4423" s="16" t="s">
        <v>1</v>
      </c>
      <c r="E4423" s="10"/>
      <c r="F4423" s="9"/>
      <c r="G4423" s="9" t="s">
        <v>50</v>
      </c>
      <c r="H4423" s="19">
        <f>IFERROR(AVERAGE(Tabelle1[[#This Row],[Höchst
Temperatur
Tag]],Tabelle1[[#This Row],[Tiefst
Temperatur
Nacht]]),"")</f>
        <v>5</v>
      </c>
      <c r="I4423" s="9">
        <f>IF(Tabelle1[[#This Row],[Niederschlag]]="Regen",1,0)</f>
        <v>1</v>
      </c>
      <c r="J4423" s="9">
        <f>IF(Tabelle1[[#This Row],[Niederschlag]]="Schnee",1,0)</f>
        <v>0</v>
      </c>
      <c r="K4423" s="9">
        <f>IF(Tabelle1[[#This Row],[Niederschlag]]="Hagel",1,0)</f>
        <v>0</v>
      </c>
      <c r="L4423" s="12" t="str">
        <f t="shared" si="207"/>
        <v/>
      </c>
      <c r="M4423" s="12" t="str">
        <f t="shared" si="208"/>
        <v/>
      </c>
      <c r="N4423" s="9" t="str">
        <f t="shared" si="209"/>
        <v/>
      </c>
    </row>
    <row r="4424" spans="1:14" x14ac:dyDescent="0.25">
      <c r="A4424" s="7">
        <v>42409</v>
      </c>
      <c r="B4424" s="8">
        <v>8.1999999999999993</v>
      </c>
      <c r="C4424" s="8">
        <v>3.2</v>
      </c>
      <c r="D4424" s="16" t="s">
        <v>1</v>
      </c>
      <c r="E4424" s="10"/>
      <c r="F4424" s="9"/>
      <c r="G4424" s="9"/>
      <c r="H4424" s="19">
        <f>IFERROR(AVERAGE(Tabelle1[[#This Row],[Höchst
Temperatur
Tag]],Tabelle1[[#This Row],[Tiefst
Temperatur
Nacht]]),"")</f>
        <v>5.6999999999999993</v>
      </c>
      <c r="I4424" s="9">
        <f>IF(Tabelle1[[#This Row],[Niederschlag]]="Regen",1,0)</f>
        <v>1</v>
      </c>
      <c r="J4424" s="9">
        <f>IF(Tabelle1[[#This Row],[Niederschlag]]="Schnee",1,0)</f>
        <v>0</v>
      </c>
      <c r="K4424" s="9">
        <f>IF(Tabelle1[[#This Row],[Niederschlag]]="Hagel",1,0)</f>
        <v>0</v>
      </c>
      <c r="L4424" s="12" t="str">
        <f t="shared" si="207"/>
        <v/>
      </c>
      <c r="M4424" s="12" t="str">
        <f t="shared" si="208"/>
        <v/>
      </c>
      <c r="N4424" s="9" t="str">
        <f t="shared" si="209"/>
        <v/>
      </c>
    </row>
    <row r="4425" spans="1:14" x14ac:dyDescent="0.25">
      <c r="A4425" s="7">
        <v>42410</v>
      </c>
      <c r="B4425" s="8">
        <v>2.4</v>
      </c>
      <c r="C4425" s="8">
        <v>-0.5</v>
      </c>
      <c r="D4425" s="16" t="s">
        <v>2</v>
      </c>
      <c r="E4425" s="10"/>
      <c r="F4425" s="9"/>
      <c r="G4425" s="9"/>
      <c r="H4425" s="19">
        <f>IFERROR(AVERAGE(Tabelle1[[#This Row],[Höchst
Temperatur
Tag]],Tabelle1[[#This Row],[Tiefst
Temperatur
Nacht]]),"")</f>
        <v>0.95</v>
      </c>
      <c r="I4425" s="9">
        <f>IF(Tabelle1[[#This Row],[Niederschlag]]="Regen",1,0)</f>
        <v>0</v>
      </c>
      <c r="J4425" s="9">
        <f>IF(Tabelle1[[#This Row],[Niederschlag]]="Schnee",1,0)</f>
        <v>0</v>
      </c>
      <c r="K4425" s="9">
        <f>IF(Tabelle1[[#This Row],[Niederschlag]]="Hagel",1,0)</f>
        <v>0</v>
      </c>
      <c r="L4425" s="12">
        <f t="shared" si="207"/>
        <v>1</v>
      </c>
      <c r="M4425" s="12" t="str">
        <f t="shared" si="208"/>
        <v/>
      </c>
      <c r="N4425" s="9" t="str">
        <f t="shared" si="209"/>
        <v/>
      </c>
    </row>
    <row r="4426" spans="1:14" x14ac:dyDescent="0.25">
      <c r="A4426" s="7">
        <v>42411</v>
      </c>
      <c r="B4426" s="8">
        <v>4.9000000000000004</v>
      </c>
      <c r="C4426" s="8">
        <v>-0.9</v>
      </c>
      <c r="D4426" s="16" t="s">
        <v>3</v>
      </c>
      <c r="E4426" s="10">
        <v>1</v>
      </c>
      <c r="F4426" s="9"/>
      <c r="G4426" s="9"/>
      <c r="H4426" s="19">
        <f>IFERROR(AVERAGE(Tabelle1[[#This Row],[Höchst
Temperatur
Tag]],Tabelle1[[#This Row],[Tiefst
Temperatur
Nacht]]),"")</f>
        <v>2</v>
      </c>
      <c r="I4426" s="9">
        <f>IF(Tabelle1[[#This Row],[Niederschlag]]="Regen",1,0)</f>
        <v>0</v>
      </c>
      <c r="J4426" s="9">
        <f>IF(Tabelle1[[#This Row],[Niederschlag]]="Schnee",1,0)</f>
        <v>1</v>
      </c>
      <c r="K4426" s="9">
        <f>IF(Tabelle1[[#This Row],[Niederschlag]]="Hagel",1,0)</f>
        <v>0</v>
      </c>
      <c r="L4426" s="12">
        <f t="shared" si="207"/>
        <v>1</v>
      </c>
      <c r="M4426" s="12" t="str">
        <f t="shared" si="208"/>
        <v/>
      </c>
      <c r="N4426" s="9" t="str">
        <f t="shared" si="209"/>
        <v/>
      </c>
    </row>
    <row r="4427" spans="1:14" x14ac:dyDescent="0.25">
      <c r="A4427" s="7">
        <v>42412</v>
      </c>
      <c r="B4427" s="8">
        <v>2.2000000000000002</v>
      </c>
      <c r="C4427" s="8">
        <v>-2.8</v>
      </c>
      <c r="D4427" s="16"/>
      <c r="E4427" s="10"/>
      <c r="F4427" s="9"/>
      <c r="G4427" s="9"/>
      <c r="H4427" s="19">
        <f>IFERROR(AVERAGE(Tabelle1[[#This Row],[Höchst
Temperatur
Tag]],Tabelle1[[#This Row],[Tiefst
Temperatur
Nacht]]),"")</f>
        <v>-0.29999999999999982</v>
      </c>
      <c r="I4427" s="9">
        <f>IF(Tabelle1[[#This Row],[Niederschlag]]="Regen",1,0)</f>
        <v>0</v>
      </c>
      <c r="J4427" s="9">
        <f>IF(Tabelle1[[#This Row],[Niederschlag]]="Schnee",1,0)</f>
        <v>0</v>
      </c>
      <c r="K4427" s="9">
        <f>IF(Tabelle1[[#This Row],[Niederschlag]]="Hagel",1,0)</f>
        <v>0</v>
      </c>
      <c r="L4427" s="12">
        <f t="shared" si="207"/>
        <v>1</v>
      </c>
      <c r="M4427" s="12" t="str">
        <f t="shared" si="208"/>
        <v/>
      </c>
      <c r="N4427" s="9" t="str">
        <f t="shared" si="209"/>
        <v/>
      </c>
    </row>
    <row r="4428" spans="1:14" x14ac:dyDescent="0.25">
      <c r="A4428" s="7">
        <v>42413</v>
      </c>
      <c r="B4428" s="8">
        <v>1.7</v>
      </c>
      <c r="C4428" s="8">
        <v>-1.2</v>
      </c>
      <c r="D4428" s="16" t="s">
        <v>3</v>
      </c>
      <c r="E4428" s="10">
        <v>2</v>
      </c>
      <c r="F4428" s="9"/>
      <c r="G4428" s="9"/>
      <c r="H4428" s="19">
        <f>IFERROR(AVERAGE(Tabelle1[[#This Row],[Höchst
Temperatur
Tag]],Tabelle1[[#This Row],[Tiefst
Temperatur
Nacht]]),"")</f>
        <v>0.25</v>
      </c>
      <c r="I4428" s="9">
        <f>IF(Tabelle1[[#This Row],[Niederschlag]]="Regen",1,0)</f>
        <v>0</v>
      </c>
      <c r="J4428" s="9">
        <f>IF(Tabelle1[[#This Row],[Niederschlag]]="Schnee",1,0)</f>
        <v>1</v>
      </c>
      <c r="K4428" s="9">
        <f>IF(Tabelle1[[#This Row],[Niederschlag]]="Hagel",1,0)</f>
        <v>0</v>
      </c>
      <c r="L4428" s="12">
        <f t="shared" si="207"/>
        <v>1</v>
      </c>
      <c r="M4428" s="12" t="str">
        <f t="shared" si="208"/>
        <v/>
      </c>
      <c r="N4428" s="9" t="str">
        <f t="shared" si="209"/>
        <v/>
      </c>
    </row>
    <row r="4429" spans="1:14" x14ac:dyDescent="0.25">
      <c r="A4429" s="7">
        <v>42414</v>
      </c>
      <c r="B4429" s="8">
        <v>3.7</v>
      </c>
      <c r="C4429" s="8">
        <v>-0.9</v>
      </c>
      <c r="D4429" s="16"/>
      <c r="E4429" s="10"/>
      <c r="F4429" s="9"/>
      <c r="G4429" s="9"/>
      <c r="H4429" s="19">
        <f>IFERROR(AVERAGE(Tabelle1[[#This Row],[Höchst
Temperatur
Tag]],Tabelle1[[#This Row],[Tiefst
Temperatur
Nacht]]),"")</f>
        <v>1.4000000000000001</v>
      </c>
      <c r="I4429" s="9">
        <f>IF(Tabelle1[[#This Row],[Niederschlag]]="Regen",1,0)</f>
        <v>0</v>
      </c>
      <c r="J4429" s="9">
        <f>IF(Tabelle1[[#This Row],[Niederschlag]]="Schnee",1,0)</f>
        <v>0</v>
      </c>
      <c r="K4429" s="9">
        <f>IF(Tabelle1[[#This Row],[Niederschlag]]="Hagel",1,0)</f>
        <v>0</v>
      </c>
      <c r="L4429" s="12">
        <f t="shared" si="207"/>
        <v>1</v>
      </c>
      <c r="M4429" s="12" t="str">
        <f t="shared" si="208"/>
        <v/>
      </c>
      <c r="N4429" s="9" t="str">
        <f t="shared" si="209"/>
        <v/>
      </c>
    </row>
    <row r="4430" spans="1:14" x14ac:dyDescent="0.25">
      <c r="A4430" s="7">
        <v>42415</v>
      </c>
      <c r="B4430" s="8">
        <v>-0.4</v>
      </c>
      <c r="C4430" s="8">
        <v>-4.8</v>
      </c>
      <c r="D4430" s="16" t="s">
        <v>3</v>
      </c>
      <c r="E4430" s="10">
        <v>5</v>
      </c>
      <c r="F4430" s="9"/>
      <c r="G4430" s="9"/>
      <c r="H4430" s="19">
        <f>IFERROR(AVERAGE(Tabelle1[[#This Row],[Höchst
Temperatur
Tag]],Tabelle1[[#This Row],[Tiefst
Temperatur
Nacht]]),"")</f>
        <v>-2.6</v>
      </c>
      <c r="I4430" s="9">
        <f>IF(Tabelle1[[#This Row],[Niederschlag]]="Regen",1,0)</f>
        <v>0</v>
      </c>
      <c r="J4430" s="9">
        <f>IF(Tabelle1[[#This Row],[Niederschlag]]="Schnee",1,0)</f>
        <v>1</v>
      </c>
      <c r="K4430" s="9">
        <f>IF(Tabelle1[[#This Row],[Niederschlag]]="Hagel",1,0)</f>
        <v>0</v>
      </c>
      <c r="L4430" s="12">
        <f t="shared" si="207"/>
        <v>1</v>
      </c>
      <c r="M4430" s="12" t="str">
        <f t="shared" si="208"/>
        <v/>
      </c>
      <c r="N4430" s="9" t="str">
        <f t="shared" si="209"/>
        <v/>
      </c>
    </row>
    <row r="4431" spans="1:14" x14ac:dyDescent="0.25">
      <c r="A4431" s="7">
        <v>42416</v>
      </c>
      <c r="B4431" s="8">
        <v>-1.2</v>
      </c>
      <c r="C4431" s="8">
        <v>-5.0999999999999996</v>
      </c>
      <c r="D4431" s="16"/>
      <c r="E4431" s="10">
        <v>4</v>
      </c>
      <c r="F4431" s="9"/>
      <c r="G4431" s="9"/>
      <c r="H4431" s="19">
        <f>IFERROR(AVERAGE(Tabelle1[[#This Row],[Höchst
Temperatur
Tag]],Tabelle1[[#This Row],[Tiefst
Temperatur
Nacht]]),"")</f>
        <v>-3.15</v>
      </c>
      <c r="I4431" s="9">
        <f>IF(Tabelle1[[#This Row],[Niederschlag]]="Regen",1,0)</f>
        <v>0</v>
      </c>
      <c r="J4431" s="9">
        <f>IF(Tabelle1[[#This Row],[Niederschlag]]="Schnee",1,0)</f>
        <v>0</v>
      </c>
      <c r="K4431" s="9">
        <f>IF(Tabelle1[[#This Row],[Niederschlag]]="Hagel",1,0)</f>
        <v>0</v>
      </c>
      <c r="L4431" s="12">
        <f t="shared" si="207"/>
        <v>1</v>
      </c>
      <c r="M4431" s="12">
        <f t="shared" si="208"/>
        <v>1</v>
      </c>
      <c r="N4431" s="9" t="str">
        <f t="shared" si="209"/>
        <v/>
      </c>
    </row>
    <row r="4432" spans="1:14" x14ac:dyDescent="0.25">
      <c r="A4432" s="7">
        <v>42417</v>
      </c>
      <c r="B4432" s="8">
        <v>1.5</v>
      </c>
      <c r="C4432" s="8">
        <v>-4.8</v>
      </c>
      <c r="D4432" s="16"/>
      <c r="E4432" s="10">
        <v>2</v>
      </c>
      <c r="F4432" s="9"/>
      <c r="G4432" s="9"/>
      <c r="H4432" s="19">
        <f>IFERROR(AVERAGE(Tabelle1[[#This Row],[Höchst
Temperatur
Tag]],Tabelle1[[#This Row],[Tiefst
Temperatur
Nacht]]),"")</f>
        <v>-1.65</v>
      </c>
      <c r="I4432" s="9">
        <f>IF(Tabelle1[[#This Row],[Niederschlag]]="Regen",1,0)</f>
        <v>0</v>
      </c>
      <c r="J4432" s="9">
        <f>IF(Tabelle1[[#This Row],[Niederschlag]]="Schnee",1,0)</f>
        <v>0</v>
      </c>
      <c r="K4432" s="9">
        <f>IF(Tabelle1[[#This Row],[Niederschlag]]="Hagel",1,0)</f>
        <v>0</v>
      </c>
      <c r="L4432" s="12">
        <f t="shared" si="207"/>
        <v>1</v>
      </c>
      <c r="M4432" s="12" t="str">
        <f t="shared" si="208"/>
        <v/>
      </c>
      <c r="N4432" s="9" t="str">
        <f t="shared" si="209"/>
        <v/>
      </c>
    </row>
    <row r="4433" spans="1:14" x14ac:dyDescent="0.25">
      <c r="A4433" s="7">
        <v>42418</v>
      </c>
      <c r="B4433" s="8">
        <v>1.9</v>
      </c>
      <c r="C4433" s="8">
        <v>-3.3</v>
      </c>
      <c r="D4433" s="16"/>
      <c r="E4433" s="10" t="s">
        <v>56</v>
      </c>
      <c r="F4433" s="9"/>
      <c r="G4433" s="9"/>
      <c r="H4433" s="19">
        <f>IFERROR(AVERAGE(Tabelle1[[#This Row],[Höchst
Temperatur
Tag]],Tabelle1[[#This Row],[Tiefst
Temperatur
Nacht]]),"")</f>
        <v>-0.7</v>
      </c>
      <c r="I4433" s="9">
        <f>IF(Tabelle1[[#This Row],[Niederschlag]]="Regen",1,0)</f>
        <v>0</v>
      </c>
      <c r="J4433" s="9">
        <f>IF(Tabelle1[[#This Row],[Niederschlag]]="Schnee",1,0)</f>
        <v>0</v>
      </c>
      <c r="K4433" s="9">
        <f>IF(Tabelle1[[#This Row],[Niederschlag]]="Hagel",1,0)</f>
        <v>0</v>
      </c>
      <c r="L4433" s="12">
        <f t="shared" si="207"/>
        <v>1</v>
      </c>
      <c r="M4433" s="12" t="str">
        <f t="shared" si="208"/>
        <v/>
      </c>
      <c r="N4433" s="9" t="str">
        <f t="shared" si="209"/>
        <v/>
      </c>
    </row>
    <row r="4434" spans="1:14" x14ac:dyDescent="0.25">
      <c r="A4434" s="7">
        <v>42419</v>
      </c>
      <c r="B4434" s="8">
        <v>3</v>
      </c>
      <c r="C4434" s="8">
        <v>-1.6</v>
      </c>
      <c r="D4434" s="16" t="s">
        <v>3</v>
      </c>
      <c r="E4434" s="10" t="s">
        <v>56</v>
      </c>
      <c r="F4434" s="9"/>
      <c r="G4434" s="9"/>
      <c r="H4434" s="19">
        <f>IFERROR(AVERAGE(Tabelle1[[#This Row],[Höchst
Temperatur
Tag]],Tabelle1[[#This Row],[Tiefst
Temperatur
Nacht]]),"")</f>
        <v>0.7</v>
      </c>
      <c r="I4434" s="9">
        <f>IF(Tabelle1[[#This Row],[Niederschlag]]="Regen",1,0)</f>
        <v>0</v>
      </c>
      <c r="J4434" s="9">
        <f>IF(Tabelle1[[#This Row],[Niederschlag]]="Schnee",1,0)</f>
        <v>1</v>
      </c>
      <c r="K4434" s="9">
        <f>IF(Tabelle1[[#This Row],[Niederschlag]]="Hagel",1,0)</f>
        <v>0</v>
      </c>
      <c r="L4434" s="12">
        <f t="shared" si="207"/>
        <v>1</v>
      </c>
      <c r="M4434" s="12" t="str">
        <f t="shared" si="208"/>
        <v/>
      </c>
      <c r="N4434" s="9" t="str">
        <f t="shared" si="209"/>
        <v/>
      </c>
    </row>
    <row r="4435" spans="1:14" x14ac:dyDescent="0.25">
      <c r="A4435" s="7">
        <v>42420</v>
      </c>
      <c r="B4435" s="8">
        <v>8</v>
      </c>
      <c r="C4435" s="8">
        <v>0.5</v>
      </c>
      <c r="D4435" s="16" t="s">
        <v>1</v>
      </c>
      <c r="E4435" s="10"/>
      <c r="F4435" s="9"/>
      <c r="G4435" s="9"/>
      <c r="H4435" s="19">
        <f>IFERROR(AVERAGE(Tabelle1[[#This Row],[Höchst
Temperatur
Tag]],Tabelle1[[#This Row],[Tiefst
Temperatur
Nacht]]),"")</f>
        <v>4.25</v>
      </c>
      <c r="I4435" s="9">
        <f>IF(Tabelle1[[#This Row],[Niederschlag]]="Regen",1,0)</f>
        <v>1</v>
      </c>
      <c r="J4435" s="9">
        <f>IF(Tabelle1[[#This Row],[Niederschlag]]="Schnee",1,0)</f>
        <v>0</v>
      </c>
      <c r="K4435" s="9">
        <f>IF(Tabelle1[[#This Row],[Niederschlag]]="Hagel",1,0)</f>
        <v>0</v>
      </c>
      <c r="L4435" s="12" t="str">
        <f t="shared" si="207"/>
        <v/>
      </c>
      <c r="M4435" s="12" t="str">
        <f t="shared" si="208"/>
        <v/>
      </c>
      <c r="N4435" s="9" t="str">
        <f t="shared" si="209"/>
        <v/>
      </c>
    </row>
    <row r="4436" spans="1:14" x14ac:dyDescent="0.25">
      <c r="A4436" s="7">
        <v>42421</v>
      </c>
      <c r="B4436" s="8">
        <v>9.6</v>
      </c>
      <c r="C4436" s="8">
        <v>6.4</v>
      </c>
      <c r="D4436" s="16" t="s">
        <v>1</v>
      </c>
      <c r="E4436" s="10"/>
      <c r="F4436" s="9"/>
      <c r="G4436" s="9"/>
      <c r="H4436" s="19">
        <f>IFERROR(AVERAGE(Tabelle1[[#This Row],[Höchst
Temperatur
Tag]],Tabelle1[[#This Row],[Tiefst
Temperatur
Nacht]]),"")</f>
        <v>8</v>
      </c>
      <c r="I4436" s="9">
        <f>IF(Tabelle1[[#This Row],[Niederschlag]]="Regen",1,0)</f>
        <v>1</v>
      </c>
      <c r="J4436" s="9">
        <f>IF(Tabelle1[[#This Row],[Niederschlag]]="Schnee",1,0)</f>
        <v>0</v>
      </c>
      <c r="K4436" s="9">
        <f>IF(Tabelle1[[#This Row],[Niederschlag]]="Hagel",1,0)</f>
        <v>0</v>
      </c>
      <c r="L4436" s="12" t="str">
        <f t="shared" si="207"/>
        <v/>
      </c>
      <c r="M4436" s="12" t="str">
        <f t="shared" si="208"/>
        <v/>
      </c>
      <c r="N4436" s="9" t="str">
        <f t="shared" si="209"/>
        <v/>
      </c>
    </row>
    <row r="4437" spans="1:14" x14ac:dyDescent="0.25">
      <c r="A4437" s="7">
        <v>42422</v>
      </c>
      <c r="B4437" s="8">
        <v>8.3000000000000007</v>
      </c>
      <c r="C4437" s="8">
        <v>0.7</v>
      </c>
      <c r="D4437" s="16" t="s">
        <v>1</v>
      </c>
      <c r="E4437" s="10"/>
      <c r="F4437" s="9"/>
      <c r="G4437" s="9"/>
      <c r="H4437" s="19">
        <f>IFERROR(AVERAGE(Tabelle1[[#This Row],[Höchst
Temperatur
Tag]],Tabelle1[[#This Row],[Tiefst
Temperatur
Nacht]]),"")</f>
        <v>4.5</v>
      </c>
      <c r="I4437" s="9">
        <f>IF(Tabelle1[[#This Row],[Niederschlag]]="Regen",1,0)</f>
        <v>1</v>
      </c>
      <c r="J4437" s="9">
        <f>IF(Tabelle1[[#This Row],[Niederschlag]]="Schnee",1,0)</f>
        <v>0</v>
      </c>
      <c r="K4437" s="9">
        <f>IF(Tabelle1[[#This Row],[Niederschlag]]="Hagel",1,0)</f>
        <v>0</v>
      </c>
      <c r="L4437" s="12" t="str">
        <f t="shared" si="207"/>
        <v/>
      </c>
      <c r="M4437" s="12" t="str">
        <f t="shared" si="208"/>
        <v/>
      </c>
      <c r="N4437" s="9" t="str">
        <f t="shared" si="209"/>
        <v/>
      </c>
    </row>
    <row r="4438" spans="1:14" x14ac:dyDescent="0.25">
      <c r="A4438" s="7">
        <v>42423</v>
      </c>
      <c r="B4438" s="8">
        <v>3.4</v>
      </c>
      <c r="C4438" s="8">
        <v>-2</v>
      </c>
      <c r="D4438" s="16" t="s">
        <v>3</v>
      </c>
      <c r="E4438" s="10">
        <v>7</v>
      </c>
      <c r="F4438" s="9"/>
      <c r="G4438" s="9"/>
      <c r="H4438" s="19">
        <f>IFERROR(AVERAGE(Tabelle1[[#This Row],[Höchst
Temperatur
Tag]],Tabelle1[[#This Row],[Tiefst
Temperatur
Nacht]]),"")</f>
        <v>0.7</v>
      </c>
      <c r="I4438" s="9">
        <f>IF(Tabelle1[[#This Row],[Niederschlag]]="Regen",1,0)</f>
        <v>0</v>
      </c>
      <c r="J4438" s="9">
        <f>IF(Tabelle1[[#This Row],[Niederschlag]]="Schnee",1,0)</f>
        <v>1</v>
      </c>
      <c r="K4438" s="9">
        <f>IF(Tabelle1[[#This Row],[Niederschlag]]="Hagel",1,0)</f>
        <v>0</v>
      </c>
      <c r="L4438" s="12">
        <f t="shared" si="207"/>
        <v>1</v>
      </c>
      <c r="M4438" s="12" t="str">
        <f t="shared" si="208"/>
        <v/>
      </c>
      <c r="N4438" s="9" t="str">
        <f t="shared" si="209"/>
        <v/>
      </c>
    </row>
    <row r="4439" spans="1:14" x14ac:dyDescent="0.25">
      <c r="A4439" s="7">
        <v>42424</v>
      </c>
      <c r="B4439" s="8">
        <v>4.3</v>
      </c>
      <c r="C4439" s="8">
        <v>-3.3</v>
      </c>
      <c r="D4439" s="16"/>
      <c r="E4439" s="10">
        <v>4</v>
      </c>
      <c r="F4439" s="9"/>
      <c r="G4439" s="9"/>
      <c r="H4439" s="19">
        <f>IFERROR(AVERAGE(Tabelle1[[#This Row],[Höchst
Temperatur
Tag]],Tabelle1[[#This Row],[Tiefst
Temperatur
Nacht]]),"")</f>
        <v>0.5</v>
      </c>
      <c r="I4439" s="9">
        <f>IF(Tabelle1[[#This Row],[Niederschlag]]="Regen",1,0)</f>
        <v>0</v>
      </c>
      <c r="J4439" s="9">
        <f>IF(Tabelle1[[#This Row],[Niederschlag]]="Schnee",1,0)</f>
        <v>0</v>
      </c>
      <c r="K4439" s="9">
        <f>IF(Tabelle1[[#This Row],[Niederschlag]]="Hagel",1,0)</f>
        <v>0</v>
      </c>
      <c r="L4439" s="12">
        <f t="shared" si="207"/>
        <v>1</v>
      </c>
      <c r="M4439" s="12" t="str">
        <f t="shared" si="208"/>
        <v/>
      </c>
      <c r="N4439" s="9" t="str">
        <f t="shared" si="209"/>
        <v/>
      </c>
    </row>
    <row r="4440" spans="1:14" x14ac:dyDescent="0.25">
      <c r="A4440" s="7">
        <v>42425</v>
      </c>
      <c r="B4440" s="8">
        <v>2.2000000000000002</v>
      </c>
      <c r="C4440" s="8">
        <v>-3.5</v>
      </c>
      <c r="D4440" s="16" t="s">
        <v>3</v>
      </c>
      <c r="E4440" s="10">
        <v>3</v>
      </c>
      <c r="F4440" s="9"/>
      <c r="G4440" s="9"/>
      <c r="H4440" s="19">
        <f>IFERROR(AVERAGE(Tabelle1[[#This Row],[Höchst
Temperatur
Tag]],Tabelle1[[#This Row],[Tiefst
Temperatur
Nacht]]),"")</f>
        <v>-0.64999999999999991</v>
      </c>
      <c r="I4440" s="9">
        <f>IF(Tabelle1[[#This Row],[Niederschlag]]="Regen",1,0)</f>
        <v>0</v>
      </c>
      <c r="J4440" s="9">
        <f>IF(Tabelle1[[#This Row],[Niederschlag]]="Schnee",1,0)</f>
        <v>1</v>
      </c>
      <c r="K4440" s="9">
        <f>IF(Tabelle1[[#This Row],[Niederschlag]]="Hagel",1,0)</f>
        <v>0</v>
      </c>
      <c r="L4440" s="12">
        <f t="shared" si="207"/>
        <v>1</v>
      </c>
      <c r="M4440" s="12" t="str">
        <f t="shared" si="208"/>
        <v/>
      </c>
      <c r="N4440" s="9" t="str">
        <f t="shared" si="209"/>
        <v/>
      </c>
    </row>
    <row r="4441" spans="1:14" x14ac:dyDescent="0.25">
      <c r="A4441" s="7">
        <v>42426</v>
      </c>
      <c r="B4441" s="8">
        <v>2.7</v>
      </c>
      <c r="C4441" s="8">
        <v>-3.5</v>
      </c>
      <c r="D4441" s="16"/>
      <c r="E4441" s="10" t="s">
        <v>56</v>
      </c>
      <c r="F4441" s="9"/>
      <c r="G4441" s="9"/>
      <c r="H4441" s="19">
        <f>IFERROR(AVERAGE(Tabelle1[[#This Row],[Höchst
Temperatur
Tag]],Tabelle1[[#This Row],[Tiefst
Temperatur
Nacht]]),"")</f>
        <v>-0.39999999999999991</v>
      </c>
      <c r="I4441" s="9">
        <f>IF(Tabelle1[[#This Row],[Niederschlag]]="Regen",1,0)</f>
        <v>0</v>
      </c>
      <c r="J4441" s="9">
        <f>IF(Tabelle1[[#This Row],[Niederschlag]]="Schnee",1,0)</f>
        <v>0</v>
      </c>
      <c r="K4441" s="9">
        <f>IF(Tabelle1[[#This Row],[Niederschlag]]="Hagel",1,0)</f>
        <v>0</v>
      </c>
      <c r="L4441" s="12">
        <f t="shared" si="207"/>
        <v>1</v>
      </c>
      <c r="M4441" s="12" t="str">
        <f t="shared" si="208"/>
        <v/>
      </c>
      <c r="N4441" s="9" t="str">
        <f t="shared" si="209"/>
        <v/>
      </c>
    </row>
    <row r="4442" spans="1:14" x14ac:dyDescent="0.25">
      <c r="A4442" s="7">
        <v>42427</v>
      </c>
      <c r="B4442" s="8">
        <v>3</v>
      </c>
      <c r="C4442" s="8">
        <v>-3.9</v>
      </c>
      <c r="D4442" s="16"/>
      <c r="E4442" s="10" t="s">
        <v>56</v>
      </c>
      <c r="F4442" s="9"/>
      <c r="G4442" s="9"/>
      <c r="H4442" s="19">
        <f>IFERROR(AVERAGE(Tabelle1[[#This Row],[Höchst
Temperatur
Tag]],Tabelle1[[#This Row],[Tiefst
Temperatur
Nacht]]),"")</f>
        <v>-0.44999999999999996</v>
      </c>
      <c r="I4442" s="9">
        <f>IF(Tabelle1[[#This Row],[Niederschlag]]="Regen",1,0)</f>
        <v>0</v>
      </c>
      <c r="J4442" s="9">
        <f>IF(Tabelle1[[#This Row],[Niederschlag]]="Schnee",1,0)</f>
        <v>0</v>
      </c>
      <c r="K4442" s="9">
        <f>IF(Tabelle1[[#This Row],[Niederschlag]]="Hagel",1,0)</f>
        <v>0</v>
      </c>
      <c r="L4442" s="12">
        <f t="shared" si="207"/>
        <v>1</v>
      </c>
      <c r="M4442" s="12" t="str">
        <f t="shared" si="208"/>
        <v/>
      </c>
      <c r="N4442" s="9" t="str">
        <f t="shared" si="209"/>
        <v/>
      </c>
    </row>
    <row r="4443" spans="1:14" x14ac:dyDescent="0.25">
      <c r="A4443" s="7">
        <v>42428</v>
      </c>
      <c r="B4443" s="8">
        <v>2.4</v>
      </c>
      <c r="C4443" s="8">
        <v>-3.6</v>
      </c>
      <c r="D4443" s="16"/>
      <c r="E4443" s="10" t="s">
        <v>56</v>
      </c>
      <c r="F4443" s="9"/>
      <c r="G4443" s="9"/>
      <c r="H4443" s="19">
        <f>IFERROR(AVERAGE(Tabelle1[[#This Row],[Höchst
Temperatur
Tag]],Tabelle1[[#This Row],[Tiefst
Temperatur
Nacht]]),"")</f>
        <v>-0.60000000000000009</v>
      </c>
      <c r="I4443" s="9">
        <f>IF(Tabelle1[[#This Row],[Niederschlag]]="Regen",1,0)</f>
        <v>0</v>
      </c>
      <c r="J4443" s="9">
        <f>IF(Tabelle1[[#This Row],[Niederschlag]]="Schnee",1,0)</f>
        <v>0</v>
      </c>
      <c r="K4443" s="9">
        <f>IF(Tabelle1[[#This Row],[Niederschlag]]="Hagel",1,0)</f>
        <v>0</v>
      </c>
      <c r="L4443" s="12">
        <f t="shared" si="207"/>
        <v>1</v>
      </c>
      <c r="M4443" s="12" t="str">
        <f t="shared" si="208"/>
        <v/>
      </c>
      <c r="N4443" s="9" t="str">
        <f t="shared" si="209"/>
        <v/>
      </c>
    </row>
    <row r="4444" spans="1:14" x14ac:dyDescent="0.25">
      <c r="A4444" s="7">
        <v>42429</v>
      </c>
      <c r="B4444" s="8">
        <v>3.1</v>
      </c>
      <c r="C4444" s="8">
        <v>-5.7</v>
      </c>
      <c r="D4444" s="16"/>
      <c r="E4444" s="10" t="s">
        <v>56</v>
      </c>
      <c r="F4444" s="9"/>
      <c r="G4444" s="9"/>
      <c r="H4444" s="19">
        <f>IFERROR(AVERAGE(Tabelle1[[#This Row],[Höchst
Temperatur
Tag]],Tabelle1[[#This Row],[Tiefst
Temperatur
Nacht]]),"")</f>
        <v>-1.3</v>
      </c>
      <c r="I4444" s="9">
        <f>IF(Tabelle1[[#This Row],[Niederschlag]]="Regen",1,0)</f>
        <v>0</v>
      </c>
      <c r="J4444" s="9">
        <f>IF(Tabelle1[[#This Row],[Niederschlag]]="Schnee",1,0)</f>
        <v>0</v>
      </c>
      <c r="K4444" s="9">
        <f>IF(Tabelle1[[#This Row],[Niederschlag]]="Hagel",1,0)</f>
        <v>0</v>
      </c>
      <c r="L4444" s="12">
        <f t="shared" si="207"/>
        <v>1</v>
      </c>
      <c r="M4444" s="12">
        <f t="shared" si="208"/>
        <v>1</v>
      </c>
      <c r="N4444" s="9" t="str">
        <f t="shared" si="209"/>
        <v/>
      </c>
    </row>
    <row r="4445" spans="1:14" x14ac:dyDescent="0.25">
      <c r="A4445" s="7">
        <v>42430</v>
      </c>
      <c r="B4445" s="8">
        <v>4.4000000000000004</v>
      </c>
      <c r="C4445" s="8">
        <v>-6.1</v>
      </c>
      <c r="D4445" s="16" t="s">
        <v>2</v>
      </c>
      <c r="E4445" s="10" t="s">
        <v>56</v>
      </c>
      <c r="F4445" s="9"/>
      <c r="G4445" s="9"/>
      <c r="H4445" s="19">
        <f>IFERROR(AVERAGE(Tabelle1[[#This Row],[Höchst
Temperatur
Tag]],Tabelle1[[#This Row],[Tiefst
Temperatur
Nacht]]),"")</f>
        <v>-0.84999999999999964</v>
      </c>
      <c r="I4445" s="9">
        <f>IF(Tabelle1[[#This Row],[Niederschlag]]="Regen",1,0)</f>
        <v>0</v>
      </c>
      <c r="J4445" s="9">
        <f>IF(Tabelle1[[#This Row],[Niederschlag]]="Schnee",1,0)</f>
        <v>0</v>
      </c>
      <c r="K4445" s="9">
        <f>IF(Tabelle1[[#This Row],[Niederschlag]]="Hagel",1,0)</f>
        <v>0</v>
      </c>
      <c r="L4445" s="12">
        <f t="shared" si="207"/>
        <v>1</v>
      </c>
      <c r="M4445" s="12">
        <f t="shared" si="208"/>
        <v>1</v>
      </c>
      <c r="N4445" s="9" t="str">
        <f t="shared" si="209"/>
        <v/>
      </c>
    </row>
    <row r="4446" spans="1:14" x14ac:dyDescent="0.25">
      <c r="A4446" s="7">
        <v>42431</v>
      </c>
      <c r="B4446" s="8">
        <v>5.5</v>
      </c>
      <c r="C4446" s="8">
        <v>-0.6</v>
      </c>
      <c r="D4446" s="16" t="s">
        <v>3</v>
      </c>
      <c r="E4446" s="10" t="s">
        <v>56</v>
      </c>
      <c r="F4446" s="9"/>
      <c r="G4446" s="9"/>
      <c r="H4446" s="19">
        <f>IFERROR(AVERAGE(Tabelle1[[#This Row],[Höchst
Temperatur
Tag]],Tabelle1[[#This Row],[Tiefst
Temperatur
Nacht]]),"")</f>
        <v>2.4500000000000002</v>
      </c>
      <c r="I4446" s="9">
        <f>IF(Tabelle1[[#This Row],[Niederschlag]]="Regen",1,0)</f>
        <v>0</v>
      </c>
      <c r="J4446" s="9">
        <f>IF(Tabelle1[[#This Row],[Niederschlag]]="Schnee",1,0)</f>
        <v>1</v>
      </c>
      <c r="K4446" s="9">
        <f>IF(Tabelle1[[#This Row],[Niederschlag]]="Hagel",1,0)</f>
        <v>0</v>
      </c>
      <c r="L4446" s="12">
        <f t="shared" si="207"/>
        <v>1</v>
      </c>
      <c r="M4446" s="12" t="str">
        <f t="shared" si="208"/>
        <v/>
      </c>
      <c r="N4446" s="9" t="str">
        <f t="shared" si="209"/>
        <v/>
      </c>
    </row>
    <row r="4447" spans="1:14" x14ac:dyDescent="0.25">
      <c r="A4447" s="7">
        <v>42432</v>
      </c>
      <c r="B4447" s="8">
        <v>4.9000000000000004</v>
      </c>
      <c r="C4447" s="8">
        <v>-2.4</v>
      </c>
      <c r="D4447" s="16" t="s">
        <v>3</v>
      </c>
      <c r="E4447" s="10">
        <v>1</v>
      </c>
      <c r="F4447" s="9"/>
      <c r="G4447" s="9"/>
      <c r="H4447" s="19">
        <f>IFERROR(AVERAGE(Tabelle1[[#This Row],[Höchst
Temperatur
Tag]],Tabelle1[[#This Row],[Tiefst
Temperatur
Nacht]]),"")</f>
        <v>1.2500000000000002</v>
      </c>
      <c r="I4447" s="9">
        <f>IF(Tabelle1[[#This Row],[Niederschlag]]="Regen",1,0)</f>
        <v>0</v>
      </c>
      <c r="J4447" s="9">
        <f>IF(Tabelle1[[#This Row],[Niederschlag]]="Schnee",1,0)</f>
        <v>1</v>
      </c>
      <c r="K4447" s="9">
        <f>IF(Tabelle1[[#This Row],[Niederschlag]]="Hagel",1,0)</f>
        <v>0</v>
      </c>
      <c r="L4447" s="12">
        <f t="shared" si="207"/>
        <v>1</v>
      </c>
      <c r="M4447" s="12" t="str">
        <f t="shared" si="208"/>
        <v/>
      </c>
      <c r="N4447" s="9" t="str">
        <f t="shared" si="209"/>
        <v/>
      </c>
    </row>
    <row r="4448" spans="1:14" x14ac:dyDescent="0.25">
      <c r="A4448" s="7">
        <v>42433</v>
      </c>
      <c r="B4448" s="8">
        <v>1</v>
      </c>
      <c r="C4448" s="8">
        <v>-1.7</v>
      </c>
      <c r="D4448" s="16" t="s">
        <v>3</v>
      </c>
      <c r="E4448" s="10">
        <v>8</v>
      </c>
      <c r="F4448" s="9"/>
      <c r="G4448" s="9"/>
      <c r="H4448" s="19">
        <f>IFERROR(AVERAGE(Tabelle1[[#This Row],[Höchst
Temperatur
Tag]],Tabelle1[[#This Row],[Tiefst
Temperatur
Nacht]]),"")</f>
        <v>-0.35</v>
      </c>
      <c r="I4448" s="9">
        <f>IF(Tabelle1[[#This Row],[Niederschlag]]="Regen",1,0)</f>
        <v>0</v>
      </c>
      <c r="J4448" s="9">
        <f>IF(Tabelle1[[#This Row],[Niederschlag]]="Schnee",1,0)</f>
        <v>1</v>
      </c>
      <c r="K4448" s="9">
        <f>IF(Tabelle1[[#This Row],[Niederschlag]]="Hagel",1,0)</f>
        <v>0</v>
      </c>
      <c r="L4448" s="12">
        <f t="shared" si="207"/>
        <v>1</v>
      </c>
      <c r="M4448" s="12" t="str">
        <f t="shared" si="208"/>
        <v/>
      </c>
      <c r="N4448" s="9" t="str">
        <f t="shared" si="209"/>
        <v/>
      </c>
    </row>
    <row r="4449" spans="1:14" x14ac:dyDescent="0.25">
      <c r="A4449" s="7">
        <v>42434</v>
      </c>
      <c r="B4449" s="8">
        <v>5</v>
      </c>
      <c r="C4449" s="8">
        <v>-0.5</v>
      </c>
      <c r="D4449" s="16" t="s">
        <v>3</v>
      </c>
      <c r="E4449" s="10">
        <v>8</v>
      </c>
      <c r="F4449" s="9"/>
      <c r="G4449" s="9"/>
      <c r="H4449" s="19">
        <f>IFERROR(AVERAGE(Tabelle1[[#This Row],[Höchst
Temperatur
Tag]],Tabelle1[[#This Row],[Tiefst
Temperatur
Nacht]]),"")</f>
        <v>2.25</v>
      </c>
      <c r="I4449" s="9">
        <f>IF(Tabelle1[[#This Row],[Niederschlag]]="Regen",1,0)</f>
        <v>0</v>
      </c>
      <c r="J4449" s="9">
        <f>IF(Tabelle1[[#This Row],[Niederschlag]]="Schnee",1,0)</f>
        <v>1</v>
      </c>
      <c r="K4449" s="9">
        <f>IF(Tabelle1[[#This Row],[Niederschlag]]="Hagel",1,0)</f>
        <v>0</v>
      </c>
      <c r="L4449" s="12">
        <f t="shared" si="207"/>
        <v>1</v>
      </c>
      <c r="M4449" s="12" t="str">
        <f t="shared" si="208"/>
        <v/>
      </c>
      <c r="N4449" s="9" t="str">
        <f t="shared" si="209"/>
        <v/>
      </c>
    </row>
    <row r="4450" spans="1:14" x14ac:dyDescent="0.25">
      <c r="A4450" s="7">
        <v>42435</v>
      </c>
      <c r="B4450" s="8">
        <v>3.4</v>
      </c>
      <c r="C4450" s="8">
        <v>-1.4</v>
      </c>
      <c r="D4450" s="16" t="s">
        <v>3</v>
      </c>
      <c r="E4450" s="10">
        <v>14</v>
      </c>
      <c r="F4450" s="9"/>
      <c r="G4450" s="9"/>
      <c r="H4450" s="19">
        <f>IFERROR(AVERAGE(Tabelle1[[#This Row],[Höchst
Temperatur
Tag]],Tabelle1[[#This Row],[Tiefst
Temperatur
Nacht]]),"")</f>
        <v>1</v>
      </c>
      <c r="I4450" s="9">
        <f>IF(Tabelle1[[#This Row],[Niederschlag]]="Regen",1,0)</f>
        <v>0</v>
      </c>
      <c r="J4450" s="9">
        <f>IF(Tabelle1[[#This Row],[Niederschlag]]="Schnee",1,0)</f>
        <v>1</v>
      </c>
      <c r="K4450" s="9">
        <f>IF(Tabelle1[[#This Row],[Niederschlag]]="Hagel",1,0)</f>
        <v>0</v>
      </c>
      <c r="L4450" s="12">
        <f t="shared" si="207"/>
        <v>1</v>
      </c>
      <c r="M4450" s="12" t="str">
        <f t="shared" si="208"/>
        <v/>
      </c>
      <c r="N4450" s="9" t="str">
        <f t="shared" si="209"/>
        <v/>
      </c>
    </row>
    <row r="4451" spans="1:14" x14ac:dyDescent="0.25">
      <c r="A4451" s="7">
        <v>42436</v>
      </c>
      <c r="B4451" s="8">
        <v>5.5</v>
      </c>
      <c r="C4451" s="8">
        <v>-2.8</v>
      </c>
      <c r="D4451" s="16" t="s">
        <v>3</v>
      </c>
      <c r="E4451" s="10">
        <v>14</v>
      </c>
      <c r="F4451" s="9"/>
      <c r="G4451" s="9"/>
      <c r="H4451" s="19">
        <f>IFERROR(AVERAGE(Tabelle1[[#This Row],[Höchst
Temperatur
Tag]],Tabelle1[[#This Row],[Tiefst
Temperatur
Nacht]]),"")</f>
        <v>1.35</v>
      </c>
      <c r="I4451" s="9">
        <f>IF(Tabelle1[[#This Row],[Niederschlag]]="Regen",1,0)</f>
        <v>0</v>
      </c>
      <c r="J4451" s="9">
        <f>IF(Tabelle1[[#This Row],[Niederschlag]]="Schnee",1,0)</f>
        <v>1</v>
      </c>
      <c r="K4451" s="9">
        <f>IF(Tabelle1[[#This Row],[Niederschlag]]="Hagel",1,0)</f>
        <v>0</v>
      </c>
      <c r="L4451" s="12">
        <f t="shared" si="207"/>
        <v>1</v>
      </c>
      <c r="M4451" s="12" t="str">
        <f t="shared" si="208"/>
        <v/>
      </c>
      <c r="N4451" s="9" t="str">
        <f t="shared" si="209"/>
        <v/>
      </c>
    </row>
    <row r="4452" spans="1:14" x14ac:dyDescent="0.25">
      <c r="A4452" s="7">
        <v>42437</v>
      </c>
      <c r="B4452" s="8">
        <v>4.3</v>
      </c>
      <c r="C4452" s="8">
        <v>-3.5</v>
      </c>
      <c r="D4452" s="16"/>
      <c r="E4452" s="10">
        <v>10</v>
      </c>
      <c r="F4452" s="9"/>
      <c r="G4452" s="9"/>
      <c r="H4452" s="19">
        <f>IFERROR(AVERAGE(Tabelle1[[#This Row],[Höchst
Temperatur
Tag]],Tabelle1[[#This Row],[Tiefst
Temperatur
Nacht]]),"")</f>
        <v>0.39999999999999991</v>
      </c>
      <c r="I4452" s="9">
        <f>IF(Tabelle1[[#This Row],[Niederschlag]]="Regen",1,0)</f>
        <v>0</v>
      </c>
      <c r="J4452" s="9">
        <f>IF(Tabelle1[[#This Row],[Niederschlag]]="Schnee",1,0)</f>
        <v>0</v>
      </c>
      <c r="K4452" s="9">
        <f>IF(Tabelle1[[#This Row],[Niederschlag]]="Hagel",1,0)</f>
        <v>0</v>
      </c>
      <c r="L4452" s="12">
        <f t="shared" si="207"/>
        <v>1</v>
      </c>
      <c r="M4452" s="12" t="str">
        <f t="shared" si="208"/>
        <v/>
      </c>
      <c r="N4452" s="9" t="str">
        <f t="shared" si="209"/>
        <v/>
      </c>
    </row>
    <row r="4453" spans="1:14" x14ac:dyDescent="0.25">
      <c r="A4453" s="7">
        <v>42438</v>
      </c>
      <c r="B4453" s="8">
        <v>4.3</v>
      </c>
      <c r="C4453" s="8">
        <v>-3.7</v>
      </c>
      <c r="D4453" s="16"/>
      <c r="E4453" s="10">
        <v>7</v>
      </c>
      <c r="F4453" s="9"/>
      <c r="G4453" s="9"/>
      <c r="H4453" s="19">
        <f>IFERROR(AVERAGE(Tabelle1[[#This Row],[Höchst
Temperatur
Tag]],Tabelle1[[#This Row],[Tiefst
Temperatur
Nacht]]),"")</f>
        <v>0.29999999999999982</v>
      </c>
      <c r="I4453" s="9">
        <f>IF(Tabelle1[[#This Row],[Niederschlag]]="Regen",1,0)</f>
        <v>0</v>
      </c>
      <c r="J4453" s="9">
        <f>IF(Tabelle1[[#This Row],[Niederschlag]]="Schnee",1,0)</f>
        <v>0</v>
      </c>
      <c r="K4453" s="9">
        <f>IF(Tabelle1[[#This Row],[Niederschlag]]="Hagel",1,0)</f>
        <v>0</v>
      </c>
      <c r="L4453" s="12">
        <f t="shared" si="207"/>
        <v>1</v>
      </c>
      <c r="M4453" s="12" t="str">
        <f t="shared" si="208"/>
        <v/>
      </c>
      <c r="N4453" s="9" t="str">
        <f t="shared" si="209"/>
        <v/>
      </c>
    </row>
    <row r="4454" spans="1:14" x14ac:dyDescent="0.25">
      <c r="A4454" s="7">
        <v>42439</v>
      </c>
      <c r="B4454" s="8">
        <v>4.7</v>
      </c>
      <c r="C4454" s="8">
        <v>-2.2000000000000002</v>
      </c>
      <c r="D4454" s="16"/>
      <c r="E4454" s="10">
        <v>4</v>
      </c>
      <c r="F4454" s="9"/>
      <c r="G4454" s="9"/>
      <c r="H4454" s="19">
        <f>IFERROR(AVERAGE(Tabelle1[[#This Row],[Höchst
Temperatur
Tag]],Tabelle1[[#This Row],[Tiefst
Temperatur
Nacht]]),"")</f>
        <v>1.25</v>
      </c>
      <c r="I4454" s="9">
        <f>IF(Tabelle1[[#This Row],[Niederschlag]]="Regen",1,0)</f>
        <v>0</v>
      </c>
      <c r="J4454" s="9">
        <f>IF(Tabelle1[[#This Row],[Niederschlag]]="Schnee",1,0)</f>
        <v>0</v>
      </c>
      <c r="K4454" s="9">
        <f>IF(Tabelle1[[#This Row],[Niederschlag]]="Hagel",1,0)</f>
        <v>0</v>
      </c>
      <c r="L4454" s="12">
        <f t="shared" si="207"/>
        <v>1</v>
      </c>
      <c r="M4454" s="12" t="str">
        <f t="shared" si="208"/>
        <v/>
      </c>
      <c r="N4454" s="9" t="str">
        <f t="shared" si="209"/>
        <v/>
      </c>
    </row>
    <row r="4455" spans="1:14" x14ac:dyDescent="0.25">
      <c r="A4455" s="7">
        <v>42440</v>
      </c>
      <c r="B4455" s="8">
        <v>5.6</v>
      </c>
      <c r="C4455" s="8">
        <v>-2.6</v>
      </c>
      <c r="D4455" s="16"/>
      <c r="E4455" s="10" t="s">
        <v>56</v>
      </c>
      <c r="F4455" s="9"/>
      <c r="G4455" s="9"/>
      <c r="H4455" s="19">
        <f>IFERROR(AVERAGE(Tabelle1[[#This Row],[Höchst
Temperatur
Tag]],Tabelle1[[#This Row],[Tiefst
Temperatur
Nacht]]),"")</f>
        <v>1.4999999999999998</v>
      </c>
      <c r="I4455" s="9">
        <f>IF(Tabelle1[[#This Row],[Niederschlag]]="Regen",1,0)</f>
        <v>0</v>
      </c>
      <c r="J4455" s="9">
        <f>IF(Tabelle1[[#This Row],[Niederschlag]]="Schnee",1,0)</f>
        <v>0</v>
      </c>
      <c r="K4455" s="9">
        <f>IF(Tabelle1[[#This Row],[Niederschlag]]="Hagel",1,0)</f>
        <v>0</v>
      </c>
      <c r="L4455" s="12">
        <f t="shared" si="207"/>
        <v>1</v>
      </c>
      <c r="M4455" s="12" t="str">
        <f t="shared" si="208"/>
        <v/>
      </c>
      <c r="N4455" s="9" t="str">
        <f t="shared" si="209"/>
        <v/>
      </c>
    </row>
    <row r="4456" spans="1:14" x14ac:dyDescent="0.25">
      <c r="A4456" s="7">
        <v>42441</v>
      </c>
      <c r="B4456" s="8">
        <v>4</v>
      </c>
      <c r="C4456" s="8">
        <v>-2.2000000000000002</v>
      </c>
      <c r="D4456" s="16"/>
      <c r="E4456" s="10" t="s">
        <v>56</v>
      </c>
      <c r="F4456" s="9"/>
      <c r="G4456" s="9"/>
      <c r="H4456" s="19">
        <f>IFERROR(AVERAGE(Tabelle1[[#This Row],[Höchst
Temperatur
Tag]],Tabelle1[[#This Row],[Tiefst
Temperatur
Nacht]]),"")</f>
        <v>0.89999999999999991</v>
      </c>
      <c r="I4456" s="9">
        <f>IF(Tabelle1[[#This Row],[Niederschlag]]="Regen",1,0)</f>
        <v>0</v>
      </c>
      <c r="J4456" s="9">
        <f>IF(Tabelle1[[#This Row],[Niederschlag]]="Schnee",1,0)</f>
        <v>0</v>
      </c>
      <c r="K4456" s="9">
        <f>IF(Tabelle1[[#This Row],[Niederschlag]]="Hagel",1,0)</f>
        <v>0</v>
      </c>
      <c r="L4456" s="12">
        <f t="shared" si="207"/>
        <v>1</v>
      </c>
      <c r="M4456" s="12" t="str">
        <f t="shared" si="208"/>
        <v/>
      </c>
      <c r="N4456" s="9" t="str">
        <f t="shared" si="209"/>
        <v/>
      </c>
    </row>
    <row r="4457" spans="1:14" x14ac:dyDescent="0.25">
      <c r="A4457" s="7">
        <v>42442</v>
      </c>
      <c r="B4457" s="8">
        <v>6.4</v>
      </c>
      <c r="C4457" s="8">
        <v>-1.8</v>
      </c>
      <c r="D4457" s="16"/>
      <c r="E4457" s="10" t="s">
        <v>56</v>
      </c>
      <c r="F4457" s="9"/>
      <c r="G4457" s="9"/>
      <c r="H4457" s="19">
        <f>IFERROR(AVERAGE(Tabelle1[[#This Row],[Höchst
Temperatur
Tag]],Tabelle1[[#This Row],[Tiefst
Temperatur
Nacht]]),"")</f>
        <v>2.3000000000000003</v>
      </c>
      <c r="I4457" s="9">
        <f>IF(Tabelle1[[#This Row],[Niederschlag]]="Regen",1,0)</f>
        <v>0</v>
      </c>
      <c r="J4457" s="9">
        <f>IF(Tabelle1[[#This Row],[Niederschlag]]="Schnee",1,0)</f>
        <v>0</v>
      </c>
      <c r="K4457" s="9">
        <f>IF(Tabelle1[[#This Row],[Niederschlag]]="Hagel",1,0)</f>
        <v>0</v>
      </c>
      <c r="L4457" s="12">
        <f t="shared" si="207"/>
        <v>1</v>
      </c>
      <c r="M4457" s="12" t="str">
        <f t="shared" si="208"/>
        <v/>
      </c>
      <c r="N4457" s="9" t="str">
        <f t="shared" si="209"/>
        <v/>
      </c>
    </row>
    <row r="4458" spans="1:14" x14ac:dyDescent="0.25">
      <c r="A4458" s="7">
        <v>42443</v>
      </c>
      <c r="B4458" s="8">
        <v>4.9000000000000004</v>
      </c>
      <c r="C4458" s="8">
        <v>-1.7</v>
      </c>
      <c r="D4458" s="16"/>
      <c r="E4458" s="10" t="s">
        <v>56</v>
      </c>
      <c r="F4458" s="9"/>
      <c r="G4458" s="9"/>
      <c r="H4458" s="19">
        <f>IFERROR(AVERAGE(Tabelle1[[#This Row],[Höchst
Temperatur
Tag]],Tabelle1[[#This Row],[Tiefst
Temperatur
Nacht]]),"")</f>
        <v>1.6</v>
      </c>
      <c r="I4458" s="9">
        <f>IF(Tabelle1[[#This Row],[Niederschlag]]="Regen",1,0)</f>
        <v>0</v>
      </c>
      <c r="J4458" s="9">
        <f>IF(Tabelle1[[#This Row],[Niederschlag]]="Schnee",1,0)</f>
        <v>0</v>
      </c>
      <c r="K4458" s="9">
        <f>IF(Tabelle1[[#This Row],[Niederschlag]]="Hagel",1,0)</f>
        <v>0</v>
      </c>
      <c r="L4458" s="12">
        <f t="shared" si="207"/>
        <v>1</v>
      </c>
      <c r="M4458" s="12" t="str">
        <f t="shared" si="208"/>
        <v/>
      </c>
      <c r="N4458" s="9" t="str">
        <f t="shared" si="209"/>
        <v/>
      </c>
    </row>
    <row r="4459" spans="1:14" x14ac:dyDescent="0.25">
      <c r="A4459" s="7">
        <v>42444</v>
      </c>
      <c r="B4459" s="8">
        <v>5.9</v>
      </c>
      <c r="C4459" s="8">
        <v>-0.7</v>
      </c>
      <c r="D4459" s="16"/>
      <c r="E4459" s="10" t="s">
        <v>56</v>
      </c>
      <c r="F4459" s="9"/>
      <c r="G4459" s="9"/>
      <c r="H4459" s="19">
        <f>IFERROR(AVERAGE(Tabelle1[[#This Row],[Höchst
Temperatur
Tag]],Tabelle1[[#This Row],[Tiefst
Temperatur
Nacht]]),"")</f>
        <v>2.6</v>
      </c>
      <c r="I4459" s="9">
        <f>IF(Tabelle1[[#This Row],[Niederschlag]]="Regen",1,0)</f>
        <v>0</v>
      </c>
      <c r="J4459" s="9">
        <f>IF(Tabelle1[[#This Row],[Niederschlag]]="Schnee",1,0)</f>
        <v>0</v>
      </c>
      <c r="K4459" s="9">
        <f>IF(Tabelle1[[#This Row],[Niederschlag]]="Hagel",1,0)</f>
        <v>0</v>
      </c>
      <c r="L4459" s="12">
        <f t="shared" si="207"/>
        <v>1</v>
      </c>
      <c r="M4459" s="12" t="str">
        <f t="shared" si="208"/>
        <v/>
      </c>
      <c r="N4459" s="9" t="str">
        <f t="shared" si="209"/>
        <v/>
      </c>
    </row>
    <row r="4460" spans="1:14" x14ac:dyDescent="0.25">
      <c r="A4460" s="7">
        <v>42445</v>
      </c>
      <c r="B4460" s="8">
        <v>4.8</v>
      </c>
      <c r="C4460" s="8">
        <v>-1.8</v>
      </c>
      <c r="D4460" s="16"/>
      <c r="E4460" s="10" t="s">
        <v>56</v>
      </c>
      <c r="F4460" s="9"/>
      <c r="G4460" s="9"/>
      <c r="H4460" s="19">
        <f>IFERROR(AVERAGE(Tabelle1[[#This Row],[Höchst
Temperatur
Tag]],Tabelle1[[#This Row],[Tiefst
Temperatur
Nacht]]),"")</f>
        <v>1.5</v>
      </c>
      <c r="I4460" s="9">
        <f>IF(Tabelle1[[#This Row],[Niederschlag]]="Regen",1,0)</f>
        <v>0</v>
      </c>
      <c r="J4460" s="9">
        <f>IF(Tabelle1[[#This Row],[Niederschlag]]="Schnee",1,0)</f>
        <v>0</v>
      </c>
      <c r="K4460" s="9">
        <f>IF(Tabelle1[[#This Row],[Niederschlag]]="Hagel",1,0)</f>
        <v>0</v>
      </c>
      <c r="L4460" s="12">
        <f t="shared" si="207"/>
        <v>1</v>
      </c>
      <c r="M4460" s="12" t="str">
        <f t="shared" si="208"/>
        <v/>
      </c>
      <c r="N4460" s="9" t="str">
        <f t="shared" si="209"/>
        <v/>
      </c>
    </row>
    <row r="4461" spans="1:14" x14ac:dyDescent="0.25">
      <c r="A4461" s="7">
        <v>42446</v>
      </c>
      <c r="B4461" s="8">
        <v>7.5</v>
      </c>
      <c r="C4461" s="8">
        <v>-2.5</v>
      </c>
      <c r="D4461" s="16"/>
      <c r="E4461" s="10"/>
      <c r="F4461" s="9"/>
      <c r="G4461" s="9"/>
      <c r="H4461" s="19">
        <f>IFERROR(AVERAGE(Tabelle1[[#This Row],[Höchst
Temperatur
Tag]],Tabelle1[[#This Row],[Tiefst
Temperatur
Nacht]]),"")</f>
        <v>2.5</v>
      </c>
      <c r="I4461" s="9">
        <f>IF(Tabelle1[[#This Row],[Niederschlag]]="Regen",1,0)</f>
        <v>0</v>
      </c>
      <c r="J4461" s="9">
        <f>IF(Tabelle1[[#This Row],[Niederschlag]]="Schnee",1,0)</f>
        <v>0</v>
      </c>
      <c r="K4461" s="9">
        <f>IF(Tabelle1[[#This Row],[Niederschlag]]="Hagel",1,0)</f>
        <v>0</v>
      </c>
      <c r="L4461" s="12">
        <f t="shared" si="207"/>
        <v>1</v>
      </c>
      <c r="M4461" s="12" t="str">
        <f t="shared" si="208"/>
        <v/>
      </c>
      <c r="N4461" s="9" t="str">
        <f t="shared" si="209"/>
        <v/>
      </c>
    </row>
    <row r="4462" spans="1:14" x14ac:dyDescent="0.25">
      <c r="A4462" s="7">
        <v>42447</v>
      </c>
      <c r="B4462" s="8">
        <v>8.5</v>
      </c>
      <c r="C4462" s="8">
        <v>0.4</v>
      </c>
      <c r="D4462" s="16"/>
      <c r="E4462" s="10"/>
      <c r="F4462" s="9"/>
      <c r="G4462" s="9"/>
      <c r="H4462" s="19">
        <f>IFERROR(AVERAGE(Tabelle1[[#This Row],[Höchst
Temperatur
Tag]],Tabelle1[[#This Row],[Tiefst
Temperatur
Nacht]]),"")</f>
        <v>4.45</v>
      </c>
      <c r="I4462" s="9">
        <f>IF(Tabelle1[[#This Row],[Niederschlag]]="Regen",1,0)</f>
        <v>0</v>
      </c>
      <c r="J4462" s="9">
        <f>IF(Tabelle1[[#This Row],[Niederschlag]]="Schnee",1,0)</f>
        <v>0</v>
      </c>
      <c r="K4462" s="9">
        <f>IF(Tabelle1[[#This Row],[Niederschlag]]="Hagel",1,0)</f>
        <v>0</v>
      </c>
      <c r="L4462" s="12" t="str">
        <f t="shared" si="207"/>
        <v/>
      </c>
      <c r="M4462" s="12" t="str">
        <f t="shared" si="208"/>
        <v/>
      </c>
      <c r="N4462" s="9" t="str">
        <f t="shared" si="209"/>
        <v/>
      </c>
    </row>
    <row r="4463" spans="1:14" x14ac:dyDescent="0.25">
      <c r="A4463" s="7">
        <v>42448</v>
      </c>
      <c r="B4463" s="8">
        <v>3.2</v>
      </c>
      <c r="C4463" s="8">
        <v>0.9</v>
      </c>
      <c r="D4463" s="16"/>
      <c r="E4463" s="10"/>
      <c r="F4463" s="9"/>
      <c r="G4463" s="9"/>
      <c r="H4463" s="19">
        <f>IFERROR(AVERAGE(Tabelle1[[#This Row],[Höchst
Temperatur
Tag]],Tabelle1[[#This Row],[Tiefst
Temperatur
Nacht]]),"")</f>
        <v>2.0500000000000003</v>
      </c>
      <c r="I4463" s="9">
        <f>IF(Tabelle1[[#This Row],[Niederschlag]]="Regen",1,0)</f>
        <v>0</v>
      </c>
      <c r="J4463" s="9">
        <f>IF(Tabelle1[[#This Row],[Niederschlag]]="Schnee",1,0)</f>
        <v>0</v>
      </c>
      <c r="K4463" s="9">
        <f>IF(Tabelle1[[#This Row],[Niederschlag]]="Hagel",1,0)</f>
        <v>0</v>
      </c>
      <c r="L4463" s="12" t="str">
        <f t="shared" si="207"/>
        <v/>
      </c>
      <c r="M4463" s="12" t="str">
        <f t="shared" si="208"/>
        <v/>
      </c>
      <c r="N4463" s="9" t="str">
        <f t="shared" si="209"/>
        <v/>
      </c>
    </row>
    <row r="4464" spans="1:14" x14ac:dyDescent="0.25">
      <c r="A4464" s="7">
        <v>42449</v>
      </c>
      <c r="B4464" s="8">
        <v>5.8</v>
      </c>
      <c r="C4464" s="8">
        <v>0.7</v>
      </c>
      <c r="D4464" s="16"/>
      <c r="E4464" s="10"/>
      <c r="F4464" s="9"/>
      <c r="G4464" s="9"/>
      <c r="H4464" s="19">
        <f>IFERROR(AVERAGE(Tabelle1[[#This Row],[Höchst
Temperatur
Tag]],Tabelle1[[#This Row],[Tiefst
Temperatur
Nacht]]),"")</f>
        <v>3.25</v>
      </c>
      <c r="I4464" s="9">
        <f>IF(Tabelle1[[#This Row],[Niederschlag]]="Regen",1,0)</f>
        <v>0</v>
      </c>
      <c r="J4464" s="9">
        <f>IF(Tabelle1[[#This Row],[Niederschlag]]="Schnee",1,0)</f>
        <v>0</v>
      </c>
      <c r="K4464" s="9">
        <f>IF(Tabelle1[[#This Row],[Niederschlag]]="Hagel",1,0)</f>
        <v>0</v>
      </c>
      <c r="L4464" s="12" t="str">
        <f t="shared" si="207"/>
        <v/>
      </c>
      <c r="M4464" s="12" t="str">
        <f t="shared" si="208"/>
        <v/>
      </c>
      <c r="N4464" s="9" t="str">
        <f t="shared" si="209"/>
        <v/>
      </c>
    </row>
    <row r="4465" spans="1:14" x14ac:dyDescent="0.25">
      <c r="A4465" s="7">
        <v>42450</v>
      </c>
      <c r="B4465" s="8">
        <v>6</v>
      </c>
      <c r="C4465" s="8">
        <v>2</v>
      </c>
      <c r="D4465" s="16"/>
      <c r="E4465" s="10"/>
      <c r="F4465" s="9"/>
      <c r="G4465" s="9"/>
      <c r="H4465" s="19">
        <f>IFERROR(AVERAGE(Tabelle1[[#This Row],[Höchst
Temperatur
Tag]],Tabelle1[[#This Row],[Tiefst
Temperatur
Nacht]]),"")</f>
        <v>4</v>
      </c>
      <c r="I4465" s="9">
        <f>IF(Tabelle1[[#This Row],[Niederschlag]]="Regen",1,0)</f>
        <v>0</v>
      </c>
      <c r="J4465" s="9">
        <f>IF(Tabelle1[[#This Row],[Niederschlag]]="Schnee",1,0)</f>
        <v>0</v>
      </c>
      <c r="K4465" s="9">
        <f>IF(Tabelle1[[#This Row],[Niederschlag]]="Hagel",1,0)</f>
        <v>0</v>
      </c>
      <c r="L4465" s="12" t="str">
        <f t="shared" si="207"/>
        <v/>
      </c>
      <c r="M4465" s="12" t="str">
        <f t="shared" si="208"/>
        <v/>
      </c>
      <c r="N4465" s="9" t="str">
        <f t="shared" si="209"/>
        <v/>
      </c>
    </row>
    <row r="4466" spans="1:14" x14ac:dyDescent="0.25">
      <c r="A4466" s="7">
        <v>42451</v>
      </c>
      <c r="B4466" s="8">
        <v>9</v>
      </c>
      <c r="C4466" s="8">
        <v>1.7</v>
      </c>
      <c r="D4466" s="16" t="s">
        <v>1</v>
      </c>
      <c r="E4466" s="10"/>
      <c r="F4466" s="9"/>
      <c r="G4466" s="9"/>
      <c r="H4466" s="19">
        <f>IFERROR(AVERAGE(Tabelle1[[#This Row],[Höchst
Temperatur
Tag]],Tabelle1[[#This Row],[Tiefst
Temperatur
Nacht]]),"")</f>
        <v>5.35</v>
      </c>
      <c r="I4466" s="9">
        <f>IF(Tabelle1[[#This Row],[Niederschlag]]="Regen",1,0)</f>
        <v>1</v>
      </c>
      <c r="J4466" s="9">
        <f>IF(Tabelle1[[#This Row],[Niederschlag]]="Schnee",1,0)</f>
        <v>0</v>
      </c>
      <c r="K4466" s="9">
        <f>IF(Tabelle1[[#This Row],[Niederschlag]]="Hagel",1,0)</f>
        <v>0</v>
      </c>
      <c r="L4466" s="12" t="str">
        <f t="shared" si="207"/>
        <v/>
      </c>
      <c r="M4466" s="12" t="str">
        <f t="shared" si="208"/>
        <v/>
      </c>
      <c r="N4466" s="9" t="str">
        <f t="shared" si="209"/>
        <v/>
      </c>
    </row>
    <row r="4467" spans="1:14" x14ac:dyDescent="0.25">
      <c r="A4467" s="7">
        <v>42452</v>
      </c>
      <c r="B4467" s="8">
        <v>6.3</v>
      </c>
      <c r="C4467" s="8">
        <v>2.5</v>
      </c>
      <c r="D4467" s="16" t="s">
        <v>1</v>
      </c>
      <c r="E4467" s="10"/>
      <c r="F4467" s="9"/>
      <c r="G4467" s="9"/>
      <c r="H4467" s="19">
        <f>IFERROR(AVERAGE(Tabelle1[[#This Row],[Höchst
Temperatur
Tag]],Tabelle1[[#This Row],[Tiefst
Temperatur
Nacht]]),"")</f>
        <v>4.4000000000000004</v>
      </c>
      <c r="I4467" s="9">
        <f>IF(Tabelle1[[#This Row],[Niederschlag]]="Regen",1,0)</f>
        <v>1</v>
      </c>
      <c r="J4467" s="9">
        <f>IF(Tabelle1[[#This Row],[Niederschlag]]="Schnee",1,0)</f>
        <v>0</v>
      </c>
      <c r="K4467" s="9">
        <f>IF(Tabelle1[[#This Row],[Niederschlag]]="Hagel",1,0)</f>
        <v>0</v>
      </c>
      <c r="L4467" s="12" t="str">
        <f t="shared" si="207"/>
        <v/>
      </c>
      <c r="M4467" s="12" t="str">
        <f t="shared" si="208"/>
        <v/>
      </c>
      <c r="N4467" s="9" t="str">
        <f t="shared" si="209"/>
        <v/>
      </c>
    </row>
    <row r="4468" spans="1:14" x14ac:dyDescent="0.25">
      <c r="A4468" s="7">
        <v>42453</v>
      </c>
      <c r="B4468" s="8">
        <v>7</v>
      </c>
      <c r="C4468" s="8">
        <v>2.2000000000000002</v>
      </c>
      <c r="D4468" s="16" t="s">
        <v>1</v>
      </c>
      <c r="E4468" s="10"/>
      <c r="F4468" s="9"/>
      <c r="G4468" s="9"/>
      <c r="H4468" s="19">
        <f>IFERROR(AVERAGE(Tabelle1[[#This Row],[Höchst
Temperatur
Tag]],Tabelle1[[#This Row],[Tiefst
Temperatur
Nacht]]),"")</f>
        <v>4.5999999999999996</v>
      </c>
      <c r="I4468" s="9">
        <f>IF(Tabelle1[[#This Row],[Niederschlag]]="Regen",1,0)</f>
        <v>1</v>
      </c>
      <c r="J4468" s="9">
        <f>IF(Tabelle1[[#This Row],[Niederschlag]]="Schnee",1,0)</f>
        <v>0</v>
      </c>
      <c r="K4468" s="9">
        <f>IF(Tabelle1[[#This Row],[Niederschlag]]="Hagel",1,0)</f>
        <v>0</v>
      </c>
      <c r="L4468" s="12" t="str">
        <f t="shared" si="207"/>
        <v/>
      </c>
      <c r="M4468" s="12" t="str">
        <f t="shared" si="208"/>
        <v/>
      </c>
      <c r="N4468" s="9" t="str">
        <f t="shared" si="209"/>
        <v/>
      </c>
    </row>
    <row r="4469" spans="1:14" x14ac:dyDescent="0.25">
      <c r="A4469" s="7">
        <v>42454</v>
      </c>
      <c r="B4469" s="8">
        <v>5.9</v>
      </c>
      <c r="C4469" s="8">
        <v>0.9</v>
      </c>
      <c r="D4469" s="16" t="s">
        <v>1</v>
      </c>
      <c r="E4469" s="10"/>
      <c r="F4469" s="9"/>
      <c r="G4469" s="9"/>
      <c r="H4469" s="19">
        <f>IFERROR(AVERAGE(Tabelle1[[#This Row],[Höchst
Temperatur
Tag]],Tabelle1[[#This Row],[Tiefst
Temperatur
Nacht]]),"")</f>
        <v>3.4000000000000004</v>
      </c>
      <c r="I4469" s="9">
        <f>IF(Tabelle1[[#This Row],[Niederschlag]]="Regen",1,0)</f>
        <v>1</v>
      </c>
      <c r="J4469" s="9">
        <f>IF(Tabelle1[[#This Row],[Niederschlag]]="Schnee",1,0)</f>
        <v>0</v>
      </c>
      <c r="K4469" s="9">
        <f>IF(Tabelle1[[#This Row],[Niederschlag]]="Hagel",1,0)</f>
        <v>0</v>
      </c>
      <c r="L4469" s="12" t="str">
        <f t="shared" si="207"/>
        <v/>
      </c>
      <c r="M4469" s="12" t="str">
        <f t="shared" si="208"/>
        <v/>
      </c>
      <c r="N4469" s="9" t="str">
        <f t="shared" si="209"/>
        <v/>
      </c>
    </row>
    <row r="4470" spans="1:14" x14ac:dyDescent="0.25">
      <c r="A4470" s="7">
        <v>42455</v>
      </c>
      <c r="B4470" s="8">
        <v>11.5</v>
      </c>
      <c r="C4470" s="8">
        <v>1.9</v>
      </c>
      <c r="D4470" s="16"/>
      <c r="E4470" s="10"/>
      <c r="F4470" s="9"/>
      <c r="G4470" s="9"/>
      <c r="H4470" s="19">
        <f>IFERROR(AVERAGE(Tabelle1[[#This Row],[Höchst
Temperatur
Tag]],Tabelle1[[#This Row],[Tiefst
Temperatur
Nacht]]),"")</f>
        <v>6.7</v>
      </c>
      <c r="I4470" s="9">
        <f>IF(Tabelle1[[#This Row],[Niederschlag]]="Regen",1,0)</f>
        <v>0</v>
      </c>
      <c r="J4470" s="9">
        <f>IF(Tabelle1[[#This Row],[Niederschlag]]="Schnee",1,0)</f>
        <v>0</v>
      </c>
      <c r="K4470" s="9">
        <f>IF(Tabelle1[[#This Row],[Niederschlag]]="Hagel",1,0)</f>
        <v>0</v>
      </c>
      <c r="L4470" s="12" t="str">
        <f t="shared" si="207"/>
        <v/>
      </c>
      <c r="M4470" s="12" t="str">
        <f t="shared" si="208"/>
        <v/>
      </c>
      <c r="N4470" s="9" t="str">
        <f t="shared" si="209"/>
        <v/>
      </c>
    </row>
    <row r="4471" spans="1:14" x14ac:dyDescent="0.25">
      <c r="A4471" s="7">
        <v>42456</v>
      </c>
      <c r="B4471" s="8">
        <v>10</v>
      </c>
      <c r="C4471" s="8">
        <v>3.1</v>
      </c>
      <c r="D4471" s="16" t="s">
        <v>1</v>
      </c>
      <c r="E4471" s="10"/>
      <c r="F4471" s="9"/>
      <c r="G4471" s="9"/>
      <c r="H4471" s="19">
        <f>IFERROR(AVERAGE(Tabelle1[[#This Row],[Höchst
Temperatur
Tag]],Tabelle1[[#This Row],[Tiefst
Temperatur
Nacht]]),"")</f>
        <v>6.55</v>
      </c>
      <c r="I4471" s="9">
        <f>IF(Tabelle1[[#This Row],[Niederschlag]]="Regen",1,0)</f>
        <v>1</v>
      </c>
      <c r="J4471" s="9">
        <f>IF(Tabelle1[[#This Row],[Niederschlag]]="Schnee",1,0)</f>
        <v>0</v>
      </c>
      <c r="K4471" s="9">
        <f>IF(Tabelle1[[#This Row],[Niederschlag]]="Hagel",1,0)</f>
        <v>0</v>
      </c>
      <c r="L4471" s="12" t="str">
        <f t="shared" si="207"/>
        <v/>
      </c>
      <c r="M4471" s="12" t="str">
        <f t="shared" si="208"/>
        <v/>
      </c>
      <c r="N4471" s="9" t="str">
        <f t="shared" si="209"/>
        <v/>
      </c>
    </row>
    <row r="4472" spans="1:14" x14ac:dyDescent="0.25">
      <c r="A4472" s="7">
        <v>42457</v>
      </c>
      <c r="B4472" s="8">
        <v>7.6</v>
      </c>
      <c r="C4472" s="8">
        <v>1.8</v>
      </c>
      <c r="D4472" s="16" t="s">
        <v>1</v>
      </c>
      <c r="E4472" s="10"/>
      <c r="F4472" s="9"/>
      <c r="G4472" s="9"/>
      <c r="H4472" s="19">
        <f>IFERROR(AVERAGE(Tabelle1[[#This Row],[Höchst
Temperatur
Tag]],Tabelle1[[#This Row],[Tiefst
Temperatur
Nacht]]),"")</f>
        <v>4.7</v>
      </c>
      <c r="I4472" s="9">
        <f>IF(Tabelle1[[#This Row],[Niederschlag]]="Regen",1,0)</f>
        <v>1</v>
      </c>
      <c r="J4472" s="9">
        <f>IF(Tabelle1[[#This Row],[Niederschlag]]="Schnee",1,0)</f>
        <v>0</v>
      </c>
      <c r="K4472" s="9">
        <f>IF(Tabelle1[[#This Row],[Niederschlag]]="Hagel",1,0)</f>
        <v>0</v>
      </c>
      <c r="L4472" s="12" t="str">
        <f t="shared" si="207"/>
        <v/>
      </c>
      <c r="M4472" s="12" t="str">
        <f t="shared" si="208"/>
        <v/>
      </c>
      <c r="N4472" s="9" t="str">
        <f t="shared" si="209"/>
        <v/>
      </c>
    </row>
    <row r="4473" spans="1:14" x14ac:dyDescent="0.25">
      <c r="A4473" s="7">
        <v>42458</v>
      </c>
      <c r="B4473" s="8">
        <v>9.6999999999999993</v>
      </c>
      <c r="C4473" s="8">
        <v>2.6</v>
      </c>
      <c r="D4473" s="16"/>
      <c r="E4473" s="10"/>
      <c r="F4473" s="9"/>
      <c r="G4473" s="9"/>
      <c r="H4473" s="19">
        <f>IFERROR(AVERAGE(Tabelle1[[#This Row],[Höchst
Temperatur
Tag]],Tabelle1[[#This Row],[Tiefst
Temperatur
Nacht]]),"")</f>
        <v>6.1499999999999995</v>
      </c>
      <c r="I4473" s="9">
        <f>IF(Tabelle1[[#This Row],[Niederschlag]]="Regen",1,0)</f>
        <v>0</v>
      </c>
      <c r="J4473" s="9">
        <f>IF(Tabelle1[[#This Row],[Niederschlag]]="Schnee",1,0)</f>
        <v>0</v>
      </c>
      <c r="K4473" s="9">
        <f>IF(Tabelle1[[#This Row],[Niederschlag]]="Hagel",1,0)</f>
        <v>0</v>
      </c>
      <c r="L4473" s="12" t="str">
        <f t="shared" si="207"/>
        <v/>
      </c>
      <c r="M4473" s="12" t="str">
        <f t="shared" si="208"/>
        <v/>
      </c>
      <c r="N4473" s="9" t="str">
        <f t="shared" si="209"/>
        <v/>
      </c>
    </row>
    <row r="4474" spans="1:14" x14ac:dyDescent="0.25">
      <c r="A4474" s="7">
        <v>42459</v>
      </c>
      <c r="B4474" s="8">
        <v>10.5</v>
      </c>
      <c r="C4474" s="8">
        <v>3.9</v>
      </c>
      <c r="D4474" s="16" t="s">
        <v>1</v>
      </c>
      <c r="E4474" s="10"/>
      <c r="F4474" s="9"/>
      <c r="G4474" s="9"/>
      <c r="H4474" s="19">
        <f>IFERROR(AVERAGE(Tabelle1[[#This Row],[Höchst
Temperatur
Tag]],Tabelle1[[#This Row],[Tiefst
Temperatur
Nacht]]),"")</f>
        <v>7.2</v>
      </c>
      <c r="I4474" s="9">
        <f>IF(Tabelle1[[#This Row],[Niederschlag]]="Regen",1,0)</f>
        <v>1</v>
      </c>
      <c r="J4474" s="9">
        <f>IF(Tabelle1[[#This Row],[Niederschlag]]="Schnee",1,0)</f>
        <v>0</v>
      </c>
      <c r="K4474" s="9">
        <f>IF(Tabelle1[[#This Row],[Niederschlag]]="Hagel",1,0)</f>
        <v>0</v>
      </c>
      <c r="L4474" s="12" t="str">
        <f t="shared" si="207"/>
        <v/>
      </c>
      <c r="M4474" s="12" t="str">
        <f t="shared" si="208"/>
        <v/>
      </c>
      <c r="N4474" s="9" t="str">
        <f t="shared" si="209"/>
        <v/>
      </c>
    </row>
    <row r="4475" spans="1:14" x14ac:dyDescent="0.25">
      <c r="A4475" s="7">
        <v>42460</v>
      </c>
      <c r="B4475" s="8">
        <v>4.7</v>
      </c>
      <c r="C4475" s="8">
        <v>0.5</v>
      </c>
      <c r="D4475" s="16" t="s">
        <v>3</v>
      </c>
      <c r="E4475" s="10">
        <v>1</v>
      </c>
      <c r="F4475" s="9"/>
      <c r="G4475" s="9"/>
      <c r="H4475" s="19">
        <f>IFERROR(AVERAGE(Tabelle1[[#This Row],[Höchst
Temperatur
Tag]],Tabelle1[[#This Row],[Tiefst
Temperatur
Nacht]]),"")</f>
        <v>2.6</v>
      </c>
      <c r="I4475" s="9">
        <f>IF(Tabelle1[[#This Row],[Niederschlag]]="Regen",1,0)</f>
        <v>0</v>
      </c>
      <c r="J4475" s="9">
        <f>IF(Tabelle1[[#This Row],[Niederschlag]]="Schnee",1,0)</f>
        <v>1</v>
      </c>
      <c r="K4475" s="9">
        <f>IF(Tabelle1[[#This Row],[Niederschlag]]="Hagel",1,0)</f>
        <v>0</v>
      </c>
      <c r="L4475" s="12" t="str">
        <f t="shared" si="207"/>
        <v/>
      </c>
      <c r="M4475" s="12" t="str">
        <f t="shared" si="208"/>
        <v/>
      </c>
      <c r="N4475" s="9" t="str">
        <f t="shared" si="209"/>
        <v/>
      </c>
    </row>
    <row r="4476" spans="1:14" x14ac:dyDescent="0.25">
      <c r="A4476" s="7">
        <v>42461</v>
      </c>
      <c r="B4476" s="8">
        <v>8.4</v>
      </c>
      <c r="C4476" s="8">
        <v>1.1000000000000001</v>
      </c>
      <c r="D4476" s="16"/>
      <c r="E4476" s="10"/>
      <c r="F4476" s="9"/>
      <c r="G4476" s="9"/>
      <c r="H4476" s="19">
        <f>IFERROR(AVERAGE(Tabelle1[[#This Row],[Höchst
Temperatur
Tag]],Tabelle1[[#This Row],[Tiefst
Temperatur
Nacht]]),"")</f>
        <v>4.75</v>
      </c>
      <c r="I4476" s="9">
        <f>IF(Tabelle1[[#This Row],[Niederschlag]]="Regen",1,0)</f>
        <v>0</v>
      </c>
      <c r="J4476" s="9">
        <f>IF(Tabelle1[[#This Row],[Niederschlag]]="Schnee",1,0)</f>
        <v>0</v>
      </c>
      <c r="K4476" s="9">
        <f>IF(Tabelle1[[#This Row],[Niederschlag]]="Hagel",1,0)</f>
        <v>0</v>
      </c>
      <c r="L4476" s="12" t="str">
        <f t="shared" si="207"/>
        <v/>
      </c>
      <c r="M4476" s="12" t="str">
        <f t="shared" si="208"/>
        <v/>
      </c>
      <c r="N4476" s="9" t="str">
        <f t="shared" si="209"/>
        <v/>
      </c>
    </row>
    <row r="4477" spans="1:14" x14ac:dyDescent="0.25">
      <c r="A4477" s="7">
        <v>42462</v>
      </c>
      <c r="B4477" s="8">
        <v>12.7</v>
      </c>
      <c r="C4477" s="8">
        <v>3.8</v>
      </c>
      <c r="D4477" s="16"/>
      <c r="E4477" s="10"/>
      <c r="F4477" s="9"/>
      <c r="G4477" s="9"/>
      <c r="H4477" s="19">
        <f>IFERROR(AVERAGE(Tabelle1[[#This Row],[Höchst
Temperatur
Tag]],Tabelle1[[#This Row],[Tiefst
Temperatur
Nacht]]),"")</f>
        <v>8.25</v>
      </c>
      <c r="I4477" s="9">
        <f>IF(Tabelle1[[#This Row],[Niederschlag]]="Regen",1,0)</f>
        <v>0</v>
      </c>
      <c r="J4477" s="9">
        <f>IF(Tabelle1[[#This Row],[Niederschlag]]="Schnee",1,0)</f>
        <v>0</v>
      </c>
      <c r="K4477" s="9">
        <f>IF(Tabelle1[[#This Row],[Niederschlag]]="Hagel",1,0)</f>
        <v>0</v>
      </c>
      <c r="L4477" s="12" t="str">
        <f t="shared" si="207"/>
        <v/>
      </c>
      <c r="M4477" s="12" t="str">
        <f t="shared" si="208"/>
        <v/>
      </c>
      <c r="N4477" s="9" t="str">
        <f t="shared" si="209"/>
        <v/>
      </c>
    </row>
    <row r="4478" spans="1:14" x14ac:dyDescent="0.25">
      <c r="A4478" s="7">
        <v>42463</v>
      </c>
      <c r="B4478" s="8">
        <v>17.2</v>
      </c>
      <c r="C4478" s="8">
        <v>7.9</v>
      </c>
      <c r="D4478" s="16" t="s">
        <v>1</v>
      </c>
      <c r="E4478" s="10"/>
      <c r="F4478" s="9"/>
      <c r="G4478" s="9"/>
      <c r="H4478" s="19">
        <f>IFERROR(AVERAGE(Tabelle1[[#This Row],[Höchst
Temperatur
Tag]],Tabelle1[[#This Row],[Tiefst
Temperatur
Nacht]]),"")</f>
        <v>12.55</v>
      </c>
      <c r="I4478" s="9">
        <f>IF(Tabelle1[[#This Row],[Niederschlag]]="Regen",1,0)</f>
        <v>1</v>
      </c>
      <c r="J4478" s="9">
        <f>IF(Tabelle1[[#This Row],[Niederschlag]]="Schnee",1,0)</f>
        <v>0</v>
      </c>
      <c r="K4478" s="9">
        <f>IF(Tabelle1[[#This Row],[Niederschlag]]="Hagel",1,0)</f>
        <v>0</v>
      </c>
      <c r="L4478" s="12" t="str">
        <f t="shared" si="207"/>
        <v/>
      </c>
      <c r="M4478" s="12" t="str">
        <f t="shared" si="208"/>
        <v/>
      </c>
      <c r="N4478" s="9" t="str">
        <f t="shared" si="209"/>
        <v/>
      </c>
    </row>
    <row r="4479" spans="1:14" x14ac:dyDescent="0.25">
      <c r="A4479" s="7">
        <v>42464</v>
      </c>
      <c r="B4479" s="8">
        <v>14.4</v>
      </c>
      <c r="C4479" s="8">
        <v>8.3000000000000007</v>
      </c>
      <c r="D4479" s="16"/>
      <c r="E4479" s="10"/>
      <c r="F4479" s="9"/>
      <c r="G4479" s="9"/>
      <c r="H4479" s="19">
        <f>IFERROR(AVERAGE(Tabelle1[[#This Row],[Höchst
Temperatur
Tag]],Tabelle1[[#This Row],[Tiefst
Temperatur
Nacht]]),"")</f>
        <v>11.350000000000001</v>
      </c>
      <c r="I4479" s="9">
        <f>IF(Tabelle1[[#This Row],[Niederschlag]]="Regen",1,0)</f>
        <v>0</v>
      </c>
      <c r="J4479" s="9">
        <f>IF(Tabelle1[[#This Row],[Niederschlag]]="Schnee",1,0)</f>
        <v>0</v>
      </c>
      <c r="K4479" s="9">
        <f>IF(Tabelle1[[#This Row],[Niederschlag]]="Hagel",1,0)</f>
        <v>0</v>
      </c>
      <c r="L4479" s="12" t="str">
        <f t="shared" si="207"/>
        <v/>
      </c>
      <c r="M4479" s="12" t="str">
        <f t="shared" si="208"/>
        <v/>
      </c>
      <c r="N4479" s="9" t="str">
        <f t="shared" si="209"/>
        <v/>
      </c>
    </row>
    <row r="4480" spans="1:14" x14ac:dyDescent="0.25">
      <c r="A4480" s="7">
        <v>42465</v>
      </c>
      <c r="B4480" s="8">
        <v>12.5</v>
      </c>
      <c r="C4480" s="8">
        <v>3.8</v>
      </c>
      <c r="D4480" s="16" t="s">
        <v>1</v>
      </c>
      <c r="E4480" s="10"/>
      <c r="F4480" s="9"/>
      <c r="G4480" s="9"/>
      <c r="H4480" s="19">
        <f>IFERROR(AVERAGE(Tabelle1[[#This Row],[Höchst
Temperatur
Tag]],Tabelle1[[#This Row],[Tiefst
Temperatur
Nacht]]),"")</f>
        <v>8.15</v>
      </c>
      <c r="I4480" s="9">
        <f>IF(Tabelle1[[#This Row],[Niederschlag]]="Regen",1,0)</f>
        <v>1</v>
      </c>
      <c r="J4480" s="9">
        <f>IF(Tabelle1[[#This Row],[Niederschlag]]="Schnee",1,0)</f>
        <v>0</v>
      </c>
      <c r="K4480" s="9">
        <f>IF(Tabelle1[[#This Row],[Niederschlag]]="Hagel",1,0)</f>
        <v>0</v>
      </c>
      <c r="L4480" s="12" t="str">
        <f t="shared" si="207"/>
        <v/>
      </c>
      <c r="M4480" s="12" t="str">
        <f t="shared" si="208"/>
        <v/>
      </c>
      <c r="N4480" s="9" t="str">
        <f t="shared" si="209"/>
        <v/>
      </c>
    </row>
    <row r="4481" spans="1:14" x14ac:dyDescent="0.25">
      <c r="A4481" s="7">
        <v>42466</v>
      </c>
      <c r="B4481" s="8">
        <v>11.5</v>
      </c>
      <c r="C4481" s="8">
        <v>4.2</v>
      </c>
      <c r="D4481" s="16" t="s">
        <v>1</v>
      </c>
      <c r="E4481" s="10"/>
      <c r="F4481" s="9"/>
      <c r="G4481" s="9"/>
      <c r="H4481" s="19">
        <f>IFERROR(AVERAGE(Tabelle1[[#This Row],[Höchst
Temperatur
Tag]],Tabelle1[[#This Row],[Tiefst
Temperatur
Nacht]]),"")</f>
        <v>7.85</v>
      </c>
      <c r="I4481" s="9">
        <f>IF(Tabelle1[[#This Row],[Niederschlag]]="Regen",1,0)</f>
        <v>1</v>
      </c>
      <c r="J4481" s="9">
        <f>IF(Tabelle1[[#This Row],[Niederschlag]]="Schnee",1,0)</f>
        <v>0</v>
      </c>
      <c r="K4481" s="9">
        <f>IF(Tabelle1[[#This Row],[Niederschlag]]="Hagel",1,0)</f>
        <v>0</v>
      </c>
      <c r="L4481" s="12" t="str">
        <f t="shared" si="207"/>
        <v/>
      </c>
      <c r="M4481" s="12" t="str">
        <f t="shared" si="208"/>
        <v/>
      </c>
      <c r="N4481" s="9" t="str">
        <f t="shared" si="209"/>
        <v/>
      </c>
    </row>
    <row r="4482" spans="1:14" x14ac:dyDescent="0.25">
      <c r="A4482" s="7">
        <v>42467</v>
      </c>
      <c r="B4482" s="8">
        <v>9.6</v>
      </c>
      <c r="C4482" s="8">
        <v>2.5</v>
      </c>
      <c r="D4482" s="16" t="s">
        <v>1</v>
      </c>
      <c r="E4482" s="10"/>
      <c r="F4482" s="9"/>
      <c r="G4482" s="9"/>
      <c r="H4482" s="19">
        <f>IFERROR(AVERAGE(Tabelle1[[#This Row],[Höchst
Temperatur
Tag]],Tabelle1[[#This Row],[Tiefst
Temperatur
Nacht]]),"")</f>
        <v>6.05</v>
      </c>
      <c r="I4482" s="9">
        <f>IF(Tabelle1[[#This Row],[Niederschlag]]="Regen",1,0)</f>
        <v>1</v>
      </c>
      <c r="J4482" s="9">
        <f>IF(Tabelle1[[#This Row],[Niederschlag]]="Schnee",1,0)</f>
        <v>0</v>
      </c>
      <c r="K4482" s="9">
        <f>IF(Tabelle1[[#This Row],[Niederschlag]]="Hagel",1,0)</f>
        <v>0</v>
      </c>
      <c r="L4482" s="12" t="str">
        <f t="shared" ref="L4482:L4545" si="210">IF(C4482&lt;0,1,"")</f>
        <v/>
      </c>
      <c r="M4482" s="12" t="str">
        <f t="shared" ref="M4482:M4545" si="211">IF(C4482&lt;-5,1,"")</f>
        <v/>
      </c>
      <c r="N4482" s="9" t="str">
        <f t="shared" ref="N4482:N4545" si="212">IF(B4482&gt;25,1,"")</f>
        <v/>
      </c>
    </row>
    <row r="4483" spans="1:14" x14ac:dyDescent="0.25">
      <c r="A4483" s="7">
        <v>42468</v>
      </c>
      <c r="B4483" s="8">
        <v>10.3</v>
      </c>
      <c r="C4483" s="8">
        <v>-0.5</v>
      </c>
      <c r="D4483" s="16"/>
      <c r="E4483" s="10"/>
      <c r="F4483" s="9"/>
      <c r="G4483" s="9"/>
      <c r="H4483" s="19">
        <f>IFERROR(AVERAGE(Tabelle1[[#This Row],[Höchst
Temperatur
Tag]],Tabelle1[[#This Row],[Tiefst
Temperatur
Nacht]]),"")</f>
        <v>4.9000000000000004</v>
      </c>
      <c r="I4483" s="9">
        <f>IF(Tabelle1[[#This Row],[Niederschlag]]="Regen",1,0)</f>
        <v>0</v>
      </c>
      <c r="J4483" s="9">
        <f>IF(Tabelle1[[#This Row],[Niederschlag]]="Schnee",1,0)</f>
        <v>0</v>
      </c>
      <c r="K4483" s="9">
        <f>IF(Tabelle1[[#This Row],[Niederschlag]]="Hagel",1,0)</f>
        <v>0</v>
      </c>
      <c r="L4483" s="12">
        <f t="shared" si="210"/>
        <v>1</v>
      </c>
      <c r="M4483" s="12" t="str">
        <f t="shared" si="211"/>
        <v/>
      </c>
      <c r="N4483" s="9" t="str">
        <f t="shared" si="212"/>
        <v/>
      </c>
    </row>
    <row r="4484" spans="1:14" x14ac:dyDescent="0.25">
      <c r="A4484" s="7">
        <v>42469</v>
      </c>
      <c r="B4484" s="8">
        <v>12.4</v>
      </c>
      <c r="C4484" s="8">
        <v>1</v>
      </c>
      <c r="D4484" s="16"/>
      <c r="E4484" s="10"/>
      <c r="F4484" s="9"/>
      <c r="G4484" s="9"/>
      <c r="H4484" s="19">
        <f>IFERROR(AVERAGE(Tabelle1[[#This Row],[Höchst
Temperatur
Tag]],Tabelle1[[#This Row],[Tiefst
Temperatur
Nacht]]),"")</f>
        <v>6.7</v>
      </c>
      <c r="I4484" s="9">
        <f>IF(Tabelle1[[#This Row],[Niederschlag]]="Regen",1,0)</f>
        <v>0</v>
      </c>
      <c r="J4484" s="9">
        <f>IF(Tabelle1[[#This Row],[Niederschlag]]="Schnee",1,0)</f>
        <v>0</v>
      </c>
      <c r="K4484" s="9">
        <f>IF(Tabelle1[[#This Row],[Niederschlag]]="Hagel",1,0)</f>
        <v>0</v>
      </c>
      <c r="L4484" s="12" t="str">
        <f t="shared" si="210"/>
        <v/>
      </c>
      <c r="M4484" s="12" t="str">
        <f t="shared" si="211"/>
        <v/>
      </c>
      <c r="N4484" s="9" t="str">
        <f t="shared" si="212"/>
        <v/>
      </c>
    </row>
    <row r="4485" spans="1:14" x14ac:dyDescent="0.25">
      <c r="A4485" s="7">
        <v>42470</v>
      </c>
      <c r="B4485" s="8">
        <v>14.1</v>
      </c>
      <c r="C4485" s="8">
        <v>5.0999999999999996</v>
      </c>
      <c r="D4485" s="16"/>
      <c r="E4485" s="10"/>
      <c r="F4485" s="9"/>
      <c r="G4485" s="9"/>
      <c r="H4485" s="19">
        <f>IFERROR(AVERAGE(Tabelle1[[#This Row],[Höchst
Temperatur
Tag]],Tabelle1[[#This Row],[Tiefst
Temperatur
Nacht]]),"")</f>
        <v>9.6</v>
      </c>
      <c r="I4485" s="9">
        <f>IF(Tabelle1[[#This Row],[Niederschlag]]="Regen",1,0)</f>
        <v>0</v>
      </c>
      <c r="J4485" s="9">
        <f>IF(Tabelle1[[#This Row],[Niederschlag]]="Schnee",1,0)</f>
        <v>0</v>
      </c>
      <c r="K4485" s="9">
        <f>IF(Tabelle1[[#This Row],[Niederschlag]]="Hagel",1,0)</f>
        <v>0</v>
      </c>
      <c r="L4485" s="12" t="str">
        <f t="shared" si="210"/>
        <v/>
      </c>
      <c r="M4485" s="12" t="str">
        <f t="shared" si="211"/>
        <v/>
      </c>
      <c r="N4485" s="9" t="str">
        <f t="shared" si="212"/>
        <v/>
      </c>
    </row>
    <row r="4486" spans="1:14" x14ac:dyDescent="0.25">
      <c r="A4486" s="7">
        <v>42471</v>
      </c>
      <c r="B4486" s="8">
        <v>15.2</v>
      </c>
      <c r="C4486" s="8">
        <v>4.3</v>
      </c>
      <c r="D4486" s="16"/>
      <c r="E4486" s="10"/>
      <c r="F4486" s="9"/>
      <c r="G4486" s="9"/>
      <c r="H4486" s="19">
        <f>IFERROR(AVERAGE(Tabelle1[[#This Row],[Höchst
Temperatur
Tag]],Tabelle1[[#This Row],[Tiefst
Temperatur
Nacht]]),"")</f>
        <v>9.75</v>
      </c>
      <c r="I4486" s="9">
        <f>IF(Tabelle1[[#This Row],[Niederschlag]]="Regen",1,0)</f>
        <v>0</v>
      </c>
      <c r="J4486" s="9">
        <f>IF(Tabelle1[[#This Row],[Niederschlag]]="Schnee",1,0)</f>
        <v>0</v>
      </c>
      <c r="K4486" s="9">
        <f>IF(Tabelle1[[#This Row],[Niederschlag]]="Hagel",1,0)</f>
        <v>0</v>
      </c>
      <c r="L4486" s="12" t="str">
        <f t="shared" si="210"/>
        <v/>
      </c>
      <c r="M4486" s="12" t="str">
        <f t="shared" si="211"/>
        <v/>
      </c>
      <c r="N4486" s="9" t="str">
        <f t="shared" si="212"/>
        <v/>
      </c>
    </row>
    <row r="4487" spans="1:14" x14ac:dyDescent="0.25">
      <c r="A4487" s="7">
        <v>42472</v>
      </c>
      <c r="B4487" s="8">
        <v>15.7</v>
      </c>
      <c r="C4487" s="8">
        <v>6.7</v>
      </c>
      <c r="D4487" s="16"/>
      <c r="E4487" s="10"/>
      <c r="F4487" s="9"/>
      <c r="G4487" s="9"/>
      <c r="H4487" s="19">
        <f>IFERROR(AVERAGE(Tabelle1[[#This Row],[Höchst
Temperatur
Tag]],Tabelle1[[#This Row],[Tiefst
Temperatur
Nacht]]),"")</f>
        <v>11.2</v>
      </c>
      <c r="I4487" s="9">
        <f>IF(Tabelle1[[#This Row],[Niederschlag]]="Regen",1,0)</f>
        <v>0</v>
      </c>
      <c r="J4487" s="9">
        <f>IF(Tabelle1[[#This Row],[Niederschlag]]="Schnee",1,0)</f>
        <v>0</v>
      </c>
      <c r="K4487" s="9">
        <f>IF(Tabelle1[[#This Row],[Niederschlag]]="Hagel",1,0)</f>
        <v>0</v>
      </c>
      <c r="L4487" s="12" t="str">
        <f t="shared" si="210"/>
        <v/>
      </c>
      <c r="M4487" s="12" t="str">
        <f t="shared" si="211"/>
        <v/>
      </c>
      <c r="N4487" s="9" t="str">
        <f t="shared" si="212"/>
        <v/>
      </c>
    </row>
    <row r="4488" spans="1:14" x14ac:dyDescent="0.25">
      <c r="A4488" s="7">
        <v>42473</v>
      </c>
      <c r="B4488" s="8">
        <v>10.1</v>
      </c>
      <c r="C4488" s="8">
        <v>2.2000000000000002</v>
      </c>
      <c r="D4488" s="16" t="s">
        <v>1</v>
      </c>
      <c r="E4488" s="10"/>
      <c r="F4488" s="9"/>
      <c r="G4488" s="9"/>
      <c r="H4488" s="19">
        <f>IFERROR(AVERAGE(Tabelle1[[#This Row],[Höchst
Temperatur
Tag]],Tabelle1[[#This Row],[Tiefst
Temperatur
Nacht]]),"")</f>
        <v>6.15</v>
      </c>
      <c r="I4488" s="9">
        <f>IF(Tabelle1[[#This Row],[Niederschlag]]="Regen",1,0)</f>
        <v>1</v>
      </c>
      <c r="J4488" s="9">
        <f>IF(Tabelle1[[#This Row],[Niederschlag]]="Schnee",1,0)</f>
        <v>0</v>
      </c>
      <c r="K4488" s="9">
        <f>IF(Tabelle1[[#This Row],[Niederschlag]]="Hagel",1,0)</f>
        <v>0</v>
      </c>
      <c r="L4488" s="12" t="str">
        <f t="shared" si="210"/>
        <v/>
      </c>
      <c r="M4488" s="12" t="str">
        <f t="shared" si="211"/>
        <v/>
      </c>
      <c r="N4488" s="9" t="str">
        <f t="shared" si="212"/>
        <v/>
      </c>
    </row>
    <row r="4489" spans="1:14" x14ac:dyDescent="0.25">
      <c r="A4489" s="7">
        <v>42474</v>
      </c>
      <c r="B4489" s="8">
        <v>14.2</v>
      </c>
      <c r="C4489" s="8">
        <v>0.6</v>
      </c>
      <c r="D4489" s="16" t="s">
        <v>1</v>
      </c>
      <c r="E4489" s="10"/>
      <c r="F4489" s="9"/>
      <c r="G4489" s="9"/>
      <c r="H4489" s="19">
        <f>IFERROR(AVERAGE(Tabelle1[[#This Row],[Höchst
Temperatur
Tag]],Tabelle1[[#This Row],[Tiefst
Temperatur
Nacht]]),"")</f>
        <v>7.3999999999999995</v>
      </c>
      <c r="I4489" s="9">
        <f>IF(Tabelle1[[#This Row],[Niederschlag]]="Regen",1,0)</f>
        <v>1</v>
      </c>
      <c r="J4489" s="9">
        <f>IF(Tabelle1[[#This Row],[Niederschlag]]="Schnee",1,0)</f>
        <v>0</v>
      </c>
      <c r="K4489" s="9">
        <f>IF(Tabelle1[[#This Row],[Niederschlag]]="Hagel",1,0)</f>
        <v>0</v>
      </c>
      <c r="L4489" s="12" t="str">
        <f t="shared" si="210"/>
        <v/>
      </c>
      <c r="M4489" s="12" t="str">
        <f t="shared" si="211"/>
        <v/>
      </c>
      <c r="N4489" s="9" t="str">
        <f t="shared" si="212"/>
        <v/>
      </c>
    </row>
    <row r="4490" spans="1:14" x14ac:dyDescent="0.25">
      <c r="A4490" s="7">
        <v>42475</v>
      </c>
      <c r="B4490" s="8">
        <v>14.3</v>
      </c>
      <c r="C4490" s="8">
        <v>6.6</v>
      </c>
      <c r="D4490" s="16" t="s">
        <v>1</v>
      </c>
      <c r="E4490" s="10"/>
      <c r="F4490" s="9"/>
      <c r="G4490" s="9"/>
      <c r="H4490" s="19">
        <f>IFERROR(AVERAGE(Tabelle1[[#This Row],[Höchst
Temperatur
Tag]],Tabelle1[[#This Row],[Tiefst
Temperatur
Nacht]]),"")</f>
        <v>10.45</v>
      </c>
      <c r="I4490" s="9">
        <f>IF(Tabelle1[[#This Row],[Niederschlag]]="Regen",1,0)</f>
        <v>1</v>
      </c>
      <c r="J4490" s="9">
        <f>IF(Tabelle1[[#This Row],[Niederschlag]]="Schnee",1,0)</f>
        <v>0</v>
      </c>
      <c r="K4490" s="9">
        <f>IF(Tabelle1[[#This Row],[Niederschlag]]="Hagel",1,0)</f>
        <v>0</v>
      </c>
      <c r="L4490" s="12" t="str">
        <f t="shared" si="210"/>
        <v/>
      </c>
      <c r="M4490" s="12" t="str">
        <f t="shared" si="211"/>
        <v/>
      </c>
      <c r="N4490" s="9" t="str">
        <f t="shared" si="212"/>
        <v/>
      </c>
    </row>
    <row r="4491" spans="1:14" x14ac:dyDescent="0.25">
      <c r="A4491" s="7">
        <v>42476</v>
      </c>
      <c r="B4491" s="8">
        <v>12.6</v>
      </c>
      <c r="C4491" s="8">
        <v>3.3</v>
      </c>
      <c r="D4491" s="16" t="s">
        <v>1</v>
      </c>
      <c r="E4491" s="10"/>
      <c r="F4491" s="9"/>
      <c r="G4491" s="9"/>
      <c r="H4491" s="19">
        <f>IFERROR(AVERAGE(Tabelle1[[#This Row],[Höchst
Temperatur
Tag]],Tabelle1[[#This Row],[Tiefst
Temperatur
Nacht]]),"")</f>
        <v>7.9499999999999993</v>
      </c>
      <c r="I4491" s="9">
        <f>IF(Tabelle1[[#This Row],[Niederschlag]]="Regen",1,0)</f>
        <v>1</v>
      </c>
      <c r="J4491" s="9">
        <f>IF(Tabelle1[[#This Row],[Niederschlag]]="Schnee",1,0)</f>
        <v>0</v>
      </c>
      <c r="K4491" s="9">
        <f>IF(Tabelle1[[#This Row],[Niederschlag]]="Hagel",1,0)</f>
        <v>0</v>
      </c>
      <c r="L4491" s="12" t="str">
        <f t="shared" si="210"/>
        <v/>
      </c>
      <c r="M4491" s="12" t="str">
        <f t="shared" si="211"/>
        <v/>
      </c>
      <c r="N4491" s="9" t="str">
        <f t="shared" si="212"/>
        <v/>
      </c>
    </row>
    <row r="4492" spans="1:14" x14ac:dyDescent="0.25">
      <c r="A4492" s="7">
        <v>42477</v>
      </c>
      <c r="B4492" s="8">
        <v>9.6</v>
      </c>
      <c r="C4492" s="8">
        <v>0.6</v>
      </c>
      <c r="D4492" s="16" t="s">
        <v>1</v>
      </c>
      <c r="E4492" s="10"/>
      <c r="F4492" s="9"/>
      <c r="G4492" s="9"/>
      <c r="H4492" s="19">
        <f>IFERROR(AVERAGE(Tabelle1[[#This Row],[Höchst
Temperatur
Tag]],Tabelle1[[#This Row],[Tiefst
Temperatur
Nacht]]),"")</f>
        <v>5.0999999999999996</v>
      </c>
      <c r="I4492" s="9">
        <f>IF(Tabelle1[[#This Row],[Niederschlag]]="Regen",1,0)</f>
        <v>1</v>
      </c>
      <c r="J4492" s="9">
        <f>IF(Tabelle1[[#This Row],[Niederschlag]]="Schnee",1,0)</f>
        <v>0</v>
      </c>
      <c r="K4492" s="9">
        <f>IF(Tabelle1[[#This Row],[Niederschlag]]="Hagel",1,0)</f>
        <v>0</v>
      </c>
      <c r="L4492" s="12" t="str">
        <f t="shared" si="210"/>
        <v/>
      </c>
      <c r="M4492" s="12" t="str">
        <f t="shared" si="211"/>
        <v/>
      </c>
      <c r="N4492" s="9" t="str">
        <f t="shared" si="212"/>
        <v/>
      </c>
    </row>
    <row r="4493" spans="1:14" x14ac:dyDescent="0.25">
      <c r="A4493" s="7">
        <v>42478</v>
      </c>
      <c r="B4493" s="8">
        <v>11.2</v>
      </c>
      <c r="C4493" s="8">
        <v>0.5</v>
      </c>
      <c r="D4493" s="16"/>
      <c r="E4493" s="10"/>
      <c r="F4493" s="9"/>
      <c r="G4493" s="9"/>
      <c r="H4493" s="19">
        <f>IFERROR(AVERAGE(Tabelle1[[#This Row],[Höchst
Temperatur
Tag]],Tabelle1[[#This Row],[Tiefst
Temperatur
Nacht]]),"")</f>
        <v>5.85</v>
      </c>
      <c r="I4493" s="9">
        <f>IF(Tabelle1[[#This Row],[Niederschlag]]="Regen",1,0)</f>
        <v>0</v>
      </c>
      <c r="J4493" s="9">
        <f>IF(Tabelle1[[#This Row],[Niederschlag]]="Schnee",1,0)</f>
        <v>0</v>
      </c>
      <c r="K4493" s="9">
        <f>IF(Tabelle1[[#This Row],[Niederschlag]]="Hagel",1,0)</f>
        <v>0</v>
      </c>
      <c r="L4493" s="12" t="str">
        <f t="shared" si="210"/>
        <v/>
      </c>
      <c r="M4493" s="12" t="str">
        <f t="shared" si="211"/>
        <v/>
      </c>
      <c r="N4493" s="9" t="str">
        <f t="shared" si="212"/>
        <v/>
      </c>
    </row>
    <row r="4494" spans="1:14" x14ac:dyDescent="0.25">
      <c r="A4494" s="7">
        <v>42479</v>
      </c>
      <c r="B4494" s="8">
        <v>11.2</v>
      </c>
      <c r="C4494" s="8">
        <v>2</v>
      </c>
      <c r="D4494" s="16"/>
      <c r="E4494" s="10"/>
      <c r="F4494" s="9"/>
      <c r="G4494" s="9"/>
      <c r="H4494" s="19">
        <f>IFERROR(AVERAGE(Tabelle1[[#This Row],[Höchst
Temperatur
Tag]],Tabelle1[[#This Row],[Tiefst
Temperatur
Nacht]]),"")</f>
        <v>6.6</v>
      </c>
      <c r="I4494" s="9">
        <f>IF(Tabelle1[[#This Row],[Niederschlag]]="Regen",1,0)</f>
        <v>0</v>
      </c>
      <c r="J4494" s="9">
        <f>IF(Tabelle1[[#This Row],[Niederschlag]]="Schnee",1,0)</f>
        <v>0</v>
      </c>
      <c r="K4494" s="9">
        <f>IF(Tabelle1[[#This Row],[Niederschlag]]="Hagel",1,0)</f>
        <v>0</v>
      </c>
      <c r="L4494" s="12" t="str">
        <f t="shared" si="210"/>
        <v/>
      </c>
      <c r="M4494" s="12" t="str">
        <f t="shared" si="211"/>
        <v/>
      </c>
      <c r="N4494" s="9" t="str">
        <f t="shared" si="212"/>
        <v/>
      </c>
    </row>
    <row r="4495" spans="1:14" x14ac:dyDescent="0.25">
      <c r="A4495" s="7">
        <v>42480</v>
      </c>
      <c r="B4495" s="8">
        <v>11.9</v>
      </c>
      <c r="C4495" s="8">
        <v>1.2</v>
      </c>
      <c r="D4495" s="16"/>
      <c r="E4495" s="10"/>
      <c r="F4495" s="9"/>
      <c r="G4495" s="9"/>
      <c r="H4495" s="19">
        <f>IFERROR(AVERAGE(Tabelle1[[#This Row],[Höchst
Temperatur
Tag]],Tabelle1[[#This Row],[Tiefst
Temperatur
Nacht]]),"")</f>
        <v>6.55</v>
      </c>
      <c r="I4495" s="9">
        <f>IF(Tabelle1[[#This Row],[Niederschlag]]="Regen",1,0)</f>
        <v>0</v>
      </c>
      <c r="J4495" s="9">
        <f>IF(Tabelle1[[#This Row],[Niederschlag]]="Schnee",1,0)</f>
        <v>0</v>
      </c>
      <c r="K4495" s="9">
        <f>IF(Tabelle1[[#This Row],[Niederschlag]]="Hagel",1,0)</f>
        <v>0</v>
      </c>
      <c r="L4495" s="12" t="str">
        <f t="shared" si="210"/>
        <v/>
      </c>
      <c r="M4495" s="12" t="str">
        <f t="shared" si="211"/>
        <v/>
      </c>
      <c r="N4495" s="9" t="str">
        <f t="shared" si="212"/>
        <v/>
      </c>
    </row>
    <row r="4496" spans="1:14" x14ac:dyDescent="0.25">
      <c r="A4496" s="7">
        <v>42481</v>
      </c>
      <c r="B4496" s="8">
        <v>16</v>
      </c>
      <c r="C4496" s="8">
        <v>4.2</v>
      </c>
      <c r="D4496" s="16"/>
      <c r="E4496" s="10"/>
      <c r="F4496" s="9"/>
      <c r="G4496" s="9"/>
      <c r="H4496" s="19">
        <f>IFERROR(AVERAGE(Tabelle1[[#This Row],[Höchst
Temperatur
Tag]],Tabelle1[[#This Row],[Tiefst
Temperatur
Nacht]]),"")</f>
        <v>10.1</v>
      </c>
      <c r="I4496" s="9">
        <f>IF(Tabelle1[[#This Row],[Niederschlag]]="Regen",1,0)</f>
        <v>0</v>
      </c>
      <c r="J4496" s="9">
        <f>IF(Tabelle1[[#This Row],[Niederschlag]]="Schnee",1,0)</f>
        <v>0</v>
      </c>
      <c r="K4496" s="9">
        <f>IF(Tabelle1[[#This Row],[Niederschlag]]="Hagel",1,0)</f>
        <v>0</v>
      </c>
      <c r="L4496" s="12" t="str">
        <f t="shared" si="210"/>
        <v/>
      </c>
      <c r="M4496" s="12" t="str">
        <f t="shared" si="211"/>
        <v/>
      </c>
      <c r="N4496" s="9" t="str">
        <f t="shared" si="212"/>
        <v/>
      </c>
    </row>
    <row r="4497" spans="1:14" x14ac:dyDescent="0.25">
      <c r="A4497" s="7">
        <v>42482</v>
      </c>
      <c r="B4497" s="8">
        <v>15.7</v>
      </c>
      <c r="C4497" s="8">
        <v>2.7</v>
      </c>
      <c r="D4497" s="16"/>
      <c r="E4497" s="10"/>
      <c r="F4497" s="9"/>
      <c r="G4497" s="9"/>
      <c r="H4497" s="19">
        <f>IFERROR(AVERAGE(Tabelle1[[#This Row],[Höchst
Temperatur
Tag]],Tabelle1[[#This Row],[Tiefst
Temperatur
Nacht]]),"")</f>
        <v>9.1999999999999993</v>
      </c>
      <c r="I4497" s="9">
        <f>IF(Tabelle1[[#This Row],[Niederschlag]]="Regen",1,0)</f>
        <v>0</v>
      </c>
      <c r="J4497" s="9">
        <f>IF(Tabelle1[[#This Row],[Niederschlag]]="Schnee",1,0)</f>
        <v>0</v>
      </c>
      <c r="K4497" s="9">
        <f>IF(Tabelle1[[#This Row],[Niederschlag]]="Hagel",1,0)</f>
        <v>0</v>
      </c>
      <c r="L4497" s="12" t="str">
        <f t="shared" si="210"/>
        <v/>
      </c>
      <c r="M4497" s="12" t="str">
        <f t="shared" si="211"/>
        <v/>
      </c>
      <c r="N4497" s="9" t="str">
        <f t="shared" si="212"/>
        <v/>
      </c>
    </row>
    <row r="4498" spans="1:14" x14ac:dyDescent="0.25">
      <c r="A4498" s="7">
        <v>42483</v>
      </c>
      <c r="B4498" s="8">
        <v>6.9</v>
      </c>
      <c r="C4498" s="8">
        <v>0.5</v>
      </c>
      <c r="D4498" s="16" t="s">
        <v>2</v>
      </c>
      <c r="E4498" s="10"/>
      <c r="F4498" s="9"/>
      <c r="G4498" s="9"/>
      <c r="H4498" s="19">
        <f>IFERROR(AVERAGE(Tabelle1[[#This Row],[Höchst
Temperatur
Tag]],Tabelle1[[#This Row],[Tiefst
Temperatur
Nacht]]),"")</f>
        <v>3.7</v>
      </c>
      <c r="I4498" s="9">
        <f>IF(Tabelle1[[#This Row],[Niederschlag]]="Regen",1,0)</f>
        <v>0</v>
      </c>
      <c r="J4498" s="9">
        <f>IF(Tabelle1[[#This Row],[Niederschlag]]="Schnee",1,0)</f>
        <v>0</v>
      </c>
      <c r="K4498" s="9">
        <f>IF(Tabelle1[[#This Row],[Niederschlag]]="Hagel",1,0)</f>
        <v>0</v>
      </c>
      <c r="L4498" s="12" t="str">
        <f t="shared" si="210"/>
        <v/>
      </c>
      <c r="M4498" s="12" t="str">
        <f t="shared" si="211"/>
        <v/>
      </c>
      <c r="N4498" s="9" t="str">
        <f t="shared" si="212"/>
        <v/>
      </c>
    </row>
    <row r="4499" spans="1:14" x14ac:dyDescent="0.25">
      <c r="A4499" s="7">
        <v>42484</v>
      </c>
      <c r="B4499" s="8">
        <v>7.1</v>
      </c>
      <c r="C4499" s="8">
        <v>-0.9</v>
      </c>
      <c r="D4499" s="16" t="s">
        <v>3</v>
      </c>
      <c r="E4499" s="10"/>
      <c r="F4499" s="9"/>
      <c r="G4499" s="9"/>
      <c r="H4499" s="19">
        <f>IFERROR(AVERAGE(Tabelle1[[#This Row],[Höchst
Temperatur
Tag]],Tabelle1[[#This Row],[Tiefst
Temperatur
Nacht]]),"")</f>
        <v>3.0999999999999996</v>
      </c>
      <c r="I4499" s="9">
        <f>IF(Tabelle1[[#This Row],[Niederschlag]]="Regen",1,0)</f>
        <v>0</v>
      </c>
      <c r="J4499" s="9">
        <f>IF(Tabelle1[[#This Row],[Niederschlag]]="Schnee",1,0)</f>
        <v>1</v>
      </c>
      <c r="K4499" s="9">
        <f>IF(Tabelle1[[#This Row],[Niederschlag]]="Hagel",1,0)</f>
        <v>0</v>
      </c>
      <c r="L4499" s="12">
        <f t="shared" si="210"/>
        <v>1</v>
      </c>
      <c r="M4499" s="12" t="str">
        <f t="shared" si="211"/>
        <v/>
      </c>
      <c r="N4499" s="9" t="str">
        <f t="shared" si="212"/>
        <v/>
      </c>
    </row>
    <row r="4500" spans="1:14" x14ac:dyDescent="0.25">
      <c r="A4500" s="7">
        <v>42485</v>
      </c>
      <c r="B4500" s="8">
        <v>5.0999999999999996</v>
      </c>
      <c r="C4500" s="8">
        <v>-1.7</v>
      </c>
      <c r="D4500" s="16" t="s">
        <v>3</v>
      </c>
      <c r="E4500" s="10"/>
      <c r="F4500" s="9"/>
      <c r="G4500" s="9"/>
      <c r="H4500" s="19">
        <f>IFERROR(AVERAGE(Tabelle1[[#This Row],[Höchst
Temperatur
Tag]],Tabelle1[[#This Row],[Tiefst
Temperatur
Nacht]]),"")</f>
        <v>1.6999999999999997</v>
      </c>
      <c r="I4500" s="9">
        <f>IF(Tabelle1[[#This Row],[Niederschlag]]="Regen",1,0)</f>
        <v>0</v>
      </c>
      <c r="J4500" s="9">
        <f>IF(Tabelle1[[#This Row],[Niederschlag]]="Schnee",1,0)</f>
        <v>1</v>
      </c>
      <c r="K4500" s="9">
        <f>IF(Tabelle1[[#This Row],[Niederschlag]]="Hagel",1,0)</f>
        <v>0</v>
      </c>
      <c r="L4500" s="12">
        <f t="shared" si="210"/>
        <v>1</v>
      </c>
      <c r="M4500" s="12" t="str">
        <f t="shared" si="211"/>
        <v/>
      </c>
      <c r="N4500" s="9" t="str">
        <f t="shared" si="212"/>
        <v/>
      </c>
    </row>
    <row r="4501" spans="1:14" x14ac:dyDescent="0.25">
      <c r="A4501" s="7">
        <v>42486</v>
      </c>
      <c r="B4501" s="8">
        <v>6.3</v>
      </c>
      <c r="C4501" s="8">
        <v>-1.3</v>
      </c>
      <c r="D4501" s="16" t="s">
        <v>3</v>
      </c>
      <c r="E4501" s="10"/>
      <c r="F4501" s="9" t="s">
        <v>6</v>
      </c>
      <c r="G4501" s="9"/>
      <c r="H4501" s="19">
        <f>IFERROR(AVERAGE(Tabelle1[[#This Row],[Höchst
Temperatur
Tag]],Tabelle1[[#This Row],[Tiefst
Temperatur
Nacht]]),"")</f>
        <v>2.5</v>
      </c>
      <c r="I4501" s="9">
        <f>IF(Tabelle1[[#This Row],[Niederschlag]]="Regen",1,0)</f>
        <v>0</v>
      </c>
      <c r="J4501" s="9">
        <f>IF(Tabelle1[[#This Row],[Niederschlag]]="Schnee",1,0)</f>
        <v>1</v>
      </c>
      <c r="K4501" s="9">
        <f>IF(Tabelle1[[#This Row],[Niederschlag]]="Hagel",1,0)</f>
        <v>0</v>
      </c>
      <c r="L4501" s="12">
        <f t="shared" si="210"/>
        <v>1</v>
      </c>
      <c r="M4501" s="12" t="str">
        <f t="shared" si="211"/>
        <v/>
      </c>
      <c r="N4501" s="9" t="str">
        <f t="shared" si="212"/>
        <v/>
      </c>
    </row>
    <row r="4502" spans="1:14" x14ac:dyDescent="0.25">
      <c r="A4502" s="7">
        <v>42487</v>
      </c>
      <c r="B4502" s="8">
        <v>7.1</v>
      </c>
      <c r="C4502" s="8">
        <v>-2</v>
      </c>
      <c r="D4502" s="16" t="s">
        <v>1</v>
      </c>
      <c r="E4502" s="10"/>
      <c r="F4502" s="9"/>
      <c r="G4502" s="9"/>
      <c r="H4502" s="19">
        <f>IFERROR(AVERAGE(Tabelle1[[#This Row],[Höchst
Temperatur
Tag]],Tabelle1[[#This Row],[Tiefst
Temperatur
Nacht]]),"")</f>
        <v>2.5499999999999998</v>
      </c>
      <c r="I4502" s="9">
        <f>IF(Tabelle1[[#This Row],[Niederschlag]]="Regen",1,0)</f>
        <v>1</v>
      </c>
      <c r="J4502" s="9">
        <f>IF(Tabelle1[[#This Row],[Niederschlag]]="Schnee",1,0)</f>
        <v>0</v>
      </c>
      <c r="K4502" s="9">
        <f>IF(Tabelle1[[#This Row],[Niederschlag]]="Hagel",1,0)</f>
        <v>0</v>
      </c>
      <c r="L4502" s="12">
        <f t="shared" si="210"/>
        <v>1</v>
      </c>
      <c r="M4502" s="12" t="str">
        <f t="shared" si="211"/>
        <v/>
      </c>
      <c r="N4502" s="9" t="str">
        <f t="shared" si="212"/>
        <v/>
      </c>
    </row>
    <row r="4503" spans="1:14" x14ac:dyDescent="0.25">
      <c r="A4503" s="7">
        <v>42488</v>
      </c>
      <c r="B4503" s="8">
        <v>9.8000000000000007</v>
      </c>
      <c r="C4503" s="8">
        <v>-1.1000000000000001</v>
      </c>
      <c r="D4503" s="16" t="s">
        <v>2</v>
      </c>
      <c r="E4503" s="10"/>
      <c r="F4503" s="9"/>
      <c r="G4503" s="9"/>
      <c r="H4503" s="19">
        <f>IFERROR(AVERAGE(Tabelle1[[#This Row],[Höchst
Temperatur
Tag]],Tabelle1[[#This Row],[Tiefst
Temperatur
Nacht]]),"")</f>
        <v>4.3500000000000005</v>
      </c>
      <c r="I4503" s="9">
        <f>IF(Tabelle1[[#This Row],[Niederschlag]]="Regen",1,0)</f>
        <v>0</v>
      </c>
      <c r="J4503" s="9">
        <f>IF(Tabelle1[[#This Row],[Niederschlag]]="Schnee",1,0)</f>
        <v>0</v>
      </c>
      <c r="K4503" s="9">
        <f>IF(Tabelle1[[#This Row],[Niederschlag]]="Hagel",1,0)</f>
        <v>0</v>
      </c>
      <c r="L4503" s="12">
        <f t="shared" si="210"/>
        <v>1</v>
      </c>
      <c r="M4503" s="12" t="str">
        <f t="shared" si="211"/>
        <v/>
      </c>
      <c r="N4503" s="9" t="str">
        <f t="shared" si="212"/>
        <v/>
      </c>
    </row>
    <row r="4504" spans="1:14" x14ac:dyDescent="0.25">
      <c r="A4504" s="7">
        <v>42489</v>
      </c>
      <c r="B4504" s="8">
        <v>10.6</v>
      </c>
      <c r="C4504" s="8">
        <v>0.3</v>
      </c>
      <c r="D4504" s="16"/>
      <c r="E4504" s="10"/>
      <c r="F4504" s="9"/>
      <c r="G4504" s="9"/>
      <c r="H4504" s="19">
        <f>IFERROR(AVERAGE(Tabelle1[[#This Row],[Höchst
Temperatur
Tag]],Tabelle1[[#This Row],[Tiefst
Temperatur
Nacht]]),"")</f>
        <v>5.45</v>
      </c>
      <c r="I4504" s="9">
        <f>IF(Tabelle1[[#This Row],[Niederschlag]]="Regen",1,0)</f>
        <v>0</v>
      </c>
      <c r="J4504" s="9">
        <f>IF(Tabelle1[[#This Row],[Niederschlag]]="Schnee",1,0)</f>
        <v>0</v>
      </c>
      <c r="K4504" s="9">
        <f>IF(Tabelle1[[#This Row],[Niederschlag]]="Hagel",1,0)</f>
        <v>0</v>
      </c>
      <c r="L4504" s="12" t="str">
        <f t="shared" si="210"/>
        <v/>
      </c>
      <c r="M4504" s="12" t="str">
        <f t="shared" si="211"/>
        <v/>
      </c>
      <c r="N4504" s="9" t="str">
        <f t="shared" si="212"/>
        <v/>
      </c>
    </row>
    <row r="4505" spans="1:14" x14ac:dyDescent="0.25">
      <c r="A4505" s="7">
        <v>42490</v>
      </c>
      <c r="B4505" s="8">
        <v>9.6</v>
      </c>
      <c r="C4505" s="8">
        <v>2.5</v>
      </c>
      <c r="D4505" s="16" t="s">
        <v>1</v>
      </c>
      <c r="E4505" s="10"/>
      <c r="F4505" s="9"/>
      <c r="G4505" s="9"/>
      <c r="H4505" s="19">
        <f>IFERROR(AVERAGE(Tabelle1[[#This Row],[Höchst
Temperatur
Tag]],Tabelle1[[#This Row],[Tiefst
Temperatur
Nacht]]),"")</f>
        <v>6.05</v>
      </c>
      <c r="I4505" s="9">
        <f>IF(Tabelle1[[#This Row],[Niederschlag]]="Regen",1,0)</f>
        <v>1</v>
      </c>
      <c r="J4505" s="9">
        <f>IF(Tabelle1[[#This Row],[Niederschlag]]="Schnee",1,0)</f>
        <v>0</v>
      </c>
      <c r="K4505" s="9">
        <f>IF(Tabelle1[[#This Row],[Niederschlag]]="Hagel",1,0)</f>
        <v>0</v>
      </c>
      <c r="L4505" s="12" t="str">
        <f t="shared" si="210"/>
        <v/>
      </c>
      <c r="M4505" s="12" t="str">
        <f t="shared" si="211"/>
        <v/>
      </c>
      <c r="N4505" s="9" t="str">
        <f t="shared" si="212"/>
        <v/>
      </c>
    </row>
    <row r="4506" spans="1:14" x14ac:dyDescent="0.25">
      <c r="A4506" s="7">
        <v>42491</v>
      </c>
      <c r="B4506" s="8">
        <v>11.3</v>
      </c>
      <c r="C4506" s="8">
        <v>3.1</v>
      </c>
      <c r="D4506" s="16" t="s">
        <v>1</v>
      </c>
      <c r="E4506" s="10"/>
      <c r="F4506" s="9"/>
      <c r="G4506" s="9" t="s">
        <v>26</v>
      </c>
      <c r="H4506" s="19">
        <f>IFERROR(AVERAGE(Tabelle1[[#This Row],[Höchst
Temperatur
Tag]],Tabelle1[[#This Row],[Tiefst
Temperatur
Nacht]]),"")</f>
        <v>7.2</v>
      </c>
      <c r="I4506" s="9">
        <f>IF(Tabelle1[[#This Row],[Niederschlag]]="Regen",1,0)</f>
        <v>1</v>
      </c>
      <c r="J4506" s="9">
        <f>IF(Tabelle1[[#This Row],[Niederschlag]]="Schnee",1,0)</f>
        <v>0</v>
      </c>
      <c r="K4506" s="9">
        <f>IF(Tabelle1[[#This Row],[Niederschlag]]="Hagel",1,0)</f>
        <v>0</v>
      </c>
      <c r="L4506" s="12" t="str">
        <f t="shared" si="210"/>
        <v/>
      </c>
      <c r="M4506" s="12" t="str">
        <f t="shared" si="211"/>
        <v/>
      </c>
      <c r="N4506" s="9" t="str">
        <f t="shared" si="212"/>
        <v/>
      </c>
    </row>
    <row r="4507" spans="1:14" x14ac:dyDescent="0.25">
      <c r="A4507" s="7">
        <v>42492</v>
      </c>
      <c r="B4507" s="8">
        <v>15.7</v>
      </c>
      <c r="C4507" s="8">
        <v>3.2</v>
      </c>
      <c r="D4507" s="16"/>
      <c r="E4507" s="10"/>
      <c r="F4507" s="9"/>
      <c r="G4507" s="9"/>
      <c r="H4507" s="19">
        <f>IFERROR(AVERAGE(Tabelle1[[#This Row],[Höchst
Temperatur
Tag]],Tabelle1[[#This Row],[Tiefst
Temperatur
Nacht]]),"")</f>
        <v>9.4499999999999993</v>
      </c>
      <c r="I4507" s="9">
        <f>IF(Tabelle1[[#This Row],[Niederschlag]]="Regen",1,0)</f>
        <v>0</v>
      </c>
      <c r="J4507" s="9">
        <f>IF(Tabelle1[[#This Row],[Niederschlag]]="Schnee",1,0)</f>
        <v>0</v>
      </c>
      <c r="K4507" s="9">
        <f>IF(Tabelle1[[#This Row],[Niederschlag]]="Hagel",1,0)</f>
        <v>0</v>
      </c>
      <c r="L4507" s="12" t="str">
        <f t="shared" si="210"/>
        <v/>
      </c>
      <c r="M4507" s="12" t="str">
        <f t="shared" si="211"/>
        <v/>
      </c>
      <c r="N4507" s="9" t="str">
        <f t="shared" si="212"/>
        <v/>
      </c>
    </row>
    <row r="4508" spans="1:14" x14ac:dyDescent="0.25">
      <c r="A4508" s="7">
        <v>42493</v>
      </c>
      <c r="B4508" s="8">
        <v>11.3</v>
      </c>
      <c r="C4508" s="8">
        <v>2.5</v>
      </c>
      <c r="D4508" s="16" t="s">
        <v>1</v>
      </c>
      <c r="E4508" s="10"/>
      <c r="F4508" s="9"/>
      <c r="G4508" s="9"/>
      <c r="H4508" s="19">
        <f>IFERROR(AVERAGE(Tabelle1[[#This Row],[Höchst
Temperatur
Tag]],Tabelle1[[#This Row],[Tiefst
Temperatur
Nacht]]),"")</f>
        <v>6.9</v>
      </c>
      <c r="I4508" s="9">
        <f>IF(Tabelle1[[#This Row],[Niederschlag]]="Regen",1,0)</f>
        <v>1</v>
      </c>
      <c r="J4508" s="9">
        <f>IF(Tabelle1[[#This Row],[Niederschlag]]="Schnee",1,0)</f>
        <v>0</v>
      </c>
      <c r="K4508" s="9">
        <f>IF(Tabelle1[[#This Row],[Niederschlag]]="Hagel",1,0)</f>
        <v>0</v>
      </c>
      <c r="L4508" s="12" t="str">
        <f t="shared" si="210"/>
        <v/>
      </c>
      <c r="M4508" s="12" t="str">
        <f t="shared" si="211"/>
        <v/>
      </c>
      <c r="N4508" s="9" t="str">
        <f t="shared" si="212"/>
        <v/>
      </c>
    </row>
    <row r="4509" spans="1:14" x14ac:dyDescent="0.25">
      <c r="A4509" s="7">
        <v>42494</v>
      </c>
      <c r="B4509" s="8">
        <v>12.3</v>
      </c>
      <c r="C4509" s="8">
        <v>2.1</v>
      </c>
      <c r="D4509" s="16"/>
      <c r="E4509" s="10"/>
      <c r="F4509" s="9"/>
      <c r="G4509" s="9"/>
      <c r="H4509" s="19">
        <f>IFERROR(AVERAGE(Tabelle1[[#This Row],[Höchst
Temperatur
Tag]],Tabelle1[[#This Row],[Tiefst
Temperatur
Nacht]]),"")</f>
        <v>7.2</v>
      </c>
      <c r="I4509" s="9">
        <f>IF(Tabelle1[[#This Row],[Niederschlag]]="Regen",1,0)</f>
        <v>0</v>
      </c>
      <c r="J4509" s="9">
        <f>IF(Tabelle1[[#This Row],[Niederschlag]]="Schnee",1,0)</f>
        <v>0</v>
      </c>
      <c r="K4509" s="9">
        <f>IF(Tabelle1[[#This Row],[Niederschlag]]="Hagel",1,0)</f>
        <v>0</v>
      </c>
      <c r="L4509" s="12" t="str">
        <f t="shared" si="210"/>
        <v/>
      </c>
      <c r="M4509" s="12" t="str">
        <f t="shared" si="211"/>
        <v/>
      </c>
      <c r="N4509" s="9" t="str">
        <f t="shared" si="212"/>
        <v/>
      </c>
    </row>
    <row r="4510" spans="1:14" x14ac:dyDescent="0.25">
      <c r="A4510" s="7">
        <v>42495</v>
      </c>
      <c r="B4510" s="8">
        <v>15.6</v>
      </c>
      <c r="C4510" s="8">
        <v>6.1</v>
      </c>
      <c r="D4510" s="16"/>
      <c r="E4510" s="10"/>
      <c r="F4510" s="9"/>
      <c r="G4510" s="9"/>
      <c r="H4510" s="19">
        <f>IFERROR(AVERAGE(Tabelle1[[#This Row],[Höchst
Temperatur
Tag]],Tabelle1[[#This Row],[Tiefst
Temperatur
Nacht]]),"")</f>
        <v>10.85</v>
      </c>
      <c r="I4510" s="9">
        <f>IF(Tabelle1[[#This Row],[Niederschlag]]="Regen",1,0)</f>
        <v>0</v>
      </c>
      <c r="J4510" s="9">
        <f>IF(Tabelle1[[#This Row],[Niederschlag]]="Schnee",1,0)</f>
        <v>0</v>
      </c>
      <c r="K4510" s="9">
        <f>IF(Tabelle1[[#This Row],[Niederschlag]]="Hagel",1,0)</f>
        <v>0</v>
      </c>
      <c r="L4510" s="12" t="str">
        <f t="shared" si="210"/>
        <v/>
      </c>
      <c r="M4510" s="12" t="str">
        <f t="shared" si="211"/>
        <v/>
      </c>
      <c r="N4510" s="9" t="str">
        <f t="shared" si="212"/>
        <v/>
      </c>
    </row>
    <row r="4511" spans="1:14" x14ac:dyDescent="0.25">
      <c r="A4511" s="7">
        <v>42496</v>
      </c>
      <c r="B4511" s="8">
        <v>20.8</v>
      </c>
      <c r="C4511" s="8">
        <v>8.1</v>
      </c>
      <c r="D4511" s="16"/>
      <c r="E4511" s="10"/>
      <c r="F4511" s="9"/>
      <c r="G4511" s="9"/>
      <c r="H4511" s="19">
        <f>IFERROR(AVERAGE(Tabelle1[[#This Row],[Höchst
Temperatur
Tag]],Tabelle1[[#This Row],[Tiefst
Temperatur
Nacht]]),"")</f>
        <v>14.45</v>
      </c>
      <c r="I4511" s="9">
        <f>IF(Tabelle1[[#This Row],[Niederschlag]]="Regen",1,0)</f>
        <v>0</v>
      </c>
      <c r="J4511" s="9">
        <f>IF(Tabelle1[[#This Row],[Niederschlag]]="Schnee",1,0)</f>
        <v>0</v>
      </c>
      <c r="K4511" s="9">
        <f>IF(Tabelle1[[#This Row],[Niederschlag]]="Hagel",1,0)</f>
        <v>0</v>
      </c>
      <c r="L4511" s="12" t="str">
        <f t="shared" si="210"/>
        <v/>
      </c>
      <c r="M4511" s="12" t="str">
        <f t="shared" si="211"/>
        <v/>
      </c>
      <c r="N4511" s="9" t="str">
        <f t="shared" si="212"/>
        <v/>
      </c>
    </row>
    <row r="4512" spans="1:14" x14ac:dyDescent="0.25">
      <c r="A4512" s="7">
        <v>42497</v>
      </c>
      <c r="B4512" s="8">
        <v>21.8</v>
      </c>
      <c r="C4512" s="8">
        <v>10.9</v>
      </c>
      <c r="D4512" s="16"/>
      <c r="E4512" s="10"/>
      <c r="F4512" s="9"/>
      <c r="G4512" s="9"/>
      <c r="H4512" s="19">
        <f>IFERROR(AVERAGE(Tabelle1[[#This Row],[Höchst
Temperatur
Tag]],Tabelle1[[#This Row],[Tiefst
Temperatur
Nacht]]),"")</f>
        <v>16.350000000000001</v>
      </c>
      <c r="I4512" s="9">
        <f>IF(Tabelle1[[#This Row],[Niederschlag]]="Regen",1,0)</f>
        <v>0</v>
      </c>
      <c r="J4512" s="9">
        <f>IF(Tabelle1[[#This Row],[Niederschlag]]="Schnee",1,0)</f>
        <v>0</v>
      </c>
      <c r="K4512" s="9">
        <f>IF(Tabelle1[[#This Row],[Niederschlag]]="Hagel",1,0)</f>
        <v>0</v>
      </c>
      <c r="L4512" s="12" t="str">
        <f t="shared" si="210"/>
        <v/>
      </c>
      <c r="M4512" s="12" t="str">
        <f t="shared" si="211"/>
        <v/>
      </c>
      <c r="N4512" s="9" t="str">
        <f t="shared" si="212"/>
        <v/>
      </c>
    </row>
    <row r="4513" spans="1:14" x14ac:dyDescent="0.25">
      <c r="A4513" s="7">
        <v>42498</v>
      </c>
      <c r="B4513" s="8">
        <v>21.4</v>
      </c>
      <c r="C4513" s="8">
        <v>11.4</v>
      </c>
      <c r="D4513" s="16"/>
      <c r="E4513" s="10"/>
      <c r="F4513" s="9"/>
      <c r="G4513" s="9"/>
      <c r="H4513" s="19">
        <f>IFERROR(AVERAGE(Tabelle1[[#This Row],[Höchst
Temperatur
Tag]],Tabelle1[[#This Row],[Tiefst
Temperatur
Nacht]]),"")</f>
        <v>16.399999999999999</v>
      </c>
      <c r="I4513" s="9">
        <f>IF(Tabelle1[[#This Row],[Niederschlag]]="Regen",1,0)</f>
        <v>0</v>
      </c>
      <c r="J4513" s="9">
        <f>IF(Tabelle1[[#This Row],[Niederschlag]]="Schnee",1,0)</f>
        <v>0</v>
      </c>
      <c r="K4513" s="9">
        <f>IF(Tabelle1[[#This Row],[Niederschlag]]="Hagel",1,0)</f>
        <v>0</v>
      </c>
      <c r="L4513" s="12" t="str">
        <f t="shared" si="210"/>
        <v/>
      </c>
      <c r="M4513" s="12" t="str">
        <f t="shared" si="211"/>
        <v/>
      </c>
      <c r="N4513" s="9" t="str">
        <f t="shared" si="212"/>
        <v/>
      </c>
    </row>
    <row r="4514" spans="1:14" x14ac:dyDescent="0.25">
      <c r="A4514" s="7">
        <v>42499</v>
      </c>
      <c r="B4514" s="8">
        <v>22.4</v>
      </c>
      <c r="C4514" s="8">
        <v>10.8</v>
      </c>
      <c r="D4514" s="16"/>
      <c r="E4514" s="10"/>
      <c r="F4514" s="9"/>
      <c r="G4514" s="9"/>
      <c r="H4514" s="19">
        <f>IFERROR(AVERAGE(Tabelle1[[#This Row],[Höchst
Temperatur
Tag]],Tabelle1[[#This Row],[Tiefst
Temperatur
Nacht]]),"")</f>
        <v>16.600000000000001</v>
      </c>
      <c r="I4514" s="9">
        <f>IF(Tabelle1[[#This Row],[Niederschlag]]="Regen",1,0)</f>
        <v>0</v>
      </c>
      <c r="J4514" s="9">
        <f>IF(Tabelle1[[#This Row],[Niederschlag]]="Schnee",1,0)</f>
        <v>0</v>
      </c>
      <c r="K4514" s="9">
        <f>IF(Tabelle1[[#This Row],[Niederschlag]]="Hagel",1,0)</f>
        <v>0</v>
      </c>
      <c r="L4514" s="12" t="str">
        <f t="shared" si="210"/>
        <v/>
      </c>
      <c r="M4514" s="12" t="str">
        <f t="shared" si="211"/>
        <v/>
      </c>
      <c r="N4514" s="9" t="str">
        <f t="shared" si="212"/>
        <v/>
      </c>
    </row>
    <row r="4515" spans="1:14" x14ac:dyDescent="0.25">
      <c r="A4515" s="7">
        <v>42500</v>
      </c>
      <c r="B4515" s="8">
        <v>18.3</v>
      </c>
      <c r="C4515" s="8">
        <v>9.9</v>
      </c>
      <c r="D4515" s="16" t="s">
        <v>1</v>
      </c>
      <c r="E4515" s="10"/>
      <c r="F4515" s="9"/>
      <c r="G4515" s="9"/>
      <c r="H4515" s="19">
        <f>IFERROR(AVERAGE(Tabelle1[[#This Row],[Höchst
Temperatur
Tag]],Tabelle1[[#This Row],[Tiefst
Temperatur
Nacht]]),"")</f>
        <v>14.100000000000001</v>
      </c>
      <c r="I4515" s="9">
        <f>IF(Tabelle1[[#This Row],[Niederschlag]]="Regen",1,0)</f>
        <v>1</v>
      </c>
      <c r="J4515" s="9">
        <f>IF(Tabelle1[[#This Row],[Niederschlag]]="Schnee",1,0)</f>
        <v>0</v>
      </c>
      <c r="K4515" s="9">
        <f>IF(Tabelle1[[#This Row],[Niederschlag]]="Hagel",1,0)</f>
        <v>0</v>
      </c>
      <c r="L4515" s="12" t="str">
        <f t="shared" si="210"/>
        <v/>
      </c>
      <c r="M4515" s="12" t="str">
        <f t="shared" si="211"/>
        <v/>
      </c>
      <c r="N4515" s="9" t="str">
        <f t="shared" si="212"/>
        <v/>
      </c>
    </row>
    <row r="4516" spans="1:14" x14ac:dyDescent="0.25">
      <c r="A4516" s="7">
        <v>42501</v>
      </c>
      <c r="B4516" s="8">
        <v>21.5</v>
      </c>
      <c r="C4516" s="8">
        <v>9.8000000000000007</v>
      </c>
      <c r="D4516" s="16"/>
      <c r="E4516" s="10"/>
      <c r="F4516" s="9"/>
      <c r="G4516" s="9"/>
      <c r="H4516" s="19">
        <f>IFERROR(AVERAGE(Tabelle1[[#This Row],[Höchst
Temperatur
Tag]],Tabelle1[[#This Row],[Tiefst
Temperatur
Nacht]]),"")</f>
        <v>15.65</v>
      </c>
      <c r="I4516" s="9">
        <f>IF(Tabelle1[[#This Row],[Niederschlag]]="Regen",1,0)</f>
        <v>0</v>
      </c>
      <c r="J4516" s="9">
        <f>IF(Tabelle1[[#This Row],[Niederschlag]]="Schnee",1,0)</f>
        <v>0</v>
      </c>
      <c r="K4516" s="9">
        <f>IF(Tabelle1[[#This Row],[Niederschlag]]="Hagel",1,0)</f>
        <v>0</v>
      </c>
      <c r="L4516" s="12" t="str">
        <f t="shared" si="210"/>
        <v/>
      </c>
      <c r="M4516" s="12" t="str">
        <f t="shared" si="211"/>
        <v/>
      </c>
      <c r="N4516" s="9" t="str">
        <f t="shared" si="212"/>
        <v/>
      </c>
    </row>
    <row r="4517" spans="1:14" x14ac:dyDescent="0.25">
      <c r="A4517" s="7">
        <v>42502</v>
      </c>
      <c r="B4517" s="8">
        <v>20.8</v>
      </c>
      <c r="C4517" s="8">
        <v>10.8</v>
      </c>
      <c r="D4517" s="16"/>
      <c r="E4517" s="10"/>
      <c r="F4517" s="9"/>
      <c r="G4517" s="9"/>
      <c r="H4517" s="19">
        <f>IFERROR(AVERAGE(Tabelle1[[#This Row],[Höchst
Temperatur
Tag]],Tabelle1[[#This Row],[Tiefst
Temperatur
Nacht]]),"")</f>
        <v>15.8</v>
      </c>
      <c r="I4517" s="9">
        <f>IF(Tabelle1[[#This Row],[Niederschlag]]="Regen",1,0)</f>
        <v>0</v>
      </c>
      <c r="J4517" s="9">
        <f>IF(Tabelle1[[#This Row],[Niederschlag]]="Schnee",1,0)</f>
        <v>0</v>
      </c>
      <c r="K4517" s="9">
        <f>IF(Tabelle1[[#This Row],[Niederschlag]]="Hagel",1,0)</f>
        <v>0</v>
      </c>
      <c r="L4517" s="12" t="str">
        <f t="shared" si="210"/>
        <v/>
      </c>
      <c r="M4517" s="12" t="str">
        <f t="shared" si="211"/>
        <v/>
      </c>
      <c r="N4517" s="9" t="str">
        <f t="shared" si="212"/>
        <v/>
      </c>
    </row>
    <row r="4518" spans="1:14" x14ac:dyDescent="0.25">
      <c r="A4518" s="7">
        <v>42503</v>
      </c>
      <c r="B4518" s="8">
        <v>20.9</v>
      </c>
      <c r="C4518" s="8">
        <v>5.3</v>
      </c>
      <c r="D4518" s="16" t="s">
        <v>9</v>
      </c>
      <c r="E4518" s="10"/>
      <c r="F4518" s="9" t="s">
        <v>6</v>
      </c>
      <c r="G4518" s="9"/>
      <c r="H4518" s="19">
        <f>IFERROR(AVERAGE(Tabelle1[[#This Row],[Höchst
Temperatur
Tag]],Tabelle1[[#This Row],[Tiefst
Temperatur
Nacht]]),"")</f>
        <v>13.1</v>
      </c>
      <c r="I4518" s="9">
        <f>IF(Tabelle1[[#This Row],[Niederschlag]]="Regen",1,0)</f>
        <v>0</v>
      </c>
      <c r="J4518" s="9">
        <f>IF(Tabelle1[[#This Row],[Niederschlag]]="Schnee",1,0)</f>
        <v>0</v>
      </c>
      <c r="K4518" s="9">
        <f>IF(Tabelle1[[#This Row],[Niederschlag]]="Hagel",1,0)</f>
        <v>1</v>
      </c>
      <c r="L4518" s="12" t="str">
        <f t="shared" si="210"/>
        <v/>
      </c>
      <c r="M4518" s="12" t="str">
        <f t="shared" si="211"/>
        <v/>
      </c>
      <c r="N4518" s="9" t="str">
        <f t="shared" si="212"/>
        <v/>
      </c>
    </row>
    <row r="4519" spans="1:14" x14ac:dyDescent="0.25">
      <c r="A4519" s="7">
        <v>42504</v>
      </c>
      <c r="B4519" s="8">
        <v>11.2</v>
      </c>
      <c r="C4519" s="8">
        <v>2.6</v>
      </c>
      <c r="D4519" s="16"/>
      <c r="E4519" s="10"/>
      <c r="F4519" s="9"/>
      <c r="G4519" s="9"/>
      <c r="H4519" s="19">
        <f>IFERROR(AVERAGE(Tabelle1[[#This Row],[Höchst
Temperatur
Tag]],Tabelle1[[#This Row],[Tiefst
Temperatur
Nacht]]),"")</f>
        <v>6.8999999999999995</v>
      </c>
      <c r="I4519" s="9">
        <f>IF(Tabelle1[[#This Row],[Niederschlag]]="Regen",1,0)</f>
        <v>0</v>
      </c>
      <c r="J4519" s="9">
        <f>IF(Tabelle1[[#This Row],[Niederschlag]]="Schnee",1,0)</f>
        <v>0</v>
      </c>
      <c r="K4519" s="9">
        <f>IF(Tabelle1[[#This Row],[Niederschlag]]="Hagel",1,0)</f>
        <v>0</v>
      </c>
      <c r="L4519" s="12" t="str">
        <f t="shared" si="210"/>
        <v/>
      </c>
      <c r="M4519" s="12" t="str">
        <f t="shared" si="211"/>
        <v/>
      </c>
      <c r="N4519" s="9" t="str">
        <f t="shared" si="212"/>
        <v/>
      </c>
    </row>
    <row r="4520" spans="1:14" x14ac:dyDescent="0.25">
      <c r="A4520" s="7">
        <v>42505</v>
      </c>
      <c r="B4520" s="8">
        <v>10.6</v>
      </c>
      <c r="C4520" s="8">
        <v>4.7</v>
      </c>
      <c r="D4520" s="16" t="s">
        <v>9</v>
      </c>
      <c r="E4520" s="10"/>
      <c r="F4520" s="9"/>
      <c r="G4520" s="9"/>
      <c r="H4520" s="19">
        <f>IFERROR(AVERAGE(Tabelle1[[#This Row],[Höchst
Temperatur
Tag]],Tabelle1[[#This Row],[Tiefst
Temperatur
Nacht]]),"")</f>
        <v>7.65</v>
      </c>
      <c r="I4520" s="9">
        <f>IF(Tabelle1[[#This Row],[Niederschlag]]="Regen",1,0)</f>
        <v>0</v>
      </c>
      <c r="J4520" s="9">
        <f>IF(Tabelle1[[#This Row],[Niederschlag]]="Schnee",1,0)</f>
        <v>0</v>
      </c>
      <c r="K4520" s="9">
        <f>IF(Tabelle1[[#This Row],[Niederschlag]]="Hagel",1,0)</f>
        <v>1</v>
      </c>
      <c r="L4520" s="12" t="str">
        <f t="shared" si="210"/>
        <v/>
      </c>
      <c r="M4520" s="12" t="str">
        <f t="shared" si="211"/>
        <v/>
      </c>
      <c r="N4520" s="9" t="str">
        <f t="shared" si="212"/>
        <v/>
      </c>
    </row>
    <row r="4521" spans="1:14" x14ac:dyDescent="0.25">
      <c r="A4521" s="7">
        <v>42506</v>
      </c>
      <c r="B4521" s="8">
        <v>11.3</v>
      </c>
      <c r="C4521" s="8">
        <v>4.7</v>
      </c>
      <c r="D4521" s="16" t="s">
        <v>1</v>
      </c>
      <c r="E4521" s="10"/>
      <c r="F4521" s="9"/>
      <c r="G4521" s="9"/>
      <c r="H4521" s="19">
        <f>IFERROR(AVERAGE(Tabelle1[[#This Row],[Höchst
Temperatur
Tag]],Tabelle1[[#This Row],[Tiefst
Temperatur
Nacht]]),"")</f>
        <v>8</v>
      </c>
      <c r="I4521" s="9">
        <f>IF(Tabelle1[[#This Row],[Niederschlag]]="Regen",1,0)</f>
        <v>1</v>
      </c>
      <c r="J4521" s="9">
        <f>IF(Tabelle1[[#This Row],[Niederschlag]]="Schnee",1,0)</f>
        <v>0</v>
      </c>
      <c r="K4521" s="9">
        <f>IF(Tabelle1[[#This Row],[Niederschlag]]="Hagel",1,0)</f>
        <v>0</v>
      </c>
      <c r="L4521" s="12" t="str">
        <f t="shared" si="210"/>
        <v/>
      </c>
      <c r="M4521" s="12" t="str">
        <f t="shared" si="211"/>
        <v/>
      </c>
      <c r="N4521" s="9" t="str">
        <f t="shared" si="212"/>
        <v/>
      </c>
    </row>
    <row r="4522" spans="1:14" x14ac:dyDescent="0.25">
      <c r="A4522" s="7">
        <v>42507</v>
      </c>
      <c r="B4522" s="8">
        <v>17</v>
      </c>
      <c r="C4522" s="8">
        <v>5.6</v>
      </c>
      <c r="D4522" s="16"/>
      <c r="E4522" s="10"/>
      <c r="F4522" s="9"/>
      <c r="G4522" s="9"/>
      <c r="H4522" s="19">
        <f>IFERROR(AVERAGE(Tabelle1[[#This Row],[Höchst
Temperatur
Tag]],Tabelle1[[#This Row],[Tiefst
Temperatur
Nacht]]),"")</f>
        <v>11.3</v>
      </c>
      <c r="I4522" s="9">
        <f>IF(Tabelle1[[#This Row],[Niederschlag]]="Regen",1,0)</f>
        <v>0</v>
      </c>
      <c r="J4522" s="9">
        <f>IF(Tabelle1[[#This Row],[Niederschlag]]="Schnee",1,0)</f>
        <v>0</v>
      </c>
      <c r="K4522" s="9">
        <f>IF(Tabelle1[[#This Row],[Niederschlag]]="Hagel",1,0)</f>
        <v>0</v>
      </c>
      <c r="L4522" s="12" t="str">
        <f t="shared" si="210"/>
        <v/>
      </c>
      <c r="M4522" s="12" t="str">
        <f t="shared" si="211"/>
        <v/>
      </c>
      <c r="N4522" s="9" t="str">
        <f t="shared" si="212"/>
        <v/>
      </c>
    </row>
    <row r="4523" spans="1:14" x14ac:dyDescent="0.25">
      <c r="A4523" s="7">
        <v>42508</v>
      </c>
      <c r="B4523" s="8">
        <v>17</v>
      </c>
      <c r="C4523" s="8">
        <v>8.6999999999999993</v>
      </c>
      <c r="D4523" s="16" t="s">
        <v>1</v>
      </c>
      <c r="E4523" s="10"/>
      <c r="F4523" s="9"/>
      <c r="G4523" s="9"/>
      <c r="H4523" s="19">
        <f>IFERROR(AVERAGE(Tabelle1[[#This Row],[Höchst
Temperatur
Tag]],Tabelle1[[#This Row],[Tiefst
Temperatur
Nacht]]),"")</f>
        <v>12.85</v>
      </c>
      <c r="I4523" s="9">
        <f>IF(Tabelle1[[#This Row],[Niederschlag]]="Regen",1,0)</f>
        <v>1</v>
      </c>
      <c r="J4523" s="9">
        <f>IF(Tabelle1[[#This Row],[Niederschlag]]="Schnee",1,0)</f>
        <v>0</v>
      </c>
      <c r="K4523" s="9">
        <f>IF(Tabelle1[[#This Row],[Niederschlag]]="Hagel",1,0)</f>
        <v>0</v>
      </c>
      <c r="L4523" s="12" t="str">
        <f t="shared" si="210"/>
        <v/>
      </c>
      <c r="M4523" s="12" t="str">
        <f t="shared" si="211"/>
        <v/>
      </c>
      <c r="N4523" s="9" t="str">
        <f t="shared" si="212"/>
        <v/>
      </c>
    </row>
    <row r="4524" spans="1:14" x14ac:dyDescent="0.25">
      <c r="A4524" s="7">
        <v>42509</v>
      </c>
      <c r="B4524" s="8">
        <v>17.600000000000001</v>
      </c>
      <c r="C4524" s="8">
        <v>6.6</v>
      </c>
      <c r="D4524" s="16" t="s">
        <v>1</v>
      </c>
      <c r="E4524" s="10"/>
      <c r="F4524" s="9"/>
      <c r="G4524" s="9"/>
      <c r="H4524" s="19">
        <f>IFERROR(AVERAGE(Tabelle1[[#This Row],[Höchst
Temperatur
Tag]],Tabelle1[[#This Row],[Tiefst
Temperatur
Nacht]]),"")</f>
        <v>12.100000000000001</v>
      </c>
      <c r="I4524" s="9">
        <f>IF(Tabelle1[[#This Row],[Niederschlag]]="Regen",1,0)</f>
        <v>1</v>
      </c>
      <c r="J4524" s="9">
        <f>IF(Tabelle1[[#This Row],[Niederschlag]]="Schnee",1,0)</f>
        <v>0</v>
      </c>
      <c r="K4524" s="9">
        <f>IF(Tabelle1[[#This Row],[Niederschlag]]="Hagel",1,0)</f>
        <v>0</v>
      </c>
      <c r="L4524" s="12" t="str">
        <f t="shared" si="210"/>
        <v/>
      </c>
      <c r="M4524" s="12" t="str">
        <f t="shared" si="211"/>
        <v/>
      </c>
      <c r="N4524" s="9" t="str">
        <f t="shared" si="212"/>
        <v/>
      </c>
    </row>
    <row r="4525" spans="1:14" x14ac:dyDescent="0.25">
      <c r="A4525" s="7">
        <v>42510</v>
      </c>
      <c r="B4525" s="8">
        <v>16.8</v>
      </c>
      <c r="C4525" s="8">
        <v>6.5</v>
      </c>
      <c r="D4525" s="16" t="s">
        <v>1</v>
      </c>
      <c r="E4525" s="10"/>
      <c r="F4525" s="9"/>
      <c r="G4525" s="9"/>
      <c r="H4525" s="19">
        <f>IFERROR(AVERAGE(Tabelle1[[#This Row],[Höchst
Temperatur
Tag]],Tabelle1[[#This Row],[Tiefst
Temperatur
Nacht]]),"")</f>
        <v>11.65</v>
      </c>
      <c r="I4525" s="9">
        <f>IF(Tabelle1[[#This Row],[Niederschlag]]="Regen",1,0)</f>
        <v>1</v>
      </c>
      <c r="J4525" s="9">
        <f>IF(Tabelle1[[#This Row],[Niederschlag]]="Schnee",1,0)</f>
        <v>0</v>
      </c>
      <c r="K4525" s="9">
        <f>IF(Tabelle1[[#This Row],[Niederschlag]]="Hagel",1,0)</f>
        <v>0</v>
      </c>
      <c r="L4525" s="12" t="str">
        <f t="shared" si="210"/>
        <v/>
      </c>
      <c r="M4525" s="12" t="str">
        <f t="shared" si="211"/>
        <v/>
      </c>
      <c r="N4525" s="9" t="str">
        <f t="shared" si="212"/>
        <v/>
      </c>
    </row>
    <row r="4526" spans="1:14" x14ac:dyDescent="0.25">
      <c r="A4526" s="7">
        <v>42511</v>
      </c>
      <c r="B4526" s="8">
        <v>21.5</v>
      </c>
      <c r="C4526" s="8">
        <v>10.7</v>
      </c>
      <c r="D4526" s="16"/>
      <c r="E4526" s="10"/>
      <c r="F4526" s="9"/>
      <c r="G4526" s="9"/>
      <c r="H4526" s="19">
        <f>IFERROR(AVERAGE(Tabelle1[[#This Row],[Höchst
Temperatur
Tag]],Tabelle1[[#This Row],[Tiefst
Temperatur
Nacht]]),"")</f>
        <v>16.100000000000001</v>
      </c>
      <c r="I4526" s="9">
        <f>IF(Tabelle1[[#This Row],[Niederschlag]]="Regen",1,0)</f>
        <v>0</v>
      </c>
      <c r="J4526" s="9">
        <f>IF(Tabelle1[[#This Row],[Niederschlag]]="Schnee",1,0)</f>
        <v>0</v>
      </c>
      <c r="K4526" s="9">
        <f>IF(Tabelle1[[#This Row],[Niederschlag]]="Hagel",1,0)</f>
        <v>0</v>
      </c>
      <c r="L4526" s="12" t="str">
        <f t="shared" si="210"/>
        <v/>
      </c>
      <c r="M4526" s="12" t="str">
        <f t="shared" si="211"/>
        <v/>
      </c>
      <c r="N4526" s="9" t="str">
        <f t="shared" si="212"/>
        <v/>
      </c>
    </row>
    <row r="4527" spans="1:14" x14ac:dyDescent="0.25">
      <c r="A4527" s="7">
        <v>42512</v>
      </c>
      <c r="B4527" s="8">
        <v>23.5</v>
      </c>
      <c r="C4527" s="8">
        <v>10.9</v>
      </c>
      <c r="D4527" s="16" t="s">
        <v>24</v>
      </c>
      <c r="E4527" s="10"/>
      <c r="F4527" s="9" t="s">
        <v>6</v>
      </c>
      <c r="G4527" s="9"/>
      <c r="H4527" s="19">
        <f>IFERROR(AVERAGE(Tabelle1[[#This Row],[Höchst
Temperatur
Tag]],Tabelle1[[#This Row],[Tiefst
Temperatur
Nacht]]),"")</f>
        <v>17.2</v>
      </c>
      <c r="I4527" s="9">
        <f>IF(Tabelle1[[#This Row],[Niederschlag]]="Regen",1,0)</f>
        <v>0</v>
      </c>
      <c r="J4527" s="9">
        <f>IF(Tabelle1[[#This Row],[Niederschlag]]="Schnee",1,0)</f>
        <v>0</v>
      </c>
      <c r="K4527" s="9">
        <f>IF(Tabelle1[[#This Row],[Niederschlag]]="Hagel",1,0)</f>
        <v>0</v>
      </c>
      <c r="L4527" s="12" t="str">
        <f t="shared" si="210"/>
        <v/>
      </c>
      <c r="M4527" s="12" t="str">
        <f t="shared" si="211"/>
        <v/>
      </c>
      <c r="N4527" s="9" t="str">
        <f t="shared" si="212"/>
        <v/>
      </c>
    </row>
    <row r="4528" spans="1:14" x14ac:dyDescent="0.25">
      <c r="A4528" s="7">
        <v>42513</v>
      </c>
      <c r="B4528" s="8">
        <v>15.9</v>
      </c>
      <c r="C4528" s="8">
        <v>7.3</v>
      </c>
      <c r="D4528" s="16" t="s">
        <v>1</v>
      </c>
      <c r="E4528" s="10"/>
      <c r="F4528" s="9"/>
      <c r="G4528" s="9"/>
      <c r="H4528" s="19">
        <f>IFERROR(AVERAGE(Tabelle1[[#This Row],[Höchst
Temperatur
Tag]],Tabelle1[[#This Row],[Tiefst
Temperatur
Nacht]]),"")</f>
        <v>11.6</v>
      </c>
      <c r="I4528" s="9">
        <f>IF(Tabelle1[[#This Row],[Niederschlag]]="Regen",1,0)</f>
        <v>1</v>
      </c>
      <c r="J4528" s="9">
        <f>IF(Tabelle1[[#This Row],[Niederschlag]]="Schnee",1,0)</f>
        <v>0</v>
      </c>
      <c r="K4528" s="9">
        <f>IF(Tabelle1[[#This Row],[Niederschlag]]="Hagel",1,0)</f>
        <v>0</v>
      </c>
      <c r="L4528" s="12" t="str">
        <f t="shared" si="210"/>
        <v/>
      </c>
      <c r="M4528" s="12" t="str">
        <f t="shared" si="211"/>
        <v/>
      </c>
      <c r="N4528" s="9" t="str">
        <f t="shared" si="212"/>
        <v/>
      </c>
    </row>
    <row r="4529" spans="1:14" x14ac:dyDescent="0.25">
      <c r="A4529" s="7">
        <v>42514</v>
      </c>
      <c r="B4529" s="8">
        <v>9.8000000000000007</v>
      </c>
      <c r="C4529" s="8">
        <v>7</v>
      </c>
      <c r="D4529" s="16" t="s">
        <v>1</v>
      </c>
      <c r="E4529" s="10"/>
      <c r="F4529" s="9"/>
      <c r="G4529" s="9"/>
      <c r="H4529" s="19">
        <f>IFERROR(AVERAGE(Tabelle1[[#This Row],[Höchst
Temperatur
Tag]],Tabelle1[[#This Row],[Tiefst
Temperatur
Nacht]]),"")</f>
        <v>8.4</v>
      </c>
      <c r="I4529" s="9">
        <f>IF(Tabelle1[[#This Row],[Niederschlag]]="Regen",1,0)</f>
        <v>1</v>
      </c>
      <c r="J4529" s="9">
        <f>IF(Tabelle1[[#This Row],[Niederschlag]]="Schnee",1,0)</f>
        <v>0</v>
      </c>
      <c r="K4529" s="9">
        <f>IF(Tabelle1[[#This Row],[Niederschlag]]="Hagel",1,0)</f>
        <v>0</v>
      </c>
      <c r="L4529" s="12" t="str">
        <f t="shared" si="210"/>
        <v/>
      </c>
      <c r="M4529" s="12" t="str">
        <f t="shared" si="211"/>
        <v/>
      </c>
      <c r="N4529" s="9" t="str">
        <f t="shared" si="212"/>
        <v/>
      </c>
    </row>
    <row r="4530" spans="1:14" x14ac:dyDescent="0.25">
      <c r="A4530" s="7">
        <v>42515</v>
      </c>
      <c r="B4530" s="8">
        <v>14.5</v>
      </c>
      <c r="C4530" s="8">
        <v>7</v>
      </c>
      <c r="D4530" s="16"/>
      <c r="E4530" s="10"/>
      <c r="F4530" s="9"/>
      <c r="G4530" s="9"/>
      <c r="H4530" s="19">
        <f>IFERROR(AVERAGE(Tabelle1[[#This Row],[Höchst
Temperatur
Tag]],Tabelle1[[#This Row],[Tiefst
Temperatur
Nacht]]),"")</f>
        <v>10.75</v>
      </c>
      <c r="I4530" s="9">
        <f>IF(Tabelle1[[#This Row],[Niederschlag]]="Regen",1,0)</f>
        <v>0</v>
      </c>
      <c r="J4530" s="9">
        <f>IF(Tabelle1[[#This Row],[Niederschlag]]="Schnee",1,0)</f>
        <v>0</v>
      </c>
      <c r="K4530" s="9">
        <f>IF(Tabelle1[[#This Row],[Niederschlag]]="Hagel",1,0)</f>
        <v>0</v>
      </c>
      <c r="L4530" s="12" t="str">
        <f t="shared" si="210"/>
        <v/>
      </c>
      <c r="M4530" s="12" t="str">
        <f t="shared" si="211"/>
        <v/>
      </c>
      <c r="N4530" s="9" t="str">
        <f t="shared" si="212"/>
        <v/>
      </c>
    </row>
    <row r="4531" spans="1:14" x14ac:dyDescent="0.25">
      <c r="A4531" s="7">
        <v>42516</v>
      </c>
      <c r="B4531" s="8">
        <v>20.2</v>
      </c>
      <c r="C4531" s="8">
        <v>6.3</v>
      </c>
      <c r="D4531" s="16" t="s">
        <v>1</v>
      </c>
      <c r="E4531" s="10"/>
      <c r="F4531" s="9"/>
      <c r="G4531" s="9"/>
      <c r="H4531" s="19">
        <f>IFERROR(AVERAGE(Tabelle1[[#This Row],[Höchst
Temperatur
Tag]],Tabelle1[[#This Row],[Tiefst
Temperatur
Nacht]]),"")</f>
        <v>13.25</v>
      </c>
      <c r="I4531" s="9">
        <f>IF(Tabelle1[[#This Row],[Niederschlag]]="Regen",1,0)</f>
        <v>1</v>
      </c>
      <c r="J4531" s="9">
        <f>IF(Tabelle1[[#This Row],[Niederschlag]]="Schnee",1,0)</f>
        <v>0</v>
      </c>
      <c r="K4531" s="9">
        <f>IF(Tabelle1[[#This Row],[Niederschlag]]="Hagel",1,0)</f>
        <v>0</v>
      </c>
      <c r="L4531" s="12" t="str">
        <f t="shared" si="210"/>
        <v/>
      </c>
      <c r="M4531" s="12" t="str">
        <f t="shared" si="211"/>
        <v/>
      </c>
      <c r="N4531" s="9" t="str">
        <f t="shared" si="212"/>
        <v/>
      </c>
    </row>
    <row r="4532" spans="1:14" x14ac:dyDescent="0.25">
      <c r="A4532" s="7">
        <v>42517</v>
      </c>
      <c r="B4532" s="8">
        <v>19</v>
      </c>
      <c r="C4532" s="8">
        <v>11.7</v>
      </c>
      <c r="D4532" s="16" t="s">
        <v>1</v>
      </c>
      <c r="E4532" s="10"/>
      <c r="F4532" s="9"/>
      <c r="G4532" s="9"/>
      <c r="H4532" s="19">
        <f>IFERROR(AVERAGE(Tabelle1[[#This Row],[Höchst
Temperatur
Tag]],Tabelle1[[#This Row],[Tiefst
Temperatur
Nacht]]),"")</f>
        <v>15.35</v>
      </c>
      <c r="I4532" s="9">
        <f>IF(Tabelle1[[#This Row],[Niederschlag]]="Regen",1,0)</f>
        <v>1</v>
      </c>
      <c r="J4532" s="9">
        <f>IF(Tabelle1[[#This Row],[Niederschlag]]="Schnee",1,0)</f>
        <v>0</v>
      </c>
      <c r="K4532" s="9">
        <f>IF(Tabelle1[[#This Row],[Niederschlag]]="Hagel",1,0)</f>
        <v>0</v>
      </c>
      <c r="L4532" s="12" t="str">
        <f t="shared" si="210"/>
        <v/>
      </c>
      <c r="M4532" s="12" t="str">
        <f t="shared" si="211"/>
        <v/>
      </c>
      <c r="N4532" s="9" t="str">
        <f t="shared" si="212"/>
        <v/>
      </c>
    </row>
    <row r="4533" spans="1:14" x14ac:dyDescent="0.25">
      <c r="A4533" s="7">
        <v>42518</v>
      </c>
      <c r="B4533" s="8">
        <v>20.5</v>
      </c>
      <c r="C4533" s="8">
        <v>9.9</v>
      </c>
      <c r="D4533" s="16" t="s">
        <v>9</v>
      </c>
      <c r="E4533" s="10"/>
      <c r="F4533" s="9" t="s">
        <v>6</v>
      </c>
      <c r="G4533" s="9"/>
      <c r="H4533" s="19">
        <f>IFERROR(AVERAGE(Tabelle1[[#This Row],[Höchst
Temperatur
Tag]],Tabelle1[[#This Row],[Tiefst
Temperatur
Nacht]]),"")</f>
        <v>15.2</v>
      </c>
      <c r="I4533" s="9">
        <f>IF(Tabelle1[[#This Row],[Niederschlag]]="Regen",1,0)</f>
        <v>0</v>
      </c>
      <c r="J4533" s="9">
        <f>IF(Tabelle1[[#This Row],[Niederschlag]]="Schnee",1,0)</f>
        <v>0</v>
      </c>
      <c r="K4533" s="9">
        <f>IF(Tabelle1[[#This Row],[Niederschlag]]="Hagel",1,0)</f>
        <v>1</v>
      </c>
      <c r="L4533" s="12" t="str">
        <f t="shared" si="210"/>
        <v/>
      </c>
      <c r="M4533" s="12" t="str">
        <f t="shared" si="211"/>
        <v/>
      </c>
      <c r="N4533" s="9" t="str">
        <f t="shared" si="212"/>
        <v/>
      </c>
    </row>
    <row r="4534" spans="1:14" x14ac:dyDescent="0.25">
      <c r="A4534" s="7">
        <v>42519</v>
      </c>
      <c r="B4534" s="8">
        <v>18.3</v>
      </c>
      <c r="C4534" s="8">
        <v>10.1</v>
      </c>
      <c r="D4534" s="16" t="s">
        <v>1</v>
      </c>
      <c r="E4534" s="10"/>
      <c r="F4534" s="9" t="s">
        <v>6</v>
      </c>
      <c r="G4534" s="9"/>
      <c r="H4534" s="19">
        <f>IFERROR(AVERAGE(Tabelle1[[#This Row],[Höchst
Temperatur
Tag]],Tabelle1[[#This Row],[Tiefst
Temperatur
Nacht]]),"")</f>
        <v>14.2</v>
      </c>
      <c r="I4534" s="9">
        <f>IF(Tabelle1[[#This Row],[Niederschlag]]="Regen",1,0)</f>
        <v>1</v>
      </c>
      <c r="J4534" s="9">
        <f>IF(Tabelle1[[#This Row],[Niederschlag]]="Schnee",1,0)</f>
        <v>0</v>
      </c>
      <c r="K4534" s="9">
        <f>IF(Tabelle1[[#This Row],[Niederschlag]]="Hagel",1,0)</f>
        <v>0</v>
      </c>
      <c r="L4534" s="12" t="str">
        <f t="shared" si="210"/>
        <v/>
      </c>
      <c r="M4534" s="12" t="str">
        <f t="shared" si="211"/>
        <v/>
      </c>
      <c r="N4534" s="9" t="str">
        <f t="shared" si="212"/>
        <v/>
      </c>
    </row>
    <row r="4535" spans="1:14" x14ac:dyDescent="0.25">
      <c r="A4535" s="7">
        <v>42520</v>
      </c>
      <c r="B4535" s="8">
        <v>17.7</v>
      </c>
      <c r="C4535" s="8">
        <v>11.2</v>
      </c>
      <c r="D4535" s="16" t="s">
        <v>1</v>
      </c>
      <c r="E4535" s="10"/>
      <c r="F4535" s="9" t="s">
        <v>6</v>
      </c>
      <c r="G4535" s="9"/>
      <c r="H4535" s="19">
        <f>IFERROR(AVERAGE(Tabelle1[[#This Row],[Höchst
Temperatur
Tag]],Tabelle1[[#This Row],[Tiefst
Temperatur
Nacht]]),"")</f>
        <v>14.45</v>
      </c>
      <c r="I4535" s="9">
        <f>IF(Tabelle1[[#This Row],[Niederschlag]]="Regen",1,0)</f>
        <v>1</v>
      </c>
      <c r="J4535" s="9">
        <f>IF(Tabelle1[[#This Row],[Niederschlag]]="Schnee",1,0)</f>
        <v>0</v>
      </c>
      <c r="K4535" s="9">
        <f>IF(Tabelle1[[#This Row],[Niederschlag]]="Hagel",1,0)</f>
        <v>0</v>
      </c>
      <c r="L4535" s="12" t="str">
        <f t="shared" si="210"/>
        <v/>
      </c>
      <c r="M4535" s="12" t="str">
        <f t="shared" si="211"/>
        <v/>
      </c>
      <c r="N4535" s="9" t="str">
        <f t="shared" si="212"/>
        <v/>
      </c>
    </row>
    <row r="4536" spans="1:14" x14ac:dyDescent="0.25">
      <c r="A4536" s="7">
        <v>42521</v>
      </c>
      <c r="B4536" s="8">
        <v>17.100000000000001</v>
      </c>
      <c r="C4536" s="8">
        <v>11.2</v>
      </c>
      <c r="D4536" s="16" t="s">
        <v>1</v>
      </c>
      <c r="E4536" s="10"/>
      <c r="F4536" s="9"/>
      <c r="G4536" s="9"/>
      <c r="H4536" s="19">
        <f>IFERROR(AVERAGE(Tabelle1[[#This Row],[Höchst
Temperatur
Tag]],Tabelle1[[#This Row],[Tiefst
Temperatur
Nacht]]),"")</f>
        <v>14.15</v>
      </c>
      <c r="I4536" s="9">
        <f>IF(Tabelle1[[#This Row],[Niederschlag]]="Regen",1,0)</f>
        <v>1</v>
      </c>
      <c r="J4536" s="9">
        <f>IF(Tabelle1[[#This Row],[Niederschlag]]="Schnee",1,0)</f>
        <v>0</v>
      </c>
      <c r="K4536" s="9">
        <f>IF(Tabelle1[[#This Row],[Niederschlag]]="Hagel",1,0)</f>
        <v>0</v>
      </c>
      <c r="L4536" s="12" t="str">
        <f t="shared" si="210"/>
        <v/>
      </c>
      <c r="M4536" s="12" t="str">
        <f t="shared" si="211"/>
        <v/>
      </c>
      <c r="N4536" s="9" t="str">
        <f t="shared" si="212"/>
        <v/>
      </c>
    </row>
    <row r="4537" spans="1:14" x14ac:dyDescent="0.25">
      <c r="A4537" s="7">
        <v>42522</v>
      </c>
      <c r="B4537" s="8">
        <v>16.8</v>
      </c>
      <c r="C4537" s="8">
        <v>11.6</v>
      </c>
      <c r="D4537" s="16" t="s">
        <v>1</v>
      </c>
      <c r="E4537" s="10"/>
      <c r="F4537" s="9"/>
      <c r="G4537" s="9"/>
      <c r="H4537" s="19">
        <f>IFERROR(AVERAGE(Tabelle1[[#This Row],[Höchst
Temperatur
Tag]],Tabelle1[[#This Row],[Tiefst
Temperatur
Nacht]]),"")</f>
        <v>14.2</v>
      </c>
      <c r="I4537" s="9">
        <f>IF(Tabelle1[[#This Row],[Niederschlag]]="Regen",1,0)</f>
        <v>1</v>
      </c>
      <c r="J4537" s="9">
        <f>IF(Tabelle1[[#This Row],[Niederschlag]]="Schnee",1,0)</f>
        <v>0</v>
      </c>
      <c r="K4537" s="9">
        <f>IF(Tabelle1[[#This Row],[Niederschlag]]="Hagel",1,0)</f>
        <v>0</v>
      </c>
      <c r="L4537" s="12" t="str">
        <f t="shared" si="210"/>
        <v/>
      </c>
      <c r="M4537" s="12" t="str">
        <f t="shared" si="211"/>
        <v/>
      </c>
      <c r="N4537" s="9" t="str">
        <f t="shared" si="212"/>
        <v/>
      </c>
    </row>
    <row r="4538" spans="1:14" x14ac:dyDescent="0.25">
      <c r="A4538" s="7">
        <v>42523</v>
      </c>
      <c r="B4538" s="8">
        <v>21.9</v>
      </c>
      <c r="C4538" s="8">
        <v>12.2</v>
      </c>
      <c r="D4538" s="16" t="s">
        <v>1</v>
      </c>
      <c r="E4538" s="10"/>
      <c r="F4538" s="9" t="s">
        <v>6</v>
      </c>
      <c r="G4538" s="9"/>
      <c r="H4538" s="19">
        <f>IFERROR(AVERAGE(Tabelle1[[#This Row],[Höchst
Temperatur
Tag]],Tabelle1[[#This Row],[Tiefst
Temperatur
Nacht]]),"")</f>
        <v>17.049999999999997</v>
      </c>
      <c r="I4538" s="9">
        <f>IF(Tabelle1[[#This Row],[Niederschlag]]="Regen",1,0)</f>
        <v>1</v>
      </c>
      <c r="J4538" s="9">
        <f>IF(Tabelle1[[#This Row],[Niederschlag]]="Schnee",1,0)</f>
        <v>0</v>
      </c>
      <c r="K4538" s="9">
        <f>IF(Tabelle1[[#This Row],[Niederschlag]]="Hagel",1,0)</f>
        <v>0</v>
      </c>
      <c r="L4538" s="12" t="str">
        <f t="shared" si="210"/>
        <v/>
      </c>
      <c r="M4538" s="12" t="str">
        <f t="shared" si="211"/>
        <v/>
      </c>
      <c r="N4538" s="9" t="str">
        <f t="shared" si="212"/>
        <v/>
      </c>
    </row>
    <row r="4539" spans="1:14" x14ac:dyDescent="0.25">
      <c r="A4539" s="7">
        <v>42524</v>
      </c>
      <c r="B4539" s="8">
        <v>20.3</v>
      </c>
      <c r="C4539" s="8">
        <v>12.5</v>
      </c>
      <c r="D4539" s="16" t="s">
        <v>1</v>
      </c>
      <c r="E4539" s="10"/>
      <c r="F4539" s="9" t="s">
        <v>6</v>
      </c>
      <c r="G4539" s="9"/>
      <c r="H4539" s="19">
        <f>IFERROR(AVERAGE(Tabelle1[[#This Row],[Höchst
Temperatur
Tag]],Tabelle1[[#This Row],[Tiefst
Temperatur
Nacht]]),"")</f>
        <v>16.399999999999999</v>
      </c>
      <c r="I4539" s="9">
        <f>IF(Tabelle1[[#This Row],[Niederschlag]]="Regen",1,0)</f>
        <v>1</v>
      </c>
      <c r="J4539" s="9">
        <f>IF(Tabelle1[[#This Row],[Niederschlag]]="Schnee",1,0)</f>
        <v>0</v>
      </c>
      <c r="K4539" s="9">
        <f>IF(Tabelle1[[#This Row],[Niederschlag]]="Hagel",1,0)</f>
        <v>0</v>
      </c>
      <c r="L4539" s="12" t="str">
        <f t="shared" si="210"/>
        <v/>
      </c>
      <c r="M4539" s="12" t="str">
        <f t="shared" si="211"/>
        <v/>
      </c>
      <c r="N4539" s="9" t="str">
        <f t="shared" si="212"/>
        <v/>
      </c>
    </row>
    <row r="4540" spans="1:14" x14ac:dyDescent="0.25">
      <c r="A4540" s="7">
        <v>42525</v>
      </c>
      <c r="B4540" s="8">
        <v>21.9</v>
      </c>
      <c r="C4540" s="8">
        <v>13.4</v>
      </c>
      <c r="D4540" s="16" t="s">
        <v>1</v>
      </c>
      <c r="E4540" s="10"/>
      <c r="F4540" s="9" t="s">
        <v>6</v>
      </c>
      <c r="G4540" s="9"/>
      <c r="H4540" s="19">
        <f>IFERROR(AVERAGE(Tabelle1[[#This Row],[Höchst
Temperatur
Tag]],Tabelle1[[#This Row],[Tiefst
Temperatur
Nacht]]),"")</f>
        <v>17.649999999999999</v>
      </c>
      <c r="I4540" s="9">
        <f>IF(Tabelle1[[#This Row],[Niederschlag]]="Regen",1,0)</f>
        <v>1</v>
      </c>
      <c r="J4540" s="9">
        <f>IF(Tabelle1[[#This Row],[Niederschlag]]="Schnee",1,0)</f>
        <v>0</v>
      </c>
      <c r="K4540" s="9">
        <f>IF(Tabelle1[[#This Row],[Niederschlag]]="Hagel",1,0)</f>
        <v>0</v>
      </c>
      <c r="L4540" s="12" t="str">
        <f t="shared" si="210"/>
        <v/>
      </c>
      <c r="M4540" s="12" t="str">
        <f t="shared" si="211"/>
        <v/>
      </c>
      <c r="N4540" s="9" t="str">
        <f t="shared" si="212"/>
        <v/>
      </c>
    </row>
    <row r="4541" spans="1:14" x14ac:dyDescent="0.25">
      <c r="A4541" s="7">
        <v>42526</v>
      </c>
      <c r="B4541" s="8">
        <v>22.8</v>
      </c>
      <c r="C4541" s="8">
        <v>14.5</v>
      </c>
      <c r="D4541" s="16" t="s">
        <v>1</v>
      </c>
      <c r="E4541" s="10"/>
      <c r="F4541" s="9"/>
      <c r="G4541" s="9"/>
      <c r="H4541" s="19">
        <f>IFERROR(AVERAGE(Tabelle1[[#This Row],[Höchst
Temperatur
Tag]],Tabelle1[[#This Row],[Tiefst
Temperatur
Nacht]]),"")</f>
        <v>18.649999999999999</v>
      </c>
      <c r="I4541" s="9">
        <f>IF(Tabelle1[[#This Row],[Niederschlag]]="Regen",1,0)</f>
        <v>1</v>
      </c>
      <c r="J4541" s="9">
        <f>IF(Tabelle1[[#This Row],[Niederschlag]]="Schnee",1,0)</f>
        <v>0</v>
      </c>
      <c r="K4541" s="9">
        <f>IF(Tabelle1[[#This Row],[Niederschlag]]="Hagel",1,0)</f>
        <v>0</v>
      </c>
      <c r="L4541" s="12" t="str">
        <f t="shared" si="210"/>
        <v/>
      </c>
      <c r="M4541" s="12" t="str">
        <f t="shared" si="211"/>
        <v/>
      </c>
      <c r="N4541" s="9" t="str">
        <f t="shared" si="212"/>
        <v/>
      </c>
    </row>
    <row r="4542" spans="1:14" x14ac:dyDescent="0.25">
      <c r="A4542" s="7">
        <v>42527</v>
      </c>
      <c r="B4542" s="8">
        <v>24.9</v>
      </c>
      <c r="C4542" s="8">
        <v>11.5</v>
      </c>
      <c r="D4542" s="16"/>
      <c r="E4542" s="10"/>
      <c r="F4542" s="9"/>
      <c r="G4542" s="9"/>
      <c r="H4542" s="19">
        <f>IFERROR(AVERAGE(Tabelle1[[#This Row],[Höchst
Temperatur
Tag]],Tabelle1[[#This Row],[Tiefst
Temperatur
Nacht]]),"")</f>
        <v>18.2</v>
      </c>
      <c r="I4542" s="9">
        <f>IF(Tabelle1[[#This Row],[Niederschlag]]="Regen",1,0)</f>
        <v>0</v>
      </c>
      <c r="J4542" s="9">
        <f>IF(Tabelle1[[#This Row],[Niederschlag]]="Schnee",1,0)</f>
        <v>0</v>
      </c>
      <c r="K4542" s="9">
        <f>IF(Tabelle1[[#This Row],[Niederschlag]]="Hagel",1,0)</f>
        <v>0</v>
      </c>
      <c r="L4542" s="12" t="str">
        <f t="shared" si="210"/>
        <v/>
      </c>
      <c r="M4542" s="12" t="str">
        <f t="shared" si="211"/>
        <v/>
      </c>
      <c r="N4542" s="9" t="str">
        <f t="shared" si="212"/>
        <v/>
      </c>
    </row>
    <row r="4543" spans="1:14" x14ac:dyDescent="0.25">
      <c r="A4543" s="7">
        <v>42528</v>
      </c>
      <c r="B4543" s="8">
        <v>24.2</v>
      </c>
      <c r="C4543" s="8">
        <v>14.1</v>
      </c>
      <c r="D4543" s="16" t="s">
        <v>1</v>
      </c>
      <c r="E4543" s="10"/>
      <c r="F4543" s="9" t="s">
        <v>6</v>
      </c>
      <c r="G4543" s="9"/>
      <c r="H4543" s="19">
        <f>IFERROR(AVERAGE(Tabelle1[[#This Row],[Höchst
Temperatur
Tag]],Tabelle1[[#This Row],[Tiefst
Temperatur
Nacht]]),"")</f>
        <v>19.149999999999999</v>
      </c>
      <c r="I4543" s="9">
        <f>IF(Tabelle1[[#This Row],[Niederschlag]]="Regen",1,0)</f>
        <v>1</v>
      </c>
      <c r="J4543" s="9">
        <f>IF(Tabelle1[[#This Row],[Niederschlag]]="Schnee",1,0)</f>
        <v>0</v>
      </c>
      <c r="K4543" s="9">
        <f>IF(Tabelle1[[#This Row],[Niederschlag]]="Hagel",1,0)</f>
        <v>0</v>
      </c>
      <c r="L4543" s="12" t="str">
        <f t="shared" si="210"/>
        <v/>
      </c>
      <c r="M4543" s="12" t="str">
        <f t="shared" si="211"/>
        <v/>
      </c>
      <c r="N4543" s="9" t="str">
        <f t="shared" si="212"/>
        <v/>
      </c>
    </row>
    <row r="4544" spans="1:14" x14ac:dyDescent="0.25">
      <c r="A4544" s="7">
        <v>42529</v>
      </c>
      <c r="B4544" s="8">
        <v>22.2</v>
      </c>
      <c r="C4544" s="8">
        <v>11.3</v>
      </c>
      <c r="D4544" s="16"/>
      <c r="E4544" s="10"/>
      <c r="F4544" s="9"/>
      <c r="G4544" s="9"/>
      <c r="H4544" s="19">
        <f>IFERROR(AVERAGE(Tabelle1[[#This Row],[Höchst
Temperatur
Tag]],Tabelle1[[#This Row],[Tiefst
Temperatur
Nacht]]),"")</f>
        <v>16.75</v>
      </c>
      <c r="I4544" s="9">
        <f>IF(Tabelle1[[#This Row],[Niederschlag]]="Regen",1,0)</f>
        <v>0</v>
      </c>
      <c r="J4544" s="9">
        <f>IF(Tabelle1[[#This Row],[Niederschlag]]="Schnee",1,0)</f>
        <v>0</v>
      </c>
      <c r="K4544" s="9">
        <f>IF(Tabelle1[[#This Row],[Niederschlag]]="Hagel",1,0)</f>
        <v>0</v>
      </c>
      <c r="L4544" s="12" t="str">
        <f t="shared" si="210"/>
        <v/>
      </c>
      <c r="M4544" s="12" t="str">
        <f t="shared" si="211"/>
        <v/>
      </c>
      <c r="N4544" s="9" t="str">
        <f t="shared" si="212"/>
        <v/>
      </c>
    </row>
    <row r="4545" spans="1:14" x14ac:dyDescent="0.25">
      <c r="A4545" s="7">
        <v>42530</v>
      </c>
      <c r="B4545" s="8">
        <v>18.100000000000001</v>
      </c>
      <c r="C4545" s="8">
        <v>9.5</v>
      </c>
      <c r="D4545" s="16"/>
      <c r="E4545" s="10"/>
      <c r="F4545" s="9"/>
      <c r="G4545" s="9"/>
      <c r="H4545" s="19">
        <f>IFERROR(AVERAGE(Tabelle1[[#This Row],[Höchst
Temperatur
Tag]],Tabelle1[[#This Row],[Tiefst
Temperatur
Nacht]]),"")</f>
        <v>13.8</v>
      </c>
      <c r="I4545" s="9">
        <f>IF(Tabelle1[[#This Row],[Niederschlag]]="Regen",1,0)</f>
        <v>0</v>
      </c>
      <c r="J4545" s="9">
        <f>IF(Tabelle1[[#This Row],[Niederschlag]]="Schnee",1,0)</f>
        <v>0</v>
      </c>
      <c r="K4545" s="9">
        <f>IF(Tabelle1[[#This Row],[Niederschlag]]="Hagel",1,0)</f>
        <v>0</v>
      </c>
      <c r="L4545" s="12" t="str">
        <f t="shared" si="210"/>
        <v/>
      </c>
      <c r="M4545" s="12" t="str">
        <f t="shared" si="211"/>
        <v/>
      </c>
      <c r="N4545" s="9" t="str">
        <f t="shared" si="212"/>
        <v/>
      </c>
    </row>
    <row r="4546" spans="1:14" x14ac:dyDescent="0.25">
      <c r="A4546" s="7">
        <v>42531</v>
      </c>
      <c r="B4546" s="8">
        <v>21.2</v>
      </c>
      <c r="C4546" s="8">
        <v>9.5</v>
      </c>
      <c r="D4546" s="16"/>
      <c r="E4546" s="10"/>
      <c r="F4546" s="9"/>
      <c r="G4546" s="9"/>
      <c r="H4546" s="19">
        <f>IFERROR(AVERAGE(Tabelle1[[#This Row],[Höchst
Temperatur
Tag]],Tabelle1[[#This Row],[Tiefst
Temperatur
Nacht]]),"")</f>
        <v>15.35</v>
      </c>
      <c r="I4546" s="9">
        <f>IF(Tabelle1[[#This Row],[Niederschlag]]="Regen",1,0)</f>
        <v>0</v>
      </c>
      <c r="J4546" s="9">
        <f>IF(Tabelle1[[#This Row],[Niederschlag]]="Schnee",1,0)</f>
        <v>0</v>
      </c>
      <c r="K4546" s="9">
        <f>IF(Tabelle1[[#This Row],[Niederschlag]]="Hagel",1,0)</f>
        <v>0</v>
      </c>
      <c r="L4546" s="12" t="str">
        <f t="shared" ref="L4546:L4609" si="213">IF(C4546&lt;0,1,"")</f>
        <v/>
      </c>
      <c r="M4546" s="12" t="str">
        <f t="shared" ref="M4546:M4609" si="214">IF(C4546&lt;-5,1,"")</f>
        <v/>
      </c>
      <c r="N4546" s="9" t="str">
        <f t="shared" ref="N4546:N4609" si="215">IF(B4546&gt;25,1,"")</f>
        <v/>
      </c>
    </row>
    <row r="4547" spans="1:14" x14ac:dyDescent="0.25">
      <c r="A4547" s="7">
        <v>42532</v>
      </c>
      <c r="B4547" s="8">
        <v>22</v>
      </c>
      <c r="C4547" s="8">
        <v>13.6</v>
      </c>
      <c r="D4547" s="16"/>
      <c r="E4547" s="10"/>
      <c r="F4547" s="9"/>
      <c r="G4547" s="9"/>
      <c r="H4547" s="19">
        <f>IFERROR(AVERAGE(Tabelle1[[#This Row],[Höchst
Temperatur
Tag]],Tabelle1[[#This Row],[Tiefst
Temperatur
Nacht]]),"")</f>
        <v>17.8</v>
      </c>
      <c r="I4547" s="9">
        <f>IF(Tabelle1[[#This Row],[Niederschlag]]="Regen",1,0)</f>
        <v>0</v>
      </c>
      <c r="J4547" s="9">
        <f>IF(Tabelle1[[#This Row],[Niederschlag]]="Schnee",1,0)</f>
        <v>0</v>
      </c>
      <c r="K4547" s="9">
        <f>IF(Tabelle1[[#This Row],[Niederschlag]]="Hagel",1,0)</f>
        <v>0</v>
      </c>
      <c r="L4547" s="12" t="str">
        <f t="shared" si="213"/>
        <v/>
      </c>
      <c r="M4547" s="12" t="str">
        <f t="shared" si="214"/>
        <v/>
      </c>
      <c r="N4547" s="9" t="str">
        <f t="shared" si="215"/>
        <v/>
      </c>
    </row>
    <row r="4548" spans="1:14" x14ac:dyDescent="0.25">
      <c r="A4548" s="7">
        <v>42533</v>
      </c>
      <c r="B4548" s="8">
        <v>19.600000000000001</v>
      </c>
      <c r="C4548" s="8">
        <v>12.5</v>
      </c>
      <c r="D4548" s="16" t="s">
        <v>1</v>
      </c>
      <c r="E4548" s="10"/>
      <c r="F4548" s="9"/>
      <c r="G4548" s="9"/>
      <c r="H4548" s="19">
        <f>IFERROR(AVERAGE(Tabelle1[[#This Row],[Höchst
Temperatur
Tag]],Tabelle1[[#This Row],[Tiefst
Temperatur
Nacht]]),"")</f>
        <v>16.05</v>
      </c>
      <c r="I4548" s="9">
        <f>IF(Tabelle1[[#This Row],[Niederschlag]]="Regen",1,0)</f>
        <v>1</v>
      </c>
      <c r="J4548" s="9">
        <f>IF(Tabelle1[[#This Row],[Niederschlag]]="Schnee",1,0)</f>
        <v>0</v>
      </c>
      <c r="K4548" s="9">
        <f>IF(Tabelle1[[#This Row],[Niederschlag]]="Hagel",1,0)</f>
        <v>0</v>
      </c>
      <c r="L4548" s="12" t="str">
        <f t="shared" si="213"/>
        <v/>
      </c>
      <c r="M4548" s="12" t="str">
        <f t="shared" si="214"/>
        <v/>
      </c>
      <c r="N4548" s="9" t="str">
        <f t="shared" si="215"/>
        <v/>
      </c>
    </row>
    <row r="4549" spans="1:14" x14ac:dyDescent="0.25">
      <c r="A4549" s="7">
        <v>42534</v>
      </c>
      <c r="B4549" s="8">
        <v>20.2</v>
      </c>
      <c r="C4549" s="8">
        <v>11.7</v>
      </c>
      <c r="D4549" s="16" t="s">
        <v>1</v>
      </c>
      <c r="E4549" s="10"/>
      <c r="F4549" s="9"/>
      <c r="G4549" s="9"/>
      <c r="H4549" s="19">
        <f>IFERROR(AVERAGE(Tabelle1[[#This Row],[Höchst
Temperatur
Tag]],Tabelle1[[#This Row],[Tiefst
Temperatur
Nacht]]),"")</f>
        <v>15.95</v>
      </c>
      <c r="I4549" s="9">
        <f>IF(Tabelle1[[#This Row],[Niederschlag]]="Regen",1,0)</f>
        <v>1</v>
      </c>
      <c r="J4549" s="9">
        <f>IF(Tabelle1[[#This Row],[Niederschlag]]="Schnee",1,0)</f>
        <v>0</v>
      </c>
      <c r="K4549" s="9">
        <f>IF(Tabelle1[[#This Row],[Niederschlag]]="Hagel",1,0)</f>
        <v>0</v>
      </c>
      <c r="L4549" s="12" t="str">
        <f t="shared" si="213"/>
        <v/>
      </c>
      <c r="M4549" s="12" t="str">
        <f t="shared" si="214"/>
        <v/>
      </c>
      <c r="N4549" s="9" t="str">
        <f t="shared" si="215"/>
        <v/>
      </c>
    </row>
    <row r="4550" spans="1:14" x14ac:dyDescent="0.25">
      <c r="A4550" s="7">
        <v>42535</v>
      </c>
      <c r="B4550" s="8">
        <v>19.3</v>
      </c>
      <c r="C4550" s="8">
        <v>10.9</v>
      </c>
      <c r="D4550" s="16" t="s">
        <v>1</v>
      </c>
      <c r="E4550" s="10"/>
      <c r="F4550" s="9" t="s">
        <v>6</v>
      </c>
      <c r="G4550" s="9"/>
      <c r="H4550" s="19">
        <f>IFERROR(AVERAGE(Tabelle1[[#This Row],[Höchst
Temperatur
Tag]],Tabelle1[[#This Row],[Tiefst
Temperatur
Nacht]]),"")</f>
        <v>15.100000000000001</v>
      </c>
      <c r="I4550" s="9">
        <f>IF(Tabelle1[[#This Row],[Niederschlag]]="Regen",1,0)</f>
        <v>1</v>
      </c>
      <c r="J4550" s="9">
        <f>IF(Tabelle1[[#This Row],[Niederschlag]]="Schnee",1,0)</f>
        <v>0</v>
      </c>
      <c r="K4550" s="9">
        <f>IF(Tabelle1[[#This Row],[Niederschlag]]="Hagel",1,0)</f>
        <v>0</v>
      </c>
      <c r="L4550" s="12" t="str">
        <f t="shared" si="213"/>
        <v/>
      </c>
      <c r="M4550" s="12" t="str">
        <f t="shared" si="214"/>
        <v/>
      </c>
      <c r="N4550" s="9" t="str">
        <f t="shared" si="215"/>
        <v/>
      </c>
    </row>
    <row r="4551" spans="1:14" x14ac:dyDescent="0.25">
      <c r="A4551" s="7">
        <v>42536</v>
      </c>
      <c r="B4551" s="8">
        <v>17.899999999999999</v>
      </c>
      <c r="C4551" s="8">
        <v>7.9</v>
      </c>
      <c r="D4551" s="16" t="s">
        <v>1</v>
      </c>
      <c r="E4551" s="10"/>
      <c r="F4551" s="9"/>
      <c r="G4551" s="9"/>
      <c r="H4551" s="19">
        <f>IFERROR(AVERAGE(Tabelle1[[#This Row],[Höchst
Temperatur
Tag]],Tabelle1[[#This Row],[Tiefst
Temperatur
Nacht]]),"")</f>
        <v>12.899999999999999</v>
      </c>
      <c r="I4551" s="9">
        <f>IF(Tabelle1[[#This Row],[Niederschlag]]="Regen",1,0)</f>
        <v>1</v>
      </c>
      <c r="J4551" s="9">
        <f>IF(Tabelle1[[#This Row],[Niederschlag]]="Schnee",1,0)</f>
        <v>0</v>
      </c>
      <c r="K4551" s="9">
        <f>IF(Tabelle1[[#This Row],[Niederschlag]]="Hagel",1,0)</f>
        <v>0</v>
      </c>
      <c r="L4551" s="12" t="str">
        <f t="shared" si="213"/>
        <v/>
      </c>
      <c r="M4551" s="12" t="str">
        <f t="shared" si="214"/>
        <v/>
      </c>
      <c r="N4551" s="9" t="str">
        <f t="shared" si="215"/>
        <v/>
      </c>
    </row>
    <row r="4552" spans="1:14" x14ac:dyDescent="0.25">
      <c r="A4552" s="7">
        <v>42537</v>
      </c>
      <c r="B4552" s="8">
        <v>17.8</v>
      </c>
      <c r="C4552" s="8">
        <v>8</v>
      </c>
      <c r="D4552" s="16" t="s">
        <v>1</v>
      </c>
      <c r="E4552" s="10"/>
      <c r="F4552" s="9"/>
      <c r="G4552" s="9"/>
      <c r="H4552" s="19">
        <f>IFERROR(AVERAGE(Tabelle1[[#This Row],[Höchst
Temperatur
Tag]],Tabelle1[[#This Row],[Tiefst
Temperatur
Nacht]]),"")</f>
        <v>12.9</v>
      </c>
      <c r="I4552" s="9">
        <f>IF(Tabelle1[[#This Row],[Niederschlag]]="Regen",1,0)</f>
        <v>1</v>
      </c>
      <c r="J4552" s="9">
        <f>IF(Tabelle1[[#This Row],[Niederschlag]]="Schnee",1,0)</f>
        <v>0</v>
      </c>
      <c r="K4552" s="9">
        <f>IF(Tabelle1[[#This Row],[Niederschlag]]="Hagel",1,0)</f>
        <v>0</v>
      </c>
      <c r="L4552" s="12" t="str">
        <f t="shared" si="213"/>
        <v/>
      </c>
      <c r="M4552" s="12" t="str">
        <f t="shared" si="214"/>
        <v/>
      </c>
      <c r="N4552" s="9" t="str">
        <f t="shared" si="215"/>
        <v/>
      </c>
    </row>
    <row r="4553" spans="1:14" x14ac:dyDescent="0.25">
      <c r="A4553" s="7">
        <v>42538</v>
      </c>
      <c r="B4553" s="8">
        <v>17.3</v>
      </c>
      <c r="C4553" s="8">
        <v>8.3000000000000007</v>
      </c>
      <c r="D4553" s="16" t="s">
        <v>1</v>
      </c>
      <c r="E4553" s="10"/>
      <c r="F4553" s="9" t="s">
        <v>6</v>
      </c>
      <c r="G4553" s="9"/>
      <c r="H4553" s="19">
        <f>IFERROR(AVERAGE(Tabelle1[[#This Row],[Höchst
Temperatur
Tag]],Tabelle1[[#This Row],[Tiefst
Temperatur
Nacht]]),"")</f>
        <v>12.8</v>
      </c>
      <c r="I4553" s="9">
        <f>IF(Tabelle1[[#This Row],[Niederschlag]]="Regen",1,0)</f>
        <v>1</v>
      </c>
      <c r="J4553" s="9">
        <f>IF(Tabelle1[[#This Row],[Niederschlag]]="Schnee",1,0)</f>
        <v>0</v>
      </c>
      <c r="K4553" s="9">
        <f>IF(Tabelle1[[#This Row],[Niederschlag]]="Hagel",1,0)</f>
        <v>0</v>
      </c>
      <c r="L4553" s="12" t="str">
        <f t="shared" si="213"/>
        <v/>
      </c>
      <c r="M4553" s="12" t="str">
        <f t="shared" si="214"/>
        <v/>
      </c>
      <c r="N4553" s="9" t="str">
        <f t="shared" si="215"/>
        <v/>
      </c>
    </row>
    <row r="4554" spans="1:14" x14ac:dyDescent="0.25">
      <c r="A4554" s="7">
        <v>42539</v>
      </c>
      <c r="B4554" s="8">
        <v>19.100000000000001</v>
      </c>
      <c r="C4554" s="8">
        <v>9.9</v>
      </c>
      <c r="D4554" s="16" t="s">
        <v>1</v>
      </c>
      <c r="E4554" s="10"/>
      <c r="F4554" s="9" t="s">
        <v>6</v>
      </c>
      <c r="G4554" s="9"/>
      <c r="H4554" s="19">
        <f>IFERROR(AVERAGE(Tabelle1[[#This Row],[Höchst
Temperatur
Tag]],Tabelle1[[#This Row],[Tiefst
Temperatur
Nacht]]),"")</f>
        <v>14.5</v>
      </c>
      <c r="I4554" s="9">
        <f>IF(Tabelle1[[#This Row],[Niederschlag]]="Regen",1,0)</f>
        <v>1</v>
      </c>
      <c r="J4554" s="9">
        <f>IF(Tabelle1[[#This Row],[Niederschlag]]="Schnee",1,0)</f>
        <v>0</v>
      </c>
      <c r="K4554" s="9">
        <f>IF(Tabelle1[[#This Row],[Niederschlag]]="Hagel",1,0)</f>
        <v>0</v>
      </c>
      <c r="L4554" s="12" t="str">
        <f t="shared" si="213"/>
        <v/>
      </c>
      <c r="M4554" s="12" t="str">
        <f t="shared" si="214"/>
        <v/>
      </c>
      <c r="N4554" s="9" t="str">
        <f t="shared" si="215"/>
        <v/>
      </c>
    </row>
    <row r="4555" spans="1:14" x14ac:dyDescent="0.25">
      <c r="A4555" s="7">
        <v>42540</v>
      </c>
      <c r="B4555" s="8">
        <v>17.2</v>
      </c>
      <c r="C4555" s="8">
        <v>7.1</v>
      </c>
      <c r="D4555" s="16"/>
      <c r="E4555" s="10"/>
      <c r="F4555" s="9"/>
      <c r="G4555" s="9"/>
      <c r="H4555" s="19">
        <f>IFERROR(AVERAGE(Tabelle1[[#This Row],[Höchst
Temperatur
Tag]],Tabelle1[[#This Row],[Tiefst
Temperatur
Nacht]]),"")</f>
        <v>12.149999999999999</v>
      </c>
      <c r="I4555" s="9">
        <f>IF(Tabelle1[[#This Row],[Niederschlag]]="Regen",1,0)</f>
        <v>0</v>
      </c>
      <c r="J4555" s="9">
        <f>IF(Tabelle1[[#This Row],[Niederschlag]]="Schnee",1,0)</f>
        <v>0</v>
      </c>
      <c r="K4555" s="9">
        <f>IF(Tabelle1[[#This Row],[Niederschlag]]="Hagel",1,0)</f>
        <v>0</v>
      </c>
      <c r="L4555" s="12" t="str">
        <f t="shared" si="213"/>
        <v/>
      </c>
      <c r="M4555" s="12" t="str">
        <f t="shared" si="214"/>
        <v/>
      </c>
      <c r="N4555" s="9" t="str">
        <f t="shared" si="215"/>
        <v/>
      </c>
    </row>
    <row r="4556" spans="1:14" x14ac:dyDescent="0.25">
      <c r="A4556" s="7">
        <v>42541</v>
      </c>
      <c r="B4556" s="8">
        <v>21.1</v>
      </c>
      <c r="C4556" s="8">
        <v>7.1</v>
      </c>
      <c r="D4556" s="16" t="s">
        <v>1</v>
      </c>
      <c r="E4556" s="10"/>
      <c r="F4556" s="9"/>
      <c r="G4556" s="9"/>
      <c r="H4556" s="19">
        <f>IFERROR(AVERAGE(Tabelle1[[#This Row],[Höchst
Temperatur
Tag]],Tabelle1[[#This Row],[Tiefst
Temperatur
Nacht]]),"")</f>
        <v>14.100000000000001</v>
      </c>
      <c r="I4556" s="9">
        <f>IF(Tabelle1[[#This Row],[Niederschlag]]="Regen",1,0)</f>
        <v>1</v>
      </c>
      <c r="J4556" s="9">
        <f>IF(Tabelle1[[#This Row],[Niederschlag]]="Schnee",1,0)</f>
        <v>0</v>
      </c>
      <c r="K4556" s="9">
        <f>IF(Tabelle1[[#This Row],[Niederschlag]]="Hagel",1,0)</f>
        <v>0</v>
      </c>
      <c r="L4556" s="12" t="str">
        <f t="shared" si="213"/>
        <v/>
      </c>
      <c r="M4556" s="12" t="str">
        <f t="shared" si="214"/>
        <v/>
      </c>
      <c r="N4556" s="9" t="str">
        <f t="shared" si="215"/>
        <v/>
      </c>
    </row>
    <row r="4557" spans="1:14" x14ac:dyDescent="0.25">
      <c r="A4557" s="7">
        <v>42542</v>
      </c>
      <c r="B4557" s="8">
        <v>21.5</v>
      </c>
      <c r="C4557" s="8">
        <v>11.2</v>
      </c>
      <c r="D4557" s="16" t="s">
        <v>1</v>
      </c>
      <c r="E4557" s="10"/>
      <c r="F4557" s="9"/>
      <c r="G4557" s="9"/>
      <c r="H4557" s="19">
        <f>IFERROR(AVERAGE(Tabelle1[[#This Row],[Höchst
Temperatur
Tag]],Tabelle1[[#This Row],[Tiefst
Temperatur
Nacht]]),"")</f>
        <v>16.350000000000001</v>
      </c>
      <c r="I4557" s="9">
        <f>IF(Tabelle1[[#This Row],[Niederschlag]]="Regen",1,0)</f>
        <v>1</v>
      </c>
      <c r="J4557" s="9">
        <f>IF(Tabelle1[[#This Row],[Niederschlag]]="Schnee",1,0)</f>
        <v>0</v>
      </c>
      <c r="K4557" s="9">
        <f>IF(Tabelle1[[#This Row],[Niederschlag]]="Hagel",1,0)</f>
        <v>0</v>
      </c>
      <c r="L4557" s="12" t="str">
        <f t="shared" si="213"/>
        <v/>
      </c>
      <c r="M4557" s="12" t="str">
        <f t="shared" si="214"/>
        <v/>
      </c>
      <c r="N4557" s="9" t="str">
        <f t="shared" si="215"/>
        <v/>
      </c>
    </row>
    <row r="4558" spans="1:14" x14ac:dyDescent="0.25">
      <c r="A4558" s="7">
        <v>42543</v>
      </c>
      <c r="B4558" s="8">
        <v>23.5</v>
      </c>
      <c r="C4558" s="8">
        <v>14.6</v>
      </c>
      <c r="D4558" s="16"/>
      <c r="E4558" s="10"/>
      <c r="F4558" s="9"/>
      <c r="G4558" s="9"/>
      <c r="H4558" s="19">
        <f>IFERROR(AVERAGE(Tabelle1[[#This Row],[Höchst
Temperatur
Tag]],Tabelle1[[#This Row],[Tiefst
Temperatur
Nacht]]),"")</f>
        <v>19.05</v>
      </c>
      <c r="I4558" s="9">
        <f>IF(Tabelle1[[#This Row],[Niederschlag]]="Regen",1,0)</f>
        <v>0</v>
      </c>
      <c r="J4558" s="9">
        <f>IF(Tabelle1[[#This Row],[Niederschlag]]="Schnee",1,0)</f>
        <v>0</v>
      </c>
      <c r="K4558" s="9">
        <f>IF(Tabelle1[[#This Row],[Niederschlag]]="Hagel",1,0)</f>
        <v>0</v>
      </c>
      <c r="L4558" s="12" t="str">
        <f t="shared" si="213"/>
        <v/>
      </c>
      <c r="M4558" s="12" t="str">
        <f t="shared" si="214"/>
        <v/>
      </c>
      <c r="N4558" s="9" t="str">
        <f t="shared" si="215"/>
        <v/>
      </c>
    </row>
    <row r="4559" spans="1:14" x14ac:dyDescent="0.25">
      <c r="A4559" s="7">
        <v>42544</v>
      </c>
      <c r="B4559" s="8">
        <v>29.4</v>
      </c>
      <c r="C4559" s="8">
        <v>16.3</v>
      </c>
      <c r="D4559" s="16"/>
      <c r="E4559" s="10"/>
      <c r="F4559" s="9"/>
      <c r="G4559" s="9"/>
      <c r="H4559" s="19">
        <f>IFERROR(AVERAGE(Tabelle1[[#This Row],[Höchst
Temperatur
Tag]],Tabelle1[[#This Row],[Tiefst
Temperatur
Nacht]]),"")</f>
        <v>22.85</v>
      </c>
      <c r="I4559" s="9">
        <f>IF(Tabelle1[[#This Row],[Niederschlag]]="Regen",1,0)</f>
        <v>0</v>
      </c>
      <c r="J4559" s="9">
        <f>IF(Tabelle1[[#This Row],[Niederschlag]]="Schnee",1,0)</f>
        <v>0</v>
      </c>
      <c r="K4559" s="9">
        <f>IF(Tabelle1[[#This Row],[Niederschlag]]="Hagel",1,0)</f>
        <v>0</v>
      </c>
      <c r="L4559" s="12" t="str">
        <f t="shared" si="213"/>
        <v/>
      </c>
      <c r="M4559" s="12" t="str">
        <f t="shared" si="214"/>
        <v/>
      </c>
      <c r="N4559" s="9">
        <f t="shared" si="215"/>
        <v>1</v>
      </c>
    </row>
    <row r="4560" spans="1:14" x14ac:dyDescent="0.25">
      <c r="A4560" s="7">
        <v>42545</v>
      </c>
      <c r="B4560" s="8">
        <v>27.1</v>
      </c>
      <c r="C4560" s="8">
        <v>15.9</v>
      </c>
      <c r="D4560" s="16" t="s">
        <v>1</v>
      </c>
      <c r="E4560" s="10"/>
      <c r="F4560" s="9" t="s">
        <v>6</v>
      </c>
      <c r="G4560" s="9"/>
      <c r="H4560" s="19">
        <f>IFERROR(AVERAGE(Tabelle1[[#This Row],[Höchst
Temperatur
Tag]],Tabelle1[[#This Row],[Tiefst
Temperatur
Nacht]]),"")</f>
        <v>21.5</v>
      </c>
      <c r="I4560" s="9">
        <f>IF(Tabelle1[[#This Row],[Niederschlag]]="Regen",1,0)</f>
        <v>1</v>
      </c>
      <c r="J4560" s="9">
        <f>IF(Tabelle1[[#This Row],[Niederschlag]]="Schnee",1,0)</f>
        <v>0</v>
      </c>
      <c r="K4560" s="9">
        <f>IF(Tabelle1[[#This Row],[Niederschlag]]="Hagel",1,0)</f>
        <v>0</v>
      </c>
      <c r="L4560" s="12" t="str">
        <f t="shared" si="213"/>
        <v/>
      </c>
      <c r="M4560" s="12" t="str">
        <f t="shared" si="214"/>
        <v/>
      </c>
      <c r="N4560" s="9">
        <f t="shared" si="215"/>
        <v>1</v>
      </c>
    </row>
    <row r="4561" spans="1:14" x14ac:dyDescent="0.25">
      <c r="A4561" s="7">
        <v>42546</v>
      </c>
      <c r="B4561" s="8">
        <v>15.9</v>
      </c>
      <c r="C4561" s="8">
        <v>8.6999999999999993</v>
      </c>
      <c r="D4561" s="16" t="s">
        <v>1</v>
      </c>
      <c r="E4561" s="10"/>
      <c r="F4561" s="9"/>
      <c r="G4561" s="9"/>
      <c r="H4561" s="19">
        <f>IFERROR(AVERAGE(Tabelle1[[#This Row],[Höchst
Temperatur
Tag]],Tabelle1[[#This Row],[Tiefst
Temperatur
Nacht]]),"")</f>
        <v>12.3</v>
      </c>
      <c r="I4561" s="9">
        <f>IF(Tabelle1[[#This Row],[Niederschlag]]="Regen",1,0)</f>
        <v>1</v>
      </c>
      <c r="J4561" s="9">
        <f>IF(Tabelle1[[#This Row],[Niederschlag]]="Schnee",1,0)</f>
        <v>0</v>
      </c>
      <c r="K4561" s="9">
        <f>IF(Tabelle1[[#This Row],[Niederschlag]]="Hagel",1,0)</f>
        <v>0</v>
      </c>
      <c r="L4561" s="12" t="str">
        <f t="shared" si="213"/>
        <v/>
      </c>
      <c r="M4561" s="12" t="str">
        <f t="shared" si="214"/>
        <v/>
      </c>
      <c r="N4561" s="9" t="str">
        <f t="shared" si="215"/>
        <v/>
      </c>
    </row>
    <row r="4562" spans="1:14" x14ac:dyDescent="0.25">
      <c r="A4562" s="7">
        <v>42547</v>
      </c>
      <c r="B4562" s="8">
        <v>20.5</v>
      </c>
      <c r="C4562" s="8">
        <v>8.6</v>
      </c>
      <c r="D4562" s="16" t="s">
        <v>1</v>
      </c>
      <c r="E4562" s="10"/>
      <c r="F4562" s="9"/>
      <c r="G4562" s="9"/>
      <c r="H4562" s="19">
        <f>IFERROR(AVERAGE(Tabelle1[[#This Row],[Höchst
Temperatur
Tag]],Tabelle1[[#This Row],[Tiefst
Temperatur
Nacht]]),"")</f>
        <v>14.55</v>
      </c>
      <c r="I4562" s="9">
        <f>IF(Tabelle1[[#This Row],[Niederschlag]]="Regen",1,0)</f>
        <v>1</v>
      </c>
      <c r="J4562" s="9">
        <f>IF(Tabelle1[[#This Row],[Niederschlag]]="Schnee",1,0)</f>
        <v>0</v>
      </c>
      <c r="K4562" s="9">
        <f>IF(Tabelle1[[#This Row],[Niederschlag]]="Hagel",1,0)</f>
        <v>0</v>
      </c>
      <c r="L4562" s="12" t="str">
        <f t="shared" si="213"/>
        <v/>
      </c>
      <c r="M4562" s="12" t="str">
        <f t="shared" si="214"/>
        <v/>
      </c>
      <c r="N4562" s="9" t="str">
        <f t="shared" si="215"/>
        <v/>
      </c>
    </row>
    <row r="4563" spans="1:14" x14ac:dyDescent="0.25">
      <c r="A4563" s="7">
        <v>42548</v>
      </c>
      <c r="B4563" s="8">
        <v>17.899999999999999</v>
      </c>
      <c r="C4563" s="8">
        <v>8.3000000000000007</v>
      </c>
      <c r="D4563" s="16" t="s">
        <v>1</v>
      </c>
      <c r="E4563" s="10"/>
      <c r="F4563" s="9"/>
      <c r="G4563" s="9"/>
      <c r="H4563" s="19">
        <f>IFERROR(AVERAGE(Tabelle1[[#This Row],[Höchst
Temperatur
Tag]],Tabelle1[[#This Row],[Tiefst
Temperatur
Nacht]]),"")</f>
        <v>13.1</v>
      </c>
      <c r="I4563" s="9">
        <f>IF(Tabelle1[[#This Row],[Niederschlag]]="Regen",1,0)</f>
        <v>1</v>
      </c>
      <c r="J4563" s="9">
        <f>IF(Tabelle1[[#This Row],[Niederschlag]]="Schnee",1,0)</f>
        <v>0</v>
      </c>
      <c r="K4563" s="9">
        <f>IF(Tabelle1[[#This Row],[Niederschlag]]="Hagel",1,0)</f>
        <v>0</v>
      </c>
      <c r="L4563" s="12" t="str">
        <f t="shared" si="213"/>
        <v/>
      </c>
      <c r="M4563" s="12" t="str">
        <f t="shared" si="214"/>
        <v/>
      </c>
      <c r="N4563" s="9" t="str">
        <f t="shared" si="215"/>
        <v/>
      </c>
    </row>
    <row r="4564" spans="1:14" x14ac:dyDescent="0.25">
      <c r="A4564" s="7">
        <v>42549</v>
      </c>
      <c r="B4564" s="8">
        <v>22.3</v>
      </c>
      <c r="C4564" s="8">
        <v>12.1</v>
      </c>
      <c r="D4564" s="16"/>
      <c r="E4564" s="10"/>
      <c r="F4564" s="9"/>
      <c r="G4564" s="9"/>
      <c r="H4564" s="19">
        <f>IFERROR(AVERAGE(Tabelle1[[#This Row],[Höchst
Temperatur
Tag]],Tabelle1[[#This Row],[Tiefst
Temperatur
Nacht]]),"")</f>
        <v>17.2</v>
      </c>
      <c r="I4564" s="9">
        <f>IF(Tabelle1[[#This Row],[Niederschlag]]="Regen",1,0)</f>
        <v>0</v>
      </c>
      <c r="J4564" s="9">
        <f>IF(Tabelle1[[#This Row],[Niederschlag]]="Schnee",1,0)</f>
        <v>0</v>
      </c>
      <c r="K4564" s="9">
        <f>IF(Tabelle1[[#This Row],[Niederschlag]]="Hagel",1,0)</f>
        <v>0</v>
      </c>
      <c r="L4564" s="12" t="str">
        <f t="shared" si="213"/>
        <v/>
      </c>
      <c r="M4564" s="12" t="str">
        <f t="shared" si="214"/>
        <v/>
      </c>
      <c r="N4564" s="9" t="str">
        <f t="shared" si="215"/>
        <v/>
      </c>
    </row>
    <row r="4565" spans="1:14" x14ac:dyDescent="0.25">
      <c r="A4565" s="7">
        <v>42550</v>
      </c>
      <c r="B4565" s="8">
        <v>21.4</v>
      </c>
      <c r="C4565" s="8">
        <v>14.3</v>
      </c>
      <c r="D4565" s="16"/>
      <c r="E4565" s="10"/>
      <c r="F4565" s="9"/>
      <c r="G4565" s="9"/>
      <c r="H4565" s="19">
        <f>IFERROR(AVERAGE(Tabelle1[[#This Row],[Höchst
Temperatur
Tag]],Tabelle1[[#This Row],[Tiefst
Temperatur
Nacht]]),"")</f>
        <v>17.850000000000001</v>
      </c>
      <c r="I4565" s="9">
        <f>IF(Tabelle1[[#This Row],[Niederschlag]]="Regen",1,0)</f>
        <v>0</v>
      </c>
      <c r="J4565" s="9">
        <f>IF(Tabelle1[[#This Row],[Niederschlag]]="Schnee",1,0)</f>
        <v>0</v>
      </c>
      <c r="K4565" s="9">
        <f>IF(Tabelle1[[#This Row],[Niederschlag]]="Hagel",1,0)</f>
        <v>0</v>
      </c>
      <c r="L4565" s="12" t="str">
        <f t="shared" si="213"/>
        <v/>
      </c>
      <c r="M4565" s="12" t="str">
        <f t="shared" si="214"/>
        <v/>
      </c>
      <c r="N4565" s="9" t="str">
        <f t="shared" si="215"/>
        <v/>
      </c>
    </row>
    <row r="4566" spans="1:14" x14ac:dyDescent="0.25">
      <c r="A4566" s="7">
        <v>42551</v>
      </c>
      <c r="B4566" s="8">
        <v>21.9</v>
      </c>
      <c r="C4566" s="8">
        <v>13.9</v>
      </c>
      <c r="D4566" s="16" t="s">
        <v>1</v>
      </c>
      <c r="E4566" s="10"/>
      <c r="F4566" s="9"/>
      <c r="G4566" s="9"/>
      <c r="H4566" s="19">
        <f>IFERROR(AVERAGE(Tabelle1[[#This Row],[Höchst
Temperatur
Tag]],Tabelle1[[#This Row],[Tiefst
Temperatur
Nacht]]),"")</f>
        <v>17.899999999999999</v>
      </c>
      <c r="I4566" s="9">
        <f>IF(Tabelle1[[#This Row],[Niederschlag]]="Regen",1,0)</f>
        <v>1</v>
      </c>
      <c r="J4566" s="9">
        <f>IF(Tabelle1[[#This Row],[Niederschlag]]="Schnee",1,0)</f>
        <v>0</v>
      </c>
      <c r="K4566" s="9">
        <f>IF(Tabelle1[[#This Row],[Niederschlag]]="Hagel",1,0)</f>
        <v>0</v>
      </c>
      <c r="L4566" s="12" t="str">
        <f t="shared" si="213"/>
        <v/>
      </c>
      <c r="M4566" s="12" t="str">
        <f t="shared" si="214"/>
        <v/>
      </c>
      <c r="N4566" s="9" t="str">
        <f t="shared" si="215"/>
        <v/>
      </c>
    </row>
    <row r="4567" spans="1:14" x14ac:dyDescent="0.25">
      <c r="A4567" s="7">
        <v>42552</v>
      </c>
      <c r="B4567" s="8">
        <v>20.7</v>
      </c>
      <c r="C4567" s="8">
        <v>11.9</v>
      </c>
      <c r="D4567" s="16" t="s">
        <v>1</v>
      </c>
      <c r="E4567" s="10"/>
      <c r="F4567" s="9"/>
      <c r="G4567" s="9"/>
      <c r="H4567" s="19">
        <f>IFERROR(AVERAGE(Tabelle1[[#This Row],[Höchst
Temperatur
Tag]],Tabelle1[[#This Row],[Tiefst
Temperatur
Nacht]]),"")</f>
        <v>16.3</v>
      </c>
      <c r="I4567" s="9">
        <f>IF(Tabelle1[[#This Row],[Niederschlag]]="Regen",1,0)</f>
        <v>1</v>
      </c>
      <c r="J4567" s="9">
        <f>IF(Tabelle1[[#This Row],[Niederschlag]]="Schnee",1,0)</f>
        <v>0</v>
      </c>
      <c r="K4567" s="9">
        <f>IF(Tabelle1[[#This Row],[Niederschlag]]="Hagel",1,0)</f>
        <v>0</v>
      </c>
      <c r="L4567" s="12" t="str">
        <f t="shared" si="213"/>
        <v/>
      </c>
      <c r="M4567" s="12" t="str">
        <f t="shared" si="214"/>
        <v/>
      </c>
      <c r="N4567" s="9" t="str">
        <f t="shared" si="215"/>
        <v/>
      </c>
    </row>
    <row r="4568" spans="1:14" x14ac:dyDescent="0.25">
      <c r="A4568" s="7">
        <v>42553</v>
      </c>
      <c r="B4568" s="8">
        <v>19.8</v>
      </c>
      <c r="C4568" s="8">
        <v>9.4</v>
      </c>
      <c r="D4568" s="16"/>
      <c r="E4568" s="10"/>
      <c r="F4568" s="9" t="s">
        <v>6</v>
      </c>
      <c r="G4568" s="9"/>
      <c r="H4568" s="19">
        <f>IFERROR(AVERAGE(Tabelle1[[#This Row],[Höchst
Temperatur
Tag]],Tabelle1[[#This Row],[Tiefst
Temperatur
Nacht]]),"")</f>
        <v>14.600000000000001</v>
      </c>
      <c r="I4568" s="9">
        <f>IF(Tabelle1[[#This Row],[Niederschlag]]="Regen",1,0)</f>
        <v>0</v>
      </c>
      <c r="J4568" s="9">
        <f>IF(Tabelle1[[#This Row],[Niederschlag]]="Schnee",1,0)</f>
        <v>0</v>
      </c>
      <c r="K4568" s="9">
        <f>IF(Tabelle1[[#This Row],[Niederschlag]]="Hagel",1,0)</f>
        <v>0</v>
      </c>
      <c r="L4568" s="12" t="str">
        <f t="shared" si="213"/>
        <v/>
      </c>
      <c r="M4568" s="12" t="str">
        <f t="shared" si="214"/>
        <v/>
      </c>
      <c r="N4568" s="9" t="str">
        <f t="shared" si="215"/>
        <v/>
      </c>
    </row>
    <row r="4569" spans="1:14" x14ac:dyDescent="0.25">
      <c r="A4569" s="7">
        <v>42554</v>
      </c>
      <c r="B4569" s="8">
        <v>19.899999999999999</v>
      </c>
      <c r="C4569" s="8">
        <v>10.4</v>
      </c>
      <c r="D4569" s="16"/>
      <c r="E4569" s="10"/>
      <c r="F4569" s="9"/>
      <c r="G4569" s="9"/>
      <c r="H4569" s="19">
        <f>IFERROR(AVERAGE(Tabelle1[[#This Row],[Höchst
Temperatur
Tag]],Tabelle1[[#This Row],[Tiefst
Temperatur
Nacht]]),"")</f>
        <v>15.149999999999999</v>
      </c>
      <c r="I4569" s="9">
        <f>IF(Tabelle1[[#This Row],[Niederschlag]]="Regen",1,0)</f>
        <v>0</v>
      </c>
      <c r="J4569" s="9">
        <f>IF(Tabelle1[[#This Row],[Niederschlag]]="Schnee",1,0)</f>
        <v>0</v>
      </c>
      <c r="K4569" s="9">
        <f>IF(Tabelle1[[#This Row],[Niederschlag]]="Hagel",1,0)</f>
        <v>0</v>
      </c>
      <c r="L4569" s="12" t="str">
        <f t="shared" si="213"/>
        <v/>
      </c>
      <c r="M4569" s="12" t="str">
        <f t="shared" si="214"/>
        <v/>
      </c>
      <c r="N4569" s="9" t="str">
        <f t="shared" si="215"/>
        <v/>
      </c>
    </row>
    <row r="4570" spans="1:14" x14ac:dyDescent="0.25">
      <c r="A4570" s="7">
        <v>42555</v>
      </c>
      <c r="B4570" s="8">
        <v>20.2</v>
      </c>
      <c r="C4570" s="8">
        <v>11.2</v>
      </c>
      <c r="D4570" s="16" t="s">
        <v>1</v>
      </c>
      <c r="E4570" s="10"/>
      <c r="F4570" s="9"/>
      <c r="G4570" s="9"/>
      <c r="H4570" s="19">
        <f>IFERROR(AVERAGE(Tabelle1[[#This Row],[Höchst
Temperatur
Tag]],Tabelle1[[#This Row],[Tiefst
Temperatur
Nacht]]),"")</f>
        <v>15.7</v>
      </c>
      <c r="I4570" s="9">
        <f>IF(Tabelle1[[#This Row],[Niederschlag]]="Regen",1,0)</f>
        <v>1</v>
      </c>
      <c r="J4570" s="9">
        <f>IF(Tabelle1[[#This Row],[Niederschlag]]="Schnee",1,0)</f>
        <v>0</v>
      </c>
      <c r="K4570" s="9">
        <f>IF(Tabelle1[[#This Row],[Niederschlag]]="Hagel",1,0)</f>
        <v>0</v>
      </c>
      <c r="L4570" s="12" t="str">
        <f t="shared" si="213"/>
        <v/>
      </c>
      <c r="M4570" s="12" t="str">
        <f t="shared" si="214"/>
        <v/>
      </c>
      <c r="N4570" s="9" t="str">
        <f t="shared" si="215"/>
        <v/>
      </c>
    </row>
    <row r="4571" spans="1:14" x14ac:dyDescent="0.25">
      <c r="A4571" s="7">
        <v>42556</v>
      </c>
      <c r="B4571" s="8">
        <v>21.2</v>
      </c>
      <c r="C4571" s="8">
        <v>9.5</v>
      </c>
      <c r="D4571" s="16" t="s">
        <v>1</v>
      </c>
      <c r="E4571" s="10"/>
      <c r="F4571" s="9"/>
      <c r="G4571" s="9"/>
      <c r="H4571" s="19">
        <f>IFERROR(AVERAGE(Tabelle1[[#This Row],[Höchst
Temperatur
Tag]],Tabelle1[[#This Row],[Tiefst
Temperatur
Nacht]]),"")</f>
        <v>15.35</v>
      </c>
      <c r="I4571" s="9">
        <f>IF(Tabelle1[[#This Row],[Niederschlag]]="Regen",1,0)</f>
        <v>1</v>
      </c>
      <c r="J4571" s="9">
        <f>IF(Tabelle1[[#This Row],[Niederschlag]]="Schnee",1,0)</f>
        <v>0</v>
      </c>
      <c r="K4571" s="9">
        <f>IF(Tabelle1[[#This Row],[Niederschlag]]="Hagel",1,0)</f>
        <v>0</v>
      </c>
      <c r="L4571" s="12" t="str">
        <f t="shared" si="213"/>
        <v/>
      </c>
      <c r="M4571" s="12" t="str">
        <f t="shared" si="214"/>
        <v/>
      </c>
      <c r="N4571" s="9" t="str">
        <f t="shared" si="215"/>
        <v/>
      </c>
    </row>
    <row r="4572" spans="1:14" x14ac:dyDescent="0.25">
      <c r="A4572" s="7">
        <v>42557</v>
      </c>
      <c r="B4572" s="8">
        <v>20.3</v>
      </c>
      <c r="C4572" s="8">
        <v>9.3000000000000007</v>
      </c>
      <c r="D4572" s="16"/>
      <c r="E4572" s="10"/>
      <c r="F4572" s="9"/>
      <c r="G4572" s="9"/>
      <c r="H4572" s="19">
        <f>IFERROR(AVERAGE(Tabelle1[[#This Row],[Höchst
Temperatur
Tag]],Tabelle1[[#This Row],[Tiefst
Temperatur
Nacht]]),"")</f>
        <v>14.8</v>
      </c>
      <c r="I4572" s="9">
        <f>IF(Tabelle1[[#This Row],[Niederschlag]]="Regen",1,0)</f>
        <v>0</v>
      </c>
      <c r="J4572" s="9">
        <f>IF(Tabelle1[[#This Row],[Niederschlag]]="Schnee",1,0)</f>
        <v>0</v>
      </c>
      <c r="K4572" s="9">
        <f>IF(Tabelle1[[#This Row],[Niederschlag]]="Hagel",1,0)</f>
        <v>0</v>
      </c>
      <c r="L4572" s="12" t="str">
        <f t="shared" si="213"/>
        <v/>
      </c>
      <c r="M4572" s="12" t="str">
        <f t="shared" si="214"/>
        <v/>
      </c>
      <c r="N4572" s="9" t="str">
        <f t="shared" si="215"/>
        <v/>
      </c>
    </row>
    <row r="4573" spans="1:14" x14ac:dyDescent="0.25">
      <c r="A4573" s="7">
        <v>42558</v>
      </c>
      <c r="B4573" s="8">
        <v>24.6</v>
      </c>
      <c r="C4573" s="8">
        <v>9.9</v>
      </c>
      <c r="D4573" s="16"/>
      <c r="E4573" s="10"/>
      <c r="F4573" s="9"/>
      <c r="G4573" s="9"/>
      <c r="H4573" s="19">
        <f>IFERROR(AVERAGE(Tabelle1[[#This Row],[Höchst
Temperatur
Tag]],Tabelle1[[#This Row],[Tiefst
Temperatur
Nacht]]),"")</f>
        <v>17.25</v>
      </c>
      <c r="I4573" s="9">
        <f>IF(Tabelle1[[#This Row],[Niederschlag]]="Regen",1,0)</f>
        <v>0</v>
      </c>
      <c r="J4573" s="9">
        <f>IF(Tabelle1[[#This Row],[Niederschlag]]="Schnee",1,0)</f>
        <v>0</v>
      </c>
      <c r="K4573" s="9">
        <f>IF(Tabelle1[[#This Row],[Niederschlag]]="Hagel",1,0)</f>
        <v>0</v>
      </c>
      <c r="L4573" s="12" t="str">
        <f t="shared" si="213"/>
        <v/>
      </c>
      <c r="M4573" s="12" t="str">
        <f t="shared" si="214"/>
        <v/>
      </c>
      <c r="N4573" s="9" t="str">
        <f t="shared" si="215"/>
        <v/>
      </c>
    </row>
    <row r="4574" spans="1:14" x14ac:dyDescent="0.25">
      <c r="A4574" s="7">
        <v>42559</v>
      </c>
      <c r="B4574" s="8">
        <v>25</v>
      </c>
      <c r="C4574" s="8">
        <v>13.7</v>
      </c>
      <c r="D4574" s="16" t="s">
        <v>1</v>
      </c>
      <c r="E4574" s="10"/>
      <c r="F4574" s="9"/>
      <c r="G4574" s="9"/>
      <c r="H4574" s="19">
        <f>IFERROR(AVERAGE(Tabelle1[[#This Row],[Höchst
Temperatur
Tag]],Tabelle1[[#This Row],[Tiefst
Temperatur
Nacht]]),"")</f>
        <v>19.350000000000001</v>
      </c>
      <c r="I4574" s="9">
        <f>IF(Tabelle1[[#This Row],[Niederschlag]]="Regen",1,0)</f>
        <v>1</v>
      </c>
      <c r="J4574" s="9">
        <f>IF(Tabelle1[[#This Row],[Niederschlag]]="Schnee",1,0)</f>
        <v>0</v>
      </c>
      <c r="K4574" s="9">
        <f>IF(Tabelle1[[#This Row],[Niederschlag]]="Hagel",1,0)</f>
        <v>0</v>
      </c>
      <c r="L4574" s="12" t="str">
        <f t="shared" si="213"/>
        <v/>
      </c>
      <c r="M4574" s="12" t="str">
        <f t="shared" si="214"/>
        <v/>
      </c>
      <c r="N4574" s="9" t="str">
        <f t="shared" si="215"/>
        <v/>
      </c>
    </row>
    <row r="4575" spans="1:14" x14ac:dyDescent="0.25">
      <c r="A4575" s="7">
        <v>42560</v>
      </c>
      <c r="B4575" s="8">
        <v>24.9</v>
      </c>
      <c r="C4575" s="8">
        <v>14.7</v>
      </c>
      <c r="D4575" s="16"/>
      <c r="E4575" s="10"/>
      <c r="F4575" s="9"/>
      <c r="G4575" s="9"/>
      <c r="H4575" s="19">
        <f>IFERROR(AVERAGE(Tabelle1[[#This Row],[Höchst
Temperatur
Tag]],Tabelle1[[#This Row],[Tiefst
Temperatur
Nacht]]),"")</f>
        <v>19.799999999999997</v>
      </c>
      <c r="I4575" s="9">
        <f>IF(Tabelle1[[#This Row],[Niederschlag]]="Regen",1,0)</f>
        <v>0</v>
      </c>
      <c r="J4575" s="9">
        <f>IF(Tabelle1[[#This Row],[Niederschlag]]="Schnee",1,0)</f>
        <v>0</v>
      </c>
      <c r="K4575" s="9">
        <f>IF(Tabelle1[[#This Row],[Niederschlag]]="Hagel",1,0)</f>
        <v>0</v>
      </c>
      <c r="L4575" s="12" t="str">
        <f t="shared" si="213"/>
        <v/>
      </c>
      <c r="M4575" s="12" t="str">
        <f t="shared" si="214"/>
        <v/>
      </c>
      <c r="N4575" s="9" t="str">
        <f t="shared" si="215"/>
        <v/>
      </c>
    </row>
    <row r="4576" spans="1:14" x14ac:dyDescent="0.25">
      <c r="A4576" s="7">
        <v>42561</v>
      </c>
      <c r="B4576" s="8">
        <v>28.1</v>
      </c>
      <c r="C4576" s="8">
        <v>17.100000000000001</v>
      </c>
      <c r="D4576" s="16"/>
      <c r="E4576" s="10"/>
      <c r="F4576" s="9"/>
      <c r="G4576" s="9"/>
      <c r="H4576" s="19">
        <f>IFERROR(AVERAGE(Tabelle1[[#This Row],[Höchst
Temperatur
Tag]],Tabelle1[[#This Row],[Tiefst
Temperatur
Nacht]]),"")</f>
        <v>22.6</v>
      </c>
      <c r="I4576" s="9">
        <f>IF(Tabelle1[[#This Row],[Niederschlag]]="Regen",1,0)</f>
        <v>0</v>
      </c>
      <c r="J4576" s="9">
        <f>IF(Tabelle1[[#This Row],[Niederschlag]]="Schnee",1,0)</f>
        <v>0</v>
      </c>
      <c r="K4576" s="9">
        <f>IF(Tabelle1[[#This Row],[Niederschlag]]="Hagel",1,0)</f>
        <v>0</v>
      </c>
      <c r="L4576" s="12" t="str">
        <f t="shared" si="213"/>
        <v/>
      </c>
      <c r="M4576" s="12" t="str">
        <f t="shared" si="214"/>
        <v/>
      </c>
      <c r="N4576" s="9">
        <f t="shared" si="215"/>
        <v>1</v>
      </c>
    </row>
    <row r="4577" spans="1:14" x14ac:dyDescent="0.25">
      <c r="A4577" s="7">
        <v>42562</v>
      </c>
      <c r="B4577" s="8">
        <v>24.4</v>
      </c>
      <c r="C4577" s="8">
        <v>14.7</v>
      </c>
      <c r="D4577" s="16"/>
      <c r="E4577" s="10"/>
      <c r="F4577" s="9"/>
      <c r="G4577" s="9"/>
      <c r="H4577" s="19">
        <f>IFERROR(AVERAGE(Tabelle1[[#This Row],[Höchst
Temperatur
Tag]],Tabelle1[[#This Row],[Tiefst
Temperatur
Nacht]]),"")</f>
        <v>19.549999999999997</v>
      </c>
      <c r="I4577" s="9">
        <f>IF(Tabelle1[[#This Row],[Niederschlag]]="Regen",1,0)</f>
        <v>0</v>
      </c>
      <c r="J4577" s="9">
        <f>IF(Tabelle1[[#This Row],[Niederschlag]]="Schnee",1,0)</f>
        <v>0</v>
      </c>
      <c r="K4577" s="9">
        <f>IF(Tabelle1[[#This Row],[Niederschlag]]="Hagel",1,0)</f>
        <v>0</v>
      </c>
      <c r="L4577" s="12" t="str">
        <f t="shared" si="213"/>
        <v/>
      </c>
      <c r="M4577" s="12" t="str">
        <f t="shared" si="214"/>
        <v/>
      </c>
      <c r="N4577" s="9" t="str">
        <f t="shared" si="215"/>
        <v/>
      </c>
    </row>
    <row r="4578" spans="1:14" x14ac:dyDescent="0.25">
      <c r="A4578" s="7">
        <v>42563</v>
      </c>
      <c r="B4578" s="8">
        <v>23.6</v>
      </c>
      <c r="C4578" s="8">
        <v>10.6</v>
      </c>
      <c r="D4578" s="16" t="s">
        <v>1</v>
      </c>
      <c r="E4578" s="10"/>
      <c r="F4578" s="9"/>
      <c r="G4578" s="9"/>
      <c r="H4578" s="19">
        <f>IFERROR(AVERAGE(Tabelle1[[#This Row],[Höchst
Temperatur
Tag]],Tabelle1[[#This Row],[Tiefst
Temperatur
Nacht]]),"")</f>
        <v>17.100000000000001</v>
      </c>
      <c r="I4578" s="9">
        <f>IF(Tabelle1[[#This Row],[Niederschlag]]="Regen",1,0)</f>
        <v>1</v>
      </c>
      <c r="J4578" s="9">
        <f>IF(Tabelle1[[#This Row],[Niederschlag]]="Schnee",1,0)</f>
        <v>0</v>
      </c>
      <c r="K4578" s="9">
        <f>IF(Tabelle1[[#This Row],[Niederschlag]]="Hagel",1,0)</f>
        <v>0</v>
      </c>
      <c r="L4578" s="12" t="str">
        <f t="shared" si="213"/>
        <v/>
      </c>
      <c r="M4578" s="12" t="str">
        <f t="shared" si="214"/>
        <v/>
      </c>
      <c r="N4578" s="9" t="str">
        <f t="shared" si="215"/>
        <v/>
      </c>
    </row>
    <row r="4579" spans="1:14" x14ac:dyDescent="0.25">
      <c r="A4579" s="7">
        <v>42564</v>
      </c>
      <c r="B4579" s="8">
        <v>18.399999999999999</v>
      </c>
      <c r="C4579" s="8">
        <v>8.8000000000000007</v>
      </c>
      <c r="D4579" s="16" t="s">
        <v>1</v>
      </c>
      <c r="E4579" s="10"/>
      <c r="F4579" s="9" t="s">
        <v>6</v>
      </c>
      <c r="G4579" s="9"/>
      <c r="H4579" s="19">
        <f>IFERROR(AVERAGE(Tabelle1[[#This Row],[Höchst
Temperatur
Tag]],Tabelle1[[#This Row],[Tiefst
Temperatur
Nacht]]),"")</f>
        <v>13.6</v>
      </c>
      <c r="I4579" s="9">
        <f>IF(Tabelle1[[#This Row],[Niederschlag]]="Regen",1,0)</f>
        <v>1</v>
      </c>
      <c r="J4579" s="9">
        <f>IF(Tabelle1[[#This Row],[Niederschlag]]="Schnee",1,0)</f>
        <v>0</v>
      </c>
      <c r="K4579" s="9">
        <f>IF(Tabelle1[[#This Row],[Niederschlag]]="Hagel",1,0)</f>
        <v>0</v>
      </c>
      <c r="L4579" s="12" t="str">
        <f t="shared" si="213"/>
        <v/>
      </c>
      <c r="M4579" s="12" t="str">
        <f t="shared" si="214"/>
        <v/>
      </c>
      <c r="N4579" s="9" t="str">
        <f t="shared" si="215"/>
        <v/>
      </c>
    </row>
    <row r="4580" spans="1:14" x14ac:dyDescent="0.25">
      <c r="A4580" s="7">
        <v>42565</v>
      </c>
      <c r="B4580" s="8">
        <v>17</v>
      </c>
      <c r="C4580" s="8">
        <v>8.5</v>
      </c>
      <c r="D4580" s="16" t="s">
        <v>1</v>
      </c>
      <c r="E4580" s="10"/>
      <c r="F4580" s="9"/>
      <c r="G4580" s="9"/>
      <c r="H4580" s="19">
        <f>IFERROR(AVERAGE(Tabelle1[[#This Row],[Höchst
Temperatur
Tag]],Tabelle1[[#This Row],[Tiefst
Temperatur
Nacht]]),"")</f>
        <v>12.75</v>
      </c>
      <c r="I4580" s="9">
        <f>IF(Tabelle1[[#This Row],[Niederschlag]]="Regen",1,0)</f>
        <v>1</v>
      </c>
      <c r="J4580" s="9">
        <f>IF(Tabelle1[[#This Row],[Niederschlag]]="Schnee",1,0)</f>
        <v>0</v>
      </c>
      <c r="K4580" s="9">
        <f>IF(Tabelle1[[#This Row],[Niederschlag]]="Hagel",1,0)</f>
        <v>0</v>
      </c>
      <c r="L4580" s="12" t="str">
        <f t="shared" si="213"/>
        <v/>
      </c>
      <c r="M4580" s="12" t="str">
        <f t="shared" si="214"/>
        <v/>
      </c>
      <c r="N4580" s="9" t="str">
        <f t="shared" si="215"/>
        <v/>
      </c>
    </row>
    <row r="4581" spans="1:14" x14ac:dyDescent="0.25">
      <c r="A4581" s="7">
        <v>42566</v>
      </c>
      <c r="B4581" s="8">
        <v>18.100000000000001</v>
      </c>
      <c r="C4581" s="8">
        <v>9.1</v>
      </c>
      <c r="D4581" s="16"/>
      <c r="E4581" s="10"/>
      <c r="F4581" s="9"/>
      <c r="G4581" s="9"/>
      <c r="H4581" s="19">
        <f>IFERROR(AVERAGE(Tabelle1[[#This Row],[Höchst
Temperatur
Tag]],Tabelle1[[#This Row],[Tiefst
Temperatur
Nacht]]),"")</f>
        <v>13.600000000000001</v>
      </c>
      <c r="I4581" s="9">
        <f>IF(Tabelle1[[#This Row],[Niederschlag]]="Regen",1,0)</f>
        <v>0</v>
      </c>
      <c r="J4581" s="9">
        <f>IF(Tabelle1[[#This Row],[Niederschlag]]="Schnee",1,0)</f>
        <v>0</v>
      </c>
      <c r="K4581" s="9">
        <f>IF(Tabelle1[[#This Row],[Niederschlag]]="Hagel",1,0)</f>
        <v>0</v>
      </c>
      <c r="L4581" s="12" t="str">
        <f t="shared" si="213"/>
        <v/>
      </c>
      <c r="M4581" s="12" t="str">
        <f t="shared" si="214"/>
        <v/>
      </c>
      <c r="N4581" s="9" t="str">
        <f t="shared" si="215"/>
        <v/>
      </c>
    </row>
    <row r="4582" spans="1:14" x14ac:dyDescent="0.25">
      <c r="A4582" s="7">
        <v>42567</v>
      </c>
      <c r="B4582" s="8">
        <v>22.5</v>
      </c>
      <c r="C4582" s="8">
        <v>12.5</v>
      </c>
      <c r="D4582" s="16"/>
      <c r="E4582" s="10"/>
      <c r="F4582" s="9"/>
      <c r="G4582" s="9"/>
      <c r="H4582" s="19">
        <f>IFERROR(AVERAGE(Tabelle1[[#This Row],[Höchst
Temperatur
Tag]],Tabelle1[[#This Row],[Tiefst
Temperatur
Nacht]]),"")</f>
        <v>17.5</v>
      </c>
      <c r="I4582" s="9">
        <f>IF(Tabelle1[[#This Row],[Niederschlag]]="Regen",1,0)</f>
        <v>0</v>
      </c>
      <c r="J4582" s="9">
        <f>IF(Tabelle1[[#This Row],[Niederschlag]]="Schnee",1,0)</f>
        <v>0</v>
      </c>
      <c r="K4582" s="9">
        <f>IF(Tabelle1[[#This Row],[Niederschlag]]="Hagel",1,0)</f>
        <v>0</v>
      </c>
      <c r="L4582" s="12" t="str">
        <f t="shared" si="213"/>
        <v/>
      </c>
      <c r="M4582" s="12" t="str">
        <f t="shared" si="214"/>
        <v/>
      </c>
      <c r="N4582" s="9" t="str">
        <f t="shared" si="215"/>
        <v/>
      </c>
    </row>
    <row r="4583" spans="1:14" x14ac:dyDescent="0.25">
      <c r="A4583" s="7">
        <v>42568</v>
      </c>
      <c r="B4583" s="8">
        <v>24.9</v>
      </c>
      <c r="C4583" s="8">
        <v>14.5</v>
      </c>
      <c r="D4583" s="16"/>
      <c r="E4583" s="10"/>
      <c r="F4583" s="9"/>
      <c r="G4583" s="9"/>
      <c r="H4583" s="19">
        <f>IFERROR(AVERAGE(Tabelle1[[#This Row],[Höchst
Temperatur
Tag]],Tabelle1[[#This Row],[Tiefst
Temperatur
Nacht]]),"")</f>
        <v>19.7</v>
      </c>
      <c r="I4583" s="9">
        <f>IF(Tabelle1[[#This Row],[Niederschlag]]="Regen",1,0)</f>
        <v>0</v>
      </c>
      <c r="J4583" s="9">
        <f>IF(Tabelle1[[#This Row],[Niederschlag]]="Schnee",1,0)</f>
        <v>0</v>
      </c>
      <c r="K4583" s="9">
        <f>IF(Tabelle1[[#This Row],[Niederschlag]]="Hagel",1,0)</f>
        <v>0</v>
      </c>
      <c r="L4583" s="12" t="str">
        <f t="shared" si="213"/>
        <v/>
      </c>
      <c r="M4583" s="12" t="str">
        <f t="shared" si="214"/>
        <v/>
      </c>
      <c r="N4583" s="9" t="str">
        <f t="shared" si="215"/>
        <v/>
      </c>
    </row>
    <row r="4584" spans="1:14" x14ac:dyDescent="0.25">
      <c r="A4584" s="7">
        <v>42569</v>
      </c>
      <c r="B4584" s="8">
        <v>26.5</v>
      </c>
      <c r="C4584" s="8">
        <v>14.4</v>
      </c>
      <c r="D4584" s="16"/>
      <c r="E4584" s="10"/>
      <c r="F4584" s="9"/>
      <c r="G4584" s="9"/>
      <c r="H4584" s="19">
        <f>IFERROR(AVERAGE(Tabelle1[[#This Row],[Höchst
Temperatur
Tag]],Tabelle1[[#This Row],[Tiefst
Temperatur
Nacht]]),"")</f>
        <v>20.45</v>
      </c>
      <c r="I4584" s="9">
        <f>IF(Tabelle1[[#This Row],[Niederschlag]]="Regen",1,0)</f>
        <v>0</v>
      </c>
      <c r="J4584" s="9">
        <f>IF(Tabelle1[[#This Row],[Niederschlag]]="Schnee",1,0)</f>
        <v>0</v>
      </c>
      <c r="K4584" s="9">
        <f>IF(Tabelle1[[#This Row],[Niederschlag]]="Hagel",1,0)</f>
        <v>0</v>
      </c>
      <c r="L4584" s="12" t="str">
        <f t="shared" si="213"/>
        <v/>
      </c>
      <c r="M4584" s="12" t="str">
        <f t="shared" si="214"/>
        <v/>
      </c>
      <c r="N4584" s="9">
        <f t="shared" si="215"/>
        <v>1</v>
      </c>
    </row>
    <row r="4585" spans="1:14" x14ac:dyDescent="0.25">
      <c r="A4585" s="7">
        <v>42570</v>
      </c>
      <c r="B4585" s="8">
        <v>27.1</v>
      </c>
      <c r="C4585" s="8">
        <v>15.9</v>
      </c>
      <c r="D4585" s="16"/>
      <c r="E4585" s="10"/>
      <c r="F4585" s="9"/>
      <c r="G4585" s="9"/>
      <c r="H4585" s="19">
        <f>IFERROR(AVERAGE(Tabelle1[[#This Row],[Höchst
Temperatur
Tag]],Tabelle1[[#This Row],[Tiefst
Temperatur
Nacht]]),"")</f>
        <v>21.5</v>
      </c>
      <c r="I4585" s="9">
        <f>IF(Tabelle1[[#This Row],[Niederschlag]]="Regen",1,0)</f>
        <v>0</v>
      </c>
      <c r="J4585" s="9">
        <f>IF(Tabelle1[[#This Row],[Niederschlag]]="Schnee",1,0)</f>
        <v>0</v>
      </c>
      <c r="K4585" s="9">
        <f>IF(Tabelle1[[#This Row],[Niederschlag]]="Hagel",1,0)</f>
        <v>0</v>
      </c>
      <c r="L4585" s="12" t="str">
        <f t="shared" si="213"/>
        <v/>
      </c>
      <c r="M4585" s="12" t="str">
        <f t="shared" si="214"/>
        <v/>
      </c>
      <c r="N4585" s="9">
        <f t="shared" si="215"/>
        <v>1</v>
      </c>
    </row>
    <row r="4586" spans="1:14" x14ac:dyDescent="0.25">
      <c r="A4586" s="7">
        <v>42571</v>
      </c>
      <c r="B4586" s="8">
        <v>30.6</v>
      </c>
      <c r="C4586" s="8">
        <v>18.899999999999999</v>
      </c>
      <c r="D4586" s="16"/>
      <c r="E4586" s="10"/>
      <c r="F4586" s="9"/>
      <c r="G4586" s="9"/>
      <c r="H4586" s="19">
        <f>IFERROR(AVERAGE(Tabelle1[[#This Row],[Höchst
Temperatur
Tag]],Tabelle1[[#This Row],[Tiefst
Temperatur
Nacht]]),"")</f>
        <v>24.75</v>
      </c>
      <c r="I4586" s="9">
        <f>IF(Tabelle1[[#This Row],[Niederschlag]]="Regen",1,0)</f>
        <v>0</v>
      </c>
      <c r="J4586" s="9">
        <f>IF(Tabelle1[[#This Row],[Niederschlag]]="Schnee",1,0)</f>
        <v>0</v>
      </c>
      <c r="K4586" s="9">
        <f>IF(Tabelle1[[#This Row],[Niederschlag]]="Hagel",1,0)</f>
        <v>0</v>
      </c>
      <c r="L4586" s="12" t="str">
        <f t="shared" si="213"/>
        <v/>
      </c>
      <c r="M4586" s="12" t="str">
        <f t="shared" si="214"/>
        <v/>
      </c>
      <c r="N4586" s="9">
        <f t="shared" si="215"/>
        <v>1</v>
      </c>
    </row>
    <row r="4587" spans="1:14" x14ac:dyDescent="0.25">
      <c r="A4587" s="7">
        <v>42572</v>
      </c>
      <c r="B4587" s="8">
        <v>27.7</v>
      </c>
      <c r="C4587" s="8">
        <v>15.2</v>
      </c>
      <c r="D4587" s="16" t="s">
        <v>1</v>
      </c>
      <c r="E4587" s="10"/>
      <c r="F4587" s="9" t="s">
        <v>6</v>
      </c>
      <c r="G4587" s="9"/>
      <c r="H4587" s="19">
        <f>IFERROR(AVERAGE(Tabelle1[[#This Row],[Höchst
Temperatur
Tag]],Tabelle1[[#This Row],[Tiefst
Temperatur
Nacht]]),"")</f>
        <v>21.45</v>
      </c>
      <c r="I4587" s="9">
        <f>IF(Tabelle1[[#This Row],[Niederschlag]]="Regen",1,0)</f>
        <v>1</v>
      </c>
      <c r="J4587" s="9">
        <f>IF(Tabelle1[[#This Row],[Niederschlag]]="Schnee",1,0)</f>
        <v>0</v>
      </c>
      <c r="K4587" s="9">
        <f>IF(Tabelle1[[#This Row],[Niederschlag]]="Hagel",1,0)</f>
        <v>0</v>
      </c>
      <c r="L4587" s="12" t="str">
        <f t="shared" si="213"/>
        <v/>
      </c>
      <c r="M4587" s="12" t="str">
        <f t="shared" si="214"/>
        <v/>
      </c>
      <c r="N4587" s="9">
        <f t="shared" si="215"/>
        <v>1</v>
      </c>
    </row>
    <row r="4588" spans="1:14" x14ac:dyDescent="0.25">
      <c r="A4588" s="7">
        <v>42573</v>
      </c>
      <c r="B4588" s="8">
        <v>27</v>
      </c>
      <c r="C4588" s="8">
        <v>15.8</v>
      </c>
      <c r="D4588" s="16"/>
      <c r="E4588" s="10"/>
      <c r="F4588" s="9"/>
      <c r="G4588" s="9"/>
      <c r="H4588" s="19">
        <f>IFERROR(AVERAGE(Tabelle1[[#This Row],[Höchst
Temperatur
Tag]],Tabelle1[[#This Row],[Tiefst
Temperatur
Nacht]]),"")</f>
        <v>21.4</v>
      </c>
      <c r="I4588" s="9">
        <f>IF(Tabelle1[[#This Row],[Niederschlag]]="Regen",1,0)</f>
        <v>0</v>
      </c>
      <c r="J4588" s="9">
        <f>IF(Tabelle1[[#This Row],[Niederschlag]]="Schnee",1,0)</f>
        <v>0</v>
      </c>
      <c r="K4588" s="9">
        <f>IF(Tabelle1[[#This Row],[Niederschlag]]="Hagel",1,0)</f>
        <v>0</v>
      </c>
      <c r="L4588" s="12" t="str">
        <f t="shared" si="213"/>
        <v/>
      </c>
      <c r="M4588" s="12" t="str">
        <f t="shared" si="214"/>
        <v/>
      </c>
      <c r="N4588" s="9">
        <f t="shared" si="215"/>
        <v>1</v>
      </c>
    </row>
    <row r="4589" spans="1:14" x14ac:dyDescent="0.25">
      <c r="A4589" s="7">
        <v>42574</v>
      </c>
      <c r="B4589" s="8">
        <v>21.7</v>
      </c>
      <c r="C4589" s="8">
        <v>16.8</v>
      </c>
      <c r="D4589" s="16" t="s">
        <v>1</v>
      </c>
      <c r="E4589" s="10"/>
      <c r="F4589" s="9"/>
      <c r="G4589" s="9"/>
      <c r="H4589" s="19">
        <f>IFERROR(AVERAGE(Tabelle1[[#This Row],[Höchst
Temperatur
Tag]],Tabelle1[[#This Row],[Tiefst
Temperatur
Nacht]]),"")</f>
        <v>19.25</v>
      </c>
      <c r="I4589" s="9">
        <f>IF(Tabelle1[[#This Row],[Niederschlag]]="Regen",1,0)</f>
        <v>1</v>
      </c>
      <c r="J4589" s="9">
        <f>IF(Tabelle1[[#This Row],[Niederschlag]]="Schnee",1,0)</f>
        <v>0</v>
      </c>
      <c r="K4589" s="9">
        <f>IF(Tabelle1[[#This Row],[Niederschlag]]="Hagel",1,0)</f>
        <v>0</v>
      </c>
      <c r="L4589" s="12" t="str">
        <f t="shared" si="213"/>
        <v/>
      </c>
      <c r="M4589" s="12" t="str">
        <f t="shared" si="214"/>
        <v/>
      </c>
      <c r="N4589" s="9" t="str">
        <f t="shared" si="215"/>
        <v/>
      </c>
    </row>
    <row r="4590" spans="1:14" x14ac:dyDescent="0.25">
      <c r="A4590" s="7">
        <v>42575</v>
      </c>
      <c r="B4590" s="8">
        <v>24.4</v>
      </c>
      <c r="C4590" s="8">
        <v>17.2</v>
      </c>
      <c r="D4590" s="16"/>
      <c r="E4590" s="10"/>
      <c r="F4590" s="9"/>
      <c r="G4590" s="9"/>
      <c r="H4590" s="19">
        <f>IFERROR(AVERAGE(Tabelle1[[#This Row],[Höchst
Temperatur
Tag]],Tabelle1[[#This Row],[Tiefst
Temperatur
Nacht]]),"")</f>
        <v>20.799999999999997</v>
      </c>
      <c r="I4590" s="9">
        <f>IF(Tabelle1[[#This Row],[Niederschlag]]="Regen",1,0)</f>
        <v>0</v>
      </c>
      <c r="J4590" s="9">
        <f>IF(Tabelle1[[#This Row],[Niederschlag]]="Schnee",1,0)</f>
        <v>0</v>
      </c>
      <c r="K4590" s="9">
        <f>IF(Tabelle1[[#This Row],[Niederschlag]]="Hagel",1,0)</f>
        <v>0</v>
      </c>
      <c r="L4590" s="12" t="str">
        <f t="shared" si="213"/>
        <v/>
      </c>
      <c r="M4590" s="12" t="str">
        <f t="shared" si="214"/>
        <v/>
      </c>
      <c r="N4590" s="9" t="str">
        <f t="shared" si="215"/>
        <v/>
      </c>
    </row>
    <row r="4591" spans="1:14" x14ac:dyDescent="0.25">
      <c r="A4591" s="7">
        <v>42576</v>
      </c>
      <c r="B4591" s="8">
        <v>26.6</v>
      </c>
      <c r="C4591" s="8">
        <v>16.2</v>
      </c>
      <c r="D4591" s="16" t="s">
        <v>1</v>
      </c>
      <c r="E4591" s="10"/>
      <c r="F4591" s="9"/>
      <c r="G4591" s="9"/>
      <c r="H4591" s="19">
        <f>IFERROR(AVERAGE(Tabelle1[[#This Row],[Höchst
Temperatur
Tag]],Tabelle1[[#This Row],[Tiefst
Temperatur
Nacht]]),"")</f>
        <v>21.4</v>
      </c>
      <c r="I4591" s="9">
        <f>IF(Tabelle1[[#This Row],[Niederschlag]]="Regen",1,0)</f>
        <v>1</v>
      </c>
      <c r="J4591" s="9">
        <f>IF(Tabelle1[[#This Row],[Niederschlag]]="Schnee",1,0)</f>
        <v>0</v>
      </c>
      <c r="K4591" s="9">
        <f>IF(Tabelle1[[#This Row],[Niederschlag]]="Hagel",1,0)</f>
        <v>0</v>
      </c>
      <c r="L4591" s="12" t="str">
        <f t="shared" si="213"/>
        <v/>
      </c>
      <c r="M4591" s="12" t="str">
        <f t="shared" si="214"/>
        <v/>
      </c>
      <c r="N4591" s="9">
        <f t="shared" si="215"/>
        <v>1</v>
      </c>
    </row>
    <row r="4592" spans="1:14" x14ac:dyDescent="0.25">
      <c r="A4592" s="7">
        <v>42577</v>
      </c>
      <c r="B4592" s="8">
        <v>21.9</v>
      </c>
      <c r="C4592" s="8">
        <v>13.7</v>
      </c>
      <c r="D4592" s="16" t="s">
        <v>1</v>
      </c>
      <c r="E4592" s="10"/>
      <c r="F4592" s="9"/>
      <c r="G4592" s="9"/>
      <c r="H4592" s="19">
        <f>IFERROR(AVERAGE(Tabelle1[[#This Row],[Höchst
Temperatur
Tag]],Tabelle1[[#This Row],[Tiefst
Temperatur
Nacht]]),"")</f>
        <v>17.799999999999997</v>
      </c>
      <c r="I4592" s="9">
        <f>IF(Tabelle1[[#This Row],[Niederschlag]]="Regen",1,0)</f>
        <v>1</v>
      </c>
      <c r="J4592" s="9">
        <f>IF(Tabelle1[[#This Row],[Niederschlag]]="Schnee",1,0)</f>
        <v>0</v>
      </c>
      <c r="K4592" s="9">
        <f>IF(Tabelle1[[#This Row],[Niederschlag]]="Hagel",1,0)</f>
        <v>0</v>
      </c>
      <c r="L4592" s="12" t="str">
        <f t="shared" si="213"/>
        <v/>
      </c>
      <c r="M4592" s="12" t="str">
        <f t="shared" si="214"/>
        <v/>
      </c>
      <c r="N4592" s="9" t="str">
        <f t="shared" si="215"/>
        <v/>
      </c>
    </row>
    <row r="4593" spans="1:14" x14ac:dyDescent="0.25">
      <c r="A4593" s="7">
        <v>42578</v>
      </c>
      <c r="B4593" s="8">
        <v>23.9</v>
      </c>
      <c r="C4593" s="8">
        <v>13.5</v>
      </c>
      <c r="D4593" s="16"/>
      <c r="E4593" s="10"/>
      <c r="F4593" s="9"/>
      <c r="G4593" s="9"/>
      <c r="H4593" s="19">
        <f>IFERROR(AVERAGE(Tabelle1[[#This Row],[Höchst
Temperatur
Tag]],Tabelle1[[#This Row],[Tiefst
Temperatur
Nacht]]),"")</f>
        <v>18.7</v>
      </c>
      <c r="I4593" s="9">
        <f>IF(Tabelle1[[#This Row],[Niederschlag]]="Regen",1,0)</f>
        <v>0</v>
      </c>
      <c r="J4593" s="9">
        <f>IF(Tabelle1[[#This Row],[Niederschlag]]="Schnee",1,0)</f>
        <v>0</v>
      </c>
      <c r="K4593" s="9">
        <f>IF(Tabelle1[[#This Row],[Niederschlag]]="Hagel",1,0)</f>
        <v>0</v>
      </c>
      <c r="L4593" s="12" t="str">
        <f t="shared" si="213"/>
        <v/>
      </c>
      <c r="M4593" s="12" t="str">
        <f t="shared" si="214"/>
        <v/>
      </c>
      <c r="N4593" s="9" t="str">
        <f t="shared" si="215"/>
        <v/>
      </c>
    </row>
    <row r="4594" spans="1:14" x14ac:dyDescent="0.25">
      <c r="A4594" s="7">
        <v>42579</v>
      </c>
      <c r="B4594" s="8">
        <v>22.4</v>
      </c>
      <c r="C4594" s="8">
        <v>14</v>
      </c>
      <c r="D4594" s="16" t="s">
        <v>1</v>
      </c>
      <c r="E4594" s="10"/>
      <c r="F4594" s="9"/>
      <c r="G4594" s="9"/>
      <c r="H4594" s="19">
        <f>IFERROR(AVERAGE(Tabelle1[[#This Row],[Höchst
Temperatur
Tag]],Tabelle1[[#This Row],[Tiefst
Temperatur
Nacht]]),"")</f>
        <v>18.2</v>
      </c>
      <c r="I4594" s="9">
        <f>IF(Tabelle1[[#This Row],[Niederschlag]]="Regen",1,0)</f>
        <v>1</v>
      </c>
      <c r="J4594" s="9">
        <f>IF(Tabelle1[[#This Row],[Niederschlag]]="Schnee",1,0)</f>
        <v>0</v>
      </c>
      <c r="K4594" s="9">
        <f>IF(Tabelle1[[#This Row],[Niederschlag]]="Hagel",1,0)</f>
        <v>0</v>
      </c>
      <c r="L4594" s="12" t="str">
        <f t="shared" si="213"/>
        <v/>
      </c>
      <c r="M4594" s="12" t="str">
        <f t="shared" si="214"/>
        <v/>
      </c>
      <c r="N4594" s="9" t="str">
        <f t="shared" si="215"/>
        <v/>
      </c>
    </row>
    <row r="4595" spans="1:14" x14ac:dyDescent="0.25">
      <c r="A4595" s="7">
        <v>42580</v>
      </c>
      <c r="B4595" s="8">
        <v>22.1</v>
      </c>
      <c r="C4595" s="8">
        <v>14.2</v>
      </c>
      <c r="D4595" s="16" t="s">
        <v>1</v>
      </c>
      <c r="E4595" s="10"/>
      <c r="F4595" s="9"/>
      <c r="G4595" s="9"/>
      <c r="H4595" s="19">
        <f>IFERROR(AVERAGE(Tabelle1[[#This Row],[Höchst
Temperatur
Tag]],Tabelle1[[#This Row],[Tiefst
Temperatur
Nacht]]),"")</f>
        <v>18.149999999999999</v>
      </c>
      <c r="I4595" s="9">
        <f>IF(Tabelle1[[#This Row],[Niederschlag]]="Regen",1,0)</f>
        <v>1</v>
      </c>
      <c r="J4595" s="9">
        <f>IF(Tabelle1[[#This Row],[Niederschlag]]="Schnee",1,0)</f>
        <v>0</v>
      </c>
      <c r="K4595" s="9">
        <f>IF(Tabelle1[[#This Row],[Niederschlag]]="Hagel",1,0)</f>
        <v>0</v>
      </c>
      <c r="L4595" s="12" t="str">
        <f t="shared" si="213"/>
        <v/>
      </c>
      <c r="M4595" s="12" t="str">
        <f t="shared" si="214"/>
        <v/>
      </c>
      <c r="N4595" s="9" t="str">
        <f t="shared" si="215"/>
        <v/>
      </c>
    </row>
    <row r="4596" spans="1:14" x14ac:dyDescent="0.25">
      <c r="A4596" s="7">
        <v>42581</v>
      </c>
      <c r="B4596" s="8">
        <v>23.1</v>
      </c>
      <c r="C4596" s="8">
        <v>14.7</v>
      </c>
      <c r="D4596" s="16"/>
      <c r="E4596" s="10"/>
      <c r="F4596" s="9"/>
      <c r="G4596" s="9"/>
      <c r="H4596" s="19">
        <f>IFERROR(AVERAGE(Tabelle1[[#This Row],[Höchst
Temperatur
Tag]],Tabelle1[[#This Row],[Tiefst
Temperatur
Nacht]]),"")</f>
        <v>18.899999999999999</v>
      </c>
      <c r="I4596" s="9">
        <f>IF(Tabelle1[[#This Row],[Niederschlag]]="Regen",1,0)</f>
        <v>0</v>
      </c>
      <c r="J4596" s="9">
        <f>IF(Tabelle1[[#This Row],[Niederschlag]]="Schnee",1,0)</f>
        <v>0</v>
      </c>
      <c r="K4596" s="9">
        <f>IF(Tabelle1[[#This Row],[Niederschlag]]="Hagel",1,0)</f>
        <v>0</v>
      </c>
      <c r="L4596" s="12" t="str">
        <f t="shared" si="213"/>
        <v/>
      </c>
      <c r="M4596" s="12" t="str">
        <f t="shared" si="214"/>
        <v/>
      </c>
      <c r="N4596" s="9" t="str">
        <f t="shared" si="215"/>
        <v/>
      </c>
    </row>
    <row r="4597" spans="1:14" x14ac:dyDescent="0.25">
      <c r="A4597" s="7">
        <v>42582</v>
      </c>
      <c r="B4597" s="8">
        <v>21.8</v>
      </c>
      <c r="C4597" s="8">
        <v>9.9</v>
      </c>
      <c r="D4597" s="16" t="s">
        <v>1</v>
      </c>
      <c r="E4597" s="10"/>
      <c r="F4597" s="9"/>
      <c r="G4597" s="9"/>
      <c r="H4597" s="19">
        <f>IFERROR(AVERAGE(Tabelle1[[#This Row],[Höchst
Temperatur
Tag]],Tabelle1[[#This Row],[Tiefst
Temperatur
Nacht]]),"")</f>
        <v>15.850000000000001</v>
      </c>
      <c r="I4597" s="9">
        <f>IF(Tabelle1[[#This Row],[Niederschlag]]="Regen",1,0)</f>
        <v>1</v>
      </c>
      <c r="J4597" s="9">
        <f>IF(Tabelle1[[#This Row],[Niederschlag]]="Schnee",1,0)</f>
        <v>0</v>
      </c>
      <c r="K4597" s="9">
        <f>IF(Tabelle1[[#This Row],[Niederschlag]]="Hagel",1,0)</f>
        <v>0</v>
      </c>
      <c r="L4597" s="12" t="str">
        <f t="shared" si="213"/>
        <v/>
      </c>
      <c r="M4597" s="12" t="str">
        <f t="shared" si="214"/>
        <v/>
      </c>
      <c r="N4597" s="9" t="str">
        <f t="shared" si="215"/>
        <v/>
      </c>
    </row>
    <row r="4598" spans="1:14" x14ac:dyDescent="0.25">
      <c r="A4598" s="7">
        <v>42583</v>
      </c>
      <c r="B4598" s="8">
        <v>22</v>
      </c>
      <c r="C4598" s="8">
        <v>9.6</v>
      </c>
      <c r="D4598" s="16"/>
      <c r="E4598" s="10"/>
      <c r="F4598" s="9"/>
      <c r="G4598" s="9"/>
      <c r="H4598" s="19">
        <f>IFERROR(AVERAGE(Tabelle1[[#This Row],[Höchst
Temperatur
Tag]],Tabelle1[[#This Row],[Tiefst
Temperatur
Nacht]]),"")</f>
        <v>15.8</v>
      </c>
      <c r="I4598" s="9">
        <f>IF(Tabelle1[[#This Row],[Niederschlag]]="Regen",1,0)</f>
        <v>0</v>
      </c>
      <c r="J4598" s="9">
        <f>IF(Tabelle1[[#This Row],[Niederschlag]]="Schnee",1,0)</f>
        <v>0</v>
      </c>
      <c r="K4598" s="9">
        <f>IF(Tabelle1[[#This Row],[Niederschlag]]="Hagel",1,0)</f>
        <v>0</v>
      </c>
      <c r="L4598" s="12" t="str">
        <f t="shared" si="213"/>
        <v/>
      </c>
      <c r="M4598" s="12" t="str">
        <f t="shared" si="214"/>
        <v/>
      </c>
      <c r="N4598" s="9" t="str">
        <f t="shared" si="215"/>
        <v/>
      </c>
    </row>
    <row r="4599" spans="1:14" x14ac:dyDescent="0.25">
      <c r="A4599" s="7">
        <v>42584</v>
      </c>
      <c r="B4599" s="8">
        <v>17.399999999999999</v>
      </c>
      <c r="C4599" s="8">
        <v>12.9</v>
      </c>
      <c r="D4599" s="16" t="s">
        <v>1</v>
      </c>
      <c r="E4599" s="10"/>
      <c r="F4599" s="9"/>
      <c r="G4599" s="9"/>
      <c r="H4599" s="19">
        <f>IFERROR(AVERAGE(Tabelle1[[#This Row],[Höchst
Temperatur
Tag]],Tabelle1[[#This Row],[Tiefst
Temperatur
Nacht]]),"")</f>
        <v>15.149999999999999</v>
      </c>
      <c r="I4599" s="9">
        <f>IF(Tabelle1[[#This Row],[Niederschlag]]="Regen",1,0)</f>
        <v>1</v>
      </c>
      <c r="J4599" s="9">
        <f>IF(Tabelle1[[#This Row],[Niederschlag]]="Schnee",1,0)</f>
        <v>0</v>
      </c>
      <c r="K4599" s="9">
        <f>IF(Tabelle1[[#This Row],[Niederschlag]]="Hagel",1,0)</f>
        <v>0</v>
      </c>
      <c r="L4599" s="12" t="str">
        <f t="shared" si="213"/>
        <v/>
      </c>
      <c r="M4599" s="12" t="str">
        <f t="shared" si="214"/>
        <v/>
      </c>
      <c r="N4599" s="9" t="str">
        <f t="shared" si="215"/>
        <v/>
      </c>
    </row>
    <row r="4600" spans="1:14" x14ac:dyDescent="0.25">
      <c r="A4600" s="7">
        <v>42585</v>
      </c>
      <c r="B4600" s="8">
        <v>18</v>
      </c>
      <c r="C4600" s="8">
        <v>14.5</v>
      </c>
      <c r="D4600" s="16" t="s">
        <v>1</v>
      </c>
      <c r="E4600" s="10"/>
      <c r="F4600" s="9"/>
      <c r="G4600" s="9"/>
      <c r="H4600" s="19">
        <f>IFERROR(AVERAGE(Tabelle1[[#This Row],[Höchst
Temperatur
Tag]],Tabelle1[[#This Row],[Tiefst
Temperatur
Nacht]]),"")</f>
        <v>16.25</v>
      </c>
      <c r="I4600" s="9">
        <f>IF(Tabelle1[[#This Row],[Niederschlag]]="Regen",1,0)</f>
        <v>1</v>
      </c>
      <c r="J4600" s="9">
        <f>IF(Tabelle1[[#This Row],[Niederschlag]]="Schnee",1,0)</f>
        <v>0</v>
      </c>
      <c r="K4600" s="9">
        <f>IF(Tabelle1[[#This Row],[Niederschlag]]="Hagel",1,0)</f>
        <v>0</v>
      </c>
      <c r="L4600" s="12" t="str">
        <f t="shared" si="213"/>
        <v/>
      </c>
      <c r="M4600" s="12" t="str">
        <f t="shared" si="214"/>
        <v/>
      </c>
      <c r="N4600" s="9" t="str">
        <f t="shared" si="215"/>
        <v/>
      </c>
    </row>
    <row r="4601" spans="1:14" x14ac:dyDescent="0.25">
      <c r="A4601" s="7">
        <v>42586</v>
      </c>
      <c r="B4601" s="8">
        <v>18.8</v>
      </c>
      <c r="C4601" s="8">
        <v>10.7</v>
      </c>
      <c r="D4601" s="16" t="s">
        <v>1</v>
      </c>
      <c r="E4601" s="10"/>
      <c r="F4601" s="9"/>
      <c r="G4601" s="9"/>
      <c r="H4601" s="19">
        <f>IFERROR(AVERAGE(Tabelle1[[#This Row],[Höchst
Temperatur
Tag]],Tabelle1[[#This Row],[Tiefst
Temperatur
Nacht]]),"")</f>
        <v>14.75</v>
      </c>
      <c r="I4601" s="9">
        <f>IF(Tabelle1[[#This Row],[Niederschlag]]="Regen",1,0)</f>
        <v>1</v>
      </c>
      <c r="J4601" s="9">
        <f>IF(Tabelle1[[#This Row],[Niederschlag]]="Schnee",1,0)</f>
        <v>0</v>
      </c>
      <c r="K4601" s="9">
        <f>IF(Tabelle1[[#This Row],[Niederschlag]]="Hagel",1,0)</f>
        <v>0</v>
      </c>
      <c r="L4601" s="12" t="str">
        <f t="shared" si="213"/>
        <v/>
      </c>
      <c r="M4601" s="12" t="str">
        <f t="shared" si="214"/>
        <v/>
      </c>
      <c r="N4601" s="9" t="str">
        <f t="shared" si="215"/>
        <v/>
      </c>
    </row>
    <row r="4602" spans="1:14" x14ac:dyDescent="0.25">
      <c r="A4602" s="7">
        <v>42587</v>
      </c>
      <c r="B4602" s="8">
        <v>21.2</v>
      </c>
      <c r="C4602" s="8">
        <v>10.3</v>
      </c>
      <c r="D4602" s="16" t="s">
        <v>1</v>
      </c>
      <c r="E4602" s="10"/>
      <c r="F4602" s="9"/>
      <c r="G4602" s="9"/>
      <c r="H4602" s="19">
        <f>IFERROR(AVERAGE(Tabelle1[[#This Row],[Höchst
Temperatur
Tag]],Tabelle1[[#This Row],[Tiefst
Temperatur
Nacht]]),"")</f>
        <v>15.75</v>
      </c>
      <c r="I4602" s="9">
        <f>IF(Tabelle1[[#This Row],[Niederschlag]]="Regen",1,0)</f>
        <v>1</v>
      </c>
      <c r="J4602" s="9">
        <f>IF(Tabelle1[[#This Row],[Niederschlag]]="Schnee",1,0)</f>
        <v>0</v>
      </c>
      <c r="K4602" s="9">
        <f>IF(Tabelle1[[#This Row],[Niederschlag]]="Hagel",1,0)</f>
        <v>0</v>
      </c>
      <c r="L4602" s="12" t="str">
        <f t="shared" si="213"/>
        <v/>
      </c>
      <c r="M4602" s="12" t="str">
        <f t="shared" si="214"/>
        <v/>
      </c>
      <c r="N4602" s="9" t="str">
        <f t="shared" si="215"/>
        <v/>
      </c>
    </row>
    <row r="4603" spans="1:14" x14ac:dyDescent="0.25">
      <c r="A4603" s="7">
        <v>42588</v>
      </c>
      <c r="B4603" s="8">
        <v>22.2</v>
      </c>
      <c r="C4603" s="8">
        <v>11</v>
      </c>
      <c r="D4603" s="16"/>
      <c r="E4603" s="10"/>
      <c r="F4603" s="9"/>
      <c r="G4603" s="9"/>
      <c r="H4603" s="19">
        <f>IFERROR(AVERAGE(Tabelle1[[#This Row],[Höchst
Temperatur
Tag]],Tabelle1[[#This Row],[Tiefst
Temperatur
Nacht]]),"")</f>
        <v>16.600000000000001</v>
      </c>
      <c r="I4603" s="9">
        <f>IF(Tabelle1[[#This Row],[Niederschlag]]="Regen",1,0)</f>
        <v>0</v>
      </c>
      <c r="J4603" s="9">
        <f>IF(Tabelle1[[#This Row],[Niederschlag]]="Schnee",1,0)</f>
        <v>0</v>
      </c>
      <c r="K4603" s="9">
        <f>IF(Tabelle1[[#This Row],[Niederschlag]]="Hagel",1,0)</f>
        <v>0</v>
      </c>
      <c r="L4603" s="12" t="str">
        <f t="shared" si="213"/>
        <v/>
      </c>
      <c r="M4603" s="12" t="str">
        <f t="shared" si="214"/>
        <v/>
      </c>
      <c r="N4603" s="9" t="str">
        <f t="shared" si="215"/>
        <v/>
      </c>
    </row>
    <row r="4604" spans="1:14" x14ac:dyDescent="0.25">
      <c r="A4604" s="7">
        <v>42589</v>
      </c>
      <c r="B4604" s="8">
        <v>23.6</v>
      </c>
      <c r="C4604" s="8">
        <v>12.5</v>
      </c>
      <c r="D4604" s="16"/>
      <c r="E4604" s="10"/>
      <c r="F4604" s="9"/>
      <c r="G4604" s="9"/>
      <c r="H4604" s="19">
        <f>IFERROR(AVERAGE(Tabelle1[[#This Row],[Höchst
Temperatur
Tag]],Tabelle1[[#This Row],[Tiefst
Temperatur
Nacht]]),"")</f>
        <v>18.05</v>
      </c>
      <c r="I4604" s="9">
        <f>IF(Tabelle1[[#This Row],[Niederschlag]]="Regen",1,0)</f>
        <v>0</v>
      </c>
      <c r="J4604" s="9">
        <f>IF(Tabelle1[[#This Row],[Niederschlag]]="Schnee",1,0)</f>
        <v>0</v>
      </c>
      <c r="K4604" s="9">
        <f>IF(Tabelle1[[#This Row],[Niederschlag]]="Hagel",1,0)</f>
        <v>0</v>
      </c>
      <c r="L4604" s="12" t="str">
        <f t="shared" si="213"/>
        <v/>
      </c>
      <c r="M4604" s="12" t="str">
        <f t="shared" si="214"/>
        <v/>
      </c>
      <c r="N4604" s="9" t="str">
        <f t="shared" si="215"/>
        <v/>
      </c>
    </row>
    <row r="4605" spans="1:14" x14ac:dyDescent="0.25">
      <c r="A4605" s="7">
        <v>42590</v>
      </c>
      <c r="B4605" s="8">
        <v>21.5</v>
      </c>
      <c r="C4605" s="8">
        <v>12.1</v>
      </c>
      <c r="D4605" s="16"/>
      <c r="E4605" s="10"/>
      <c r="F4605" s="9" t="s">
        <v>6</v>
      </c>
      <c r="G4605" s="9"/>
      <c r="H4605" s="19">
        <f>IFERROR(AVERAGE(Tabelle1[[#This Row],[Höchst
Temperatur
Tag]],Tabelle1[[#This Row],[Tiefst
Temperatur
Nacht]]),"")</f>
        <v>16.8</v>
      </c>
      <c r="I4605" s="9">
        <f>IF(Tabelle1[[#This Row],[Niederschlag]]="Regen",1,0)</f>
        <v>0</v>
      </c>
      <c r="J4605" s="9">
        <f>IF(Tabelle1[[#This Row],[Niederschlag]]="Schnee",1,0)</f>
        <v>0</v>
      </c>
      <c r="K4605" s="9">
        <f>IF(Tabelle1[[#This Row],[Niederschlag]]="Hagel",1,0)</f>
        <v>0</v>
      </c>
      <c r="L4605" s="12" t="str">
        <f t="shared" si="213"/>
        <v/>
      </c>
      <c r="M4605" s="12" t="str">
        <f t="shared" si="214"/>
        <v/>
      </c>
      <c r="N4605" s="9" t="str">
        <f t="shared" si="215"/>
        <v/>
      </c>
    </row>
    <row r="4606" spans="1:14" x14ac:dyDescent="0.25">
      <c r="A4606" s="7">
        <v>42591</v>
      </c>
      <c r="B4606" s="8">
        <v>18.5</v>
      </c>
      <c r="C4606" s="8">
        <v>8.9</v>
      </c>
      <c r="D4606" s="16"/>
      <c r="E4606" s="10"/>
      <c r="F4606" s="9"/>
      <c r="G4606" s="9"/>
      <c r="H4606" s="19">
        <f>IFERROR(AVERAGE(Tabelle1[[#This Row],[Höchst
Temperatur
Tag]],Tabelle1[[#This Row],[Tiefst
Temperatur
Nacht]]),"")</f>
        <v>13.7</v>
      </c>
      <c r="I4606" s="9">
        <f>IF(Tabelle1[[#This Row],[Niederschlag]]="Regen",1,0)</f>
        <v>0</v>
      </c>
      <c r="J4606" s="9">
        <f>IF(Tabelle1[[#This Row],[Niederschlag]]="Schnee",1,0)</f>
        <v>0</v>
      </c>
      <c r="K4606" s="9">
        <f>IF(Tabelle1[[#This Row],[Niederschlag]]="Hagel",1,0)</f>
        <v>0</v>
      </c>
      <c r="L4606" s="12" t="str">
        <f t="shared" si="213"/>
        <v/>
      </c>
      <c r="M4606" s="12" t="str">
        <f t="shared" si="214"/>
        <v/>
      </c>
      <c r="N4606" s="9" t="str">
        <f t="shared" si="215"/>
        <v/>
      </c>
    </row>
    <row r="4607" spans="1:14" x14ac:dyDescent="0.25">
      <c r="A4607" s="7">
        <v>42592</v>
      </c>
      <c r="B4607" s="8">
        <v>17.899999999999999</v>
      </c>
      <c r="C4607" s="8">
        <v>8.1</v>
      </c>
      <c r="D4607" s="16" t="s">
        <v>1</v>
      </c>
      <c r="E4607" s="10"/>
      <c r="F4607" s="9" t="s">
        <v>6</v>
      </c>
      <c r="G4607" s="9"/>
      <c r="H4607" s="19">
        <f>IFERROR(AVERAGE(Tabelle1[[#This Row],[Höchst
Temperatur
Tag]],Tabelle1[[#This Row],[Tiefst
Temperatur
Nacht]]),"")</f>
        <v>13</v>
      </c>
      <c r="I4607" s="9">
        <f>IF(Tabelle1[[#This Row],[Niederschlag]]="Regen",1,0)</f>
        <v>1</v>
      </c>
      <c r="J4607" s="9">
        <f>IF(Tabelle1[[#This Row],[Niederschlag]]="Schnee",1,0)</f>
        <v>0</v>
      </c>
      <c r="K4607" s="9">
        <f>IF(Tabelle1[[#This Row],[Niederschlag]]="Hagel",1,0)</f>
        <v>0</v>
      </c>
      <c r="L4607" s="12" t="str">
        <f t="shared" si="213"/>
        <v/>
      </c>
      <c r="M4607" s="12" t="str">
        <f t="shared" si="214"/>
        <v/>
      </c>
      <c r="N4607" s="9" t="str">
        <f t="shared" si="215"/>
        <v/>
      </c>
    </row>
    <row r="4608" spans="1:14" x14ac:dyDescent="0.25">
      <c r="A4608" s="7">
        <v>42593</v>
      </c>
      <c r="B4608" s="8">
        <v>17.3</v>
      </c>
      <c r="C4608" s="8">
        <v>5.5</v>
      </c>
      <c r="D4608" s="16" t="s">
        <v>1</v>
      </c>
      <c r="E4608" s="10"/>
      <c r="F4608" s="9"/>
      <c r="G4608" s="9"/>
      <c r="H4608" s="19">
        <f>IFERROR(AVERAGE(Tabelle1[[#This Row],[Höchst
Temperatur
Tag]],Tabelle1[[#This Row],[Tiefst
Temperatur
Nacht]]),"")</f>
        <v>11.4</v>
      </c>
      <c r="I4608" s="9">
        <f>IF(Tabelle1[[#This Row],[Niederschlag]]="Regen",1,0)</f>
        <v>1</v>
      </c>
      <c r="J4608" s="9">
        <f>IF(Tabelle1[[#This Row],[Niederschlag]]="Schnee",1,0)</f>
        <v>0</v>
      </c>
      <c r="K4608" s="9">
        <f>IF(Tabelle1[[#This Row],[Niederschlag]]="Hagel",1,0)</f>
        <v>0</v>
      </c>
      <c r="L4608" s="12" t="str">
        <f t="shared" si="213"/>
        <v/>
      </c>
      <c r="M4608" s="12" t="str">
        <f t="shared" si="214"/>
        <v/>
      </c>
      <c r="N4608" s="9" t="str">
        <f t="shared" si="215"/>
        <v/>
      </c>
    </row>
    <row r="4609" spans="1:14" x14ac:dyDescent="0.25">
      <c r="A4609" s="7">
        <v>42594</v>
      </c>
      <c r="B4609" s="8">
        <v>19.5</v>
      </c>
      <c r="C4609" s="8">
        <v>11.2</v>
      </c>
      <c r="D4609" s="16"/>
      <c r="E4609" s="10"/>
      <c r="F4609" s="9"/>
      <c r="G4609" s="9"/>
      <c r="H4609" s="19">
        <f>IFERROR(AVERAGE(Tabelle1[[#This Row],[Höchst
Temperatur
Tag]],Tabelle1[[#This Row],[Tiefst
Temperatur
Nacht]]),"")</f>
        <v>15.35</v>
      </c>
      <c r="I4609" s="9">
        <f>IF(Tabelle1[[#This Row],[Niederschlag]]="Regen",1,0)</f>
        <v>0</v>
      </c>
      <c r="J4609" s="9">
        <f>IF(Tabelle1[[#This Row],[Niederschlag]]="Schnee",1,0)</f>
        <v>0</v>
      </c>
      <c r="K4609" s="9">
        <f>IF(Tabelle1[[#This Row],[Niederschlag]]="Hagel",1,0)</f>
        <v>0</v>
      </c>
      <c r="L4609" s="12" t="str">
        <f t="shared" si="213"/>
        <v/>
      </c>
      <c r="M4609" s="12" t="str">
        <f t="shared" si="214"/>
        <v/>
      </c>
      <c r="N4609" s="9" t="str">
        <f t="shared" si="215"/>
        <v/>
      </c>
    </row>
    <row r="4610" spans="1:14" x14ac:dyDescent="0.25">
      <c r="A4610" s="7">
        <v>42595</v>
      </c>
      <c r="B4610" s="8">
        <v>24.5</v>
      </c>
      <c r="C4610" s="8">
        <v>14</v>
      </c>
      <c r="D4610" s="16"/>
      <c r="E4610" s="10"/>
      <c r="F4610" s="9"/>
      <c r="G4610" s="9"/>
      <c r="H4610" s="19">
        <f>IFERROR(AVERAGE(Tabelle1[[#This Row],[Höchst
Temperatur
Tag]],Tabelle1[[#This Row],[Tiefst
Temperatur
Nacht]]),"")</f>
        <v>19.25</v>
      </c>
      <c r="I4610" s="9">
        <f>IF(Tabelle1[[#This Row],[Niederschlag]]="Regen",1,0)</f>
        <v>0</v>
      </c>
      <c r="J4610" s="9">
        <f>IF(Tabelle1[[#This Row],[Niederschlag]]="Schnee",1,0)</f>
        <v>0</v>
      </c>
      <c r="K4610" s="9">
        <f>IF(Tabelle1[[#This Row],[Niederschlag]]="Hagel",1,0)</f>
        <v>0</v>
      </c>
      <c r="L4610" s="12" t="str">
        <f t="shared" ref="L4610:L4673" si="216">IF(C4610&lt;0,1,"")</f>
        <v/>
      </c>
      <c r="M4610" s="12" t="str">
        <f t="shared" ref="M4610:M4673" si="217">IF(C4610&lt;-5,1,"")</f>
        <v/>
      </c>
      <c r="N4610" s="9" t="str">
        <f t="shared" ref="N4610:N4673" si="218">IF(B4610&gt;25,1,"")</f>
        <v/>
      </c>
    </row>
    <row r="4611" spans="1:14" x14ac:dyDescent="0.25">
      <c r="A4611" s="7">
        <v>42596</v>
      </c>
      <c r="B4611" s="8">
        <v>22.4</v>
      </c>
      <c r="C4611" s="8">
        <v>12.7</v>
      </c>
      <c r="D4611" s="16"/>
      <c r="E4611" s="10"/>
      <c r="F4611" s="9"/>
      <c r="G4611" s="9"/>
      <c r="H4611" s="19">
        <f>IFERROR(AVERAGE(Tabelle1[[#This Row],[Höchst
Temperatur
Tag]],Tabelle1[[#This Row],[Tiefst
Temperatur
Nacht]]),"")</f>
        <v>17.549999999999997</v>
      </c>
      <c r="I4611" s="9">
        <f>IF(Tabelle1[[#This Row],[Niederschlag]]="Regen",1,0)</f>
        <v>0</v>
      </c>
      <c r="J4611" s="9">
        <f>IF(Tabelle1[[#This Row],[Niederschlag]]="Schnee",1,0)</f>
        <v>0</v>
      </c>
      <c r="K4611" s="9">
        <f>IF(Tabelle1[[#This Row],[Niederschlag]]="Hagel",1,0)</f>
        <v>0</v>
      </c>
      <c r="L4611" s="12" t="str">
        <f t="shared" si="216"/>
        <v/>
      </c>
      <c r="M4611" s="12" t="str">
        <f t="shared" si="217"/>
        <v/>
      </c>
      <c r="N4611" s="9" t="str">
        <f t="shared" si="218"/>
        <v/>
      </c>
    </row>
    <row r="4612" spans="1:14" x14ac:dyDescent="0.25">
      <c r="A4612" s="7">
        <v>42597</v>
      </c>
      <c r="B4612" s="8">
        <v>21.7</v>
      </c>
      <c r="C4612" s="8">
        <v>11.7</v>
      </c>
      <c r="D4612" s="16"/>
      <c r="E4612" s="10"/>
      <c r="F4612" s="9"/>
      <c r="G4612" s="9"/>
      <c r="H4612" s="19">
        <f>IFERROR(AVERAGE(Tabelle1[[#This Row],[Höchst
Temperatur
Tag]],Tabelle1[[#This Row],[Tiefst
Temperatur
Nacht]]),"")</f>
        <v>16.7</v>
      </c>
      <c r="I4612" s="9">
        <f>IF(Tabelle1[[#This Row],[Niederschlag]]="Regen",1,0)</f>
        <v>0</v>
      </c>
      <c r="J4612" s="9">
        <f>IF(Tabelle1[[#This Row],[Niederschlag]]="Schnee",1,0)</f>
        <v>0</v>
      </c>
      <c r="K4612" s="9">
        <f>IF(Tabelle1[[#This Row],[Niederschlag]]="Hagel",1,0)</f>
        <v>0</v>
      </c>
      <c r="L4612" s="12" t="str">
        <f t="shared" si="216"/>
        <v/>
      </c>
      <c r="M4612" s="12" t="str">
        <f t="shared" si="217"/>
        <v/>
      </c>
      <c r="N4612" s="9" t="str">
        <f t="shared" si="218"/>
        <v/>
      </c>
    </row>
    <row r="4613" spans="1:14" x14ac:dyDescent="0.25">
      <c r="A4613" s="7">
        <v>42598</v>
      </c>
      <c r="B4613" s="8">
        <v>21.7</v>
      </c>
      <c r="C4613" s="8">
        <v>11.3</v>
      </c>
      <c r="D4613" s="16"/>
      <c r="E4613" s="10"/>
      <c r="F4613" s="9"/>
      <c r="G4613" s="9"/>
      <c r="H4613" s="19">
        <f>IFERROR(AVERAGE(Tabelle1[[#This Row],[Höchst
Temperatur
Tag]],Tabelle1[[#This Row],[Tiefst
Temperatur
Nacht]]),"")</f>
        <v>16.5</v>
      </c>
      <c r="I4613" s="9">
        <f>IF(Tabelle1[[#This Row],[Niederschlag]]="Regen",1,0)</f>
        <v>0</v>
      </c>
      <c r="J4613" s="9">
        <f>IF(Tabelle1[[#This Row],[Niederschlag]]="Schnee",1,0)</f>
        <v>0</v>
      </c>
      <c r="K4613" s="9">
        <f>IF(Tabelle1[[#This Row],[Niederschlag]]="Hagel",1,0)</f>
        <v>0</v>
      </c>
      <c r="L4613" s="12" t="str">
        <f t="shared" si="216"/>
        <v/>
      </c>
      <c r="M4613" s="12" t="str">
        <f t="shared" si="217"/>
        <v/>
      </c>
      <c r="N4613" s="9" t="str">
        <f t="shared" si="218"/>
        <v/>
      </c>
    </row>
    <row r="4614" spans="1:14" x14ac:dyDescent="0.25">
      <c r="A4614" s="7">
        <v>42599</v>
      </c>
      <c r="B4614" s="8">
        <v>21.9</v>
      </c>
      <c r="C4614" s="8">
        <v>12.1</v>
      </c>
      <c r="D4614" s="16"/>
      <c r="E4614" s="10"/>
      <c r="F4614" s="9"/>
      <c r="G4614" s="9"/>
      <c r="H4614" s="19">
        <f>IFERROR(AVERAGE(Tabelle1[[#This Row],[Höchst
Temperatur
Tag]],Tabelle1[[#This Row],[Tiefst
Temperatur
Nacht]]),"")</f>
        <v>17</v>
      </c>
      <c r="I4614" s="9">
        <f>IF(Tabelle1[[#This Row],[Niederschlag]]="Regen",1,0)</f>
        <v>0</v>
      </c>
      <c r="J4614" s="9">
        <f>IF(Tabelle1[[#This Row],[Niederschlag]]="Schnee",1,0)</f>
        <v>0</v>
      </c>
      <c r="K4614" s="9">
        <f>IF(Tabelle1[[#This Row],[Niederschlag]]="Hagel",1,0)</f>
        <v>0</v>
      </c>
      <c r="L4614" s="12" t="str">
        <f t="shared" si="216"/>
        <v/>
      </c>
      <c r="M4614" s="12" t="str">
        <f t="shared" si="217"/>
        <v/>
      </c>
      <c r="N4614" s="9" t="str">
        <f t="shared" si="218"/>
        <v/>
      </c>
    </row>
    <row r="4615" spans="1:14" x14ac:dyDescent="0.25">
      <c r="A4615" s="7">
        <v>42600</v>
      </c>
      <c r="B4615" s="8">
        <v>24.1</v>
      </c>
      <c r="C4615" s="8">
        <v>12.8</v>
      </c>
      <c r="D4615" s="16" t="s">
        <v>1</v>
      </c>
      <c r="E4615" s="10"/>
      <c r="F4615" s="9"/>
      <c r="G4615" s="9"/>
      <c r="H4615" s="19">
        <f>IFERROR(AVERAGE(Tabelle1[[#This Row],[Höchst
Temperatur
Tag]],Tabelle1[[#This Row],[Tiefst
Temperatur
Nacht]]),"")</f>
        <v>18.450000000000003</v>
      </c>
      <c r="I4615" s="9">
        <f>IF(Tabelle1[[#This Row],[Niederschlag]]="Regen",1,0)</f>
        <v>1</v>
      </c>
      <c r="J4615" s="9">
        <f>IF(Tabelle1[[#This Row],[Niederschlag]]="Schnee",1,0)</f>
        <v>0</v>
      </c>
      <c r="K4615" s="9">
        <f>IF(Tabelle1[[#This Row],[Niederschlag]]="Hagel",1,0)</f>
        <v>0</v>
      </c>
      <c r="L4615" s="12" t="str">
        <f t="shared" si="216"/>
        <v/>
      </c>
      <c r="M4615" s="12" t="str">
        <f t="shared" si="217"/>
        <v/>
      </c>
      <c r="N4615" s="9" t="str">
        <f t="shared" si="218"/>
        <v/>
      </c>
    </row>
    <row r="4616" spans="1:14" x14ac:dyDescent="0.25">
      <c r="A4616" s="7">
        <v>42601</v>
      </c>
      <c r="B4616" s="8">
        <v>24.3</v>
      </c>
      <c r="C4616" s="8">
        <v>13.6</v>
      </c>
      <c r="D4616" s="16"/>
      <c r="E4616" s="10"/>
      <c r="F4616" s="9"/>
      <c r="G4616" s="9"/>
      <c r="H4616" s="19">
        <f>IFERROR(AVERAGE(Tabelle1[[#This Row],[Höchst
Temperatur
Tag]],Tabelle1[[#This Row],[Tiefst
Temperatur
Nacht]]),"")</f>
        <v>18.95</v>
      </c>
      <c r="I4616" s="9">
        <f>IF(Tabelle1[[#This Row],[Niederschlag]]="Regen",1,0)</f>
        <v>0</v>
      </c>
      <c r="J4616" s="9">
        <f>IF(Tabelle1[[#This Row],[Niederschlag]]="Schnee",1,0)</f>
        <v>0</v>
      </c>
      <c r="K4616" s="9">
        <f>IF(Tabelle1[[#This Row],[Niederschlag]]="Hagel",1,0)</f>
        <v>0</v>
      </c>
      <c r="L4616" s="12" t="str">
        <f t="shared" si="216"/>
        <v/>
      </c>
      <c r="M4616" s="12" t="str">
        <f t="shared" si="217"/>
        <v/>
      </c>
      <c r="N4616" s="9" t="str">
        <f t="shared" si="218"/>
        <v/>
      </c>
    </row>
    <row r="4617" spans="1:14" x14ac:dyDescent="0.25">
      <c r="A4617" s="7">
        <v>42602</v>
      </c>
      <c r="B4617" s="8">
        <v>20.399999999999999</v>
      </c>
      <c r="C4617" s="8">
        <v>10.9</v>
      </c>
      <c r="D4617" s="16" t="s">
        <v>1</v>
      </c>
      <c r="E4617" s="10"/>
      <c r="F4617" s="9"/>
      <c r="G4617" s="9"/>
      <c r="H4617" s="19">
        <f>IFERROR(AVERAGE(Tabelle1[[#This Row],[Höchst
Temperatur
Tag]],Tabelle1[[#This Row],[Tiefst
Temperatur
Nacht]]),"")</f>
        <v>15.649999999999999</v>
      </c>
      <c r="I4617" s="9">
        <f>IF(Tabelle1[[#This Row],[Niederschlag]]="Regen",1,0)</f>
        <v>1</v>
      </c>
      <c r="J4617" s="9">
        <f>IF(Tabelle1[[#This Row],[Niederschlag]]="Schnee",1,0)</f>
        <v>0</v>
      </c>
      <c r="K4617" s="9">
        <f>IF(Tabelle1[[#This Row],[Niederschlag]]="Hagel",1,0)</f>
        <v>0</v>
      </c>
      <c r="L4617" s="12" t="str">
        <f t="shared" si="216"/>
        <v/>
      </c>
      <c r="M4617" s="12" t="str">
        <f t="shared" si="217"/>
        <v/>
      </c>
      <c r="N4617" s="9" t="str">
        <f t="shared" si="218"/>
        <v/>
      </c>
    </row>
    <row r="4618" spans="1:14" x14ac:dyDescent="0.25">
      <c r="A4618" s="7">
        <v>42603</v>
      </c>
      <c r="B4618" s="8">
        <v>17.899999999999999</v>
      </c>
      <c r="C4618" s="8">
        <v>10.8</v>
      </c>
      <c r="D4618" s="16" t="s">
        <v>1</v>
      </c>
      <c r="E4618" s="10"/>
      <c r="F4618" s="9"/>
      <c r="G4618" s="9"/>
      <c r="H4618" s="19">
        <f>IFERROR(AVERAGE(Tabelle1[[#This Row],[Höchst
Temperatur
Tag]],Tabelle1[[#This Row],[Tiefst
Temperatur
Nacht]]),"")</f>
        <v>14.35</v>
      </c>
      <c r="I4618" s="9">
        <f>IF(Tabelle1[[#This Row],[Niederschlag]]="Regen",1,0)</f>
        <v>1</v>
      </c>
      <c r="J4618" s="9">
        <f>IF(Tabelle1[[#This Row],[Niederschlag]]="Schnee",1,0)</f>
        <v>0</v>
      </c>
      <c r="K4618" s="9">
        <f>IF(Tabelle1[[#This Row],[Niederschlag]]="Hagel",1,0)</f>
        <v>0</v>
      </c>
      <c r="L4618" s="12" t="str">
        <f t="shared" si="216"/>
        <v/>
      </c>
      <c r="M4618" s="12" t="str">
        <f t="shared" si="217"/>
        <v/>
      </c>
      <c r="N4618" s="9" t="str">
        <f t="shared" si="218"/>
        <v/>
      </c>
    </row>
    <row r="4619" spans="1:14" x14ac:dyDescent="0.25">
      <c r="A4619" s="7">
        <v>42604</v>
      </c>
      <c r="B4619" s="8">
        <v>21.7</v>
      </c>
      <c r="C4619" s="8">
        <v>11.3</v>
      </c>
      <c r="D4619" s="16"/>
      <c r="E4619" s="10"/>
      <c r="F4619" s="9"/>
      <c r="G4619" s="9"/>
      <c r="H4619" s="19">
        <f>IFERROR(AVERAGE(Tabelle1[[#This Row],[Höchst
Temperatur
Tag]],Tabelle1[[#This Row],[Tiefst
Temperatur
Nacht]]),"")</f>
        <v>16.5</v>
      </c>
      <c r="I4619" s="9">
        <f>IF(Tabelle1[[#This Row],[Niederschlag]]="Regen",1,0)</f>
        <v>0</v>
      </c>
      <c r="J4619" s="9">
        <f>IF(Tabelle1[[#This Row],[Niederschlag]]="Schnee",1,0)</f>
        <v>0</v>
      </c>
      <c r="K4619" s="9">
        <f>IF(Tabelle1[[#This Row],[Niederschlag]]="Hagel",1,0)</f>
        <v>0</v>
      </c>
      <c r="L4619" s="12" t="str">
        <f t="shared" si="216"/>
        <v/>
      </c>
      <c r="M4619" s="12" t="str">
        <f t="shared" si="217"/>
        <v/>
      </c>
      <c r="N4619" s="9" t="str">
        <f t="shared" si="218"/>
        <v/>
      </c>
    </row>
    <row r="4620" spans="1:14" x14ac:dyDescent="0.25">
      <c r="A4620" s="7">
        <v>42605</v>
      </c>
      <c r="B4620" s="8">
        <v>27</v>
      </c>
      <c r="C4620" s="8">
        <v>12</v>
      </c>
      <c r="D4620" s="16"/>
      <c r="E4620" s="10"/>
      <c r="F4620" s="9"/>
      <c r="G4620" s="9"/>
      <c r="H4620" s="19">
        <f>IFERROR(AVERAGE(Tabelle1[[#This Row],[Höchst
Temperatur
Tag]],Tabelle1[[#This Row],[Tiefst
Temperatur
Nacht]]),"")</f>
        <v>19.5</v>
      </c>
      <c r="I4620" s="9">
        <f>IF(Tabelle1[[#This Row],[Niederschlag]]="Regen",1,0)</f>
        <v>0</v>
      </c>
      <c r="J4620" s="9">
        <f>IF(Tabelle1[[#This Row],[Niederschlag]]="Schnee",1,0)</f>
        <v>0</v>
      </c>
      <c r="K4620" s="9">
        <f>IF(Tabelle1[[#This Row],[Niederschlag]]="Hagel",1,0)</f>
        <v>0</v>
      </c>
      <c r="L4620" s="12" t="str">
        <f t="shared" si="216"/>
        <v/>
      </c>
      <c r="M4620" s="12" t="str">
        <f t="shared" si="217"/>
        <v/>
      </c>
      <c r="N4620" s="9">
        <f t="shared" si="218"/>
        <v>1</v>
      </c>
    </row>
    <row r="4621" spans="1:14" x14ac:dyDescent="0.25">
      <c r="A4621" s="7">
        <v>42606</v>
      </c>
      <c r="B4621" s="8">
        <v>26.6</v>
      </c>
      <c r="C4621" s="8">
        <v>17.100000000000001</v>
      </c>
      <c r="D4621" s="16"/>
      <c r="E4621" s="10"/>
      <c r="F4621" s="9"/>
      <c r="G4621" s="9"/>
      <c r="H4621" s="19">
        <f>IFERROR(AVERAGE(Tabelle1[[#This Row],[Höchst
Temperatur
Tag]],Tabelle1[[#This Row],[Tiefst
Temperatur
Nacht]]),"")</f>
        <v>21.85</v>
      </c>
      <c r="I4621" s="9">
        <f>IF(Tabelle1[[#This Row],[Niederschlag]]="Regen",1,0)</f>
        <v>0</v>
      </c>
      <c r="J4621" s="9">
        <f>IF(Tabelle1[[#This Row],[Niederschlag]]="Schnee",1,0)</f>
        <v>0</v>
      </c>
      <c r="K4621" s="9">
        <f>IF(Tabelle1[[#This Row],[Niederschlag]]="Hagel",1,0)</f>
        <v>0</v>
      </c>
      <c r="L4621" s="12" t="str">
        <f t="shared" si="216"/>
        <v/>
      </c>
      <c r="M4621" s="12" t="str">
        <f t="shared" si="217"/>
        <v/>
      </c>
      <c r="N4621" s="9">
        <f t="shared" si="218"/>
        <v>1</v>
      </c>
    </row>
    <row r="4622" spans="1:14" x14ac:dyDescent="0.25">
      <c r="A4622" s="7">
        <v>42607</v>
      </c>
      <c r="B4622" s="8">
        <v>28</v>
      </c>
      <c r="C4622" s="8">
        <v>17.2</v>
      </c>
      <c r="D4622" s="16"/>
      <c r="E4622" s="10"/>
      <c r="F4622" s="9"/>
      <c r="G4622" s="9"/>
      <c r="H4622" s="19">
        <f>IFERROR(AVERAGE(Tabelle1[[#This Row],[Höchst
Temperatur
Tag]],Tabelle1[[#This Row],[Tiefst
Temperatur
Nacht]]),"")</f>
        <v>22.6</v>
      </c>
      <c r="I4622" s="9">
        <f>IF(Tabelle1[[#This Row],[Niederschlag]]="Regen",1,0)</f>
        <v>0</v>
      </c>
      <c r="J4622" s="9">
        <f>IF(Tabelle1[[#This Row],[Niederschlag]]="Schnee",1,0)</f>
        <v>0</v>
      </c>
      <c r="K4622" s="9">
        <f>IF(Tabelle1[[#This Row],[Niederschlag]]="Hagel",1,0)</f>
        <v>0</v>
      </c>
      <c r="L4622" s="12" t="str">
        <f t="shared" si="216"/>
        <v/>
      </c>
      <c r="M4622" s="12" t="str">
        <f t="shared" si="217"/>
        <v/>
      </c>
      <c r="N4622" s="9">
        <f t="shared" si="218"/>
        <v>1</v>
      </c>
    </row>
    <row r="4623" spans="1:14" x14ac:dyDescent="0.25">
      <c r="A4623" s="7">
        <v>42608</v>
      </c>
      <c r="B4623" s="8">
        <v>30.7</v>
      </c>
      <c r="C4623" s="8">
        <v>18.3</v>
      </c>
      <c r="D4623" s="16"/>
      <c r="E4623" s="10"/>
      <c r="F4623" s="9"/>
      <c r="G4623" s="9"/>
      <c r="H4623" s="19">
        <f>IFERROR(AVERAGE(Tabelle1[[#This Row],[Höchst
Temperatur
Tag]],Tabelle1[[#This Row],[Tiefst
Temperatur
Nacht]]),"")</f>
        <v>24.5</v>
      </c>
      <c r="I4623" s="9">
        <f>IF(Tabelle1[[#This Row],[Niederschlag]]="Regen",1,0)</f>
        <v>0</v>
      </c>
      <c r="J4623" s="9">
        <f>IF(Tabelle1[[#This Row],[Niederschlag]]="Schnee",1,0)</f>
        <v>0</v>
      </c>
      <c r="K4623" s="9">
        <f>IF(Tabelle1[[#This Row],[Niederschlag]]="Hagel",1,0)</f>
        <v>0</v>
      </c>
      <c r="L4623" s="12" t="str">
        <f t="shared" si="216"/>
        <v/>
      </c>
      <c r="M4623" s="12" t="str">
        <f t="shared" si="217"/>
        <v/>
      </c>
      <c r="N4623" s="9">
        <f t="shared" si="218"/>
        <v>1</v>
      </c>
    </row>
    <row r="4624" spans="1:14" x14ac:dyDescent="0.25">
      <c r="A4624" s="7">
        <v>42609</v>
      </c>
      <c r="B4624" s="8">
        <v>31.1</v>
      </c>
      <c r="C4624" s="8">
        <v>19</v>
      </c>
      <c r="D4624" s="16"/>
      <c r="E4624" s="10"/>
      <c r="F4624" s="9"/>
      <c r="G4624" s="9"/>
      <c r="H4624" s="19">
        <f>IFERROR(AVERAGE(Tabelle1[[#This Row],[Höchst
Temperatur
Tag]],Tabelle1[[#This Row],[Tiefst
Temperatur
Nacht]]),"")</f>
        <v>25.05</v>
      </c>
      <c r="I4624" s="9">
        <f>IF(Tabelle1[[#This Row],[Niederschlag]]="Regen",1,0)</f>
        <v>0</v>
      </c>
      <c r="J4624" s="9">
        <f>IF(Tabelle1[[#This Row],[Niederschlag]]="Schnee",1,0)</f>
        <v>0</v>
      </c>
      <c r="K4624" s="9">
        <f>IF(Tabelle1[[#This Row],[Niederschlag]]="Hagel",1,0)</f>
        <v>0</v>
      </c>
      <c r="L4624" s="12" t="str">
        <f t="shared" si="216"/>
        <v/>
      </c>
      <c r="M4624" s="12" t="str">
        <f t="shared" si="217"/>
        <v/>
      </c>
      <c r="N4624" s="9">
        <f t="shared" si="218"/>
        <v>1</v>
      </c>
    </row>
    <row r="4625" spans="1:14" x14ac:dyDescent="0.25">
      <c r="A4625" s="7">
        <v>42610</v>
      </c>
      <c r="B4625" s="8">
        <v>29.1</v>
      </c>
      <c r="C4625" s="8">
        <v>14.1</v>
      </c>
      <c r="D4625" s="16"/>
      <c r="E4625" s="10"/>
      <c r="F4625" s="9"/>
      <c r="G4625" s="9"/>
      <c r="H4625" s="19">
        <f>IFERROR(AVERAGE(Tabelle1[[#This Row],[Höchst
Temperatur
Tag]],Tabelle1[[#This Row],[Tiefst
Temperatur
Nacht]]),"")</f>
        <v>21.6</v>
      </c>
      <c r="I4625" s="9">
        <f>IF(Tabelle1[[#This Row],[Niederschlag]]="Regen",1,0)</f>
        <v>0</v>
      </c>
      <c r="J4625" s="9">
        <f>IF(Tabelle1[[#This Row],[Niederschlag]]="Schnee",1,0)</f>
        <v>0</v>
      </c>
      <c r="K4625" s="9">
        <f>IF(Tabelle1[[#This Row],[Niederschlag]]="Hagel",1,0)</f>
        <v>0</v>
      </c>
      <c r="L4625" s="12" t="str">
        <f t="shared" si="216"/>
        <v/>
      </c>
      <c r="M4625" s="12" t="str">
        <f t="shared" si="217"/>
        <v/>
      </c>
      <c r="N4625" s="9">
        <f t="shared" si="218"/>
        <v>1</v>
      </c>
    </row>
    <row r="4626" spans="1:14" x14ac:dyDescent="0.25">
      <c r="A4626" s="7">
        <v>42611</v>
      </c>
      <c r="B4626" s="8">
        <v>22.5</v>
      </c>
      <c r="C4626" s="8">
        <v>11.9</v>
      </c>
      <c r="D4626" s="16" t="s">
        <v>1</v>
      </c>
      <c r="E4626" s="10"/>
      <c r="F4626" s="9"/>
      <c r="G4626" s="9"/>
      <c r="H4626" s="19">
        <f>IFERROR(AVERAGE(Tabelle1[[#This Row],[Höchst
Temperatur
Tag]],Tabelle1[[#This Row],[Tiefst
Temperatur
Nacht]]),"")</f>
        <v>17.2</v>
      </c>
      <c r="I4626" s="9">
        <f>IF(Tabelle1[[#This Row],[Niederschlag]]="Regen",1,0)</f>
        <v>1</v>
      </c>
      <c r="J4626" s="9">
        <f>IF(Tabelle1[[#This Row],[Niederschlag]]="Schnee",1,0)</f>
        <v>0</v>
      </c>
      <c r="K4626" s="9">
        <f>IF(Tabelle1[[#This Row],[Niederschlag]]="Hagel",1,0)</f>
        <v>0</v>
      </c>
      <c r="L4626" s="12" t="str">
        <f t="shared" si="216"/>
        <v/>
      </c>
      <c r="M4626" s="12" t="str">
        <f t="shared" si="217"/>
        <v/>
      </c>
      <c r="N4626" s="9" t="str">
        <f t="shared" si="218"/>
        <v/>
      </c>
    </row>
    <row r="4627" spans="1:14" x14ac:dyDescent="0.25">
      <c r="A4627" s="7">
        <v>42612</v>
      </c>
      <c r="B4627" s="8">
        <v>24.2</v>
      </c>
      <c r="C4627" s="8">
        <v>11.8</v>
      </c>
      <c r="D4627" s="16"/>
      <c r="E4627" s="10"/>
      <c r="F4627" s="9"/>
      <c r="G4627" s="9"/>
      <c r="H4627" s="19">
        <f>IFERROR(AVERAGE(Tabelle1[[#This Row],[Höchst
Temperatur
Tag]],Tabelle1[[#This Row],[Tiefst
Temperatur
Nacht]]),"")</f>
        <v>18</v>
      </c>
      <c r="I4627" s="9">
        <f>IF(Tabelle1[[#This Row],[Niederschlag]]="Regen",1,0)</f>
        <v>0</v>
      </c>
      <c r="J4627" s="9">
        <f>IF(Tabelle1[[#This Row],[Niederschlag]]="Schnee",1,0)</f>
        <v>0</v>
      </c>
      <c r="K4627" s="9">
        <f>IF(Tabelle1[[#This Row],[Niederschlag]]="Hagel",1,0)</f>
        <v>0</v>
      </c>
      <c r="L4627" s="12" t="str">
        <f t="shared" si="216"/>
        <v/>
      </c>
      <c r="M4627" s="12" t="str">
        <f t="shared" si="217"/>
        <v/>
      </c>
      <c r="N4627" s="9" t="str">
        <f t="shared" si="218"/>
        <v/>
      </c>
    </row>
    <row r="4628" spans="1:14" x14ac:dyDescent="0.25">
      <c r="A4628" s="7">
        <v>42613</v>
      </c>
      <c r="B4628" s="8">
        <v>25.4</v>
      </c>
      <c r="C4628" s="8">
        <v>13.2</v>
      </c>
      <c r="D4628" s="16"/>
      <c r="E4628" s="10"/>
      <c r="F4628" s="9"/>
      <c r="G4628" s="9"/>
      <c r="H4628" s="19">
        <f>IFERROR(AVERAGE(Tabelle1[[#This Row],[Höchst
Temperatur
Tag]],Tabelle1[[#This Row],[Tiefst
Temperatur
Nacht]]),"")</f>
        <v>19.299999999999997</v>
      </c>
      <c r="I4628" s="9">
        <f>IF(Tabelle1[[#This Row],[Niederschlag]]="Regen",1,0)</f>
        <v>0</v>
      </c>
      <c r="J4628" s="9">
        <f>IF(Tabelle1[[#This Row],[Niederschlag]]="Schnee",1,0)</f>
        <v>0</v>
      </c>
      <c r="K4628" s="9">
        <f>IF(Tabelle1[[#This Row],[Niederschlag]]="Hagel",1,0)</f>
        <v>0</v>
      </c>
      <c r="L4628" s="12" t="str">
        <f t="shared" si="216"/>
        <v/>
      </c>
      <c r="M4628" s="12" t="str">
        <f t="shared" si="217"/>
        <v/>
      </c>
      <c r="N4628" s="9">
        <f t="shared" si="218"/>
        <v>1</v>
      </c>
    </row>
    <row r="4629" spans="1:14" x14ac:dyDescent="0.25">
      <c r="A4629" s="7">
        <v>42614</v>
      </c>
      <c r="B4629" s="8">
        <v>24.9</v>
      </c>
      <c r="C4629" s="8">
        <v>12.4</v>
      </c>
      <c r="D4629" s="16"/>
      <c r="E4629" s="10"/>
      <c r="F4629" s="9"/>
      <c r="G4629" s="9"/>
      <c r="H4629" s="19">
        <f>IFERROR(AVERAGE(Tabelle1[[#This Row],[Höchst
Temperatur
Tag]],Tabelle1[[#This Row],[Tiefst
Temperatur
Nacht]]),"")</f>
        <v>18.649999999999999</v>
      </c>
      <c r="I4629" s="9">
        <f>IF(Tabelle1[[#This Row],[Niederschlag]]="Regen",1,0)</f>
        <v>0</v>
      </c>
      <c r="J4629" s="9">
        <f>IF(Tabelle1[[#This Row],[Niederschlag]]="Schnee",1,0)</f>
        <v>0</v>
      </c>
      <c r="K4629" s="9">
        <f>IF(Tabelle1[[#This Row],[Niederschlag]]="Hagel",1,0)</f>
        <v>0</v>
      </c>
      <c r="L4629" s="12" t="str">
        <f t="shared" si="216"/>
        <v/>
      </c>
      <c r="M4629" s="12" t="str">
        <f t="shared" si="217"/>
        <v/>
      </c>
      <c r="N4629" s="9" t="str">
        <f t="shared" si="218"/>
        <v/>
      </c>
    </row>
    <row r="4630" spans="1:14" x14ac:dyDescent="0.25">
      <c r="A4630" s="7">
        <v>42615</v>
      </c>
      <c r="B4630" s="8">
        <v>23.7</v>
      </c>
      <c r="C4630" s="8">
        <v>12.8</v>
      </c>
      <c r="D4630" s="16"/>
      <c r="E4630" s="10"/>
      <c r="F4630" s="9"/>
      <c r="G4630" s="9"/>
      <c r="H4630" s="19">
        <f>IFERROR(AVERAGE(Tabelle1[[#This Row],[Höchst
Temperatur
Tag]],Tabelle1[[#This Row],[Tiefst
Temperatur
Nacht]]),"")</f>
        <v>18.25</v>
      </c>
      <c r="I4630" s="9">
        <f>IF(Tabelle1[[#This Row],[Niederschlag]]="Regen",1,0)</f>
        <v>0</v>
      </c>
      <c r="J4630" s="9">
        <f>IF(Tabelle1[[#This Row],[Niederschlag]]="Schnee",1,0)</f>
        <v>0</v>
      </c>
      <c r="K4630" s="9">
        <f>IF(Tabelle1[[#This Row],[Niederschlag]]="Hagel",1,0)</f>
        <v>0</v>
      </c>
      <c r="L4630" s="12" t="str">
        <f t="shared" si="216"/>
        <v/>
      </c>
      <c r="M4630" s="12" t="str">
        <f t="shared" si="217"/>
        <v/>
      </c>
      <c r="N4630" s="9" t="str">
        <f t="shared" si="218"/>
        <v/>
      </c>
    </row>
    <row r="4631" spans="1:14" x14ac:dyDescent="0.25">
      <c r="A4631" s="7">
        <v>42616</v>
      </c>
      <c r="B4631" s="8">
        <v>24.5</v>
      </c>
      <c r="C4631" s="8">
        <v>13.7</v>
      </c>
      <c r="D4631" s="16"/>
      <c r="E4631" s="10"/>
      <c r="F4631" s="9"/>
      <c r="G4631" s="9"/>
      <c r="H4631" s="19">
        <f>IFERROR(AVERAGE(Tabelle1[[#This Row],[Höchst
Temperatur
Tag]],Tabelle1[[#This Row],[Tiefst
Temperatur
Nacht]]),"")</f>
        <v>19.100000000000001</v>
      </c>
      <c r="I4631" s="9">
        <f>IF(Tabelle1[[#This Row],[Niederschlag]]="Regen",1,0)</f>
        <v>0</v>
      </c>
      <c r="J4631" s="9">
        <f>IF(Tabelle1[[#This Row],[Niederschlag]]="Schnee",1,0)</f>
        <v>0</v>
      </c>
      <c r="K4631" s="9">
        <f>IF(Tabelle1[[#This Row],[Niederschlag]]="Hagel",1,0)</f>
        <v>0</v>
      </c>
      <c r="L4631" s="12" t="str">
        <f t="shared" si="216"/>
        <v/>
      </c>
      <c r="M4631" s="12" t="str">
        <f t="shared" si="217"/>
        <v/>
      </c>
      <c r="N4631" s="9" t="str">
        <f t="shared" si="218"/>
        <v/>
      </c>
    </row>
    <row r="4632" spans="1:14" x14ac:dyDescent="0.25">
      <c r="A4632" s="7">
        <v>42617</v>
      </c>
      <c r="B4632" s="8">
        <v>20</v>
      </c>
      <c r="C4632" s="8">
        <v>12.6</v>
      </c>
      <c r="D4632" s="16" t="s">
        <v>1</v>
      </c>
      <c r="E4632" s="10"/>
      <c r="F4632" s="9"/>
      <c r="G4632" s="9"/>
      <c r="H4632" s="19">
        <f>IFERROR(AVERAGE(Tabelle1[[#This Row],[Höchst
Temperatur
Tag]],Tabelle1[[#This Row],[Tiefst
Temperatur
Nacht]]),"")</f>
        <v>16.3</v>
      </c>
      <c r="I4632" s="9">
        <f>IF(Tabelle1[[#This Row],[Niederschlag]]="Regen",1,0)</f>
        <v>1</v>
      </c>
      <c r="J4632" s="9">
        <f>IF(Tabelle1[[#This Row],[Niederschlag]]="Schnee",1,0)</f>
        <v>0</v>
      </c>
      <c r="K4632" s="9">
        <f>IF(Tabelle1[[#This Row],[Niederschlag]]="Hagel",1,0)</f>
        <v>0</v>
      </c>
      <c r="L4632" s="12" t="str">
        <f t="shared" si="216"/>
        <v/>
      </c>
      <c r="M4632" s="12" t="str">
        <f t="shared" si="217"/>
        <v/>
      </c>
      <c r="N4632" s="9" t="str">
        <f t="shared" si="218"/>
        <v/>
      </c>
    </row>
    <row r="4633" spans="1:14" x14ac:dyDescent="0.25">
      <c r="A4633" s="7">
        <v>42618</v>
      </c>
      <c r="B4633" s="8">
        <v>19.5</v>
      </c>
      <c r="C4633" s="8">
        <v>11.1</v>
      </c>
      <c r="D4633" s="16"/>
      <c r="E4633" s="10"/>
      <c r="F4633" s="9"/>
      <c r="G4633" s="9"/>
      <c r="H4633" s="19">
        <f>IFERROR(AVERAGE(Tabelle1[[#This Row],[Höchst
Temperatur
Tag]],Tabelle1[[#This Row],[Tiefst
Temperatur
Nacht]]),"")</f>
        <v>15.3</v>
      </c>
      <c r="I4633" s="9">
        <f>IF(Tabelle1[[#This Row],[Niederschlag]]="Regen",1,0)</f>
        <v>0</v>
      </c>
      <c r="J4633" s="9">
        <f>IF(Tabelle1[[#This Row],[Niederschlag]]="Schnee",1,0)</f>
        <v>0</v>
      </c>
      <c r="K4633" s="9">
        <f>IF(Tabelle1[[#This Row],[Niederschlag]]="Hagel",1,0)</f>
        <v>0</v>
      </c>
      <c r="L4633" s="12" t="str">
        <f t="shared" si="216"/>
        <v/>
      </c>
      <c r="M4633" s="12" t="str">
        <f t="shared" si="217"/>
        <v/>
      </c>
      <c r="N4633" s="9" t="str">
        <f t="shared" si="218"/>
        <v/>
      </c>
    </row>
    <row r="4634" spans="1:14" x14ac:dyDescent="0.25">
      <c r="A4634" s="7">
        <v>42619</v>
      </c>
      <c r="B4634" s="8">
        <v>21.1</v>
      </c>
      <c r="C4634" s="8">
        <v>10.7</v>
      </c>
      <c r="D4634" s="16"/>
      <c r="E4634" s="10"/>
      <c r="F4634" s="9"/>
      <c r="G4634" s="9"/>
      <c r="H4634" s="19">
        <f>IFERROR(AVERAGE(Tabelle1[[#This Row],[Höchst
Temperatur
Tag]],Tabelle1[[#This Row],[Tiefst
Temperatur
Nacht]]),"")</f>
        <v>15.9</v>
      </c>
      <c r="I4634" s="9">
        <f>IF(Tabelle1[[#This Row],[Niederschlag]]="Regen",1,0)</f>
        <v>0</v>
      </c>
      <c r="J4634" s="9">
        <f>IF(Tabelle1[[#This Row],[Niederschlag]]="Schnee",1,0)</f>
        <v>0</v>
      </c>
      <c r="K4634" s="9">
        <f>IF(Tabelle1[[#This Row],[Niederschlag]]="Hagel",1,0)</f>
        <v>0</v>
      </c>
      <c r="L4634" s="12" t="str">
        <f t="shared" si="216"/>
        <v/>
      </c>
      <c r="M4634" s="12" t="str">
        <f t="shared" si="217"/>
        <v/>
      </c>
      <c r="N4634" s="9" t="str">
        <f t="shared" si="218"/>
        <v/>
      </c>
    </row>
    <row r="4635" spans="1:14" x14ac:dyDescent="0.25">
      <c r="A4635" s="7">
        <v>42620</v>
      </c>
      <c r="B4635" s="8">
        <v>21.6</v>
      </c>
      <c r="C4635" s="8">
        <v>12.5</v>
      </c>
      <c r="D4635" s="16"/>
      <c r="E4635" s="10"/>
      <c r="F4635" s="9"/>
      <c r="G4635" s="9"/>
      <c r="H4635" s="19">
        <f>IFERROR(AVERAGE(Tabelle1[[#This Row],[Höchst
Temperatur
Tag]],Tabelle1[[#This Row],[Tiefst
Temperatur
Nacht]]),"")</f>
        <v>17.05</v>
      </c>
      <c r="I4635" s="9">
        <f>IF(Tabelle1[[#This Row],[Niederschlag]]="Regen",1,0)</f>
        <v>0</v>
      </c>
      <c r="J4635" s="9">
        <f>IF(Tabelle1[[#This Row],[Niederschlag]]="Schnee",1,0)</f>
        <v>0</v>
      </c>
      <c r="K4635" s="9">
        <f>IF(Tabelle1[[#This Row],[Niederschlag]]="Hagel",1,0)</f>
        <v>0</v>
      </c>
      <c r="L4635" s="12" t="str">
        <f t="shared" si="216"/>
        <v/>
      </c>
      <c r="M4635" s="12" t="str">
        <f t="shared" si="217"/>
        <v/>
      </c>
      <c r="N4635" s="9" t="str">
        <f t="shared" si="218"/>
        <v/>
      </c>
    </row>
    <row r="4636" spans="1:14" x14ac:dyDescent="0.25">
      <c r="A4636" s="7">
        <v>42621</v>
      </c>
      <c r="B4636" s="8">
        <v>24.6</v>
      </c>
      <c r="C4636" s="8">
        <v>13.6</v>
      </c>
      <c r="D4636" s="16"/>
      <c r="E4636" s="10"/>
      <c r="F4636" s="9"/>
      <c r="G4636" s="9"/>
      <c r="H4636" s="19">
        <f>IFERROR(AVERAGE(Tabelle1[[#This Row],[Höchst
Temperatur
Tag]],Tabelle1[[#This Row],[Tiefst
Temperatur
Nacht]]),"")</f>
        <v>19.100000000000001</v>
      </c>
      <c r="I4636" s="9">
        <f>IF(Tabelle1[[#This Row],[Niederschlag]]="Regen",1,0)</f>
        <v>0</v>
      </c>
      <c r="J4636" s="9">
        <f>IF(Tabelle1[[#This Row],[Niederschlag]]="Schnee",1,0)</f>
        <v>0</v>
      </c>
      <c r="K4636" s="9">
        <f>IF(Tabelle1[[#This Row],[Niederschlag]]="Hagel",1,0)</f>
        <v>0</v>
      </c>
      <c r="L4636" s="12" t="str">
        <f t="shared" si="216"/>
        <v/>
      </c>
      <c r="M4636" s="12" t="str">
        <f t="shared" si="217"/>
        <v/>
      </c>
      <c r="N4636" s="9" t="str">
        <f t="shared" si="218"/>
        <v/>
      </c>
    </row>
    <row r="4637" spans="1:14" x14ac:dyDescent="0.25">
      <c r="A4637" s="7">
        <v>42622</v>
      </c>
      <c r="B4637" s="8">
        <v>22.1</v>
      </c>
      <c r="C4637" s="8">
        <v>13.7</v>
      </c>
      <c r="D4637" s="16"/>
      <c r="E4637" s="10"/>
      <c r="F4637" s="9"/>
      <c r="G4637" s="9"/>
      <c r="H4637" s="19">
        <f>IFERROR(AVERAGE(Tabelle1[[#This Row],[Höchst
Temperatur
Tag]],Tabelle1[[#This Row],[Tiefst
Temperatur
Nacht]]),"")</f>
        <v>17.899999999999999</v>
      </c>
      <c r="I4637" s="9">
        <f>IF(Tabelle1[[#This Row],[Niederschlag]]="Regen",1,0)</f>
        <v>0</v>
      </c>
      <c r="J4637" s="9">
        <f>IF(Tabelle1[[#This Row],[Niederschlag]]="Schnee",1,0)</f>
        <v>0</v>
      </c>
      <c r="K4637" s="9">
        <f>IF(Tabelle1[[#This Row],[Niederschlag]]="Hagel",1,0)</f>
        <v>0</v>
      </c>
      <c r="L4637" s="12" t="str">
        <f t="shared" si="216"/>
        <v/>
      </c>
      <c r="M4637" s="12" t="str">
        <f t="shared" si="217"/>
        <v/>
      </c>
      <c r="N4637" s="9" t="str">
        <f t="shared" si="218"/>
        <v/>
      </c>
    </row>
    <row r="4638" spans="1:14" x14ac:dyDescent="0.25">
      <c r="A4638" s="7">
        <v>42623</v>
      </c>
      <c r="B4638" s="8">
        <v>25.2</v>
      </c>
      <c r="C4638" s="8">
        <v>13.5</v>
      </c>
      <c r="D4638" s="16"/>
      <c r="E4638" s="10"/>
      <c r="F4638" s="9"/>
      <c r="G4638" s="9"/>
      <c r="H4638" s="19">
        <f>IFERROR(AVERAGE(Tabelle1[[#This Row],[Höchst
Temperatur
Tag]],Tabelle1[[#This Row],[Tiefst
Temperatur
Nacht]]),"")</f>
        <v>19.350000000000001</v>
      </c>
      <c r="I4638" s="9">
        <f>IF(Tabelle1[[#This Row],[Niederschlag]]="Regen",1,0)</f>
        <v>0</v>
      </c>
      <c r="J4638" s="9">
        <f>IF(Tabelle1[[#This Row],[Niederschlag]]="Schnee",1,0)</f>
        <v>0</v>
      </c>
      <c r="K4638" s="9">
        <f>IF(Tabelle1[[#This Row],[Niederschlag]]="Hagel",1,0)</f>
        <v>0</v>
      </c>
      <c r="L4638" s="12" t="str">
        <f t="shared" si="216"/>
        <v/>
      </c>
      <c r="M4638" s="12" t="str">
        <f t="shared" si="217"/>
        <v/>
      </c>
      <c r="N4638" s="9">
        <f t="shared" si="218"/>
        <v>1</v>
      </c>
    </row>
    <row r="4639" spans="1:14" x14ac:dyDescent="0.25">
      <c r="A4639" s="7">
        <v>42624</v>
      </c>
      <c r="B4639" s="8">
        <v>23.9</v>
      </c>
      <c r="C4639" s="8">
        <v>15.4</v>
      </c>
      <c r="D4639" s="16"/>
      <c r="E4639" s="10"/>
      <c r="F4639" s="9"/>
      <c r="G4639" s="9"/>
      <c r="H4639" s="19">
        <f>IFERROR(AVERAGE(Tabelle1[[#This Row],[Höchst
Temperatur
Tag]],Tabelle1[[#This Row],[Tiefst
Temperatur
Nacht]]),"")</f>
        <v>19.649999999999999</v>
      </c>
      <c r="I4639" s="9">
        <f>IF(Tabelle1[[#This Row],[Niederschlag]]="Regen",1,0)</f>
        <v>0</v>
      </c>
      <c r="J4639" s="9">
        <f>IF(Tabelle1[[#This Row],[Niederschlag]]="Schnee",1,0)</f>
        <v>0</v>
      </c>
      <c r="K4639" s="9">
        <f>IF(Tabelle1[[#This Row],[Niederschlag]]="Hagel",1,0)</f>
        <v>0</v>
      </c>
      <c r="L4639" s="12" t="str">
        <f t="shared" si="216"/>
        <v/>
      </c>
      <c r="M4639" s="12" t="str">
        <f t="shared" si="217"/>
        <v/>
      </c>
      <c r="N4639" s="9" t="str">
        <f t="shared" si="218"/>
        <v/>
      </c>
    </row>
    <row r="4640" spans="1:14" x14ac:dyDescent="0.25">
      <c r="A4640" s="7">
        <v>42625</v>
      </c>
      <c r="B4640" s="8">
        <v>27.2</v>
      </c>
      <c r="C4640" s="8">
        <v>15.4</v>
      </c>
      <c r="D4640" s="16"/>
      <c r="E4640" s="10"/>
      <c r="F4640" s="9"/>
      <c r="G4640" s="9"/>
      <c r="H4640" s="19">
        <f>IFERROR(AVERAGE(Tabelle1[[#This Row],[Höchst
Temperatur
Tag]],Tabelle1[[#This Row],[Tiefst
Temperatur
Nacht]]),"")</f>
        <v>21.3</v>
      </c>
      <c r="I4640" s="9">
        <f>IF(Tabelle1[[#This Row],[Niederschlag]]="Regen",1,0)</f>
        <v>0</v>
      </c>
      <c r="J4640" s="9">
        <f>IF(Tabelle1[[#This Row],[Niederschlag]]="Schnee",1,0)</f>
        <v>0</v>
      </c>
      <c r="K4640" s="9">
        <f>IF(Tabelle1[[#This Row],[Niederschlag]]="Hagel",1,0)</f>
        <v>0</v>
      </c>
      <c r="L4640" s="12" t="str">
        <f t="shared" si="216"/>
        <v/>
      </c>
      <c r="M4640" s="12" t="str">
        <f t="shared" si="217"/>
        <v/>
      </c>
      <c r="N4640" s="9">
        <f t="shared" si="218"/>
        <v>1</v>
      </c>
    </row>
    <row r="4641" spans="1:14" x14ac:dyDescent="0.25">
      <c r="A4641" s="7">
        <v>42626</v>
      </c>
      <c r="B4641" s="8">
        <v>27.8</v>
      </c>
      <c r="C4641" s="8">
        <v>17.100000000000001</v>
      </c>
      <c r="D4641" s="16"/>
      <c r="E4641" s="10"/>
      <c r="F4641" s="9"/>
      <c r="G4641" s="9"/>
      <c r="H4641" s="19">
        <f>IFERROR(AVERAGE(Tabelle1[[#This Row],[Höchst
Temperatur
Tag]],Tabelle1[[#This Row],[Tiefst
Temperatur
Nacht]]),"")</f>
        <v>22.450000000000003</v>
      </c>
      <c r="I4641" s="9">
        <f>IF(Tabelle1[[#This Row],[Niederschlag]]="Regen",1,0)</f>
        <v>0</v>
      </c>
      <c r="J4641" s="9">
        <f>IF(Tabelle1[[#This Row],[Niederschlag]]="Schnee",1,0)</f>
        <v>0</v>
      </c>
      <c r="K4641" s="9">
        <f>IF(Tabelle1[[#This Row],[Niederschlag]]="Hagel",1,0)</f>
        <v>0</v>
      </c>
      <c r="L4641" s="12" t="str">
        <f t="shared" si="216"/>
        <v/>
      </c>
      <c r="M4641" s="12" t="str">
        <f t="shared" si="217"/>
        <v/>
      </c>
      <c r="N4641" s="9">
        <f t="shared" si="218"/>
        <v>1</v>
      </c>
    </row>
    <row r="4642" spans="1:14" x14ac:dyDescent="0.25">
      <c r="A4642" s="7">
        <v>42627</v>
      </c>
      <c r="B4642" s="8">
        <v>26.7</v>
      </c>
      <c r="C4642" s="8">
        <v>16.899999999999999</v>
      </c>
      <c r="D4642" s="16"/>
      <c r="E4642" s="10"/>
      <c r="F4642" s="9"/>
      <c r="G4642" s="9"/>
      <c r="H4642" s="19">
        <f>IFERROR(AVERAGE(Tabelle1[[#This Row],[Höchst
Temperatur
Tag]],Tabelle1[[#This Row],[Tiefst
Temperatur
Nacht]]),"")</f>
        <v>21.799999999999997</v>
      </c>
      <c r="I4642" s="9">
        <f>IF(Tabelle1[[#This Row],[Niederschlag]]="Regen",1,0)</f>
        <v>0</v>
      </c>
      <c r="J4642" s="9">
        <f>IF(Tabelle1[[#This Row],[Niederschlag]]="Schnee",1,0)</f>
        <v>0</v>
      </c>
      <c r="K4642" s="9">
        <f>IF(Tabelle1[[#This Row],[Niederschlag]]="Hagel",1,0)</f>
        <v>0</v>
      </c>
      <c r="L4642" s="12" t="str">
        <f t="shared" si="216"/>
        <v/>
      </c>
      <c r="M4642" s="12" t="str">
        <f t="shared" si="217"/>
        <v/>
      </c>
      <c r="N4642" s="9">
        <f t="shared" si="218"/>
        <v>1</v>
      </c>
    </row>
    <row r="4643" spans="1:14" x14ac:dyDescent="0.25">
      <c r="A4643" s="7">
        <v>42628</v>
      </c>
      <c r="B4643" s="8">
        <v>26</v>
      </c>
      <c r="C4643" s="8">
        <v>13.1</v>
      </c>
      <c r="D4643" s="16" t="s">
        <v>1</v>
      </c>
      <c r="E4643" s="10"/>
      <c r="F4643" s="9"/>
      <c r="G4643" s="9"/>
      <c r="H4643" s="19">
        <f>IFERROR(AVERAGE(Tabelle1[[#This Row],[Höchst
Temperatur
Tag]],Tabelle1[[#This Row],[Tiefst
Temperatur
Nacht]]),"")</f>
        <v>19.55</v>
      </c>
      <c r="I4643" s="9">
        <f>IF(Tabelle1[[#This Row],[Niederschlag]]="Regen",1,0)</f>
        <v>1</v>
      </c>
      <c r="J4643" s="9">
        <f>IF(Tabelle1[[#This Row],[Niederschlag]]="Schnee",1,0)</f>
        <v>0</v>
      </c>
      <c r="K4643" s="9">
        <f>IF(Tabelle1[[#This Row],[Niederschlag]]="Hagel",1,0)</f>
        <v>0</v>
      </c>
      <c r="L4643" s="12" t="str">
        <f t="shared" si="216"/>
        <v/>
      </c>
      <c r="M4643" s="12" t="str">
        <f t="shared" si="217"/>
        <v/>
      </c>
      <c r="N4643" s="9">
        <f t="shared" si="218"/>
        <v>1</v>
      </c>
    </row>
    <row r="4644" spans="1:14" x14ac:dyDescent="0.25">
      <c r="A4644" s="7">
        <v>42629</v>
      </c>
      <c r="B4644" s="8">
        <v>19.600000000000001</v>
      </c>
      <c r="C4644" s="8">
        <v>10.9</v>
      </c>
      <c r="D4644" s="16" t="s">
        <v>1</v>
      </c>
      <c r="E4644" s="10"/>
      <c r="F4644" s="9"/>
      <c r="G4644" s="9"/>
      <c r="H4644" s="19">
        <f>IFERROR(AVERAGE(Tabelle1[[#This Row],[Höchst
Temperatur
Tag]],Tabelle1[[#This Row],[Tiefst
Temperatur
Nacht]]),"")</f>
        <v>15.25</v>
      </c>
      <c r="I4644" s="9">
        <f>IF(Tabelle1[[#This Row],[Niederschlag]]="Regen",1,0)</f>
        <v>1</v>
      </c>
      <c r="J4644" s="9">
        <f>IF(Tabelle1[[#This Row],[Niederschlag]]="Schnee",1,0)</f>
        <v>0</v>
      </c>
      <c r="K4644" s="9">
        <f>IF(Tabelle1[[#This Row],[Niederschlag]]="Hagel",1,0)</f>
        <v>0</v>
      </c>
      <c r="L4644" s="12" t="str">
        <f t="shared" si="216"/>
        <v/>
      </c>
      <c r="M4644" s="12" t="str">
        <f t="shared" si="217"/>
        <v/>
      </c>
      <c r="N4644" s="9" t="str">
        <f t="shared" si="218"/>
        <v/>
      </c>
    </row>
    <row r="4645" spans="1:14" x14ac:dyDescent="0.25">
      <c r="A4645" s="7">
        <v>42630</v>
      </c>
      <c r="B4645" s="8">
        <v>19.8</v>
      </c>
      <c r="C4645" s="8">
        <v>11</v>
      </c>
      <c r="D4645" s="16" t="s">
        <v>1</v>
      </c>
      <c r="E4645" s="10"/>
      <c r="F4645" s="9"/>
      <c r="G4645" s="9"/>
      <c r="H4645" s="19">
        <f>IFERROR(AVERAGE(Tabelle1[[#This Row],[Höchst
Temperatur
Tag]],Tabelle1[[#This Row],[Tiefst
Temperatur
Nacht]]),"")</f>
        <v>15.4</v>
      </c>
      <c r="I4645" s="9">
        <f>IF(Tabelle1[[#This Row],[Niederschlag]]="Regen",1,0)</f>
        <v>1</v>
      </c>
      <c r="J4645" s="9">
        <f>IF(Tabelle1[[#This Row],[Niederschlag]]="Schnee",1,0)</f>
        <v>0</v>
      </c>
      <c r="K4645" s="9">
        <f>IF(Tabelle1[[#This Row],[Niederschlag]]="Hagel",1,0)</f>
        <v>0</v>
      </c>
      <c r="L4645" s="12" t="str">
        <f t="shared" si="216"/>
        <v/>
      </c>
      <c r="M4645" s="12" t="str">
        <f t="shared" si="217"/>
        <v/>
      </c>
      <c r="N4645" s="9" t="str">
        <f t="shared" si="218"/>
        <v/>
      </c>
    </row>
    <row r="4646" spans="1:14" x14ac:dyDescent="0.25">
      <c r="A4646" s="7">
        <v>42631</v>
      </c>
      <c r="B4646" s="8">
        <v>17.899999999999999</v>
      </c>
      <c r="C4646" s="8">
        <v>11.8</v>
      </c>
      <c r="D4646" s="16"/>
      <c r="E4646" s="10"/>
      <c r="F4646" s="9"/>
      <c r="G4646" s="9"/>
      <c r="H4646" s="19">
        <f>IFERROR(AVERAGE(Tabelle1[[#This Row],[Höchst
Temperatur
Tag]],Tabelle1[[#This Row],[Tiefst
Temperatur
Nacht]]),"")</f>
        <v>14.85</v>
      </c>
      <c r="I4646" s="9">
        <f>IF(Tabelle1[[#This Row],[Niederschlag]]="Regen",1,0)</f>
        <v>0</v>
      </c>
      <c r="J4646" s="9">
        <f>IF(Tabelle1[[#This Row],[Niederschlag]]="Schnee",1,0)</f>
        <v>0</v>
      </c>
      <c r="K4646" s="9">
        <f>IF(Tabelle1[[#This Row],[Niederschlag]]="Hagel",1,0)</f>
        <v>0</v>
      </c>
      <c r="L4646" s="12" t="str">
        <f t="shared" si="216"/>
        <v/>
      </c>
      <c r="M4646" s="12" t="str">
        <f t="shared" si="217"/>
        <v/>
      </c>
      <c r="N4646" s="9" t="str">
        <f t="shared" si="218"/>
        <v/>
      </c>
    </row>
    <row r="4647" spans="1:14" x14ac:dyDescent="0.25">
      <c r="A4647" s="7">
        <v>42632</v>
      </c>
      <c r="B4647" s="8">
        <v>16.5</v>
      </c>
      <c r="C4647" s="8">
        <v>11.1</v>
      </c>
      <c r="D4647" s="16"/>
      <c r="E4647" s="10"/>
      <c r="F4647" s="9"/>
      <c r="G4647" s="9"/>
      <c r="H4647" s="19">
        <f>IFERROR(AVERAGE(Tabelle1[[#This Row],[Höchst
Temperatur
Tag]],Tabelle1[[#This Row],[Tiefst
Temperatur
Nacht]]),"")</f>
        <v>13.8</v>
      </c>
      <c r="I4647" s="9">
        <f>IF(Tabelle1[[#This Row],[Niederschlag]]="Regen",1,0)</f>
        <v>0</v>
      </c>
      <c r="J4647" s="9">
        <f>IF(Tabelle1[[#This Row],[Niederschlag]]="Schnee",1,0)</f>
        <v>0</v>
      </c>
      <c r="K4647" s="9">
        <f>IF(Tabelle1[[#This Row],[Niederschlag]]="Hagel",1,0)</f>
        <v>0</v>
      </c>
      <c r="L4647" s="12" t="str">
        <f t="shared" si="216"/>
        <v/>
      </c>
      <c r="M4647" s="12" t="str">
        <f t="shared" si="217"/>
        <v/>
      </c>
      <c r="N4647" s="9" t="str">
        <f t="shared" si="218"/>
        <v/>
      </c>
    </row>
    <row r="4648" spans="1:14" x14ac:dyDescent="0.25">
      <c r="A4648" s="7">
        <v>42633</v>
      </c>
      <c r="B4648" s="8">
        <v>14.9</v>
      </c>
      <c r="C4648" s="8">
        <v>11</v>
      </c>
      <c r="D4648" s="16" t="s">
        <v>1</v>
      </c>
      <c r="E4648" s="10"/>
      <c r="F4648" s="9"/>
      <c r="G4648" s="9"/>
      <c r="H4648" s="19">
        <f>IFERROR(AVERAGE(Tabelle1[[#This Row],[Höchst
Temperatur
Tag]],Tabelle1[[#This Row],[Tiefst
Temperatur
Nacht]]),"")</f>
        <v>12.95</v>
      </c>
      <c r="I4648" s="9">
        <f>IF(Tabelle1[[#This Row],[Niederschlag]]="Regen",1,0)</f>
        <v>1</v>
      </c>
      <c r="J4648" s="9">
        <f>IF(Tabelle1[[#This Row],[Niederschlag]]="Schnee",1,0)</f>
        <v>0</v>
      </c>
      <c r="K4648" s="9">
        <f>IF(Tabelle1[[#This Row],[Niederschlag]]="Hagel",1,0)</f>
        <v>0</v>
      </c>
      <c r="L4648" s="12" t="str">
        <f t="shared" si="216"/>
        <v/>
      </c>
      <c r="M4648" s="12" t="str">
        <f t="shared" si="217"/>
        <v/>
      </c>
      <c r="N4648" s="9" t="str">
        <f t="shared" si="218"/>
        <v/>
      </c>
    </row>
    <row r="4649" spans="1:14" x14ac:dyDescent="0.25">
      <c r="A4649" s="7">
        <v>42634</v>
      </c>
      <c r="B4649" s="8">
        <v>15.4</v>
      </c>
      <c r="C4649" s="8">
        <v>7.8</v>
      </c>
      <c r="D4649" s="16"/>
      <c r="E4649" s="10"/>
      <c r="F4649" s="9"/>
      <c r="G4649" s="9"/>
      <c r="H4649" s="19">
        <f>IFERROR(AVERAGE(Tabelle1[[#This Row],[Höchst
Temperatur
Tag]],Tabelle1[[#This Row],[Tiefst
Temperatur
Nacht]]),"")</f>
        <v>11.6</v>
      </c>
      <c r="I4649" s="9">
        <f>IF(Tabelle1[[#This Row],[Niederschlag]]="Regen",1,0)</f>
        <v>0</v>
      </c>
      <c r="J4649" s="9">
        <f>IF(Tabelle1[[#This Row],[Niederschlag]]="Schnee",1,0)</f>
        <v>0</v>
      </c>
      <c r="K4649" s="9">
        <f>IF(Tabelle1[[#This Row],[Niederschlag]]="Hagel",1,0)</f>
        <v>0</v>
      </c>
      <c r="L4649" s="12" t="str">
        <f t="shared" si="216"/>
        <v/>
      </c>
      <c r="M4649" s="12" t="str">
        <f t="shared" si="217"/>
        <v/>
      </c>
      <c r="N4649" s="9" t="str">
        <f t="shared" si="218"/>
        <v/>
      </c>
    </row>
    <row r="4650" spans="1:14" x14ac:dyDescent="0.25">
      <c r="A4650" s="7">
        <v>42635</v>
      </c>
      <c r="B4650" s="8">
        <v>17.899999999999999</v>
      </c>
      <c r="C4650" s="8">
        <v>7.2</v>
      </c>
      <c r="D4650" s="16"/>
      <c r="E4650" s="10"/>
      <c r="F4650" s="9"/>
      <c r="G4650" s="9"/>
      <c r="H4650" s="19">
        <f>IFERROR(AVERAGE(Tabelle1[[#This Row],[Höchst
Temperatur
Tag]],Tabelle1[[#This Row],[Tiefst
Temperatur
Nacht]]),"")</f>
        <v>12.549999999999999</v>
      </c>
      <c r="I4650" s="9">
        <f>IF(Tabelle1[[#This Row],[Niederschlag]]="Regen",1,0)</f>
        <v>0</v>
      </c>
      <c r="J4650" s="9">
        <f>IF(Tabelle1[[#This Row],[Niederschlag]]="Schnee",1,0)</f>
        <v>0</v>
      </c>
      <c r="K4650" s="9">
        <f>IF(Tabelle1[[#This Row],[Niederschlag]]="Hagel",1,0)</f>
        <v>0</v>
      </c>
      <c r="L4650" s="12" t="str">
        <f t="shared" si="216"/>
        <v/>
      </c>
      <c r="M4650" s="12" t="str">
        <f t="shared" si="217"/>
        <v/>
      </c>
      <c r="N4650" s="9" t="str">
        <f t="shared" si="218"/>
        <v/>
      </c>
    </row>
    <row r="4651" spans="1:14" x14ac:dyDescent="0.25">
      <c r="A4651" s="7">
        <v>42636</v>
      </c>
      <c r="B4651" s="8">
        <v>18.5</v>
      </c>
      <c r="C4651" s="8">
        <v>9.1999999999999993</v>
      </c>
      <c r="D4651" s="16"/>
      <c r="E4651" s="10"/>
      <c r="F4651" s="9"/>
      <c r="G4651" s="9"/>
      <c r="H4651" s="19">
        <f>IFERROR(AVERAGE(Tabelle1[[#This Row],[Höchst
Temperatur
Tag]],Tabelle1[[#This Row],[Tiefst
Temperatur
Nacht]]),"")</f>
        <v>13.85</v>
      </c>
      <c r="I4651" s="9">
        <f>IF(Tabelle1[[#This Row],[Niederschlag]]="Regen",1,0)</f>
        <v>0</v>
      </c>
      <c r="J4651" s="9">
        <f>IF(Tabelle1[[#This Row],[Niederschlag]]="Schnee",1,0)</f>
        <v>0</v>
      </c>
      <c r="K4651" s="9">
        <f>IF(Tabelle1[[#This Row],[Niederschlag]]="Hagel",1,0)</f>
        <v>0</v>
      </c>
      <c r="L4651" s="12" t="str">
        <f t="shared" si="216"/>
        <v/>
      </c>
      <c r="M4651" s="12" t="str">
        <f t="shared" si="217"/>
        <v/>
      </c>
      <c r="N4651" s="9" t="str">
        <f t="shared" si="218"/>
        <v/>
      </c>
    </row>
    <row r="4652" spans="1:14" x14ac:dyDescent="0.25">
      <c r="A4652" s="7">
        <v>42637</v>
      </c>
      <c r="B4652" s="8">
        <v>19.3</v>
      </c>
      <c r="C4652" s="8">
        <v>8.6999999999999993</v>
      </c>
      <c r="D4652" s="16"/>
      <c r="E4652" s="10"/>
      <c r="F4652" s="9"/>
      <c r="G4652" s="9"/>
      <c r="H4652" s="19">
        <f>IFERROR(AVERAGE(Tabelle1[[#This Row],[Höchst
Temperatur
Tag]],Tabelle1[[#This Row],[Tiefst
Temperatur
Nacht]]),"")</f>
        <v>14</v>
      </c>
      <c r="I4652" s="9">
        <f>IF(Tabelle1[[#This Row],[Niederschlag]]="Regen",1,0)</f>
        <v>0</v>
      </c>
      <c r="J4652" s="9">
        <f>IF(Tabelle1[[#This Row],[Niederschlag]]="Schnee",1,0)</f>
        <v>0</v>
      </c>
      <c r="K4652" s="9">
        <f>IF(Tabelle1[[#This Row],[Niederschlag]]="Hagel",1,0)</f>
        <v>0</v>
      </c>
      <c r="L4652" s="12" t="str">
        <f t="shared" si="216"/>
        <v/>
      </c>
      <c r="M4652" s="12" t="str">
        <f t="shared" si="217"/>
        <v/>
      </c>
      <c r="N4652" s="9" t="str">
        <f t="shared" si="218"/>
        <v/>
      </c>
    </row>
    <row r="4653" spans="1:14" x14ac:dyDescent="0.25">
      <c r="A4653" s="7">
        <v>42638</v>
      </c>
      <c r="B4653" s="8">
        <v>20.5</v>
      </c>
      <c r="C4653" s="8">
        <v>8.9</v>
      </c>
      <c r="D4653" s="16"/>
      <c r="E4653" s="10"/>
      <c r="F4653" s="9"/>
      <c r="G4653" s="9"/>
      <c r="H4653" s="19">
        <f>IFERROR(AVERAGE(Tabelle1[[#This Row],[Höchst
Temperatur
Tag]],Tabelle1[[#This Row],[Tiefst
Temperatur
Nacht]]),"")</f>
        <v>14.7</v>
      </c>
      <c r="I4653" s="9">
        <f>IF(Tabelle1[[#This Row],[Niederschlag]]="Regen",1,0)</f>
        <v>0</v>
      </c>
      <c r="J4653" s="9">
        <f>IF(Tabelle1[[#This Row],[Niederschlag]]="Schnee",1,0)</f>
        <v>0</v>
      </c>
      <c r="K4653" s="9">
        <f>IF(Tabelle1[[#This Row],[Niederschlag]]="Hagel",1,0)</f>
        <v>0</v>
      </c>
      <c r="L4653" s="12" t="str">
        <f t="shared" si="216"/>
        <v/>
      </c>
      <c r="M4653" s="12" t="str">
        <f t="shared" si="217"/>
        <v/>
      </c>
      <c r="N4653" s="9" t="str">
        <f t="shared" si="218"/>
        <v/>
      </c>
    </row>
    <row r="4654" spans="1:14" x14ac:dyDescent="0.25">
      <c r="A4654" s="7">
        <v>42639</v>
      </c>
      <c r="B4654" s="8">
        <v>17.100000000000001</v>
      </c>
      <c r="C4654" s="8">
        <v>9.3000000000000007</v>
      </c>
      <c r="D4654" s="16"/>
      <c r="E4654" s="10"/>
      <c r="F4654" s="9"/>
      <c r="G4654" s="9"/>
      <c r="H4654" s="19">
        <f>IFERROR(AVERAGE(Tabelle1[[#This Row],[Höchst
Temperatur
Tag]],Tabelle1[[#This Row],[Tiefst
Temperatur
Nacht]]),"")</f>
        <v>13.200000000000001</v>
      </c>
      <c r="I4654" s="9">
        <f>IF(Tabelle1[[#This Row],[Niederschlag]]="Regen",1,0)</f>
        <v>0</v>
      </c>
      <c r="J4654" s="9">
        <f>IF(Tabelle1[[#This Row],[Niederschlag]]="Schnee",1,0)</f>
        <v>0</v>
      </c>
      <c r="K4654" s="9">
        <f>IF(Tabelle1[[#This Row],[Niederschlag]]="Hagel",1,0)</f>
        <v>0</v>
      </c>
      <c r="L4654" s="12" t="str">
        <f t="shared" si="216"/>
        <v/>
      </c>
      <c r="M4654" s="12" t="str">
        <f t="shared" si="217"/>
        <v/>
      </c>
      <c r="N4654" s="9" t="str">
        <f t="shared" si="218"/>
        <v/>
      </c>
    </row>
    <row r="4655" spans="1:14" x14ac:dyDescent="0.25">
      <c r="A4655" s="7">
        <v>42640</v>
      </c>
      <c r="B4655" s="8">
        <v>18.399999999999999</v>
      </c>
      <c r="C4655" s="8">
        <v>8.8000000000000007</v>
      </c>
      <c r="D4655" s="16" t="s">
        <v>1</v>
      </c>
      <c r="E4655" s="10"/>
      <c r="F4655" s="9"/>
      <c r="G4655" s="9"/>
      <c r="H4655" s="19">
        <f>IFERROR(AVERAGE(Tabelle1[[#This Row],[Höchst
Temperatur
Tag]],Tabelle1[[#This Row],[Tiefst
Temperatur
Nacht]]),"")</f>
        <v>13.6</v>
      </c>
      <c r="I4655" s="9">
        <f>IF(Tabelle1[[#This Row],[Niederschlag]]="Regen",1,0)</f>
        <v>1</v>
      </c>
      <c r="J4655" s="9">
        <f>IF(Tabelle1[[#This Row],[Niederschlag]]="Schnee",1,0)</f>
        <v>0</v>
      </c>
      <c r="K4655" s="9">
        <f>IF(Tabelle1[[#This Row],[Niederschlag]]="Hagel",1,0)</f>
        <v>0</v>
      </c>
      <c r="L4655" s="12" t="str">
        <f t="shared" si="216"/>
        <v/>
      </c>
      <c r="M4655" s="12" t="str">
        <f t="shared" si="217"/>
        <v/>
      </c>
      <c r="N4655" s="9" t="str">
        <f t="shared" si="218"/>
        <v/>
      </c>
    </row>
    <row r="4656" spans="1:14" x14ac:dyDescent="0.25">
      <c r="A4656" s="7">
        <v>42641</v>
      </c>
      <c r="B4656" s="8">
        <v>18.7</v>
      </c>
      <c r="C4656" s="8">
        <v>9.9</v>
      </c>
      <c r="D4656" s="16"/>
      <c r="E4656" s="10"/>
      <c r="F4656" s="9"/>
      <c r="G4656" s="9"/>
      <c r="H4656" s="19">
        <f>IFERROR(AVERAGE(Tabelle1[[#This Row],[Höchst
Temperatur
Tag]],Tabelle1[[#This Row],[Tiefst
Temperatur
Nacht]]),"")</f>
        <v>14.3</v>
      </c>
      <c r="I4656" s="9">
        <f>IF(Tabelle1[[#This Row],[Niederschlag]]="Regen",1,0)</f>
        <v>0</v>
      </c>
      <c r="J4656" s="9">
        <f>IF(Tabelle1[[#This Row],[Niederschlag]]="Schnee",1,0)</f>
        <v>0</v>
      </c>
      <c r="K4656" s="9">
        <f>IF(Tabelle1[[#This Row],[Niederschlag]]="Hagel",1,0)</f>
        <v>0</v>
      </c>
      <c r="L4656" s="12" t="str">
        <f t="shared" si="216"/>
        <v/>
      </c>
      <c r="M4656" s="12" t="str">
        <f t="shared" si="217"/>
        <v/>
      </c>
      <c r="N4656" s="9" t="str">
        <f t="shared" si="218"/>
        <v/>
      </c>
    </row>
    <row r="4657" spans="1:14" x14ac:dyDescent="0.25">
      <c r="A4657" s="7">
        <v>42642</v>
      </c>
      <c r="B4657" s="8">
        <v>19.600000000000001</v>
      </c>
      <c r="C4657" s="8">
        <v>12.2</v>
      </c>
      <c r="D4657" s="16"/>
      <c r="E4657" s="10"/>
      <c r="F4657" s="9"/>
      <c r="G4657" s="9"/>
      <c r="H4657" s="19">
        <f>IFERROR(AVERAGE(Tabelle1[[#This Row],[Höchst
Temperatur
Tag]],Tabelle1[[#This Row],[Tiefst
Temperatur
Nacht]]),"")</f>
        <v>15.9</v>
      </c>
      <c r="I4657" s="9">
        <f>IF(Tabelle1[[#This Row],[Niederschlag]]="Regen",1,0)</f>
        <v>0</v>
      </c>
      <c r="J4657" s="9">
        <f>IF(Tabelle1[[#This Row],[Niederschlag]]="Schnee",1,0)</f>
        <v>0</v>
      </c>
      <c r="K4657" s="9">
        <f>IF(Tabelle1[[#This Row],[Niederschlag]]="Hagel",1,0)</f>
        <v>0</v>
      </c>
      <c r="L4657" s="12" t="str">
        <f t="shared" si="216"/>
        <v/>
      </c>
      <c r="M4657" s="12" t="str">
        <f t="shared" si="217"/>
        <v/>
      </c>
      <c r="N4657" s="9" t="str">
        <f t="shared" si="218"/>
        <v/>
      </c>
    </row>
    <row r="4658" spans="1:14" x14ac:dyDescent="0.25">
      <c r="A4658" s="7">
        <v>42643</v>
      </c>
      <c r="B4658" s="8">
        <v>16.600000000000001</v>
      </c>
      <c r="C4658" s="8">
        <v>9.6999999999999993</v>
      </c>
      <c r="D4658" s="16"/>
      <c r="E4658" s="10"/>
      <c r="F4658" s="9"/>
      <c r="G4658" s="9"/>
      <c r="H4658" s="19">
        <f>IFERROR(AVERAGE(Tabelle1[[#This Row],[Höchst
Temperatur
Tag]],Tabelle1[[#This Row],[Tiefst
Temperatur
Nacht]]),"")</f>
        <v>13.15</v>
      </c>
      <c r="I4658" s="9">
        <f>IF(Tabelle1[[#This Row],[Niederschlag]]="Regen",1,0)</f>
        <v>0</v>
      </c>
      <c r="J4658" s="9">
        <f>IF(Tabelle1[[#This Row],[Niederschlag]]="Schnee",1,0)</f>
        <v>0</v>
      </c>
      <c r="K4658" s="9">
        <f>IF(Tabelle1[[#This Row],[Niederschlag]]="Hagel",1,0)</f>
        <v>0</v>
      </c>
      <c r="L4658" s="12" t="str">
        <f t="shared" si="216"/>
        <v/>
      </c>
      <c r="M4658" s="12" t="str">
        <f t="shared" si="217"/>
        <v/>
      </c>
      <c r="N4658" s="9" t="str">
        <f t="shared" si="218"/>
        <v/>
      </c>
    </row>
    <row r="4659" spans="1:14" x14ac:dyDescent="0.25">
      <c r="A4659" s="7">
        <v>42644</v>
      </c>
      <c r="B4659" s="8">
        <v>15.3</v>
      </c>
      <c r="C4659" s="8">
        <v>7.7</v>
      </c>
      <c r="D4659" s="16" t="s">
        <v>1</v>
      </c>
      <c r="E4659" s="10"/>
      <c r="F4659" s="9"/>
      <c r="G4659" s="9"/>
      <c r="H4659" s="19">
        <f>IFERROR(AVERAGE(Tabelle1[[#This Row],[Höchst
Temperatur
Tag]],Tabelle1[[#This Row],[Tiefst
Temperatur
Nacht]]),"")</f>
        <v>11.5</v>
      </c>
      <c r="I4659" s="9">
        <f>IF(Tabelle1[[#This Row],[Niederschlag]]="Regen",1,0)</f>
        <v>1</v>
      </c>
      <c r="J4659" s="9">
        <f>IF(Tabelle1[[#This Row],[Niederschlag]]="Schnee",1,0)</f>
        <v>0</v>
      </c>
      <c r="K4659" s="9">
        <f>IF(Tabelle1[[#This Row],[Niederschlag]]="Hagel",1,0)</f>
        <v>0</v>
      </c>
      <c r="L4659" s="12" t="str">
        <f t="shared" si="216"/>
        <v/>
      </c>
      <c r="M4659" s="12" t="str">
        <f t="shared" si="217"/>
        <v/>
      </c>
      <c r="N4659" s="9" t="str">
        <f t="shared" si="218"/>
        <v/>
      </c>
    </row>
    <row r="4660" spans="1:14" x14ac:dyDescent="0.25">
      <c r="A4660" s="7">
        <v>42645</v>
      </c>
      <c r="B4660" s="8">
        <v>12.1</v>
      </c>
      <c r="C4660" s="8">
        <v>7.1</v>
      </c>
      <c r="D4660" s="16" t="s">
        <v>1</v>
      </c>
      <c r="E4660" s="10"/>
      <c r="F4660" s="9"/>
      <c r="G4660" s="9"/>
      <c r="H4660" s="19">
        <f>IFERROR(AVERAGE(Tabelle1[[#This Row],[Höchst
Temperatur
Tag]],Tabelle1[[#This Row],[Tiefst
Temperatur
Nacht]]),"")</f>
        <v>9.6</v>
      </c>
      <c r="I4660" s="9">
        <f>IF(Tabelle1[[#This Row],[Niederschlag]]="Regen",1,0)</f>
        <v>1</v>
      </c>
      <c r="J4660" s="9">
        <f>IF(Tabelle1[[#This Row],[Niederschlag]]="Schnee",1,0)</f>
        <v>0</v>
      </c>
      <c r="K4660" s="9">
        <f>IF(Tabelle1[[#This Row],[Niederschlag]]="Hagel",1,0)</f>
        <v>0</v>
      </c>
      <c r="L4660" s="12" t="str">
        <f t="shared" si="216"/>
        <v/>
      </c>
      <c r="M4660" s="12" t="str">
        <f t="shared" si="217"/>
        <v/>
      </c>
      <c r="N4660" s="9" t="str">
        <f t="shared" si="218"/>
        <v/>
      </c>
    </row>
    <row r="4661" spans="1:14" x14ac:dyDescent="0.25">
      <c r="A4661" s="7">
        <v>42646</v>
      </c>
      <c r="B4661" s="8">
        <v>13.3</v>
      </c>
      <c r="C4661" s="8">
        <v>6.3</v>
      </c>
      <c r="D4661" s="16" t="s">
        <v>1</v>
      </c>
      <c r="E4661" s="10"/>
      <c r="F4661" s="9"/>
      <c r="G4661" s="9"/>
      <c r="H4661" s="19">
        <f>IFERROR(AVERAGE(Tabelle1[[#This Row],[Höchst
Temperatur
Tag]],Tabelle1[[#This Row],[Tiefst
Temperatur
Nacht]]),"")</f>
        <v>9.8000000000000007</v>
      </c>
      <c r="I4661" s="9">
        <f>IF(Tabelle1[[#This Row],[Niederschlag]]="Regen",1,0)</f>
        <v>1</v>
      </c>
      <c r="J4661" s="9">
        <f>IF(Tabelle1[[#This Row],[Niederschlag]]="Schnee",1,0)</f>
        <v>0</v>
      </c>
      <c r="K4661" s="9">
        <f>IF(Tabelle1[[#This Row],[Niederschlag]]="Hagel",1,0)</f>
        <v>0</v>
      </c>
      <c r="L4661" s="12" t="str">
        <f t="shared" si="216"/>
        <v/>
      </c>
      <c r="M4661" s="12" t="str">
        <f t="shared" si="217"/>
        <v/>
      </c>
      <c r="N4661" s="9" t="str">
        <f t="shared" si="218"/>
        <v/>
      </c>
    </row>
    <row r="4662" spans="1:14" x14ac:dyDescent="0.25">
      <c r="A4662" s="7">
        <v>42647</v>
      </c>
      <c r="B4662" s="8">
        <v>12.2</v>
      </c>
      <c r="C4662" s="8">
        <v>4.9000000000000004</v>
      </c>
      <c r="D4662" s="16"/>
      <c r="E4662" s="10"/>
      <c r="F4662" s="9"/>
      <c r="G4662" s="9"/>
      <c r="H4662" s="19">
        <f>IFERROR(AVERAGE(Tabelle1[[#This Row],[Höchst
Temperatur
Tag]],Tabelle1[[#This Row],[Tiefst
Temperatur
Nacht]]),"")</f>
        <v>8.5500000000000007</v>
      </c>
      <c r="I4662" s="9">
        <f>IF(Tabelle1[[#This Row],[Niederschlag]]="Regen",1,0)</f>
        <v>0</v>
      </c>
      <c r="J4662" s="9">
        <f>IF(Tabelle1[[#This Row],[Niederschlag]]="Schnee",1,0)</f>
        <v>0</v>
      </c>
      <c r="K4662" s="9">
        <f>IF(Tabelle1[[#This Row],[Niederschlag]]="Hagel",1,0)</f>
        <v>0</v>
      </c>
      <c r="L4662" s="12" t="str">
        <f t="shared" si="216"/>
        <v/>
      </c>
      <c r="M4662" s="12" t="str">
        <f t="shared" si="217"/>
        <v/>
      </c>
      <c r="N4662" s="9" t="str">
        <f t="shared" si="218"/>
        <v/>
      </c>
    </row>
    <row r="4663" spans="1:14" x14ac:dyDescent="0.25">
      <c r="A4663" s="7">
        <v>42648</v>
      </c>
      <c r="B4663" s="8">
        <v>10.7</v>
      </c>
      <c r="C4663" s="8">
        <v>3.1</v>
      </c>
      <c r="D4663" s="16"/>
      <c r="E4663" s="10"/>
      <c r="F4663" s="9"/>
      <c r="G4663" s="9"/>
      <c r="H4663" s="19">
        <f>IFERROR(AVERAGE(Tabelle1[[#This Row],[Höchst
Temperatur
Tag]],Tabelle1[[#This Row],[Tiefst
Temperatur
Nacht]]),"")</f>
        <v>6.8999999999999995</v>
      </c>
      <c r="I4663" s="9">
        <f>IF(Tabelle1[[#This Row],[Niederschlag]]="Regen",1,0)</f>
        <v>0</v>
      </c>
      <c r="J4663" s="9">
        <f>IF(Tabelle1[[#This Row],[Niederschlag]]="Schnee",1,0)</f>
        <v>0</v>
      </c>
      <c r="K4663" s="9">
        <f>IF(Tabelle1[[#This Row],[Niederschlag]]="Hagel",1,0)</f>
        <v>0</v>
      </c>
      <c r="L4663" s="12" t="str">
        <f t="shared" si="216"/>
        <v/>
      </c>
      <c r="M4663" s="12" t="str">
        <f t="shared" si="217"/>
        <v/>
      </c>
      <c r="N4663" s="9" t="str">
        <f t="shared" si="218"/>
        <v/>
      </c>
    </row>
    <row r="4664" spans="1:14" x14ac:dyDescent="0.25">
      <c r="A4664" s="7">
        <v>42649</v>
      </c>
      <c r="B4664" s="8">
        <v>11.7</v>
      </c>
      <c r="C4664" s="8">
        <v>2.4</v>
      </c>
      <c r="D4664" s="16"/>
      <c r="E4664" s="10"/>
      <c r="F4664" s="9"/>
      <c r="G4664" s="9"/>
      <c r="H4664" s="19">
        <f>IFERROR(AVERAGE(Tabelle1[[#This Row],[Höchst
Temperatur
Tag]],Tabelle1[[#This Row],[Tiefst
Temperatur
Nacht]]),"")</f>
        <v>7.05</v>
      </c>
      <c r="I4664" s="9">
        <f>IF(Tabelle1[[#This Row],[Niederschlag]]="Regen",1,0)</f>
        <v>0</v>
      </c>
      <c r="J4664" s="9">
        <f>IF(Tabelle1[[#This Row],[Niederschlag]]="Schnee",1,0)</f>
        <v>0</v>
      </c>
      <c r="K4664" s="9">
        <f>IF(Tabelle1[[#This Row],[Niederschlag]]="Hagel",1,0)</f>
        <v>0</v>
      </c>
      <c r="L4664" s="12" t="str">
        <f t="shared" si="216"/>
        <v/>
      </c>
      <c r="M4664" s="12" t="str">
        <f t="shared" si="217"/>
        <v/>
      </c>
      <c r="N4664" s="9" t="str">
        <f t="shared" si="218"/>
        <v/>
      </c>
    </row>
    <row r="4665" spans="1:14" x14ac:dyDescent="0.25">
      <c r="A4665" s="7">
        <v>42650</v>
      </c>
      <c r="B4665" s="8">
        <v>11.2</v>
      </c>
      <c r="C4665" s="8">
        <v>6.1</v>
      </c>
      <c r="D4665" s="16" t="s">
        <v>1</v>
      </c>
      <c r="E4665" s="10"/>
      <c r="F4665" s="9"/>
      <c r="G4665" s="9"/>
      <c r="H4665" s="19">
        <f>IFERROR(AVERAGE(Tabelle1[[#This Row],[Höchst
Temperatur
Tag]],Tabelle1[[#This Row],[Tiefst
Temperatur
Nacht]]),"")</f>
        <v>8.6499999999999986</v>
      </c>
      <c r="I4665" s="9">
        <f>IF(Tabelle1[[#This Row],[Niederschlag]]="Regen",1,0)</f>
        <v>1</v>
      </c>
      <c r="J4665" s="9">
        <f>IF(Tabelle1[[#This Row],[Niederschlag]]="Schnee",1,0)</f>
        <v>0</v>
      </c>
      <c r="K4665" s="9">
        <f>IF(Tabelle1[[#This Row],[Niederschlag]]="Hagel",1,0)</f>
        <v>0</v>
      </c>
      <c r="L4665" s="12" t="str">
        <f t="shared" si="216"/>
        <v/>
      </c>
      <c r="M4665" s="12" t="str">
        <f t="shared" si="217"/>
        <v/>
      </c>
      <c r="N4665" s="9" t="str">
        <f t="shared" si="218"/>
        <v/>
      </c>
    </row>
    <row r="4666" spans="1:14" x14ac:dyDescent="0.25">
      <c r="A4666" s="7">
        <v>42651</v>
      </c>
      <c r="B4666" s="8">
        <v>9.6999999999999993</v>
      </c>
      <c r="C4666" s="8">
        <v>5</v>
      </c>
      <c r="D4666" s="16" t="s">
        <v>1</v>
      </c>
      <c r="E4666" s="10"/>
      <c r="F4666" s="9"/>
      <c r="G4666" s="9"/>
      <c r="H4666" s="19">
        <f>IFERROR(AVERAGE(Tabelle1[[#This Row],[Höchst
Temperatur
Tag]],Tabelle1[[#This Row],[Tiefst
Temperatur
Nacht]]),"")</f>
        <v>7.35</v>
      </c>
      <c r="I4666" s="9">
        <f>IF(Tabelle1[[#This Row],[Niederschlag]]="Regen",1,0)</f>
        <v>1</v>
      </c>
      <c r="J4666" s="9">
        <f>IF(Tabelle1[[#This Row],[Niederschlag]]="Schnee",1,0)</f>
        <v>0</v>
      </c>
      <c r="K4666" s="9">
        <f>IF(Tabelle1[[#This Row],[Niederschlag]]="Hagel",1,0)</f>
        <v>0</v>
      </c>
      <c r="L4666" s="12" t="str">
        <f t="shared" si="216"/>
        <v/>
      </c>
      <c r="M4666" s="12" t="str">
        <f t="shared" si="217"/>
        <v/>
      </c>
      <c r="N4666" s="9" t="str">
        <f t="shared" si="218"/>
        <v/>
      </c>
    </row>
    <row r="4667" spans="1:14" x14ac:dyDescent="0.25">
      <c r="A4667" s="7">
        <v>42652</v>
      </c>
      <c r="B4667" s="8">
        <v>9.8000000000000007</v>
      </c>
      <c r="C4667" s="8">
        <v>2.1</v>
      </c>
      <c r="D4667" s="16"/>
      <c r="E4667" s="10"/>
      <c r="F4667" s="9"/>
      <c r="G4667" s="9"/>
      <c r="H4667" s="19">
        <f>IFERROR(AVERAGE(Tabelle1[[#This Row],[Höchst
Temperatur
Tag]],Tabelle1[[#This Row],[Tiefst
Temperatur
Nacht]]),"")</f>
        <v>5.95</v>
      </c>
      <c r="I4667" s="9">
        <f>IF(Tabelle1[[#This Row],[Niederschlag]]="Regen",1,0)</f>
        <v>0</v>
      </c>
      <c r="J4667" s="9">
        <f>IF(Tabelle1[[#This Row],[Niederschlag]]="Schnee",1,0)</f>
        <v>0</v>
      </c>
      <c r="K4667" s="9">
        <f>IF(Tabelle1[[#This Row],[Niederschlag]]="Hagel",1,0)</f>
        <v>0</v>
      </c>
      <c r="L4667" s="12" t="str">
        <f t="shared" si="216"/>
        <v/>
      </c>
      <c r="M4667" s="12" t="str">
        <f t="shared" si="217"/>
        <v/>
      </c>
      <c r="N4667" s="9" t="str">
        <f t="shared" si="218"/>
        <v/>
      </c>
    </row>
    <row r="4668" spans="1:14" x14ac:dyDescent="0.25">
      <c r="A4668" s="7">
        <v>42653</v>
      </c>
      <c r="B4668" s="8">
        <v>9.9</v>
      </c>
      <c r="C4668" s="8">
        <v>2.9</v>
      </c>
      <c r="D4668" s="16"/>
      <c r="E4668" s="10"/>
      <c r="F4668" s="9"/>
      <c r="G4668" s="9"/>
      <c r="H4668" s="19">
        <f>IFERROR(AVERAGE(Tabelle1[[#This Row],[Höchst
Temperatur
Tag]],Tabelle1[[#This Row],[Tiefst
Temperatur
Nacht]]),"")</f>
        <v>6.4</v>
      </c>
      <c r="I4668" s="9">
        <f>IF(Tabelle1[[#This Row],[Niederschlag]]="Regen",1,0)</f>
        <v>0</v>
      </c>
      <c r="J4668" s="9">
        <f>IF(Tabelle1[[#This Row],[Niederschlag]]="Schnee",1,0)</f>
        <v>0</v>
      </c>
      <c r="K4668" s="9">
        <f>IF(Tabelle1[[#This Row],[Niederschlag]]="Hagel",1,0)</f>
        <v>0</v>
      </c>
      <c r="L4668" s="12" t="str">
        <f t="shared" si="216"/>
        <v/>
      </c>
      <c r="M4668" s="12" t="str">
        <f t="shared" si="217"/>
        <v/>
      </c>
      <c r="N4668" s="9" t="str">
        <f t="shared" si="218"/>
        <v/>
      </c>
    </row>
    <row r="4669" spans="1:14" x14ac:dyDescent="0.25">
      <c r="A4669" s="7">
        <v>42654</v>
      </c>
      <c r="B4669" s="8">
        <v>10.199999999999999</v>
      </c>
      <c r="C4669" s="8">
        <v>3.1</v>
      </c>
      <c r="D4669" s="16"/>
      <c r="E4669" s="10"/>
      <c r="F4669" s="9"/>
      <c r="G4669" s="9"/>
      <c r="H4669" s="19">
        <f>IFERROR(AVERAGE(Tabelle1[[#This Row],[Höchst
Temperatur
Tag]],Tabelle1[[#This Row],[Tiefst
Temperatur
Nacht]]),"")</f>
        <v>6.6499999999999995</v>
      </c>
      <c r="I4669" s="9">
        <f>IF(Tabelle1[[#This Row],[Niederschlag]]="Regen",1,0)</f>
        <v>0</v>
      </c>
      <c r="J4669" s="9">
        <f>IF(Tabelle1[[#This Row],[Niederschlag]]="Schnee",1,0)</f>
        <v>0</v>
      </c>
      <c r="K4669" s="9">
        <f>IF(Tabelle1[[#This Row],[Niederschlag]]="Hagel",1,0)</f>
        <v>0</v>
      </c>
      <c r="L4669" s="12" t="str">
        <f t="shared" si="216"/>
        <v/>
      </c>
      <c r="M4669" s="12" t="str">
        <f t="shared" si="217"/>
        <v/>
      </c>
      <c r="N4669" s="9" t="str">
        <f t="shared" si="218"/>
        <v/>
      </c>
    </row>
    <row r="4670" spans="1:14" x14ac:dyDescent="0.25">
      <c r="A4670" s="7">
        <v>42655</v>
      </c>
      <c r="B4670" s="8">
        <v>7.4</v>
      </c>
      <c r="C4670" s="8">
        <v>4.3</v>
      </c>
      <c r="D4670" s="16" t="s">
        <v>1</v>
      </c>
      <c r="E4670" s="10"/>
      <c r="F4670" s="9"/>
      <c r="G4670" s="9"/>
      <c r="H4670" s="19">
        <f>IFERROR(AVERAGE(Tabelle1[[#This Row],[Höchst
Temperatur
Tag]],Tabelle1[[#This Row],[Tiefst
Temperatur
Nacht]]),"")</f>
        <v>5.85</v>
      </c>
      <c r="I4670" s="9">
        <f>IF(Tabelle1[[#This Row],[Niederschlag]]="Regen",1,0)</f>
        <v>1</v>
      </c>
      <c r="J4670" s="9">
        <f>IF(Tabelle1[[#This Row],[Niederschlag]]="Schnee",1,0)</f>
        <v>0</v>
      </c>
      <c r="K4670" s="9">
        <f>IF(Tabelle1[[#This Row],[Niederschlag]]="Hagel",1,0)</f>
        <v>0</v>
      </c>
      <c r="L4670" s="12" t="str">
        <f t="shared" si="216"/>
        <v/>
      </c>
      <c r="M4670" s="12" t="str">
        <f t="shared" si="217"/>
        <v/>
      </c>
      <c r="N4670" s="9" t="str">
        <f t="shared" si="218"/>
        <v/>
      </c>
    </row>
    <row r="4671" spans="1:14" x14ac:dyDescent="0.25">
      <c r="A4671" s="7">
        <v>42656</v>
      </c>
      <c r="B4671" s="8">
        <v>8.8000000000000007</v>
      </c>
      <c r="C4671" s="8">
        <v>3.7</v>
      </c>
      <c r="D4671" s="16"/>
      <c r="E4671" s="10"/>
      <c r="F4671" s="9"/>
      <c r="G4671" s="9"/>
      <c r="H4671" s="19">
        <f>IFERROR(AVERAGE(Tabelle1[[#This Row],[Höchst
Temperatur
Tag]],Tabelle1[[#This Row],[Tiefst
Temperatur
Nacht]]),"")</f>
        <v>6.25</v>
      </c>
      <c r="I4671" s="9">
        <f>IF(Tabelle1[[#This Row],[Niederschlag]]="Regen",1,0)</f>
        <v>0</v>
      </c>
      <c r="J4671" s="9">
        <f>IF(Tabelle1[[#This Row],[Niederschlag]]="Schnee",1,0)</f>
        <v>0</v>
      </c>
      <c r="K4671" s="9">
        <f>IF(Tabelle1[[#This Row],[Niederschlag]]="Hagel",1,0)</f>
        <v>0</v>
      </c>
      <c r="L4671" s="12" t="str">
        <f t="shared" si="216"/>
        <v/>
      </c>
      <c r="M4671" s="12" t="str">
        <f t="shared" si="217"/>
        <v/>
      </c>
      <c r="N4671" s="9" t="str">
        <f t="shared" si="218"/>
        <v/>
      </c>
    </row>
    <row r="4672" spans="1:14" x14ac:dyDescent="0.25">
      <c r="A4672" s="7">
        <v>42657</v>
      </c>
      <c r="B4672" s="8">
        <v>10.199999999999999</v>
      </c>
      <c r="C4672" s="8">
        <v>3.9</v>
      </c>
      <c r="D4672" s="16"/>
      <c r="E4672" s="10"/>
      <c r="F4672" s="9"/>
      <c r="G4672" s="9"/>
      <c r="H4672" s="19">
        <f>IFERROR(AVERAGE(Tabelle1[[#This Row],[Höchst
Temperatur
Tag]],Tabelle1[[#This Row],[Tiefst
Temperatur
Nacht]]),"")</f>
        <v>7.05</v>
      </c>
      <c r="I4672" s="9">
        <f>IF(Tabelle1[[#This Row],[Niederschlag]]="Regen",1,0)</f>
        <v>0</v>
      </c>
      <c r="J4672" s="9">
        <f>IF(Tabelle1[[#This Row],[Niederschlag]]="Schnee",1,0)</f>
        <v>0</v>
      </c>
      <c r="K4672" s="9">
        <f>IF(Tabelle1[[#This Row],[Niederschlag]]="Hagel",1,0)</f>
        <v>0</v>
      </c>
      <c r="L4672" s="12" t="str">
        <f t="shared" si="216"/>
        <v/>
      </c>
      <c r="M4672" s="12" t="str">
        <f t="shared" si="217"/>
        <v/>
      </c>
      <c r="N4672" s="9" t="str">
        <f t="shared" si="218"/>
        <v/>
      </c>
    </row>
    <row r="4673" spans="1:14" x14ac:dyDescent="0.25">
      <c r="A4673" s="7">
        <v>42658</v>
      </c>
      <c r="B4673" s="8">
        <v>12.3</v>
      </c>
      <c r="C4673" s="8">
        <v>5.5</v>
      </c>
      <c r="D4673" s="16" t="s">
        <v>1</v>
      </c>
      <c r="E4673" s="10"/>
      <c r="F4673" s="9"/>
      <c r="G4673" s="9"/>
      <c r="H4673" s="19">
        <f>IFERROR(AVERAGE(Tabelle1[[#This Row],[Höchst
Temperatur
Tag]],Tabelle1[[#This Row],[Tiefst
Temperatur
Nacht]]),"")</f>
        <v>8.9</v>
      </c>
      <c r="I4673" s="9">
        <f>IF(Tabelle1[[#This Row],[Niederschlag]]="Regen",1,0)</f>
        <v>1</v>
      </c>
      <c r="J4673" s="9">
        <f>IF(Tabelle1[[#This Row],[Niederschlag]]="Schnee",1,0)</f>
        <v>0</v>
      </c>
      <c r="K4673" s="9">
        <f>IF(Tabelle1[[#This Row],[Niederschlag]]="Hagel",1,0)</f>
        <v>0</v>
      </c>
      <c r="L4673" s="12" t="str">
        <f t="shared" si="216"/>
        <v/>
      </c>
      <c r="M4673" s="12" t="str">
        <f t="shared" si="217"/>
        <v/>
      </c>
      <c r="N4673" s="9" t="str">
        <f t="shared" si="218"/>
        <v/>
      </c>
    </row>
    <row r="4674" spans="1:14" x14ac:dyDescent="0.25">
      <c r="A4674" s="7">
        <v>42659</v>
      </c>
      <c r="B4674" s="8">
        <v>16.8</v>
      </c>
      <c r="C4674" s="8">
        <v>6.7</v>
      </c>
      <c r="D4674" s="16"/>
      <c r="E4674" s="10"/>
      <c r="F4674" s="9"/>
      <c r="G4674" s="9"/>
      <c r="H4674" s="19">
        <f>IFERROR(AVERAGE(Tabelle1[[#This Row],[Höchst
Temperatur
Tag]],Tabelle1[[#This Row],[Tiefst
Temperatur
Nacht]]),"")</f>
        <v>11.75</v>
      </c>
      <c r="I4674" s="9">
        <f>IF(Tabelle1[[#This Row],[Niederschlag]]="Regen",1,0)</f>
        <v>0</v>
      </c>
      <c r="J4674" s="9">
        <f>IF(Tabelle1[[#This Row],[Niederschlag]]="Schnee",1,0)</f>
        <v>0</v>
      </c>
      <c r="K4674" s="9">
        <f>IF(Tabelle1[[#This Row],[Niederschlag]]="Hagel",1,0)</f>
        <v>0</v>
      </c>
      <c r="L4674" s="12" t="str">
        <f t="shared" ref="L4674:L4737" si="219">IF(C4674&lt;0,1,"")</f>
        <v/>
      </c>
      <c r="M4674" s="12" t="str">
        <f t="shared" ref="M4674:M4737" si="220">IF(C4674&lt;-5,1,"")</f>
        <v/>
      </c>
      <c r="N4674" s="9" t="str">
        <f t="shared" ref="N4674:N4737" si="221">IF(B4674&gt;25,1,"")</f>
        <v/>
      </c>
    </row>
    <row r="4675" spans="1:14" x14ac:dyDescent="0.25">
      <c r="A4675" s="7">
        <v>42660</v>
      </c>
      <c r="B4675" s="8">
        <v>13.5</v>
      </c>
      <c r="C4675" s="8">
        <v>9.6999999999999993</v>
      </c>
      <c r="D4675" s="16"/>
      <c r="E4675" s="10"/>
      <c r="F4675" s="9"/>
      <c r="G4675" s="9"/>
      <c r="H4675" s="19">
        <f>IFERROR(AVERAGE(Tabelle1[[#This Row],[Höchst
Temperatur
Tag]],Tabelle1[[#This Row],[Tiefst
Temperatur
Nacht]]),"")</f>
        <v>11.6</v>
      </c>
      <c r="I4675" s="9">
        <f>IF(Tabelle1[[#This Row],[Niederschlag]]="Regen",1,0)</f>
        <v>0</v>
      </c>
      <c r="J4675" s="9">
        <f>IF(Tabelle1[[#This Row],[Niederschlag]]="Schnee",1,0)</f>
        <v>0</v>
      </c>
      <c r="K4675" s="9">
        <f>IF(Tabelle1[[#This Row],[Niederschlag]]="Hagel",1,0)</f>
        <v>0</v>
      </c>
      <c r="L4675" s="12" t="str">
        <f t="shared" si="219"/>
        <v/>
      </c>
      <c r="M4675" s="12" t="str">
        <f t="shared" si="220"/>
        <v/>
      </c>
      <c r="N4675" s="9" t="str">
        <f t="shared" si="221"/>
        <v/>
      </c>
    </row>
    <row r="4676" spans="1:14" x14ac:dyDescent="0.25">
      <c r="A4676" s="7">
        <v>42661</v>
      </c>
      <c r="B4676" s="8">
        <v>11.4</v>
      </c>
      <c r="C4676" s="8">
        <v>6.8</v>
      </c>
      <c r="D4676" s="16"/>
      <c r="E4676" s="10"/>
      <c r="F4676" s="9"/>
      <c r="G4676" s="9"/>
      <c r="H4676" s="19">
        <f>IFERROR(AVERAGE(Tabelle1[[#This Row],[Höchst
Temperatur
Tag]],Tabelle1[[#This Row],[Tiefst
Temperatur
Nacht]]),"")</f>
        <v>9.1</v>
      </c>
      <c r="I4676" s="9">
        <f>IF(Tabelle1[[#This Row],[Niederschlag]]="Regen",1,0)</f>
        <v>0</v>
      </c>
      <c r="J4676" s="9">
        <f>IF(Tabelle1[[#This Row],[Niederschlag]]="Schnee",1,0)</f>
        <v>0</v>
      </c>
      <c r="K4676" s="9">
        <f>IF(Tabelle1[[#This Row],[Niederschlag]]="Hagel",1,0)</f>
        <v>0</v>
      </c>
      <c r="L4676" s="12" t="str">
        <f t="shared" si="219"/>
        <v/>
      </c>
      <c r="M4676" s="12" t="str">
        <f t="shared" si="220"/>
        <v/>
      </c>
      <c r="N4676" s="9" t="str">
        <f t="shared" si="221"/>
        <v/>
      </c>
    </row>
    <row r="4677" spans="1:14" x14ac:dyDescent="0.25">
      <c r="A4677" s="7">
        <v>42662</v>
      </c>
      <c r="B4677" s="8">
        <v>7.9</v>
      </c>
      <c r="C4677" s="8">
        <v>4.8</v>
      </c>
      <c r="D4677" s="16" t="s">
        <v>1</v>
      </c>
      <c r="E4677" s="10"/>
      <c r="F4677" s="9"/>
      <c r="G4677" s="9"/>
      <c r="H4677" s="19">
        <f>IFERROR(AVERAGE(Tabelle1[[#This Row],[Höchst
Temperatur
Tag]],Tabelle1[[#This Row],[Tiefst
Temperatur
Nacht]]),"")</f>
        <v>6.35</v>
      </c>
      <c r="I4677" s="9">
        <f>IF(Tabelle1[[#This Row],[Niederschlag]]="Regen",1,0)</f>
        <v>1</v>
      </c>
      <c r="J4677" s="9">
        <f>IF(Tabelle1[[#This Row],[Niederschlag]]="Schnee",1,0)</f>
        <v>0</v>
      </c>
      <c r="K4677" s="9">
        <f>IF(Tabelle1[[#This Row],[Niederschlag]]="Hagel",1,0)</f>
        <v>0</v>
      </c>
      <c r="L4677" s="12" t="str">
        <f t="shared" si="219"/>
        <v/>
      </c>
      <c r="M4677" s="12" t="str">
        <f t="shared" si="220"/>
        <v/>
      </c>
      <c r="N4677" s="9" t="str">
        <f t="shared" si="221"/>
        <v/>
      </c>
    </row>
    <row r="4678" spans="1:14" x14ac:dyDescent="0.25">
      <c r="A4678" s="7">
        <v>42663</v>
      </c>
      <c r="B4678" s="8">
        <v>7.4</v>
      </c>
      <c r="C4678" s="8">
        <v>4.2</v>
      </c>
      <c r="D4678" s="16" t="s">
        <v>1</v>
      </c>
      <c r="E4678" s="10"/>
      <c r="F4678" s="9"/>
      <c r="G4678" s="9"/>
      <c r="H4678" s="19">
        <f>IFERROR(AVERAGE(Tabelle1[[#This Row],[Höchst
Temperatur
Tag]],Tabelle1[[#This Row],[Tiefst
Temperatur
Nacht]]),"")</f>
        <v>5.8000000000000007</v>
      </c>
      <c r="I4678" s="9">
        <f>IF(Tabelle1[[#This Row],[Niederschlag]]="Regen",1,0)</f>
        <v>1</v>
      </c>
      <c r="J4678" s="9">
        <f>IF(Tabelle1[[#This Row],[Niederschlag]]="Schnee",1,0)</f>
        <v>0</v>
      </c>
      <c r="K4678" s="9">
        <f>IF(Tabelle1[[#This Row],[Niederschlag]]="Hagel",1,0)</f>
        <v>0</v>
      </c>
      <c r="L4678" s="12" t="str">
        <f t="shared" si="219"/>
        <v/>
      </c>
      <c r="M4678" s="12" t="str">
        <f t="shared" si="220"/>
        <v/>
      </c>
      <c r="N4678" s="9" t="str">
        <f t="shared" si="221"/>
        <v/>
      </c>
    </row>
    <row r="4679" spans="1:14" x14ac:dyDescent="0.25">
      <c r="A4679" s="7">
        <v>42664</v>
      </c>
      <c r="B4679" s="8">
        <v>6.3</v>
      </c>
      <c r="C4679" s="8">
        <v>4.0999999999999996</v>
      </c>
      <c r="D4679" s="16" t="s">
        <v>1</v>
      </c>
      <c r="E4679" s="10"/>
      <c r="F4679" s="9"/>
      <c r="G4679" s="9"/>
      <c r="H4679" s="19">
        <f>IFERROR(AVERAGE(Tabelle1[[#This Row],[Höchst
Temperatur
Tag]],Tabelle1[[#This Row],[Tiefst
Temperatur
Nacht]]),"")</f>
        <v>5.1999999999999993</v>
      </c>
      <c r="I4679" s="9">
        <f>IF(Tabelle1[[#This Row],[Niederschlag]]="Regen",1,0)</f>
        <v>1</v>
      </c>
      <c r="J4679" s="9">
        <f>IF(Tabelle1[[#This Row],[Niederschlag]]="Schnee",1,0)</f>
        <v>0</v>
      </c>
      <c r="K4679" s="9">
        <f>IF(Tabelle1[[#This Row],[Niederschlag]]="Hagel",1,0)</f>
        <v>0</v>
      </c>
      <c r="L4679" s="12" t="str">
        <f t="shared" si="219"/>
        <v/>
      </c>
      <c r="M4679" s="12" t="str">
        <f t="shared" si="220"/>
        <v/>
      </c>
      <c r="N4679" s="9" t="str">
        <f t="shared" si="221"/>
        <v/>
      </c>
    </row>
    <row r="4680" spans="1:14" x14ac:dyDescent="0.25">
      <c r="A4680" s="7">
        <v>42665</v>
      </c>
      <c r="B4680" s="8">
        <v>8.5</v>
      </c>
      <c r="C4680" s="8">
        <v>2.2000000000000002</v>
      </c>
      <c r="D4680" s="16" t="s">
        <v>1</v>
      </c>
      <c r="E4680" s="10"/>
      <c r="F4680" s="9"/>
      <c r="G4680" s="9"/>
      <c r="H4680" s="19">
        <f>IFERROR(AVERAGE(Tabelle1[[#This Row],[Höchst
Temperatur
Tag]],Tabelle1[[#This Row],[Tiefst
Temperatur
Nacht]]),"")</f>
        <v>5.35</v>
      </c>
      <c r="I4680" s="9">
        <f>IF(Tabelle1[[#This Row],[Niederschlag]]="Regen",1,0)</f>
        <v>1</v>
      </c>
      <c r="J4680" s="9">
        <f>IF(Tabelle1[[#This Row],[Niederschlag]]="Schnee",1,0)</f>
        <v>0</v>
      </c>
      <c r="K4680" s="9">
        <f>IF(Tabelle1[[#This Row],[Niederschlag]]="Hagel",1,0)</f>
        <v>0</v>
      </c>
      <c r="L4680" s="12" t="str">
        <f t="shared" si="219"/>
        <v/>
      </c>
      <c r="M4680" s="12" t="str">
        <f t="shared" si="220"/>
        <v/>
      </c>
      <c r="N4680" s="9" t="str">
        <f t="shared" si="221"/>
        <v/>
      </c>
    </row>
    <row r="4681" spans="1:14" x14ac:dyDescent="0.25">
      <c r="A4681" s="7">
        <v>42666</v>
      </c>
      <c r="B4681" s="8">
        <v>6.8</v>
      </c>
      <c r="C4681" s="8">
        <v>2.7</v>
      </c>
      <c r="D4681" s="16"/>
      <c r="E4681" s="10"/>
      <c r="F4681" s="9"/>
      <c r="G4681" s="9"/>
      <c r="H4681" s="19">
        <f>IFERROR(AVERAGE(Tabelle1[[#This Row],[Höchst
Temperatur
Tag]],Tabelle1[[#This Row],[Tiefst
Temperatur
Nacht]]),"")</f>
        <v>4.75</v>
      </c>
      <c r="I4681" s="9">
        <f>IF(Tabelle1[[#This Row],[Niederschlag]]="Regen",1,0)</f>
        <v>0</v>
      </c>
      <c r="J4681" s="9">
        <f>IF(Tabelle1[[#This Row],[Niederschlag]]="Schnee",1,0)</f>
        <v>0</v>
      </c>
      <c r="K4681" s="9">
        <f>IF(Tabelle1[[#This Row],[Niederschlag]]="Hagel",1,0)</f>
        <v>0</v>
      </c>
      <c r="L4681" s="12" t="str">
        <f t="shared" si="219"/>
        <v/>
      </c>
      <c r="M4681" s="12" t="str">
        <f t="shared" si="220"/>
        <v/>
      </c>
      <c r="N4681" s="9" t="str">
        <f t="shared" si="221"/>
        <v/>
      </c>
    </row>
    <row r="4682" spans="1:14" x14ac:dyDescent="0.25">
      <c r="A4682" s="7">
        <v>42667</v>
      </c>
      <c r="B4682" s="8">
        <v>9.8000000000000007</v>
      </c>
      <c r="C4682" s="8">
        <v>5.8</v>
      </c>
      <c r="D4682" s="16" t="s">
        <v>1</v>
      </c>
      <c r="E4682" s="10"/>
      <c r="F4682" s="9"/>
      <c r="G4682" s="9"/>
      <c r="H4682" s="19">
        <f>IFERROR(AVERAGE(Tabelle1[[#This Row],[Höchst
Temperatur
Tag]],Tabelle1[[#This Row],[Tiefst
Temperatur
Nacht]]),"")</f>
        <v>7.8000000000000007</v>
      </c>
      <c r="I4682" s="9">
        <f>IF(Tabelle1[[#This Row],[Niederschlag]]="Regen",1,0)</f>
        <v>1</v>
      </c>
      <c r="J4682" s="9">
        <f>IF(Tabelle1[[#This Row],[Niederschlag]]="Schnee",1,0)</f>
        <v>0</v>
      </c>
      <c r="K4682" s="9">
        <f>IF(Tabelle1[[#This Row],[Niederschlag]]="Hagel",1,0)</f>
        <v>0</v>
      </c>
      <c r="L4682" s="12" t="str">
        <f t="shared" si="219"/>
        <v/>
      </c>
      <c r="M4682" s="12" t="str">
        <f t="shared" si="220"/>
        <v/>
      </c>
      <c r="N4682" s="9" t="str">
        <f t="shared" si="221"/>
        <v/>
      </c>
    </row>
    <row r="4683" spans="1:14" x14ac:dyDescent="0.25">
      <c r="A4683" s="7">
        <v>42668</v>
      </c>
      <c r="B4683" s="8">
        <v>11.4</v>
      </c>
      <c r="C4683" s="8">
        <v>6.5</v>
      </c>
      <c r="D4683" s="16"/>
      <c r="E4683" s="10"/>
      <c r="F4683" s="9"/>
      <c r="G4683" s="9"/>
      <c r="H4683" s="19">
        <f>IFERROR(AVERAGE(Tabelle1[[#This Row],[Höchst
Temperatur
Tag]],Tabelle1[[#This Row],[Tiefst
Temperatur
Nacht]]),"")</f>
        <v>8.9499999999999993</v>
      </c>
      <c r="I4683" s="9">
        <f>IF(Tabelle1[[#This Row],[Niederschlag]]="Regen",1,0)</f>
        <v>0</v>
      </c>
      <c r="J4683" s="9">
        <f>IF(Tabelle1[[#This Row],[Niederschlag]]="Schnee",1,0)</f>
        <v>0</v>
      </c>
      <c r="K4683" s="9">
        <f>IF(Tabelle1[[#This Row],[Niederschlag]]="Hagel",1,0)</f>
        <v>0</v>
      </c>
      <c r="L4683" s="12" t="str">
        <f t="shared" si="219"/>
        <v/>
      </c>
      <c r="M4683" s="12" t="str">
        <f t="shared" si="220"/>
        <v/>
      </c>
      <c r="N4683" s="9" t="str">
        <f t="shared" si="221"/>
        <v/>
      </c>
    </row>
    <row r="4684" spans="1:14" x14ac:dyDescent="0.25">
      <c r="A4684" s="7">
        <v>42669</v>
      </c>
      <c r="B4684" s="8">
        <v>10.5</v>
      </c>
      <c r="C4684" s="8">
        <v>4.4000000000000004</v>
      </c>
      <c r="D4684" s="16"/>
      <c r="E4684" s="10"/>
      <c r="F4684" s="9"/>
      <c r="G4684" s="9"/>
      <c r="H4684" s="19">
        <f>IFERROR(AVERAGE(Tabelle1[[#This Row],[Höchst
Temperatur
Tag]],Tabelle1[[#This Row],[Tiefst
Temperatur
Nacht]]),"")</f>
        <v>7.45</v>
      </c>
      <c r="I4684" s="9">
        <f>IF(Tabelle1[[#This Row],[Niederschlag]]="Regen",1,0)</f>
        <v>0</v>
      </c>
      <c r="J4684" s="9">
        <f>IF(Tabelle1[[#This Row],[Niederschlag]]="Schnee",1,0)</f>
        <v>0</v>
      </c>
      <c r="K4684" s="9">
        <f>IF(Tabelle1[[#This Row],[Niederschlag]]="Hagel",1,0)</f>
        <v>0</v>
      </c>
      <c r="L4684" s="12" t="str">
        <f t="shared" si="219"/>
        <v/>
      </c>
      <c r="M4684" s="12" t="str">
        <f t="shared" si="220"/>
        <v/>
      </c>
      <c r="N4684" s="9" t="str">
        <f t="shared" si="221"/>
        <v/>
      </c>
    </row>
    <row r="4685" spans="1:14" x14ac:dyDescent="0.25">
      <c r="A4685" s="7">
        <v>42670</v>
      </c>
      <c r="B4685" s="8">
        <v>11.9</v>
      </c>
      <c r="C4685" s="8">
        <v>4.5999999999999996</v>
      </c>
      <c r="D4685" s="16"/>
      <c r="E4685" s="10"/>
      <c r="F4685" s="9"/>
      <c r="G4685" s="9"/>
      <c r="H4685" s="19">
        <f>IFERROR(AVERAGE(Tabelle1[[#This Row],[Höchst
Temperatur
Tag]],Tabelle1[[#This Row],[Tiefst
Temperatur
Nacht]]),"")</f>
        <v>8.25</v>
      </c>
      <c r="I4685" s="9">
        <f>IF(Tabelle1[[#This Row],[Niederschlag]]="Regen",1,0)</f>
        <v>0</v>
      </c>
      <c r="J4685" s="9">
        <f>IF(Tabelle1[[#This Row],[Niederschlag]]="Schnee",1,0)</f>
        <v>0</v>
      </c>
      <c r="K4685" s="9">
        <f>IF(Tabelle1[[#This Row],[Niederschlag]]="Hagel",1,0)</f>
        <v>0</v>
      </c>
      <c r="L4685" s="12" t="str">
        <f t="shared" si="219"/>
        <v/>
      </c>
      <c r="M4685" s="12" t="str">
        <f t="shared" si="220"/>
        <v/>
      </c>
      <c r="N4685" s="9" t="str">
        <f t="shared" si="221"/>
        <v/>
      </c>
    </row>
    <row r="4686" spans="1:14" x14ac:dyDescent="0.25">
      <c r="A4686" s="7">
        <v>42671</v>
      </c>
      <c r="B4686" s="8">
        <v>11.8</v>
      </c>
      <c r="C4686" s="8">
        <v>6.1</v>
      </c>
      <c r="D4686" s="16"/>
      <c r="E4686" s="10"/>
      <c r="F4686" s="9"/>
      <c r="G4686" s="9"/>
      <c r="H4686" s="19">
        <f>IFERROR(AVERAGE(Tabelle1[[#This Row],[Höchst
Temperatur
Tag]],Tabelle1[[#This Row],[Tiefst
Temperatur
Nacht]]),"")</f>
        <v>8.9499999999999993</v>
      </c>
      <c r="I4686" s="9">
        <f>IF(Tabelle1[[#This Row],[Niederschlag]]="Regen",1,0)</f>
        <v>0</v>
      </c>
      <c r="J4686" s="9">
        <f>IF(Tabelle1[[#This Row],[Niederschlag]]="Schnee",1,0)</f>
        <v>0</v>
      </c>
      <c r="K4686" s="9">
        <f>IF(Tabelle1[[#This Row],[Niederschlag]]="Hagel",1,0)</f>
        <v>0</v>
      </c>
      <c r="L4686" s="12" t="str">
        <f t="shared" si="219"/>
        <v/>
      </c>
      <c r="M4686" s="12" t="str">
        <f t="shared" si="220"/>
        <v/>
      </c>
      <c r="N4686" s="9" t="str">
        <f t="shared" si="221"/>
        <v/>
      </c>
    </row>
    <row r="4687" spans="1:14" x14ac:dyDescent="0.25">
      <c r="A4687" s="7">
        <v>42672</v>
      </c>
      <c r="B4687" s="8">
        <v>12.3</v>
      </c>
      <c r="C4687" s="8">
        <v>4</v>
      </c>
      <c r="D4687" s="16" t="s">
        <v>1</v>
      </c>
      <c r="E4687" s="10"/>
      <c r="F4687" s="9"/>
      <c r="G4687" s="9" t="s">
        <v>46</v>
      </c>
      <c r="H4687" s="19">
        <f>IFERROR(AVERAGE(Tabelle1[[#This Row],[Höchst
Temperatur
Tag]],Tabelle1[[#This Row],[Tiefst
Temperatur
Nacht]]),"")</f>
        <v>8.15</v>
      </c>
      <c r="I4687" s="9">
        <f>IF(Tabelle1[[#This Row],[Niederschlag]]="Regen",1,0)</f>
        <v>1</v>
      </c>
      <c r="J4687" s="9">
        <f>IF(Tabelle1[[#This Row],[Niederschlag]]="Schnee",1,0)</f>
        <v>0</v>
      </c>
      <c r="K4687" s="9">
        <f>IF(Tabelle1[[#This Row],[Niederschlag]]="Hagel",1,0)</f>
        <v>0</v>
      </c>
      <c r="L4687" s="12" t="str">
        <f t="shared" si="219"/>
        <v/>
      </c>
      <c r="M4687" s="12" t="str">
        <f t="shared" si="220"/>
        <v/>
      </c>
      <c r="N4687" s="9" t="str">
        <f t="shared" si="221"/>
        <v/>
      </c>
    </row>
    <row r="4688" spans="1:14" x14ac:dyDescent="0.25">
      <c r="A4688" s="7">
        <v>42673</v>
      </c>
      <c r="B4688" s="8">
        <v>11.2</v>
      </c>
      <c r="C4688" s="8">
        <v>4.0999999999999996</v>
      </c>
      <c r="D4688" s="16"/>
      <c r="E4688" s="10"/>
      <c r="F4688" s="9"/>
      <c r="G4688" s="9"/>
      <c r="H4688" s="19">
        <f>IFERROR(AVERAGE(Tabelle1[[#This Row],[Höchst
Temperatur
Tag]],Tabelle1[[#This Row],[Tiefst
Temperatur
Nacht]]),"")</f>
        <v>7.6499999999999995</v>
      </c>
      <c r="I4688" s="9">
        <f>IF(Tabelle1[[#This Row],[Niederschlag]]="Regen",1,0)</f>
        <v>0</v>
      </c>
      <c r="J4688" s="9">
        <f>IF(Tabelle1[[#This Row],[Niederschlag]]="Schnee",1,0)</f>
        <v>0</v>
      </c>
      <c r="K4688" s="9">
        <f>IF(Tabelle1[[#This Row],[Niederschlag]]="Hagel",1,0)</f>
        <v>0</v>
      </c>
      <c r="L4688" s="12" t="str">
        <f t="shared" si="219"/>
        <v/>
      </c>
      <c r="M4688" s="12" t="str">
        <f t="shared" si="220"/>
        <v/>
      </c>
      <c r="N4688" s="9" t="str">
        <f t="shared" si="221"/>
        <v/>
      </c>
    </row>
    <row r="4689" spans="1:14" x14ac:dyDescent="0.25">
      <c r="A4689" s="7">
        <v>42674</v>
      </c>
      <c r="B4689" s="8">
        <v>10.6</v>
      </c>
      <c r="C4689" s="8">
        <v>4.2</v>
      </c>
      <c r="D4689" s="16"/>
      <c r="E4689" s="10"/>
      <c r="F4689" s="9"/>
      <c r="G4689" s="9"/>
      <c r="H4689" s="19">
        <f>IFERROR(AVERAGE(Tabelle1[[#This Row],[Höchst
Temperatur
Tag]],Tabelle1[[#This Row],[Tiefst
Temperatur
Nacht]]),"")</f>
        <v>7.4</v>
      </c>
      <c r="I4689" s="9">
        <f>IF(Tabelle1[[#This Row],[Niederschlag]]="Regen",1,0)</f>
        <v>0</v>
      </c>
      <c r="J4689" s="9">
        <f>IF(Tabelle1[[#This Row],[Niederschlag]]="Schnee",1,0)</f>
        <v>0</v>
      </c>
      <c r="K4689" s="9">
        <f>IF(Tabelle1[[#This Row],[Niederschlag]]="Hagel",1,0)</f>
        <v>0</v>
      </c>
      <c r="L4689" s="12" t="str">
        <f t="shared" si="219"/>
        <v/>
      </c>
      <c r="M4689" s="12" t="str">
        <f t="shared" si="220"/>
        <v/>
      </c>
      <c r="N4689" s="9" t="str">
        <f t="shared" si="221"/>
        <v/>
      </c>
    </row>
    <row r="4690" spans="1:14" x14ac:dyDescent="0.25">
      <c r="A4690" s="7">
        <v>42675</v>
      </c>
      <c r="B4690" s="8">
        <v>12.7</v>
      </c>
      <c r="C4690" s="8">
        <v>4</v>
      </c>
      <c r="D4690" s="16"/>
      <c r="E4690" s="10"/>
      <c r="F4690" s="9"/>
      <c r="G4690" s="9"/>
      <c r="H4690" s="19">
        <f>IFERROR(AVERAGE(Tabelle1[[#This Row],[Höchst
Temperatur
Tag]],Tabelle1[[#This Row],[Tiefst
Temperatur
Nacht]]),"")</f>
        <v>8.35</v>
      </c>
      <c r="I4690" s="9">
        <f>IF(Tabelle1[[#This Row],[Niederschlag]]="Regen",1,0)</f>
        <v>0</v>
      </c>
      <c r="J4690" s="9">
        <f>IF(Tabelle1[[#This Row],[Niederschlag]]="Schnee",1,0)</f>
        <v>0</v>
      </c>
      <c r="K4690" s="9">
        <f>IF(Tabelle1[[#This Row],[Niederschlag]]="Hagel",1,0)</f>
        <v>0</v>
      </c>
      <c r="L4690" s="12" t="str">
        <f t="shared" si="219"/>
        <v/>
      </c>
      <c r="M4690" s="12" t="str">
        <f t="shared" si="220"/>
        <v/>
      </c>
      <c r="N4690" s="9" t="str">
        <f t="shared" si="221"/>
        <v/>
      </c>
    </row>
    <row r="4691" spans="1:14" x14ac:dyDescent="0.25">
      <c r="A4691" s="7">
        <v>42676</v>
      </c>
      <c r="B4691" s="8">
        <v>7.1</v>
      </c>
      <c r="C4691" s="8">
        <v>2.4</v>
      </c>
      <c r="D4691" s="16" t="s">
        <v>1</v>
      </c>
      <c r="E4691" s="10"/>
      <c r="F4691" s="9"/>
      <c r="G4691" s="9"/>
      <c r="H4691" s="19">
        <f>IFERROR(AVERAGE(Tabelle1[[#This Row],[Höchst
Temperatur
Tag]],Tabelle1[[#This Row],[Tiefst
Temperatur
Nacht]]),"")</f>
        <v>4.75</v>
      </c>
      <c r="I4691" s="9">
        <f>IF(Tabelle1[[#This Row],[Niederschlag]]="Regen",1,0)</f>
        <v>1</v>
      </c>
      <c r="J4691" s="9">
        <f>IF(Tabelle1[[#This Row],[Niederschlag]]="Schnee",1,0)</f>
        <v>0</v>
      </c>
      <c r="K4691" s="9">
        <f>IF(Tabelle1[[#This Row],[Niederschlag]]="Hagel",1,0)</f>
        <v>0</v>
      </c>
      <c r="L4691" s="12" t="str">
        <f t="shared" si="219"/>
        <v/>
      </c>
      <c r="M4691" s="12" t="str">
        <f t="shared" si="220"/>
        <v/>
      </c>
      <c r="N4691" s="9" t="str">
        <f t="shared" si="221"/>
        <v/>
      </c>
    </row>
    <row r="4692" spans="1:14" x14ac:dyDescent="0.25">
      <c r="A4692" s="7">
        <v>42677</v>
      </c>
      <c r="B4692" s="8">
        <v>7.4</v>
      </c>
      <c r="C4692" s="8">
        <v>1</v>
      </c>
      <c r="D4692" s="16"/>
      <c r="E4692" s="10"/>
      <c r="F4692" s="9"/>
      <c r="G4692" s="9"/>
      <c r="H4692" s="19">
        <f>IFERROR(AVERAGE(Tabelle1[[#This Row],[Höchst
Temperatur
Tag]],Tabelle1[[#This Row],[Tiefst
Temperatur
Nacht]]),"")</f>
        <v>4.2</v>
      </c>
      <c r="I4692" s="9">
        <f>IF(Tabelle1[[#This Row],[Niederschlag]]="Regen",1,0)</f>
        <v>0</v>
      </c>
      <c r="J4692" s="9">
        <f>IF(Tabelle1[[#This Row],[Niederschlag]]="Schnee",1,0)</f>
        <v>0</v>
      </c>
      <c r="K4692" s="9">
        <f>IF(Tabelle1[[#This Row],[Niederschlag]]="Hagel",1,0)</f>
        <v>0</v>
      </c>
      <c r="L4692" s="12" t="str">
        <f t="shared" si="219"/>
        <v/>
      </c>
      <c r="M4692" s="12" t="str">
        <f t="shared" si="220"/>
        <v/>
      </c>
      <c r="N4692" s="9" t="str">
        <f t="shared" si="221"/>
        <v/>
      </c>
    </row>
    <row r="4693" spans="1:14" x14ac:dyDescent="0.25">
      <c r="A4693" s="7">
        <v>42678</v>
      </c>
      <c r="B4693" s="8">
        <v>5.8</v>
      </c>
      <c r="C4693" s="8">
        <v>1.1000000000000001</v>
      </c>
      <c r="D4693" s="16" t="s">
        <v>1</v>
      </c>
      <c r="E4693" s="10"/>
      <c r="F4693" s="9"/>
      <c r="G4693" s="9"/>
      <c r="H4693" s="19">
        <f>IFERROR(AVERAGE(Tabelle1[[#This Row],[Höchst
Temperatur
Tag]],Tabelle1[[#This Row],[Tiefst
Temperatur
Nacht]]),"")</f>
        <v>3.45</v>
      </c>
      <c r="I4693" s="9">
        <f>IF(Tabelle1[[#This Row],[Niederschlag]]="Regen",1,0)</f>
        <v>1</v>
      </c>
      <c r="J4693" s="9">
        <f>IF(Tabelle1[[#This Row],[Niederschlag]]="Schnee",1,0)</f>
        <v>0</v>
      </c>
      <c r="K4693" s="9">
        <f>IF(Tabelle1[[#This Row],[Niederschlag]]="Hagel",1,0)</f>
        <v>0</v>
      </c>
      <c r="L4693" s="12" t="str">
        <f t="shared" si="219"/>
        <v/>
      </c>
      <c r="M4693" s="12" t="str">
        <f t="shared" si="220"/>
        <v/>
      </c>
      <c r="N4693" s="9" t="str">
        <f t="shared" si="221"/>
        <v/>
      </c>
    </row>
    <row r="4694" spans="1:14" x14ac:dyDescent="0.25">
      <c r="A4694" s="7">
        <v>42679</v>
      </c>
      <c r="B4694" s="8">
        <v>6.5</v>
      </c>
      <c r="C4694" s="8">
        <v>0.4</v>
      </c>
      <c r="D4694" s="16" t="s">
        <v>1</v>
      </c>
      <c r="E4694" s="10"/>
      <c r="F4694" s="9"/>
      <c r="G4694" s="9"/>
      <c r="H4694" s="19">
        <f>IFERROR(AVERAGE(Tabelle1[[#This Row],[Höchst
Temperatur
Tag]],Tabelle1[[#This Row],[Tiefst
Temperatur
Nacht]]),"")</f>
        <v>3.45</v>
      </c>
      <c r="I4694" s="9">
        <f>IF(Tabelle1[[#This Row],[Niederschlag]]="Regen",1,0)</f>
        <v>1</v>
      </c>
      <c r="J4694" s="9">
        <f>IF(Tabelle1[[#This Row],[Niederschlag]]="Schnee",1,0)</f>
        <v>0</v>
      </c>
      <c r="K4694" s="9">
        <f>IF(Tabelle1[[#This Row],[Niederschlag]]="Hagel",1,0)</f>
        <v>0</v>
      </c>
      <c r="L4694" s="12" t="str">
        <f t="shared" si="219"/>
        <v/>
      </c>
      <c r="M4694" s="12" t="str">
        <f t="shared" si="220"/>
        <v/>
      </c>
      <c r="N4694" s="9" t="str">
        <f t="shared" si="221"/>
        <v/>
      </c>
    </row>
    <row r="4695" spans="1:14" x14ac:dyDescent="0.25">
      <c r="A4695" s="7">
        <v>42680</v>
      </c>
      <c r="B4695" s="8">
        <v>4.8</v>
      </c>
      <c r="C4695" s="8">
        <v>0.5</v>
      </c>
      <c r="D4695" s="16" t="s">
        <v>3</v>
      </c>
      <c r="E4695" s="10"/>
      <c r="F4695" s="9"/>
      <c r="G4695" s="9"/>
      <c r="H4695" s="19">
        <f>IFERROR(AVERAGE(Tabelle1[[#This Row],[Höchst
Temperatur
Tag]],Tabelle1[[#This Row],[Tiefst
Temperatur
Nacht]]),"")</f>
        <v>2.65</v>
      </c>
      <c r="I4695" s="9">
        <f>IF(Tabelle1[[#This Row],[Niederschlag]]="Regen",1,0)</f>
        <v>0</v>
      </c>
      <c r="J4695" s="9">
        <f>IF(Tabelle1[[#This Row],[Niederschlag]]="Schnee",1,0)</f>
        <v>1</v>
      </c>
      <c r="K4695" s="9">
        <f>IF(Tabelle1[[#This Row],[Niederschlag]]="Hagel",1,0)</f>
        <v>0</v>
      </c>
      <c r="L4695" s="12" t="str">
        <f t="shared" si="219"/>
        <v/>
      </c>
      <c r="M4695" s="12" t="str">
        <f t="shared" si="220"/>
        <v/>
      </c>
      <c r="N4695" s="9" t="str">
        <f t="shared" si="221"/>
        <v/>
      </c>
    </row>
    <row r="4696" spans="1:14" x14ac:dyDescent="0.25">
      <c r="A4696" s="7">
        <v>42681</v>
      </c>
      <c r="B4696" s="8">
        <v>3.4</v>
      </c>
      <c r="C4696" s="8">
        <v>0.6</v>
      </c>
      <c r="D4696" s="16" t="s">
        <v>3</v>
      </c>
      <c r="E4696" s="10">
        <v>6</v>
      </c>
      <c r="F4696" s="9"/>
      <c r="G4696" s="9"/>
      <c r="H4696" s="19">
        <f>IFERROR(AVERAGE(Tabelle1[[#This Row],[Höchst
Temperatur
Tag]],Tabelle1[[#This Row],[Tiefst
Temperatur
Nacht]]),"")</f>
        <v>2</v>
      </c>
      <c r="I4696" s="9">
        <f>IF(Tabelle1[[#This Row],[Niederschlag]]="Regen",1,0)</f>
        <v>0</v>
      </c>
      <c r="J4696" s="9">
        <f>IF(Tabelle1[[#This Row],[Niederschlag]]="Schnee",1,0)</f>
        <v>1</v>
      </c>
      <c r="K4696" s="9">
        <f>IF(Tabelle1[[#This Row],[Niederschlag]]="Hagel",1,0)</f>
        <v>0</v>
      </c>
      <c r="L4696" s="12" t="str">
        <f t="shared" si="219"/>
        <v/>
      </c>
      <c r="M4696" s="12" t="str">
        <f t="shared" si="220"/>
        <v/>
      </c>
      <c r="N4696" s="9" t="str">
        <f t="shared" si="221"/>
        <v/>
      </c>
    </row>
    <row r="4697" spans="1:14" x14ac:dyDescent="0.25">
      <c r="A4697" s="7">
        <v>42682</v>
      </c>
      <c r="B4697" s="8">
        <v>2.7</v>
      </c>
      <c r="C4697" s="8">
        <v>-2.4</v>
      </c>
      <c r="D4697" s="16"/>
      <c r="E4697" s="10">
        <v>3</v>
      </c>
      <c r="F4697" s="9"/>
      <c r="G4697" s="9"/>
      <c r="H4697" s="19">
        <f>IFERROR(AVERAGE(Tabelle1[[#This Row],[Höchst
Temperatur
Tag]],Tabelle1[[#This Row],[Tiefst
Temperatur
Nacht]]),"")</f>
        <v>0.15000000000000013</v>
      </c>
      <c r="I4697" s="9">
        <f>IF(Tabelle1[[#This Row],[Niederschlag]]="Regen",1,0)</f>
        <v>0</v>
      </c>
      <c r="J4697" s="9">
        <f>IF(Tabelle1[[#This Row],[Niederschlag]]="Schnee",1,0)</f>
        <v>0</v>
      </c>
      <c r="K4697" s="9">
        <f>IF(Tabelle1[[#This Row],[Niederschlag]]="Hagel",1,0)</f>
        <v>0</v>
      </c>
      <c r="L4697" s="12">
        <f t="shared" si="219"/>
        <v>1</v>
      </c>
      <c r="M4697" s="12" t="str">
        <f t="shared" si="220"/>
        <v/>
      </c>
      <c r="N4697" s="9" t="str">
        <f t="shared" si="221"/>
        <v/>
      </c>
    </row>
    <row r="4698" spans="1:14" x14ac:dyDescent="0.25">
      <c r="A4698" s="7">
        <v>42683</v>
      </c>
      <c r="B4698" s="8">
        <v>1.7</v>
      </c>
      <c r="C4698" s="8">
        <v>0</v>
      </c>
      <c r="D4698" s="16" t="s">
        <v>3</v>
      </c>
      <c r="E4698" s="10">
        <v>8</v>
      </c>
      <c r="F4698" s="9"/>
      <c r="G4698" s="9"/>
      <c r="H4698" s="19">
        <f>IFERROR(AVERAGE(Tabelle1[[#This Row],[Höchst
Temperatur
Tag]],Tabelle1[[#This Row],[Tiefst
Temperatur
Nacht]]),"")</f>
        <v>0.85</v>
      </c>
      <c r="I4698" s="9">
        <f>IF(Tabelle1[[#This Row],[Niederschlag]]="Regen",1,0)</f>
        <v>0</v>
      </c>
      <c r="J4698" s="9">
        <f>IF(Tabelle1[[#This Row],[Niederschlag]]="Schnee",1,0)</f>
        <v>1</v>
      </c>
      <c r="K4698" s="9">
        <f>IF(Tabelle1[[#This Row],[Niederschlag]]="Hagel",1,0)</f>
        <v>0</v>
      </c>
      <c r="L4698" s="12" t="str">
        <f t="shared" si="219"/>
        <v/>
      </c>
      <c r="M4698" s="12" t="str">
        <f t="shared" si="220"/>
        <v/>
      </c>
      <c r="N4698" s="9" t="str">
        <f t="shared" si="221"/>
        <v/>
      </c>
    </row>
    <row r="4699" spans="1:14" x14ac:dyDescent="0.25">
      <c r="A4699" s="7">
        <v>42684</v>
      </c>
      <c r="B4699" s="8">
        <v>4.5</v>
      </c>
      <c r="C4699" s="8">
        <v>0.5</v>
      </c>
      <c r="D4699" s="16" t="s">
        <v>2</v>
      </c>
      <c r="E4699" s="10">
        <v>4</v>
      </c>
      <c r="F4699" s="9"/>
      <c r="G4699" s="9"/>
      <c r="H4699" s="19">
        <f>IFERROR(AVERAGE(Tabelle1[[#This Row],[Höchst
Temperatur
Tag]],Tabelle1[[#This Row],[Tiefst
Temperatur
Nacht]]),"")</f>
        <v>2.5</v>
      </c>
      <c r="I4699" s="9">
        <f>IF(Tabelle1[[#This Row],[Niederschlag]]="Regen",1,0)</f>
        <v>0</v>
      </c>
      <c r="J4699" s="9">
        <f>IF(Tabelle1[[#This Row],[Niederschlag]]="Schnee",1,0)</f>
        <v>0</v>
      </c>
      <c r="K4699" s="9">
        <f>IF(Tabelle1[[#This Row],[Niederschlag]]="Hagel",1,0)</f>
        <v>0</v>
      </c>
      <c r="L4699" s="12" t="str">
        <f t="shared" si="219"/>
        <v/>
      </c>
      <c r="M4699" s="12" t="str">
        <f t="shared" si="220"/>
        <v/>
      </c>
      <c r="N4699" s="9" t="str">
        <f t="shared" si="221"/>
        <v/>
      </c>
    </row>
    <row r="4700" spans="1:14" x14ac:dyDescent="0.25">
      <c r="A4700" s="7">
        <v>42685</v>
      </c>
      <c r="B4700" s="8">
        <v>2.2999999999999998</v>
      </c>
      <c r="C4700" s="8">
        <v>-1.7</v>
      </c>
      <c r="D4700" s="16" t="s">
        <v>2</v>
      </c>
      <c r="E4700" s="10" t="s">
        <v>56</v>
      </c>
      <c r="F4700" s="9"/>
      <c r="G4700" s="9"/>
      <c r="H4700" s="19">
        <f>IFERROR(AVERAGE(Tabelle1[[#This Row],[Höchst
Temperatur
Tag]],Tabelle1[[#This Row],[Tiefst
Temperatur
Nacht]]),"")</f>
        <v>0.29999999999999993</v>
      </c>
      <c r="I4700" s="9">
        <f>IF(Tabelle1[[#This Row],[Niederschlag]]="Regen",1,0)</f>
        <v>0</v>
      </c>
      <c r="J4700" s="9">
        <f>IF(Tabelle1[[#This Row],[Niederschlag]]="Schnee",1,0)</f>
        <v>0</v>
      </c>
      <c r="K4700" s="9">
        <f>IF(Tabelle1[[#This Row],[Niederschlag]]="Hagel",1,0)</f>
        <v>0</v>
      </c>
      <c r="L4700" s="12">
        <f t="shared" si="219"/>
        <v>1</v>
      </c>
      <c r="M4700" s="12" t="str">
        <f t="shared" si="220"/>
        <v/>
      </c>
      <c r="N4700" s="9" t="str">
        <f t="shared" si="221"/>
        <v/>
      </c>
    </row>
    <row r="4701" spans="1:14" x14ac:dyDescent="0.25">
      <c r="A4701" s="7">
        <v>42686</v>
      </c>
      <c r="B4701" s="8">
        <v>1.9</v>
      </c>
      <c r="C4701" s="8">
        <v>-1.7</v>
      </c>
      <c r="D4701" s="16"/>
      <c r="E4701" s="10" t="s">
        <v>56</v>
      </c>
      <c r="F4701" s="9"/>
      <c r="G4701" s="9"/>
      <c r="H4701" s="19">
        <f>IFERROR(AVERAGE(Tabelle1[[#This Row],[Höchst
Temperatur
Tag]],Tabelle1[[#This Row],[Tiefst
Temperatur
Nacht]]),"")</f>
        <v>9.9999999999999978E-2</v>
      </c>
      <c r="I4701" s="9">
        <f>IF(Tabelle1[[#This Row],[Niederschlag]]="Regen",1,0)</f>
        <v>0</v>
      </c>
      <c r="J4701" s="9">
        <f>IF(Tabelle1[[#This Row],[Niederschlag]]="Schnee",1,0)</f>
        <v>0</v>
      </c>
      <c r="K4701" s="9">
        <f>IF(Tabelle1[[#This Row],[Niederschlag]]="Hagel",1,0)</f>
        <v>0</v>
      </c>
      <c r="L4701" s="12">
        <f t="shared" si="219"/>
        <v>1</v>
      </c>
      <c r="M4701" s="12" t="str">
        <f t="shared" si="220"/>
        <v/>
      </c>
      <c r="N4701" s="9" t="str">
        <f t="shared" si="221"/>
        <v/>
      </c>
    </row>
    <row r="4702" spans="1:14" x14ac:dyDescent="0.25">
      <c r="A4702" s="7">
        <v>42687</v>
      </c>
      <c r="B4702" s="8">
        <v>2.2999999999999998</v>
      </c>
      <c r="C4702" s="8">
        <v>-3.8</v>
      </c>
      <c r="D4702" s="16" t="s">
        <v>3</v>
      </c>
      <c r="E4702" s="10">
        <v>2</v>
      </c>
      <c r="F4702" s="9"/>
      <c r="G4702" s="9"/>
      <c r="H4702" s="19">
        <f>IFERROR(AVERAGE(Tabelle1[[#This Row],[Höchst
Temperatur
Tag]],Tabelle1[[#This Row],[Tiefst
Temperatur
Nacht]]),"")</f>
        <v>-0.75</v>
      </c>
      <c r="I4702" s="9">
        <f>IF(Tabelle1[[#This Row],[Niederschlag]]="Regen",1,0)</f>
        <v>0</v>
      </c>
      <c r="J4702" s="9">
        <f>IF(Tabelle1[[#This Row],[Niederschlag]]="Schnee",1,0)</f>
        <v>1</v>
      </c>
      <c r="K4702" s="9">
        <f>IF(Tabelle1[[#This Row],[Niederschlag]]="Hagel",1,0)</f>
        <v>0</v>
      </c>
      <c r="L4702" s="12">
        <f t="shared" si="219"/>
        <v>1</v>
      </c>
      <c r="M4702" s="12" t="str">
        <f t="shared" si="220"/>
        <v/>
      </c>
      <c r="N4702" s="9" t="str">
        <f t="shared" si="221"/>
        <v/>
      </c>
    </row>
    <row r="4703" spans="1:14" x14ac:dyDescent="0.25">
      <c r="A4703" s="7">
        <v>42688</v>
      </c>
      <c r="B4703" s="8">
        <v>1.1000000000000001</v>
      </c>
      <c r="C4703" s="8">
        <v>-4.3</v>
      </c>
      <c r="D4703" s="16"/>
      <c r="E4703" s="10">
        <v>1</v>
      </c>
      <c r="F4703" s="9"/>
      <c r="G4703" s="9"/>
      <c r="H4703" s="19">
        <f>IFERROR(AVERAGE(Tabelle1[[#This Row],[Höchst
Temperatur
Tag]],Tabelle1[[#This Row],[Tiefst
Temperatur
Nacht]]),"")</f>
        <v>-1.5999999999999999</v>
      </c>
      <c r="I4703" s="9">
        <f>IF(Tabelle1[[#This Row],[Niederschlag]]="Regen",1,0)</f>
        <v>0</v>
      </c>
      <c r="J4703" s="9">
        <f>IF(Tabelle1[[#This Row],[Niederschlag]]="Schnee",1,0)</f>
        <v>0</v>
      </c>
      <c r="K4703" s="9">
        <f>IF(Tabelle1[[#This Row],[Niederschlag]]="Hagel",1,0)</f>
        <v>0</v>
      </c>
      <c r="L4703" s="12">
        <f t="shared" si="219"/>
        <v>1</v>
      </c>
      <c r="M4703" s="12" t="str">
        <f t="shared" si="220"/>
        <v/>
      </c>
      <c r="N4703" s="9" t="str">
        <f t="shared" si="221"/>
        <v/>
      </c>
    </row>
    <row r="4704" spans="1:14" x14ac:dyDescent="0.25">
      <c r="A4704" s="7">
        <v>42689</v>
      </c>
      <c r="B4704" s="8">
        <v>7</v>
      </c>
      <c r="C4704" s="8">
        <v>0.3</v>
      </c>
      <c r="D4704" s="16" t="s">
        <v>1</v>
      </c>
      <c r="E4704" s="10"/>
      <c r="F4704" s="9"/>
      <c r="G4704" s="9"/>
      <c r="H4704" s="19">
        <f>IFERROR(AVERAGE(Tabelle1[[#This Row],[Höchst
Temperatur
Tag]],Tabelle1[[#This Row],[Tiefst
Temperatur
Nacht]]),"")</f>
        <v>3.65</v>
      </c>
      <c r="I4704" s="9">
        <f>IF(Tabelle1[[#This Row],[Niederschlag]]="Regen",1,0)</f>
        <v>1</v>
      </c>
      <c r="J4704" s="9">
        <f>IF(Tabelle1[[#This Row],[Niederschlag]]="Schnee",1,0)</f>
        <v>0</v>
      </c>
      <c r="K4704" s="9">
        <f>IF(Tabelle1[[#This Row],[Niederschlag]]="Hagel",1,0)</f>
        <v>0</v>
      </c>
      <c r="L4704" s="12" t="str">
        <f t="shared" si="219"/>
        <v/>
      </c>
      <c r="M4704" s="12" t="str">
        <f t="shared" si="220"/>
        <v/>
      </c>
      <c r="N4704" s="9" t="str">
        <f t="shared" si="221"/>
        <v/>
      </c>
    </row>
    <row r="4705" spans="1:14" x14ac:dyDescent="0.25">
      <c r="A4705" s="7">
        <v>42690</v>
      </c>
      <c r="B4705" s="8">
        <v>9.1999999999999993</v>
      </c>
      <c r="C4705" s="8">
        <v>5.8</v>
      </c>
      <c r="D4705" s="16" t="s">
        <v>1</v>
      </c>
      <c r="E4705" s="10"/>
      <c r="F4705" s="9"/>
      <c r="G4705" s="9"/>
      <c r="H4705" s="19">
        <f>IFERROR(AVERAGE(Tabelle1[[#This Row],[Höchst
Temperatur
Tag]],Tabelle1[[#This Row],[Tiefst
Temperatur
Nacht]]),"")</f>
        <v>7.5</v>
      </c>
      <c r="I4705" s="9">
        <f>IF(Tabelle1[[#This Row],[Niederschlag]]="Regen",1,0)</f>
        <v>1</v>
      </c>
      <c r="J4705" s="9">
        <f>IF(Tabelle1[[#This Row],[Niederschlag]]="Schnee",1,0)</f>
        <v>0</v>
      </c>
      <c r="K4705" s="9">
        <f>IF(Tabelle1[[#This Row],[Niederschlag]]="Hagel",1,0)</f>
        <v>0</v>
      </c>
      <c r="L4705" s="12" t="str">
        <f t="shared" si="219"/>
        <v/>
      </c>
      <c r="M4705" s="12" t="str">
        <f t="shared" si="220"/>
        <v/>
      </c>
      <c r="N4705" s="9" t="str">
        <f t="shared" si="221"/>
        <v/>
      </c>
    </row>
    <row r="4706" spans="1:14" x14ac:dyDescent="0.25">
      <c r="A4706" s="7">
        <v>42691</v>
      </c>
      <c r="B4706" s="8">
        <v>8.1999999999999993</v>
      </c>
      <c r="C4706" s="8">
        <v>6.6</v>
      </c>
      <c r="D4706" s="16" t="s">
        <v>1</v>
      </c>
      <c r="E4706" s="10"/>
      <c r="F4706" s="9"/>
      <c r="G4706" s="9"/>
      <c r="H4706" s="19">
        <f>IFERROR(AVERAGE(Tabelle1[[#This Row],[Höchst
Temperatur
Tag]],Tabelle1[[#This Row],[Tiefst
Temperatur
Nacht]]),"")</f>
        <v>7.3999999999999995</v>
      </c>
      <c r="I4706" s="9">
        <f>IF(Tabelle1[[#This Row],[Niederschlag]]="Regen",1,0)</f>
        <v>1</v>
      </c>
      <c r="J4706" s="9">
        <f>IF(Tabelle1[[#This Row],[Niederschlag]]="Schnee",1,0)</f>
        <v>0</v>
      </c>
      <c r="K4706" s="9">
        <f>IF(Tabelle1[[#This Row],[Niederschlag]]="Hagel",1,0)</f>
        <v>0</v>
      </c>
      <c r="L4706" s="12" t="str">
        <f t="shared" si="219"/>
        <v/>
      </c>
      <c r="M4706" s="12" t="str">
        <f t="shared" si="220"/>
        <v/>
      </c>
      <c r="N4706" s="9" t="str">
        <f t="shared" si="221"/>
        <v/>
      </c>
    </row>
    <row r="4707" spans="1:14" x14ac:dyDescent="0.25">
      <c r="A4707" s="7">
        <v>42692</v>
      </c>
      <c r="B4707" s="8">
        <v>7.7</v>
      </c>
      <c r="C4707" s="8">
        <v>1</v>
      </c>
      <c r="D4707" s="16" t="s">
        <v>1</v>
      </c>
      <c r="E4707" s="10"/>
      <c r="F4707" s="9"/>
      <c r="G4707" s="9"/>
      <c r="H4707" s="19">
        <f>IFERROR(AVERAGE(Tabelle1[[#This Row],[Höchst
Temperatur
Tag]],Tabelle1[[#This Row],[Tiefst
Temperatur
Nacht]]),"")</f>
        <v>4.3499999999999996</v>
      </c>
      <c r="I4707" s="9">
        <f>IF(Tabelle1[[#This Row],[Niederschlag]]="Regen",1,0)</f>
        <v>1</v>
      </c>
      <c r="J4707" s="9">
        <f>IF(Tabelle1[[#This Row],[Niederschlag]]="Schnee",1,0)</f>
        <v>0</v>
      </c>
      <c r="K4707" s="9">
        <f>IF(Tabelle1[[#This Row],[Niederschlag]]="Hagel",1,0)</f>
        <v>0</v>
      </c>
      <c r="L4707" s="12" t="str">
        <f t="shared" si="219"/>
        <v/>
      </c>
      <c r="M4707" s="12" t="str">
        <f t="shared" si="220"/>
        <v/>
      </c>
      <c r="N4707" s="9" t="str">
        <f t="shared" si="221"/>
        <v/>
      </c>
    </row>
    <row r="4708" spans="1:14" x14ac:dyDescent="0.25">
      <c r="A4708" s="7">
        <v>42693</v>
      </c>
      <c r="B4708" s="8">
        <v>4.7</v>
      </c>
      <c r="C4708" s="8">
        <v>1</v>
      </c>
      <c r="D4708" s="16"/>
      <c r="E4708" s="10"/>
      <c r="F4708" s="9"/>
      <c r="G4708" s="9"/>
      <c r="H4708" s="19">
        <f>IFERROR(AVERAGE(Tabelle1[[#This Row],[Höchst
Temperatur
Tag]],Tabelle1[[#This Row],[Tiefst
Temperatur
Nacht]]),"")</f>
        <v>2.85</v>
      </c>
      <c r="I4708" s="9">
        <f>IF(Tabelle1[[#This Row],[Niederschlag]]="Regen",1,0)</f>
        <v>0</v>
      </c>
      <c r="J4708" s="9">
        <f>IF(Tabelle1[[#This Row],[Niederschlag]]="Schnee",1,0)</f>
        <v>0</v>
      </c>
      <c r="K4708" s="9">
        <f>IF(Tabelle1[[#This Row],[Niederschlag]]="Hagel",1,0)</f>
        <v>0</v>
      </c>
      <c r="L4708" s="12" t="str">
        <f t="shared" si="219"/>
        <v/>
      </c>
      <c r="M4708" s="12" t="str">
        <f t="shared" si="220"/>
        <v/>
      </c>
      <c r="N4708" s="9" t="str">
        <f t="shared" si="221"/>
        <v/>
      </c>
    </row>
    <row r="4709" spans="1:14" x14ac:dyDescent="0.25">
      <c r="A4709" s="7">
        <v>42694</v>
      </c>
      <c r="B4709" s="8">
        <v>9.1</v>
      </c>
      <c r="C4709" s="8">
        <v>2.7</v>
      </c>
      <c r="D4709" s="16" t="s">
        <v>1</v>
      </c>
      <c r="E4709" s="10"/>
      <c r="F4709" s="9"/>
      <c r="G4709" s="9"/>
      <c r="H4709" s="19">
        <f>IFERROR(AVERAGE(Tabelle1[[#This Row],[Höchst
Temperatur
Tag]],Tabelle1[[#This Row],[Tiefst
Temperatur
Nacht]]),"")</f>
        <v>5.9</v>
      </c>
      <c r="I4709" s="9">
        <f>IF(Tabelle1[[#This Row],[Niederschlag]]="Regen",1,0)</f>
        <v>1</v>
      </c>
      <c r="J4709" s="9">
        <f>IF(Tabelle1[[#This Row],[Niederschlag]]="Schnee",1,0)</f>
        <v>0</v>
      </c>
      <c r="K4709" s="9">
        <f>IF(Tabelle1[[#This Row],[Niederschlag]]="Hagel",1,0)</f>
        <v>0</v>
      </c>
      <c r="L4709" s="12" t="str">
        <f t="shared" si="219"/>
        <v/>
      </c>
      <c r="M4709" s="12" t="str">
        <f t="shared" si="220"/>
        <v/>
      </c>
      <c r="N4709" s="9" t="str">
        <f t="shared" si="221"/>
        <v/>
      </c>
    </row>
    <row r="4710" spans="1:14" x14ac:dyDescent="0.25">
      <c r="A4710" s="7">
        <v>42695</v>
      </c>
      <c r="B4710" s="8">
        <v>9.1</v>
      </c>
      <c r="C4710" s="8">
        <v>6.7</v>
      </c>
      <c r="D4710" s="16" t="s">
        <v>1</v>
      </c>
      <c r="E4710" s="10"/>
      <c r="F4710" s="9"/>
      <c r="G4710" s="9"/>
      <c r="H4710" s="19">
        <f>IFERROR(AVERAGE(Tabelle1[[#This Row],[Höchst
Temperatur
Tag]],Tabelle1[[#This Row],[Tiefst
Temperatur
Nacht]]),"")</f>
        <v>7.9</v>
      </c>
      <c r="I4710" s="9">
        <f>IF(Tabelle1[[#This Row],[Niederschlag]]="Regen",1,0)</f>
        <v>1</v>
      </c>
      <c r="J4710" s="9">
        <f>IF(Tabelle1[[#This Row],[Niederschlag]]="Schnee",1,0)</f>
        <v>0</v>
      </c>
      <c r="K4710" s="9">
        <f>IF(Tabelle1[[#This Row],[Niederschlag]]="Hagel",1,0)</f>
        <v>0</v>
      </c>
      <c r="L4710" s="12" t="str">
        <f t="shared" si="219"/>
        <v/>
      </c>
      <c r="M4710" s="12" t="str">
        <f t="shared" si="220"/>
        <v/>
      </c>
      <c r="N4710" s="9" t="str">
        <f t="shared" si="221"/>
        <v/>
      </c>
    </row>
    <row r="4711" spans="1:14" x14ac:dyDescent="0.25">
      <c r="A4711" s="7">
        <v>42696</v>
      </c>
      <c r="B4711" s="8">
        <v>9</v>
      </c>
      <c r="C4711" s="8">
        <v>5.5</v>
      </c>
      <c r="D4711" s="16" t="s">
        <v>1</v>
      </c>
      <c r="E4711" s="10"/>
      <c r="F4711" s="9"/>
      <c r="G4711" s="9"/>
      <c r="H4711" s="19">
        <f>IFERROR(AVERAGE(Tabelle1[[#This Row],[Höchst
Temperatur
Tag]],Tabelle1[[#This Row],[Tiefst
Temperatur
Nacht]]),"")</f>
        <v>7.25</v>
      </c>
      <c r="I4711" s="9">
        <f>IF(Tabelle1[[#This Row],[Niederschlag]]="Regen",1,0)</f>
        <v>1</v>
      </c>
      <c r="J4711" s="9">
        <f>IF(Tabelle1[[#This Row],[Niederschlag]]="Schnee",1,0)</f>
        <v>0</v>
      </c>
      <c r="K4711" s="9">
        <f>IF(Tabelle1[[#This Row],[Niederschlag]]="Hagel",1,0)</f>
        <v>0</v>
      </c>
      <c r="L4711" s="12" t="str">
        <f t="shared" si="219"/>
        <v/>
      </c>
      <c r="M4711" s="12" t="str">
        <f t="shared" si="220"/>
        <v/>
      </c>
      <c r="N4711" s="9" t="str">
        <f t="shared" si="221"/>
        <v/>
      </c>
    </row>
    <row r="4712" spans="1:14" x14ac:dyDescent="0.25">
      <c r="A4712" s="7">
        <v>42697</v>
      </c>
      <c r="B4712" s="8">
        <v>11.9</v>
      </c>
      <c r="C4712" s="8">
        <v>5.2</v>
      </c>
      <c r="D4712" s="16"/>
      <c r="E4712" s="10"/>
      <c r="F4712" s="9"/>
      <c r="G4712" s="9"/>
      <c r="H4712" s="19">
        <f>IFERROR(AVERAGE(Tabelle1[[#This Row],[Höchst
Temperatur
Tag]],Tabelle1[[#This Row],[Tiefst
Temperatur
Nacht]]),"")</f>
        <v>8.5500000000000007</v>
      </c>
      <c r="I4712" s="9">
        <f>IF(Tabelle1[[#This Row],[Niederschlag]]="Regen",1,0)</f>
        <v>0</v>
      </c>
      <c r="J4712" s="9">
        <f>IF(Tabelle1[[#This Row],[Niederschlag]]="Schnee",1,0)</f>
        <v>0</v>
      </c>
      <c r="K4712" s="9">
        <f>IF(Tabelle1[[#This Row],[Niederschlag]]="Hagel",1,0)</f>
        <v>0</v>
      </c>
      <c r="L4712" s="12" t="str">
        <f t="shared" si="219"/>
        <v/>
      </c>
      <c r="M4712" s="12" t="str">
        <f t="shared" si="220"/>
        <v/>
      </c>
      <c r="N4712" s="9" t="str">
        <f t="shared" si="221"/>
        <v/>
      </c>
    </row>
    <row r="4713" spans="1:14" x14ac:dyDescent="0.25">
      <c r="A4713" s="7">
        <v>42698</v>
      </c>
      <c r="B4713" s="8">
        <v>10.9</v>
      </c>
      <c r="C4713" s="8">
        <v>4.5</v>
      </c>
      <c r="D4713" s="16"/>
      <c r="E4713" s="10"/>
      <c r="F4713" s="9"/>
      <c r="G4713" s="9"/>
      <c r="H4713" s="19">
        <f>IFERROR(AVERAGE(Tabelle1[[#This Row],[Höchst
Temperatur
Tag]],Tabelle1[[#This Row],[Tiefst
Temperatur
Nacht]]),"")</f>
        <v>7.7</v>
      </c>
      <c r="I4713" s="9">
        <f>IF(Tabelle1[[#This Row],[Niederschlag]]="Regen",1,0)</f>
        <v>0</v>
      </c>
      <c r="J4713" s="9">
        <f>IF(Tabelle1[[#This Row],[Niederschlag]]="Schnee",1,0)</f>
        <v>0</v>
      </c>
      <c r="K4713" s="9">
        <f>IF(Tabelle1[[#This Row],[Niederschlag]]="Hagel",1,0)</f>
        <v>0</v>
      </c>
      <c r="L4713" s="12" t="str">
        <f t="shared" si="219"/>
        <v/>
      </c>
      <c r="M4713" s="12" t="str">
        <f t="shared" si="220"/>
        <v/>
      </c>
      <c r="N4713" s="9" t="str">
        <f t="shared" si="221"/>
        <v/>
      </c>
    </row>
    <row r="4714" spans="1:14" x14ac:dyDescent="0.25">
      <c r="A4714" s="7">
        <v>42699</v>
      </c>
      <c r="B4714" s="8">
        <v>5.0999999999999996</v>
      </c>
      <c r="C4714" s="8">
        <v>4</v>
      </c>
      <c r="D4714" s="16"/>
      <c r="E4714" s="10"/>
      <c r="F4714" s="9"/>
      <c r="G4714" s="9"/>
      <c r="H4714" s="19">
        <f>IFERROR(AVERAGE(Tabelle1[[#This Row],[Höchst
Temperatur
Tag]],Tabelle1[[#This Row],[Tiefst
Temperatur
Nacht]]),"")</f>
        <v>4.55</v>
      </c>
      <c r="I4714" s="9">
        <f>IF(Tabelle1[[#This Row],[Niederschlag]]="Regen",1,0)</f>
        <v>0</v>
      </c>
      <c r="J4714" s="9">
        <f>IF(Tabelle1[[#This Row],[Niederschlag]]="Schnee",1,0)</f>
        <v>0</v>
      </c>
      <c r="K4714" s="9">
        <f>IF(Tabelle1[[#This Row],[Niederschlag]]="Hagel",1,0)</f>
        <v>0</v>
      </c>
      <c r="L4714" s="12" t="str">
        <f t="shared" si="219"/>
        <v/>
      </c>
      <c r="M4714" s="12" t="str">
        <f t="shared" si="220"/>
        <v/>
      </c>
      <c r="N4714" s="9" t="str">
        <f t="shared" si="221"/>
        <v/>
      </c>
    </row>
    <row r="4715" spans="1:14" x14ac:dyDescent="0.25">
      <c r="A4715" s="7">
        <v>42700</v>
      </c>
      <c r="B4715" s="8">
        <v>5.9</v>
      </c>
      <c r="C4715" s="8">
        <v>2.1</v>
      </c>
      <c r="D4715" s="16"/>
      <c r="E4715" s="10"/>
      <c r="F4715" s="9"/>
      <c r="G4715" s="9"/>
      <c r="H4715" s="19">
        <f>IFERROR(AVERAGE(Tabelle1[[#This Row],[Höchst
Temperatur
Tag]],Tabelle1[[#This Row],[Tiefst
Temperatur
Nacht]]),"")</f>
        <v>4</v>
      </c>
      <c r="I4715" s="9">
        <f>IF(Tabelle1[[#This Row],[Niederschlag]]="Regen",1,0)</f>
        <v>0</v>
      </c>
      <c r="J4715" s="9">
        <f>IF(Tabelle1[[#This Row],[Niederschlag]]="Schnee",1,0)</f>
        <v>0</v>
      </c>
      <c r="K4715" s="9">
        <f>IF(Tabelle1[[#This Row],[Niederschlag]]="Hagel",1,0)</f>
        <v>0</v>
      </c>
      <c r="L4715" s="12" t="str">
        <f t="shared" si="219"/>
        <v/>
      </c>
      <c r="M4715" s="12" t="str">
        <f t="shared" si="220"/>
        <v/>
      </c>
      <c r="N4715" s="9" t="str">
        <f t="shared" si="221"/>
        <v/>
      </c>
    </row>
    <row r="4716" spans="1:14" x14ac:dyDescent="0.25">
      <c r="A4716" s="7">
        <v>42701</v>
      </c>
      <c r="B4716" s="8">
        <v>4.4000000000000004</v>
      </c>
      <c r="C4716" s="8">
        <v>1.4</v>
      </c>
      <c r="D4716" s="16" t="s">
        <v>1</v>
      </c>
      <c r="E4716" s="10"/>
      <c r="F4716" s="9"/>
      <c r="G4716" s="9"/>
      <c r="H4716" s="19">
        <f>IFERROR(AVERAGE(Tabelle1[[#This Row],[Höchst
Temperatur
Tag]],Tabelle1[[#This Row],[Tiefst
Temperatur
Nacht]]),"")</f>
        <v>2.9000000000000004</v>
      </c>
      <c r="I4716" s="9">
        <f>IF(Tabelle1[[#This Row],[Niederschlag]]="Regen",1,0)</f>
        <v>1</v>
      </c>
      <c r="J4716" s="9">
        <f>IF(Tabelle1[[#This Row],[Niederschlag]]="Schnee",1,0)</f>
        <v>0</v>
      </c>
      <c r="K4716" s="9">
        <f>IF(Tabelle1[[#This Row],[Niederschlag]]="Hagel",1,0)</f>
        <v>0</v>
      </c>
      <c r="L4716" s="12" t="str">
        <f t="shared" si="219"/>
        <v/>
      </c>
      <c r="M4716" s="12" t="str">
        <f t="shared" si="220"/>
        <v/>
      </c>
      <c r="N4716" s="9" t="str">
        <f t="shared" si="221"/>
        <v/>
      </c>
    </row>
    <row r="4717" spans="1:14" x14ac:dyDescent="0.25">
      <c r="A4717" s="7">
        <v>42702</v>
      </c>
      <c r="B4717" s="8">
        <v>1.5</v>
      </c>
      <c r="C4717" s="8">
        <v>-3.2</v>
      </c>
      <c r="D4717" s="16"/>
      <c r="E4717" s="10"/>
      <c r="F4717" s="9"/>
      <c r="G4717" s="9"/>
      <c r="H4717" s="19">
        <f>IFERROR(AVERAGE(Tabelle1[[#This Row],[Höchst
Temperatur
Tag]],Tabelle1[[#This Row],[Tiefst
Temperatur
Nacht]]),"")</f>
        <v>-0.85000000000000009</v>
      </c>
      <c r="I4717" s="9">
        <f>IF(Tabelle1[[#This Row],[Niederschlag]]="Regen",1,0)</f>
        <v>0</v>
      </c>
      <c r="J4717" s="9">
        <f>IF(Tabelle1[[#This Row],[Niederschlag]]="Schnee",1,0)</f>
        <v>0</v>
      </c>
      <c r="K4717" s="9">
        <f>IF(Tabelle1[[#This Row],[Niederschlag]]="Hagel",1,0)</f>
        <v>0</v>
      </c>
      <c r="L4717" s="12">
        <f t="shared" si="219"/>
        <v>1</v>
      </c>
      <c r="M4717" s="12" t="str">
        <f t="shared" si="220"/>
        <v/>
      </c>
      <c r="N4717" s="9" t="str">
        <f t="shared" si="221"/>
        <v/>
      </c>
    </row>
    <row r="4718" spans="1:14" x14ac:dyDescent="0.25">
      <c r="A4718" s="7">
        <v>42703</v>
      </c>
      <c r="B4718" s="8">
        <v>-1.3</v>
      </c>
      <c r="C4718" s="8">
        <v>-5.8</v>
      </c>
      <c r="D4718" s="16"/>
      <c r="E4718" s="10"/>
      <c r="F4718" s="9"/>
      <c r="G4718" s="9"/>
      <c r="H4718" s="19">
        <f>IFERROR(AVERAGE(Tabelle1[[#This Row],[Höchst
Temperatur
Tag]],Tabelle1[[#This Row],[Tiefst
Temperatur
Nacht]]),"")</f>
        <v>-3.55</v>
      </c>
      <c r="I4718" s="9">
        <f>IF(Tabelle1[[#This Row],[Niederschlag]]="Regen",1,0)</f>
        <v>0</v>
      </c>
      <c r="J4718" s="9">
        <f>IF(Tabelle1[[#This Row],[Niederschlag]]="Schnee",1,0)</f>
        <v>0</v>
      </c>
      <c r="K4718" s="9">
        <f>IF(Tabelle1[[#This Row],[Niederschlag]]="Hagel",1,0)</f>
        <v>0</v>
      </c>
      <c r="L4718" s="12">
        <f t="shared" si="219"/>
        <v>1</v>
      </c>
      <c r="M4718" s="12">
        <f t="shared" si="220"/>
        <v>1</v>
      </c>
      <c r="N4718" s="9" t="str">
        <f t="shared" si="221"/>
        <v/>
      </c>
    </row>
    <row r="4719" spans="1:14" x14ac:dyDescent="0.25">
      <c r="A4719" s="7">
        <v>42704</v>
      </c>
      <c r="B4719" s="8">
        <v>1.9</v>
      </c>
      <c r="C4719" s="8">
        <v>-4.8</v>
      </c>
      <c r="D4719" s="16"/>
      <c r="E4719" s="10"/>
      <c r="F4719" s="9"/>
      <c r="G4719" s="9"/>
      <c r="H4719" s="19">
        <f>IFERROR(AVERAGE(Tabelle1[[#This Row],[Höchst
Temperatur
Tag]],Tabelle1[[#This Row],[Tiefst
Temperatur
Nacht]]),"")</f>
        <v>-1.45</v>
      </c>
      <c r="I4719" s="9">
        <f>IF(Tabelle1[[#This Row],[Niederschlag]]="Regen",1,0)</f>
        <v>0</v>
      </c>
      <c r="J4719" s="9">
        <f>IF(Tabelle1[[#This Row],[Niederschlag]]="Schnee",1,0)</f>
        <v>0</v>
      </c>
      <c r="K4719" s="9">
        <f>IF(Tabelle1[[#This Row],[Niederschlag]]="Hagel",1,0)</f>
        <v>0</v>
      </c>
      <c r="L4719" s="12">
        <f t="shared" si="219"/>
        <v>1</v>
      </c>
      <c r="M4719" s="12" t="str">
        <f t="shared" si="220"/>
        <v/>
      </c>
      <c r="N4719" s="9" t="str">
        <f t="shared" si="221"/>
        <v/>
      </c>
    </row>
    <row r="4720" spans="1:14" x14ac:dyDescent="0.25">
      <c r="A4720" s="7">
        <v>42705</v>
      </c>
      <c r="B4720" s="8">
        <v>3.9</v>
      </c>
      <c r="C4720" s="8">
        <v>0.6</v>
      </c>
      <c r="D4720" s="16"/>
      <c r="E4720" s="10"/>
      <c r="F4720" s="9"/>
      <c r="G4720" s="9"/>
      <c r="H4720" s="19">
        <f>IFERROR(AVERAGE(Tabelle1[[#This Row],[Höchst
Temperatur
Tag]],Tabelle1[[#This Row],[Tiefst
Temperatur
Nacht]]),"")</f>
        <v>2.25</v>
      </c>
      <c r="I4720" s="9">
        <f>IF(Tabelle1[[#This Row],[Niederschlag]]="Regen",1,0)</f>
        <v>0</v>
      </c>
      <c r="J4720" s="9">
        <f>IF(Tabelle1[[#This Row],[Niederschlag]]="Schnee",1,0)</f>
        <v>0</v>
      </c>
      <c r="K4720" s="9">
        <f>IF(Tabelle1[[#This Row],[Niederschlag]]="Hagel",1,0)</f>
        <v>0</v>
      </c>
      <c r="L4720" s="12" t="str">
        <f t="shared" si="219"/>
        <v/>
      </c>
      <c r="M4720" s="12" t="str">
        <f t="shared" si="220"/>
        <v/>
      </c>
      <c r="N4720" s="9" t="str">
        <f t="shared" si="221"/>
        <v/>
      </c>
    </row>
    <row r="4721" spans="1:14" x14ac:dyDescent="0.25">
      <c r="A4721" s="7">
        <v>42706</v>
      </c>
      <c r="B4721" s="8">
        <v>5.5</v>
      </c>
      <c r="C4721" s="8">
        <v>-3.1</v>
      </c>
      <c r="D4721" s="16" t="s">
        <v>1</v>
      </c>
      <c r="E4721" s="10"/>
      <c r="F4721" s="9"/>
      <c r="G4721" s="9"/>
      <c r="H4721" s="19">
        <f>IFERROR(AVERAGE(Tabelle1[[#This Row],[Höchst
Temperatur
Tag]],Tabelle1[[#This Row],[Tiefst
Temperatur
Nacht]]),"")</f>
        <v>1.2</v>
      </c>
      <c r="I4721" s="9">
        <f>IF(Tabelle1[[#This Row],[Niederschlag]]="Regen",1,0)</f>
        <v>1</v>
      </c>
      <c r="J4721" s="9">
        <f>IF(Tabelle1[[#This Row],[Niederschlag]]="Schnee",1,0)</f>
        <v>0</v>
      </c>
      <c r="K4721" s="9">
        <f>IF(Tabelle1[[#This Row],[Niederschlag]]="Hagel",1,0)</f>
        <v>0</v>
      </c>
      <c r="L4721" s="12">
        <f t="shared" si="219"/>
        <v>1</v>
      </c>
      <c r="M4721" s="12" t="str">
        <f t="shared" si="220"/>
        <v/>
      </c>
      <c r="N4721" s="9" t="str">
        <f t="shared" si="221"/>
        <v/>
      </c>
    </row>
    <row r="4722" spans="1:14" x14ac:dyDescent="0.25">
      <c r="A4722" s="7">
        <v>42707</v>
      </c>
      <c r="B4722" s="8">
        <v>-0.9</v>
      </c>
      <c r="C4722" s="8">
        <v>-3.8</v>
      </c>
      <c r="D4722" s="16"/>
      <c r="E4722" s="10"/>
      <c r="F4722" s="9"/>
      <c r="G4722" s="9"/>
      <c r="H4722" s="19">
        <f>IFERROR(AVERAGE(Tabelle1[[#This Row],[Höchst
Temperatur
Tag]],Tabelle1[[#This Row],[Tiefst
Temperatur
Nacht]]),"")</f>
        <v>-2.35</v>
      </c>
      <c r="I4722" s="9">
        <f>IF(Tabelle1[[#This Row],[Niederschlag]]="Regen",1,0)</f>
        <v>0</v>
      </c>
      <c r="J4722" s="9">
        <f>IF(Tabelle1[[#This Row],[Niederschlag]]="Schnee",1,0)</f>
        <v>0</v>
      </c>
      <c r="K4722" s="9">
        <f>IF(Tabelle1[[#This Row],[Niederschlag]]="Hagel",1,0)</f>
        <v>0</v>
      </c>
      <c r="L4722" s="12">
        <f t="shared" si="219"/>
        <v>1</v>
      </c>
      <c r="M4722" s="12" t="str">
        <f t="shared" si="220"/>
        <v/>
      </c>
      <c r="N4722" s="9" t="str">
        <f t="shared" si="221"/>
        <v/>
      </c>
    </row>
    <row r="4723" spans="1:14" x14ac:dyDescent="0.25">
      <c r="A4723" s="7">
        <v>42708</v>
      </c>
      <c r="B4723" s="8">
        <v>-0.9</v>
      </c>
      <c r="C4723" s="8">
        <v>-5.0999999999999996</v>
      </c>
      <c r="D4723" s="16"/>
      <c r="E4723" s="10"/>
      <c r="F4723" s="9"/>
      <c r="G4723" s="9"/>
      <c r="H4723" s="19">
        <f>IFERROR(AVERAGE(Tabelle1[[#This Row],[Höchst
Temperatur
Tag]],Tabelle1[[#This Row],[Tiefst
Temperatur
Nacht]]),"")</f>
        <v>-3</v>
      </c>
      <c r="I4723" s="9">
        <f>IF(Tabelle1[[#This Row],[Niederschlag]]="Regen",1,0)</f>
        <v>0</v>
      </c>
      <c r="J4723" s="9">
        <f>IF(Tabelle1[[#This Row],[Niederschlag]]="Schnee",1,0)</f>
        <v>0</v>
      </c>
      <c r="K4723" s="9">
        <f>IF(Tabelle1[[#This Row],[Niederschlag]]="Hagel",1,0)</f>
        <v>0</v>
      </c>
      <c r="L4723" s="12">
        <f t="shared" si="219"/>
        <v>1</v>
      </c>
      <c r="M4723" s="12">
        <f t="shared" si="220"/>
        <v>1</v>
      </c>
      <c r="N4723" s="9" t="str">
        <f t="shared" si="221"/>
        <v/>
      </c>
    </row>
    <row r="4724" spans="1:14" x14ac:dyDescent="0.25">
      <c r="A4724" s="7">
        <v>42709</v>
      </c>
      <c r="B4724" s="8">
        <v>0.9</v>
      </c>
      <c r="C4724" s="8">
        <v>-5.5</v>
      </c>
      <c r="D4724" s="16"/>
      <c r="E4724" s="10"/>
      <c r="F4724" s="9"/>
      <c r="G4724" s="9"/>
      <c r="H4724" s="19">
        <f>IFERROR(AVERAGE(Tabelle1[[#This Row],[Höchst
Temperatur
Tag]],Tabelle1[[#This Row],[Tiefst
Temperatur
Nacht]]),"")</f>
        <v>-2.2999999999999998</v>
      </c>
      <c r="I4724" s="9">
        <f>IF(Tabelle1[[#This Row],[Niederschlag]]="Regen",1,0)</f>
        <v>0</v>
      </c>
      <c r="J4724" s="9">
        <f>IF(Tabelle1[[#This Row],[Niederschlag]]="Schnee",1,0)</f>
        <v>0</v>
      </c>
      <c r="K4724" s="9">
        <f>IF(Tabelle1[[#This Row],[Niederschlag]]="Hagel",1,0)</f>
        <v>0</v>
      </c>
      <c r="L4724" s="12">
        <f t="shared" si="219"/>
        <v>1</v>
      </c>
      <c r="M4724" s="12">
        <f t="shared" si="220"/>
        <v>1</v>
      </c>
      <c r="N4724" s="9" t="str">
        <f t="shared" si="221"/>
        <v/>
      </c>
    </row>
    <row r="4725" spans="1:14" x14ac:dyDescent="0.25">
      <c r="A4725" s="7">
        <v>42710</v>
      </c>
      <c r="B4725" s="8">
        <v>3.1</v>
      </c>
      <c r="C4725" s="8">
        <v>-1.1000000000000001</v>
      </c>
      <c r="D4725" s="16"/>
      <c r="E4725" s="10"/>
      <c r="F4725" s="9"/>
      <c r="G4725" s="9"/>
      <c r="H4725" s="19">
        <f>IFERROR(AVERAGE(Tabelle1[[#This Row],[Höchst
Temperatur
Tag]],Tabelle1[[#This Row],[Tiefst
Temperatur
Nacht]]),"")</f>
        <v>1</v>
      </c>
      <c r="I4725" s="9">
        <f>IF(Tabelle1[[#This Row],[Niederschlag]]="Regen",1,0)</f>
        <v>0</v>
      </c>
      <c r="J4725" s="9">
        <f>IF(Tabelle1[[#This Row],[Niederschlag]]="Schnee",1,0)</f>
        <v>0</v>
      </c>
      <c r="K4725" s="9">
        <f>IF(Tabelle1[[#This Row],[Niederschlag]]="Hagel",1,0)</f>
        <v>0</v>
      </c>
      <c r="L4725" s="12">
        <f t="shared" si="219"/>
        <v>1</v>
      </c>
      <c r="M4725" s="12" t="str">
        <f t="shared" si="220"/>
        <v/>
      </c>
      <c r="N4725" s="9" t="str">
        <f t="shared" si="221"/>
        <v/>
      </c>
    </row>
    <row r="4726" spans="1:14" x14ac:dyDescent="0.25">
      <c r="A4726" s="7">
        <v>42711</v>
      </c>
      <c r="B4726" s="8">
        <v>5.3</v>
      </c>
      <c r="C4726" s="8">
        <v>-0.6</v>
      </c>
      <c r="D4726" s="16"/>
      <c r="E4726" s="10"/>
      <c r="F4726" s="9"/>
      <c r="G4726" s="9"/>
      <c r="H4726" s="19">
        <f>IFERROR(AVERAGE(Tabelle1[[#This Row],[Höchst
Temperatur
Tag]],Tabelle1[[#This Row],[Tiefst
Temperatur
Nacht]]),"")</f>
        <v>2.35</v>
      </c>
      <c r="I4726" s="9">
        <f>IF(Tabelle1[[#This Row],[Niederschlag]]="Regen",1,0)</f>
        <v>0</v>
      </c>
      <c r="J4726" s="9">
        <f>IF(Tabelle1[[#This Row],[Niederschlag]]="Schnee",1,0)</f>
        <v>0</v>
      </c>
      <c r="K4726" s="9">
        <f>IF(Tabelle1[[#This Row],[Niederschlag]]="Hagel",1,0)</f>
        <v>0</v>
      </c>
      <c r="L4726" s="12">
        <f t="shared" si="219"/>
        <v>1</v>
      </c>
      <c r="M4726" s="12" t="str">
        <f t="shared" si="220"/>
        <v/>
      </c>
      <c r="N4726" s="9" t="str">
        <f t="shared" si="221"/>
        <v/>
      </c>
    </row>
    <row r="4727" spans="1:14" x14ac:dyDescent="0.25">
      <c r="A4727" s="7">
        <v>42712</v>
      </c>
      <c r="B4727" s="8">
        <v>6.1</v>
      </c>
      <c r="C4727" s="8">
        <v>0.7</v>
      </c>
      <c r="D4727" s="16"/>
      <c r="E4727" s="10"/>
      <c r="F4727" s="9"/>
      <c r="G4727" s="9"/>
      <c r="H4727" s="19">
        <f>IFERROR(AVERAGE(Tabelle1[[#This Row],[Höchst
Temperatur
Tag]],Tabelle1[[#This Row],[Tiefst
Temperatur
Nacht]]),"")</f>
        <v>3.4</v>
      </c>
      <c r="I4727" s="9">
        <f>IF(Tabelle1[[#This Row],[Niederschlag]]="Regen",1,0)</f>
        <v>0</v>
      </c>
      <c r="J4727" s="9">
        <f>IF(Tabelle1[[#This Row],[Niederschlag]]="Schnee",1,0)</f>
        <v>0</v>
      </c>
      <c r="K4727" s="9">
        <f>IF(Tabelle1[[#This Row],[Niederschlag]]="Hagel",1,0)</f>
        <v>0</v>
      </c>
      <c r="L4727" s="12" t="str">
        <f t="shared" si="219"/>
        <v/>
      </c>
      <c r="M4727" s="12" t="str">
        <f t="shared" si="220"/>
        <v/>
      </c>
      <c r="N4727" s="9" t="str">
        <f t="shared" si="221"/>
        <v/>
      </c>
    </row>
    <row r="4728" spans="1:14" x14ac:dyDescent="0.25">
      <c r="A4728" s="7">
        <v>42713</v>
      </c>
      <c r="B4728" s="8">
        <v>9.4</v>
      </c>
      <c r="C4728" s="8">
        <v>2.2000000000000002</v>
      </c>
      <c r="D4728" s="16"/>
      <c r="E4728" s="10"/>
      <c r="F4728" s="9"/>
      <c r="G4728" s="9"/>
      <c r="H4728" s="19">
        <f>IFERROR(AVERAGE(Tabelle1[[#This Row],[Höchst
Temperatur
Tag]],Tabelle1[[#This Row],[Tiefst
Temperatur
Nacht]]),"")</f>
        <v>5.8000000000000007</v>
      </c>
      <c r="I4728" s="9">
        <f>IF(Tabelle1[[#This Row],[Niederschlag]]="Regen",1,0)</f>
        <v>0</v>
      </c>
      <c r="J4728" s="9">
        <f>IF(Tabelle1[[#This Row],[Niederschlag]]="Schnee",1,0)</f>
        <v>0</v>
      </c>
      <c r="K4728" s="9">
        <f>IF(Tabelle1[[#This Row],[Niederschlag]]="Hagel",1,0)</f>
        <v>0</v>
      </c>
      <c r="L4728" s="12" t="str">
        <f t="shared" si="219"/>
        <v/>
      </c>
      <c r="M4728" s="12" t="str">
        <f t="shared" si="220"/>
        <v/>
      </c>
      <c r="N4728" s="9" t="str">
        <f t="shared" si="221"/>
        <v/>
      </c>
    </row>
    <row r="4729" spans="1:14" x14ac:dyDescent="0.25">
      <c r="A4729" s="7">
        <v>42714</v>
      </c>
      <c r="B4729" s="8">
        <v>6.6</v>
      </c>
      <c r="C4729" s="8">
        <v>2.6</v>
      </c>
      <c r="D4729" s="16"/>
      <c r="E4729" s="10"/>
      <c r="F4729" s="9"/>
      <c r="G4729" s="9"/>
      <c r="H4729" s="19">
        <f>IFERROR(AVERAGE(Tabelle1[[#This Row],[Höchst
Temperatur
Tag]],Tabelle1[[#This Row],[Tiefst
Temperatur
Nacht]]),"")</f>
        <v>4.5999999999999996</v>
      </c>
      <c r="I4729" s="9">
        <f>IF(Tabelle1[[#This Row],[Niederschlag]]="Regen",1,0)</f>
        <v>0</v>
      </c>
      <c r="J4729" s="9">
        <f>IF(Tabelle1[[#This Row],[Niederschlag]]="Schnee",1,0)</f>
        <v>0</v>
      </c>
      <c r="K4729" s="9">
        <f>IF(Tabelle1[[#This Row],[Niederschlag]]="Hagel",1,0)</f>
        <v>0</v>
      </c>
      <c r="L4729" s="12" t="str">
        <f t="shared" si="219"/>
        <v/>
      </c>
      <c r="M4729" s="12" t="str">
        <f t="shared" si="220"/>
        <v/>
      </c>
      <c r="N4729" s="9" t="str">
        <f t="shared" si="221"/>
        <v/>
      </c>
    </row>
    <row r="4730" spans="1:14" x14ac:dyDescent="0.25">
      <c r="A4730" s="7">
        <v>42715</v>
      </c>
      <c r="B4730" s="8">
        <v>5.9</v>
      </c>
      <c r="C4730" s="8">
        <v>3.5</v>
      </c>
      <c r="D4730" s="16" t="s">
        <v>1</v>
      </c>
      <c r="E4730" s="10"/>
      <c r="F4730" s="9"/>
      <c r="G4730" s="9"/>
      <c r="H4730" s="19">
        <f>IFERROR(AVERAGE(Tabelle1[[#This Row],[Höchst
Temperatur
Tag]],Tabelle1[[#This Row],[Tiefst
Temperatur
Nacht]]),"")</f>
        <v>4.7</v>
      </c>
      <c r="I4730" s="9">
        <f>IF(Tabelle1[[#This Row],[Niederschlag]]="Regen",1,0)</f>
        <v>1</v>
      </c>
      <c r="J4730" s="9">
        <f>IF(Tabelle1[[#This Row],[Niederschlag]]="Schnee",1,0)</f>
        <v>0</v>
      </c>
      <c r="K4730" s="9">
        <f>IF(Tabelle1[[#This Row],[Niederschlag]]="Hagel",1,0)</f>
        <v>0</v>
      </c>
      <c r="L4730" s="12" t="str">
        <f t="shared" si="219"/>
        <v/>
      </c>
      <c r="M4730" s="12" t="str">
        <f t="shared" si="220"/>
        <v/>
      </c>
      <c r="N4730" s="9" t="str">
        <f t="shared" si="221"/>
        <v/>
      </c>
    </row>
    <row r="4731" spans="1:14" x14ac:dyDescent="0.25">
      <c r="A4731" s="7">
        <v>42716</v>
      </c>
      <c r="B4731" s="8">
        <v>6.5</v>
      </c>
      <c r="C4731" s="8">
        <v>1.2</v>
      </c>
      <c r="D4731" s="16"/>
      <c r="E4731" s="10"/>
      <c r="F4731" s="9"/>
      <c r="G4731" s="9"/>
      <c r="H4731" s="19">
        <f>IFERROR(AVERAGE(Tabelle1[[#This Row],[Höchst
Temperatur
Tag]],Tabelle1[[#This Row],[Tiefst
Temperatur
Nacht]]),"")</f>
        <v>3.85</v>
      </c>
      <c r="I4731" s="9">
        <f>IF(Tabelle1[[#This Row],[Niederschlag]]="Regen",1,0)</f>
        <v>0</v>
      </c>
      <c r="J4731" s="9">
        <f>IF(Tabelle1[[#This Row],[Niederschlag]]="Schnee",1,0)</f>
        <v>0</v>
      </c>
      <c r="K4731" s="9">
        <f>IF(Tabelle1[[#This Row],[Niederschlag]]="Hagel",1,0)</f>
        <v>0</v>
      </c>
      <c r="L4731" s="12" t="str">
        <f t="shared" si="219"/>
        <v/>
      </c>
      <c r="M4731" s="12" t="str">
        <f t="shared" si="220"/>
        <v/>
      </c>
      <c r="N4731" s="9" t="str">
        <f t="shared" si="221"/>
        <v/>
      </c>
    </row>
    <row r="4732" spans="1:14" x14ac:dyDescent="0.25">
      <c r="A4732" s="7">
        <v>42717</v>
      </c>
      <c r="B4732" s="8">
        <v>4.5999999999999996</v>
      </c>
      <c r="C4732" s="8">
        <v>1.4</v>
      </c>
      <c r="D4732" s="16" t="s">
        <v>1</v>
      </c>
      <c r="E4732" s="10"/>
      <c r="F4732" s="9"/>
      <c r="G4732" s="9"/>
      <c r="H4732" s="19">
        <f>IFERROR(AVERAGE(Tabelle1[[#This Row],[Höchst
Temperatur
Tag]],Tabelle1[[#This Row],[Tiefst
Temperatur
Nacht]]),"")</f>
        <v>3</v>
      </c>
      <c r="I4732" s="9">
        <f>IF(Tabelle1[[#This Row],[Niederschlag]]="Regen",1,0)</f>
        <v>1</v>
      </c>
      <c r="J4732" s="9">
        <f>IF(Tabelle1[[#This Row],[Niederschlag]]="Schnee",1,0)</f>
        <v>0</v>
      </c>
      <c r="K4732" s="9">
        <f>IF(Tabelle1[[#This Row],[Niederschlag]]="Hagel",1,0)</f>
        <v>0</v>
      </c>
      <c r="L4732" s="12" t="str">
        <f t="shared" si="219"/>
        <v/>
      </c>
      <c r="M4732" s="12" t="str">
        <f t="shared" si="220"/>
        <v/>
      </c>
      <c r="N4732" s="9" t="str">
        <f t="shared" si="221"/>
        <v/>
      </c>
    </row>
    <row r="4733" spans="1:14" x14ac:dyDescent="0.25">
      <c r="A4733" s="7">
        <v>42718</v>
      </c>
      <c r="B4733" s="8">
        <v>7.2</v>
      </c>
      <c r="C4733" s="8">
        <v>3.1</v>
      </c>
      <c r="D4733" s="16" t="s">
        <v>1</v>
      </c>
      <c r="E4733" s="10"/>
      <c r="F4733" s="9"/>
      <c r="G4733" s="9"/>
      <c r="H4733" s="19">
        <f>IFERROR(AVERAGE(Tabelle1[[#This Row],[Höchst
Temperatur
Tag]],Tabelle1[[#This Row],[Tiefst
Temperatur
Nacht]]),"")</f>
        <v>5.15</v>
      </c>
      <c r="I4733" s="9">
        <f>IF(Tabelle1[[#This Row],[Niederschlag]]="Regen",1,0)</f>
        <v>1</v>
      </c>
      <c r="J4733" s="9">
        <f>IF(Tabelle1[[#This Row],[Niederschlag]]="Schnee",1,0)</f>
        <v>0</v>
      </c>
      <c r="K4733" s="9">
        <f>IF(Tabelle1[[#This Row],[Niederschlag]]="Hagel",1,0)</f>
        <v>0</v>
      </c>
      <c r="L4733" s="12" t="str">
        <f t="shared" si="219"/>
        <v/>
      </c>
      <c r="M4733" s="12" t="str">
        <f t="shared" si="220"/>
        <v/>
      </c>
      <c r="N4733" s="9" t="str">
        <f t="shared" si="221"/>
        <v/>
      </c>
    </row>
    <row r="4734" spans="1:14" x14ac:dyDescent="0.25">
      <c r="A4734" s="7">
        <v>42719</v>
      </c>
      <c r="B4734" s="8">
        <v>5.2</v>
      </c>
      <c r="C4734" s="8">
        <v>1.8</v>
      </c>
      <c r="D4734" s="16"/>
      <c r="E4734" s="10"/>
      <c r="F4734" s="9"/>
      <c r="G4734" s="9"/>
      <c r="H4734" s="19">
        <f>IFERROR(AVERAGE(Tabelle1[[#This Row],[Höchst
Temperatur
Tag]],Tabelle1[[#This Row],[Tiefst
Temperatur
Nacht]]),"")</f>
        <v>3.5</v>
      </c>
      <c r="I4734" s="9">
        <f>IF(Tabelle1[[#This Row],[Niederschlag]]="Regen",1,0)</f>
        <v>0</v>
      </c>
      <c r="J4734" s="9">
        <f>IF(Tabelle1[[#This Row],[Niederschlag]]="Schnee",1,0)</f>
        <v>0</v>
      </c>
      <c r="K4734" s="9">
        <f>IF(Tabelle1[[#This Row],[Niederschlag]]="Hagel",1,0)</f>
        <v>0</v>
      </c>
      <c r="L4734" s="12" t="str">
        <f t="shared" si="219"/>
        <v/>
      </c>
      <c r="M4734" s="12" t="str">
        <f t="shared" si="220"/>
        <v/>
      </c>
      <c r="N4734" s="9" t="str">
        <f t="shared" si="221"/>
        <v/>
      </c>
    </row>
    <row r="4735" spans="1:14" x14ac:dyDescent="0.25">
      <c r="A4735" s="7">
        <v>42720</v>
      </c>
      <c r="B4735" s="8">
        <v>2.4</v>
      </c>
      <c r="C4735" s="8">
        <v>0.7</v>
      </c>
      <c r="D4735" s="16"/>
      <c r="E4735" s="10"/>
      <c r="F4735" s="9"/>
      <c r="G4735" s="9"/>
      <c r="H4735" s="19">
        <f>IFERROR(AVERAGE(Tabelle1[[#This Row],[Höchst
Temperatur
Tag]],Tabelle1[[#This Row],[Tiefst
Temperatur
Nacht]]),"")</f>
        <v>1.5499999999999998</v>
      </c>
      <c r="I4735" s="9">
        <f>IF(Tabelle1[[#This Row],[Niederschlag]]="Regen",1,0)</f>
        <v>0</v>
      </c>
      <c r="J4735" s="9">
        <f>IF(Tabelle1[[#This Row],[Niederschlag]]="Schnee",1,0)</f>
        <v>0</v>
      </c>
      <c r="K4735" s="9">
        <f>IF(Tabelle1[[#This Row],[Niederschlag]]="Hagel",1,0)</f>
        <v>0</v>
      </c>
      <c r="L4735" s="12" t="str">
        <f t="shared" si="219"/>
        <v/>
      </c>
      <c r="M4735" s="12" t="str">
        <f t="shared" si="220"/>
        <v/>
      </c>
      <c r="N4735" s="9" t="str">
        <f t="shared" si="221"/>
        <v/>
      </c>
    </row>
    <row r="4736" spans="1:14" x14ac:dyDescent="0.25">
      <c r="A4736" s="7">
        <v>42721</v>
      </c>
      <c r="B4736" s="8">
        <v>5.0999999999999996</v>
      </c>
      <c r="C4736" s="8">
        <v>1.6</v>
      </c>
      <c r="D4736" s="16"/>
      <c r="E4736" s="10"/>
      <c r="F4736" s="9"/>
      <c r="G4736" s="9"/>
      <c r="H4736" s="19">
        <f>IFERROR(AVERAGE(Tabelle1[[#This Row],[Höchst
Temperatur
Tag]],Tabelle1[[#This Row],[Tiefst
Temperatur
Nacht]]),"")</f>
        <v>3.3499999999999996</v>
      </c>
      <c r="I4736" s="9">
        <f>IF(Tabelle1[[#This Row],[Niederschlag]]="Regen",1,0)</f>
        <v>0</v>
      </c>
      <c r="J4736" s="9">
        <f>IF(Tabelle1[[#This Row],[Niederschlag]]="Schnee",1,0)</f>
        <v>0</v>
      </c>
      <c r="K4736" s="9">
        <f>IF(Tabelle1[[#This Row],[Niederschlag]]="Hagel",1,0)</f>
        <v>0</v>
      </c>
      <c r="L4736" s="12" t="str">
        <f t="shared" si="219"/>
        <v/>
      </c>
      <c r="M4736" s="12" t="str">
        <f t="shared" si="220"/>
        <v/>
      </c>
      <c r="N4736" s="9" t="str">
        <f t="shared" si="221"/>
        <v/>
      </c>
    </row>
    <row r="4737" spans="1:14" x14ac:dyDescent="0.25">
      <c r="A4737" s="7">
        <v>42722</v>
      </c>
      <c r="B4737" s="8">
        <v>4.5</v>
      </c>
      <c r="C4737" s="8">
        <v>0.9</v>
      </c>
      <c r="D4737" s="16"/>
      <c r="E4737" s="10"/>
      <c r="F4737" s="9"/>
      <c r="G4737" s="9"/>
      <c r="H4737" s="19">
        <f>IFERROR(AVERAGE(Tabelle1[[#This Row],[Höchst
Temperatur
Tag]],Tabelle1[[#This Row],[Tiefst
Temperatur
Nacht]]),"")</f>
        <v>2.7</v>
      </c>
      <c r="I4737" s="9">
        <f>IF(Tabelle1[[#This Row],[Niederschlag]]="Regen",1,0)</f>
        <v>0</v>
      </c>
      <c r="J4737" s="9">
        <f>IF(Tabelle1[[#This Row],[Niederschlag]]="Schnee",1,0)</f>
        <v>0</v>
      </c>
      <c r="K4737" s="9">
        <f>IF(Tabelle1[[#This Row],[Niederschlag]]="Hagel",1,0)</f>
        <v>0</v>
      </c>
      <c r="L4737" s="12" t="str">
        <f t="shared" si="219"/>
        <v/>
      </c>
      <c r="M4737" s="12" t="str">
        <f t="shared" si="220"/>
        <v/>
      </c>
      <c r="N4737" s="9" t="str">
        <f t="shared" si="221"/>
        <v/>
      </c>
    </row>
    <row r="4738" spans="1:14" x14ac:dyDescent="0.25">
      <c r="A4738" s="7">
        <v>42723</v>
      </c>
      <c r="B4738" s="8">
        <v>2.9</v>
      </c>
      <c r="C4738" s="8">
        <v>-0.7</v>
      </c>
      <c r="D4738" s="16"/>
      <c r="E4738" s="10"/>
      <c r="F4738" s="9"/>
      <c r="G4738" s="9"/>
      <c r="H4738" s="19">
        <f>IFERROR(AVERAGE(Tabelle1[[#This Row],[Höchst
Temperatur
Tag]],Tabelle1[[#This Row],[Tiefst
Temperatur
Nacht]]),"")</f>
        <v>1.1000000000000001</v>
      </c>
      <c r="I4738" s="9">
        <f>IF(Tabelle1[[#This Row],[Niederschlag]]="Regen",1,0)</f>
        <v>0</v>
      </c>
      <c r="J4738" s="9">
        <f>IF(Tabelle1[[#This Row],[Niederschlag]]="Schnee",1,0)</f>
        <v>0</v>
      </c>
      <c r="K4738" s="9">
        <f>IF(Tabelle1[[#This Row],[Niederschlag]]="Hagel",1,0)</f>
        <v>0</v>
      </c>
      <c r="L4738" s="12">
        <f t="shared" ref="L4738:L4801" si="222">IF(C4738&lt;0,1,"")</f>
        <v>1</v>
      </c>
      <c r="M4738" s="12" t="str">
        <f t="shared" ref="M4738:M4801" si="223">IF(C4738&lt;-5,1,"")</f>
        <v/>
      </c>
      <c r="N4738" s="9" t="str">
        <f t="shared" ref="N4738:N4801" si="224">IF(B4738&gt;25,1,"")</f>
        <v/>
      </c>
    </row>
    <row r="4739" spans="1:14" x14ac:dyDescent="0.25">
      <c r="A4739" s="7">
        <v>42724</v>
      </c>
      <c r="B4739" s="8">
        <v>1.1000000000000001</v>
      </c>
      <c r="C4739" s="8">
        <v>-3.1</v>
      </c>
      <c r="D4739" s="16"/>
      <c r="E4739" s="10"/>
      <c r="F4739" s="9"/>
      <c r="G4739" s="9"/>
      <c r="H4739" s="19">
        <f>IFERROR(AVERAGE(Tabelle1[[#This Row],[Höchst
Temperatur
Tag]],Tabelle1[[#This Row],[Tiefst
Temperatur
Nacht]]),"")</f>
        <v>-1</v>
      </c>
      <c r="I4739" s="9">
        <f>IF(Tabelle1[[#This Row],[Niederschlag]]="Regen",1,0)</f>
        <v>0</v>
      </c>
      <c r="J4739" s="9">
        <f>IF(Tabelle1[[#This Row],[Niederschlag]]="Schnee",1,0)</f>
        <v>0</v>
      </c>
      <c r="K4739" s="9">
        <f>IF(Tabelle1[[#This Row],[Niederschlag]]="Hagel",1,0)</f>
        <v>0</v>
      </c>
      <c r="L4739" s="12">
        <f t="shared" si="222"/>
        <v>1</v>
      </c>
      <c r="M4739" s="12" t="str">
        <f t="shared" si="223"/>
        <v/>
      </c>
      <c r="N4739" s="9" t="str">
        <f t="shared" si="224"/>
        <v/>
      </c>
    </row>
    <row r="4740" spans="1:14" x14ac:dyDescent="0.25">
      <c r="A4740" s="7">
        <v>42725</v>
      </c>
      <c r="B4740" s="8">
        <v>2.1</v>
      </c>
      <c r="C4740" s="8">
        <v>0.7</v>
      </c>
      <c r="D4740" s="16" t="s">
        <v>1</v>
      </c>
      <c r="E4740" s="10"/>
      <c r="F4740" s="9"/>
      <c r="G4740" s="9"/>
      <c r="H4740" s="19">
        <f>IFERROR(AVERAGE(Tabelle1[[#This Row],[Höchst
Temperatur
Tag]],Tabelle1[[#This Row],[Tiefst
Temperatur
Nacht]]),"")</f>
        <v>1.4</v>
      </c>
      <c r="I4740" s="9">
        <f>IF(Tabelle1[[#This Row],[Niederschlag]]="Regen",1,0)</f>
        <v>1</v>
      </c>
      <c r="J4740" s="9">
        <f>IF(Tabelle1[[#This Row],[Niederschlag]]="Schnee",1,0)</f>
        <v>0</v>
      </c>
      <c r="K4740" s="9">
        <f>IF(Tabelle1[[#This Row],[Niederschlag]]="Hagel",1,0)</f>
        <v>0</v>
      </c>
      <c r="L4740" s="12" t="str">
        <f t="shared" si="222"/>
        <v/>
      </c>
      <c r="M4740" s="12" t="str">
        <f t="shared" si="223"/>
        <v/>
      </c>
      <c r="N4740" s="9" t="str">
        <f t="shared" si="224"/>
        <v/>
      </c>
    </row>
    <row r="4741" spans="1:14" x14ac:dyDescent="0.25">
      <c r="A4741" s="7">
        <v>42726</v>
      </c>
      <c r="B4741" s="8">
        <v>3.3</v>
      </c>
      <c r="C4741" s="8">
        <v>-0.5</v>
      </c>
      <c r="D4741" s="16"/>
      <c r="E4741" s="10"/>
      <c r="F4741" s="9"/>
      <c r="G4741" s="9"/>
      <c r="H4741" s="19">
        <f>IFERROR(AVERAGE(Tabelle1[[#This Row],[Höchst
Temperatur
Tag]],Tabelle1[[#This Row],[Tiefst
Temperatur
Nacht]]),"")</f>
        <v>1.4</v>
      </c>
      <c r="I4741" s="9">
        <f>IF(Tabelle1[[#This Row],[Niederschlag]]="Regen",1,0)</f>
        <v>0</v>
      </c>
      <c r="J4741" s="9">
        <f>IF(Tabelle1[[#This Row],[Niederschlag]]="Schnee",1,0)</f>
        <v>0</v>
      </c>
      <c r="K4741" s="9">
        <f>IF(Tabelle1[[#This Row],[Niederschlag]]="Hagel",1,0)</f>
        <v>0</v>
      </c>
      <c r="L4741" s="12">
        <f t="shared" si="222"/>
        <v>1</v>
      </c>
      <c r="M4741" s="12" t="str">
        <f t="shared" si="223"/>
        <v/>
      </c>
      <c r="N4741" s="9" t="str">
        <f t="shared" si="224"/>
        <v/>
      </c>
    </row>
    <row r="4742" spans="1:14" x14ac:dyDescent="0.25">
      <c r="A4742" s="7">
        <v>42727</v>
      </c>
      <c r="B4742" s="8">
        <v>2.8</v>
      </c>
      <c r="C4742" s="8">
        <v>1.5</v>
      </c>
      <c r="D4742" s="16"/>
      <c r="E4742" s="10"/>
      <c r="F4742" s="9"/>
      <c r="G4742" s="9"/>
      <c r="H4742" s="19">
        <f>IFERROR(AVERAGE(Tabelle1[[#This Row],[Höchst
Temperatur
Tag]],Tabelle1[[#This Row],[Tiefst
Temperatur
Nacht]]),"")</f>
        <v>2.15</v>
      </c>
      <c r="I4742" s="9">
        <f>IF(Tabelle1[[#This Row],[Niederschlag]]="Regen",1,0)</f>
        <v>0</v>
      </c>
      <c r="J4742" s="9">
        <f>IF(Tabelle1[[#This Row],[Niederschlag]]="Schnee",1,0)</f>
        <v>0</v>
      </c>
      <c r="K4742" s="9">
        <f>IF(Tabelle1[[#This Row],[Niederschlag]]="Hagel",1,0)</f>
        <v>0</v>
      </c>
      <c r="L4742" s="12" t="str">
        <f t="shared" si="222"/>
        <v/>
      </c>
      <c r="M4742" s="12" t="str">
        <f t="shared" si="223"/>
        <v/>
      </c>
      <c r="N4742" s="9" t="str">
        <f t="shared" si="224"/>
        <v/>
      </c>
    </row>
    <row r="4743" spans="1:14" x14ac:dyDescent="0.25">
      <c r="A4743" s="7">
        <v>42728</v>
      </c>
      <c r="B4743" s="8">
        <v>4.5999999999999996</v>
      </c>
      <c r="C4743" s="8">
        <v>2.7</v>
      </c>
      <c r="D4743" s="16" t="s">
        <v>1</v>
      </c>
      <c r="E4743" s="10"/>
      <c r="F4743" s="9"/>
      <c r="G4743" s="9" t="s">
        <v>15</v>
      </c>
      <c r="H4743" s="19">
        <f>IFERROR(AVERAGE(Tabelle1[[#This Row],[Höchst
Temperatur
Tag]],Tabelle1[[#This Row],[Tiefst
Temperatur
Nacht]]),"")</f>
        <v>3.65</v>
      </c>
      <c r="I4743" s="9">
        <f>IF(Tabelle1[[#This Row],[Niederschlag]]="Regen",1,0)</f>
        <v>1</v>
      </c>
      <c r="J4743" s="9">
        <f>IF(Tabelle1[[#This Row],[Niederschlag]]="Schnee",1,0)</f>
        <v>0</v>
      </c>
      <c r="K4743" s="9">
        <f>IF(Tabelle1[[#This Row],[Niederschlag]]="Hagel",1,0)</f>
        <v>0</v>
      </c>
      <c r="L4743" s="12" t="str">
        <f t="shared" si="222"/>
        <v/>
      </c>
      <c r="M4743" s="12" t="str">
        <f t="shared" si="223"/>
        <v/>
      </c>
      <c r="N4743" s="9" t="str">
        <f t="shared" si="224"/>
        <v/>
      </c>
    </row>
    <row r="4744" spans="1:14" x14ac:dyDescent="0.25">
      <c r="A4744" s="7">
        <v>42729</v>
      </c>
      <c r="B4744" s="8">
        <v>6.3</v>
      </c>
      <c r="C4744" s="8">
        <v>4.4000000000000004</v>
      </c>
      <c r="D4744" s="16" t="s">
        <v>1</v>
      </c>
      <c r="E4744" s="10"/>
      <c r="F4744" s="9"/>
      <c r="G4744" s="9" t="s">
        <v>17</v>
      </c>
      <c r="H4744" s="19">
        <f>IFERROR(AVERAGE(Tabelle1[[#This Row],[Höchst
Temperatur
Tag]],Tabelle1[[#This Row],[Tiefst
Temperatur
Nacht]]),"")</f>
        <v>5.35</v>
      </c>
      <c r="I4744" s="9">
        <f>IF(Tabelle1[[#This Row],[Niederschlag]]="Regen",1,0)</f>
        <v>1</v>
      </c>
      <c r="J4744" s="9">
        <f>IF(Tabelle1[[#This Row],[Niederschlag]]="Schnee",1,0)</f>
        <v>0</v>
      </c>
      <c r="K4744" s="9">
        <f>IF(Tabelle1[[#This Row],[Niederschlag]]="Hagel",1,0)</f>
        <v>0</v>
      </c>
      <c r="L4744" s="12" t="str">
        <f t="shared" si="222"/>
        <v/>
      </c>
      <c r="M4744" s="12" t="str">
        <f t="shared" si="223"/>
        <v/>
      </c>
      <c r="N4744" s="9" t="str">
        <f t="shared" si="224"/>
        <v/>
      </c>
    </row>
    <row r="4745" spans="1:14" x14ac:dyDescent="0.25">
      <c r="A4745" s="7">
        <v>42730</v>
      </c>
      <c r="B4745" s="8">
        <v>7.6</v>
      </c>
      <c r="C4745" s="8">
        <v>-1</v>
      </c>
      <c r="D4745" s="16" t="s">
        <v>1</v>
      </c>
      <c r="E4745" s="10"/>
      <c r="F4745" s="9"/>
      <c r="G4745" s="9" t="s">
        <v>18</v>
      </c>
      <c r="H4745" s="19">
        <f>IFERROR(AVERAGE(Tabelle1[[#This Row],[Höchst
Temperatur
Tag]],Tabelle1[[#This Row],[Tiefst
Temperatur
Nacht]]),"")</f>
        <v>3.3</v>
      </c>
      <c r="I4745" s="9">
        <f>IF(Tabelle1[[#This Row],[Niederschlag]]="Regen",1,0)</f>
        <v>1</v>
      </c>
      <c r="J4745" s="9">
        <f>IF(Tabelle1[[#This Row],[Niederschlag]]="Schnee",1,0)</f>
        <v>0</v>
      </c>
      <c r="K4745" s="9">
        <f>IF(Tabelle1[[#This Row],[Niederschlag]]="Hagel",1,0)</f>
        <v>0</v>
      </c>
      <c r="L4745" s="12">
        <f t="shared" si="222"/>
        <v>1</v>
      </c>
      <c r="M4745" s="12" t="str">
        <f t="shared" si="223"/>
        <v/>
      </c>
      <c r="N4745" s="9" t="str">
        <f t="shared" si="224"/>
        <v/>
      </c>
    </row>
    <row r="4746" spans="1:14" x14ac:dyDescent="0.25">
      <c r="A4746" s="7">
        <v>42731</v>
      </c>
      <c r="B4746" s="8">
        <v>3.9</v>
      </c>
      <c r="C4746" s="8">
        <v>0.5</v>
      </c>
      <c r="D4746" s="16"/>
      <c r="E4746" s="10"/>
      <c r="F4746" s="9"/>
      <c r="G4746" s="9"/>
      <c r="H4746" s="19">
        <f>IFERROR(AVERAGE(Tabelle1[[#This Row],[Höchst
Temperatur
Tag]],Tabelle1[[#This Row],[Tiefst
Temperatur
Nacht]]),"")</f>
        <v>2.2000000000000002</v>
      </c>
      <c r="I4746" s="9">
        <f>IF(Tabelle1[[#This Row],[Niederschlag]]="Regen",1,0)</f>
        <v>0</v>
      </c>
      <c r="J4746" s="9">
        <f>IF(Tabelle1[[#This Row],[Niederschlag]]="Schnee",1,0)</f>
        <v>0</v>
      </c>
      <c r="K4746" s="9">
        <f>IF(Tabelle1[[#This Row],[Niederschlag]]="Hagel",1,0)</f>
        <v>0</v>
      </c>
      <c r="L4746" s="12" t="str">
        <f t="shared" si="222"/>
        <v/>
      </c>
      <c r="M4746" s="12" t="str">
        <f t="shared" si="223"/>
        <v/>
      </c>
      <c r="N4746" s="9" t="str">
        <f t="shared" si="224"/>
        <v/>
      </c>
    </row>
    <row r="4747" spans="1:14" x14ac:dyDescent="0.25">
      <c r="A4747" s="7">
        <v>42732</v>
      </c>
      <c r="B4747" s="8">
        <v>2.6</v>
      </c>
      <c r="C4747" s="8">
        <v>-3</v>
      </c>
      <c r="D4747" s="16"/>
      <c r="E4747" s="10"/>
      <c r="F4747" s="9"/>
      <c r="G4747" s="9"/>
      <c r="H4747" s="19">
        <f>IFERROR(AVERAGE(Tabelle1[[#This Row],[Höchst
Temperatur
Tag]],Tabelle1[[#This Row],[Tiefst
Temperatur
Nacht]]),"")</f>
        <v>-0.19999999999999996</v>
      </c>
      <c r="I4747" s="9">
        <f>IF(Tabelle1[[#This Row],[Niederschlag]]="Regen",1,0)</f>
        <v>0</v>
      </c>
      <c r="J4747" s="9">
        <f>IF(Tabelle1[[#This Row],[Niederschlag]]="Schnee",1,0)</f>
        <v>0</v>
      </c>
      <c r="K4747" s="9">
        <f>IF(Tabelle1[[#This Row],[Niederschlag]]="Hagel",1,0)</f>
        <v>0</v>
      </c>
      <c r="L4747" s="12">
        <f t="shared" si="222"/>
        <v>1</v>
      </c>
      <c r="M4747" s="12" t="str">
        <f t="shared" si="223"/>
        <v/>
      </c>
      <c r="N4747" s="9" t="str">
        <f t="shared" si="224"/>
        <v/>
      </c>
    </row>
    <row r="4748" spans="1:14" x14ac:dyDescent="0.25">
      <c r="A4748" s="7">
        <v>42733</v>
      </c>
      <c r="B4748" s="8">
        <v>1.2</v>
      </c>
      <c r="C4748" s="8">
        <v>-3.2</v>
      </c>
      <c r="D4748" s="16"/>
      <c r="E4748" s="10"/>
      <c r="F4748" s="9"/>
      <c r="G4748" s="9"/>
      <c r="H4748" s="19">
        <f>IFERROR(AVERAGE(Tabelle1[[#This Row],[Höchst
Temperatur
Tag]],Tabelle1[[#This Row],[Tiefst
Temperatur
Nacht]]),"")</f>
        <v>-1</v>
      </c>
      <c r="I4748" s="9">
        <f>IF(Tabelle1[[#This Row],[Niederschlag]]="Regen",1,0)</f>
        <v>0</v>
      </c>
      <c r="J4748" s="9">
        <f>IF(Tabelle1[[#This Row],[Niederschlag]]="Schnee",1,0)</f>
        <v>0</v>
      </c>
      <c r="K4748" s="9">
        <f>IF(Tabelle1[[#This Row],[Niederschlag]]="Hagel",1,0)</f>
        <v>0</v>
      </c>
      <c r="L4748" s="12">
        <f t="shared" si="222"/>
        <v>1</v>
      </c>
      <c r="M4748" s="12" t="str">
        <f t="shared" si="223"/>
        <v/>
      </c>
      <c r="N4748" s="9" t="str">
        <f t="shared" si="224"/>
        <v/>
      </c>
    </row>
    <row r="4749" spans="1:14" x14ac:dyDescent="0.25">
      <c r="A4749" s="7">
        <v>42734</v>
      </c>
      <c r="B4749" s="8">
        <v>2.6</v>
      </c>
      <c r="C4749" s="8">
        <v>-3.5</v>
      </c>
      <c r="D4749" s="16"/>
      <c r="E4749" s="10"/>
      <c r="F4749" s="9"/>
      <c r="G4749" s="9"/>
      <c r="H4749" s="19">
        <f>IFERROR(AVERAGE(Tabelle1[[#This Row],[Höchst
Temperatur
Tag]],Tabelle1[[#This Row],[Tiefst
Temperatur
Nacht]]),"")</f>
        <v>-0.44999999999999996</v>
      </c>
      <c r="I4749" s="9">
        <f>IF(Tabelle1[[#This Row],[Niederschlag]]="Regen",1,0)</f>
        <v>0</v>
      </c>
      <c r="J4749" s="9">
        <f>IF(Tabelle1[[#This Row],[Niederschlag]]="Schnee",1,0)</f>
        <v>0</v>
      </c>
      <c r="K4749" s="9">
        <f>IF(Tabelle1[[#This Row],[Niederschlag]]="Hagel",1,0)</f>
        <v>0</v>
      </c>
      <c r="L4749" s="12">
        <f t="shared" si="222"/>
        <v>1</v>
      </c>
      <c r="M4749" s="12" t="str">
        <f t="shared" si="223"/>
        <v/>
      </c>
      <c r="N4749" s="9" t="str">
        <f t="shared" si="224"/>
        <v/>
      </c>
    </row>
    <row r="4750" spans="1:14" x14ac:dyDescent="0.25">
      <c r="A4750" s="7">
        <v>42735</v>
      </c>
      <c r="B4750" s="8">
        <v>2.2999999999999998</v>
      </c>
      <c r="C4750" s="8">
        <v>-5.8</v>
      </c>
      <c r="D4750" s="16"/>
      <c r="E4750" s="10"/>
      <c r="F4750" s="9"/>
      <c r="G4750" s="9" t="s">
        <v>16</v>
      </c>
      <c r="H4750" s="19">
        <f>IFERROR(AVERAGE(Tabelle1[[#This Row],[Höchst
Temperatur
Tag]],Tabelle1[[#This Row],[Tiefst
Temperatur
Nacht]]),"")</f>
        <v>-1.75</v>
      </c>
      <c r="I4750" s="9">
        <f>IF(Tabelle1[[#This Row],[Niederschlag]]="Regen",1,0)</f>
        <v>0</v>
      </c>
      <c r="J4750" s="9">
        <f>IF(Tabelle1[[#This Row],[Niederschlag]]="Schnee",1,0)</f>
        <v>0</v>
      </c>
      <c r="K4750" s="9">
        <f>IF(Tabelle1[[#This Row],[Niederschlag]]="Hagel",1,0)</f>
        <v>0</v>
      </c>
      <c r="L4750" s="12">
        <f t="shared" si="222"/>
        <v>1</v>
      </c>
      <c r="M4750" s="12">
        <f t="shared" si="223"/>
        <v>1</v>
      </c>
      <c r="N4750" s="9" t="str">
        <f t="shared" si="224"/>
        <v/>
      </c>
    </row>
    <row r="4751" spans="1:14" x14ac:dyDescent="0.25">
      <c r="A4751" s="7">
        <v>42736</v>
      </c>
      <c r="B4751" s="8">
        <v>-1.4</v>
      </c>
      <c r="C4751" s="8">
        <v>-5.8</v>
      </c>
      <c r="D4751" s="16"/>
      <c r="E4751" s="10"/>
      <c r="F4751" s="9"/>
      <c r="G4751" s="9" t="s">
        <v>14</v>
      </c>
      <c r="H4751" s="19">
        <f>IFERROR(AVERAGE(Tabelle1[[#This Row],[Höchst
Temperatur
Tag]],Tabelle1[[#This Row],[Tiefst
Temperatur
Nacht]]),"")</f>
        <v>-3.5999999999999996</v>
      </c>
      <c r="I4751" s="9">
        <f>IF(Tabelle1[[#This Row],[Niederschlag]]="Regen",1,0)</f>
        <v>0</v>
      </c>
      <c r="J4751" s="9">
        <f>IF(Tabelle1[[#This Row],[Niederschlag]]="Schnee",1,0)</f>
        <v>0</v>
      </c>
      <c r="K4751" s="9">
        <f>IF(Tabelle1[[#This Row],[Niederschlag]]="Hagel",1,0)</f>
        <v>0</v>
      </c>
      <c r="L4751" s="12">
        <f t="shared" si="222"/>
        <v>1</v>
      </c>
      <c r="M4751" s="12">
        <f t="shared" si="223"/>
        <v>1</v>
      </c>
      <c r="N4751" s="9" t="str">
        <f t="shared" si="224"/>
        <v/>
      </c>
    </row>
    <row r="4752" spans="1:14" x14ac:dyDescent="0.25">
      <c r="A4752" s="7">
        <v>42737</v>
      </c>
      <c r="B4752" s="8">
        <v>1.1000000000000001</v>
      </c>
      <c r="C4752" s="8">
        <v>-2.4</v>
      </c>
      <c r="D4752" s="16" t="s">
        <v>5</v>
      </c>
      <c r="E4752" s="10">
        <v>1</v>
      </c>
      <c r="F4752" s="9"/>
      <c r="G4752" s="9"/>
      <c r="H4752" s="19">
        <f>IFERROR(AVERAGE(Tabelle1[[#This Row],[Höchst
Temperatur
Tag]],Tabelle1[[#This Row],[Tiefst
Temperatur
Nacht]]),"")</f>
        <v>-0.64999999999999991</v>
      </c>
      <c r="I4752" s="9">
        <f>IF(Tabelle1[[#This Row],[Niederschlag]]="Regen",1,0)</f>
        <v>0</v>
      </c>
      <c r="J4752" s="9">
        <f>IF(Tabelle1[[#This Row],[Niederschlag]]="Schnee",1,0)</f>
        <v>0</v>
      </c>
      <c r="K4752" s="9">
        <f>IF(Tabelle1[[#This Row],[Niederschlag]]="Hagel",1,0)</f>
        <v>0</v>
      </c>
      <c r="L4752" s="12">
        <f t="shared" si="222"/>
        <v>1</v>
      </c>
      <c r="M4752" s="12" t="str">
        <f t="shared" si="223"/>
        <v/>
      </c>
      <c r="N4752" s="9" t="str">
        <f t="shared" si="224"/>
        <v/>
      </c>
    </row>
    <row r="4753" spans="1:14" x14ac:dyDescent="0.25">
      <c r="A4753" s="7">
        <v>42738</v>
      </c>
      <c r="B4753" s="8">
        <v>1</v>
      </c>
      <c r="C4753" s="8">
        <v>-1</v>
      </c>
      <c r="D4753" s="16" t="s">
        <v>3</v>
      </c>
      <c r="E4753" s="10">
        <v>2</v>
      </c>
      <c r="F4753" s="9"/>
      <c r="G4753" s="9"/>
      <c r="H4753" s="19">
        <f>IFERROR(AVERAGE(Tabelle1[[#This Row],[Höchst
Temperatur
Tag]],Tabelle1[[#This Row],[Tiefst
Temperatur
Nacht]]),"")</f>
        <v>0</v>
      </c>
      <c r="I4753" s="9">
        <f>IF(Tabelle1[[#This Row],[Niederschlag]]="Regen",1,0)</f>
        <v>0</v>
      </c>
      <c r="J4753" s="9">
        <f>IF(Tabelle1[[#This Row],[Niederschlag]]="Schnee",1,0)</f>
        <v>1</v>
      </c>
      <c r="K4753" s="9">
        <f>IF(Tabelle1[[#This Row],[Niederschlag]]="Hagel",1,0)</f>
        <v>0</v>
      </c>
      <c r="L4753" s="12">
        <f t="shared" si="222"/>
        <v>1</v>
      </c>
      <c r="M4753" s="12" t="str">
        <f t="shared" si="223"/>
        <v/>
      </c>
      <c r="N4753" s="9" t="str">
        <f t="shared" si="224"/>
        <v/>
      </c>
    </row>
    <row r="4754" spans="1:14" x14ac:dyDescent="0.25">
      <c r="A4754" s="7">
        <v>42739</v>
      </c>
      <c r="B4754" s="8">
        <v>2.2000000000000002</v>
      </c>
      <c r="C4754" s="8">
        <v>-2.4</v>
      </c>
      <c r="D4754" s="16" t="s">
        <v>3</v>
      </c>
      <c r="E4754" s="10">
        <v>2</v>
      </c>
      <c r="F4754" s="9"/>
      <c r="G4754" s="9"/>
      <c r="H4754" s="19">
        <f>IFERROR(AVERAGE(Tabelle1[[#This Row],[Höchst
Temperatur
Tag]],Tabelle1[[#This Row],[Tiefst
Temperatur
Nacht]]),"")</f>
        <v>-9.9999999999999867E-2</v>
      </c>
      <c r="I4754" s="9">
        <f>IF(Tabelle1[[#This Row],[Niederschlag]]="Regen",1,0)</f>
        <v>0</v>
      </c>
      <c r="J4754" s="9">
        <f>IF(Tabelle1[[#This Row],[Niederschlag]]="Schnee",1,0)</f>
        <v>1</v>
      </c>
      <c r="K4754" s="9">
        <f>IF(Tabelle1[[#This Row],[Niederschlag]]="Hagel",1,0)</f>
        <v>0</v>
      </c>
      <c r="L4754" s="12">
        <f t="shared" si="222"/>
        <v>1</v>
      </c>
      <c r="M4754" s="12" t="str">
        <f t="shared" si="223"/>
        <v/>
      </c>
      <c r="N4754" s="9" t="str">
        <f t="shared" si="224"/>
        <v/>
      </c>
    </row>
    <row r="4755" spans="1:14" x14ac:dyDescent="0.25">
      <c r="A4755" s="7">
        <v>42740</v>
      </c>
      <c r="B4755" s="8">
        <v>-0.9</v>
      </c>
      <c r="C4755" s="8">
        <v>-8.8000000000000007</v>
      </c>
      <c r="D4755" s="16" t="s">
        <v>3</v>
      </c>
      <c r="E4755" s="10">
        <v>3</v>
      </c>
      <c r="F4755" s="9"/>
      <c r="G4755" s="9"/>
      <c r="H4755" s="19">
        <f>IFERROR(AVERAGE(Tabelle1[[#This Row],[Höchst
Temperatur
Tag]],Tabelle1[[#This Row],[Tiefst
Temperatur
Nacht]]),"")</f>
        <v>-4.8500000000000005</v>
      </c>
      <c r="I4755" s="9">
        <f>IF(Tabelle1[[#This Row],[Niederschlag]]="Regen",1,0)</f>
        <v>0</v>
      </c>
      <c r="J4755" s="9">
        <f>IF(Tabelle1[[#This Row],[Niederschlag]]="Schnee",1,0)</f>
        <v>1</v>
      </c>
      <c r="K4755" s="9">
        <f>IF(Tabelle1[[#This Row],[Niederschlag]]="Hagel",1,0)</f>
        <v>0</v>
      </c>
      <c r="L4755" s="12">
        <f t="shared" si="222"/>
        <v>1</v>
      </c>
      <c r="M4755" s="12">
        <f t="shared" si="223"/>
        <v>1</v>
      </c>
      <c r="N4755" s="9" t="str">
        <f t="shared" si="224"/>
        <v/>
      </c>
    </row>
    <row r="4756" spans="1:14" x14ac:dyDescent="0.25">
      <c r="A4756" s="7">
        <v>42741</v>
      </c>
      <c r="B4756" s="8">
        <v>-5.5</v>
      </c>
      <c r="C4756" s="8">
        <v>-9.5</v>
      </c>
      <c r="D4756" s="16"/>
      <c r="E4756" s="10">
        <v>3</v>
      </c>
      <c r="F4756" s="9"/>
      <c r="G4756" s="9"/>
      <c r="H4756" s="19">
        <f>IFERROR(AVERAGE(Tabelle1[[#This Row],[Höchst
Temperatur
Tag]],Tabelle1[[#This Row],[Tiefst
Temperatur
Nacht]]),"")</f>
        <v>-7.5</v>
      </c>
      <c r="I4756" s="9">
        <f>IF(Tabelle1[[#This Row],[Niederschlag]]="Regen",1,0)</f>
        <v>0</v>
      </c>
      <c r="J4756" s="9">
        <f>IF(Tabelle1[[#This Row],[Niederschlag]]="Schnee",1,0)</f>
        <v>0</v>
      </c>
      <c r="K4756" s="9">
        <f>IF(Tabelle1[[#This Row],[Niederschlag]]="Hagel",1,0)</f>
        <v>0</v>
      </c>
      <c r="L4756" s="12">
        <f t="shared" si="222"/>
        <v>1</v>
      </c>
      <c r="M4756" s="12">
        <f t="shared" si="223"/>
        <v>1</v>
      </c>
      <c r="N4756" s="9" t="str">
        <f t="shared" si="224"/>
        <v/>
      </c>
    </row>
    <row r="4757" spans="1:14" x14ac:dyDescent="0.25">
      <c r="A4757" s="7">
        <v>42742</v>
      </c>
      <c r="B4757" s="8">
        <v>0.4</v>
      </c>
      <c r="C4757" s="8">
        <v>-6.7</v>
      </c>
      <c r="D4757" s="16" t="s">
        <v>3</v>
      </c>
      <c r="E4757" s="10">
        <v>3</v>
      </c>
      <c r="F4757" s="9"/>
      <c r="G4757" s="9"/>
      <c r="H4757" s="19">
        <f>IFERROR(AVERAGE(Tabelle1[[#This Row],[Höchst
Temperatur
Tag]],Tabelle1[[#This Row],[Tiefst
Temperatur
Nacht]]),"")</f>
        <v>-3.15</v>
      </c>
      <c r="I4757" s="9">
        <f>IF(Tabelle1[[#This Row],[Niederschlag]]="Regen",1,0)</f>
        <v>0</v>
      </c>
      <c r="J4757" s="9">
        <f>IF(Tabelle1[[#This Row],[Niederschlag]]="Schnee",1,0)</f>
        <v>1</v>
      </c>
      <c r="K4757" s="9">
        <f>IF(Tabelle1[[#This Row],[Niederschlag]]="Hagel",1,0)</f>
        <v>0</v>
      </c>
      <c r="L4757" s="12">
        <f t="shared" si="222"/>
        <v>1</v>
      </c>
      <c r="M4757" s="12">
        <f t="shared" si="223"/>
        <v>1</v>
      </c>
      <c r="N4757" s="9" t="str">
        <f t="shared" si="224"/>
        <v/>
      </c>
    </row>
    <row r="4758" spans="1:14" x14ac:dyDescent="0.25">
      <c r="A4758" s="7">
        <v>42743</v>
      </c>
      <c r="B4758" s="8">
        <v>1.8</v>
      </c>
      <c r="C4758" s="8">
        <v>-0.4</v>
      </c>
      <c r="D4758" s="16" t="s">
        <v>2</v>
      </c>
      <c r="E4758" s="10">
        <v>2</v>
      </c>
      <c r="F4758" s="9"/>
      <c r="G4758" s="9"/>
      <c r="H4758" s="19">
        <f>IFERROR(AVERAGE(Tabelle1[[#This Row],[Höchst
Temperatur
Tag]],Tabelle1[[#This Row],[Tiefst
Temperatur
Nacht]]),"")</f>
        <v>0.7</v>
      </c>
      <c r="I4758" s="9">
        <f>IF(Tabelle1[[#This Row],[Niederschlag]]="Regen",1,0)</f>
        <v>0</v>
      </c>
      <c r="J4758" s="9">
        <f>IF(Tabelle1[[#This Row],[Niederschlag]]="Schnee",1,0)</f>
        <v>0</v>
      </c>
      <c r="K4758" s="9">
        <f>IF(Tabelle1[[#This Row],[Niederschlag]]="Hagel",1,0)</f>
        <v>0</v>
      </c>
      <c r="L4758" s="12">
        <f t="shared" si="222"/>
        <v>1</v>
      </c>
      <c r="M4758" s="12" t="str">
        <f t="shared" si="223"/>
        <v/>
      </c>
      <c r="N4758" s="9" t="str">
        <f t="shared" si="224"/>
        <v/>
      </c>
    </row>
    <row r="4759" spans="1:14" x14ac:dyDescent="0.25">
      <c r="A4759" s="7">
        <v>42744</v>
      </c>
      <c r="B4759" s="8">
        <v>2.1</v>
      </c>
      <c r="C4759" s="8">
        <v>-0.7</v>
      </c>
      <c r="D4759" s="16" t="s">
        <v>3</v>
      </c>
      <c r="E4759" s="10">
        <v>2</v>
      </c>
      <c r="F4759" s="9"/>
      <c r="G4759" s="9"/>
      <c r="H4759" s="19">
        <f>IFERROR(AVERAGE(Tabelle1[[#This Row],[Höchst
Temperatur
Tag]],Tabelle1[[#This Row],[Tiefst
Temperatur
Nacht]]),"")</f>
        <v>0.70000000000000007</v>
      </c>
      <c r="I4759" s="9">
        <f>IF(Tabelle1[[#This Row],[Niederschlag]]="Regen",1,0)</f>
        <v>0</v>
      </c>
      <c r="J4759" s="9">
        <f>IF(Tabelle1[[#This Row],[Niederschlag]]="Schnee",1,0)</f>
        <v>1</v>
      </c>
      <c r="K4759" s="9">
        <f>IF(Tabelle1[[#This Row],[Niederschlag]]="Hagel",1,0)</f>
        <v>0</v>
      </c>
      <c r="L4759" s="12">
        <f t="shared" si="222"/>
        <v>1</v>
      </c>
      <c r="M4759" s="12" t="str">
        <f t="shared" si="223"/>
        <v/>
      </c>
      <c r="N4759" s="9" t="str">
        <f t="shared" si="224"/>
        <v/>
      </c>
    </row>
    <row r="4760" spans="1:14" x14ac:dyDescent="0.25">
      <c r="A4760" s="7">
        <v>42745</v>
      </c>
      <c r="B4760" s="8">
        <v>2.5</v>
      </c>
      <c r="C4760" s="8">
        <v>-0.9</v>
      </c>
      <c r="D4760" s="16" t="s">
        <v>3</v>
      </c>
      <c r="E4760" s="10">
        <v>5</v>
      </c>
      <c r="F4760" s="9"/>
      <c r="G4760" s="9"/>
      <c r="H4760" s="19">
        <f>IFERROR(AVERAGE(Tabelle1[[#This Row],[Höchst
Temperatur
Tag]],Tabelle1[[#This Row],[Tiefst
Temperatur
Nacht]]),"")</f>
        <v>0.8</v>
      </c>
      <c r="I4760" s="9">
        <f>IF(Tabelle1[[#This Row],[Niederschlag]]="Regen",1,0)</f>
        <v>0</v>
      </c>
      <c r="J4760" s="9">
        <f>IF(Tabelle1[[#This Row],[Niederschlag]]="Schnee",1,0)</f>
        <v>1</v>
      </c>
      <c r="K4760" s="9">
        <f>IF(Tabelle1[[#This Row],[Niederschlag]]="Hagel",1,0)</f>
        <v>0</v>
      </c>
      <c r="L4760" s="12">
        <f t="shared" si="222"/>
        <v>1</v>
      </c>
      <c r="M4760" s="12" t="str">
        <f t="shared" si="223"/>
        <v/>
      </c>
      <c r="N4760" s="9" t="str">
        <f t="shared" si="224"/>
        <v/>
      </c>
    </row>
    <row r="4761" spans="1:14" x14ac:dyDescent="0.25">
      <c r="A4761" s="7">
        <v>42746</v>
      </c>
      <c r="B4761" s="8">
        <v>0.7</v>
      </c>
      <c r="C4761" s="8">
        <v>-0.9</v>
      </c>
      <c r="D4761" s="16" t="s">
        <v>2</v>
      </c>
      <c r="E4761" s="10">
        <v>2</v>
      </c>
      <c r="F4761" s="9"/>
      <c r="G4761" s="9"/>
      <c r="H4761" s="19">
        <f>IFERROR(AVERAGE(Tabelle1[[#This Row],[Höchst
Temperatur
Tag]],Tabelle1[[#This Row],[Tiefst
Temperatur
Nacht]]),"")</f>
        <v>-0.10000000000000003</v>
      </c>
      <c r="I4761" s="9">
        <f>IF(Tabelle1[[#This Row],[Niederschlag]]="Regen",1,0)</f>
        <v>0</v>
      </c>
      <c r="J4761" s="9">
        <f>IF(Tabelle1[[#This Row],[Niederschlag]]="Schnee",1,0)</f>
        <v>0</v>
      </c>
      <c r="K4761" s="9">
        <f>IF(Tabelle1[[#This Row],[Niederschlag]]="Hagel",1,0)</f>
        <v>0</v>
      </c>
      <c r="L4761" s="12">
        <f t="shared" si="222"/>
        <v>1</v>
      </c>
      <c r="M4761" s="12" t="str">
        <f t="shared" si="223"/>
        <v/>
      </c>
      <c r="N4761" s="9" t="str">
        <f t="shared" si="224"/>
        <v/>
      </c>
    </row>
    <row r="4762" spans="1:14" x14ac:dyDescent="0.25">
      <c r="A4762" s="7">
        <v>42747</v>
      </c>
      <c r="B4762" s="8">
        <v>2.4</v>
      </c>
      <c r="C4762" s="8">
        <v>-0.8</v>
      </c>
      <c r="D4762" s="16" t="s">
        <v>3</v>
      </c>
      <c r="E4762" s="10">
        <v>5</v>
      </c>
      <c r="F4762" s="9"/>
      <c r="G4762" s="9"/>
      <c r="H4762" s="19">
        <f>IFERROR(AVERAGE(Tabelle1[[#This Row],[Höchst
Temperatur
Tag]],Tabelle1[[#This Row],[Tiefst
Temperatur
Nacht]]),"")</f>
        <v>0.79999999999999993</v>
      </c>
      <c r="I4762" s="9">
        <f>IF(Tabelle1[[#This Row],[Niederschlag]]="Regen",1,0)</f>
        <v>0</v>
      </c>
      <c r="J4762" s="9">
        <f>IF(Tabelle1[[#This Row],[Niederschlag]]="Schnee",1,0)</f>
        <v>1</v>
      </c>
      <c r="K4762" s="9">
        <f>IF(Tabelle1[[#This Row],[Niederschlag]]="Hagel",1,0)</f>
        <v>0</v>
      </c>
      <c r="L4762" s="12">
        <f t="shared" si="222"/>
        <v>1</v>
      </c>
      <c r="M4762" s="12" t="str">
        <f t="shared" si="223"/>
        <v/>
      </c>
      <c r="N4762" s="9" t="str">
        <f t="shared" si="224"/>
        <v/>
      </c>
    </row>
    <row r="4763" spans="1:14" x14ac:dyDescent="0.25">
      <c r="A4763" s="7">
        <v>42748</v>
      </c>
      <c r="B4763" s="8">
        <v>1.2</v>
      </c>
      <c r="C4763" s="8">
        <v>-3.5</v>
      </c>
      <c r="D4763" s="16" t="s">
        <v>3</v>
      </c>
      <c r="E4763" s="10">
        <v>17</v>
      </c>
      <c r="F4763" s="9"/>
      <c r="G4763" s="9"/>
      <c r="H4763" s="19">
        <f>IFERROR(AVERAGE(Tabelle1[[#This Row],[Höchst
Temperatur
Tag]],Tabelle1[[#This Row],[Tiefst
Temperatur
Nacht]]),"")</f>
        <v>-1.1499999999999999</v>
      </c>
      <c r="I4763" s="9">
        <f>IF(Tabelle1[[#This Row],[Niederschlag]]="Regen",1,0)</f>
        <v>0</v>
      </c>
      <c r="J4763" s="9">
        <f>IF(Tabelle1[[#This Row],[Niederschlag]]="Schnee",1,0)</f>
        <v>1</v>
      </c>
      <c r="K4763" s="9">
        <f>IF(Tabelle1[[#This Row],[Niederschlag]]="Hagel",1,0)</f>
        <v>0</v>
      </c>
      <c r="L4763" s="12">
        <f t="shared" si="222"/>
        <v>1</v>
      </c>
      <c r="M4763" s="12" t="str">
        <f t="shared" si="223"/>
        <v/>
      </c>
      <c r="N4763" s="9" t="str">
        <f t="shared" si="224"/>
        <v/>
      </c>
    </row>
    <row r="4764" spans="1:14" x14ac:dyDescent="0.25">
      <c r="A4764" s="7">
        <v>42749</v>
      </c>
      <c r="B4764" s="8">
        <v>0.8</v>
      </c>
      <c r="C4764" s="8">
        <v>-2.4</v>
      </c>
      <c r="D4764" s="16" t="s">
        <v>3</v>
      </c>
      <c r="E4764" s="10">
        <v>22</v>
      </c>
      <c r="F4764" s="9"/>
      <c r="G4764" s="9"/>
      <c r="H4764" s="19">
        <f>IFERROR(AVERAGE(Tabelle1[[#This Row],[Höchst
Temperatur
Tag]],Tabelle1[[#This Row],[Tiefst
Temperatur
Nacht]]),"")</f>
        <v>-0.79999999999999993</v>
      </c>
      <c r="I4764" s="9">
        <f>IF(Tabelle1[[#This Row],[Niederschlag]]="Regen",1,0)</f>
        <v>0</v>
      </c>
      <c r="J4764" s="9">
        <f>IF(Tabelle1[[#This Row],[Niederschlag]]="Schnee",1,0)</f>
        <v>1</v>
      </c>
      <c r="K4764" s="9">
        <f>IF(Tabelle1[[#This Row],[Niederschlag]]="Hagel",1,0)</f>
        <v>0</v>
      </c>
      <c r="L4764" s="12">
        <f t="shared" si="222"/>
        <v>1</v>
      </c>
      <c r="M4764" s="12" t="str">
        <f t="shared" si="223"/>
        <v/>
      </c>
      <c r="N4764" s="9" t="str">
        <f t="shared" si="224"/>
        <v/>
      </c>
    </row>
    <row r="4765" spans="1:14" x14ac:dyDescent="0.25">
      <c r="A4765" s="7">
        <v>42750</v>
      </c>
      <c r="B4765" s="8">
        <v>0.4</v>
      </c>
      <c r="C4765" s="8">
        <v>-4.3</v>
      </c>
      <c r="D4765" s="16" t="s">
        <v>3</v>
      </c>
      <c r="E4765" s="10">
        <v>25</v>
      </c>
      <c r="F4765" s="9"/>
      <c r="G4765" s="9"/>
      <c r="H4765" s="19">
        <f>IFERROR(AVERAGE(Tabelle1[[#This Row],[Höchst
Temperatur
Tag]],Tabelle1[[#This Row],[Tiefst
Temperatur
Nacht]]),"")</f>
        <v>-1.95</v>
      </c>
      <c r="I4765" s="9">
        <f>IF(Tabelle1[[#This Row],[Niederschlag]]="Regen",1,0)</f>
        <v>0</v>
      </c>
      <c r="J4765" s="9">
        <f>IF(Tabelle1[[#This Row],[Niederschlag]]="Schnee",1,0)</f>
        <v>1</v>
      </c>
      <c r="K4765" s="9">
        <f>IF(Tabelle1[[#This Row],[Niederschlag]]="Hagel",1,0)</f>
        <v>0</v>
      </c>
      <c r="L4765" s="12">
        <f t="shared" si="222"/>
        <v>1</v>
      </c>
      <c r="M4765" s="12" t="str">
        <f t="shared" si="223"/>
        <v/>
      </c>
      <c r="N4765" s="9" t="str">
        <f t="shared" si="224"/>
        <v/>
      </c>
    </row>
    <row r="4766" spans="1:14" x14ac:dyDescent="0.25">
      <c r="A4766" s="7">
        <v>42751</v>
      </c>
      <c r="B4766" s="8">
        <v>0.8</v>
      </c>
      <c r="C4766" s="8">
        <v>-8.4</v>
      </c>
      <c r="D4766" s="16" t="s">
        <v>3</v>
      </c>
      <c r="E4766" s="10">
        <v>30</v>
      </c>
      <c r="F4766" s="9"/>
      <c r="G4766" s="9"/>
      <c r="H4766" s="19">
        <f>IFERROR(AVERAGE(Tabelle1[[#This Row],[Höchst
Temperatur
Tag]],Tabelle1[[#This Row],[Tiefst
Temperatur
Nacht]]),"")</f>
        <v>-3.8000000000000003</v>
      </c>
      <c r="I4766" s="9">
        <f>IF(Tabelle1[[#This Row],[Niederschlag]]="Regen",1,0)</f>
        <v>0</v>
      </c>
      <c r="J4766" s="9">
        <f>IF(Tabelle1[[#This Row],[Niederschlag]]="Schnee",1,0)</f>
        <v>1</v>
      </c>
      <c r="K4766" s="9">
        <f>IF(Tabelle1[[#This Row],[Niederschlag]]="Hagel",1,0)</f>
        <v>0</v>
      </c>
      <c r="L4766" s="12">
        <f t="shared" si="222"/>
        <v>1</v>
      </c>
      <c r="M4766" s="12">
        <f t="shared" si="223"/>
        <v>1</v>
      </c>
      <c r="N4766" s="9" t="str">
        <f t="shared" si="224"/>
        <v/>
      </c>
    </row>
    <row r="4767" spans="1:14" x14ac:dyDescent="0.25">
      <c r="A4767" s="7">
        <v>42752</v>
      </c>
      <c r="B4767" s="8">
        <v>-3</v>
      </c>
      <c r="C4767" s="8">
        <v>-8.9</v>
      </c>
      <c r="D4767" s="16"/>
      <c r="E4767" s="10">
        <v>30</v>
      </c>
      <c r="F4767" s="9"/>
      <c r="G4767" s="9"/>
      <c r="H4767" s="19">
        <f>IFERROR(AVERAGE(Tabelle1[[#This Row],[Höchst
Temperatur
Tag]],Tabelle1[[#This Row],[Tiefst
Temperatur
Nacht]]),"")</f>
        <v>-5.95</v>
      </c>
      <c r="I4767" s="9">
        <f>IF(Tabelle1[[#This Row],[Niederschlag]]="Regen",1,0)</f>
        <v>0</v>
      </c>
      <c r="J4767" s="9">
        <f>IF(Tabelle1[[#This Row],[Niederschlag]]="Schnee",1,0)</f>
        <v>0</v>
      </c>
      <c r="K4767" s="9">
        <f>IF(Tabelle1[[#This Row],[Niederschlag]]="Hagel",1,0)</f>
        <v>0</v>
      </c>
      <c r="L4767" s="12">
        <f t="shared" si="222"/>
        <v>1</v>
      </c>
      <c r="M4767" s="12">
        <f t="shared" si="223"/>
        <v>1</v>
      </c>
      <c r="N4767" s="9" t="str">
        <f t="shared" si="224"/>
        <v/>
      </c>
    </row>
    <row r="4768" spans="1:14" x14ac:dyDescent="0.25">
      <c r="A4768" s="7">
        <v>42753</v>
      </c>
      <c r="B4768" s="8">
        <v>-4.5</v>
      </c>
      <c r="C4768" s="8">
        <v>-9.5</v>
      </c>
      <c r="D4768" s="16"/>
      <c r="E4768" s="10">
        <v>30</v>
      </c>
      <c r="F4768" s="9"/>
      <c r="G4768" s="9"/>
      <c r="H4768" s="19">
        <f>IFERROR(AVERAGE(Tabelle1[[#This Row],[Höchst
Temperatur
Tag]],Tabelle1[[#This Row],[Tiefst
Temperatur
Nacht]]),"")</f>
        <v>-7</v>
      </c>
      <c r="I4768" s="9">
        <f>IF(Tabelle1[[#This Row],[Niederschlag]]="Regen",1,0)</f>
        <v>0</v>
      </c>
      <c r="J4768" s="9">
        <f>IF(Tabelle1[[#This Row],[Niederschlag]]="Schnee",1,0)</f>
        <v>0</v>
      </c>
      <c r="K4768" s="9">
        <f>IF(Tabelle1[[#This Row],[Niederschlag]]="Hagel",1,0)</f>
        <v>0</v>
      </c>
      <c r="L4768" s="12">
        <f t="shared" si="222"/>
        <v>1</v>
      </c>
      <c r="M4768" s="12">
        <f t="shared" si="223"/>
        <v>1</v>
      </c>
      <c r="N4768" s="9" t="str">
        <f t="shared" si="224"/>
        <v/>
      </c>
    </row>
    <row r="4769" spans="1:14" x14ac:dyDescent="0.25">
      <c r="A4769" s="7">
        <v>42754</v>
      </c>
      <c r="B4769" s="8">
        <v>-3.3</v>
      </c>
      <c r="C4769" s="8">
        <v>-8.9</v>
      </c>
      <c r="D4769" s="16"/>
      <c r="E4769" s="10">
        <v>28</v>
      </c>
      <c r="F4769" s="9"/>
      <c r="G4769" s="9"/>
      <c r="H4769" s="19">
        <f>IFERROR(AVERAGE(Tabelle1[[#This Row],[Höchst
Temperatur
Tag]],Tabelle1[[#This Row],[Tiefst
Temperatur
Nacht]]),"")</f>
        <v>-6.1</v>
      </c>
      <c r="I4769" s="9">
        <f>IF(Tabelle1[[#This Row],[Niederschlag]]="Regen",1,0)</f>
        <v>0</v>
      </c>
      <c r="J4769" s="9">
        <f>IF(Tabelle1[[#This Row],[Niederschlag]]="Schnee",1,0)</f>
        <v>0</v>
      </c>
      <c r="K4769" s="9">
        <f>IF(Tabelle1[[#This Row],[Niederschlag]]="Hagel",1,0)</f>
        <v>0</v>
      </c>
      <c r="L4769" s="12">
        <f t="shared" si="222"/>
        <v>1</v>
      </c>
      <c r="M4769" s="12">
        <f t="shared" si="223"/>
        <v>1</v>
      </c>
      <c r="N4769" s="9" t="str">
        <f t="shared" si="224"/>
        <v/>
      </c>
    </row>
    <row r="4770" spans="1:14" x14ac:dyDescent="0.25">
      <c r="A4770" s="7">
        <v>42755</v>
      </c>
      <c r="B4770" s="8">
        <v>-1.3</v>
      </c>
      <c r="C4770" s="8">
        <v>-7.2</v>
      </c>
      <c r="D4770" s="16"/>
      <c r="E4770" s="10">
        <v>26</v>
      </c>
      <c r="F4770" s="9"/>
      <c r="G4770" s="9"/>
      <c r="H4770" s="19">
        <f>IFERROR(AVERAGE(Tabelle1[[#This Row],[Höchst
Temperatur
Tag]],Tabelle1[[#This Row],[Tiefst
Temperatur
Nacht]]),"")</f>
        <v>-4.25</v>
      </c>
      <c r="I4770" s="9">
        <f>IF(Tabelle1[[#This Row],[Niederschlag]]="Regen",1,0)</f>
        <v>0</v>
      </c>
      <c r="J4770" s="9">
        <f>IF(Tabelle1[[#This Row],[Niederschlag]]="Schnee",1,0)</f>
        <v>0</v>
      </c>
      <c r="K4770" s="9">
        <f>IF(Tabelle1[[#This Row],[Niederschlag]]="Hagel",1,0)</f>
        <v>0</v>
      </c>
      <c r="L4770" s="12">
        <f t="shared" si="222"/>
        <v>1</v>
      </c>
      <c r="M4770" s="12">
        <f t="shared" si="223"/>
        <v>1</v>
      </c>
      <c r="N4770" s="9" t="str">
        <f t="shared" si="224"/>
        <v/>
      </c>
    </row>
    <row r="4771" spans="1:14" x14ac:dyDescent="0.25">
      <c r="A4771" s="7">
        <v>42756</v>
      </c>
      <c r="B4771" s="8">
        <v>-1.1000000000000001</v>
      </c>
      <c r="C4771" s="8">
        <v>-8.5</v>
      </c>
      <c r="D4771" s="16"/>
      <c r="E4771" s="10">
        <v>24</v>
      </c>
      <c r="F4771" s="9"/>
      <c r="G4771" s="9"/>
      <c r="H4771" s="19">
        <f>IFERROR(AVERAGE(Tabelle1[[#This Row],[Höchst
Temperatur
Tag]],Tabelle1[[#This Row],[Tiefst
Temperatur
Nacht]]),"")</f>
        <v>-4.8</v>
      </c>
      <c r="I4771" s="9">
        <f>IF(Tabelle1[[#This Row],[Niederschlag]]="Regen",1,0)</f>
        <v>0</v>
      </c>
      <c r="J4771" s="9">
        <f>IF(Tabelle1[[#This Row],[Niederschlag]]="Schnee",1,0)</f>
        <v>0</v>
      </c>
      <c r="K4771" s="9">
        <f>IF(Tabelle1[[#This Row],[Niederschlag]]="Hagel",1,0)</f>
        <v>0</v>
      </c>
      <c r="L4771" s="12">
        <f t="shared" si="222"/>
        <v>1</v>
      </c>
      <c r="M4771" s="12">
        <f t="shared" si="223"/>
        <v>1</v>
      </c>
      <c r="N4771" s="9" t="str">
        <f t="shared" si="224"/>
        <v/>
      </c>
    </row>
    <row r="4772" spans="1:14" x14ac:dyDescent="0.25">
      <c r="A4772" s="7">
        <v>42757</v>
      </c>
      <c r="B4772" s="8">
        <v>-2</v>
      </c>
      <c r="C4772" s="8">
        <v>-8.4</v>
      </c>
      <c r="D4772" s="16"/>
      <c r="E4772" s="10">
        <v>22</v>
      </c>
      <c r="F4772" s="9"/>
      <c r="G4772" s="9"/>
      <c r="H4772" s="19">
        <f>IFERROR(AVERAGE(Tabelle1[[#This Row],[Höchst
Temperatur
Tag]],Tabelle1[[#This Row],[Tiefst
Temperatur
Nacht]]),"")</f>
        <v>-5.2</v>
      </c>
      <c r="I4772" s="9">
        <f>IF(Tabelle1[[#This Row],[Niederschlag]]="Regen",1,0)</f>
        <v>0</v>
      </c>
      <c r="J4772" s="9">
        <f>IF(Tabelle1[[#This Row],[Niederschlag]]="Schnee",1,0)</f>
        <v>0</v>
      </c>
      <c r="K4772" s="9">
        <f>IF(Tabelle1[[#This Row],[Niederschlag]]="Hagel",1,0)</f>
        <v>0</v>
      </c>
      <c r="L4772" s="12">
        <f t="shared" si="222"/>
        <v>1</v>
      </c>
      <c r="M4772" s="12">
        <f t="shared" si="223"/>
        <v>1</v>
      </c>
      <c r="N4772" s="9" t="str">
        <f t="shared" si="224"/>
        <v/>
      </c>
    </row>
    <row r="4773" spans="1:14" x14ac:dyDescent="0.25">
      <c r="A4773" s="7">
        <v>42758</v>
      </c>
      <c r="B4773" s="8">
        <v>-2.4</v>
      </c>
      <c r="C4773" s="8">
        <v>-6.1</v>
      </c>
      <c r="D4773" s="16"/>
      <c r="E4773" s="10">
        <v>22</v>
      </c>
      <c r="F4773" s="9"/>
      <c r="G4773" s="9"/>
      <c r="H4773" s="19">
        <f>IFERROR(AVERAGE(Tabelle1[[#This Row],[Höchst
Temperatur
Tag]],Tabelle1[[#This Row],[Tiefst
Temperatur
Nacht]]),"")</f>
        <v>-4.25</v>
      </c>
      <c r="I4773" s="9">
        <f>IF(Tabelle1[[#This Row],[Niederschlag]]="Regen",1,0)</f>
        <v>0</v>
      </c>
      <c r="J4773" s="9">
        <f>IF(Tabelle1[[#This Row],[Niederschlag]]="Schnee",1,0)</f>
        <v>0</v>
      </c>
      <c r="K4773" s="9">
        <f>IF(Tabelle1[[#This Row],[Niederschlag]]="Hagel",1,0)</f>
        <v>0</v>
      </c>
      <c r="L4773" s="12">
        <f t="shared" si="222"/>
        <v>1</v>
      </c>
      <c r="M4773" s="12">
        <f t="shared" si="223"/>
        <v>1</v>
      </c>
      <c r="N4773" s="9" t="str">
        <f t="shared" si="224"/>
        <v/>
      </c>
    </row>
    <row r="4774" spans="1:14" x14ac:dyDescent="0.25">
      <c r="A4774" s="7">
        <v>42759</v>
      </c>
      <c r="B4774" s="8">
        <v>0.3</v>
      </c>
      <c r="C4774" s="8">
        <v>-5.2</v>
      </c>
      <c r="D4774" s="16"/>
      <c r="E4774" s="10">
        <v>18</v>
      </c>
      <c r="F4774" s="9"/>
      <c r="G4774" s="9"/>
      <c r="H4774" s="19">
        <f>IFERROR(AVERAGE(Tabelle1[[#This Row],[Höchst
Temperatur
Tag]],Tabelle1[[#This Row],[Tiefst
Temperatur
Nacht]]),"")</f>
        <v>-2.4500000000000002</v>
      </c>
      <c r="I4774" s="9">
        <f>IF(Tabelle1[[#This Row],[Niederschlag]]="Regen",1,0)</f>
        <v>0</v>
      </c>
      <c r="J4774" s="9">
        <f>IF(Tabelle1[[#This Row],[Niederschlag]]="Schnee",1,0)</f>
        <v>0</v>
      </c>
      <c r="K4774" s="9">
        <f>IF(Tabelle1[[#This Row],[Niederschlag]]="Hagel",1,0)</f>
        <v>0</v>
      </c>
      <c r="L4774" s="12">
        <f t="shared" si="222"/>
        <v>1</v>
      </c>
      <c r="M4774" s="12">
        <f t="shared" si="223"/>
        <v>1</v>
      </c>
      <c r="N4774" s="9" t="str">
        <f t="shared" si="224"/>
        <v/>
      </c>
    </row>
    <row r="4775" spans="1:14" x14ac:dyDescent="0.25">
      <c r="A4775" s="7">
        <v>42760</v>
      </c>
      <c r="B4775" s="8">
        <v>-3.8</v>
      </c>
      <c r="C4775" s="8">
        <v>-5.9</v>
      </c>
      <c r="D4775" s="16"/>
      <c r="E4775" s="10">
        <v>18</v>
      </c>
      <c r="F4775" s="9"/>
      <c r="G4775" s="9"/>
      <c r="H4775" s="19">
        <f>IFERROR(AVERAGE(Tabelle1[[#This Row],[Höchst
Temperatur
Tag]],Tabelle1[[#This Row],[Tiefst
Temperatur
Nacht]]),"")</f>
        <v>-4.8499999999999996</v>
      </c>
      <c r="I4775" s="9">
        <f>IF(Tabelle1[[#This Row],[Niederschlag]]="Regen",1,0)</f>
        <v>0</v>
      </c>
      <c r="J4775" s="9">
        <f>IF(Tabelle1[[#This Row],[Niederschlag]]="Schnee",1,0)</f>
        <v>0</v>
      </c>
      <c r="K4775" s="9">
        <f>IF(Tabelle1[[#This Row],[Niederschlag]]="Hagel",1,0)</f>
        <v>0</v>
      </c>
      <c r="L4775" s="12">
        <f t="shared" si="222"/>
        <v>1</v>
      </c>
      <c r="M4775" s="12">
        <f t="shared" si="223"/>
        <v>1</v>
      </c>
      <c r="N4775" s="9" t="str">
        <f t="shared" si="224"/>
        <v/>
      </c>
    </row>
    <row r="4776" spans="1:14" x14ac:dyDescent="0.25">
      <c r="A4776" s="7">
        <v>42761</v>
      </c>
      <c r="B4776" s="8">
        <v>-3.7</v>
      </c>
      <c r="C4776" s="8">
        <v>-6.5</v>
      </c>
      <c r="D4776" s="16"/>
      <c r="E4776" s="10">
        <v>18</v>
      </c>
      <c r="F4776" s="9"/>
      <c r="G4776" s="9"/>
      <c r="H4776" s="19">
        <f>IFERROR(AVERAGE(Tabelle1[[#This Row],[Höchst
Temperatur
Tag]],Tabelle1[[#This Row],[Tiefst
Temperatur
Nacht]]),"")</f>
        <v>-5.0999999999999996</v>
      </c>
      <c r="I4776" s="9">
        <f>IF(Tabelle1[[#This Row],[Niederschlag]]="Regen",1,0)</f>
        <v>0</v>
      </c>
      <c r="J4776" s="9">
        <f>IF(Tabelle1[[#This Row],[Niederschlag]]="Schnee",1,0)</f>
        <v>0</v>
      </c>
      <c r="K4776" s="9">
        <f>IF(Tabelle1[[#This Row],[Niederschlag]]="Hagel",1,0)</f>
        <v>0</v>
      </c>
      <c r="L4776" s="12">
        <f t="shared" si="222"/>
        <v>1</v>
      </c>
      <c r="M4776" s="12">
        <f t="shared" si="223"/>
        <v>1</v>
      </c>
      <c r="N4776" s="9" t="str">
        <f t="shared" si="224"/>
        <v/>
      </c>
    </row>
    <row r="4777" spans="1:14" x14ac:dyDescent="0.25">
      <c r="A4777" s="7">
        <v>42762</v>
      </c>
      <c r="B4777" s="8">
        <v>1.8</v>
      </c>
      <c r="C4777" s="8">
        <v>-6.7</v>
      </c>
      <c r="D4777" s="16"/>
      <c r="E4777" s="10">
        <v>16</v>
      </c>
      <c r="F4777" s="9"/>
      <c r="G4777" s="9"/>
      <c r="H4777" s="19">
        <f>IFERROR(AVERAGE(Tabelle1[[#This Row],[Höchst
Temperatur
Tag]],Tabelle1[[#This Row],[Tiefst
Temperatur
Nacht]]),"")</f>
        <v>-2.4500000000000002</v>
      </c>
      <c r="I4777" s="9">
        <f>IF(Tabelle1[[#This Row],[Niederschlag]]="Regen",1,0)</f>
        <v>0</v>
      </c>
      <c r="J4777" s="9">
        <f>IF(Tabelle1[[#This Row],[Niederschlag]]="Schnee",1,0)</f>
        <v>0</v>
      </c>
      <c r="K4777" s="9">
        <f>IF(Tabelle1[[#This Row],[Niederschlag]]="Hagel",1,0)</f>
        <v>0</v>
      </c>
      <c r="L4777" s="12">
        <f t="shared" si="222"/>
        <v>1</v>
      </c>
      <c r="M4777" s="12">
        <f t="shared" si="223"/>
        <v>1</v>
      </c>
      <c r="N4777" s="9" t="str">
        <f t="shared" si="224"/>
        <v/>
      </c>
    </row>
    <row r="4778" spans="1:14" x14ac:dyDescent="0.25">
      <c r="A4778" s="7">
        <v>42763</v>
      </c>
      <c r="B4778" s="8">
        <v>5.4</v>
      </c>
      <c r="C4778" s="8">
        <v>-2.4</v>
      </c>
      <c r="D4778" s="16" t="s">
        <v>1</v>
      </c>
      <c r="E4778" s="10">
        <v>14</v>
      </c>
      <c r="F4778" s="9"/>
      <c r="G4778" s="9"/>
      <c r="H4778" s="19">
        <f>IFERROR(AVERAGE(Tabelle1[[#This Row],[Höchst
Temperatur
Tag]],Tabelle1[[#This Row],[Tiefst
Temperatur
Nacht]]),"")</f>
        <v>1.5000000000000002</v>
      </c>
      <c r="I4778" s="9">
        <f>IF(Tabelle1[[#This Row],[Niederschlag]]="Regen",1,0)</f>
        <v>1</v>
      </c>
      <c r="J4778" s="9">
        <f>IF(Tabelle1[[#This Row],[Niederschlag]]="Schnee",1,0)</f>
        <v>0</v>
      </c>
      <c r="K4778" s="9">
        <f>IF(Tabelle1[[#This Row],[Niederschlag]]="Hagel",1,0)</f>
        <v>0</v>
      </c>
      <c r="L4778" s="12">
        <f t="shared" si="222"/>
        <v>1</v>
      </c>
      <c r="M4778" s="12" t="str">
        <f t="shared" si="223"/>
        <v/>
      </c>
      <c r="N4778" s="9" t="str">
        <f t="shared" si="224"/>
        <v/>
      </c>
    </row>
    <row r="4779" spans="1:14" x14ac:dyDescent="0.25">
      <c r="A4779" s="7">
        <v>42764</v>
      </c>
      <c r="B4779" s="8">
        <v>3.2</v>
      </c>
      <c r="C4779" s="8">
        <v>1</v>
      </c>
      <c r="D4779" s="16" t="s">
        <v>2</v>
      </c>
      <c r="E4779" s="10">
        <v>10</v>
      </c>
      <c r="F4779" s="9"/>
      <c r="G4779" s="9"/>
      <c r="H4779" s="19">
        <f>IFERROR(AVERAGE(Tabelle1[[#This Row],[Höchst
Temperatur
Tag]],Tabelle1[[#This Row],[Tiefst
Temperatur
Nacht]]),"")</f>
        <v>2.1</v>
      </c>
      <c r="I4779" s="9">
        <f>IF(Tabelle1[[#This Row],[Niederschlag]]="Regen",1,0)</f>
        <v>0</v>
      </c>
      <c r="J4779" s="9">
        <f>IF(Tabelle1[[#This Row],[Niederschlag]]="Schnee",1,0)</f>
        <v>0</v>
      </c>
      <c r="K4779" s="9">
        <f>IF(Tabelle1[[#This Row],[Niederschlag]]="Hagel",1,0)</f>
        <v>0</v>
      </c>
      <c r="L4779" s="12" t="str">
        <f t="shared" si="222"/>
        <v/>
      </c>
      <c r="M4779" s="12" t="str">
        <f t="shared" si="223"/>
        <v/>
      </c>
      <c r="N4779" s="9" t="str">
        <f t="shared" si="224"/>
        <v/>
      </c>
    </row>
    <row r="4780" spans="1:14" x14ac:dyDescent="0.25">
      <c r="A4780" s="7">
        <v>42765</v>
      </c>
      <c r="B4780" s="8">
        <v>3.8</v>
      </c>
      <c r="C4780" s="8">
        <v>1</v>
      </c>
      <c r="D4780" s="16" t="s">
        <v>1</v>
      </c>
      <c r="E4780" s="10" t="s">
        <v>56</v>
      </c>
      <c r="F4780" s="9"/>
      <c r="G4780" s="9"/>
      <c r="H4780" s="19">
        <f>IFERROR(AVERAGE(Tabelle1[[#This Row],[Höchst
Temperatur
Tag]],Tabelle1[[#This Row],[Tiefst
Temperatur
Nacht]]),"")</f>
        <v>2.4</v>
      </c>
      <c r="I4780" s="9">
        <f>IF(Tabelle1[[#This Row],[Niederschlag]]="Regen",1,0)</f>
        <v>1</v>
      </c>
      <c r="J4780" s="9">
        <f>IF(Tabelle1[[#This Row],[Niederschlag]]="Schnee",1,0)</f>
        <v>0</v>
      </c>
      <c r="K4780" s="9">
        <f>IF(Tabelle1[[#This Row],[Niederschlag]]="Hagel",1,0)</f>
        <v>0</v>
      </c>
      <c r="L4780" s="12" t="str">
        <f t="shared" si="222"/>
        <v/>
      </c>
      <c r="M4780" s="12" t="str">
        <f t="shared" si="223"/>
        <v/>
      </c>
      <c r="N4780" s="9" t="str">
        <f t="shared" si="224"/>
        <v/>
      </c>
    </row>
    <row r="4781" spans="1:14" x14ac:dyDescent="0.25">
      <c r="A4781" s="7">
        <v>42766</v>
      </c>
      <c r="B4781" s="8">
        <v>1.1000000000000001</v>
      </c>
      <c r="C4781" s="8">
        <v>-1</v>
      </c>
      <c r="D4781" s="16" t="s">
        <v>1</v>
      </c>
      <c r="E4781" s="10" t="s">
        <v>56</v>
      </c>
      <c r="F4781" s="9"/>
      <c r="G4781" s="9"/>
      <c r="H4781" s="19">
        <f>IFERROR(AVERAGE(Tabelle1[[#This Row],[Höchst
Temperatur
Tag]],Tabelle1[[#This Row],[Tiefst
Temperatur
Nacht]]),"")</f>
        <v>5.0000000000000044E-2</v>
      </c>
      <c r="I4781" s="9">
        <f>IF(Tabelle1[[#This Row],[Niederschlag]]="Regen",1,0)</f>
        <v>1</v>
      </c>
      <c r="J4781" s="9">
        <f>IF(Tabelle1[[#This Row],[Niederschlag]]="Schnee",1,0)</f>
        <v>0</v>
      </c>
      <c r="K4781" s="9">
        <f>IF(Tabelle1[[#This Row],[Niederschlag]]="Hagel",1,0)</f>
        <v>0</v>
      </c>
      <c r="L4781" s="12">
        <f t="shared" si="222"/>
        <v>1</v>
      </c>
      <c r="M4781" s="12" t="str">
        <f t="shared" si="223"/>
        <v/>
      </c>
      <c r="N4781" s="9" t="str">
        <f t="shared" si="224"/>
        <v/>
      </c>
    </row>
    <row r="4782" spans="1:14" x14ac:dyDescent="0.25">
      <c r="A4782" s="7">
        <v>42767</v>
      </c>
      <c r="B4782" s="8">
        <v>2.4</v>
      </c>
      <c r="C4782" s="8">
        <v>-1.3</v>
      </c>
      <c r="D4782" s="16"/>
      <c r="E4782" s="10" t="s">
        <v>56</v>
      </c>
      <c r="F4782" s="9"/>
      <c r="G4782" s="9"/>
      <c r="H4782" s="19">
        <f>IFERROR(AVERAGE(Tabelle1[[#This Row],[Höchst
Temperatur
Tag]],Tabelle1[[#This Row],[Tiefst
Temperatur
Nacht]]),"")</f>
        <v>0.54999999999999993</v>
      </c>
      <c r="I4782" s="9">
        <f>IF(Tabelle1[[#This Row],[Niederschlag]]="Regen",1,0)</f>
        <v>0</v>
      </c>
      <c r="J4782" s="9">
        <f>IF(Tabelle1[[#This Row],[Niederschlag]]="Schnee",1,0)</f>
        <v>0</v>
      </c>
      <c r="K4782" s="9">
        <f>IF(Tabelle1[[#This Row],[Niederschlag]]="Hagel",1,0)</f>
        <v>0</v>
      </c>
      <c r="L4782" s="12">
        <f t="shared" si="222"/>
        <v>1</v>
      </c>
      <c r="M4782" s="12" t="str">
        <f t="shared" si="223"/>
        <v/>
      </c>
      <c r="N4782" s="9" t="str">
        <f t="shared" si="224"/>
        <v/>
      </c>
    </row>
    <row r="4783" spans="1:14" x14ac:dyDescent="0.25">
      <c r="A4783" s="7">
        <v>42768</v>
      </c>
      <c r="B4783" s="8">
        <v>6.9</v>
      </c>
      <c r="C4783" s="8">
        <v>2.2000000000000002</v>
      </c>
      <c r="D4783" s="16"/>
      <c r="E4783" s="10" t="s">
        <v>56</v>
      </c>
      <c r="F4783" s="9"/>
      <c r="G4783" s="9"/>
      <c r="H4783" s="19">
        <f>IFERROR(AVERAGE(Tabelle1[[#This Row],[Höchst
Temperatur
Tag]],Tabelle1[[#This Row],[Tiefst
Temperatur
Nacht]]),"")</f>
        <v>4.5500000000000007</v>
      </c>
      <c r="I4783" s="9">
        <f>IF(Tabelle1[[#This Row],[Niederschlag]]="Regen",1,0)</f>
        <v>0</v>
      </c>
      <c r="J4783" s="9">
        <f>IF(Tabelle1[[#This Row],[Niederschlag]]="Schnee",1,0)</f>
        <v>0</v>
      </c>
      <c r="K4783" s="9">
        <f>IF(Tabelle1[[#This Row],[Niederschlag]]="Hagel",1,0)</f>
        <v>0</v>
      </c>
      <c r="L4783" s="12" t="str">
        <f t="shared" si="222"/>
        <v/>
      </c>
      <c r="M4783" s="12" t="str">
        <f t="shared" si="223"/>
        <v/>
      </c>
      <c r="N4783" s="9" t="str">
        <f t="shared" si="224"/>
        <v/>
      </c>
    </row>
    <row r="4784" spans="1:14" x14ac:dyDescent="0.25">
      <c r="A4784" s="7">
        <v>42769</v>
      </c>
      <c r="B4784" s="8">
        <v>6.6</v>
      </c>
      <c r="C4784" s="8">
        <v>1.2</v>
      </c>
      <c r="D4784" s="16" t="s">
        <v>1</v>
      </c>
      <c r="E4784" s="10"/>
      <c r="F4784" s="9"/>
      <c r="G4784" s="9"/>
      <c r="H4784" s="19">
        <f>IFERROR(AVERAGE(Tabelle1[[#This Row],[Höchst
Temperatur
Tag]],Tabelle1[[#This Row],[Tiefst
Temperatur
Nacht]]),"")</f>
        <v>3.9</v>
      </c>
      <c r="I4784" s="9">
        <f>IF(Tabelle1[[#This Row],[Niederschlag]]="Regen",1,0)</f>
        <v>1</v>
      </c>
      <c r="J4784" s="9">
        <f>IF(Tabelle1[[#This Row],[Niederschlag]]="Schnee",1,0)</f>
        <v>0</v>
      </c>
      <c r="K4784" s="9">
        <f>IF(Tabelle1[[#This Row],[Niederschlag]]="Hagel",1,0)</f>
        <v>0</v>
      </c>
      <c r="L4784" s="12" t="str">
        <f t="shared" si="222"/>
        <v/>
      </c>
      <c r="M4784" s="12" t="str">
        <f t="shared" si="223"/>
        <v/>
      </c>
      <c r="N4784" s="9" t="str">
        <f t="shared" si="224"/>
        <v/>
      </c>
    </row>
    <row r="4785" spans="1:14" x14ac:dyDescent="0.25">
      <c r="A4785" s="7">
        <v>42770</v>
      </c>
      <c r="B4785" s="8">
        <v>3.9</v>
      </c>
      <c r="C4785" s="8">
        <v>-0.6</v>
      </c>
      <c r="D4785" s="16" t="s">
        <v>1</v>
      </c>
      <c r="E4785" s="10"/>
      <c r="F4785" s="9"/>
      <c r="G4785" s="9"/>
      <c r="H4785" s="19">
        <f>IFERROR(AVERAGE(Tabelle1[[#This Row],[Höchst
Temperatur
Tag]],Tabelle1[[#This Row],[Tiefst
Temperatur
Nacht]]),"")</f>
        <v>1.65</v>
      </c>
      <c r="I4785" s="9">
        <f>IF(Tabelle1[[#This Row],[Niederschlag]]="Regen",1,0)</f>
        <v>1</v>
      </c>
      <c r="J4785" s="9">
        <f>IF(Tabelle1[[#This Row],[Niederschlag]]="Schnee",1,0)</f>
        <v>0</v>
      </c>
      <c r="K4785" s="9">
        <f>IF(Tabelle1[[#This Row],[Niederschlag]]="Hagel",1,0)</f>
        <v>0</v>
      </c>
      <c r="L4785" s="12">
        <f t="shared" si="222"/>
        <v>1</v>
      </c>
      <c r="M4785" s="12" t="str">
        <f t="shared" si="223"/>
        <v/>
      </c>
      <c r="N4785" s="9" t="str">
        <f t="shared" si="224"/>
        <v/>
      </c>
    </row>
    <row r="4786" spans="1:14" x14ac:dyDescent="0.25">
      <c r="A4786" s="7">
        <v>42771</v>
      </c>
      <c r="B4786" s="8">
        <v>4.4000000000000004</v>
      </c>
      <c r="C4786" s="8">
        <v>0.2</v>
      </c>
      <c r="D4786" s="16"/>
      <c r="E4786" s="10"/>
      <c r="F4786" s="9"/>
      <c r="G4786" s="9"/>
      <c r="H4786" s="19">
        <f>IFERROR(AVERAGE(Tabelle1[[#This Row],[Höchst
Temperatur
Tag]],Tabelle1[[#This Row],[Tiefst
Temperatur
Nacht]]),"")</f>
        <v>2.3000000000000003</v>
      </c>
      <c r="I4786" s="9">
        <f>IF(Tabelle1[[#This Row],[Niederschlag]]="Regen",1,0)</f>
        <v>0</v>
      </c>
      <c r="J4786" s="9">
        <f>IF(Tabelle1[[#This Row],[Niederschlag]]="Schnee",1,0)</f>
        <v>0</v>
      </c>
      <c r="K4786" s="9">
        <f>IF(Tabelle1[[#This Row],[Niederschlag]]="Hagel",1,0)</f>
        <v>0</v>
      </c>
      <c r="L4786" s="12" t="str">
        <f t="shared" si="222"/>
        <v/>
      </c>
      <c r="M4786" s="12" t="str">
        <f t="shared" si="223"/>
        <v/>
      </c>
      <c r="N4786" s="9" t="str">
        <f t="shared" si="224"/>
        <v/>
      </c>
    </row>
    <row r="4787" spans="1:14" x14ac:dyDescent="0.25">
      <c r="A4787" s="7">
        <v>42772</v>
      </c>
      <c r="B4787" s="8">
        <v>5</v>
      </c>
      <c r="C4787" s="8">
        <v>-0.5</v>
      </c>
      <c r="D4787" s="16"/>
      <c r="E4787" s="10"/>
      <c r="F4787" s="9"/>
      <c r="G4787" s="9"/>
      <c r="H4787" s="19">
        <f>IFERROR(AVERAGE(Tabelle1[[#This Row],[Höchst
Temperatur
Tag]],Tabelle1[[#This Row],[Tiefst
Temperatur
Nacht]]),"")</f>
        <v>2.25</v>
      </c>
      <c r="I4787" s="9">
        <f>IF(Tabelle1[[#This Row],[Niederschlag]]="Regen",1,0)</f>
        <v>0</v>
      </c>
      <c r="J4787" s="9">
        <f>IF(Tabelle1[[#This Row],[Niederschlag]]="Schnee",1,0)</f>
        <v>0</v>
      </c>
      <c r="K4787" s="9">
        <f>IF(Tabelle1[[#This Row],[Niederschlag]]="Hagel",1,0)</f>
        <v>0</v>
      </c>
      <c r="L4787" s="12">
        <f t="shared" si="222"/>
        <v>1</v>
      </c>
      <c r="M4787" s="12" t="str">
        <f t="shared" si="223"/>
        <v/>
      </c>
      <c r="N4787" s="9" t="str">
        <f t="shared" si="224"/>
        <v/>
      </c>
    </row>
    <row r="4788" spans="1:14" x14ac:dyDescent="0.25">
      <c r="A4788" s="7">
        <v>42773</v>
      </c>
      <c r="B4788" s="8">
        <v>3.9</v>
      </c>
      <c r="C4788" s="8">
        <v>0.4</v>
      </c>
      <c r="D4788" s="16" t="s">
        <v>1</v>
      </c>
      <c r="E4788" s="10"/>
      <c r="F4788" s="9"/>
      <c r="G4788" s="9"/>
      <c r="H4788" s="19">
        <f>IFERROR(AVERAGE(Tabelle1[[#This Row],[Höchst
Temperatur
Tag]],Tabelle1[[#This Row],[Tiefst
Temperatur
Nacht]]),"")</f>
        <v>2.15</v>
      </c>
      <c r="I4788" s="9">
        <f>IF(Tabelle1[[#This Row],[Niederschlag]]="Regen",1,0)</f>
        <v>1</v>
      </c>
      <c r="J4788" s="9">
        <f>IF(Tabelle1[[#This Row],[Niederschlag]]="Schnee",1,0)</f>
        <v>0</v>
      </c>
      <c r="K4788" s="9">
        <f>IF(Tabelle1[[#This Row],[Niederschlag]]="Hagel",1,0)</f>
        <v>0</v>
      </c>
      <c r="L4788" s="12" t="str">
        <f t="shared" si="222"/>
        <v/>
      </c>
      <c r="M4788" s="12" t="str">
        <f t="shared" si="223"/>
        <v/>
      </c>
      <c r="N4788" s="9" t="str">
        <f t="shared" si="224"/>
        <v/>
      </c>
    </row>
    <row r="4789" spans="1:14" x14ac:dyDescent="0.25">
      <c r="A4789" s="7">
        <v>42774</v>
      </c>
      <c r="B4789" s="8">
        <v>3.2</v>
      </c>
      <c r="C4789" s="8">
        <v>-2.1</v>
      </c>
      <c r="D4789" s="16" t="s">
        <v>3</v>
      </c>
      <c r="E4789" s="10"/>
      <c r="F4789" s="9"/>
      <c r="G4789" s="9"/>
      <c r="H4789" s="19">
        <f>IFERROR(AVERAGE(Tabelle1[[#This Row],[Höchst
Temperatur
Tag]],Tabelle1[[#This Row],[Tiefst
Temperatur
Nacht]]),"")</f>
        <v>0.55000000000000004</v>
      </c>
      <c r="I4789" s="9">
        <f>IF(Tabelle1[[#This Row],[Niederschlag]]="Regen",1,0)</f>
        <v>0</v>
      </c>
      <c r="J4789" s="9">
        <f>IF(Tabelle1[[#This Row],[Niederschlag]]="Schnee",1,0)</f>
        <v>1</v>
      </c>
      <c r="K4789" s="9">
        <f>IF(Tabelle1[[#This Row],[Niederschlag]]="Hagel",1,0)</f>
        <v>0</v>
      </c>
      <c r="L4789" s="12">
        <f t="shared" si="222"/>
        <v>1</v>
      </c>
      <c r="M4789" s="12" t="str">
        <f t="shared" si="223"/>
        <v/>
      </c>
      <c r="N4789" s="9" t="str">
        <f t="shared" si="224"/>
        <v/>
      </c>
    </row>
    <row r="4790" spans="1:14" x14ac:dyDescent="0.25">
      <c r="A4790" s="7">
        <v>42775</v>
      </c>
      <c r="B4790" s="8">
        <v>0.5</v>
      </c>
      <c r="C4790" s="8">
        <v>-3.4</v>
      </c>
      <c r="D4790" s="16"/>
      <c r="E4790" s="10"/>
      <c r="F4790" s="9"/>
      <c r="G4790" s="9"/>
      <c r="H4790" s="19">
        <f>IFERROR(AVERAGE(Tabelle1[[#This Row],[Höchst
Temperatur
Tag]],Tabelle1[[#This Row],[Tiefst
Temperatur
Nacht]]),"")</f>
        <v>-1.45</v>
      </c>
      <c r="I4790" s="9">
        <f>IF(Tabelle1[[#This Row],[Niederschlag]]="Regen",1,0)</f>
        <v>0</v>
      </c>
      <c r="J4790" s="9">
        <f>IF(Tabelle1[[#This Row],[Niederschlag]]="Schnee",1,0)</f>
        <v>0</v>
      </c>
      <c r="K4790" s="9">
        <f>IF(Tabelle1[[#This Row],[Niederschlag]]="Hagel",1,0)</f>
        <v>0</v>
      </c>
      <c r="L4790" s="12">
        <f t="shared" si="222"/>
        <v>1</v>
      </c>
      <c r="M4790" s="12" t="str">
        <f t="shared" si="223"/>
        <v/>
      </c>
      <c r="N4790" s="9" t="str">
        <f t="shared" si="224"/>
        <v/>
      </c>
    </row>
    <row r="4791" spans="1:14" x14ac:dyDescent="0.25">
      <c r="A4791" s="7">
        <v>42776</v>
      </c>
      <c r="B4791" s="8">
        <v>-1.2</v>
      </c>
      <c r="C4791" s="8">
        <v>-3.4</v>
      </c>
      <c r="D4791" s="16"/>
      <c r="E4791" s="10"/>
      <c r="F4791" s="9"/>
      <c r="G4791" s="9"/>
      <c r="H4791" s="19">
        <f>IFERROR(AVERAGE(Tabelle1[[#This Row],[Höchst
Temperatur
Tag]],Tabelle1[[#This Row],[Tiefst
Temperatur
Nacht]]),"")</f>
        <v>-2.2999999999999998</v>
      </c>
      <c r="I4791" s="9">
        <f>IF(Tabelle1[[#This Row],[Niederschlag]]="Regen",1,0)</f>
        <v>0</v>
      </c>
      <c r="J4791" s="9">
        <f>IF(Tabelle1[[#This Row],[Niederschlag]]="Schnee",1,0)</f>
        <v>0</v>
      </c>
      <c r="K4791" s="9">
        <f>IF(Tabelle1[[#This Row],[Niederschlag]]="Hagel",1,0)</f>
        <v>0</v>
      </c>
      <c r="L4791" s="12">
        <f t="shared" si="222"/>
        <v>1</v>
      </c>
      <c r="M4791" s="12" t="str">
        <f t="shared" si="223"/>
        <v/>
      </c>
      <c r="N4791" s="9" t="str">
        <f t="shared" si="224"/>
        <v/>
      </c>
    </row>
    <row r="4792" spans="1:14" x14ac:dyDescent="0.25">
      <c r="A4792" s="7">
        <v>42777</v>
      </c>
      <c r="B4792" s="8">
        <v>1.3</v>
      </c>
      <c r="C4792" s="8">
        <v>-2.1</v>
      </c>
      <c r="D4792" s="16" t="s">
        <v>3</v>
      </c>
      <c r="E4792" s="10">
        <v>10</v>
      </c>
      <c r="F4792" s="9"/>
      <c r="G4792" s="9"/>
      <c r="H4792" s="19">
        <f>IFERROR(AVERAGE(Tabelle1[[#This Row],[Höchst
Temperatur
Tag]],Tabelle1[[#This Row],[Tiefst
Temperatur
Nacht]]),"")</f>
        <v>-0.4</v>
      </c>
      <c r="I4792" s="9">
        <f>IF(Tabelle1[[#This Row],[Niederschlag]]="Regen",1,0)</f>
        <v>0</v>
      </c>
      <c r="J4792" s="9">
        <f>IF(Tabelle1[[#This Row],[Niederschlag]]="Schnee",1,0)</f>
        <v>1</v>
      </c>
      <c r="K4792" s="9">
        <f>IF(Tabelle1[[#This Row],[Niederschlag]]="Hagel",1,0)</f>
        <v>0</v>
      </c>
      <c r="L4792" s="12">
        <f t="shared" si="222"/>
        <v>1</v>
      </c>
      <c r="M4792" s="12" t="str">
        <f t="shared" si="223"/>
        <v/>
      </c>
      <c r="N4792" s="9" t="str">
        <f t="shared" si="224"/>
        <v/>
      </c>
    </row>
    <row r="4793" spans="1:14" x14ac:dyDescent="0.25">
      <c r="A4793" s="7">
        <v>42778</v>
      </c>
      <c r="B4793" s="8">
        <v>3</v>
      </c>
      <c r="C4793" s="8">
        <v>-2.1</v>
      </c>
      <c r="D4793" s="16"/>
      <c r="E4793" s="10">
        <v>5</v>
      </c>
      <c r="F4793" s="9"/>
      <c r="G4793" s="9"/>
      <c r="H4793" s="19">
        <f>IFERROR(AVERAGE(Tabelle1[[#This Row],[Höchst
Temperatur
Tag]],Tabelle1[[#This Row],[Tiefst
Temperatur
Nacht]]),"")</f>
        <v>0.44999999999999996</v>
      </c>
      <c r="I4793" s="9">
        <f>IF(Tabelle1[[#This Row],[Niederschlag]]="Regen",1,0)</f>
        <v>0</v>
      </c>
      <c r="J4793" s="9">
        <f>IF(Tabelle1[[#This Row],[Niederschlag]]="Schnee",1,0)</f>
        <v>0</v>
      </c>
      <c r="K4793" s="9">
        <f>IF(Tabelle1[[#This Row],[Niederschlag]]="Hagel",1,0)</f>
        <v>0</v>
      </c>
      <c r="L4793" s="12">
        <f t="shared" si="222"/>
        <v>1</v>
      </c>
      <c r="M4793" s="12" t="str">
        <f t="shared" si="223"/>
        <v/>
      </c>
      <c r="N4793" s="9" t="str">
        <f t="shared" si="224"/>
        <v/>
      </c>
    </row>
    <row r="4794" spans="1:14" x14ac:dyDescent="0.25">
      <c r="A4794" s="7">
        <v>42779</v>
      </c>
      <c r="B4794" s="8">
        <v>2.5</v>
      </c>
      <c r="C4794" s="8">
        <v>-2.2000000000000002</v>
      </c>
      <c r="D4794" s="16"/>
      <c r="E4794" s="10" t="s">
        <v>56</v>
      </c>
      <c r="F4794" s="9"/>
      <c r="G4794" s="9"/>
      <c r="H4794" s="19">
        <f>IFERROR(AVERAGE(Tabelle1[[#This Row],[Höchst
Temperatur
Tag]],Tabelle1[[#This Row],[Tiefst
Temperatur
Nacht]]),"")</f>
        <v>0.14999999999999991</v>
      </c>
      <c r="I4794" s="9">
        <f>IF(Tabelle1[[#This Row],[Niederschlag]]="Regen",1,0)</f>
        <v>0</v>
      </c>
      <c r="J4794" s="9">
        <f>IF(Tabelle1[[#This Row],[Niederschlag]]="Schnee",1,0)</f>
        <v>0</v>
      </c>
      <c r="K4794" s="9">
        <f>IF(Tabelle1[[#This Row],[Niederschlag]]="Hagel",1,0)</f>
        <v>0</v>
      </c>
      <c r="L4794" s="12">
        <f t="shared" si="222"/>
        <v>1</v>
      </c>
      <c r="M4794" s="12" t="str">
        <f t="shared" si="223"/>
        <v/>
      </c>
      <c r="N4794" s="9" t="str">
        <f t="shared" si="224"/>
        <v/>
      </c>
    </row>
    <row r="4795" spans="1:14" x14ac:dyDescent="0.25">
      <c r="A4795" s="7">
        <v>42780</v>
      </c>
      <c r="B4795" s="8">
        <v>3.4</v>
      </c>
      <c r="C4795" s="8">
        <v>-2.7</v>
      </c>
      <c r="D4795" s="16"/>
      <c r="E4795" s="10" t="s">
        <v>56</v>
      </c>
      <c r="F4795" s="9"/>
      <c r="G4795" s="9"/>
      <c r="H4795" s="19">
        <f>IFERROR(AVERAGE(Tabelle1[[#This Row],[Höchst
Temperatur
Tag]],Tabelle1[[#This Row],[Tiefst
Temperatur
Nacht]]),"")</f>
        <v>0.34999999999999987</v>
      </c>
      <c r="I4795" s="9">
        <f>IF(Tabelle1[[#This Row],[Niederschlag]]="Regen",1,0)</f>
        <v>0</v>
      </c>
      <c r="J4795" s="9">
        <f>IF(Tabelle1[[#This Row],[Niederschlag]]="Schnee",1,0)</f>
        <v>0</v>
      </c>
      <c r="K4795" s="9">
        <f>IF(Tabelle1[[#This Row],[Niederschlag]]="Hagel",1,0)</f>
        <v>0</v>
      </c>
      <c r="L4795" s="12">
        <f t="shared" si="222"/>
        <v>1</v>
      </c>
      <c r="M4795" s="12" t="str">
        <f t="shared" si="223"/>
        <v/>
      </c>
      <c r="N4795" s="9" t="str">
        <f t="shared" si="224"/>
        <v/>
      </c>
    </row>
    <row r="4796" spans="1:14" x14ac:dyDescent="0.25">
      <c r="A4796" s="7">
        <v>42781</v>
      </c>
      <c r="B4796" s="8">
        <v>9.8000000000000007</v>
      </c>
      <c r="C4796" s="8">
        <v>-0.6</v>
      </c>
      <c r="D4796" s="16"/>
      <c r="E4796" s="10" t="s">
        <v>56</v>
      </c>
      <c r="F4796" s="9"/>
      <c r="G4796" s="9"/>
      <c r="H4796" s="19">
        <f>IFERROR(AVERAGE(Tabelle1[[#This Row],[Höchst
Temperatur
Tag]],Tabelle1[[#This Row],[Tiefst
Temperatur
Nacht]]),"")</f>
        <v>4.6000000000000005</v>
      </c>
      <c r="I4796" s="9">
        <f>IF(Tabelle1[[#This Row],[Niederschlag]]="Regen",1,0)</f>
        <v>0</v>
      </c>
      <c r="J4796" s="9">
        <f>IF(Tabelle1[[#This Row],[Niederschlag]]="Schnee",1,0)</f>
        <v>0</v>
      </c>
      <c r="K4796" s="9">
        <f>IF(Tabelle1[[#This Row],[Niederschlag]]="Hagel",1,0)</f>
        <v>0</v>
      </c>
      <c r="L4796" s="12">
        <f t="shared" si="222"/>
        <v>1</v>
      </c>
      <c r="M4796" s="12" t="str">
        <f t="shared" si="223"/>
        <v/>
      </c>
      <c r="N4796" s="9" t="str">
        <f t="shared" si="224"/>
        <v/>
      </c>
    </row>
    <row r="4797" spans="1:14" x14ac:dyDescent="0.25">
      <c r="A4797" s="7">
        <v>42782</v>
      </c>
      <c r="B4797" s="8">
        <v>7.4</v>
      </c>
      <c r="C4797" s="8">
        <v>1.1000000000000001</v>
      </c>
      <c r="D4797" s="16" t="s">
        <v>1</v>
      </c>
      <c r="E4797" s="10"/>
      <c r="F4797" s="9"/>
      <c r="G4797" s="9"/>
      <c r="H4797" s="19">
        <f>IFERROR(AVERAGE(Tabelle1[[#This Row],[Höchst
Temperatur
Tag]],Tabelle1[[#This Row],[Tiefst
Temperatur
Nacht]]),"")</f>
        <v>4.25</v>
      </c>
      <c r="I4797" s="9">
        <f>IF(Tabelle1[[#This Row],[Niederschlag]]="Regen",1,0)</f>
        <v>1</v>
      </c>
      <c r="J4797" s="9">
        <f>IF(Tabelle1[[#This Row],[Niederschlag]]="Schnee",1,0)</f>
        <v>0</v>
      </c>
      <c r="K4797" s="9">
        <f>IF(Tabelle1[[#This Row],[Niederschlag]]="Hagel",1,0)</f>
        <v>0</v>
      </c>
      <c r="L4797" s="12" t="str">
        <f t="shared" si="222"/>
        <v/>
      </c>
      <c r="M4797" s="12" t="str">
        <f t="shared" si="223"/>
        <v/>
      </c>
      <c r="N4797" s="9" t="str">
        <f t="shared" si="224"/>
        <v/>
      </c>
    </row>
    <row r="4798" spans="1:14" x14ac:dyDescent="0.25">
      <c r="A4798" s="7">
        <v>42783</v>
      </c>
      <c r="B4798" s="8">
        <v>5.4</v>
      </c>
      <c r="C4798" s="8">
        <v>0.8</v>
      </c>
      <c r="D4798" s="16" t="s">
        <v>1</v>
      </c>
      <c r="E4798" s="10"/>
      <c r="F4798" s="9"/>
      <c r="G4798" s="9"/>
      <c r="H4798" s="19">
        <f>IFERROR(AVERAGE(Tabelle1[[#This Row],[Höchst
Temperatur
Tag]],Tabelle1[[#This Row],[Tiefst
Temperatur
Nacht]]),"")</f>
        <v>3.1</v>
      </c>
      <c r="I4798" s="9">
        <f>IF(Tabelle1[[#This Row],[Niederschlag]]="Regen",1,0)</f>
        <v>1</v>
      </c>
      <c r="J4798" s="9">
        <f>IF(Tabelle1[[#This Row],[Niederschlag]]="Schnee",1,0)</f>
        <v>0</v>
      </c>
      <c r="K4798" s="9">
        <f>IF(Tabelle1[[#This Row],[Niederschlag]]="Hagel",1,0)</f>
        <v>0</v>
      </c>
      <c r="L4798" s="12" t="str">
        <f t="shared" si="222"/>
        <v/>
      </c>
      <c r="M4798" s="12" t="str">
        <f t="shared" si="223"/>
        <v/>
      </c>
      <c r="N4798" s="9" t="str">
        <f t="shared" si="224"/>
        <v/>
      </c>
    </row>
    <row r="4799" spans="1:14" x14ac:dyDescent="0.25">
      <c r="A4799" s="7">
        <v>42784</v>
      </c>
      <c r="B4799" s="8">
        <v>6.3</v>
      </c>
      <c r="C4799" s="8">
        <v>-1.8</v>
      </c>
      <c r="D4799" s="16"/>
      <c r="E4799" s="10"/>
      <c r="F4799" s="9"/>
      <c r="G4799" s="9"/>
      <c r="H4799" s="19">
        <f>IFERROR(AVERAGE(Tabelle1[[#This Row],[Höchst
Temperatur
Tag]],Tabelle1[[#This Row],[Tiefst
Temperatur
Nacht]]),"")</f>
        <v>2.25</v>
      </c>
      <c r="I4799" s="9">
        <f>IF(Tabelle1[[#This Row],[Niederschlag]]="Regen",1,0)</f>
        <v>0</v>
      </c>
      <c r="J4799" s="9">
        <f>IF(Tabelle1[[#This Row],[Niederschlag]]="Schnee",1,0)</f>
        <v>0</v>
      </c>
      <c r="K4799" s="9">
        <f>IF(Tabelle1[[#This Row],[Niederschlag]]="Hagel",1,0)</f>
        <v>0</v>
      </c>
      <c r="L4799" s="12">
        <f t="shared" si="222"/>
        <v>1</v>
      </c>
      <c r="M4799" s="12" t="str">
        <f t="shared" si="223"/>
        <v/>
      </c>
      <c r="N4799" s="9" t="str">
        <f t="shared" si="224"/>
        <v/>
      </c>
    </row>
    <row r="4800" spans="1:14" x14ac:dyDescent="0.25">
      <c r="A4800" s="7">
        <v>42785</v>
      </c>
      <c r="B4800" s="8">
        <v>7.1</v>
      </c>
      <c r="C4800" s="8">
        <v>-0.5</v>
      </c>
      <c r="D4800" s="16" t="s">
        <v>1</v>
      </c>
      <c r="E4800" s="10"/>
      <c r="F4800" s="9"/>
      <c r="G4800" s="9"/>
      <c r="H4800" s="19">
        <f>IFERROR(AVERAGE(Tabelle1[[#This Row],[Höchst
Temperatur
Tag]],Tabelle1[[#This Row],[Tiefst
Temperatur
Nacht]]),"")</f>
        <v>3.3</v>
      </c>
      <c r="I4800" s="9">
        <f>IF(Tabelle1[[#This Row],[Niederschlag]]="Regen",1,0)</f>
        <v>1</v>
      </c>
      <c r="J4800" s="9">
        <f>IF(Tabelle1[[#This Row],[Niederschlag]]="Schnee",1,0)</f>
        <v>0</v>
      </c>
      <c r="K4800" s="9">
        <f>IF(Tabelle1[[#This Row],[Niederschlag]]="Hagel",1,0)</f>
        <v>0</v>
      </c>
      <c r="L4800" s="12">
        <f t="shared" si="222"/>
        <v>1</v>
      </c>
      <c r="M4800" s="12" t="str">
        <f t="shared" si="223"/>
        <v/>
      </c>
      <c r="N4800" s="9" t="str">
        <f t="shared" si="224"/>
        <v/>
      </c>
    </row>
    <row r="4801" spans="1:14" x14ac:dyDescent="0.25">
      <c r="A4801" s="7">
        <v>42786</v>
      </c>
      <c r="B4801" s="8">
        <v>7.5</v>
      </c>
      <c r="C4801" s="8">
        <v>3.9</v>
      </c>
      <c r="D4801" s="16" t="s">
        <v>1</v>
      </c>
      <c r="E4801" s="10"/>
      <c r="F4801" s="9"/>
      <c r="G4801" s="9"/>
      <c r="H4801" s="19">
        <f>IFERROR(AVERAGE(Tabelle1[[#This Row],[Höchst
Temperatur
Tag]],Tabelle1[[#This Row],[Tiefst
Temperatur
Nacht]]),"")</f>
        <v>5.7</v>
      </c>
      <c r="I4801" s="9">
        <f>IF(Tabelle1[[#This Row],[Niederschlag]]="Regen",1,0)</f>
        <v>1</v>
      </c>
      <c r="J4801" s="9">
        <f>IF(Tabelle1[[#This Row],[Niederschlag]]="Schnee",1,0)</f>
        <v>0</v>
      </c>
      <c r="K4801" s="9">
        <f>IF(Tabelle1[[#This Row],[Niederschlag]]="Hagel",1,0)</f>
        <v>0</v>
      </c>
      <c r="L4801" s="12" t="str">
        <f t="shared" si="222"/>
        <v/>
      </c>
      <c r="M4801" s="12" t="str">
        <f t="shared" si="223"/>
        <v/>
      </c>
      <c r="N4801" s="9" t="str">
        <f t="shared" si="224"/>
        <v/>
      </c>
    </row>
    <row r="4802" spans="1:14" x14ac:dyDescent="0.25">
      <c r="A4802" s="7">
        <v>42787</v>
      </c>
      <c r="B4802" s="8">
        <v>9.5</v>
      </c>
      <c r="C4802" s="8">
        <v>6.9</v>
      </c>
      <c r="D4802" s="16" t="s">
        <v>1</v>
      </c>
      <c r="E4802" s="10"/>
      <c r="F4802" s="9"/>
      <c r="G4802" s="9"/>
      <c r="H4802" s="19">
        <f>IFERROR(AVERAGE(Tabelle1[[#This Row],[Höchst
Temperatur
Tag]],Tabelle1[[#This Row],[Tiefst
Temperatur
Nacht]]),"")</f>
        <v>8.1999999999999993</v>
      </c>
      <c r="I4802" s="9">
        <f>IF(Tabelle1[[#This Row],[Niederschlag]]="Regen",1,0)</f>
        <v>1</v>
      </c>
      <c r="J4802" s="9">
        <f>IF(Tabelle1[[#This Row],[Niederschlag]]="Schnee",1,0)</f>
        <v>0</v>
      </c>
      <c r="K4802" s="9">
        <f>IF(Tabelle1[[#This Row],[Niederschlag]]="Hagel",1,0)</f>
        <v>0</v>
      </c>
      <c r="L4802" s="12" t="str">
        <f t="shared" ref="L4802:L4865" si="225">IF(C4802&lt;0,1,"")</f>
        <v/>
      </c>
      <c r="M4802" s="12" t="str">
        <f t="shared" ref="M4802:M4865" si="226">IF(C4802&lt;-5,1,"")</f>
        <v/>
      </c>
      <c r="N4802" s="9" t="str">
        <f t="shared" ref="N4802:N4865" si="227">IF(B4802&gt;25,1,"")</f>
        <v/>
      </c>
    </row>
    <row r="4803" spans="1:14" x14ac:dyDescent="0.25">
      <c r="A4803" s="7">
        <v>42788</v>
      </c>
      <c r="B4803" s="8">
        <v>9.1</v>
      </c>
      <c r="C4803" s="8">
        <v>6.1</v>
      </c>
      <c r="D4803" s="16" t="s">
        <v>1</v>
      </c>
      <c r="E4803" s="10"/>
      <c r="F4803" s="9"/>
      <c r="G4803" s="9"/>
      <c r="H4803" s="19">
        <f>IFERROR(AVERAGE(Tabelle1[[#This Row],[Höchst
Temperatur
Tag]],Tabelle1[[#This Row],[Tiefst
Temperatur
Nacht]]),"")</f>
        <v>7.6</v>
      </c>
      <c r="I4803" s="9">
        <f>IF(Tabelle1[[#This Row],[Niederschlag]]="Regen",1,0)</f>
        <v>1</v>
      </c>
      <c r="J4803" s="9">
        <f>IF(Tabelle1[[#This Row],[Niederschlag]]="Schnee",1,0)</f>
        <v>0</v>
      </c>
      <c r="K4803" s="9">
        <f>IF(Tabelle1[[#This Row],[Niederschlag]]="Hagel",1,0)</f>
        <v>0</v>
      </c>
      <c r="L4803" s="12" t="str">
        <f t="shared" si="225"/>
        <v/>
      </c>
      <c r="M4803" s="12" t="str">
        <f t="shared" si="226"/>
        <v/>
      </c>
      <c r="N4803" s="9" t="str">
        <f t="shared" si="227"/>
        <v/>
      </c>
    </row>
    <row r="4804" spans="1:14" x14ac:dyDescent="0.25">
      <c r="A4804" s="7">
        <v>42789</v>
      </c>
      <c r="B4804" s="8">
        <v>6.1</v>
      </c>
      <c r="C4804" s="8">
        <v>1.2</v>
      </c>
      <c r="D4804" s="16" t="s">
        <v>1</v>
      </c>
      <c r="E4804" s="10"/>
      <c r="F4804" s="9"/>
      <c r="G4804" s="9"/>
      <c r="H4804" s="19">
        <f>IFERROR(AVERAGE(Tabelle1[[#This Row],[Höchst
Temperatur
Tag]],Tabelle1[[#This Row],[Tiefst
Temperatur
Nacht]]),"")</f>
        <v>3.65</v>
      </c>
      <c r="I4804" s="9">
        <f>IF(Tabelle1[[#This Row],[Niederschlag]]="Regen",1,0)</f>
        <v>1</v>
      </c>
      <c r="J4804" s="9">
        <f>IF(Tabelle1[[#This Row],[Niederschlag]]="Schnee",1,0)</f>
        <v>0</v>
      </c>
      <c r="K4804" s="9">
        <f>IF(Tabelle1[[#This Row],[Niederschlag]]="Hagel",1,0)</f>
        <v>0</v>
      </c>
      <c r="L4804" s="12" t="str">
        <f t="shared" si="225"/>
        <v/>
      </c>
      <c r="M4804" s="12" t="str">
        <f t="shared" si="226"/>
        <v/>
      </c>
      <c r="N4804" s="9" t="str">
        <f t="shared" si="227"/>
        <v/>
      </c>
    </row>
    <row r="4805" spans="1:14" x14ac:dyDescent="0.25">
      <c r="A4805" s="7">
        <v>42790</v>
      </c>
      <c r="B4805" s="8">
        <v>4.0999999999999996</v>
      </c>
      <c r="C4805" s="8">
        <v>-2.6</v>
      </c>
      <c r="D4805" s="16" t="s">
        <v>3</v>
      </c>
      <c r="E4805" s="10"/>
      <c r="F4805" s="9"/>
      <c r="G4805" s="9"/>
      <c r="H4805" s="19">
        <f>IFERROR(AVERAGE(Tabelle1[[#This Row],[Höchst
Temperatur
Tag]],Tabelle1[[#This Row],[Tiefst
Temperatur
Nacht]]),"")</f>
        <v>0.74999999999999978</v>
      </c>
      <c r="I4805" s="9">
        <f>IF(Tabelle1[[#This Row],[Niederschlag]]="Regen",1,0)</f>
        <v>0</v>
      </c>
      <c r="J4805" s="9">
        <f>IF(Tabelle1[[#This Row],[Niederschlag]]="Schnee",1,0)</f>
        <v>1</v>
      </c>
      <c r="K4805" s="9">
        <f>IF(Tabelle1[[#This Row],[Niederschlag]]="Hagel",1,0)</f>
        <v>0</v>
      </c>
      <c r="L4805" s="12">
        <f t="shared" si="225"/>
        <v>1</v>
      </c>
      <c r="M4805" s="12" t="str">
        <f t="shared" si="226"/>
        <v/>
      </c>
      <c r="N4805" s="9" t="str">
        <f t="shared" si="227"/>
        <v/>
      </c>
    </row>
    <row r="4806" spans="1:14" x14ac:dyDescent="0.25">
      <c r="A4806" s="7">
        <v>42791</v>
      </c>
      <c r="B4806" s="8">
        <v>5.5</v>
      </c>
      <c r="C4806" s="8">
        <v>-2.6</v>
      </c>
      <c r="D4806" s="16"/>
      <c r="E4806" s="10"/>
      <c r="F4806" s="9"/>
      <c r="G4806" s="9"/>
      <c r="H4806" s="19">
        <f>IFERROR(AVERAGE(Tabelle1[[#This Row],[Höchst
Temperatur
Tag]],Tabelle1[[#This Row],[Tiefst
Temperatur
Nacht]]),"")</f>
        <v>1.45</v>
      </c>
      <c r="I4806" s="9">
        <f>IF(Tabelle1[[#This Row],[Niederschlag]]="Regen",1,0)</f>
        <v>0</v>
      </c>
      <c r="J4806" s="9">
        <f>IF(Tabelle1[[#This Row],[Niederschlag]]="Schnee",1,0)</f>
        <v>0</v>
      </c>
      <c r="K4806" s="9">
        <f>IF(Tabelle1[[#This Row],[Niederschlag]]="Hagel",1,0)</f>
        <v>0</v>
      </c>
      <c r="L4806" s="12">
        <f t="shared" si="225"/>
        <v>1</v>
      </c>
      <c r="M4806" s="12" t="str">
        <f t="shared" si="226"/>
        <v/>
      </c>
      <c r="N4806" s="9" t="str">
        <f t="shared" si="227"/>
        <v/>
      </c>
    </row>
    <row r="4807" spans="1:14" x14ac:dyDescent="0.25">
      <c r="A4807" s="7">
        <v>42792</v>
      </c>
      <c r="B4807" s="8">
        <v>9.5</v>
      </c>
      <c r="C4807" s="8">
        <v>2.6</v>
      </c>
      <c r="D4807" s="16" t="s">
        <v>1</v>
      </c>
      <c r="E4807" s="10"/>
      <c r="F4807" s="9"/>
      <c r="G4807" s="9"/>
      <c r="H4807" s="19">
        <f>IFERROR(AVERAGE(Tabelle1[[#This Row],[Höchst
Temperatur
Tag]],Tabelle1[[#This Row],[Tiefst
Temperatur
Nacht]]),"")</f>
        <v>6.05</v>
      </c>
      <c r="I4807" s="9">
        <f>IF(Tabelle1[[#This Row],[Niederschlag]]="Regen",1,0)</f>
        <v>1</v>
      </c>
      <c r="J4807" s="9">
        <f>IF(Tabelle1[[#This Row],[Niederschlag]]="Schnee",1,0)</f>
        <v>0</v>
      </c>
      <c r="K4807" s="9">
        <f>IF(Tabelle1[[#This Row],[Niederschlag]]="Hagel",1,0)</f>
        <v>0</v>
      </c>
      <c r="L4807" s="12" t="str">
        <f t="shared" si="225"/>
        <v/>
      </c>
      <c r="M4807" s="12" t="str">
        <f t="shared" si="226"/>
        <v/>
      </c>
      <c r="N4807" s="9" t="str">
        <f t="shared" si="227"/>
        <v/>
      </c>
    </row>
    <row r="4808" spans="1:14" x14ac:dyDescent="0.25">
      <c r="A4808" s="7">
        <v>42793</v>
      </c>
      <c r="B4808" s="8">
        <v>9.6</v>
      </c>
      <c r="C4808" s="8">
        <v>0.5</v>
      </c>
      <c r="D4808" s="16" t="s">
        <v>1</v>
      </c>
      <c r="E4808" s="10"/>
      <c r="F4808" s="9" t="s">
        <v>6</v>
      </c>
      <c r="G4808" s="9" t="s">
        <v>50</v>
      </c>
      <c r="H4808" s="19">
        <f>IFERROR(AVERAGE(Tabelle1[[#This Row],[Höchst
Temperatur
Tag]],Tabelle1[[#This Row],[Tiefst
Temperatur
Nacht]]),"")</f>
        <v>5.05</v>
      </c>
      <c r="I4808" s="9">
        <f>IF(Tabelle1[[#This Row],[Niederschlag]]="Regen",1,0)</f>
        <v>1</v>
      </c>
      <c r="J4808" s="9">
        <f>IF(Tabelle1[[#This Row],[Niederschlag]]="Schnee",1,0)</f>
        <v>0</v>
      </c>
      <c r="K4808" s="9">
        <f>IF(Tabelle1[[#This Row],[Niederschlag]]="Hagel",1,0)</f>
        <v>0</v>
      </c>
      <c r="L4808" s="12" t="str">
        <f t="shared" si="225"/>
        <v/>
      </c>
      <c r="M4808" s="12" t="str">
        <f t="shared" si="226"/>
        <v/>
      </c>
      <c r="N4808" s="9" t="str">
        <f t="shared" si="227"/>
        <v/>
      </c>
    </row>
    <row r="4809" spans="1:14" x14ac:dyDescent="0.25">
      <c r="A4809" s="7">
        <v>42794</v>
      </c>
      <c r="B4809" s="8">
        <v>5.7</v>
      </c>
      <c r="C4809" s="8">
        <v>0.4</v>
      </c>
      <c r="D4809" s="16" t="s">
        <v>2</v>
      </c>
      <c r="E4809" s="10"/>
      <c r="F4809" s="9"/>
      <c r="G4809" s="9"/>
      <c r="H4809" s="19">
        <f>IFERROR(AVERAGE(Tabelle1[[#This Row],[Höchst
Temperatur
Tag]],Tabelle1[[#This Row],[Tiefst
Temperatur
Nacht]]),"")</f>
        <v>3.0500000000000003</v>
      </c>
      <c r="I4809" s="9">
        <f>IF(Tabelle1[[#This Row],[Niederschlag]]="Regen",1,0)</f>
        <v>0</v>
      </c>
      <c r="J4809" s="9">
        <f>IF(Tabelle1[[#This Row],[Niederschlag]]="Schnee",1,0)</f>
        <v>0</v>
      </c>
      <c r="K4809" s="9">
        <f>IF(Tabelle1[[#This Row],[Niederschlag]]="Hagel",1,0)</f>
        <v>0</v>
      </c>
      <c r="L4809" s="12" t="str">
        <f t="shared" si="225"/>
        <v/>
      </c>
      <c r="M4809" s="12" t="str">
        <f t="shared" si="226"/>
        <v/>
      </c>
      <c r="N4809" s="9" t="str">
        <f t="shared" si="227"/>
        <v/>
      </c>
    </row>
    <row r="4810" spans="1:14" x14ac:dyDescent="0.25">
      <c r="A4810" s="7">
        <v>42795</v>
      </c>
      <c r="B4810" s="8">
        <v>5.5</v>
      </c>
      <c r="C4810" s="8">
        <v>1.3</v>
      </c>
      <c r="D4810" s="16" t="s">
        <v>1</v>
      </c>
      <c r="E4810" s="10"/>
      <c r="F4810" s="9"/>
      <c r="G4810" s="9"/>
      <c r="H4810" s="19">
        <f>IFERROR(AVERAGE(Tabelle1[[#This Row],[Höchst
Temperatur
Tag]],Tabelle1[[#This Row],[Tiefst
Temperatur
Nacht]]),"")</f>
        <v>3.4</v>
      </c>
      <c r="I4810" s="9">
        <f>IF(Tabelle1[[#This Row],[Niederschlag]]="Regen",1,0)</f>
        <v>1</v>
      </c>
      <c r="J4810" s="9">
        <f>IF(Tabelle1[[#This Row],[Niederschlag]]="Schnee",1,0)</f>
        <v>0</v>
      </c>
      <c r="K4810" s="9">
        <f>IF(Tabelle1[[#This Row],[Niederschlag]]="Hagel",1,0)</f>
        <v>0</v>
      </c>
      <c r="L4810" s="12" t="str">
        <f t="shared" si="225"/>
        <v/>
      </c>
      <c r="M4810" s="12" t="str">
        <f t="shared" si="226"/>
        <v/>
      </c>
      <c r="N4810" s="9" t="str">
        <f t="shared" si="227"/>
        <v/>
      </c>
    </row>
    <row r="4811" spans="1:14" x14ac:dyDescent="0.25">
      <c r="A4811" s="7">
        <v>42796</v>
      </c>
      <c r="B4811" s="8">
        <v>7.1</v>
      </c>
      <c r="C4811" s="8">
        <v>-0.5</v>
      </c>
      <c r="D4811" s="16" t="s">
        <v>1</v>
      </c>
      <c r="E4811" s="10"/>
      <c r="F4811" s="9"/>
      <c r="G4811" s="9"/>
      <c r="H4811" s="19">
        <f>IFERROR(AVERAGE(Tabelle1[[#This Row],[Höchst
Temperatur
Tag]],Tabelle1[[#This Row],[Tiefst
Temperatur
Nacht]]),"")</f>
        <v>3.3</v>
      </c>
      <c r="I4811" s="9">
        <f>IF(Tabelle1[[#This Row],[Niederschlag]]="Regen",1,0)</f>
        <v>1</v>
      </c>
      <c r="J4811" s="9">
        <f>IF(Tabelle1[[#This Row],[Niederschlag]]="Schnee",1,0)</f>
        <v>0</v>
      </c>
      <c r="K4811" s="9">
        <f>IF(Tabelle1[[#This Row],[Niederschlag]]="Hagel",1,0)</f>
        <v>0</v>
      </c>
      <c r="L4811" s="12">
        <f t="shared" si="225"/>
        <v>1</v>
      </c>
      <c r="M4811" s="12" t="str">
        <f t="shared" si="226"/>
        <v/>
      </c>
      <c r="N4811" s="9" t="str">
        <f t="shared" si="227"/>
        <v/>
      </c>
    </row>
    <row r="4812" spans="1:14" x14ac:dyDescent="0.25">
      <c r="A4812" s="7">
        <v>42797</v>
      </c>
      <c r="B4812" s="8">
        <v>9</v>
      </c>
      <c r="C4812" s="8">
        <v>-0.5</v>
      </c>
      <c r="D4812" s="16"/>
      <c r="E4812" s="10"/>
      <c r="F4812" s="9"/>
      <c r="G4812" s="9"/>
      <c r="H4812" s="19">
        <f>IFERROR(AVERAGE(Tabelle1[[#This Row],[Höchst
Temperatur
Tag]],Tabelle1[[#This Row],[Tiefst
Temperatur
Nacht]]),"")</f>
        <v>4.25</v>
      </c>
      <c r="I4812" s="9">
        <f>IF(Tabelle1[[#This Row],[Niederschlag]]="Regen",1,0)</f>
        <v>0</v>
      </c>
      <c r="J4812" s="9">
        <f>IF(Tabelle1[[#This Row],[Niederschlag]]="Schnee",1,0)</f>
        <v>0</v>
      </c>
      <c r="K4812" s="9">
        <f>IF(Tabelle1[[#This Row],[Niederschlag]]="Hagel",1,0)</f>
        <v>0</v>
      </c>
      <c r="L4812" s="12">
        <f t="shared" si="225"/>
        <v>1</v>
      </c>
      <c r="M4812" s="12" t="str">
        <f t="shared" si="226"/>
        <v/>
      </c>
      <c r="N4812" s="9" t="str">
        <f t="shared" si="227"/>
        <v/>
      </c>
    </row>
    <row r="4813" spans="1:14" x14ac:dyDescent="0.25">
      <c r="A4813" s="7">
        <v>42798</v>
      </c>
      <c r="B4813" s="8">
        <v>12.1</v>
      </c>
      <c r="C4813" s="8">
        <v>2.2000000000000002</v>
      </c>
      <c r="D4813" s="16" t="s">
        <v>1</v>
      </c>
      <c r="E4813" s="10"/>
      <c r="F4813" s="9"/>
      <c r="G4813" s="9"/>
      <c r="H4813" s="19">
        <f>IFERROR(AVERAGE(Tabelle1[[#This Row],[Höchst
Temperatur
Tag]],Tabelle1[[#This Row],[Tiefst
Temperatur
Nacht]]),"")</f>
        <v>7.15</v>
      </c>
      <c r="I4813" s="9">
        <f>IF(Tabelle1[[#This Row],[Niederschlag]]="Regen",1,0)</f>
        <v>1</v>
      </c>
      <c r="J4813" s="9">
        <f>IF(Tabelle1[[#This Row],[Niederschlag]]="Schnee",1,0)</f>
        <v>0</v>
      </c>
      <c r="K4813" s="9">
        <f>IF(Tabelle1[[#This Row],[Niederschlag]]="Hagel",1,0)</f>
        <v>0</v>
      </c>
      <c r="L4813" s="12" t="str">
        <f t="shared" si="225"/>
        <v/>
      </c>
      <c r="M4813" s="12" t="str">
        <f t="shared" si="226"/>
        <v/>
      </c>
      <c r="N4813" s="9" t="str">
        <f t="shared" si="227"/>
        <v/>
      </c>
    </row>
    <row r="4814" spans="1:14" x14ac:dyDescent="0.25">
      <c r="A4814" s="7">
        <v>42799</v>
      </c>
      <c r="B4814" s="8">
        <v>6.7</v>
      </c>
      <c r="C4814" s="8">
        <v>1.7</v>
      </c>
      <c r="D4814" s="16" t="s">
        <v>1</v>
      </c>
      <c r="E4814" s="10"/>
      <c r="F4814" s="9"/>
      <c r="G4814" s="9"/>
      <c r="H4814" s="19">
        <f>IFERROR(AVERAGE(Tabelle1[[#This Row],[Höchst
Temperatur
Tag]],Tabelle1[[#This Row],[Tiefst
Temperatur
Nacht]]),"")</f>
        <v>4.2</v>
      </c>
      <c r="I4814" s="9">
        <f>IF(Tabelle1[[#This Row],[Niederschlag]]="Regen",1,0)</f>
        <v>1</v>
      </c>
      <c r="J4814" s="9">
        <f>IF(Tabelle1[[#This Row],[Niederschlag]]="Schnee",1,0)</f>
        <v>0</v>
      </c>
      <c r="K4814" s="9">
        <f>IF(Tabelle1[[#This Row],[Niederschlag]]="Hagel",1,0)</f>
        <v>0</v>
      </c>
      <c r="L4814" s="12" t="str">
        <f t="shared" si="225"/>
        <v/>
      </c>
      <c r="M4814" s="12" t="str">
        <f t="shared" si="226"/>
        <v/>
      </c>
      <c r="N4814" s="9" t="str">
        <f t="shared" si="227"/>
        <v/>
      </c>
    </row>
    <row r="4815" spans="1:14" x14ac:dyDescent="0.25">
      <c r="A4815" s="7">
        <v>42800</v>
      </c>
      <c r="B4815" s="8">
        <v>6.1</v>
      </c>
      <c r="C4815" s="8">
        <v>1.9</v>
      </c>
      <c r="D4815" s="16" t="s">
        <v>1</v>
      </c>
      <c r="E4815" s="10"/>
      <c r="F4815" s="9"/>
      <c r="G4815" s="9"/>
      <c r="H4815" s="19">
        <f>IFERROR(AVERAGE(Tabelle1[[#This Row],[Höchst
Temperatur
Tag]],Tabelle1[[#This Row],[Tiefst
Temperatur
Nacht]]),"")</f>
        <v>4</v>
      </c>
      <c r="I4815" s="9">
        <f>IF(Tabelle1[[#This Row],[Niederschlag]]="Regen",1,0)</f>
        <v>1</v>
      </c>
      <c r="J4815" s="9">
        <f>IF(Tabelle1[[#This Row],[Niederschlag]]="Schnee",1,0)</f>
        <v>0</v>
      </c>
      <c r="K4815" s="9">
        <f>IF(Tabelle1[[#This Row],[Niederschlag]]="Hagel",1,0)</f>
        <v>0</v>
      </c>
      <c r="L4815" s="12" t="str">
        <f t="shared" si="225"/>
        <v/>
      </c>
      <c r="M4815" s="12" t="str">
        <f t="shared" si="226"/>
        <v/>
      </c>
      <c r="N4815" s="9" t="str">
        <f t="shared" si="227"/>
        <v/>
      </c>
    </row>
    <row r="4816" spans="1:14" x14ac:dyDescent="0.25">
      <c r="A4816" s="7">
        <v>42801</v>
      </c>
      <c r="B4816" s="8">
        <v>8.1999999999999993</v>
      </c>
      <c r="C4816" s="8">
        <v>-0.1</v>
      </c>
      <c r="D4816" s="16" t="s">
        <v>2</v>
      </c>
      <c r="E4816" s="10"/>
      <c r="F4816" s="9"/>
      <c r="G4816" s="9"/>
      <c r="H4816" s="19">
        <f>IFERROR(AVERAGE(Tabelle1[[#This Row],[Höchst
Temperatur
Tag]],Tabelle1[[#This Row],[Tiefst
Temperatur
Nacht]]),"")</f>
        <v>4.05</v>
      </c>
      <c r="I4816" s="9">
        <f>IF(Tabelle1[[#This Row],[Niederschlag]]="Regen",1,0)</f>
        <v>0</v>
      </c>
      <c r="J4816" s="9">
        <f>IF(Tabelle1[[#This Row],[Niederschlag]]="Schnee",1,0)</f>
        <v>0</v>
      </c>
      <c r="K4816" s="9">
        <f>IF(Tabelle1[[#This Row],[Niederschlag]]="Hagel",1,0)</f>
        <v>0</v>
      </c>
      <c r="L4816" s="12">
        <f t="shared" si="225"/>
        <v>1</v>
      </c>
      <c r="M4816" s="12" t="str">
        <f t="shared" si="226"/>
        <v/>
      </c>
      <c r="N4816" s="9" t="str">
        <f t="shared" si="227"/>
        <v/>
      </c>
    </row>
    <row r="4817" spans="1:14" x14ac:dyDescent="0.25">
      <c r="A4817" s="7">
        <v>42802</v>
      </c>
      <c r="B4817" s="8">
        <v>7</v>
      </c>
      <c r="C4817" s="8">
        <v>0.1</v>
      </c>
      <c r="D4817" s="16" t="s">
        <v>1</v>
      </c>
      <c r="E4817" s="10"/>
      <c r="F4817" s="9"/>
      <c r="G4817" s="9"/>
      <c r="H4817" s="19">
        <f>IFERROR(AVERAGE(Tabelle1[[#This Row],[Höchst
Temperatur
Tag]],Tabelle1[[#This Row],[Tiefst
Temperatur
Nacht]]),"")</f>
        <v>3.55</v>
      </c>
      <c r="I4817" s="9">
        <f>IF(Tabelle1[[#This Row],[Niederschlag]]="Regen",1,0)</f>
        <v>1</v>
      </c>
      <c r="J4817" s="9">
        <f>IF(Tabelle1[[#This Row],[Niederschlag]]="Schnee",1,0)</f>
        <v>0</v>
      </c>
      <c r="K4817" s="9">
        <f>IF(Tabelle1[[#This Row],[Niederschlag]]="Hagel",1,0)</f>
        <v>0</v>
      </c>
      <c r="L4817" s="12" t="str">
        <f t="shared" si="225"/>
        <v/>
      </c>
      <c r="M4817" s="12" t="str">
        <f t="shared" si="226"/>
        <v/>
      </c>
      <c r="N4817" s="9" t="str">
        <f t="shared" si="227"/>
        <v/>
      </c>
    </row>
    <row r="4818" spans="1:14" x14ac:dyDescent="0.25">
      <c r="A4818" s="7">
        <v>42803</v>
      </c>
      <c r="B4818" s="8">
        <v>12.3</v>
      </c>
      <c r="C4818" s="8">
        <v>2.5</v>
      </c>
      <c r="D4818" s="16" t="s">
        <v>1</v>
      </c>
      <c r="E4818" s="10"/>
      <c r="F4818" s="9"/>
      <c r="G4818" s="9"/>
      <c r="H4818" s="19">
        <f>IFERROR(AVERAGE(Tabelle1[[#This Row],[Höchst
Temperatur
Tag]],Tabelle1[[#This Row],[Tiefst
Temperatur
Nacht]]),"")</f>
        <v>7.4</v>
      </c>
      <c r="I4818" s="9">
        <f>IF(Tabelle1[[#This Row],[Niederschlag]]="Regen",1,0)</f>
        <v>1</v>
      </c>
      <c r="J4818" s="9">
        <f>IF(Tabelle1[[#This Row],[Niederschlag]]="Schnee",1,0)</f>
        <v>0</v>
      </c>
      <c r="K4818" s="9">
        <f>IF(Tabelle1[[#This Row],[Niederschlag]]="Hagel",1,0)</f>
        <v>0</v>
      </c>
      <c r="L4818" s="12" t="str">
        <f t="shared" si="225"/>
        <v/>
      </c>
      <c r="M4818" s="12" t="str">
        <f t="shared" si="226"/>
        <v/>
      </c>
      <c r="N4818" s="9" t="str">
        <f t="shared" si="227"/>
        <v/>
      </c>
    </row>
    <row r="4819" spans="1:14" x14ac:dyDescent="0.25">
      <c r="A4819" s="7">
        <v>42804</v>
      </c>
      <c r="B4819" s="8">
        <v>8.6999999999999993</v>
      </c>
      <c r="C4819" s="8">
        <v>1.5</v>
      </c>
      <c r="D4819" s="16"/>
      <c r="E4819" s="10"/>
      <c r="F4819" s="9"/>
      <c r="G4819" s="9"/>
      <c r="H4819" s="19">
        <f>IFERROR(AVERAGE(Tabelle1[[#This Row],[Höchst
Temperatur
Tag]],Tabelle1[[#This Row],[Tiefst
Temperatur
Nacht]]),"")</f>
        <v>5.0999999999999996</v>
      </c>
      <c r="I4819" s="9">
        <f>IF(Tabelle1[[#This Row],[Niederschlag]]="Regen",1,0)</f>
        <v>0</v>
      </c>
      <c r="J4819" s="9">
        <f>IF(Tabelle1[[#This Row],[Niederschlag]]="Schnee",1,0)</f>
        <v>0</v>
      </c>
      <c r="K4819" s="9">
        <f>IF(Tabelle1[[#This Row],[Niederschlag]]="Hagel",1,0)</f>
        <v>0</v>
      </c>
      <c r="L4819" s="12" t="str">
        <f t="shared" si="225"/>
        <v/>
      </c>
      <c r="M4819" s="12" t="str">
        <f t="shared" si="226"/>
        <v/>
      </c>
      <c r="N4819" s="9" t="str">
        <f t="shared" si="227"/>
        <v/>
      </c>
    </row>
    <row r="4820" spans="1:14" x14ac:dyDescent="0.25">
      <c r="A4820" s="7">
        <v>42805</v>
      </c>
      <c r="B4820" s="8">
        <v>10.4</v>
      </c>
      <c r="C4820" s="8">
        <v>1.8</v>
      </c>
      <c r="D4820" s="16"/>
      <c r="E4820" s="10"/>
      <c r="F4820" s="9"/>
      <c r="G4820" s="9"/>
      <c r="H4820" s="19">
        <f>IFERROR(AVERAGE(Tabelle1[[#This Row],[Höchst
Temperatur
Tag]],Tabelle1[[#This Row],[Tiefst
Temperatur
Nacht]]),"")</f>
        <v>6.1000000000000005</v>
      </c>
      <c r="I4820" s="9">
        <f>IF(Tabelle1[[#This Row],[Niederschlag]]="Regen",1,0)</f>
        <v>0</v>
      </c>
      <c r="J4820" s="9">
        <f>IF(Tabelle1[[#This Row],[Niederschlag]]="Schnee",1,0)</f>
        <v>0</v>
      </c>
      <c r="K4820" s="9">
        <f>IF(Tabelle1[[#This Row],[Niederschlag]]="Hagel",1,0)</f>
        <v>0</v>
      </c>
      <c r="L4820" s="12" t="str">
        <f t="shared" si="225"/>
        <v/>
      </c>
      <c r="M4820" s="12" t="str">
        <f t="shared" si="226"/>
        <v/>
      </c>
      <c r="N4820" s="9" t="str">
        <f t="shared" si="227"/>
        <v/>
      </c>
    </row>
    <row r="4821" spans="1:14" x14ac:dyDescent="0.25">
      <c r="A4821" s="7">
        <v>42806</v>
      </c>
      <c r="B4821" s="8">
        <v>10.3</v>
      </c>
      <c r="C4821" s="8">
        <v>0.9</v>
      </c>
      <c r="D4821" s="16"/>
      <c r="E4821" s="10"/>
      <c r="F4821" s="9"/>
      <c r="G4821" s="9"/>
      <c r="H4821" s="19">
        <f>IFERROR(AVERAGE(Tabelle1[[#This Row],[Höchst
Temperatur
Tag]],Tabelle1[[#This Row],[Tiefst
Temperatur
Nacht]]),"")</f>
        <v>5.6000000000000005</v>
      </c>
      <c r="I4821" s="9">
        <f>IF(Tabelle1[[#This Row],[Niederschlag]]="Regen",1,0)</f>
        <v>0</v>
      </c>
      <c r="J4821" s="9">
        <f>IF(Tabelle1[[#This Row],[Niederschlag]]="Schnee",1,0)</f>
        <v>0</v>
      </c>
      <c r="K4821" s="9">
        <f>IF(Tabelle1[[#This Row],[Niederschlag]]="Hagel",1,0)</f>
        <v>0</v>
      </c>
      <c r="L4821" s="12" t="str">
        <f t="shared" si="225"/>
        <v/>
      </c>
      <c r="M4821" s="12" t="str">
        <f t="shared" si="226"/>
        <v/>
      </c>
      <c r="N4821" s="9" t="str">
        <f t="shared" si="227"/>
        <v/>
      </c>
    </row>
    <row r="4822" spans="1:14" x14ac:dyDescent="0.25">
      <c r="A4822" s="7">
        <v>42807</v>
      </c>
      <c r="B4822" s="8">
        <v>11.1</v>
      </c>
      <c r="C4822" s="8">
        <v>0.5</v>
      </c>
      <c r="D4822" s="16"/>
      <c r="E4822" s="10"/>
      <c r="F4822" s="9"/>
      <c r="G4822" s="9"/>
      <c r="H4822" s="19">
        <f>IFERROR(AVERAGE(Tabelle1[[#This Row],[Höchst
Temperatur
Tag]],Tabelle1[[#This Row],[Tiefst
Temperatur
Nacht]]),"")</f>
        <v>5.8</v>
      </c>
      <c r="I4822" s="9">
        <f>IF(Tabelle1[[#This Row],[Niederschlag]]="Regen",1,0)</f>
        <v>0</v>
      </c>
      <c r="J4822" s="9">
        <f>IF(Tabelle1[[#This Row],[Niederschlag]]="Schnee",1,0)</f>
        <v>0</v>
      </c>
      <c r="K4822" s="9">
        <f>IF(Tabelle1[[#This Row],[Niederschlag]]="Hagel",1,0)</f>
        <v>0</v>
      </c>
      <c r="L4822" s="12" t="str">
        <f t="shared" si="225"/>
        <v/>
      </c>
      <c r="M4822" s="12" t="str">
        <f t="shared" si="226"/>
        <v/>
      </c>
      <c r="N4822" s="9" t="str">
        <f t="shared" si="227"/>
        <v/>
      </c>
    </row>
    <row r="4823" spans="1:14" x14ac:dyDescent="0.25">
      <c r="A4823" s="7">
        <v>42808</v>
      </c>
      <c r="B4823" s="8">
        <v>12.5</v>
      </c>
      <c r="C4823" s="8">
        <v>3.3</v>
      </c>
      <c r="D4823" s="16"/>
      <c r="E4823" s="10"/>
      <c r="F4823" s="9"/>
      <c r="G4823" s="9"/>
      <c r="H4823" s="19">
        <f>IFERROR(AVERAGE(Tabelle1[[#This Row],[Höchst
Temperatur
Tag]],Tabelle1[[#This Row],[Tiefst
Temperatur
Nacht]]),"")</f>
        <v>7.9</v>
      </c>
      <c r="I4823" s="9">
        <f>IF(Tabelle1[[#This Row],[Niederschlag]]="Regen",1,0)</f>
        <v>0</v>
      </c>
      <c r="J4823" s="9">
        <f>IF(Tabelle1[[#This Row],[Niederschlag]]="Schnee",1,0)</f>
        <v>0</v>
      </c>
      <c r="K4823" s="9">
        <f>IF(Tabelle1[[#This Row],[Niederschlag]]="Hagel",1,0)</f>
        <v>0</v>
      </c>
      <c r="L4823" s="12" t="str">
        <f t="shared" si="225"/>
        <v/>
      </c>
      <c r="M4823" s="12" t="str">
        <f t="shared" si="226"/>
        <v/>
      </c>
      <c r="N4823" s="9" t="str">
        <f t="shared" si="227"/>
        <v/>
      </c>
    </row>
    <row r="4824" spans="1:14" x14ac:dyDescent="0.25">
      <c r="A4824" s="7">
        <v>42809</v>
      </c>
      <c r="B4824" s="8">
        <v>12.5</v>
      </c>
      <c r="C4824" s="8">
        <v>2.5</v>
      </c>
      <c r="D4824" s="16"/>
      <c r="E4824" s="10"/>
      <c r="F4824" s="9"/>
      <c r="G4824" s="9"/>
      <c r="H4824" s="19">
        <f>IFERROR(AVERAGE(Tabelle1[[#This Row],[Höchst
Temperatur
Tag]],Tabelle1[[#This Row],[Tiefst
Temperatur
Nacht]]),"")</f>
        <v>7.5</v>
      </c>
      <c r="I4824" s="9">
        <f>IF(Tabelle1[[#This Row],[Niederschlag]]="Regen",1,0)</f>
        <v>0</v>
      </c>
      <c r="J4824" s="9">
        <f>IF(Tabelle1[[#This Row],[Niederschlag]]="Schnee",1,0)</f>
        <v>0</v>
      </c>
      <c r="K4824" s="9">
        <f>IF(Tabelle1[[#This Row],[Niederschlag]]="Hagel",1,0)</f>
        <v>0</v>
      </c>
      <c r="L4824" s="12" t="str">
        <f t="shared" si="225"/>
        <v/>
      </c>
      <c r="M4824" s="12" t="str">
        <f t="shared" si="226"/>
        <v/>
      </c>
      <c r="N4824" s="9" t="str">
        <f t="shared" si="227"/>
        <v/>
      </c>
    </row>
    <row r="4825" spans="1:14" x14ac:dyDescent="0.25">
      <c r="A4825" s="7">
        <v>42810</v>
      </c>
      <c r="B4825" s="8">
        <v>13.4</v>
      </c>
      <c r="C4825" s="8">
        <v>2.1</v>
      </c>
      <c r="D4825" s="16"/>
      <c r="E4825" s="10"/>
      <c r="F4825" s="9"/>
      <c r="G4825" s="9"/>
      <c r="H4825" s="19">
        <f>IFERROR(AVERAGE(Tabelle1[[#This Row],[Höchst
Temperatur
Tag]],Tabelle1[[#This Row],[Tiefst
Temperatur
Nacht]]),"")</f>
        <v>7.75</v>
      </c>
      <c r="I4825" s="9">
        <f>IF(Tabelle1[[#This Row],[Niederschlag]]="Regen",1,0)</f>
        <v>0</v>
      </c>
      <c r="J4825" s="9">
        <f>IF(Tabelle1[[#This Row],[Niederschlag]]="Schnee",1,0)</f>
        <v>0</v>
      </c>
      <c r="K4825" s="9">
        <f>IF(Tabelle1[[#This Row],[Niederschlag]]="Hagel",1,0)</f>
        <v>0</v>
      </c>
      <c r="L4825" s="12" t="str">
        <f t="shared" si="225"/>
        <v/>
      </c>
      <c r="M4825" s="12" t="str">
        <f t="shared" si="226"/>
        <v/>
      </c>
      <c r="N4825" s="9" t="str">
        <f t="shared" si="227"/>
        <v/>
      </c>
    </row>
    <row r="4826" spans="1:14" x14ac:dyDescent="0.25">
      <c r="A4826" s="7">
        <v>42811</v>
      </c>
      <c r="B4826" s="8">
        <v>10.3</v>
      </c>
      <c r="C4826" s="8">
        <v>3.6</v>
      </c>
      <c r="D4826" s="16"/>
      <c r="E4826" s="10"/>
      <c r="F4826" s="9"/>
      <c r="G4826" s="9"/>
      <c r="H4826" s="19">
        <f>IFERROR(AVERAGE(Tabelle1[[#This Row],[Höchst
Temperatur
Tag]],Tabelle1[[#This Row],[Tiefst
Temperatur
Nacht]]),"")</f>
        <v>6.95</v>
      </c>
      <c r="I4826" s="9">
        <f>IF(Tabelle1[[#This Row],[Niederschlag]]="Regen",1,0)</f>
        <v>0</v>
      </c>
      <c r="J4826" s="9">
        <f>IF(Tabelle1[[#This Row],[Niederschlag]]="Schnee",1,0)</f>
        <v>0</v>
      </c>
      <c r="K4826" s="9">
        <f>IF(Tabelle1[[#This Row],[Niederschlag]]="Hagel",1,0)</f>
        <v>0</v>
      </c>
      <c r="L4826" s="12" t="str">
        <f t="shared" si="225"/>
        <v/>
      </c>
      <c r="M4826" s="12" t="str">
        <f t="shared" si="226"/>
        <v/>
      </c>
      <c r="N4826" s="9" t="str">
        <f t="shared" si="227"/>
        <v/>
      </c>
    </row>
    <row r="4827" spans="1:14" x14ac:dyDescent="0.25">
      <c r="A4827" s="7">
        <v>42812</v>
      </c>
      <c r="B4827" s="8">
        <v>10.9</v>
      </c>
      <c r="C4827" s="8">
        <v>4.9000000000000004</v>
      </c>
      <c r="D4827" s="16" t="s">
        <v>1</v>
      </c>
      <c r="E4827" s="10"/>
      <c r="F4827" s="9"/>
      <c r="G4827" s="9"/>
      <c r="H4827" s="19">
        <f>IFERROR(AVERAGE(Tabelle1[[#This Row],[Höchst
Temperatur
Tag]],Tabelle1[[#This Row],[Tiefst
Temperatur
Nacht]]),"")</f>
        <v>7.9</v>
      </c>
      <c r="I4827" s="9">
        <f>IF(Tabelle1[[#This Row],[Niederschlag]]="Regen",1,0)</f>
        <v>1</v>
      </c>
      <c r="J4827" s="9">
        <f>IF(Tabelle1[[#This Row],[Niederschlag]]="Schnee",1,0)</f>
        <v>0</v>
      </c>
      <c r="K4827" s="9">
        <f>IF(Tabelle1[[#This Row],[Niederschlag]]="Hagel",1,0)</f>
        <v>0</v>
      </c>
      <c r="L4827" s="12" t="str">
        <f t="shared" si="225"/>
        <v/>
      </c>
      <c r="M4827" s="12" t="str">
        <f t="shared" si="226"/>
        <v/>
      </c>
      <c r="N4827" s="9" t="str">
        <f t="shared" si="227"/>
        <v/>
      </c>
    </row>
    <row r="4828" spans="1:14" x14ac:dyDescent="0.25">
      <c r="A4828" s="7">
        <v>42813</v>
      </c>
      <c r="B4828" s="8">
        <v>12.7</v>
      </c>
      <c r="C4828" s="8">
        <v>6.5</v>
      </c>
      <c r="D4828" s="16" t="s">
        <v>1</v>
      </c>
      <c r="E4828" s="10"/>
      <c r="F4828" s="9"/>
      <c r="G4828" s="9"/>
      <c r="H4828" s="19">
        <f>IFERROR(AVERAGE(Tabelle1[[#This Row],[Höchst
Temperatur
Tag]],Tabelle1[[#This Row],[Tiefst
Temperatur
Nacht]]),"")</f>
        <v>9.6</v>
      </c>
      <c r="I4828" s="9">
        <f>IF(Tabelle1[[#This Row],[Niederschlag]]="Regen",1,0)</f>
        <v>1</v>
      </c>
      <c r="J4828" s="9">
        <f>IF(Tabelle1[[#This Row],[Niederschlag]]="Schnee",1,0)</f>
        <v>0</v>
      </c>
      <c r="K4828" s="9">
        <f>IF(Tabelle1[[#This Row],[Niederschlag]]="Hagel",1,0)</f>
        <v>0</v>
      </c>
      <c r="L4828" s="12" t="str">
        <f t="shared" si="225"/>
        <v/>
      </c>
      <c r="M4828" s="12" t="str">
        <f t="shared" si="226"/>
        <v/>
      </c>
      <c r="N4828" s="9" t="str">
        <f t="shared" si="227"/>
        <v/>
      </c>
    </row>
    <row r="4829" spans="1:14" x14ac:dyDescent="0.25">
      <c r="A4829" s="7">
        <v>42814</v>
      </c>
      <c r="B4829" s="8">
        <v>10.3</v>
      </c>
      <c r="C4829" s="8">
        <v>6.3</v>
      </c>
      <c r="D4829" s="16"/>
      <c r="E4829" s="10"/>
      <c r="F4829" s="9"/>
      <c r="G4829" s="9"/>
      <c r="H4829" s="19">
        <f>IFERROR(AVERAGE(Tabelle1[[#This Row],[Höchst
Temperatur
Tag]],Tabelle1[[#This Row],[Tiefst
Temperatur
Nacht]]),"")</f>
        <v>8.3000000000000007</v>
      </c>
      <c r="I4829" s="9">
        <f>IF(Tabelle1[[#This Row],[Niederschlag]]="Regen",1,0)</f>
        <v>0</v>
      </c>
      <c r="J4829" s="9">
        <f>IF(Tabelle1[[#This Row],[Niederschlag]]="Schnee",1,0)</f>
        <v>0</v>
      </c>
      <c r="K4829" s="9">
        <f>IF(Tabelle1[[#This Row],[Niederschlag]]="Hagel",1,0)</f>
        <v>0</v>
      </c>
      <c r="L4829" s="12" t="str">
        <f t="shared" si="225"/>
        <v/>
      </c>
      <c r="M4829" s="12" t="str">
        <f t="shared" si="226"/>
        <v/>
      </c>
      <c r="N4829" s="9" t="str">
        <f t="shared" si="227"/>
        <v/>
      </c>
    </row>
    <row r="4830" spans="1:14" x14ac:dyDescent="0.25">
      <c r="A4830" s="7">
        <v>42815</v>
      </c>
      <c r="B4830" s="8">
        <v>9.4</v>
      </c>
      <c r="C4830" s="8">
        <v>0.2</v>
      </c>
      <c r="D4830" s="16" t="s">
        <v>1</v>
      </c>
      <c r="E4830" s="10"/>
      <c r="F4830" s="9"/>
      <c r="G4830" s="9"/>
      <c r="H4830" s="19">
        <f>IFERROR(AVERAGE(Tabelle1[[#This Row],[Höchst
Temperatur
Tag]],Tabelle1[[#This Row],[Tiefst
Temperatur
Nacht]]),"")</f>
        <v>4.8</v>
      </c>
      <c r="I4830" s="9">
        <f>IF(Tabelle1[[#This Row],[Niederschlag]]="Regen",1,0)</f>
        <v>1</v>
      </c>
      <c r="J4830" s="9">
        <f>IF(Tabelle1[[#This Row],[Niederschlag]]="Schnee",1,0)</f>
        <v>0</v>
      </c>
      <c r="K4830" s="9">
        <f>IF(Tabelle1[[#This Row],[Niederschlag]]="Hagel",1,0)</f>
        <v>0</v>
      </c>
      <c r="L4830" s="12" t="str">
        <f t="shared" si="225"/>
        <v/>
      </c>
      <c r="M4830" s="12" t="str">
        <f t="shared" si="226"/>
        <v/>
      </c>
      <c r="N4830" s="9" t="str">
        <f t="shared" si="227"/>
        <v/>
      </c>
    </row>
    <row r="4831" spans="1:14" x14ac:dyDescent="0.25">
      <c r="A4831" s="7">
        <v>42816</v>
      </c>
      <c r="B4831" s="8">
        <v>7.9</v>
      </c>
      <c r="C4831" s="8">
        <v>1.1000000000000001</v>
      </c>
      <c r="D4831" s="16"/>
      <c r="E4831" s="10"/>
      <c r="F4831" s="9"/>
      <c r="G4831" s="9"/>
      <c r="H4831" s="19">
        <f>IFERROR(AVERAGE(Tabelle1[[#This Row],[Höchst
Temperatur
Tag]],Tabelle1[[#This Row],[Tiefst
Temperatur
Nacht]]),"")</f>
        <v>4.5</v>
      </c>
      <c r="I4831" s="9">
        <f>IF(Tabelle1[[#This Row],[Niederschlag]]="Regen",1,0)</f>
        <v>0</v>
      </c>
      <c r="J4831" s="9">
        <f>IF(Tabelle1[[#This Row],[Niederschlag]]="Schnee",1,0)</f>
        <v>0</v>
      </c>
      <c r="K4831" s="9">
        <f>IF(Tabelle1[[#This Row],[Niederschlag]]="Hagel",1,0)</f>
        <v>0</v>
      </c>
      <c r="L4831" s="12" t="str">
        <f t="shared" si="225"/>
        <v/>
      </c>
      <c r="M4831" s="12" t="str">
        <f t="shared" si="226"/>
        <v/>
      </c>
      <c r="N4831" s="9" t="str">
        <f t="shared" si="227"/>
        <v/>
      </c>
    </row>
    <row r="4832" spans="1:14" x14ac:dyDescent="0.25">
      <c r="A4832" s="7">
        <v>42817</v>
      </c>
      <c r="B4832" s="8">
        <v>10.5</v>
      </c>
      <c r="C4832" s="8">
        <v>2.2000000000000002</v>
      </c>
      <c r="D4832" s="16"/>
      <c r="E4832" s="10"/>
      <c r="F4832" s="9"/>
      <c r="G4832" s="9"/>
      <c r="H4832" s="19">
        <f>IFERROR(AVERAGE(Tabelle1[[#This Row],[Höchst
Temperatur
Tag]],Tabelle1[[#This Row],[Tiefst
Temperatur
Nacht]]),"")</f>
        <v>6.35</v>
      </c>
      <c r="I4832" s="9">
        <f>IF(Tabelle1[[#This Row],[Niederschlag]]="Regen",1,0)</f>
        <v>0</v>
      </c>
      <c r="J4832" s="9">
        <f>IF(Tabelle1[[#This Row],[Niederschlag]]="Schnee",1,0)</f>
        <v>0</v>
      </c>
      <c r="K4832" s="9">
        <f>IF(Tabelle1[[#This Row],[Niederschlag]]="Hagel",1,0)</f>
        <v>0</v>
      </c>
      <c r="L4832" s="12" t="str">
        <f t="shared" si="225"/>
        <v/>
      </c>
      <c r="M4832" s="12" t="str">
        <f t="shared" si="226"/>
        <v/>
      </c>
      <c r="N4832" s="9" t="str">
        <f t="shared" si="227"/>
        <v/>
      </c>
    </row>
    <row r="4833" spans="1:14" x14ac:dyDescent="0.25">
      <c r="A4833" s="7">
        <v>42818</v>
      </c>
      <c r="B4833" s="8">
        <v>10.1</v>
      </c>
      <c r="C4833" s="8">
        <v>1.8</v>
      </c>
      <c r="D4833" s="16"/>
      <c r="E4833" s="10"/>
      <c r="F4833" s="9"/>
      <c r="G4833" s="9"/>
      <c r="H4833" s="19">
        <f>IFERROR(AVERAGE(Tabelle1[[#This Row],[Höchst
Temperatur
Tag]],Tabelle1[[#This Row],[Tiefst
Temperatur
Nacht]]),"")</f>
        <v>5.95</v>
      </c>
      <c r="I4833" s="9">
        <f>IF(Tabelle1[[#This Row],[Niederschlag]]="Regen",1,0)</f>
        <v>0</v>
      </c>
      <c r="J4833" s="9">
        <f>IF(Tabelle1[[#This Row],[Niederschlag]]="Schnee",1,0)</f>
        <v>0</v>
      </c>
      <c r="K4833" s="9">
        <f>IF(Tabelle1[[#This Row],[Niederschlag]]="Hagel",1,0)</f>
        <v>0</v>
      </c>
      <c r="L4833" s="12" t="str">
        <f t="shared" si="225"/>
        <v/>
      </c>
      <c r="M4833" s="12" t="str">
        <f t="shared" si="226"/>
        <v/>
      </c>
      <c r="N4833" s="9" t="str">
        <f t="shared" si="227"/>
        <v/>
      </c>
    </row>
    <row r="4834" spans="1:14" x14ac:dyDescent="0.25">
      <c r="A4834" s="7">
        <v>42819</v>
      </c>
      <c r="B4834" s="8">
        <v>12.2</v>
      </c>
      <c r="C4834" s="8">
        <v>2.2999999999999998</v>
      </c>
      <c r="D4834" s="16"/>
      <c r="E4834" s="10"/>
      <c r="F4834" s="9"/>
      <c r="G4834" s="9"/>
      <c r="H4834" s="19">
        <f>IFERROR(AVERAGE(Tabelle1[[#This Row],[Höchst
Temperatur
Tag]],Tabelle1[[#This Row],[Tiefst
Temperatur
Nacht]]),"")</f>
        <v>7.25</v>
      </c>
      <c r="I4834" s="9">
        <f>IF(Tabelle1[[#This Row],[Niederschlag]]="Regen",1,0)</f>
        <v>0</v>
      </c>
      <c r="J4834" s="9">
        <f>IF(Tabelle1[[#This Row],[Niederschlag]]="Schnee",1,0)</f>
        <v>0</v>
      </c>
      <c r="K4834" s="9">
        <f>IF(Tabelle1[[#This Row],[Niederschlag]]="Hagel",1,0)</f>
        <v>0</v>
      </c>
      <c r="L4834" s="12" t="str">
        <f t="shared" si="225"/>
        <v/>
      </c>
      <c r="M4834" s="12" t="str">
        <f t="shared" si="226"/>
        <v/>
      </c>
      <c r="N4834" s="9" t="str">
        <f t="shared" si="227"/>
        <v/>
      </c>
    </row>
    <row r="4835" spans="1:14" x14ac:dyDescent="0.25">
      <c r="A4835" s="7">
        <v>42820</v>
      </c>
      <c r="B4835" s="8">
        <v>12</v>
      </c>
      <c r="C4835" s="8">
        <v>3.4</v>
      </c>
      <c r="D4835" s="16"/>
      <c r="E4835" s="10"/>
      <c r="F4835" s="9"/>
      <c r="G4835" s="9"/>
      <c r="H4835" s="19">
        <f>IFERROR(AVERAGE(Tabelle1[[#This Row],[Höchst
Temperatur
Tag]],Tabelle1[[#This Row],[Tiefst
Temperatur
Nacht]]),"")</f>
        <v>7.7</v>
      </c>
      <c r="I4835" s="9">
        <f>IF(Tabelle1[[#This Row],[Niederschlag]]="Regen",1,0)</f>
        <v>0</v>
      </c>
      <c r="J4835" s="9">
        <f>IF(Tabelle1[[#This Row],[Niederschlag]]="Schnee",1,0)</f>
        <v>0</v>
      </c>
      <c r="K4835" s="9">
        <f>IF(Tabelle1[[#This Row],[Niederschlag]]="Hagel",1,0)</f>
        <v>0</v>
      </c>
      <c r="L4835" s="12" t="str">
        <f t="shared" si="225"/>
        <v/>
      </c>
      <c r="M4835" s="12" t="str">
        <f t="shared" si="226"/>
        <v/>
      </c>
      <c r="N4835" s="9" t="str">
        <f t="shared" si="227"/>
        <v/>
      </c>
    </row>
    <row r="4836" spans="1:14" x14ac:dyDescent="0.25">
      <c r="A4836" s="7">
        <v>42821</v>
      </c>
      <c r="B4836" s="8">
        <v>12.7</v>
      </c>
      <c r="C4836" s="8">
        <v>2.9</v>
      </c>
      <c r="D4836" s="16"/>
      <c r="E4836" s="10"/>
      <c r="F4836" s="9"/>
      <c r="G4836" s="9"/>
      <c r="H4836" s="19">
        <f>IFERROR(AVERAGE(Tabelle1[[#This Row],[Höchst
Temperatur
Tag]],Tabelle1[[#This Row],[Tiefst
Temperatur
Nacht]]),"")</f>
        <v>7.8</v>
      </c>
      <c r="I4836" s="9">
        <f>IF(Tabelle1[[#This Row],[Niederschlag]]="Regen",1,0)</f>
        <v>0</v>
      </c>
      <c r="J4836" s="9">
        <f>IF(Tabelle1[[#This Row],[Niederschlag]]="Schnee",1,0)</f>
        <v>0</v>
      </c>
      <c r="K4836" s="9">
        <f>IF(Tabelle1[[#This Row],[Niederschlag]]="Hagel",1,0)</f>
        <v>0</v>
      </c>
      <c r="L4836" s="12" t="str">
        <f t="shared" si="225"/>
        <v/>
      </c>
      <c r="M4836" s="12" t="str">
        <f t="shared" si="226"/>
        <v/>
      </c>
      <c r="N4836" s="9" t="str">
        <f t="shared" si="227"/>
        <v/>
      </c>
    </row>
    <row r="4837" spans="1:14" x14ac:dyDescent="0.25">
      <c r="A4837" s="7">
        <v>42822</v>
      </c>
      <c r="B4837" s="8">
        <v>17.3</v>
      </c>
      <c r="C4837" s="8">
        <v>4.5</v>
      </c>
      <c r="D4837" s="16"/>
      <c r="E4837" s="10"/>
      <c r="F4837" s="9"/>
      <c r="G4837" s="9"/>
      <c r="H4837" s="19">
        <f>IFERROR(AVERAGE(Tabelle1[[#This Row],[Höchst
Temperatur
Tag]],Tabelle1[[#This Row],[Tiefst
Temperatur
Nacht]]),"")</f>
        <v>10.9</v>
      </c>
      <c r="I4837" s="9">
        <f>IF(Tabelle1[[#This Row],[Niederschlag]]="Regen",1,0)</f>
        <v>0</v>
      </c>
      <c r="J4837" s="9">
        <f>IF(Tabelle1[[#This Row],[Niederschlag]]="Schnee",1,0)</f>
        <v>0</v>
      </c>
      <c r="K4837" s="9">
        <f>IF(Tabelle1[[#This Row],[Niederschlag]]="Hagel",1,0)</f>
        <v>0</v>
      </c>
      <c r="L4837" s="12" t="str">
        <f t="shared" si="225"/>
        <v/>
      </c>
      <c r="M4837" s="12" t="str">
        <f t="shared" si="226"/>
        <v/>
      </c>
      <c r="N4837" s="9" t="str">
        <f t="shared" si="227"/>
        <v/>
      </c>
    </row>
    <row r="4838" spans="1:14" x14ac:dyDescent="0.25">
      <c r="A4838" s="7">
        <v>42823</v>
      </c>
      <c r="B4838" s="8">
        <v>15.5</v>
      </c>
      <c r="C4838" s="8">
        <v>5.5</v>
      </c>
      <c r="D4838" s="16"/>
      <c r="E4838" s="10"/>
      <c r="F4838" s="9"/>
      <c r="G4838" s="9"/>
      <c r="H4838" s="19">
        <f>IFERROR(AVERAGE(Tabelle1[[#This Row],[Höchst
Temperatur
Tag]],Tabelle1[[#This Row],[Tiefst
Temperatur
Nacht]]),"")</f>
        <v>10.5</v>
      </c>
      <c r="I4838" s="9">
        <f>IF(Tabelle1[[#This Row],[Niederschlag]]="Regen",1,0)</f>
        <v>0</v>
      </c>
      <c r="J4838" s="9">
        <f>IF(Tabelle1[[#This Row],[Niederschlag]]="Schnee",1,0)</f>
        <v>0</v>
      </c>
      <c r="K4838" s="9">
        <f>IF(Tabelle1[[#This Row],[Niederschlag]]="Hagel",1,0)</f>
        <v>0</v>
      </c>
      <c r="L4838" s="12" t="str">
        <f t="shared" si="225"/>
        <v/>
      </c>
      <c r="M4838" s="12" t="str">
        <f t="shared" si="226"/>
        <v/>
      </c>
      <c r="N4838" s="9" t="str">
        <f t="shared" si="227"/>
        <v/>
      </c>
    </row>
    <row r="4839" spans="1:14" x14ac:dyDescent="0.25">
      <c r="A4839" s="7">
        <v>42824</v>
      </c>
      <c r="B4839" s="8">
        <v>17.7</v>
      </c>
      <c r="C4839" s="8">
        <v>6.7</v>
      </c>
      <c r="D4839" s="16"/>
      <c r="E4839" s="10"/>
      <c r="F4839" s="9"/>
      <c r="G4839" s="9"/>
      <c r="H4839" s="19">
        <f>IFERROR(AVERAGE(Tabelle1[[#This Row],[Höchst
Temperatur
Tag]],Tabelle1[[#This Row],[Tiefst
Temperatur
Nacht]]),"")</f>
        <v>12.2</v>
      </c>
      <c r="I4839" s="9">
        <f>IF(Tabelle1[[#This Row],[Niederschlag]]="Regen",1,0)</f>
        <v>0</v>
      </c>
      <c r="J4839" s="9">
        <f>IF(Tabelle1[[#This Row],[Niederschlag]]="Schnee",1,0)</f>
        <v>0</v>
      </c>
      <c r="K4839" s="9">
        <f>IF(Tabelle1[[#This Row],[Niederschlag]]="Hagel",1,0)</f>
        <v>0</v>
      </c>
      <c r="L4839" s="12" t="str">
        <f t="shared" si="225"/>
        <v/>
      </c>
      <c r="M4839" s="12" t="str">
        <f t="shared" si="226"/>
        <v/>
      </c>
      <c r="N4839" s="9" t="str">
        <f t="shared" si="227"/>
        <v/>
      </c>
    </row>
    <row r="4840" spans="1:14" x14ac:dyDescent="0.25">
      <c r="A4840" s="7">
        <v>42825</v>
      </c>
      <c r="B4840" s="8">
        <v>18.899999999999999</v>
      </c>
      <c r="C4840" s="8">
        <v>7.3</v>
      </c>
      <c r="D4840" s="16"/>
      <c r="E4840" s="10"/>
      <c r="F4840" s="9"/>
      <c r="G4840" s="9"/>
      <c r="H4840" s="19">
        <f>IFERROR(AVERAGE(Tabelle1[[#This Row],[Höchst
Temperatur
Tag]],Tabelle1[[#This Row],[Tiefst
Temperatur
Nacht]]),"")</f>
        <v>13.1</v>
      </c>
      <c r="I4840" s="9">
        <f>IF(Tabelle1[[#This Row],[Niederschlag]]="Regen",1,0)</f>
        <v>0</v>
      </c>
      <c r="J4840" s="9">
        <f>IF(Tabelle1[[#This Row],[Niederschlag]]="Schnee",1,0)</f>
        <v>0</v>
      </c>
      <c r="K4840" s="9">
        <f>IF(Tabelle1[[#This Row],[Niederschlag]]="Hagel",1,0)</f>
        <v>0</v>
      </c>
      <c r="L4840" s="12" t="str">
        <f t="shared" si="225"/>
        <v/>
      </c>
      <c r="M4840" s="12" t="str">
        <f t="shared" si="226"/>
        <v/>
      </c>
      <c r="N4840" s="9" t="str">
        <f t="shared" si="227"/>
        <v/>
      </c>
    </row>
    <row r="4841" spans="1:14" x14ac:dyDescent="0.25">
      <c r="A4841" s="7">
        <v>42826</v>
      </c>
      <c r="B4841" s="8">
        <v>17</v>
      </c>
      <c r="C4841" s="8">
        <v>5.4</v>
      </c>
      <c r="D4841" s="16"/>
      <c r="E4841" s="10"/>
      <c r="F4841" s="9"/>
      <c r="G4841" s="9"/>
      <c r="H4841" s="19">
        <f>IFERROR(AVERAGE(Tabelle1[[#This Row],[Höchst
Temperatur
Tag]],Tabelle1[[#This Row],[Tiefst
Temperatur
Nacht]]),"")</f>
        <v>11.2</v>
      </c>
      <c r="I4841" s="9">
        <f>IF(Tabelle1[[#This Row],[Niederschlag]]="Regen",1,0)</f>
        <v>0</v>
      </c>
      <c r="J4841" s="9">
        <f>IF(Tabelle1[[#This Row],[Niederschlag]]="Schnee",1,0)</f>
        <v>0</v>
      </c>
      <c r="K4841" s="9">
        <f>IF(Tabelle1[[#This Row],[Niederschlag]]="Hagel",1,0)</f>
        <v>0</v>
      </c>
      <c r="L4841" s="12" t="str">
        <f t="shared" si="225"/>
        <v/>
      </c>
      <c r="M4841" s="12" t="str">
        <f t="shared" si="226"/>
        <v/>
      </c>
      <c r="N4841" s="9" t="str">
        <f t="shared" si="227"/>
        <v/>
      </c>
    </row>
    <row r="4842" spans="1:14" x14ac:dyDescent="0.25">
      <c r="A4842" s="7">
        <v>42827</v>
      </c>
      <c r="B4842" s="8">
        <v>13.9</v>
      </c>
      <c r="C4842" s="8">
        <v>5.8</v>
      </c>
      <c r="D4842" s="16"/>
      <c r="E4842" s="10"/>
      <c r="F4842" s="9"/>
      <c r="G4842" s="9"/>
      <c r="H4842" s="19">
        <f>IFERROR(AVERAGE(Tabelle1[[#This Row],[Höchst
Temperatur
Tag]],Tabelle1[[#This Row],[Tiefst
Temperatur
Nacht]]),"")</f>
        <v>9.85</v>
      </c>
      <c r="I4842" s="9">
        <f>IF(Tabelle1[[#This Row],[Niederschlag]]="Regen",1,0)</f>
        <v>0</v>
      </c>
      <c r="J4842" s="9">
        <f>IF(Tabelle1[[#This Row],[Niederschlag]]="Schnee",1,0)</f>
        <v>0</v>
      </c>
      <c r="K4842" s="9">
        <f>IF(Tabelle1[[#This Row],[Niederschlag]]="Hagel",1,0)</f>
        <v>0</v>
      </c>
      <c r="L4842" s="12" t="str">
        <f t="shared" si="225"/>
        <v/>
      </c>
      <c r="M4842" s="12" t="str">
        <f t="shared" si="226"/>
        <v/>
      </c>
      <c r="N4842" s="9" t="str">
        <f t="shared" si="227"/>
        <v/>
      </c>
    </row>
    <row r="4843" spans="1:14" x14ac:dyDescent="0.25">
      <c r="A4843" s="7">
        <v>42828</v>
      </c>
      <c r="B4843" s="8">
        <v>12.9</v>
      </c>
      <c r="C4843" s="8">
        <v>3.5</v>
      </c>
      <c r="D4843" s="16"/>
      <c r="E4843" s="10"/>
      <c r="F4843" s="9"/>
      <c r="G4843" s="9"/>
      <c r="H4843" s="19">
        <f>IFERROR(AVERAGE(Tabelle1[[#This Row],[Höchst
Temperatur
Tag]],Tabelle1[[#This Row],[Tiefst
Temperatur
Nacht]]),"")</f>
        <v>8.1999999999999993</v>
      </c>
      <c r="I4843" s="9">
        <f>IF(Tabelle1[[#This Row],[Niederschlag]]="Regen",1,0)</f>
        <v>0</v>
      </c>
      <c r="J4843" s="9">
        <f>IF(Tabelle1[[#This Row],[Niederschlag]]="Schnee",1,0)</f>
        <v>0</v>
      </c>
      <c r="K4843" s="9">
        <f>IF(Tabelle1[[#This Row],[Niederschlag]]="Hagel",1,0)</f>
        <v>0</v>
      </c>
      <c r="L4843" s="12" t="str">
        <f t="shared" si="225"/>
        <v/>
      </c>
      <c r="M4843" s="12" t="str">
        <f t="shared" si="226"/>
        <v/>
      </c>
      <c r="N4843" s="9" t="str">
        <f t="shared" si="227"/>
        <v/>
      </c>
    </row>
    <row r="4844" spans="1:14" x14ac:dyDescent="0.25">
      <c r="A4844" s="7">
        <v>42829</v>
      </c>
      <c r="B4844" s="8">
        <v>12.5</v>
      </c>
      <c r="C4844" s="8">
        <v>3</v>
      </c>
      <c r="D4844" s="16"/>
      <c r="E4844" s="10"/>
      <c r="F4844" s="9"/>
      <c r="G4844" s="9"/>
      <c r="H4844" s="19">
        <f>IFERROR(AVERAGE(Tabelle1[[#This Row],[Höchst
Temperatur
Tag]],Tabelle1[[#This Row],[Tiefst
Temperatur
Nacht]]),"")</f>
        <v>7.75</v>
      </c>
      <c r="I4844" s="9">
        <f>IF(Tabelle1[[#This Row],[Niederschlag]]="Regen",1,0)</f>
        <v>0</v>
      </c>
      <c r="J4844" s="9">
        <f>IF(Tabelle1[[#This Row],[Niederschlag]]="Schnee",1,0)</f>
        <v>0</v>
      </c>
      <c r="K4844" s="9">
        <f>IF(Tabelle1[[#This Row],[Niederschlag]]="Hagel",1,0)</f>
        <v>0</v>
      </c>
      <c r="L4844" s="12" t="str">
        <f t="shared" si="225"/>
        <v/>
      </c>
      <c r="M4844" s="12" t="str">
        <f t="shared" si="226"/>
        <v/>
      </c>
      <c r="N4844" s="9" t="str">
        <f t="shared" si="227"/>
        <v/>
      </c>
    </row>
    <row r="4845" spans="1:14" x14ac:dyDescent="0.25">
      <c r="A4845" s="7">
        <v>42830</v>
      </c>
      <c r="B4845" s="8">
        <v>11.7</v>
      </c>
      <c r="C4845" s="8">
        <v>3.3</v>
      </c>
      <c r="D4845" s="16"/>
      <c r="E4845" s="10"/>
      <c r="F4845" s="9"/>
      <c r="G4845" s="9"/>
      <c r="H4845" s="19">
        <f>IFERROR(AVERAGE(Tabelle1[[#This Row],[Höchst
Temperatur
Tag]],Tabelle1[[#This Row],[Tiefst
Temperatur
Nacht]]),"")</f>
        <v>7.5</v>
      </c>
      <c r="I4845" s="9">
        <f>IF(Tabelle1[[#This Row],[Niederschlag]]="Regen",1,0)</f>
        <v>0</v>
      </c>
      <c r="J4845" s="9">
        <f>IF(Tabelle1[[#This Row],[Niederschlag]]="Schnee",1,0)</f>
        <v>0</v>
      </c>
      <c r="K4845" s="9">
        <f>IF(Tabelle1[[#This Row],[Niederschlag]]="Hagel",1,0)</f>
        <v>0</v>
      </c>
      <c r="L4845" s="12" t="str">
        <f t="shared" si="225"/>
        <v/>
      </c>
      <c r="M4845" s="12" t="str">
        <f t="shared" si="226"/>
        <v/>
      </c>
      <c r="N4845" s="9" t="str">
        <f t="shared" si="227"/>
        <v/>
      </c>
    </row>
    <row r="4846" spans="1:14" x14ac:dyDescent="0.25">
      <c r="A4846" s="7">
        <v>42831</v>
      </c>
      <c r="B4846" s="8">
        <v>8.6999999999999993</v>
      </c>
      <c r="C4846" s="8">
        <v>2.7</v>
      </c>
      <c r="D4846" s="16" t="s">
        <v>1</v>
      </c>
      <c r="E4846" s="10"/>
      <c r="F4846" s="9"/>
      <c r="G4846" s="9"/>
      <c r="H4846" s="19">
        <f>IFERROR(AVERAGE(Tabelle1[[#This Row],[Höchst
Temperatur
Tag]],Tabelle1[[#This Row],[Tiefst
Temperatur
Nacht]]),"")</f>
        <v>5.6999999999999993</v>
      </c>
      <c r="I4846" s="9">
        <f>IF(Tabelle1[[#This Row],[Niederschlag]]="Regen",1,0)</f>
        <v>1</v>
      </c>
      <c r="J4846" s="9">
        <f>IF(Tabelle1[[#This Row],[Niederschlag]]="Schnee",1,0)</f>
        <v>0</v>
      </c>
      <c r="K4846" s="9">
        <f>IF(Tabelle1[[#This Row],[Niederschlag]]="Hagel",1,0)</f>
        <v>0</v>
      </c>
      <c r="L4846" s="12" t="str">
        <f t="shared" si="225"/>
        <v/>
      </c>
      <c r="M4846" s="12" t="str">
        <f t="shared" si="226"/>
        <v/>
      </c>
      <c r="N4846" s="9" t="str">
        <f t="shared" si="227"/>
        <v/>
      </c>
    </row>
    <row r="4847" spans="1:14" x14ac:dyDescent="0.25">
      <c r="A4847" s="7">
        <v>42832</v>
      </c>
      <c r="B4847" s="8">
        <v>12.2</v>
      </c>
      <c r="C4847" s="8">
        <v>2.5</v>
      </c>
      <c r="D4847" s="16"/>
      <c r="E4847" s="10"/>
      <c r="F4847" s="9"/>
      <c r="G4847" s="9"/>
      <c r="H4847" s="19">
        <f>IFERROR(AVERAGE(Tabelle1[[#This Row],[Höchst
Temperatur
Tag]],Tabelle1[[#This Row],[Tiefst
Temperatur
Nacht]]),"")</f>
        <v>7.35</v>
      </c>
      <c r="I4847" s="9">
        <f>IF(Tabelle1[[#This Row],[Niederschlag]]="Regen",1,0)</f>
        <v>0</v>
      </c>
      <c r="J4847" s="9">
        <f>IF(Tabelle1[[#This Row],[Niederschlag]]="Schnee",1,0)</f>
        <v>0</v>
      </c>
      <c r="K4847" s="9">
        <f>IF(Tabelle1[[#This Row],[Niederschlag]]="Hagel",1,0)</f>
        <v>0</v>
      </c>
      <c r="L4847" s="12" t="str">
        <f t="shared" si="225"/>
        <v/>
      </c>
      <c r="M4847" s="12" t="str">
        <f t="shared" si="226"/>
        <v/>
      </c>
      <c r="N4847" s="9" t="str">
        <f t="shared" si="227"/>
        <v/>
      </c>
    </row>
    <row r="4848" spans="1:14" x14ac:dyDescent="0.25">
      <c r="A4848" s="7">
        <v>42833</v>
      </c>
      <c r="B4848" s="8">
        <v>15.1</v>
      </c>
      <c r="C4848" s="8">
        <v>4.4000000000000004</v>
      </c>
      <c r="D4848" s="16"/>
      <c r="E4848" s="10"/>
      <c r="F4848" s="9"/>
      <c r="G4848" s="9"/>
      <c r="H4848" s="19">
        <f>IFERROR(AVERAGE(Tabelle1[[#This Row],[Höchst
Temperatur
Tag]],Tabelle1[[#This Row],[Tiefst
Temperatur
Nacht]]),"")</f>
        <v>9.75</v>
      </c>
      <c r="I4848" s="9">
        <f>IF(Tabelle1[[#This Row],[Niederschlag]]="Regen",1,0)</f>
        <v>0</v>
      </c>
      <c r="J4848" s="9">
        <f>IF(Tabelle1[[#This Row],[Niederschlag]]="Schnee",1,0)</f>
        <v>0</v>
      </c>
      <c r="K4848" s="9">
        <f>IF(Tabelle1[[#This Row],[Niederschlag]]="Hagel",1,0)</f>
        <v>0</v>
      </c>
      <c r="L4848" s="12" t="str">
        <f t="shared" si="225"/>
        <v/>
      </c>
      <c r="M4848" s="12" t="str">
        <f t="shared" si="226"/>
        <v/>
      </c>
      <c r="N4848" s="9" t="str">
        <f t="shared" si="227"/>
        <v/>
      </c>
    </row>
    <row r="4849" spans="1:14" x14ac:dyDescent="0.25">
      <c r="A4849" s="7">
        <v>42834</v>
      </c>
      <c r="B4849" s="8">
        <v>18.7</v>
      </c>
      <c r="C4849" s="8">
        <v>5.6</v>
      </c>
      <c r="D4849" s="16"/>
      <c r="E4849" s="10"/>
      <c r="F4849" s="9"/>
      <c r="G4849" s="9"/>
      <c r="H4849" s="19">
        <f>IFERROR(AVERAGE(Tabelle1[[#This Row],[Höchst
Temperatur
Tag]],Tabelle1[[#This Row],[Tiefst
Temperatur
Nacht]]),"")</f>
        <v>12.149999999999999</v>
      </c>
      <c r="I4849" s="9">
        <f>IF(Tabelle1[[#This Row],[Niederschlag]]="Regen",1,0)</f>
        <v>0</v>
      </c>
      <c r="J4849" s="9">
        <f>IF(Tabelle1[[#This Row],[Niederschlag]]="Schnee",1,0)</f>
        <v>0</v>
      </c>
      <c r="K4849" s="9">
        <f>IF(Tabelle1[[#This Row],[Niederschlag]]="Hagel",1,0)</f>
        <v>0</v>
      </c>
      <c r="L4849" s="12" t="str">
        <f t="shared" si="225"/>
        <v/>
      </c>
      <c r="M4849" s="12" t="str">
        <f t="shared" si="226"/>
        <v/>
      </c>
      <c r="N4849" s="9" t="str">
        <f t="shared" si="227"/>
        <v/>
      </c>
    </row>
    <row r="4850" spans="1:14" x14ac:dyDescent="0.25">
      <c r="A4850" s="7">
        <v>42835</v>
      </c>
      <c r="B4850" s="8">
        <v>14</v>
      </c>
      <c r="C4850" s="8">
        <v>4.2</v>
      </c>
      <c r="D4850" s="16"/>
      <c r="E4850" s="10"/>
      <c r="F4850" s="9"/>
      <c r="G4850" s="9"/>
      <c r="H4850" s="19">
        <f>IFERROR(AVERAGE(Tabelle1[[#This Row],[Höchst
Temperatur
Tag]],Tabelle1[[#This Row],[Tiefst
Temperatur
Nacht]]),"")</f>
        <v>9.1</v>
      </c>
      <c r="I4850" s="9">
        <f>IF(Tabelle1[[#This Row],[Niederschlag]]="Regen",1,0)</f>
        <v>0</v>
      </c>
      <c r="J4850" s="9">
        <f>IF(Tabelle1[[#This Row],[Niederschlag]]="Schnee",1,0)</f>
        <v>0</v>
      </c>
      <c r="K4850" s="9">
        <f>IF(Tabelle1[[#This Row],[Niederschlag]]="Hagel",1,0)</f>
        <v>0</v>
      </c>
      <c r="L4850" s="12" t="str">
        <f t="shared" si="225"/>
        <v/>
      </c>
      <c r="M4850" s="12" t="str">
        <f t="shared" si="226"/>
        <v/>
      </c>
      <c r="N4850" s="9" t="str">
        <f t="shared" si="227"/>
        <v/>
      </c>
    </row>
    <row r="4851" spans="1:14" x14ac:dyDescent="0.25">
      <c r="A4851" s="7">
        <v>42836</v>
      </c>
      <c r="B4851" s="8">
        <v>12.3</v>
      </c>
      <c r="C4851" s="8">
        <v>3.8</v>
      </c>
      <c r="D4851" s="16"/>
      <c r="E4851" s="10"/>
      <c r="F4851" s="9"/>
      <c r="G4851" s="9"/>
      <c r="H4851" s="19">
        <f>IFERROR(AVERAGE(Tabelle1[[#This Row],[Höchst
Temperatur
Tag]],Tabelle1[[#This Row],[Tiefst
Temperatur
Nacht]]),"")</f>
        <v>8.0500000000000007</v>
      </c>
      <c r="I4851" s="9">
        <f>IF(Tabelle1[[#This Row],[Niederschlag]]="Regen",1,0)</f>
        <v>0</v>
      </c>
      <c r="J4851" s="9">
        <f>IF(Tabelle1[[#This Row],[Niederschlag]]="Schnee",1,0)</f>
        <v>0</v>
      </c>
      <c r="K4851" s="9">
        <f>IF(Tabelle1[[#This Row],[Niederschlag]]="Hagel",1,0)</f>
        <v>0</v>
      </c>
      <c r="L4851" s="12" t="str">
        <f t="shared" si="225"/>
        <v/>
      </c>
      <c r="M4851" s="12" t="str">
        <f t="shared" si="226"/>
        <v/>
      </c>
      <c r="N4851" s="9" t="str">
        <f t="shared" si="227"/>
        <v/>
      </c>
    </row>
    <row r="4852" spans="1:14" x14ac:dyDescent="0.25">
      <c r="A4852" s="7">
        <v>42837</v>
      </c>
      <c r="B4852" s="8">
        <v>15.2</v>
      </c>
      <c r="C4852" s="8">
        <v>3.7</v>
      </c>
      <c r="D4852" s="16"/>
      <c r="E4852" s="10"/>
      <c r="F4852" s="9"/>
      <c r="G4852" s="9"/>
      <c r="H4852" s="19">
        <f>IFERROR(AVERAGE(Tabelle1[[#This Row],[Höchst
Temperatur
Tag]],Tabelle1[[#This Row],[Tiefst
Temperatur
Nacht]]),"")</f>
        <v>9.4499999999999993</v>
      </c>
      <c r="I4852" s="9">
        <f>IF(Tabelle1[[#This Row],[Niederschlag]]="Regen",1,0)</f>
        <v>0</v>
      </c>
      <c r="J4852" s="9">
        <f>IF(Tabelle1[[#This Row],[Niederschlag]]="Schnee",1,0)</f>
        <v>0</v>
      </c>
      <c r="K4852" s="9">
        <f>IF(Tabelle1[[#This Row],[Niederschlag]]="Hagel",1,0)</f>
        <v>0</v>
      </c>
      <c r="L4852" s="12" t="str">
        <f t="shared" si="225"/>
        <v/>
      </c>
      <c r="M4852" s="12" t="str">
        <f t="shared" si="226"/>
        <v/>
      </c>
      <c r="N4852" s="9" t="str">
        <f t="shared" si="227"/>
        <v/>
      </c>
    </row>
    <row r="4853" spans="1:14" x14ac:dyDescent="0.25">
      <c r="A4853" s="7">
        <v>42838</v>
      </c>
      <c r="B4853" s="8">
        <v>12.8</v>
      </c>
      <c r="C4853" s="8">
        <v>2.1</v>
      </c>
      <c r="D4853" s="16" t="s">
        <v>1</v>
      </c>
      <c r="E4853" s="10"/>
      <c r="F4853" s="9"/>
      <c r="G4853" s="9"/>
      <c r="H4853" s="19">
        <f>IFERROR(AVERAGE(Tabelle1[[#This Row],[Höchst
Temperatur
Tag]],Tabelle1[[#This Row],[Tiefst
Temperatur
Nacht]]),"")</f>
        <v>7.45</v>
      </c>
      <c r="I4853" s="9">
        <f>IF(Tabelle1[[#This Row],[Niederschlag]]="Regen",1,0)</f>
        <v>1</v>
      </c>
      <c r="J4853" s="9">
        <f>IF(Tabelle1[[#This Row],[Niederschlag]]="Schnee",1,0)</f>
        <v>0</v>
      </c>
      <c r="K4853" s="9">
        <f>IF(Tabelle1[[#This Row],[Niederschlag]]="Hagel",1,0)</f>
        <v>0</v>
      </c>
      <c r="L4853" s="12" t="str">
        <f t="shared" si="225"/>
        <v/>
      </c>
      <c r="M4853" s="12" t="str">
        <f t="shared" si="226"/>
        <v/>
      </c>
      <c r="N4853" s="9" t="str">
        <f t="shared" si="227"/>
        <v/>
      </c>
    </row>
    <row r="4854" spans="1:14" x14ac:dyDescent="0.25">
      <c r="A4854" s="7">
        <v>42839</v>
      </c>
      <c r="B4854" s="8">
        <v>14.2</v>
      </c>
      <c r="C4854" s="8">
        <v>2.7</v>
      </c>
      <c r="D4854" s="16"/>
      <c r="E4854" s="10"/>
      <c r="F4854" s="9"/>
      <c r="G4854" s="9"/>
      <c r="H4854" s="19">
        <f>IFERROR(AVERAGE(Tabelle1[[#This Row],[Höchst
Temperatur
Tag]],Tabelle1[[#This Row],[Tiefst
Temperatur
Nacht]]),"")</f>
        <v>8.4499999999999993</v>
      </c>
      <c r="I4854" s="9">
        <f>IF(Tabelle1[[#This Row],[Niederschlag]]="Regen",1,0)</f>
        <v>0</v>
      </c>
      <c r="J4854" s="9">
        <f>IF(Tabelle1[[#This Row],[Niederschlag]]="Schnee",1,0)</f>
        <v>0</v>
      </c>
      <c r="K4854" s="9">
        <f>IF(Tabelle1[[#This Row],[Niederschlag]]="Hagel",1,0)</f>
        <v>0</v>
      </c>
      <c r="L4854" s="12" t="str">
        <f t="shared" si="225"/>
        <v/>
      </c>
      <c r="M4854" s="12" t="str">
        <f t="shared" si="226"/>
        <v/>
      </c>
      <c r="N4854" s="9" t="str">
        <f t="shared" si="227"/>
        <v/>
      </c>
    </row>
    <row r="4855" spans="1:14" x14ac:dyDescent="0.25">
      <c r="A4855" s="7">
        <v>42840</v>
      </c>
      <c r="B4855" s="8">
        <v>9.8000000000000007</v>
      </c>
      <c r="C4855" s="8">
        <v>1.9</v>
      </c>
      <c r="D4855" s="16" t="s">
        <v>1</v>
      </c>
      <c r="E4855" s="10"/>
      <c r="F4855" s="9"/>
      <c r="G4855" s="9"/>
      <c r="H4855" s="19">
        <f>IFERROR(AVERAGE(Tabelle1[[#This Row],[Höchst
Temperatur
Tag]],Tabelle1[[#This Row],[Tiefst
Temperatur
Nacht]]),"")</f>
        <v>5.8500000000000005</v>
      </c>
      <c r="I4855" s="9">
        <f>IF(Tabelle1[[#This Row],[Niederschlag]]="Regen",1,0)</f>
        <v>1</v>
      </c>
      <c r="J4855" s="9">
        <f>IF(Tabelle1[[#This Row],[Niederschlag]]="Schnee",1,0)</f>
        <v>0</v>
      </c>
      <c r="K4855" s="9">
        <f>IF(Tabelle1[[#This Row],[Niederschlag]]="Hagel",1,0)</f>
        <v>0</v>
      </c>
      <c r="L4855" s="12" t="str">
        <f t="shared" si="225"/>
        <v/>
      </c>
      <c r="M4855" s="12" t="str">
        <f t="shared" si="226"/>
        <v/>
      </c>
      <c r="N4855" s="9" t="str">
        <f t="shared" si="227"/>
        <v/>
      </c>
    </row>
    <row r="4856" spans="1:14" x14ac:dyDescent="0.25">
      <c r="A4856" s="7">
        <v>42841</v>
      </c>
      <c r="B4856" s="8">
        <v>9.6</v>
      </c>
      <c r="C4856" s="8">
        <v>3</v>
      </c>
      <c r="D4856" s="16" t="s">
        <v>1</v>
      </c>
      <c r="E4856" s="10"/>
      <c r="F4856" s="9"/>
      <c r="G4856" s="9"/>
      <c r="H4856" s="19">
        <f>IFERROR(AVERAGE(Tabelle1[[#This Row],[Höchst
Temperatur
Tag]],Tabelle1[[#This Row],[Tiefst
Temperatur
Nacht]]),"")</f>
        <v>6.3</v>
      </c>
      <c r="I4856" s="9">
        <f>IF(Tabelle1[[#This Row],[Niederschlag]]="Regen",1,0)</f>
        <v>1</v>
      </c>
      <c r="J4856" s="9">
        <f>IF(Tabelle1[[#This Row],[Niederschlag]]="Schnee",1,0)</f>
        <v>0</v>
      </c>
      <c r="K4856" s="9">
        <f>IF(Tabelle1[[#This Row],[Niederschlag]]="Hagel",1,0)</f>
        <v>0</v>
      </c>
      <c r="L4856" s="12" t="str">
        <f t="shared" si="225"/>
        <v/>
      </c>
      <c r="M4856" s="12" t="str">
        <f t="shared" si="226"/>
        <v/>
      </c>
      <c r="N4856" s="9" t="str">
        <f t="shared" si="227"/>
        <v/>
      </c>
    </row>
    <row r="4857" spans="1:14" x14ac:dyDescent="0.25">
      <c r="A4857" s="7">
        <v>42842</v>
      </c>
      <c r="B4857" s="8">
        <v>6.3</v>
      </c>
      <c r="C4857" s="8">
        <v>0.1</v>
      </c>
      <c r="D4857" s="16" t="s">
        <v>2</v>
      </c>
      <c r="E4857" s="10"/>
      <c r="F4857" s="9"/>
      <c r="G4857" s="9"/>
      <c r="H4857" s="19">
        <f>IFERROR(AVERAGE(Tabelle1[[#This Row],[Höchst
Temperatur
Tag]],Tabelle1[[#This Row],[Tiefst
Temperatur
Nacht]]),"")</f>
        <v>3.1999999999999997</v>
      </c>
      <c r="I4857" s="9">
        <f>IF(Tabelle1[[#This Row],[Niederschlag]]="Regen",1,0)</f>
        <v>0</v>
      </c>
      <c r="J4857" s="9">
        <f>IF(Tabelle1[[#This Row],[Niederschlag]]="Schnee",1,0)</f>
        <v>0</v>
      </c>
      <c r="K4857" s="9">
        <f>IF(Tabelle1[[#This Row],[Niederschlag]]="Hagel",1,0)</f>
        <v>0</v>
      </c>
      <c r="L4857" s="12" t="str">
        <f t="shared" si="225"/>
        <v/>
      </c>
      <c r="M4857" s="12" t="str">
        <f t="shared" si="226"/>
        <v/>
      </c>
      <c r="N4857" s="9" t="str">
        <f t="shared" si="227"/>
        <v/>
      </c>
    </row>
    <row r="4858" spans="1:14" x14ac:dyDescent="0.25">
      <c r="A4858" s="7">
        <v>42843</v>
      </c>
      <c r="B4858" s="8">
        <v>6.6</v>
      </c>
      <c r="C4858" s="8">
        <v>-1.1000000000000001</v>
      </c>
      <c r="D4858" s="16" t="s">
        <v>3</v>
      </c>
      <c r="E4858" s="10"/>
      <c r="F4858" s="9"/>
      <c r="G4858" s="9"/>
      <c r="H4858" s="19">
        <f>IFERROR(AVERAGE(Tabelle1[[#This Row],[Höchst
Temperatur
Tag]],Tabelle1[[#This Row],[Tiefst
Temperatur
Nacht]]),"")</f>
        <v>2.75</v>
      </c>
      <c r="I4858" s="9">
        <f>IF(Tabelle1[[#This Row],[Niederschlag]]="Regen",1,0)</f>
        <v>0</v>
      </c>
      <c r="J4858" s="9">
        <f>IF(Tabelle1[[#This Row],[Niederschlag]]="Schnee",1,0)</f>
        <v>1</v>
      </c>
      <c r="K4858" s="9">
        <f>IF(Tabelle1[[#This Row],[Niederschlag]]="Hagel",1,0)</f>
        <v>0</v>
      </c>
      <c r="L4858" s="12">
        <f t="shared" si="225"/>
        <v>1</v>
      </c>
      <c r="M4858" s="12" t="str">
        <f t="shared" si="226"/>
        <v/>
      </c>
      <c r="N4858" s="9" t="str">
        <f t="shared" si="227"/>
        <v/>
      </c>
    </row>
    <row r="4859" spans="1:14" x14ac:dyDescent="0.25">
      <c r="A4859" s="7">
        <v>42844</v>
      </c>
      <c r="B4859" s="8">
        <v>6</v>
      </c>
      <c r="C4859" s="8">
        <v>-2.8</v>
      </c>
      <c r="D4859" s="16"/>
      <c r="E4859" s="10"/>
      <c r="F4859" s="9"/>
      <c r="G4859" s="9"/>
      <c r="H4859" s="19">
        <f>IFERROR(AVERAGE(Tabelle1[[#This Row],[Höchst
Temperatur
Tag]],Tabelle1[[#This Row],[Tiefst
Temperatur
Nacht]]),"")</f>
        <v>1.6</v>
      </c>
      <c r="I4859" s="9">
        <f>IF(Tabelle1[[#This Row],[Niederschlag]]="Regen",1,0)</f>
        <v>0</v>
      </c>
      <c r="J4859" s="9">
        <f>IF(Tabelle1[[#This Row],[Niederschlag]]="Schnee",1,0)</f>
        <v>0</v>
      </c>
      <c r="K4859" s="9">
        <f>IF(Tabelle1[[#This Row],[Niederschlag]]="Hagel",1,0)</f>
        <v>0</v>
      </c>
      <c r="L4859" s="12">
        <f t="shared" si="225"/>
        <v>1</v>
      </c>
      <c r="M4859" s="12" t="str">
        <f t="shared" si="226"/>
        <v/>
      </c>
      <c r="N4859" s="9" t="str">
        <f t="shared" si="227"/>
        <v/>
      </c>
    </row>
    <row r="4860" spans="1:14" x14ac:dyDescent="0.25">
      <c r="A4860" s="7">
        <v>42845</v>
      </c>
      <c r="B4860" s="8">
        <v>8.1</v>
      </c>
      <c r="C4860" s="8">
        <v>-3.1</v>
      </c>
      <c r="D4860" s="16"/>
      <c r="E4860" s="10"/>
      <c r="F4860" s="9"/>
      <c r="G4860" s="9"/>
      <c r="H4860" s="19">
        <f>IFERROR(AVERAGE(Tabelle1[[#This Row],[Höchst
Temperatur
Tag]],Tabelle1[[#This Row],[Tiefst
Temperatur
Nacht]]),"")</f>
        <v>2.5</v>
      </c>
      <c r="I4860" s="9">
        <f>IF(Tabelle1[[#This Row],[Niederschlag]]="Regen",1,0)</f>
        <v>0</v>
      </c>
      <c r="J4860" s="9">
        <f>IF(Tabelle1[[#This Row],[Niederschlag]]="Schnee",1,0)</f>
        <v>0</v>
      </c>
      <c r="K4860" s="9">
        <f>IF(Tabelle1[[#This Row],[Niederschlag]]="Hagel",1,0)</f>
        <v>0</v>
      </c>
      <c r="L4860" s="12">
        <f t="shared" si="225"/>
        <v>1</v>
      </c>
      <c r="M4860" s="12" t="str">
        <f t="shared" si="226"/>
        <v/>
      </c>
      <c r="N4860" s="9" t="str">
        <f t="shared" si="227"/>
        <v/>
      </c>
    </row>
    <row r="4861" spans="1:14" x14ac:dyDescent="0.25">
      <c r="A4861" s="7">
        <v>42846</v>
      </c>
      <c r="B4861" s="8">
        <v>12.4</v>
      </c>
      <c r="C4861" s="8">
        <v>-0.1</v>
      </c>
      <c r="D4861" s="16"/>
      <c r="E4861" s="10"/>
      <c r="F4861" s="9"/>
      <c r="G4861" s="9"/>
      <c r="H4861" s="19">
        <f>IFERROR(AVERAGE(Tabelle1[[#This Row],[Höchst
Temperatur
Tag]],Tabelle1[[#This Row],[Tiefst
Temperatur
Nacht]]),"")</f>
        <v>6.15</v>
      </c>
      <c r="I4861" s="9">
        <f>IF(Tabelle1[[#This Row],[Niederschlag]]="Regen",1,0)</f>
        <v>0</v>
      </c>
      <c r="J4861" s="9">
        <f>IF(Tabelle1[[#This Row],[Niederschlag]]="Schnee",1,0)</f>
        <v>0</v>
      </c>
      <c r="K4861" s="9">
        <f>IF(Tabelle1[[#This Row],[Niederschlag]]="Hagel",1,0)</f>
        <v>0</v>
      </c>
      <c r="L4861" s="12">
        <f t="shared" si="225"/>
        <v>1</v>
      </c>
      <c r="M4861" s="12" t="str">
        <f t="shared" si="226"/>
        <v/>
      </c>
      <c r="N4861" s="9" t="str">
        <f t="shared" si="227"/>
        <v/>
      </c>
    </row>
    <row r="4862" spans="1:14" x14ac:dyDescent="0.25">
      <c r="A4862" s="7">
        <v>42847</v>
      </c>
      <c r="B4862" s="8">
        <v>9</v>
      </c>
      <c r="C4862" s="8">
        <v>1.9</v>
      </c>
      <c r="D4862" s="16" t="s">
        <v>1</v>
      </c>
      <c r="E4862" s="10"/>
      <c r="F4862" s="9"/>
      <c r="G4862" s="9"/>
      <c r="H4862" s="19">
        <f>IFERROR(AVERAGE(Tabelle1[[#This Row],[Höchst
Temperatur
Tag]],Tabelle1[[#This Row],[Tiefst
Temperatur
Nacht]]),"")</f>
        <v>5.45</v>
      </c>
      <c r="I4862" s="9">
        <f>IF(Tabelle1[[#This Row],[Niederschlag]]="Regen",1,0)</f>
        <v>1</v>
      </c>
      <c r="J4862" s="9">
        <f>IF(Tabelle1[[#This Row],[Niederschlag]]="Schnee",1,0)</f>
        <v>0</v>
      </c>
      <c r="K4862" s="9">
        <f>IF(Tabelle1[[#This Row],[Niederschlag]]="Hagel",1,0)</f>
        <v>0</v>
      </c>
      <c r="L4862" s="12" t="str">
        <f t="shared" si="225"/>
        <v/>
      </c>
      <c r="M4862" s="12" t="str">
        <f t="shared" si="226"/>
        <v/>
      </c>
      <c r="N4862" s="9" t="str">
        <f t="shared" si="227"/>
        <v/>
      </c>
    </row>
    <row r="4863" spans="1:14" x14ac:dyDescent="0.25">
      <c r="A4863" s="7">
        <v>42848</v>
      </c>
      <c r="B4863" s="8">
        <v>9</v>
      </c>
      <c r="C4863" s="8">
        <v>0</v>
      </c>
      <c r="D4863" s="16"/>
      <c r="E4863" s="10"/>
      <c r="F4863" s="9"/>
      <c r="G4863" s="9"/>
      <c r="H4863" s="19">
        <f>IFERROR(AVERAGE(Tabelle1[[#This Row],[Höchst
Temperatur
Tag]],Tabelle1[[#This Row],[Tiefst
Temperatur
Nacht]]),"")</f>
        <v>4.5</v>
      </c>
      <c r="I4863" s="9">
        <f>IF(Tabelle1[[#This Row],[Niederschlag]]="Regen",1,0)</f>
        <v>0</v>
      </c>
      <c r="J4863" s="9">
        <f>IF(Tabelle1[[#This Row],[Niederschlag]]="Schnee",1,0)</f>
        <v>0</v>
      </c>
      <c r="K4863" s="9">
        <f>IF(Tabelle1[[#This Row],[Niederschlag]]="Hagel",1,0)</f>
        <v>0</v>
      </c>
      <c r="L4863" s="12" t="str">
        <f t="shared" si="225"/>
        <v/>
      </c>
      <c r="M4863" s="12" t="str">
        <f t="shared" si="226"/>
        <v/>
      </c>
      <c r="N4863" s="9" t="str">
        <f t="shared" si="227"/>
        <v/>
      </c>
    </row>
    <row r="4864" spans="1:14" x14ac:dyDescent="0.25">
      <c r="A4864" s="7">
        <v>42849</v>
      </c>
      <c r="B4864" s="8">
        <v>14.1</v>
      </c>
      <c r="C4864" s="8">
        <v>-0.4</v>
      </c>
      <c r="D4864" s="16"/>
      <c r="E4864" s="10"/>
      <c r="F4864" s="9"/>
      <c r="G4864" s="9"/>
      <c r="H4864" s="19">
        <f>IFERROR(AVERAGE(Tabelle1[[#This Row],[Höchst
Temperatur
Tag]],Tabelle1[[#This Row],[Tiefst
Temperatur
Nacht]]),"")</f>
        <v>6.85</v>
      </c>
      <c r="I4864" s="9">
        <f>IF(Tabelle1[[#This Row],[Niederschlag]]="Regen",1,0)</f>
        <v>0</v>
      </c>
      <c r="J4864" s="9">
        <f>IF(Tabelle1[[#This Row],[Niederschlag]]="Schnee",1,0)</f>
        <v>0</v>
      </c>
      <c r="K4864" s="9">
        <f>IF(Tabelle1[[#This Row],[Niederschlag]]="Hagel",1,0)</f>
        <v>0</v>
      </c>
      <c r="L4864" s="12">
        <f t="shared" si="225"/>
        <v>1</v>
      </c>
      <c r="M4864" s="12" t="str">
        <f t="shared" si="226"/>
        <v/>
      </c>
      <c r="N4864" s="9" t="str">
        <f t="shared" si="227"/>
        <v/>
      </c>
    </row>
    <row r="4865" spans="1:14" x14ac:dyDescent="0.25">
      <c r="A4865" s="7">
        <v>42850</v>
      </c>
      <c r="B4865" s="8">
        <v>10.3</v>
      </c>
      <c r="C4865" s="8">
        <v>0.8</v>
      </c>
      <c r="D4865" s="16" t="s">
        <v>1</v>
      </c>
      <c r="E4865" s="10"/>
      <c r="F4865" s="9"/>
      <c r="G4865" s="9"/>
      <c r="H4865" s="19">
        <f>IFERROR(AVERAGE(Tabelle1[[#This Row],[Höchst
Temperatur
Tag]],Tabelle1[[#This Row],[Tiefst
Temperatur
Nacht]]),"")</f>
        <v>5.5500000000000007</v>
      </c>
      <c r="I4865" s="9">
        <f>IF(Tabelle1[[#This Row],[Niederschlag]]="Regen",1,0)</f>
        <v>1</v>
      </c>
      <c r="J4865" s="9">
        <f>IF(Tabelle1[[#This Row],[Niederschlag]]="Schnee",1,0)</f>
        <v>0</v>
      </c>
      <c r="K4865" s="9">
        <f>IF(Tabelle1[[#This Row],[Niederschlag]]="Hagel",1,0)</f>
        <v>0</v>
      </c>
      <c r="L4865" s="12" t="str">
        <f t="shared" si="225"/>
        <v/>
      </c>
      <c r="M4865" s="12" t="str">
        <f t="shared" si="226"/>
        <v/>
      </c>
      <c r="N4865" s="9" t="str">
        <f t="shared" si="227"/>
        <v/>
      </c>
    </row>
    <row r="4866" spans="1:14" x14ac:dyDescent="0.25">
      <c r="A4866" s="7">
        <v>42851</v>
      </c>
      <c r="B4866" s="8">
        <v>10.1</v>
      </c>
      <c r="C4866" s="8">
        <v>0.3</v>
      </c>
      <c r="D4866" s="16"/>
      <c r="E4866" s="10"/>
      <c r="F4866" s="9"/>
      <c r="G4866" s="9"/>
      <c r="H4866" s="19">
        <f>IFERROR(AVERAGE(Tabelle1[[#This Row],[Höchst
Temperatur
Tag]],Tabelle1[[#This Row],[Tiefst
Temperatur
Nacht]]),"")</f>
        <v>5.2</v>
      </c>
      <c r="I4866" s="9">
        <f>IF(Tabelle1[[#This Row],[Niederschlag]]="Regen",1,0)</f>
        <v>0</v>
      </c>
      <c r="J4866" s="9">
        <f>IF(Tabelle1[[#This Row],[Niederschlag]]="Schnee",1,0)</f>
        <v>0</v>
      </c>
      <c r="K4866" s="9">
        <f>IF(Tabelle1[[#This Row],[Niederschlag]]="Hagel",1,0)</f>
        <v>0</v>
      </c>
      <c r="L4866" s="12" t="str">
        <f t="shared" ref="L4866:L4929" si="228">IF(C4866&lt;0,1,"")</f>
        <v/>
      </c>
      <c r="M4866" s="12" t="str">
        <f t="shared" ref="M4866:M4929" si="229">IF(C4866&lt;-5,1,"")</f>
        <v/>
      </c>
      <c r="N4866" s="9" t="str">
        <f t="shared" ref="N4866:N4929" si="230">IF(B4866&gt;25,1,"")</f>
        <v/>
      </c>
    </row>
    <row r="4867" spans="1:14" x14ac:dyDescent="0.25">
      <c r="A4867" s="7">
        <v>42852</v>
      </c>
      <c r="B4867" s="8">
        <v>9.1999999999999993</v>
      </c>
      <c r="C4867" s="8">
        <v>0</v>
      </c>
      <c r="D4867" s="16" t="s">
        <v>3</v>
      </c>
      <c r="E4867" s="10"/>
      <c r="F4867" s="9"/>
      <c r="G4867" s="9"/>
      <c r="H4867" s="19">
        <f>IFERROR(AVERAGE(Tabelle1[[#This Row],[Höchst
Temperatur
Tag]],Tabelle1[[#This Row],[Tiefst
Temperatur
Nacht]]),"")</f>
        <v>4.5999999999999996</v>
      </c>
      <c r="I4867" s="9">
        <f>IF(Tabelle1[[#This Row],[Niederschlag]]="Regen",1,0)</f>
        <v>0</v>
      </c>
      <c r="J4867" s="9">
        <f>IF(Tabelle1[[#This Row],[Niederschlag]]="Schnee",1,0)</f>
        <v>1</v>
      </c>
      <c r="K4867" s="9">
        <f>IF(Tabelle1[[#This Row],[Niederschlag]]="Hagel",1,0)</f>
        <v>0</v>
      </c>
      <c r="L4867" s="12" t="str">
        <f t="shared" si="228"/>
        <v/>
      </c>
      <c r="M4867" s="12" t="str">
        <f t="shared" si="229"/>
        <v/>
      </c>
      <c r="N4867" s="9" t="str">
        <f t="shared" si="230"/>
        <v/>
      </c>
    </row>
    <row r="4868" spans="1:14" x14ac:dyDescent="0.25">
      <c r="A4868" s="7">
        <v>42853</v>
      </c>
      <c r="B4868" s="8">
        <v>9.5</v>
      </c>
      <c r="C4868" s="8">
        <v>-0.1</v>
      </c>
      <c r="D4868" s="16" t="s">
        <v>1</v>
      </c>
      <c r="E4868" s="10"/>
      <c r="F4868" s="9"/>
      <c r="G4868" s="9"/>
      <c r="H4868" s="19">
        <f>IFERROR(AVERAGE(Tabelle1[[#This Row],[Höchst
Temperatur
Tag]],Tabelle1[[#This Row],[Tiefst
Temperatur
Nacht]]),"")</f>
        <v>4.7</v>
      </c>
      <c r="I4868" s="9">
        <f>IF(Tabelle1[[#This Row],[Niederschlag]]="Regen",1,0)</f>
        <v>1</v>
      </c>
      <c r="J4868" s="9">
        <f>IF(Tabelle1[[#This Row],[Niederschlag]]="Schnee",1,0)</f>
        <v>0</v>
      </c>
      <c r="K4868" s="9">
        <f>IF(Tabelle1[[#This Row],[Niederschlag]]="Hagel",1,0)</f>
        <v>0</v>
      </c>
      <c r="L4868" s="12">
        <f t="shared" si="228"/>
        <v>1</v>
      </c>
      <c r="M4868" s="12" t="str">
        <f t="shared" si="229"/>
        <v/>
      </c>
      <c r="N4868" s="9" t="str">
        <f t="shared" si="230"/>
        <v/>
      </c>
    </row>
    <row r="4869" spans="1:14" x14ac:dyDescent="0.25">
      <c r="A4869" s="7">
        <v>42854</v>
      </c>
      <c r="B4869" s="8">
        <v>10.5</v>
      </c>
      <c r="C4869" s="8">
        <v>1.3</v>
      </c>
      <c r="D4869" s="16"/>
      <c r="E4869" s="10"/>
      <c r="F4869" s="9"/>
      <c r="G4869" s="9"/>
      <c r="H4869" s="19">
        <f>IFERROR(AVERAGE(Tabelle1[[#This Row],[Höchst
Temperatur
Tag]],Tabelle1[[#This Row],[Tiefst
Temperatur
Nacht]]),"")</f>
        <v>5.9</v>
      </c>
      <c r="I4869" s="9">
        <f>IF(Tabelle1[[#This Row],[Niederschlag]]="Regen",1,0)</f>
        <v>0</v>
      </c>
      <c r="J4869" s="9">
        <f>IF(Tabelle1[[#This Row],[Niederschlag]]="Schnee",1,0)</f>
        <v>0</v>
      </c>
      <c r="K4869" s="9">
        <f>IF(Tabelle1[[#This Row],[Niederschlag]]="Hagel",1,0)</f>
        <v>0</v>
      </c>
      <c r="L4869" s="12" t="str">
        <f t="shared" si="228"/>
        <v/>
      </c>
      <c r="M4869" s="12" t="str">
        <f t="shared" si="229"/>
        <v/>
      </c>
      <c r="N4869" s="9" t="str">
        <f t="shared" si="230"/>
        <v/>
      </c>
    </row>
    <row r="4870" spans="1:14" x14ac:dyDescent="0.25">
      <c r="A4870" s="7">
        <v>42855</v>
      </c>
      <c r="B4870" s="8">
        <v>14.8</v>
      </c>
      <c r="C4870" s="8">
        <v>3</v>
      </c>
      <c r="D4870" s="16"/>
      <c r="E4870" s="10"/>
      <c r="F4870" s="9"/>
      <c r="G4870" s="9"/>
      <c r="H4870" s="19">
        <f>IFERROR(AVERAGE(Tabelle1[[#This Row],[Höchst
Temperatur
Tag]],Tabelle1[[#This Row],[Tiefst
Temperatur
Nacht]]),"")</f>
        <v>8.9</v>
      </c>
      <c r="I4870" s="9">
        <f>IF(Tabelle1[[#This Row],[Niederschlag]]="Regen",1,0)</f>
        <v>0</v>
      </c>
      <c r="J4870" s="9">
        <f>IF(Tabelle1[[#This Row],[Niederschlag]]="Schnee",1,0)</f>
        <v>0</v>
      </c>
      <c r="K4870" s="9">
        <f>IF(Tabelle1[[#This Row],[Niederschlag]]="Hagel",1,0)</f>
        <v>0</v>
      </c>
      <c r="L4870" s="12" t="str">
        <f t="shared" si="228"/>
        <v/>
      </c>
      <c r="M4870" s="12" t="str">
        <f t="shared" si="229"/>
        <v/>
      </c>
      <c r="N4870" s="9" t="str">
        <f t="shared" si="230"/>
        <v/>
      </c>
    </row>
    <row r="4871" spans="1:14" x14ac:dyDescent="0.25">
      <c r="A4871" s="7">
        <v>42856</v>
      </c>
      <c r="B4871" s="8">
        <v>10</v>
      </c>
      <c r="C4871" s="8">
        <v>5.0999999999999996</v>
      </c>
      <c r="D4871" s="16" t="s">
        <v>1</v>
      </c>
      <c r="E4871" s="10"/>
      <c r="F4871" s="9"/>
      <c r="G4871" s="9"/>
      <c r="H4871" s="19">
        <f>IFERROR(AVERAGE(Tabelle1[[#This Row],[Höchst
Temperatur
Tag]],Tabelle1[[#This Row],[Tiefst
Temperatur
Nacht]]),"")</f>
        <v>7.55</v>
      </c>
      <c r="I4871" s="9">
        <f>IF(Tabelle1[[#This Row],[Niederschlag]]="Regen",1,0)</f>
        <v>1</v>
      </c>
      <c r="J4871" s="9">
        <f>IF(Tabelle1[[#This Row],[Niederschlag]]="Schnee",1,0)</f>
        <v>0</v>
      </c>
      <c r="K4871" s="9">
        <f>IF(Tabelle1[[#This Row],[Niederschlag]]="Hagel",1,0)</f>
        <v>0</v>
      </c>
      <c r="L4871" s="12" t="str">
        <f t="shared" si="228"/>
        <v/>
      </c>
      <c r="M4871" s="12" t="str">
        <f t="shared" si="229"/>
        <v/>
      </c>
      <c r="N4871" s="9" t="str">
        <f t="shared" si="230"/>
        <v/>
      </c>
    </row>
    <row r="4872" spans="1:14" x14ac:dyDescent="0.25">
      <c r="A4872" s="7">
        <v>42857</v>
      </c>
      <c r="B4872" s="8">
        <v>9.6999999999999993</v>
      </c>
      <c r="C4872" s="8">
        <v>5.0999999999999996</v>
      </c>
      <c r="D4872" s="16" t="s">
        <v>1</v>
      </c>
      <c r="E4872" s="10"/>
      <c r="F4872" s="9"/>
      <c r="G4872" s="9"/>
      <c r="H4872" s="19">
        <f>IFERROR(AVERAGE(Tabelle1[[#This Row],[Höchst
Temperatur
Tag]],Tabelle1[[#This Row],[Tiefst
Temperatur
Nacht]]),"")</f>
        <v>7.3999999999999995</v>
      </c>
      <c r="I4872" s="9">
        <f>IF(Tabelle1[[#This Row],[Niederschlag]]="Regen",1,0)</f>
        <v>1</v>
      </c>
      <c r="J4872" s="9">
        <f>IF(Tabelle1[[#This Row],[Niederschlag]]="Schnee",1,0)</f>
        <v>0</v>
      </c>
      <c r="K4872" s="9">
        <f>IF(Tabelle1[[#This Row],[Niederschlag]]="Hagel",1,0)</f>
        <v>0</v>
      </c>
      <c r="L4872" s="12" t="str">
        <f t="shared" si="228"/>
        <v/>
      </c>
      <c r="M4872" s="12" t="str">
        <f t="shared" si="229"/>
        <v/>
      </c>
      <c r="N4872" s="9" t="str">
        <f t="shared" si="230"/>
        <v/>
      </c>
    </row>
    <row r="4873" spans="1:14" x14ac:dyDescent="0.25">
      <c r="A4873" s="7">
        <v>42858</v>
      </c>
      <c r="B4873" s="8">
        <v>15.1</v>
      </c>
      <c r="C4873" s="8">
        <v>5</v>
      </c>
      <c r="D4873" s="16" t="s">
        <v>1</v>
      </c>
      <c r="E4873" s="10"/>
      <c r="F4873" s="9"/>
      <c r="G4873" s="9"/>
      <c r="H4873" s="19">
        <f>IFERROR(AVERAGE(Tabelle1[[#This Row],[Höchst
Temperatur
Tag]],Tabelle1[[#This Row],[Tiefst
Temperatur
Nacht]]),"")</f>
        <v>10.050000000000001</v>
      </c>
      <c r="I4873" s="9">
        <f>IF(Tabelle1[[#This Row],[Niederschlag]]="Regen",1,0)</f>
        <v>1</v>
      </c>
      <c r="J4873" s="9">
        <f>IF(Tabelle1[[#This Row],[Niederschlag]]="Schnee",1,0)</f>
        <v>0</v>
      </c>
      <c r="K4873" s="9">
        <f>IF(Tabelle1[[#This Row],[Niederschlag]]="Hagel",1,0)</f>
        <v>0</v>
      </c>
      <c r="L4873" s="12" t="str">
        <f t="shared" si="228"/>
        <v/>
      </c>
      <c r="M4873" s="12" t="str">
        <f t="shared" si="229"/>
        <v/>
      </c>
      <c r="N4873" s="9" t="str">
        <f t="shared" si="230"/>
        <v/>
      </c>
    </row>
    <row r="4874" spans="1:14" x14ac:dyDescent="0.25">
      <c r="A4874" s="7">
        <v>42859</v>
      </c>
      <c r="B4874" s="8">
        <v>13.1</v>
      </c>
      <c r="C4874" s="8">
        <v>5.9</v>
      </c>
      <c r="D4874" s="16" t="s">
        <v>1</v>
      </c>
      <c r="E4874" s="10"/>
      <c r="F4874" s="9"/>
      <c r="G4874" s="9"/>
      <c r="H4874" s="19">
        <f>IFERROR(AVERAGE(Tabelle1[[#This Row],[Höchst
Temperatur
Tag]],Tabelle1[[#This Row],[Tiefst
Temperatur
Nacht]]),"")</f>
        <v>9.5</v>
      </c>
      <c r="I4874" s="9">
        <f>IF(Tabelle1[[#This Row],[Niederschlag]]="Regen",1,0)</f>
        <v>1</v>
      </c>
      <c r="J4874" s="9">
        <f>IF(Tabelle1[[#This Row],[Niederschlag]]="Schnee",1,0)</f>
        <v>0</v>
      </c>
      <c r="K4874" s="9">
        <f>IF(Tabelle1[[#This Row],[Niederschlag]]="Hagel",1,0)</f>
        <v>0</v>
      </c>
      <c r="L4874" s="12" t="str">
        <f t="shared" si="228"/>
        <v/>
      </c>
      <c r="M4874" s="12" t="str">
        <f t="shared" si="229"/>
        <v/>
      </c>
      <c r="N4874" s="9" t="str">
        <f t="shared" si="230"/>
        <v/>
      </c>
    </row>
    <row r="4875" spans="1:14" x14ac:dyDescent="0.25">
      <c r="A4875" s="7">
        <v>42860</v>
      </c>
      <c r="B4875" s="8">
        <v>12.5</v>
      </c>
      <c r="C4875" s="8">
        <v>5</v>
      </c>
      <c r="D4875" s="16"/>
      <c r="E4875" s="10"/>
      <c r="F4875" s="9"/>
      <c r="G4875" s="9"/>
      <c r="H4875" s="19">
        <f>IFERROR(AVERAGE(Tabelle1[[#This Row],[Höchst
Temperatur
Tag]],Tabelle1[[#This Row],[Tiefst
Temperatur
Nacht]]),"")</f>
        <v>8.75</v>
      </c>
      <c r="I4875" s="9">
        <f>IF(Tabelle1[[#This Row],[Niederschlag]]="Regen",1,0)</f>
        <v>0</v>
      </c>
      <c r="J4875" s="9">
        <f>IF(Tabelle1[[#This Row],[Niederschlag]]="Schnee",1,0)</f>
        <v>0</v>
      </c>
      <c r="K4875" s="9">
        <f>IF(Tabelle1[[#This Row],[Niederschlag]]="Hagel",1,0)</f>
        <v>0</v>
      </c>
      <c r="L4875" s="12" t="str">
        <f t="shared" si="228"/>
        <v/>
      </c>
      <c r="M4875" s="12" t="str">
        <f t="shared" si="229"/>
        <v/>
      </c>
      <c r="N4875" s="9" t="str">
        <f t="shared" si="230"/>
        <v/>
      </c>
    </row>
    <row r="4876" spans="1:14" x14ac:dyDescent="0.25">
      <c r="A4876" s="7">
        <v>42861</v>
      </c>
      <c r="B4876" s="8">
        <v>17.7</v>
      </c>
      <c r="C4876" s="8">
        <v>5.4</v>
      </c>
      <c r="D4876" s="16"/>
      <c r="E4876" s="10"/>
      <c r="F4876" s="9"/>
      <c r="G4876" s="9"/>
      <c r="H4876" s="19">
        <f>IFERROR(AVERAGE(Tabelle1[[#This Row],[Höchst
Temperatur
Tag]],Tabelle1[[#This Row],[Tiefst
Temperatur
Nacht]]),"")</f>
        <v>11.55</v>
      </c>
      <c r="I4876" s="9">
        <f>IF(Tabelle1[[#This Row],[Niederschlag]]="Regen",1,0)</f>
        <v>0</v>
      </c>
      <c r="J4876" s="9">
        <f>IF(Tabelle1[[#This Row],[Niederschlag]]="Schnee",1,0)</f>
        <v>0</v>
      </c>
      <c r="K4876" s="9">
        <f>IF(Tabelle1[[#This Row],[Niederschlag]]="Hagel",1,0)</f>
        <v>0</v>
      </c>
      <c r="L4876" s="12" t="str">
        <f t="shared" si="228"/>
        <v/>
      </c>
      <c r="M4876" s="12" t="str">
        <f t="shared" si="229"/>
        <v/>
      </c>
      <c r="N4876" s="9" t="str">
        <f t="shared" si="230"/>
        <v/>
      </c>
    </row>
    <row r="4877" spans="1:14" x14ac:dyDescent="0.25">
      <c r="A4877" s="7">
        <v>42862</v>
      </c>
      <c r="B4877" s="8">
        <v>13.6</v>
      </c>
      <c r="C4877" s="8">
        <v>5.5</v>
      </c>
      <c r="D4877" s="16" t="s">
        <v>1</v>
      </c>
      <c r="E4877" s="10"/>
      <c r="F4877" s="9"/>
      <c r="G4877" s="9" t="s">
        <v>26</v>
      </c>
      <c r="H4877" s="19">
        <f>IFERROR(AVERAGE(Tabelle1[[#This Row],[Höchst
Temperatur
Tag]],Tabelle1[[#This Row],[Tiefst
Temperatur
Nacht]]),"")</f>
        <v>9.5500000000000007</v>
      </c>
      <c r="I4877" s="9">
        <f>IF(Tabelle1[[#This Row],[Niederschlag]]="Regen",1,0)</f>
        <v>1</v>
      </c>
      <c r="J4877" s="9">
        <f>IF(Tabelle1[[#This Row],[Niederschlag]]="Schnee",1,0)</f>
        <v>0</v>
      </c>
      <c r="K4877" s="9">
        <f>IF(Tabelle1[[#This Row],[Niederschlag]]="Hagel",1,0)</f>
        <v>0</v>
      </c>
      <c r="L4877" s="12" t="str">
        <f t="shared" si="228"/>
        <v/>
      </c>
      <c r="M4877" s="12" t="str">
        <f t="shared" si="229"/>
        <v/>
      </c>
      <c r="N4877" s="9" t="str">
        <f t="shared" si="230"/>
        <v/>
      </c>
    </row>
    <row r="4878" spans="1:14" x14ac:dyDescent="0.25">
      <c r="A4878" s="7">
        <v>42863</v>
      </c>
      <c r="B4878" s="8">
        <v>8.4</v>
      </c>
      <c r="C4878" s="8">
        <v>3.1</v>
      </c>
      <c r="D4878" s="16" t="s">
        <v>1</v>
      </c>
      <c r="E4878" s="10"/>
      <c r="F4878" s="9"/>
      <c r="G4878" s="9"/>
      <c r="H4878" s="19">
        <f>IFERROR(AVERAGE(Tabelle1[[#This Row],[Höchst
Temperatur
Tag]],Tabelle1[[#This Row],[Tiefst
Temperatur
Nacht]]),"")</f>
        <v>5.75</v>
      </c>
      <c r="I4878" s="9">
        <f>IF(Tabelle1[[#This Row],[Niederschlag]]="Regen",1,0)</f>
        <v>1</v>
      </c>
      <c r="J4878" s="9">
        <f>IF(Tabelle1[[#This Row],[Niederschlag]]="Schnee",1,0)</f>
        <v>0</v>
      </c>
      <c r="K4878" s="9">
        <f>IF(Tabelle1[[#This Row],[Niederschlag]]="Hagel",1,0)</f>
        <v>0</v>
      </c>
      <c r="L4878" s="12" t="str">
        <f t="shared" si="228"/>
        <v/>
      </c>
      <c r="M4878" s="12" t="str">
        <f t="shared" si="229"/>
        <v/>
      </c>
      <c r="N4878" s="9" t="str">
        <f t="shared" si="230"/>
        <v/>
      </c>
    </row>
    <row r="4879" spans="1:14" x14ac:dyDescent="0.25">
      <c r="A4879" s="7">
        <v>42864</v>
      </c>
      <c r="B4879" s="8">
        <v>12.1</v>
      </c>
      <c r="C4879" s="8">
        <v>2.1</v>
      </c>
      <c r="D4879" s="16"/>
      <c r="E4879" s="10"/>
      <c r="F4879" s="9"/>
      <c r="G4879" s="9"/>
      <c r="H4879" s="19">
        <f>IFERROR(AVERAGE(Tabelle1[[#This Row],[Höchst
Temperatur
Tag]],Tabelle1[[#This Row],[Tiefst
Temperatur
Nacht]]),"")</f>
        <v>7.1</v>
      </c>
      <c r="I4879" s="9">
        <f>IF(Tabelle1[[#This Row],[Niederschlag]]="Regen",1,0)</f>
        <v>0</v>
      </c>
      <c r="J4879" s="9">
        <f>IF(Tabelle1[[#This Row],[Niederschlag]]="Schnee",1,0)</f>
        <v>0</v>
      </c>
      <c r="K4879" s="9">
        <f>IF(Tabelle1[[#This Row],[Niederschlag]]="Hagel",1,0)</f>
        <v>0</v>
      </c>
      <c r="L4879" s="12" t="str">
        <f t="shared" si="228"/>
        <v/>
      </c>
      <c r="M4879" s="12" t="str">
        <f t="shared" si="229"/>
        <v/>
      </c>
      <c r="N4879" s="9" t="str">
        <f t="shared" si="230"/>
        <v/>
      </c>
    </row>
    <row r="4880" spans="1:14" x14ac:dyDescent="0.25">
      <c r="A4880" s="7">
        <v>42865</v>
      </c>
      <c r="B4880" s="8">
        <v>15.4</v>
      </c>
      <c r="C4880" s="8">
        <v>1.9</v>
      </c>
      <c r="D4880" s="16"/>
      <c r="E4880" s="10"/>
      <c r="F4880" s="9"/>
      <c r="G4880" s="9"/>
      <c r="H4880" s="19">
        <f>IFERROR(AVERAGE(Tabelle1[[#This Row],[Höchst
Temperatur
Tag]],Tabelle1[[#This Row],[Tiefst
Temperatur
Nacht]]),"")</f>
        <v>8.65</v>
      </c>
      <c r="I4880" s="9">
        <f>IF(Tabelle1[[#This Row],[Niederschlag]]="Regen",1,0)</f>
        <v>0</v>
      </c>
      <c r="J4880" s="9">
        <f>IF(Tabelle1[[#This Row],[Niederschlag]]="Schnee",1,0)</f>
        <v>0</v>
      </c>
      <c r="K4880" s="9">
        <f>IF(Tabelle1[[#This Row],[Niederschlag]]="Hagel",1,0)</f>
        <v>0</v>
      </c>
      <c r="L4880" s="12" t="str">
        <f t="shared" si="228"/>
        <v/>
      </c>
      <c r="M4880" s="12" t="str">
        <f t="shared" si="229"/>
        <v/>
      </c>
      <c r="N4880" s="9" t="str">
        <f t="shared" si="230"/>
        <v/>
      </c>
    </row>
    <row r="4881" spans="1:14" x14ac:dyDescent="0.25">
      <c r="A4881" s="7">
        <v>42866</v>
      </c>
      <c r="B4881" s="8">
        <v>20.399999999999999</v>
      </c>
      <c r="C4881" s="8">
        <v>6.8</v>
      </c>
      <c r="D4881" s="16" t="s">
        <v>1</v>
      </c>
      <c r="E4881" s="10"/>
      <c r="F4881" s="9"/>
      <c r="G4881" s="9"/>
      <c r="H4881" s="19">
        <f>IFERROR(AVERAGE(Tabelle1[[#This Row],[Höchst
Temperatur
Tag]],Tabelle1[[#This Row],[Tiefst
Temperatur
Nacht]]),"")</f>
        <v>13.6</v>
      </c>
      <c r="I4881" s="9">
        <f>IF(Tabelle1[[#This Row],[Niederschlag]]="Regen",1,0)</f>
        <v>1</v>
      </c>
      <c r="J4881" s="9">
        <f>IF(Tabelle1[[#This Row],[Niederschlag]]="Schnee",1,0)</f>
        <v>0</v>
      </c>
      <c r="K4881" s="9">
        <f>IF(Tabelle1[[#This Row],[Niederschlag]]="Hagel",1,0)</f>
        <v>0</v>
      </c>
      <c r="L4881" s="12" t="str">
        <f t="shared" si="228"/>
        <v/>
      </c>
      <c r="M4881" s="12" t="str">
        <f t="shared" si="229"/>
        <v/>
      </c>
      <c r="N4881" s="9" t="str">
        <f t="shared" si="230"/>
        <v/>
      </c>
    </row>
    <row r="4882" spans="1:14" x14ac:dyDescent="0.25">
      <c r="A4882" s="7">
        <v>42867</v>
      </c>
      <c r="B4882" s="8">
        <v>21.6</v>
      </c>
      <c r="C4882" s="8">
        <v>10.1</v>
      </c>
      <c r="D4882" s="16" t="s">
        <v>1</v>
      </c>
      <c r="E4882" s="10"/>
      <c r="F4882" s="9" t="s">
        <v>6</v>
      </c>
      <c r="G4882" s="9"/>
      <c r="H4882" s="19">
        <f>IFERROR(AVERAGE(Tabelle1[[#This Row],[Höchst
Temperatur
Tag]],Tabelle1[[#This Row],[Tiefst
Temperatur
Nacht]]),"")</f>
        <v>15.850000000000001</v>
      </c>
      <c r="I4882" s="9">
        <f>IF(Tabelle1[[#This Row],[Niederschlag]]="Regen",1,0)</f>
        <v>1</v>
      </c>
      <c r="J4882" s="9">
        <f>IF(Tabelle1[[#This Row],[Niederschlag]]="Schnee",1,0)</f>
        <v>0</v>
      </c>
      <c r="K4882" s="9">
        <f>IF(Tabelle1[[#This Row],[Niederschlag]]="Hagel",1,0)</f>
        <v>0</v>
      </c>
      <c r="L4882" s="12" t="str">
        <f t="shared" si="228"/>
        <v/>
      </c>
      <c r="M4882" s="12" t="str">
        <f t="shared" si="229"/>
        <v/>
      </c>
      <c r="N4882" s="9" t="str">
        <f t="shared" si="230"/>
        <v/>
      </c>
    </row>
    <row r="4883" spans="1:14" x14ac:dyDescent="0.25">
      <c r="A4883" s="7">
        <v>42868</v>
      </c>
      <c r="B4883" s="8">
        <v>20.100000000000001</v>
      </c>
      <c r="C4883" s="8">
        <v>9.5</v>
      </c>
      <c r="D4883" s="16" t="s">
        <v>1</v>
      </c>
      <c r="E4883" s="10"/>
      <c r="F4883" s="9"/>
      <c r="G4883" s="9"/>
      <c r="H4883" s="19">
        <f>IFERROR(AVERAGE(Tabelle1[[#This Row],[Höchst
Temperatur
Tag]],Tabelle1[[#This Row],[Tiefst
Temperatur
Nacht]]),"")</f>
        <v>14.8</v>
      </c>
      <c r="I4883" s="9">
        <f>IF(Tabelle1[[#This Row],[Niederschlag]]="Regen",1,0)</f>
        <v>1</v>
      </c>
      <c r="J4883" s="9">
        <f>IF(Tabelle1[[#This Row],[Niederschlag]]="Schnee",1,0)</f>
        <v>0</v>
      </c>
      <c r="K4883" s="9">
        <f>IF(Tabelle1[[#This Row],[Niederschlag]]="Hagel",1,0)</f>
        <v>0</v>
      </c>
      <c r="L4883" s="12" t="str">
        <f t="shared" si="228"/>
        <v/>
      </c>
      <c r="M4883" s="12" t="str">
        <f t="shared" si="229"/>
        <v/>
      </c>
      <c r="N4883" s="9" t="str">
        <f t="shared" si="230"/>
        <v/>
      </c>
    </row>
    <row r="4884" spans="1:14" x14ac:dyDescent="0.25">
      <c r="A4884" s="7">
        <v>42869</v>
      </c>
      <c r="B4884" s="8">
        <v>20.399999999999999</v>
      </c>
      <c r="C4884" s="8">
        <v>8</v>
      </c>
      <c r="D4884" s="16" t="s">
        <v>1</v>
      </c>
      <c r="E4884" s="10"/>
      <c r="F4884" s="9"/>
      <c r="G4884" s="9"/>
      <c r="H4884" s="19">
        <f>IFERROR(AVERAGE(Tabelle1[[#This Row],[Höchst
Temperatur
Tag]],Tabelle1[[#This Row],[Tiefst
Temperatur
Nacht]]),"")</f>
        <v>14.2</v>
      </c>
      <c r="I4884" s="9">
        <f>IF(Tabelle1[[#This Row],[Niederschlag]]="Regen",1,0)</f>
        <v>1</v>
      </c>
      <c r="J4884" s="9">
        <f>IF(Tabelle1[[#This Row],[Niederschlag]]="Schnee",1,0)</f>
        <v>0</v>
      </c>
      <c r="K4884" s="9">
        <f>IF(Tabelle1[[#This Row],[Niederschlag]]="Hagel",1,0)</f>
        <v>0</v>
      </c>
      <c r="L4884" s="12" t="str">
        <f t="shared" si="228"/>
        <v/>
      </c>
      <c r="M4884" s="12" t="str">
        <f t="shared" si="229"/>
        <v/>
      </c>
      <c r="N4884" s="9" t="str">
        <f t="shared" si="230"/>
        <v/>
      </c>
    </row>
    <row r="4885" spans="1:14" x14ac:dyDescent="0.25">
      <c r="A4885" s="7">
        <v>42870</v>
      </c>
      <c r="B4885" s="8">
        <v>18.899999999999999</v>
      </c>
      <c r="C4885" s="8">
        <v>7.9</v>
      </c>
      <c r="D4885" s="16"/>
      <c r="E4885" s="10"/>
      <c r="F4885" s="9"/>
      <c r="G4885" s="9"/>
      <c r="H4885" s="19">
        <f>IFERROR(AVERAGE(Tabelle1[[#This Row],[Höchst
Temperatur
Tag]],Tabelle1[[#This Row],[Tiefst
Temperatur
Nacht]]),"")</f>
        <v>13.399999999999999</v>
      </c>
      <c r="I4885" s="9">
        <f>IF(Tabelle1[[#This Row],[Niederschlag]]="Regen",1,0)</f>
        <v>0</v>
      </c>
      <c r="J4885" s="9">
        <f>IF(Tabelle1[[#This Row],[Niederschlag]]="Schnee",1,0)</f>
        <v>0</v>
      </c>
      <c r="K4885" s="9">
        <f>IF(Tabelle1[[#This Row],[Niederschlag]]="Hagel",1,0)</f>
        <v>0</v>
      </c>
      <c r="L4885" s="12" t="str">
        <f t="shared" si="228"/>
        <v/>
      </c>
      <c r="M4885" s="12" t="str">
        <f t="shared" si="229"/>
        <v/>
      </c>
      <c r="N4885" s="9" t="str">
        <f t="shared" si="230"/>
        <v/>
      </c>
    </row>
    <row r="4886" spans="1:14" x14ac:dyDescent="0.25">
      <c r="A4886" s="7">
        <v>42871</v>
      </c>
      <c r="B4886" s="8">
        <v>23.5</v>
      </c>
      <c r="C4886" s="8">
        <v>11.2</v>
      </c>
      <c r="D4886" s="16"/>
      <c r="E4886" s="10"/>
      <c r="F4886" s="9"/>
      <c r="G4886" s="9"/>
      <c r="H4886" s="19">
        <f>IFERROR(AVERAGE(Tabelle1[[#This Row],[Höchst
Temperatur
Tag]],Tabelle1[[#This Row],[Tiefst
Temperatur
Nacht]]),"")</f>
        <v>17.350000000000001</v>
      </c>
      <c r="I4886" s="9">
        <f>IF(Tabelle1[[#This Row],[Niederschlag]]="Regen",1,0)</f>
        <v>0</v>
      </c>
      <c r="J4886" s="9">
        <f>IF(Tabelle1[[#This Row],[Niederschlag]]="Schnee",1,0)</f>
        <v>0</v>
      </c>
      <c r="K4886" s="9">
        <f>IF(Tabelle1[[#This Row],[Niederschlag]]="Hagel",1,0)</f>
        <v>0</v>
      </c>
      <c r="L4886" s="12" t="str">
        <f t="shared" si="228"/>
        <v/>
      </c>
      <c r="M4886" s="12" t="str">
        <f t="shared" si="229"/>
        <v/>
      </c>
      <c r="N4886" s="9" t="str">
        <f t="shared" si="230"/>
        <v/>
      </c>
    </row>
    <row r="4887" spans="1:14" x14ac:dyDescent="0.25">
      <c r="A4887" s="7">
        <v>42872</v>
      </c>
      <c r="B4887" s="8">
        <v>25</v>
      </c>
      <c r="C4887" s="8">
        <v>14.7</v>
      </c>
      <c r="D4887" s="16"/>
      <c r="E4887" s="10"/>
      <c r="F4887" s="9"/>
      <c r="G4887" s="9"/>
      <c r="H4887" s="19">
        <f>IFERROR(AVERAGE(Tabelle1[[#This Row],[Höchst
Temperatur
Tag]],Tabelle1[[#This Row],[Tiefst
Temperatur
Nacht]]),"")</f>
        <v>19.850000000000001</v>
      </c>
      <c r="I4887" s="9">
        <f>IF(Tabelle1[[#This Row],[Niederschlag]]="Regen",1,0)</f>
        <v>0</v>
      </c>
      <c r="J4887" s="9">
        <f>IF(Tabelle1[[#This Row],[Niederschlag]]="Schnee",1,0)</f>
        <v>0</v>
      </c>
      <c r="K4887" s="9">
        <f>IF(Tabelle1[[#This Row],[Niederschlag]]="Hagel",1,0)</f>
        <v>0</v>
      </c>
      <c r="L4887" s="12" t="str">
        <f t="shared" si="228"/>
        <v/>
      </c>
      <c r="M4887" s="12" t="str">
        <f t="shared" si="229"/>
        <v/>
      </c>
      <c r="N4887" s="9" t="str">
        <f t="shared" si="230"/>
        <v/>
      </c>
    </row>
    <row r="4888" spans="1:14" x14ac:dyDescent="0.25">
      <c r="A4888" s="7">
        <v>42873</v>
      </c>
      <c r="B4888" s="8">
        <v>21.9</v>
      </c>
      <c r="C4888" s="8">
        <v>13.4</v>
      </c>
      <c r="D4888" s="16" t="s">
        <v>1</v>
      </c>
      <c r="E4888" s="10"/>
      <c r="F4888" s="9"/>
      <c r="G4888" s="9"/>
      <c r="H4888" s="19">
        <f>IFERROR(AVERAGE(Tabelle1[[#This Row],[Höchst
Temperatur
Tag]],Tabelle1[[#This Row],[Tiefst
Temperatur
Nacht]]),"")</f>
        <v>17.649999999999999</v>
      </c>
      <c r="I4888" s="9">
        <f>IF(Tabelle1[[#This Row],[Niederschlag]]="Regen",1,0)</f>
        <v>1</v>
      </c>
      <c r="J4888" s="9">
        <f>IF(Tabelle1[[#This Row],[Niederschlag]]="Schnee",1,0)</f>
        <v>0</v>
      </c>
      <c r="K4888" s="9">
        <f>IF(Tabelle1[[#This Row],[Niederschlag]]="Hagel",1,0)</f>
        <v>0</v>
      </c>
      <c r="L4888" s="12" t="str">
        <f t="shared" si="228"/>
        <v/>
      </c>
      <c r="M4888" s="12" t="str">
        <f t="shared" si="229"/>
        <v/>
      </c>
      <c r="N4888" s="9" t="str">
        <f t="shared" si="230"/>
        <v/>
      </c>
    </row>
    <row r="4889" spans="1:14" x14ac:dyDescent="0.25">
      <c r="A4889" s="7">
        <v>42874</v>
      </c>
      <c r="B4889" s="8">
        <v>13.6</v>
      </c>
      <c r="C4889" s="8">
        <v>5.0999999999999996</v>
      </c>
      <c r="D4889" s="16" t="s">
        <v>1</v>
      </c>
      <c r="E4889" s="10"/>
      <c r="F4889" s="9"/>
      <c r="G4889" s="9"/>
      <c r="H4889" s="19">
        <f>IFERROR(AVERAGE(Tabelle1[[#This Row],[Höchst
Temperatur
Tag]],Tabelle1[[#This Row],[Tiefst
Temperatur
Nacht]]),"")</f>
        <v>9.35</v>
      </c>
      <c r="I4889" s="9">
        <f>IF(Tabelle1[[#This Row],[Niederschlag]]="Regen",1,0)</f>
        <v>1</v>
      </c>
      <c r="J4889" s="9">
        <f>IF(Tabelle1[[#This Row],[Niederschlag]]="Schnee",1,0)</f>
        <v>0</v>
      </c>
      <c r="K4889" s="9">
        <f>IF(Tabelle1[[#This Row],[Niederschlag]]="Hagel",1,0)</f>
        <v>0</v>
      </c>
      <c r="L4889" s="12" t="str">
        <f t="shared" si="228"/>
        <v/>
      </c>
      <c r="M4889" s="12" t="str">
        <f t="shared" si="229"/>
        <v/>
      </c>
      <c r="N4889" s="9" t="str">
        <f t="shared" si="230"/>
        <v/>
      </c>
    </row>
    <row r="4890" spans="1:14" x14ac:dyDescent="0.25">
      <c r="A4890" s="7">
        <v>42875</v>
      </c>
      <c r="B4890" s="8">
        <v>16.3</v>
      </c>
      <c r="C4890" s="8">
        <v>6</v>
      </c>
      <c r="D4890" s="16"/>
      <c r="E4890" s="10"/>
      <c r="F4890" s="9"/>
      <c r="G4890" s="9"/>
      <c r="H4890" s="19">
        <f>IFERROR(AVERAGE(Tabelle1[[#This Row],[Höchst
Temperatur
Tag]],Tabelle1[[#This Row],[Tiefst
Temperatur
Nacht]]),"")</f>
        <v>11.15</v>
      </c>
      <c r="I4890" s="9">
        <f>IF(Tabelle1[[#This Row],[Niederschlag]]="Regen",1,0)</f>
        <v>0</v>
      </c>
      <c r="J4890" s="9">
        <f>IF(Tabelle1[[#This Row],[Niederschlag]]="Schnee",1,0)</f>
        <v>0</v>
      </c>
      <c r="K4890" s="9">
        <f>IF(Tabelle1[[#This Row],[Niederschlag]]="Hagel",1,0)</f>
        <v>0</v>
      </c>
      <c r="L4890" s="12" t="str">
        <f t="shared" si="228"/>
        <v/>
      </c>
      <c r="M4890" s="12" t="str">
        <f t="shared" si="229"/>
        <v/>
      </c>
      <c r="N4890" s="9" t="str">
        <f t="shared" si="230"/>
        <v/>
      </c>
    </row>
    <row r="4891" spans="1:14" x14ac:dyDescent="0.25">
      <c r="A4891" s="7">
        <v>42876</v>
      </c>
      <c r="B4891" s="8">
        <v>19.3</v>
      </c>
      <c r="C4891" s="8">
        <v>9.6</v>
      </c>
      <c r="D4891" s="16"/>
      <c r="E4891" s="10"/>
      <c r="F4891" s="9"/>
      <c r="G4891" s="9"/>
      <c r="H4891" s="19">
        <f>IFERROR(AVERAGE(Tabelle1[[#This Row],[Höchst
Temperatur
Tag]],Tabelle1[[#This Row],[Tiefst
Temperatur
Nacht]]),"")</f>
        <v>14.45</v>
      </c>
      <c r="I4891" s="9">
        <f>IF(Tabelle1[[#This Row],[Niederschlag]]="Regen",1,0)</f>
        <v>0</v>
      </c>
      <c r="J4891" s="9">
        <f>IF(Tabelle1[[#This Row],[Niederschlag]]="Schnee",1,0)</f>
        <v>0</v>
      </c>
      <c r="K4891" s="9">
        <f>IF(Tabelle1[[#This Row],[Niederschlag]]="Hagel",1,0)</f>
        <v>0</v>
      </c>
      <c r="L4891" s="12" t="str">
        <f t="shared" si="228"/>
        <v/>
      </c>
      <c r="M4891" s="12" t="str">
        <f t="shared" si="229"/>
        <v/>
      </c>
      <c r="N4891" s="9" t="str">
        <f t="shared" si="230"/>
        <v/>
      </c>
    </row>
    <row r="4892" spans="1:14" x14ac:dyDescent="0.25">
      <c r="A4892" s="7">
        <v>42877</v>
      </c>
      <c r="B4892" s="8">
        <v>21.2</v>
      </c>
      <c r="C4892" s="8">
        <v>9.4</v>
      </c>
      <c r="D4892" s="16"/>
      <c r="E4892" s="10"/>
      <c r="F4892" s="9"/>
      <c r="G4892" s="9"/>
      <c r="H4892" s="19">
        <f>IFERROR(AVERAGE(Tabelle1[[#This Row],[Höchst
Temperatur
Tag]],Tabelle1[[#This Row],[Tiefst
Temperatur
Nacht]]),"")</f>
        <v>15.3</v>
      </c>
      <c r="I4892" s="9">
        <f>IF(Tabelle1[[#This Row],[Niederschlag]]="Regen",1,0)</f>
        <v>0</v>
      </c>
      <c r="J4892" s="9">
        <f>IF(Tabelle1[[#This Row],[Niederschlag]]="Schnee",1,0)</f>
        <v>0</v>
      </c>
      <c r="K4892" s="9">
        <f>IF(Tabelle1[[#This Row],[Niederschlag]]="Hagel",1,0)</f>
        <v>0</v>
      </c>
      <c r="L4892" s="12" t="str">
        <f t="shared" si="228"/>
        <v/>
      </c>
      <c r="M4892" s="12" t="str">
        <f t="shared" si="229"/>
        <v/>
      </c>
      <c r="N4892" s="9" t="str">
        <f t="shared" si="230"/>
        <v/>
      </c>
    </row>
    <row r="4893" spans="1:14" x14ac:dyDescent="0.25">
      <c r="A4893" s="7">
        <v>42878</v>
      </c>
      <c r="B4893" s="8">
        <v>24.4</v>
      </c>
      <c r="C4893" s="8">
        <v>10</v>
      </c>
      <c r="D4893" s="16"/>
      <c r="E4893" s="10"/>
      <c r="F4893" s="9"/>
      <c r="G4893" s="9"/>
      <c r="H4893" s="19">
        <f>IFERROR(AVERAGE(Tabelle1[[#This Row],[Höchst
Temperatur
Tag]],Tabelle1[[#This Row],[Tiefst
Temperatur
Nacht]]),"")</f>
        <v>17.2</v>
      </c>
      <c r="I4893" s="9">
        <f>IF(Tabelle1[[#This Row],[Niederschlag]]="Regen",1,0)</f>
        <v>0</v>
      </c>
      <c r="J4893" s="9">
        <f>IF(Tabelle1[[#This Row],[Niederschlag]]="Schnee",1,0)</f>
        <v>0</v>
      </c>
      <c r="K4893" s="9">
        <f>IF(Tabelle1[[#This Row],[Niederschlag]]="Hagel",1,0)</f>
        <v>0</v>
      </c>
      <c r="L4893" s="12" t="str">
        <f t="shared" si="228"/>
        <v/>
      </c>
      <c r="M4893" s="12" t="str">
        <f t="shared" si="229"/>
        <v/>
      </c>
      <c r="N4893" s="9" t="str">
        <f t="shared" si="230"/>
        <v/>
      </c>
    </row>
    <row r="4894" spans="1:14" x14ac:dyDescent="0.25">
      <c r="A4894" s="7">
        <v>42879</v>
      </c>
      <c r="B4894" s="8">
        <v>19.8</v>
      </c>
      <c r="C4894" s="8">
        <v>9.6</v>
      </c>
      <c r="D4894" s="16"/>
      <c r="E4894" s="10"/>
      <c r="F4894" s="9"/>
      <c r="G4894" s="9"/>
      <c r="H4894" s="19">
        <f>IFERROR(AVERAGE(Tabelle1[[#This Row],[Höchst
Temperatur
Tag]],Tabelle1[[#This Row],[Tiefst
Temperatur
Nacht]]),"")</f>
        <v>14.7</v>
      </c>
      <c r="I4894" s="9">
        <f>IF(Tabelle1[[#This Row],[Niederschlag]]="Regen",1,0)</f>
        <v>0</v>
      </c>
      <c r="J4894" s="9">
        <f>IF(Tabelle1[[#This Row],[Niederschlag]]="Schnee",1,0)</f>
        <v>0</v>
      </c>
      <c r="K4894" s="9">
        <f>IF(Tabelle1[[#This Row],[Niederschlag]]="Hagel",1,0)</f>
        <v>0</v>
      </c>
      <c r="L4894" s="12" t="str">
        <f t="shared" si="228"/>
        <v/>
      </c>
      <c r="M4894" s="12" t="str">
        <f t="shared" si="229"/>
        <v/>
      </c>
      <c r="N4894" s="9" t="str">
        <f t="shared" si="230"/>
        <v/>
      </c>
    </row>
    <row r="4895" spans="1:14" x14ac:dyDescent="0.25">
      <c r="A4895" s="7">
        <v>42880</v>
      </c>
      <c r="B4895" s="8">
        <v>20.100000000000001</v>
      </c>
      <c r="C4895" s="8">
        <v>10.9</v>
      </c>
      <c r="D4895" s="16"/>
      <c r="E4895" s="10"/>
      <c r="F4895" s="9"/>
      <c r="G4895" s="9"/>
      <c r="H4895" s="19">
        <f>IFERROR(AVERAGE(Tabelle1[[#This Row],[Höchst
Temperatur
Tag]],Tabelle1[[#This Row],[Tiefst
Temperatur
Nacht]]),"")</f>
        <v>15.5</v>
      </c>
      <c r="I4895" s="9">
        <f>IF(Tabelle1[[#This Row],[Niederschlag]]="Regen",1,0)</f>
        <v>0</v>
      </c>
      <c r="J4895" s="9">
        <f>IF(Tabelle1[[#This Row],[Niederschlag]]="Schnee",1,0)</f>
        <v>0</v>
      </c>
      <c r="K4895" s="9">
        <f>IF(Tabelle1[[#This Row],[Niederschlag]]="Hagel",1,0)</f>
        <v>0</v>
      </c>
      <c r="L4895" s="12" t="str">
        <f t="shared" si="228"/>
        <v/>
      </c>
      <c r="M4895" s="12" t="str">
        <f t="shared" si="229"/>
        <v/>
      </c>
      <c r="N4895" s="9" t="str">
        <f t="shared" si="230"/>
        <v/>
      </c>
    </row>
    <row r="4896" spans="1:14" x14ac:dyDescent="0.25">
      <c r="A4896" s="7">
        <v>42881</v>
      </c>
      <c r="B4896" s="8">
        <v>22.3</v>
      </c>
      <c r="C4896" s="8">
        <v>13.3</v>
      </c>
      <c r="D4896" s="16"/>
      <c r="E4896" s="10"/>
      <c r="F4896" s="9"/>
      <c r="G4896" s="9"/>
      <c r="H4896" s="19">
        <f>IFERROR(AVERAGE(Tabelle1[[#This Row],[Höchst
Temperatur
Tag]],Tabelle1[[#This Row],[Tiefst
Temperatur
Nacht]]),"")</f>
        <v>17.8</v>
      </c>
      <c r="I4896" s="9">
        <f>IF(Tabelle1[[#This Row],[Niederschlag]]="Regen",1,0)</f>
        <v>0</v>
      </c>
      <c r="J4896" s="9">
        <f>IF(Tabelle1[[#This Row],[Niederschlag]]="Schnee",1,0)</f>
        <v>0</v>
      </c>
      <c r="K4896" s="9">
        <f>IF(Tabelle1[[#This Row],[Niederschlag]]="Hagel",1,0)</f>
        <v>0</v>
      </c>
      <c r="L4896" s="12" t="str">
        <f t="shared" si="228"/>
        <v/>
      </c>
      <c r="M4896" s="12" t="str">
        <f t="shared" si="229"/>
        <v/>
      </c>
      <c r="N4896" s="9" t="str">
        <f t="shared" si="230"/>
        <v/>
      </c>
    </row>
    <row r="4897" spans="1:14" x14ac:dyDescent="0.25">
      <c r="A4897" s="7">
        <v>42882</v>
      </c>
      <c r="B4897" s="8">
        <v>26.2</v>
      </c>
      <c r="C4897" s="8">
        <v>15.5</v>
      </c>
      <c r="D4897" s="16"/>
      <c r="E4897" s="10"/>
      <c r="F4897" s="9"/>
      <c r="G4897" s="9"/>
      <c r="H4897" s="19">
        <f>IFERROR(AVERAGE(Tabelle1[[#This Row],[Höchst
Temperatur
Tag]],Tabelle1[[#This Row],[Tiefst
Temperatur
Nacht]]),"")</f>
        <v>20.85</v>
      </c>
      <c r="I4897" s="9">
        <f>IF(Tabelle1[[#This Row],[Niederschlag]]="Regen",1,0)</f>
        <v>0</v>
      </c>
      <c r="J4897" s="9">
        <f>IF(Tabelle1[[#This Row],[Niederschlag]]="Schnee",1,0)</f>
        <v>0</v>
      </c>
      <c r="K4897" s="9">
        <f>IF(Tabelle1[[#This Row],[Niederschlag]]="Hagel",1,0)</f>
        <v>0</v>
      </c>
      <c r="L4897" s="12" t="str">
        <f t="shared" si="228"/>
        <v/>
      </c>
      <c r="M4897" s="12" t="str">
        <f t="shared" si="229"/>
        <v/>
      </c>
      <c r="N4897" s="9">
        <f t="shared" si="230"/>
        <v>1</v>
      </c>
    </row>
    <row r="4898" spans="1:14" x14ac:dyDescent="0.25">
      <c r="A4898" s="7">
        <v>42883</v>
      </c>
      <c r="B4898" s="8">
        <v>28.2</v>
      </c>
      <c r="C4898" s="8">
        <v>16.399999999999999</v>
      </c>
      <c r="D4898" s="16" t="s">
        <v>1</v>
      </c>
      <c r="E4898" s="10"/>
      <c r="F4898" s="9" t="s">
        <v>6</v>
      </c>
      <c r="G4898" s="9"/>
      <c r="H4898" s="19">
        <f>IFERROR(AVERAGE(Tabelle1[[#This Row],[Höchst
Temperatur
Tag]],Tabelle1[[#This Row],[Tiefst
Temperatur
Nacht]]),"")</f>
        <v>22.299999999999997</v>
      </c>
      <c r="I4898" s="9">
        <f>IF(Tabelle1[[#This Row],[Niederschlag]]="Regen",1,0)</f>
        <v>1</v>
      </c>
      <c r="J4898" s="9">
        <f>IF(Tabelle1[[#This Row],[Niederschlag]]="Schnee",1,0)</f>
        <v>0</v>
      </c>
      <c r="K4898" s="9">
        <f>IF(Tabelle1[[#This Row],[Niederschlag]]="Hagel",1,0)</f>
        <v>0</v>
      </c>
      <c r="L4898" s="12" t="str">
        <f t="shared" si="228"/>
        <v/>
      </c>
      <c r="M4898" s="12" t="str">
        <f t="shared" si="229"/>
        <v/>
      </c>
      <c r="N4898" s="9">
        <f t="shared" si="230"/>
        <v>1</v>
      </c>
    </row>
    <row r="4899" spans="1:14" x14ac:dyDescent="0.25">
      <c r="A4899" s="7">
        <v>42884</v>
      </c>
      <c r="B4899" s="8">
        <v>29.2</v>
      </c>
      <c r="C4899" s="8">
        <v>17.100000000000001</v>
      </c>
      <c r="D4899" s="16" t="s">
        <v>1</v>
      </c>
      <c r="E4899" s="10"/>
      <c r="F4899" s="9"/>
      <c r="G4899" s="9"/>
      <c r="H4899" s="19">
        <f>IFERROR(AVERAGE(Tabelle1[[#This Row],[Höchst
Temperatur
Tag]],Tabelle1[[#This Row],[Tiefst
Temperatur
Nacht]]),"")</f>
        <v>23.15</v>
      </c>
      <c r="I4899" s="9">
        <f>IF(Tabelle1[[#This Row],[Niederschlag]]="Regen",1,0)</f>
        <v>1</v>
      </c>
      <c r="J4899" s="9">
        <f>IF(Tabelle1[[#This Row],[Niederschlag]]="Schnee",1,0)</f>
        <v>0</v>
      </c>
      <c r="K4899" s="9">
        <f>IF(Tabelle1[[#This Row],[Niederschlag]]="Hagel",1,0)</f>
        <v>0</v>
      </c>
      <c r="L4899" s="12" t="str">
        <f t="shared" si="228"/>
        <v/>
      </c>
      <c r="M4899" s="12" t="str">
        <f t="shared" si="229"/>
        <v/>
      </c>
      <c r="N4899" s="9">
        <f t="shared" si="230"/>
        <v>1</v>
      </c>
    </row>
    <row r="4900" spans="1:14" x14ac:dyDescent="0.25">
      <c r="A4900" s="7">
        <v>42885</v>
      </c>
      <c r="B4900" s="8">
        <v>27.3</v>
      </c>
      <c r="C4900" s="8">
        <v>12.7</v>
      </c>
      <c r="D4900" s="16" t="s">
        <v>1</v>
      </c>
      <c r="E4900" s="10"/>
      <c r="F4900" s="9" t="s">
        <v>6</v>
      </c>
      <c r="G4900" s="9"/>
      <c r="H4900" s="19">
        <f>IFERROR(AVERAGE(Tabelle1[[#This Row],[Höchst
Temperatur
Tag]],Tabelle1[[#This Row],[Tiefst
Temperatur
Nacht]]),"")</f>
        <v>20</v>
      </c>
      <c r="I4900" s="9">
        <f>IF(Tabelle1[[#This Row],[Niederschlag]]="Regen",1,0)</f>
        <v>1</v>
      </c>
      <c r="J4900" s="9">
        <f>IF(Tabelle1[[#This Row],[Niederschlag]]="Schnee",1,0)</f>
        <v>0</v>
      </c>
      <c r="K4900" s="9">
        <f>IF(Tabelle1[[#This Row],[Niederschlag]]="Hagel",1,0)</f>
        <v>0</v>
      </c>
      <c r="L4900" s="12" t="str">
        <f t="shared" si="228"/>
        <v/>
      </c>
      <c r="M4900" s="12" t="str">
        <f t="shared" si="229"/>
        <v/>
      </c>
      <c r="N4900" s="9">
        <f t="shared" si="230"/>
        <v>1</v>
      </c>
    </row>
    <row r="4901" spans="1:14" x14ac:dyDescent="0.25">
      <c r="A4901" s="7">
        <v>42886</v>
      </c>
      <c r="B4901" s="8">
        <v>21.5</v>
      </c>
      <c r="C4901" s="8">
        <v>12.1</v>
      </c>
      <c r="D4901" s="16"/>
      <c r="E4901" s="10"/>
      <c r="F4901" s="9"/>
      <c r="G4901" s="9"/>
      <c r="H4901" s="19">
        <f>IFERROR(AVERAGE(Tabelle1[[#This Row],[Höchst
Temperatur
Tag]],Tabelle1[[#This Row],[Tiefst
Temperatur
Nacht]]),"")</f>
        <v>16.8</v>
      </c>
      <c r="I4901" s="9">
        <f>IF(Tabelle1[[#This Row],[Niederschlag]]="Regen",1,0)</f>
        <v>0</v>
      </c>
      <c r="J4901" s="9">
        <f>IF(Tabelle1[[#This Row],[Niederschlag]]="Schnee",1,0)</f>
        <v>0</v>
      </c>
      <c r="K4901" s="9">
        <f>IF(Tabelle1[[#This Row],[Niederschlag]]="Hagel",1,0)</f>
        <v>0</v>
      </c>
      <c r="L4901" s="12" t="str">
        <f t="shared" si="228"/>
        <v/>
      </c>
      <c r="M4901" s="12" t="str">
        <f t="shared" si="229"/>
        <v/>
      </c>
      <c r="N4901" s="9" t="str">
        <f t="shared" si="230"/>
        <v/>
      </c>
    </row>
    <row r="4902" spans="1:14" x14ac:dyDescent="0.25">
      <c r="A4902" s="7">
        <v>42887</v>
      </c>
      <c r="B4902" s="8">
        <v>24.5</v>
      </c>
      <c r="C4902" s="8">
        <v>13.1</v>
      </c>
      <c r="D4902" s="16"/>
      <c r="E4902" s="10"/>
      <c r="F4902" s="9"/>
      <c r="G4902" s="9"/>
      <c r="H4902" s="19">
        <f>IFERROR(AVERAGE(Tabelle1[[#This Row],[Höchst
Temperatur
Tag]],Tabelle1[[#This Row],[Tiefst
Temperatur
Nacht]]),"")</f>
        <v>18.8</v>
      </c>
      <c r="I4902" s="9">
        <f>IF(Tabelle1[[#This Row],[Niederschlag]]="Regen",1,0)</f>
        <v>0</v>
      </c>
      <c r="J4902" s="9">
        <f>IF(Tabelle1[[#This Row],[Niederschlag]]="Schnee",1,0)</f>
        <v>0</v>
      </c>
      <c r="K4902" s="9">
        <f>IF(Tabelle1[[#This Row],[Niederschlag]]="Hagel",1,0)</f>
        <v>0</v>
      </c>
      <c r="L4902" s="12" t="str">
        <f t="shared" si="228"/>
        <v/>
      </c>
      <c r="M4902" s="12" t="str">
        <f t="shared" si="229"/>
        <v/>
      </c>
      <c r="N4902" s="9" t="str">
        <f t="shared" si="230"/>
        <v/>
      </c>
    </row>
    <row r="4903" spans="1:14" x14ac:dyDescent="0.25">
      <c r="A4903" s="7">
        <v>42888</v>
      </c>
      <c r="B4903" s="8">
        <v>26.1</v>
      </c>
      <c r="C4903" s="8">
        <v>14.8</v>
      </c>
      <c r="D4903" s="16" t="s">
        <v>1</v>
      </c>
      <c r="E4903" s="10"/>
      <c r="F4903" s="9" t="s">
        <v>6</v>
      </c>
      <c r="G4903" s="9"/>
      <c r="H4903" s="19">
        <f>IFERROR(AVERAGE(Tabelle1[[#This Row],[Höchst
Temperatur
Tag]],Tabelle1[[#This Row],[Tiefst
Temperatur
Nacht]]),"")</f>
        <v>20.450000000000003</v>
      </c>
      <c r="I4903" s="9">
        <f>IF(Tabelle1[[#This Row],[Niederschlag]]="Regen",1,0)</f>
        <v>1</v>
      </c>
      <c r="J4903" s="9">
        <f>IF(Tabelle1[[#This Row],[Niederschlag]]="Schnee",1,0)</f>
        <v>0</v>
      </c>
      <c r="K4903" s="9">
        <f>IF(Tabelle1[[#This Row],[Niederschlag]]="Hagel",1,0)</f>
        <v>0</v>
      </c>
      <c r="L4903" s="12" t="str">
        <f t="shared" si="228"/>
        <v/>
      </c>
      <c r="M4903" s="12" t="str">
        <f t="shared" si="229"/>
        <v/>
      </c>
      <c r="N4903" s="9">
        <f t="shared" si="230"/>
        <v>1</v>
      </c>
    </row>
    <row r="4904" spans="1:14" x14ac:dyDescent="0.25">
      <c r="A4904" s="7">
        <v>42889</v>
      </c>
      <c r="B4904" s="8">
        <v>23.3</v>
      </c>
      <c r="C4904" s="8">
        <v>11.3</v>
      </c>
      <c r="D4904" s="16" t="s">
        <v>1</v>
      </c>
      <c r="E4904" s="10"/>
      <c r="F4904" s="9" t="s">
        <v>6</v>
      </c>
      <c r="G4904" s="9"/>
      <c r="H4904" s="19">
        <f>IFERROR(AVERAGE(Tabelle1[[#This Row],[Höchst
Temperatur
Tag]],Tabelle1[[#This Row],[Tiefst
Temperatur
Nacht]]),"")</f>
        <v>17.3</v>
      </c>
      <c r="I4904" s="9">
        <f>IF(Tabelle1[[#This Row],[Niederschlag]]="Regen",1,0)</f>
        <v>1</v>
      </c>
      <c r="J4904" s="9">
        <f>IF(Tabelle1[[#This Row],[Niederschlag]]="Schnee",1,0)</f>
        <v>0</v>
      </c>
      <c r="K4904" s="9">
        <f>IF(Tabelle1[[#This Row],[Niederschlag]]="Hagel",1,0)</f>
        <v>0</v>
      </c>
      <c r="L4904" s="12" t="str">
        <f t="shared" si="228"/>
        <v/>
      </c>
      <c r="M4904" s="12" t="str">
        <f t="shared" si="229"/>
        <v/>
      </c>
      <c r="N4904" s="9" t="str">
        <f t="shared" si="230"/>
        <v/>
      </c>
    </row>
    <row r="4905" spans="1:14" x14ac:dyDescent="0.25">
      <c r="A4905" s="7">
        <v>42890</v>
      </c>
      <c r="B4905" s="8">
        <v>20.5</v>
      </c>
      <c r="C4905" s="8">
        <v>9.3000000000000007</v>
      </c>
      <c r="D4905" s="16"/>
      <c r="E4905" s="10"/>
      <c r="F4905" s="9"/>
      <c r="G4905" s="9"/>
      <c r="H4905" s="19">
        <f>IFERROR(AVERAGE(Tabelle1[[#This Row],[Höchst
Temperatur
Tag]],Tabelle1[[#This Row],[Tiefst
Temperatur
Nacht]]),"")</f>
        <v>14.9</v>
      </c>
      <c r="I4905" s="9">
        <f>IF(Tabelle1[[#This Row],[Niederschlag]]="Regen",1,0)</f>
        <v>0</v>
      </c>
      <c r="J4905" s="9">
        <f>IF(Tabelle1[[#This Row],[Niederschlag]]="Schnee",1,0)</f>
        <v>0</v>
      </c>
      <c r="K4905" s="9">
        <f>IF(Tabelle1[[#This Row],[Niederschlag]]="Hagel",1,0)</f>
        <v>0</v>
      </c>
      <c r="L4905" s="12" t="str">
        <f t="shared" si="228"/>
        <v/>
      </c>
      <c r="M4905" s="12" t="str">
        <f t="shared" si="229"/>
        <v/>
      </c>
      <c r="N4905" s="9" t="str">
        <f t="shared" si="230"/>
        <v/>
      </c>
    </row>
    <row r="4906" spans="1:14" x14ac:dyDescent="0.25">
      <c r="A4906" s="7">
        <v>42891</v>
      </c>
      <c r="B4906" s="8">
        <v>22.3</v>
      </c>
      <c r="C4906" s="8">
        <v>11.3</v>
      </c>
      <c r="D4906" s="16"/>
      <c r="E4906" s="10"/>
      <c r="F4906" s="9"/>
      <c r="G4906" s="9"/>
      <c r="H4906" s="19">
        <f>IFERROR(AVERAGE(Tabelle1[[#This Row],[Höchst
Temperatur
Tag]],Tabelle1[[#This Row],[Tiefst
Temperatur
Nacht]]),"")</f>
        <v>16.8</v>
      </c>
      <c r="I4906" s="9">
        <f>IF(Tabelle1[[#This Row],[Niederschlag]]="Regen",1,0)</f>
        <v>0</v>
      </c>
      <c r="J4906" s="9">
        <f>IF(Tabelle1[[#This Row],[Niederschlag]]="Schnee",1,0)</f>
        <v>0</v>
      </c>
      <c r="K4906" s="9">
        <f>IF(Tabelle1[[#This Row],[Niederschlag]]="Hagel",1,0)</f>
        <v>0</v>
      </c>
      <c r="L4906" s="12" t="str">
        <f t="shared" si="228"/>
        <v/>
      </c>
      <c r="M4906" s="12" t="str">
        <f t="shared" si="229"/>
        <v/>
      </c>
      <c r="N4906" s="9" t="str">
        <f t="shared" si="230"/>
        <v/>
      </c>
    </row>
    <row r="4907" spans="1:14" x14ac:dyDescent="0.25">
      <c r="A4907" s="7">
        <v>42892</v>
      </c>
      <c r="B4907" s="8">
        <v>17.399999999999999</v>
      </c>
      <c r="C4907" s="8">
        <v>7.4</v>
      </c>
      <c r="D4907" s="16" t="s">
        <v>1</v>
      </c>
      <c r="E4907" s="10"/>
      <c r="F4907" s="9"/>
      <c r="G4907" s="9"/>
      <c r="H4907" s="19">
        <f>IFERROR(AVERAGE(Tabelle1[[#This Row],[Höchst
Temperatur
Tag]],Tabelle1[[#This Row],[Tiefst
Temperatur
Nacht]]),"")</f>
        <v>12.399999999999999</v>
      </c>
      <c r="I4907" s="9">
        <f>IF(Tabelle1[[#This Row],[Niederschlag]]="Regen",1,0)</f>
        <v>1</v>
      </c>
      <c r="J4907" s="9">
        <f>IF(Tabelle1[[#This Row],[Niederschlag]]="Schnee",1,0)</f>
        <v>0</v>
      </c>
      <c r="K4907" s="9">
        <f>IF(Tabelle1[[#This Row],[Niederschlag]]="Hagel",1,0)</f>
        <v>0</v>
      </c>
      <c r="L4907" s="12" t="str">
        <f t="shared" si="228"/>
        <v/>
      </c>
      <c r="M4907" s="12" t="str">
        <f t="shared" si="229"/>
        <v/>
      </c>
      <c r="N4907" s="9" t="str">
        <f t="shared" si="230"/>
        <v/>
      </c>
    </row>
    <row r="4908" spans="1:14" x14ac:dyDescent="0.25">
      <c r="A4908" s="7">
        <v>42893</v>
      </c>
      <c r="B4908" s="8">
        <v>15.4</v>
      </c>
      <c r="C4908" s="8">
        <v>7.6</v>
      </c>
      <c r="D4908" s="16" t="s">
        <v>1</v>
      </c>
      <c r="E4908" s="10"/>
      <c r="F4908" s="9"/>
      <c r="G4908" s="9"/>
      <c r="H4908" s="19">
        <f>IFERROR(AVERAGE(Tabelle1[[#This Row],[Höchst
Temperatur
Tag]],Tabelle1[[#This Row],[Tiefst
Temperatur
Nacht]]),"")</f>
        <v>11.5</v>
      </c>
      <c r="I4908" s="9">
        <f>IF(Tabelle1[[#This Row],[Niederschlag]]="Regen",1,0)</f>
        <v>1</v>
      </c>
      <c r="J4908" s="9">
        <f>IF(Tabelle1[[#This Row],[Niederschlag]]="Schnee",1,0)</f>
        <v>0</v>
      </c>
      <c r="K4908" s="9">
        <f>IF(Tabelle1[[#This Row],[Niederschlag]]="Hagel",1,0)</f>
        <v>0</v>
      </c>
      <c r="L4908" s="12" t="str">
        <f t="shared" si="228"/>
        <v/>
      </c>
      <c r="M4908" s="12" t="str">
        <f t="shared" si="229"/>
        <v/>
      </c>
      <c r="N4908" s="9" t="str">
        <f t="shared" si="230"/>
        <v/>
      </c>
    </row>
    <row r="4909" spans="1:14" x14ac:dyDescent="0.25">
      <c r="A4909" s="7">
        <v>42894</v>
      </c>
      <c r="B4909" s="8">
        <v>22.3</v>
      </c>
      <c r="C4909" s="8">
        <v>9.6999999999999993</v>
      </c>
      <c r="D4909" s="16"/>
      <c r="E4909" s="10"/>
      <c r="F4909" s="9"/>
      <c r="G4909" s="9"/>
      <c r="H4909" s="19">
        <f>IFERROR(AVERAGE(Tabelle1[[#This Row],[Höchst
Temperatur
Tag]],Tabelle1[[#This Row],[Tiefst
Temperatur
Nacht]]),"")</f>
        <v>16</v>
      </c>
      <c r="I4909" s="9">
        <f>IF(Tabelle1[[#This Row],[Niederschlag]]="Regen",1,0)</f>
        <v>0</v>
      </c>
      <c r="J4909" s="9">
        <f>IF(Tabelle1[[#This Row],[Niederschlag]]="Schnee",1,0)</f>
        <v>0</v>
      </c>
      <c r="K4909" s="9">
        <f>IF(Tabelle1[[#This Row],[Niederschlag]]="Hagel",1,0)</f>
        <v>0</v>
      </c>
      <c r="L4909" s="12" t="str">
        <f t="shared" si="228"/>
        <v/>
      </c>
      <c r="M4909" s="12" t="str">
        <f t="shared" si="229"/>
        <v/>
      </c>
      <c r="N4909" s="9" t="str">
        <f t="shared" si="230"/>
        <v/>
      </c>
    </row>
    <row r="4910" spans="1:14" x14ac:dyDescent="0.25">
      <c r="A4910" s="7">
        <v>42895</v>
      </c>
      <c r="B4910" s="8">
        <v>20.3</v>
      </c>
      <c r="C4910" s="8">
        <v>8.3000000000000007</v>
      </c>
      <c r="D4910" s="16" t="s">
        <v>1</v>
      </c>
      <c r="E4910" s="10"/>
      <c r="F4910" s="9"/>
      <c r="G4910" s="9"/>
      <c r="H4910" s="19">
        <f>IFERROR(AVERAGE(Tabelle1[[#This Row],[Höchst
Temperatur
Tag]],Tabelle1[[#This Row],[Tiefst
Temperatur
Nacht]]),"")</f>
        <v>14.3</v>
      </c>
      <c r="I4910" s="9">
        <f>IF(Tabelle1[[#This Row],[Niederschlag]]="Regen",1,0)</f>
        <v>1</v>
      </c>
      <c r="J4910" s="9">
        <f>IF(Tabelle1[[#This Row],[Niederschlag]]="Schnee",1,0)</f>
        <v>0</v>
      </c>
      <c r="K4910" s="9">
        <f>IF(Tabelle1[[#This Row],[Niederschlag]]="Hagel",1,0)</f>
        <v>0</v>
      </c>
      <c r="L4910" s="12" t="str">
        <f t="shared" si="228"/>
        <v/>
      </c>
      <c r="M4910" s="12" t="str">
        <f t="shared" si="229"/>
        <v/>
      </c>
      <c r="N4910" s="9" t="str">
        <f t="shared" si="230"/>
        <v/>
      </c>
    </row>
    <row r="4911" spans="1:14" x14ac:dyDescent="0.25">
      <c r="A4911" s="7">
        <v>42896</v>
      </c>
      <c r="B4911" s="8">
        <v>23.4</v>
      </c>
      <c r="C4911" s="8">
        <v>9.5</v>
      </c>
      <c r="D4911" s="16"/>
      <c r="E4911" s="10"/>
      <c r="F4911" s="9"/>
      <c r="G4911" s="9"/>
      <c r="H4911" s="19">
        <f>IFERROR(AVERAGE(Tabelle1[[#This Row],[Höchst
Temperatur
Tag]],Tabelle1[[#This Row],[Tiefst
Temperatur
Nacht]]),"")</f>
        <v>16.45</v>
      </c>
      <c r="I4911" s="9">
        <f>IF(Tabelle1[[#This Row],[Niederschlag]]="Regen",1,0)</f>
        <v>0</v>
      </c>
      <c r="J4911" s="9">
        <f>IF(Tabelle1[[#This Row],[Niederschlag]]="Schnee",1,0)</f>
        <v>0</v>
      </c>
      <c r="K4911" s="9">
        <f>IF(Tabelle1[[#This Row],[Niederschlag]]="Hagel",1,0)</f>
        <v>0</v>
      </c>
      <c r="L4911" s="12" t="str">
        <f t="shared" si="228"/>
        <v/>
      </c>
      <c r="M4911" s="12" t="str">
        <f t="shared" si="229"/>
        <v/>
      </c>
      <c r="N4911" s="9" t="str">
        <f t="shared" si="230"/>
        <v/>
      </c>
    </row>
    <row r="4912" spans="1:14" x14ac:dyDescent="0.25">
      <c r="A4912" s="7">
        <v>42897</v>
      </c>
      <c r="B4912" s="8">
        <v>28</v>
      </c>
      <c r="C4912" s="8">
        <v>14.8</v>
      </c>
      <c r="D4912" s="16"/>
      <c r="E4912" s="10"/>
      <c r="F4912" s="9"/>
      <c r="G4912" s="9"/>
      <c r="H4912" s="19">
        <f>IFERROR(AVERAGE(Tabelle1[[#This Row],[Höchst
Temperatur
Tag]],Tabelle1[[#This Row],[Tiefst
Temperatur
Nacht]]),"")</f>
        <v>21.4</v>
      </c>
      <c r="I4912" s="9">
        <f>IF(Tabelle1[[#This Row],[Niederschlag]]="Regen",1,0)</f>
        <v>0</v>
      </c>
      <c r="J4912" s="9">
        <f>IF(Tabelle1[[#This Row],[Niederschlag]]="Schnee",1,0)</f>
        <v>0</v>
      </c>
      <c r="K4912" s="9">
        <f>IF(Tabelle1[[#This Row],[Niederschlag]]="Hagel",1,0)</f>
        <v>0</v>
      </c>
      <c r="L4912" s="12" t="str">
        <f t="shared" si="228"/>
        <v/>
      </c>
      <c r="M4912" s="12" t="str">
        <f t="shared" si="229"/>
        <v/>
      </c>
      <c r="N4912" s="9">
        <f t="shared" si="230"/>
        <v>1</v>
      </c>
    </row>
    <row r="4913" spans="1:14" x14ac:dyDescent="0.25">
      <c r="A4913" s="7">
        <v>42898</v>
      </c>
      <c r="B4913" s="8">
        <v>21.5</v>
      </c>
      <c r="C4913" s="8">
        <v>12.6</v>
      </c>
      <c r="D4913" s="16"/>
      <c r="E4913" s="10"/>
      <c r="F4913" s="9"/>
      <c r="G4913" s="9"/>
      <c r="H4913" s="19">
        <f>IFERROR(AVERAGE(Tabelle1[[#This Row],[Höchst
Temperatur
Tag]],Tabelle1[[#This Row],[Tiefst
Temperatur
Nacht]]),"")</f>
        <v>17.05</v>
      </c>
      <c r="I4913" s="9">
        <f>IF(Tabelle1[[#This Row],[Niederschlag]]="Regen",1,0)</f>
        <v>0</v>
      </c>
      <c r="J4913" s="9">
        <f>IF(Tabelle1[[#This Row],[Niederschlag]]="Schnee",1,0)</f>
        <v>0</v>
      </c>
      <c r="K4913" s="9">
        <f>IF(Tabelle1[[#This Row],[Niederschlag]]="Hagel",1,0)</f>
        <v>0</v>
      </c>
      <c r="L4913" s="12" t="str">
        <f t="shared" si="228"/>
        <v/>
      </c>
      <c r="M4913" s="12" t="str">
        <f t="shared" si="229"/>
        <v/>
      </c>
      <c r="N4913" s="9" t="str">
        <f t="shared" si="230"/>
        <v/>
      </c>
    </row>
    <row r="4914" spans="1:14" x14ac:dyDescent="0.25">
      <c r="A4914" s="7">
        <v>42899</v>
      </c>
      <c r="B4914" s="8">
        <v>18.8</v>
      </c>
      <c r="C4914" s="8">
        <v>9.6999999999999993</v>
      </c>
      <c r="D4914" s="16"/>
      <c r="E4914" s="10"/>
      <c r="F4914" s="9"/>
      <c r="G4914" s="9"/>
      <c r="H4914" s="19">
        <f>IFERROR(AVERAGE(Tabelle1[[#This Row],[Höchst
Temperatur
Tag]],Tabelle1[[#This Row],[Tiefst
Temperatur
Nacht]]),"")</f>
        <v>14.25</v>
      </c>
      <c r="I4914" s="9">
        <f>IF(Tabelle1[[#This Row],[Niederschlag]]="Regen",1,0)</f>
        <v>0</v>
      </c>
      <c r="J4914" s="9">
        <f>IF(Tabelle1[[#This Row],[Niederschlag]]="Schnee",1,0)</f>
        <v>0</v>
      </c>
      <c r="K4914" s="9">
        <f>IF(Tabelle1[[#This Row],[Niederschlag]]="Hagel",1,0)</f>
        <v>0</v>
      </c>
      <c r="L4914" s="12" t="str">
        <f t="shared" si="228"/>
        <v/>
      </c>
      <c r="M4914" s="12" t="str">
        <f t="shared" si="229"/>
        <v/>
      </c>
      <c r="N4914" s="9" t="str">
        <f t="shared" si="230"/>
        <v/>
      </c>
    </row>
    <row r="4915" spans="1:14" x14ac:dyDescent="0.25">
      <c r="A4915" s="7">
        <v>42900</v>
      </c>
      <c r="B4915" s="8">
        <v>24</v>
      </c>
      <c r="C4915" s="8">
        <v>8.8000000000000007</v>
      </c>
      <c r="D4915" s="16"/>
      <c r="E4915" s="10"/>
      <c r="F4915" s="9"/>
      <c r="G4915" s="9"/>
      <c r="H4915" s="19">
        <f>IFERROR(AVERAGE(Tabelle1[[#This Row],[Höchst
Temperatur
Tag]],Tabelle1[[#This Row],[Tiefst
Temperatur
Nacht]]),"")</f>
        <v>16.399999999999999</v>
      </c>
      <c r="I4915" s="9">
        <f>IF(Tabelle1[[#This Row],[Niederschlag]]="Regen",1,0)</f>
        <v>0</v>
      </c>
      <c r="J4915" s="9">
        <f>IF(Tabelle1[[#This Row],[Niederschlag]]="Schnee",1,0)</f>
        <v>0</v>
      </c>
      <c r="K4915" s="9">
        <f>IF(Tabelle1[[#This Row],[Niederschlag]]="Hagel",1,0)</f>
        <v>0</v>
      </c>
      <c r="L4915" s="12" t="str">
        <f t="shared" si="228"/>
        <v/>
      </c>
      <c r="M4915" s="12" t="str">
        <f t="shared" si="229"/>
        <v/>
      </c>
      <c r="N4915" s="9" t="str">
        <f t="shared" si="230"/>
        <v/>
      </c>
    </row>
    <row r="4916" spans="1:14" x14ac:dyDescent="0.25">
      <c r="A4916" s="7">
        <v>42901</v>
      </c>
      <c r="B4916" s="8">
        <v>28.8</v>
      </c>
      <c r="C4916" s="8">
        <v>14.5</v>
      </c>
      <c r="D4916" s="16"/>
      <c r="E4916" s="10"/>
      <c r="F4916" s="9"/>
      <c r="G4916" s="9"/>
      <c r="H4916" s="19">
        <f>IFERROR(AVERAGE(Tabelle1[[#This Row],[Höchst
Temperatur
Tag]],Tabelle1[[#This Row],[Tiefst
Temperatur
Nacht]]),"")</f>
        <v>21.65</v>
      </c>
      <c r="I4916" s="9">
        <f>IF(Tabelle1[[#This Row],[Niederschlag]]="Regen",1,0)</f>
        <v>0</v>
      </c>
      <c r="J4916" s="9">
        <f>IF(Tabelle1[[#This Row],[Niederschlag]]="Schnee",1,0)</f>
        <v>0</v>
      </c>
      <c r="K4916" s="9">
        <f>IF(Tabelle1[[#This Row],[Niederschlag]]="Hagel",1,0)</f>
        <v>0</v>
      </c>
      <c r="L4916" s="12" t="str">
        <f t="shared" si="228"/>
        <v/>
      </c>
      <c r="M4916" s="12" t="str">
        <f t="shared" si="229"/>
        <v/>
      </c>
      <c r="N4916" s="9">
        <f t="shared" si="230"/>
        <v>1</v>
      </c>
    </row>
    <row r="4917" spans="1:14" x14ac:dyDescent="0.25">
      <c r="A4917" s="7">
        <v>42902</v>
      </c>
      <c r="B4917" s="8">
        <v>18.100000000000001</v>
      </c>
      <c r="C4917" s="8">
        <v>12.5</v>
      </c>
      <c r="D4917" s="16"/>
      <c r="E4917" s="10"/>
      <c r="F4917" s="9"/>
      <c r="G4917" s="9"/>
      <c r="H4917" s="19">
        <f>IFERROR(AVERAGE(Tabelle1[[#This Row],[Höchst
Temperatur
Tag]],Tabelle1[[#This Row],[Tiefst
Temperatur
Nacht]]),"")</f>
        <v>15.3</v>
      </c>
      <c r="I4917" s="9">
        <f>IF(Tabelle1[[#This Row],[Niederschlag]]="Regen",1,0)</f>
        <v>0</v>
      </c>
      <c r="J4917" s="9">
        <f>IF(Tabelle1[[#This Row],[Niederschlag]]="Schnee",1,0)</f>
        <v>0</v>
      </c>
      <c r="K4917" s="9">
        <f>IF(Tabelle1[[#This Row],[Niederschlag]]="Hagel",1,0)</f>
        <v>0</v>
      </c>
      <c r="L4917" s="12" t="str">
        <f t="shared" si="228"/>
        <v/>
      </c>
      <c r="M4917" s="12" t="str">
        <f t="shared" si="229"/>
        <v/>
      </c>
      <c r="N4917" s="9" t="str">
        <f t="shared" si="230"/>
        <v/>
      </c>
    </row>
    <row r="4918" spans="1:14" x14ac:dyDescent="0.25">
      <c r="A4918" s="7">
        <v>42903</v>
      </c>
      <c r="B4918" s="8">
        <v>19.2</v>
      </c>
      <c r="C4918" s="8">
        <v>9.8000000000000007</v>
      </c>
      <c r="D4918" s="16"/>
      <c r="E4918" s="10"/>
      <c r="F4918" s="9"/>
      <c r="G4918" s="9"/>
      <c r="H4918" s="19">
        <f>IFERROR(AVERAGE(Tabelle1[[#This Row],[Höchst
Temperatur
Tag]],Tabelle1[[#This Row],[Tiefst
Temperatur
Nacht]]),"")</f>
        <v>14.5</v>
      </c>
      <c r="I4918" s="9">
        <f>IF(Tabelle1[[#This Row],[Niederschlag]]="Regen",1,0)</f>
        <v>0</v>
      </c>
      <c r="J4918" s="9">
        <f>IF(Tabelle1[[#This Row],[Niederschlag]]="Schnee",1,0)</f>
        <v>0</v>
      </c>
      <c r="K4918" s="9">
        <f>IF(Tabelle1[[#This Row],[Niederschlag]]="Hagel",1,0)</f>
        <v>0</v>
      </c>
      <c r="L4918" s="12" t="str">
        <f t="shared" si="228"/>
        <v/>
      </c>
      <c r="M4918" s="12" t="str">
        <f t="shared" si="229"/>
        <v/>
      </c>
      <c r="N4918" s="9" t="str">
        <f t="shared" si="230"/>
        <v/>
      </c>
    </row>
    <row r="4919" spans="1:14" x14ac:dyDescent="0.25">
      <c r="A4919" s="7">
        <v>42904</v>
      </c>
      <c r="B4919" s="8">
        <v>23.4</v>
      </c>
      <c r="C4919" s="8">
        <v>15.2</v>
      </c>
      <c r="D4919" s="16"/>
      <c r="E4919" s="10"/>
      <c r="F4919" s="9"/>
      <c r="G4919" s="9"/>
      <c r="H4919" s="19">
        <f>IFERROR(AVERAGE(Tabelle1[[#This Row],[Höchst
Temperatur
Tag]],Tabelle1[[#This Row],[Tiefst
Temperatur
Nacht]]),"")</f>
        <v>19.299999999999997</v>
      </c>
      <c r="I4919" s="9">
        <f>IF(Tabelle1[[#This Row],[Niederschlag]]="Regen",1,0)</f>
        <v>0</v>
      </c>
      <c r="J4919" s="9">
        <f>IF(Tabelle1[[#This Row],[Niederschlag]]="Schnee",1,0)</f>
        <v>0</v>
      </c>
      <c r="K4919" s="9">
        <f>IF(Tabelle1[[#This Row],[Niederschlag]]="Hagel",1,0)</f>
        <v>0</v>
      </c>
      <c r="L4919" s="12" t="str">
        <f t="shared" si="228"/>
        <v/>
      </c>
      <c r="M4919" s="12" t="str">
        <f t="shared" si="229"/>
        <v/>
      </c>
      <c r="N4919" s="9" t="str">
        <f t="shared" si="230"/>
        <v/>
      </c>
    </row>
    <row r="4920" spans="1:14" x14ac:dyDescent="0.25">
      <c r="A4920" s="7">
        <v>42905</v>
      </c>
      <c r="B4920" s="8">
        <v>26.9</v>
      </c>
      <c r="C4920" s="8">
        <v>16.8</v>
      </c>
      <c r="D4920" s="16"/>
      <c r="E4920" s="10"/>
      <c r="F4920" s="9"/>
      <c r="G4920" s="9"/>
      <c r="H4920" s="19">
        <f>IFERROR(AVERAGE(Tabelle1[[#This Row],[Höchst
Temperatur
Tag]],Tabelle1[[#This Row],[Tiefst
Temperatur
Nacht]]),"")</f>
        <v>21.85</v>
      </c>
      <c r="I4920" s="9">
        <f>IF(Tabelle1[[#This Row],[Niederschlag]]="Regen",1,0)</f>
        <v>0</v>
      </c>
      <c r="J4920" s="9">
        <f>IF(Tabelle1[[#This Row],[Niederschlag]]="Schnee",1,0)</f>
        <v>0</v>
      </c>
      <c r="K4920" s="9">
        <f>IF(Tabelle1[[#This Row],[Niederschlag]]="Hagel",1,0)</f>
        <v>0</v>
      </c>
      <c r="L4920" s="12" t="str">
        <f t="shared" si="228"/>
        <v/>
      </c>
      <c r="M4920" s="12" t="str">
        <f t="shared" si="229"/>
        <v/>
      </c>
      <c r="N4920" s="9">
        <f t="shared" si="230"/>
        <v>1</v>
      </c>
    </row>
    <row r="4921" spans="1:14" x14ac:dyDescent="0.25">
      <c r="A4921" s="7">
        <v>42906</v>
      </c>
      <c r="B4921" s="8">
        <v>29.4</v>
      </c>
      <c r="C4921" s="8">
        <v>16.7</v>
      </c>
      <c r="D4921" s="16"/>
      <c r="E4921" s="10"/>
      <c r="F4921" s="9"/>
      <c r="G4921" s="9"/>
      <c r="H4921" s="19">
        <f>IFERROR(AVERAGE(Tabelle1[[#This Row],[Höchst
Temperatur
Tag]],Tabelle1[[#This Row],[Tiefst
Temperatur
Nacht]]),"")</f>
        <v>23.049999999999997</v>
      </c>
      <c r="I4921" s="9">
        <f>IF(Tabelle1[[#This Row],[Niederschlag]]="Regen",1,0)</f>
        <v>0</v>
      </c>
      <c r="J4921" s="9">
        <f>IF(Tabelle1[[#This Row],[Niederschlag]]="Schnee",1,0)</f>
        <v>0</v>
      </c>
      <c r="K4921" s="9">
        <f>IF(Tabelle1[[#This Row],[Niederschlag]]="Hagel",1,0)</f>
        <v>0</v>
      </c>
      <c r="L4921" s="12" t="str">
        <f t="shared" si="228"/>
        <v/>
      </c>
      <c r="M4921" s="12" t="str">
        <f t="shared" si="229"/>
        <v/>
      </c>
      <c r="N4921" s="9">
        <f t="shared" si="230"/>
        <v>1</v>
      </c>
    </row>
    <row r="4922" spans="1:14" x14ac:dyDescent="0.25">
      <c r="A4922" s="7">
        <v>42907</v>
      </c>
      <c r="B4922" s="8">
        <v>29.5</v>
      </c>
      <c r="C4922" s="8">
        <v>17.5</v>
      </c>
      <c r="D4922" s="16"/>
      <c r="E4922" s="10"/>
      <c r="F4922" s="9"/>
      <c r="G4922" s="9"/>
      <c r="H4922" s="19">
        <f>IFERROR(AVERAGE(Tabelle1[[#This Row],[Höchst
Temperatur
Tag]],Tabelle1[[#This Row],[Tiefst
Temperatur
Nacht]]),"")</f>
        <v>23.5</v>
      </c>
      <c r="I4922" s="9">
        <f>IF(Tabelle1[[#This Row],[Niederschlag]]="Regen",1,0)</f>
        <v>0</v>
      </c>
      <c r="J4922" s="9">
        <f>IF(Tabelle1[[#This Row],[Niederschlag]]="Schnee",1,0)</f>
        <v>0</v>
      </c>
      <c r="K4922" s="9">
        <f>IF(Tabelle1[[#This Row],[Niederschlag]]="Hagel",1,0)</f>
        <v>0</v>
      </c>
      <c r="L4922" s="12" t="str">
        <f t="shared" si="228"/>
        <v/>
      </c>
      <c r="M4922" s="12" t="str">
        <f t="shared" si="229"/>
        <v/>
      </c>
      <c r="N4922" s="9">
        <f t="shared" si="230"/>
        <v>1</v>
      </c>
    </row>
    <row r="4923" spans="1:14" x14ac:dyDescent="0.25">
      <c r="A4923" s="7">
        <v>42908</v>
      </c>
      <c r="B4923" s="8">
        <v>33.4</v>
      </c>
      <c r="C4923" s="8">
        <v>17.399999999999999</v>
      </c>
      <c r="D4923" s="16" t="s">
        <v>9</v>
      </c>
      <c r="E4923" s="10"/>
      <c r="F4923" s="9" t="s">
        <v>6</v>
      </c>
      <c r="G4923" s="9"/>
      <c r="H4923" s="19">
        <f>IFERROR(AVERAGE(Tabelle1[[#This Row],[Höchst
Temperatur
Tag]],Tabelle1[[#This Row],[Tiefst
Temperatur
Nacht]]),"")</f>
        <v>25.4</v>
      </c>
      <c r="I4923" s="9">
        <f>IF(Tabelle1[[#This Row],[Niederschlag]]="Regen",1,0)</f>
        <v>0</v>
      </c>
      <c r="J4923" s="9">
        <f>IF(Tabelle1[[#This Row],[Niederschlag]]="Schnee",1,0)</f>
        <v>0</v>
      </c>
      <c r="K4923" s="9">
        <f>IF(Tabelle1[[#This Row],[Niederschlag]]="Hagel",1,0)</f>
        <v>1</v>
      </c>
      <c r="L4923" s="12" t="str">
        <f t="shared" si="228"/>
        <v/>
      </c>
      <c r="M4923" s="12" t="str">
        <f t="shared" si="229"/>
        <v/>
      </c>
      <c r="N4923" s="9">
        <f t="shared" si="230"/>
        <v>1</v>
      </c>
    </row>
    <row r="4924" spans="1:14" x14ac:dyDescent="0.25">
      <c r="A4924" s="7">
        <v>42909</v>
      </c>
      <c r="B4924" s="8">
        <v>25.9</v>
      </c>
      <c r="C4924" s="8">
        <v>11.5</v>
      </c>
      <c r="D4924" s="16"/>
      <c r="E4924" s="10"/>
      <c r="F4924" s="9"/>
      <c r="G4924" s="9"/>
      <c r="H4924" s="19">
        <f>IFERROR(AVERAGE(Tabelle1[[#This Row],[Höchst
Temperatur
Tag]],Tabelle1[[#This Row],[Tiefst
Temperatur
Nacht]]),"")</f>
        <v>18.7</v>
      </c>
      <c r="I4924" s="9">
        <f>IF(Tabelle1[[#This Row],[Niederschlag]]="Regen",1,0)</f>
        <v>0</v>
      </c>
      <c r="J4924" s="9">
        <f>IF(Tabelle1[[#This Row],[Niederschlag]]="Schnee",1,0)</f>
        <v>0</v>
      </c>
      <c r="K4924" s="9">
        <f>IF(Tabelle1[[#This Row],[Niederschlag]]="Hagel",1,0)</f>
        <v>0</v>
      </c>
      <c r="L4924" s="12" t="str">
        <f t="shared" si="228"/>
        <v/>
      </c>
      <c r="M4924" s="12" t="str">
        <f t="shared" si="229"/>
        <v/>
      </c>
      <c r="N4924" s="9">
        <f t="shared" si="230"/>
        <v>1</v>
      </c>
    </row>
    <row r="4925" spans="1:14" x14ac:dyDescent="0.25">
      <c r="A4925" s="7">
        <v>42910</v>
      </c>
      <c r="B4925" s="8">
        <v>23.6</v>
      </c>
      <c r="C4925" s="8">
        <v>13.7</v>
      </c>
      <c r="D4925" s="16"/>
      <c r="E4925" s="10"/>
      <c r="F4925" s="9"/>
      <c r="G4925" s="9"/>
      <c r="H4925" s="19">
        <f>IFERROR(AVERAGE(Tabelle1[[#This Row],[Höchst
Temperatur
Tag]],Tabelle1[[#This Row],[Tiefst
Temperatur
Nacht]]),"")</f>
        <v>18.649999999999999</v>
      </c>
      <c r="I4925" s="9">
        <f>IF(Tabelle1[[#This Row],[Niederschlag]]="Regen",1,0)</f>
        <v>0</v>
      </c>
      <c r="J4925" s="9">
        <f>IF(Tabelle1[[#This Row],[Niederschlag]]="Schnee",1,0)</f>
        <v>0</v>
      </c>
      <c r="K4925" s="9">
        <f>IF(Tabelle1[[#This Row],[Niederschlag]]="Hagel",1,0)</f>
        <v>0</v>
      </c>
      <c r="L4925" s="12" t="str">
        <f t="shared" si="228"/>
        <v/>
      </c>
      <c r="M4925" s="12" t="str">
        <f t="shared" si="229"/>
        <v/>
      </c>
      <c r="N4925" s="9" t="str">
        <f t="shared" si="230"/>
        <v/>
      </c>
    </row>
    <row r="4926" spans="1:14" x14ac:dyDescent="0.25">
      <c r="A4926" s="7">
        <v>42911</v>
      </c>
      <c r="B4926" s="8">
        <v>22.7</v>
      </c>
      <c r="C4926" s="8">
        <v>14.2</v>
      </c>
      <c r="D4926" s="16" t="s">
        <v>1</v>
      </c>
      <c r="E4926" s="10"/>
      <c r="F4926" s="9"/>
      <c r="G4926" s="9"/>
      <c r="H4926" s="19">
        <f>IFERROR(AVERAGE(Tabelle1[[#This Row],[Höchst
Temperatur
Tag]],Tabelle1[[#This Row],[Tiefst
Temperatur
Nacht]]),"")</f>
        <v>18.45</v>
      </c>
      <c r="I4926" s="9">
        <f>IF(Tabelle1[[#This Row],[Niederschlag]]="Regen",1,0)</f>
        <v>1</v>
      </c>
      <c r="J4926" s="9">
        <f>IF(Tabelle1[[#This Row],[Niederschlag]]="Schnee",1,0)</f>
        <v>0</v>
      </c>
      <c r="K4926" s="9">
        <f>IF(Tabelle1[[#This Row],[Niederschlag]]="Hagel",1,0)</f>
        <v>0</v>
      </c>
      <c r="L4926" s="12" t="str">
        <f t="shared" si="228"/>
        <v/>
      </c>
      <c r="M4926" s="12" t="str">
        <f t="shared" si="229"/>
        <v/>
      </c>
      <c r="N4926" s="9" t="str">
        <f t="shared" si="230"/>
        <v/>
      </c>
    </row>
    <row r="4927" spans="1:14" x14ac:dyDescent="0.25">
      <c r="A4927" s="7">
        <v>42912</v>
      </c>
      <c r="B4927" s="8">
        <v>23.6</v>
      </c>
      <c r="C4927" s="8">
        <v>14.1</v>
      </c>
      <c r="D4927" s="16"/>
      <c r="E4927" s="10"/>
      <c r="F4927" s="9"/>
      <c r="G4927" s="9"/>
      <c r="H4927" s="19">
        <f>IFERROR(AVERAGE(Tabelle1[[#This Row],[Höchst
Temperatur
Tag]],Tabelle1[[#This Row],[Tiefst
Temperatur
Nacht]]),"")</f>
        <v>18.850000000000001</v>
      </c>
      <c r="I4927" s="9">
        <f>IF(Tabelle1[[#This Row],[Niederschlag]]="Regen",1,0)</f>
        <v>0</v>
      </c>
      <c r="J4927" s="9">
        <f>IF(Tabelle1[[#This Row],[Niederschlag]]="Schnee",1,0)</f>
        <v>0</v>
      </c>
      <c r="K4927" s="9">
        <f>IF(Tabelle1[[#This Row],[Niederschlag]]="Hagel",1,0)</f>
        <v>0</v>
      </c>
      <c r="L4927" s="12" t="str">
        <f t="shared" si="228"/>
        <v/>
      </c>
      <c r="M4927" s="12" t="str">
        <f t="shared" si="229"/>
        <v/>
      </c>
      <c r="N4927" s="9" t="str">
        <f t="shared" si="230"/>
        <v/>
      </c>
    </row>
    <row r="4928" spans="1:14" x14ac:dyDescent="0.25">
      <c r="A4928" s="7">
        <v>42913</v>
      </c>
      <c r="B4928" s="8">
        <v>22.9</v>
      </c>
      <c r="C4928" s="8">
        <v>15.1</v>
      </c>
      <c r="D4928" s="16" t="s">
        <v>1</v>
      </c>
      <c r="E4928" s="10"/>
      <c r="F4928" s="9" t="s">
        <v>6</v>
      </c>
      <c r="G4928" s="9"/>
      <c r="H4928" s="19">
        <f>IFERROR(AVERAGE(Tabelle1[[#This Row],[Höchst
Temperatur
Tag]],Tabelle1[[#This Row],[Tiefst
Temperatur
Nacht]]),"")</f>
        <v>19</v>
      </c>
      <c r="I4928" s="9">
        <f>IF(Tabelle1[[#This Row],[Niederschlag]]="Regen",1,0)</f>
        <v>1</v>
      </c>
      <c r="J4928" s="9">
        <f>IF(Tabelle1[[#This Row],[Niederschlag]]="Schnee",1,0)</f>
        <v>0</v>
      </c>
      <c r="K4928" s="9">
        <f>IF(Tabelle1[[#This Row],[Niederschlag]]="Hagel",1,0)</f>
        <v>0</v>
      </c>
      <c r="L4928" s="12" t="str">
        <f t="shared" si="228"/>
        <v/>
      </c>
      <c r="M4928" s="12" t="str">
        <f t="shared" si="229"/>
        <v/>
      </c>
      <c r="N4928" s="9" t="str">
        <f t="shared" si="230"/>
        <v/>
      </c>
    </row>
    <row r="4929" spans="1:14" x14ac:dyDescent="0.25">
      <c r="A4929" s="7">
        <v>42914</v>
      </c>
      <c r="B4929" s="8">
        <v>21.9</v>
      </c>
      <c r="C4929" s="8">
        <v>13.7</v>
      </c>
      <c r="D4929" s="16" t="s">
        <v>1</v>
      </c>
      <c r="E4929" s="10"/>
      <c r="F4929" s="9"/>
      <c r="G4929" s="9"/>
      <c r="H4929" s="19">
        <f>IFERROR(AVERAGE(Tabelle1[[#This Row],[Höchst
Temperatur
Tag]],Tabelle1[[#This Row],[Tiefst
Temperatur
Nacht]]),"")</f>
        <v>17.799999999999997</v>
      </c>
      <c r="I4929" s="9">
        <f>IF(Tabelle1[[#This Row],[Niederschlag]]="Regen",1,0)</f>
        <v>1</v>
      </c>
      <c r="J4929" s="9">
        <f>IF(Tabelle1[[#This Row],[Niederschlag]]="Schnee",1,0)</f>
        <v>0</v>
      </c>
      <c r="K4929" s="9">
        <f>IF(Tabelle1[[#This Row],[Niederschlag]]="Hagel",1,0)</f>
        <v>0</v>
      </c>
      <c r="L4929" s="12" t="str">
        <f t="shared" si="228"/>
        <v/>
      </c>
      <c r="M4929" s="12" t="str">
        <f t="shared" si="229"/>
        <v/>
      </c>
      <c r="N4929" s="9" t="str">
        <f t="shared" si="230"/>
        <v/>
      </c>
    </row>
    <row r="4930" spans="1:14" x14ac:dyDescent="0.25">
      <c r="A4930" s="7">
        <v>42915</v>
      </c>
      <c r="B4930" s="8">
        <v>22.3</v>
      </c>
      <c r="C4930" s="8">
        <v>11.3</v>
      </c>
      <c r="D4930" s="16" t="s">
        <v>1</v>
      </c>
      <c r="E4930" s="10"/>
      <c r="F4930" s="9"/>
      <c r="G4930" s="9"/>
      <c r="H4930" s="19">
        <f>IFERROR(AVERAGE(Tabelle1[[#This Row],[Höchst
Temperatur
Tag]],Tabelle1[[#This Row],[Tiefst
Temperatur
Nacht]]),"")</f>
        <v>16.8</v>
      </c>
      <c r="I4930" s="9">
        <f>IF(Tabelle1[[#This Row],[Niederschlag]]="Regen",1,0)</f>
        <v>1</v>
      </c>
      <c r="J4930" s="9">
        <f>IF(Tabelle1[[#This Row],[Niederschlag]]="Schnee",1,0)</f>
        <v>0</v>
      </c>
      <c r="K4930" s="9">
        <f>IF(Tabelle1[[#This Row],[Niederschlag]]="Hagel",1,0)</f>
        <v>0</v>
      </c>
      <c r="L4930" s="12" t="str">
        <f t="shared" ref="L4930:L4993" si="231">IF(C4930&lt;0,1,"")</f>
        <v/>
      </c>
      <c r="M4930" s="12" t="str">
        <f t="shared" ref="M4930:M4993" si="232">IF(C4930&lt;-5,1,"")</f>
        <v/>
      </c>
      <c r="N4930" s="9" t="str">
        <f t="shared" ref="N4930:N4993" si="233">IF(B4930&gt;25,1,"")</f>
        <v/>
      </c>
    </row>
    <row r="4931" spans="1:14" x14ac:dyDescent="0.25">
      <c r="A4931" s="7">
        <v>42916</v>
      </c>
      <c r="B4931" s="8">
        <v>19.899999999999999</v>
      </c>
      <c r="C4931" s="8">
        <v>11.4</v>
      </c>
      <c r="D4931" s="16" t="s">
        <v>1</v>
      </c>
      <c r="E4931" s="10"/>
      <c r="F4931" s="9"/>
      <c r="G4931" s="9"/>
      <c r="H4931" s="19">
        <f>IFERROR(AVERAGE(Tabelle1[[#This Row],[Höchst
Temperatur
Tag]],Tabelle1[[#This Row],[Tiefst
Temperatur
Nacht]]),"")</f>
        <v>15.649999999999999</v>
      </c>
      <c r="I4931" s="9">
        <f>IF(Tabelle1[[#This Row],[Niederschlag]]="Regen",1,0)</f>
        <v>1</v>
      </c>
      <c r="J4931" s="9">
        <f>IF(Tabelle1[[#This Row],[Niederschlag]]="Schnee",1,0)</f>
        <v>0</v>
      </c>
      <c r="K4931" s="9">
        <f>IF(Tabelle1[[#This Row],[Niederschlag]]="Hagel",1,0)</f>
        <v>0</v>
      </c>
      <c r="L4931" s="12" t="str">
        <f t="shared" si="231"/>
        <v/>
      </c>
      <c r="M4931" s="12" t="str">
        <f t="shared" si="232"/>
        <v/>
      </c>
      <c r="N4931" s="9" t="str">
        <f t="shared" si="233"/>
        <v/>
      </c>
    </row>
    <row r="4932" spans="1:14" x14ac:dyDescent="0.25">
      <c r="A4932" s="7">
        <v>42917</v>
      </c>
      <c r="B4932" s="8">
        <v>17</v>
      </c>
      <c r="C4932" s="8">
        <v>11.6</v>
      </c>
      <c r="D4932" s="16" t="s">
        <v>1</v>
      </c>
      <c r="E4932" s="10"/>
      <c r="F4932" s="9"/>
      <c r="G4932" s="9"/>
      <c r="H4932" s="19">
        <f>IFERROR(AVERAGE(Tabelle1[[#This Row],[Höchst
Temperatur
Tag]],Tabelle1[[#This Row],[Tiefst
Temperatur
Nacht]]),"")</f>
        <v>14.3</v>
      </c>
      <c r="I4932" s="9">
        <f>IF(Tabelle1[[#This Row],[Niederschlag]]="Regen",1,0)</f>
        <v>1</v>
      </c>
      <c r="J4932" s="9">
        <f>IF(Tabelle1[[#This Row],[Niederschlag]]="Schnee",1,0)</f>
        <v>0</v>
      </c>
      <c r="K4932" s="9">
        <f>IF(Tabelle1[[#This Row],[Niederschlag]]="Hagel",1,0)</f>
        <v>0</v>
      </c>
      <c r="L4932" s="12" t="str">
        <f t="shared" si="231"/>
        <v/>
      </c>
      <c r="M4932" s="12" t="str">
        <f t="shared" si="232"/>
        <v/>
      </c>
      <c r="N4932" s="9" t="str">
        <f t="shared" si="233"/>
        <v/>
      </c>
    </row>
    <row r="4933" spans="1:14" x14ac:dyDescent="0.25">
      <c r="A4933" s="7">
        <v>42918</v>
      </c>
      <c r="B4933" s="8">
        <v>18.100000000000001</v>
      </c>
      <c r="C4933" s="8">
        <v>8.5</v>
      </c>
      <c r="D4933" s="16" t="s">
        <v>1</v>
      </c>
      <c r="E4933" s="10"/>
      <c r="F4933" s="9"/>
      <c r="G4933" s="9"/>
      <c r="H4933" s="19">
        <f>IFERROR(AVERAGE(Tabelle1[[#This Row],[Höchst
Temperatur
Tag]],Tabelle1[[#This Row],[Tiefst
Temperatur
Nacht]]),"")</f>
        <v>13.3</v>
      </c>
      <c r="I4933" s="9">
        <f>IF(Tabelle1[[#This Row],[Niederschlag]]="Regen",1,0)</f>
        <v>1</v>
      </c>
      <c r="J4933" s="9">
        <f>IF(Tabelle1[[#This Row],[Niederschlag]]="Schnee",1,0)</f>
        <v>0</v>
      </c>
      <c r="K4933" s="9">
        <f>IF(Tabelle1[[#This Row],[Niederschlag]]="Hagel",1,0)</f>
        <v>0</v>
      </c>
      <c r="L4933" s="12" t="str">
        <f t="shared" si="231"/>
        <v/>
      </c>
      <c r="M4933" s="12" t="str">
        <f t="shared" si="232"/>
        <v/>
      </c>
      <c r="N4933" s="9" t="str">
        <f t="shared" si="233"/>
        <v/>
      </c>
    </row>
    <row r="4934" spans="1:14" x14ac:dyDescent="0.25">
      <c r="A4934" s="7">
        <v>42919</v>
      </c>
      <c r="B4934" s="8">
        <v>22.7</v>
      </c>
      <c r="C4934" s="8">
        <v>8.3000000000000007</v>
      </c>
      <c r="D4934" s="16"/>
      <c r="E4934" s="10"/>
      <c r="F4934" s="9"/>
      <c r="G4934" s="9"/>
      <c r="H4934" s="19">
        <f>IFERROR(AVERAGE(Tabelle1[[#This Row],[Höchst
Temperatur
Tag]],Tabelle1[[#This Row],[Tiefst
Temperatur
Nacht]]),"")</f>
        <v>15.5</v>
      </c>
      <c r="I4934" s="9">
        <f>IF(Tabelle1[[#This Row],[Niederschlag]]="Regen",1,0)</f>
        <v>0</v>
      </c>
      <c r="J4934" s="9">
        <f>IF(Tabelle1[[#This Row],[Niederschlag]]="Schnee",1,0)</f>
        <v>0</v>
      </c>
      <c r="K4934" s="9">
        <f>IF(Tabelle1[[#This Row],[Niederschlag]]="Hagel",1,0)</f>
        <v>0</v>
      </c>
      <c r="L4934" s="12" t="str">
        <f t="shared" si="231"/>
        <v/>
      </c>
      <c r="M4934" s="12" t="str">
        <f t="shared" si="232"/>
        <v/>
      </c>
      <c r="N4934" s="9" t="str">
        <f t="shared" si="233"/>
        <v/>
      </c>
    </row>
    <row r="4935" spans="1:14" x14ac:dyDescent="0.25">
      <c r="A4935" s="7">
        <v>42920</v>
      </c>
      <c r="B4935" s="8">
        <v>24.6</v>
      </c>
      <c r="C4935" s="8">
        <v>13.2</v>
      </c>
      <c r="D4935" s="16"/>
      <c r="E4935" s="10"/>
      <c r="F4935" s="9"/>
      <c r="G4935" s="9"/>
      <c r="H4935" s="19">
        <f>IFERROR(AVERAGE(Tabelle1[[#This Row],[Höchst
Temperatur
Tag]],Tabelle1[[#This Row],[Tiefst
Temperatur
Nacht]]),"")</f>
        <v>18.899999999999999</v>
      </c>
      <c r="I4935" s="9">
        <f>IF(Tabelle1[[#This Row],[Niederschlag]]="Regen",1,0)</f>
        <v>0</v>
      </c>
      <c r="J4935" s="9">
        <f>IF(Tabelle1[[#This Row],[Niederschlag]]="Schnee",1,0)</f>
        <v>0</v>
      </c>
      <c r="K4935" s="9">
        <f>IF(Tabelle1[[#This Row],[Niederschlag]]="Hagel",1,0)</f>
        <v>0</v>
      </c>
      <c r="L4935" s="12" t="str">
        <f t="shared" si="231"/>
        <v/>
      </c>
      <c r="M4935" s="12" t="str">
        <f t="shared" si="232"/>
        <v/>
      </c>
      <c r="N4935" s="9" t="str">
        <f t="shared" si="233"/>
        <v/>
      </c>
    </row>
    <row r="4936" spans="1:14" x14ac:dyDescent="0.25">
      <c r="A4936" s="7">
        <v>42921</v>
      </c>
      <c r="B4936" s="8">
        <v>27.3</v>
      </c>
      <c r="C4936" s="8">
        <v>13.7</v>
      </c>
      <c r="D4936" s="16"/>
      <c r="E4936" s="10"/>
      <c r="F4936" s="9"/>
      <c r="G4936" s="9"/>
      <c r="H4936" s="19">
        <f>IFERROR(AVERAGE(Tabelle1[[#This Row],[Höchst
Temperatur
Tag]],Tabelle1[[#This Row],[Tiefst
Temperatur
Nacht]]),"")</f>
        <v>20.5</v>
      </c>
      <c r="I4936" s="9">
        <f>IF(Tabelle1[[#This Row],[Niederschlag]]="Regen",1,0)</f>
        <v>0</v>
      </c>
      <c r="J4936" s="9">
        <f>IF(Tabelle1[[#This Row],[Niederschlag]]="Schnee",1,0)</f>
        <v>0</v>
      </c>
      <c r="K4936" s="9">
        <f>IF(Tabelle1[[#This Row],[Niederschlag]]="Hagel",1,0)</f>
        <v>0</v>
      </c>
      <c r="L4936" s="12" t="str">
        <f t="shared" si="231"/>
        <v/>
      </c>
      <c r="M4936" s="12" t="str">
        <f t="shared" si="232"/>
        <v/>
      </c>
      <c r="N4936" s="9">
        <f t="shared" si="233"/>
        <v>1</v>
      </c>
    </row>
    <row r="4937" spans="1:14" x14ac:dyDescent="0.25">
      <c r="A4937" s="7">
        <v>42922</v>
      </c>
      <c r="B4937" s="8">
        <v>30.8</v>
      </c>
      <c r="C4937" s="8">
        <v>15.4</v>
      </c>
      <c r="D4937" s="16" t="s">
        <v>1</v>
      </c>
      <c r="E4937" s="10"/>
      <c r="F4937" s="9" t="s">
        <v>6</v>
      </c>
      <c r="G4937" s="9"/>
      <c r="H4937" s="19">
        <f>IFERROR(AVERAGE(Tabelle1[[#This Row],[Höchst
Temperatur
Tag]],Tabelle1[[#This Row],[Tiefst
Temperatur
Nacht]]),"")</f>
        <v>23.1</v>
      </c>
      <c r="I4937" s="9">
        <f>IF(Tabelle1[[#This Row],[Niederschlag]]="Regen",1,0)</f>
        <v>1</v>
      </c>
      <c r="J4937" s="9">
        <f>IF(Tabelle1[[#This Row],[Niederschlag]]="Schnee",1,0)</f>
        <v>0</v>
      </c>
      <c r="K4937" s="9">
        <f>IF(Tabelle1[[#This Row],[Niederschlag]]="Hagel",1,0)</f>
        <v>0</v>
      </c>
      <c r="L4937" s="12" t="str">
        <f t="shared" si="231"/>
        <v/>
      </c>
      <c r="M4937" s="12" t="str">
        <f t="shared" si="232"/>
        <v/>
      </c>
      <c r="N4937" s="9">
        <f t="shared" si="233"/>
        <v>1</v>
      </c>
    </row>
    <row r="4938" spans="1:14" x14ac:dyDescent="0.25">
      <c r="A4938" s="7">
        <v>42923</v>
      </c>
      <c r="B4938" s="8">
        <v>29.8</v>
      </c>
      <c r="C4938" s="8">
        <v>15.9</v>
      </c>
      <c r="D4938" s="16"/>
      <c r="E4938" s="10"/>
      <c r="F4938" s="9"/>
      <c r="G4938" s="9"/>
      <c r="H4938" s="19">
        <f>IFERROR(AVERAGE(Tabelle1[[#This Row],[Höchst
Temperatur
Tag]],Tabelle1[[#This Row],[Tiefst
Temperatur
Nacht]]),"")</f>
        <v>22.85</v>
      </c>
      <c r="I4938" s="9">
        <f>IF(Tabelle1[[#This Row],[Niederschlag]]="Regen",1,0)</f>
        <v>0</v>
      </c>
      <c r="J4938" s="9">
        <f>IF(Tabelle1[[#This Row],[Niederschlag]]="Schnee",1,0)</f>
        <v>0</v>
      </c>
      <c r="K4938" s="9">
        <f>IF(Tabelle1[[#This Row],[Niederschlag]]="Hagel",1,0)</f>
        <v>0</v>
      </c>
      <c r="L4938" s="12" t="str">
        <f t="shared" si="231"/>
        <v/>
      </c>
      <c r="M4938" s="12" t="str">
        <f t="shared" si="232"/>
        <v/>
      </c>
      <c r="N4938" s="9">
        <f t="shared" si="233"/>
        <v>1</v>
      </c>
    </row>
    <row r="4939" spans="1:14" x14ac:dyDescent="0.25">
      <c r="A4939" s="7">
        <v>42924</v>
      </c>
      <c r="B4939" s="8">
        <v>28.7</v>
      </c>
      <c r="C4939" s="8">
        <v>16</v>
      </c>
      <c r="D4939" s="16"/>
      <c r="E4939" s="10"/>
      <c r="F4939" s="9"/>
      <c r="G4939" s="9"/>
      <c r="H4939" s="19">
        <f>IFERROR(AVERAGE(Tabelle1[[#This Row],[Höchst
Temperatur
Tag]],Tabelle1[[#This Row],[Tiefst
Temperatur
Nacht]]),"")</f>
        <v>22.35</v>
      </c>
      <c r="I4939" s="9">
        <f>IF(Tabelle1[[#This Row],[Niederschlag]]="Regen",1,0)</f>
        <v>0</v>
      </c>
      <c r="J4939" s="9">
        <f>IF(Tabelle1[[#This Row],[Niederschlag]]="Schnee",1,0)</f>
        <v>0</v>
      </c>
      <c r="K4939" s="9">
        <f>IF(Tabelle1[[#This Row],[Niederschlag]]="Hagel",1,0)</f>
        <v>0</v>
      </c>
      <c r="L4939" s="12" t="str">
        <f t="shared" si="231"/>
        <v/>
      </c>
      <c r="M4939" s="12" t="str">
        <f t="shared" si="232"/>
        <v/>
      </c>
      <c r="N4939" s="9">
        <f t="shared" si="233"/>
        <v>1</v>
      </c>
    </row>
    <row r="4940" spans="1:14" x14ac:dyDescent="0.25">
      <c r="A4940" s="7">
        <v>42925</v>
      </c>
      <c r="B4940" s="8">
        <v>26.2</v>
      </c>
      <c r="C4940" s="8">
        <v>16.5</v>
      </c>
      <c r="D4940" s="16"/>
      <c r="E4940" s="10"/>
      <c r="F4940" s="9"/>
      <c r="G4940" s="9"/>
      <c r="H4940" s="19">
        <f>IFERROR(AVERAGE(Tabelle1[[#This Row],[Höchst
Temperatur
Tag]],Tabelle1[[#This Row],[Tiefst
Temperatur
Nacht]]),"")</f>
        <v>21.35</v>
      </c>
      <c r="I4940" s="9">
        <f>IF(Tabelle1[[#This Row],[Niederschlag]]="Regen",1,0)</f>
        <v>0</v>
      </c>
      <c r="J4940" s="9">
        <f>IF(Tabelle1[[#This Row],[Niederschlag]]="Schnee",1,0)</f>
        <v>0</v>
      </c>
      <c r="K4940" s="9">
        <f>IF(Tabelle1[[#This Row],[Niederschlag]]="Hagel",1,0)</f>
        <v>0</v>
      </c>
      <c r="L4940" s="12" t="str">
        <f t="shared" si="231"/>
        <v/>
      </c>
      <c r="M4940" s="12" t="str">
        <f t="shared" si="232"/>
        <v/>
      </c>
      <c r="N4940" s="9">
        <f t="shared" si="233"/>
        <v>1</v>
      </c>
    </row>
    <row r="4941" spans="1:14" x14ac:dyDescent="0.25">
      <c r="A4941" s="7">
        <v>42926</v>
      </c>
      <c r="B4941" s="8">
        <v>24.5</v>
      </c>
      <c r="C4941" s="8">
        <v>14.2</v>
      </c>
      <c r="D4941" s="16" t="s">
        <v>1</v>
      </c>
      <c r="E4941" s="10"/>
      <c r="F4941" s="9" t="s">
        <v>6</v>
      </c>
      <c r="G4941" s="9"/>
      <c r="H4941" s="19">
        <f>IFERROR(AVERAGE(Tabelle1[[#This Row],[Höchst
Temperatur
Tag]],Tabelle1[[#This Row],[Tiefst
Temperatur
Nacht]]),"")</f>
        <v>19.350000000000001</v>
      </c>
      <c r="I4941" s="9">
        <f>IF(Tabelle1[[#This Row],[Niederschlag]]="Regen",1,0)</f>
        <v>1</v>
      </c>
      <c r="J4941" s="9">
        <f>IF(Tabelle1[[#This Row],[Niederschlag]]="Schnee",1,0)</f>
        <v>0</v>
      </c>
      <c r="K4941" s="9">
        <f>IF(Tabelle1[[#This Row],[Niederschlag]]="Hagel",1,0)</f>
        <v>0</v>
      </c>
      <c r="L4941" s="12" t="str">
        <f t="shared" si="231"/>
        <v/>
      </c>
      <c r="M4941" s="12" t="str">
        <f t="shared" si="232"/>
        <v/>
      </c>
      <c r="N4941" s="9" t="str">
        <f t="shared" si="233"/>
        <v/>
      </c>
    </row>
    <row r="4942" spans="1:14" x14ac:dyDescent="0.25">
      <c r="A4942" s="7">
        <v>42927</v>
      </c>
      <c r="B4942" s="8">
        <v>22.8</v>
      </c>
      <c r="C4942" s="8">
        <v>13.5</v>
      </c>
      <c r="D4942" s="16" t="s">
        <v>1</v>
      </c>
      <c r="E4942" s="10"/>
      <c r="F4942" s="9"/>
      <c r="G4942" s="9"/>
      <c r="H4942" s="19">
        <f>IFERROR(AVERAGE(Tabelle1[[#This Row],[Höchst
Temperatur
Tag]],Tabelle1[[#This Row],[Tiefst
Temperatur
Nacht]]),"")</f>
        <v>18.149999999999999</v>
      </c>
      <c r="I4942" s="9">
        <f>IF(Tabelle1[[#This Row],[Niederschlag]]="Regen",1,0)</f>
        <v>1</v>
      </c>
      <c r="J4942" s="9">
        <f>IF(Tabelle1[[#This Row],[Niederschlag]]="Schnee",1,0)</f>
        <v>0</v>
      </c>
      <c r="K4942" s="9">
        <f>IF(Tabelle1[[#This Row],[Niederschlag]]="Hagel",1,0)</f>
        <v>0</v>
      </c>
      <c r="L4942" s="12" t="str">
        <f t="shared" si="231"/>
        <v/>
      </c>
      <c r="M4942" s="12" t="str">
        <f t="shared" si="232"/>
        <v/>
      </c>
      <c r="N4942" s="9" t="str">
        <f t="shared" si="233"/>
        <v/>
      </c>
    </row>
    <row r="4943" spans="1:14" x14ac:dyDescent="0.25">
      <c r="A4943" s="7">
        <v>42928</v>
      </c>
      <c r="B4943" s="8">
        <v>20.2</v>
      </c>
      <c r="C4943" s="8">
        <v>8</v>
      </c>
      <c r="D4943" s="16" t="s">
        <v>1</v>
      </c>
      <c r="E4943" s="10"/>
      <c r="F4943" s="9" t="s">
        <v>6</v>
      </c>
      <c r="G4943" s="9"/>
      <c r="H4943" s="19">
        <f>IFERROR(AVERAGE(Tabelle1[[#This Row],[Höchst
Temperatur
Tag]],Tabelle1[[#This Row],[Tiefst
Temperatur
Nacht]]),"")</f>
        <v>14.1</v>
      </c>
      <c r="I4943" s="9">
        <f>IF(Tabelle1[[#This Row],[Niederschlag]]="Regen",1,0)</f>
        <v>1</v>
      </c>
      <c r="J4943" s="9">
        <f>IF(Tabelle1[[#This Row],[Niederschlag]]="Schnee",1,0)</f>
        <v>0</v>
      </c>
      <c r="K4943" s="9">
        <f>IF(Tabelle1[[#This Row],[Niederschlag]]="Hagel",1,0)</f>
        <v>0</v>
      </c>
      <c r="L4943" s="12" t="str">
        <f t="shared" si="231"/>
        <v/>
      </c>
      <c r="M4943" s="12" t="str">
        <f t="shared" si="232"/>
        <v/>
      </c>
      <c r="N4943" s="9" t="str">
        <f t="shared" si="233"/>
        <v/>
      </c>
    </row>
    <row r="4944" spans="1:14" x14ac:dyDescent="0.25">
      <c r="A4944" s="7">
        <v>42929</v>
      </c>
      <c r="B4944" s="8">
        <v>19.100000000000001</v>
      </c>
      <c r="C4944" s="8">
        <v>7.9</v>
      </c>
      <c r="D4944" s="16"/>
      <c r="E4944" s="10"/>
      <c r="F4944" s="9"/>
      <c r="G4944" s="9"/>
      <c r="H4944" s="19">
        <f>IFERROR(AVERAGE(Tabelle1[[#This Row],[Höchst
Temperatur
Tag]],Tabelle1[[#This Row],[Tiefst
Temperatur
Nacht]]),"")</f>
        <v>13.5</v>
      </c>
      <c r="I4944" s="9">
        <f>IF(Tabelle1[[#This Row],[Niederschlag]]="Regen",1,0)</f>
        <v>0</v>
      </c>
      <c r="J4944" s="9">
        <f>IF(Tabelle1[[#This Row],[Niederschlag]]="Schnee",1,0)</f>
        <v>0</v>
      </c>
      <c r="K4944" s="9">
        <f>IF(Tabelle1[[#This Row],[Niederschlag]]="Hagel",1,0)</f>
        <v>0</v>
      </c>
      <c r="L4944" s="12" t="str">
        <f t="shared" si="231"/>
        <v/>
      </c>
      <c r="M4944" s="12" t="str">
        <f t="shared" si="232"/>
        <v/>
      </c>
      <c r="N4944" s="9" t="str">
        <f t="shared" si="233"/>
        <v/>
      </c>
    </row>
    <row r="4945" spans="1:14" x14ac:dyDescent="0.25">
      <c r="A4945" s="7">
        <v>42930</v>
      </c>
      <c r="B4945" s="8">
        <v>22.1</v>
      </c>
      <c r="C4945" s="8">
        <v>9.1</v>
      </c>
      <c r="D4945" s="16" t="s">
        <v>1</v>
      </c>
      <c r="E4945" s="10"/>
      <c r="F4945" s="9"/>
      <c r="G4945" s="9"/>
      <c r="H4945" s="19">
        <f>IFERROR(AVERAGE(Tabelle1[[#This Row],[Höchst
Temperatur
Tag]],Tabelle1[[#This Row],[Tiefst
Temperatur
Nacht]]),"")</f>
        <v>15.600000000000001</v>
      </c>
      <c r="I4945" s="9">
        <f>IF(Tabelle1[[#This Row],[Niederschlag]]="Regen",1,0)</f>
        <v>1</v>
      </c>
      <c r="J4945" s="9">
        <f>IF(Tabelle1[[#This Row],[Niederschlag]]="Schnee",1,0)</f>
        <v>0</v>
      </c>
      <c r="K4945" s="9">
        <f>IF(Tabelle1[[#This Row],[Niederschlag]]="Hagel",1,0)</f>
        <v>0</v>
      </c>
      <c r="L4945" s="12" t="str">
        <f t="shared" si="231"/>
        <v/>
      </c>
      <c r="M4945" s="12" t="str">
        <f t="shared" si="232"/>
        <v/>
      </c>
      <c r="N4945" s="9" t="str">
        <f t="shared" si="233"/>
        <v/>
      </c>
    </row>
    <row r="4946" spans="1:14" x14ac:dyDescent="0.25">
      <c r="A4946" s="7">
        <v>42931</v>
      </c>
      <c r="B4946" s="8">
        <v>21.5</v>
      </c>
      <c r="C4946" s="8">
        <v>11.5</v>
      </c>
      <c r="D4946" s="16"/>
      <c r="E4946" s="10"/>
      <c r="F4946" s="9"/>
      <c r="G4946" s="9"/>
      <c r="H4946" s="19">
        <f>IFERROR(AVERAGE(Tabelle1[[#This Row],[Höchst
Temperatur
Tag]],Tabelle1[[#This Row],[Tiefst
Temperatur
Nacht]]),"")</f>
        <v>16.5</v>
      </c>
      <c r="I4946" s="9">
        <f>IF(Tabelle1[[#This Row],[Niederschlag]]="Regen",1,0)</f>
        <v>0</v>
      </c>
      <c r="J4946" s="9">
        <f>IF(Tabelle1[[#This Row],[Niederschlag]]="Schnee",1,0)</f>
        <v>0</v>
      </c>
      <c r="K4946" s="9">
        <f>IF(Tabelle1[[#This Row],[Niederschlag]]="Hagel",1,0)</f>
        <v>0</v>
      </c>
      <c r="L4946" s="12" t="str">
        <f t="shared" si="231"/>
        <v/>
      </c>
      <c r="M4946" s="12" t="str">
        <f t="shared" si="232"/>
        <v/>
      </c>
      <c r="N4946" s="9" t="str">
        <f t="shared" si="233"/>
        <v/>
      </c>
    </row>
    <row r="4947" spans="1:14" x14ac:dyDescent="0.25">
      <c r="A4947" s="7">
        <v>42932</v>
      </c>
      <c r="B4947" s="8">
        <v>21.2</v>
      </c>
      <c r="C4947" s="8">
        <v>14.2</v>
      </c>
      <c r="D4947" s="16" t="s">
        <v>1</v>
      </c>
      <c r="E4947" s="10"/>
      <c r="F4947" s="9"/>
      <c r="G4947" s="9"/>
      <c r="H4947" s="19">
        <f>IFERROR(AVERAGE(Tabelle1[[#This Row],[Höchst
Temperatur
Tag]],Tabelle1[[#This Row],[Tiefst
Temperatur
Nacht]]),"")</f>
        <v>17.7</v>
      </c>
      <c r="I4947" s="9">
        <f>IF(Tabelle1[[#This Row],[Niederschlag]]="Regen",1,0)</f>
        <v>1</v>
      </c>
      <c r="J4947" s="9">
        <f>IF(Tabelle1[[#This Row],[Niederschlag]]="Schnee",1,0)</f>
        <v>0</v>
      </c>
      <c r="K4947" s="9">
        <f>IF(Tabelle1[[#This Row],[Niederschlag]]="Hagel",1,0)</f>
        <v>0</v>
      </c>
      <c r="L4947" s="12" t="str">
        <f t="shared" si="231"/>
        <v/>
      </c>
      <c r="M4947" s="12" t="str">
        <f t="shared" si="232"/>
        <v/>
      </c>
      <c r="N4947" s="9" t="str">
        <f t="shared" si="233"/>
        <v/>
      </c>
    </row>
    <row r="4948" spans="1:14" x14ac:dyDescent="0.25">
      <c r="A4948" s="7">
        <v>42933</v>
      </c>
      <c r="B4948" s="8">
        <v>22.7</v>
      </c>
      <c r="C4948" s="8">
        <v>14</v>
      </c>
      <c r="D4948" s="16"/>
      <c r="E4948" s="10"/>
      <c r="F4948" s="9"/>
      <c r="G4948" s="9"/>
      <c r="H4948" s="19">
        <f>IFERROR(AVERAGE(Tabelle1[[#This Row],[Höchst
Temperatur
Tag]],Tabelle1[[#This Row],[Tiefst
Temperatur
Nacht]]),"")</f>
        <v>18.350000000000001</v>
      </c>
      <c r="I4948" s="9">
        <f>IF(Tabelle1[[#This Row],[Niederschlag]]="Regen",1,0)</f>
        <v>0</v>
      </c>
      <c r="J4948" s="9">
        <f>IF(Tabelle1[[#This Row],[Niederschlag]]="Schnee",1,0)</f>
        <v>0</v>
      </c>
      <c r="K4948" s="9">
        <f>IF(Tabelle1[[#This Row],[Niederschlag]]="Hagel",1,0)</f>
        <v>0</v>
      </c>
      <c r="L4948" s="12" t="str">
        <f t="shared" si="231"/>
        <v/>
      </c>
      <c r="M4948" s="12" t="str">
        <f t="shared" si="232"/>
        <v/>
      </c>
      <c r="N4948" s="9" t="str">
        <f t="shared" si="233"/>
        <v/>
      </c>
    </row>
    <row r="4949" spans="1:14" x14ac:dyDescent="0.25">
      <c r="A4949" s="7">
        <v>42934</v>
      </c>
      <c r="B4949" s="8">
        <v>26.3</v>
      </c>
      <c r="C4949" s="8">
        <v>14.1</v>
      </c>
      <c r="D4949" s="16"/>
      <c r="E4949" s="10"/>
      <c r="F4949" s="9"/>
      <c r="G4949" s="9"/>
      <c r="H4949" s="19">
        <f>IFERROR(AVERAGE(Tabelle1[[#This Row],[Höchst
Temperatur
Tag]],Tabelle1[[#This Row],[Tiefst
Temperatur
Nacht]]),"")</f>
        <v>20.2</v>
      </c>
      <c r="I4949" s="9">
        <f>IF(Tabelle1[[#This Row],[Niederschlag]]="Regen",1,0)</f>
        <v>0</v>
      </c>
      <c r="J4949" s="9">
        <f>IF(Tabelle1[[#This Row],[Niederschlag]]="Schnee",1,0)</f>
        <v>0</v>
      </c>
      <c r="K4949" s="9">
        <f>IF(Tabelle1[[#This Row],[Niederschlag]]="Hagel",1,0)</f>
        <v>0</v>
      </c>
      <c r="L4949" s="12" t="str">
        <f t="shared" si="231"/>
        <v/>
      </c>
      <c r="M4949" s="12" t="str">
        <f t="shared" si="232"/>
        <v/>
      </c>
      <c r="N4949" s="9">
        <f t="shared" si="233"/>
        <v>1</v>
      </c>
    </row>
    <row r="4950" spans="1:14" x14ac:dyDescent="0.25">
      <c r="A4950" s="7">
        <v>42935</v>
      </c>
      <c r="B4950" s="8">
        <v>29.9</v>
      </c>
      <c r="C4950" s="8">
        <v>18.100000000000001</v>
      </c>
      <c r="D4950" s="16"/>
      <c r="E4950" s="10"/>
      <c r="F4950" s="9"/>
      <c r="G4950" s="9"/>
      <c r="H4950" s="19">
        <f>IFERROR(AVERAGE(Tabelle1[[#This Row],[Höchst
Temperatur
Tag]],Tabelle1[[#This Row],[Tiefst
Temperatur
Nacht]]),"")</f>
        <v>24</v>
      </c>
      <c r="I4950" s="9">
        <f>IF(Tabelle1[[#This Row],[Niederschlag]]="Regen",1,0)</f>
        <v>0</v>
      </c>
      <c r="J4950" s="9">
        <f>IF(Tabelle1[[#This Row],[Niederschlag]]="Schnee",1,0)</f>
        <v>0</v>
      </c>
      <c r="K4950" s="9">
        <f>IF(Tabelle1[[#This Row],[Niederschlag]]="Hagel",1,0)</f>
        <v>0</v>
      </c>
      <c r="L4950" s="12" t="str">
        <f t="shared" si="231"/>
        <v/>
      </c>
      <c r="M4950" s="12" t="str">
        <f t="shared" si="232"/>
        <v/>
      </c>
      <c r="N4950" s="9">
        <f t="shared" si="233"/>
        <v>1</v>
      </c>
    </row>
    <row r="4951" spans="1:14" x14ac:dyDescent="0.25">
      <c r="A4951" s="7">
        <v>42936</v>
      </c>
      <c r="B4951" s="8">
        <v>25.3</v>
      </c>
      <c r="C4951" s="8">
        <v>12.1</v>
      </c>
      <c r="D4951" s="16" t="s">
        <v>1</v>
      </c>
      <c r="E4951" s="10"/>
      <c r="F4951" s="9"/>
      <c r="G4951" s="9"/>
      <c r="H4951" s="19">
        <f>IFERROR(AVERAGE(Tabelle1[[#This Row],[Höchst
Temperatur
Tag]],Tabelle1[[#This Row],[Tiefst
Temperatur
Nacht]]),"")</f>
        <v>18.7</v>
      </c>
      <c r="I4951" s="9">
        <f>IF(Tabelle1[[#This Row],[Niederschlag]]="Regen",1,0)</f>
        <v>1</v>
      </c>
      <c r="J4951" s="9">
        <f>IF(Tabelle1[[#This Row],[Niederschlag]]="Schnee",1,0)</f>
        <v>0</v>
      </c>
      <c r="K4951" s="9">
        <f>IF(Tabelle1[[#This Row],[Niederschlag]]="Hagel",1,0)</f>
        <v>0</v>
      </c>
      <c r="L4951" s="12" t="str">
        <f t="shared" si="231"/>
        <v/>
      </c>
      <c r="M4951" s="12" t="str">
        <f t="shared" si="232"/>
        <v/>
      </c>
      <c r="N4951" s="9">
        <f t="shared" si="233"/>
        <v>1</v>
      </c>
    </row>
    <row r="4952" spans="1:14" x14ac:dyDescent="0.25">
      <c r="A4952" s="7">
        <v>42937</v>
      </c>
      <c r="B4952" s="8">
        <v>24.8</v>
      </c>
      <c r="C4952" s="8">
        <v>12.1</v>
      </c>
      <c r="D4952" s="16" t="s">
        <v>1</v>
      </c>
      <c r="E4952" s="10"/>
      <c r="F4952" s="9"/>
      <c r="G4952" s="9"/>
      <c r="H4952" s="19">
        <f>IFERROR(AVERAGE(Tabelle1[[#This Row],[Höchst
Temperatur
Tag]],Tabelle1[[#This Row],[Tiefst
Temperatur
Nacht]]),"")</f>
        <v>18.45</v>
      </c>
      <c r="I4952" s="9">
        <f>IF(Tabelle1[[#This Row],[Niederschlag]]="Regen",1,0)</f>
        <v>1</v>
      </c>
      <c r="J4952" s="9">
        <f>IF(Tabelle1[[#This Row],[Niederschlag]]="Schnee",1,0)</f>
        <v>0</v>
      </c>
      <c r="K4952" s="9">
        <f>IF(Tabelle1[[#This Row],[Niederschlag]]="Hagel",1,0)</f>
        <v>0</v>
      </c>
      <c r="L4952" s="12" t="str">
        <f t="shared" si="231"/>
        <v/>
      </c>
      <c r="M4952" s="12" t="str">
        <f t="shared" si="232"/>
        <v/>
      </c>
      <c r="N4952" s="9" t="str">
        <f t="shared" si="233"/>
        <v/>
      </c>
    </row>
    <row r="4953" spans="1:14" x14ac:dyDescent="0.25">
      <c r="A4953" s="7">
        <v>42938</v>
      </c>
      <c r="B4953" s="8">
        <v>25.5</v>
      </c>
      <c r="C4953" s="8">
        <v>12.9</v>
      </c>
      <c r="D4953" s="16" t="s">
        <v>1</v>
      </c>
      <c r="E4953" s="10"/>
      <c r="F4953" s="9" t="s">
        <v>6</v>
      </c>
      <c r="G4953" s="9"/>
      <c r="H4953" s="19">
        <f>IFERROR(AVERAGE(Tabelle1[[#This Row],[Höchst
Temperatur
Tag]],Tabelle1[[#This Row],[Tiefst
Temperatur
Nacht]]),"")</f>
        <v>19.2</v>
      </c>
      <c r="I4953" s="9">
        <f>IF(Tabelle1[[#This Row],[Niederschlag]]="Regen",1,0)</f>
        <v>1</v>
      </c>
      <c r="J4953" s="9">
        <f>IF(Tabelle1[[#This Row],[Niederschlag]]="Schnee",1,0)</f>
        <v>0</v>
      </c>
      <c r="K4953" s="9">
        <f>IF(Tabelle1[[#This Row],[Niederschlag]]="Hagel",1,0)</f>
        <v>0</v>
      </c>
      <c r="L4953" s="12" t="str">
        <f t="shared" si="231"/>
        <v/>
      </c>
      <c r="M4953" s="12" t="str">
        <f t="shared" si="232"/>
        <v/>
      </c>
      <c r="N4953" s="9">
        <f t="shared" si="233"/>
        <v>1</v>
      </c>
    </row>
    <row r="4954" spans="1:14" x14ac:dyDescent="0.25">
      <c r="A4954" s="7">
        <v>42939</v>
      </c>
      <c r="B4954" s="8">
        <v>20.9</v>
      </c>
      <c r="C4954" s="8">
        <v>12.7</v>
      </c>
      <c r="D4954" s="16"/>
      <c r="E4954" s="10"/>
      <c r="F4954" s="9"/>
      <c r="G4954" s="9"/>
      <c r="H4954" s="19">
        <f>IFERROR(AVERAGE(Tabelle1[[#This Row],[Höchst
Temperatur
Tag]],Tabelle1[[#This Row],[Tiefst
Temperatur
Nacht]]),"")</f>
        <v>16.799999999999997</v>
      </c>
      <c r="I4954" s="9">
        <f>IF(Tabelle1[[#This Row],[Niederschlag]]="Regen",1,0)</f>
        <v>0</v>
      </c>
      <c r="J4954" s="9">
        <f>IF(Tabelle1[[#This Row],[Niederschlag]]="Schnee",1,0)</f>
        <v>0</v>
      </c>
      <c r="K4954" s="9">
        <f>IF(Tabelle1[[#This Row],[Niederschlag]]="Hagel",1,0)</f>
        <v>0</v>
      </c>
      <c r="L4954" s="12" t="str">
        <f t="shared" si="231"/>
        <v/>
      </c>
      <c r="M4954" s="12" t="str">
        <f t="shared" si="232"/>
        <v/>
      </c>
      <c r="N4954" s="9" t="str">
        <f t="shared" si="233"/>
        <v/>
      </c>
    </row>
    <row r="4955" spans="1:14" x14ac:dyDescent="0.25">
      <c r="A4955" s="7">
        <v>42940</v>
      </c>
      <c r="B4955" s="8">
        <v>19.100000000000001</v>
      </c>
      <c r="C4955" s="8">
        <v>11.7</v>
      </c>
      <c r="D4955" s="16" t="s">
        <v>1</v>
      </c>
      <c r="E4955" s="10"/>
      <c r="F4955" s="9"/>
      <c r="G4955" s="9"/>
      <c r="H4955" s="19">
        <f>IFERROR(AVERAGE(Tabelle1[[#This Row],[Höchst
Temperatur
Tag]],Tabelle1[[#This Row],[Tiefst
Temperatur
Nacht]]),"")</f>
        <v>15.4</v>
      </c>
      <c r="I4955" s="9">
        <f>IF(Tabelle1[[#This Row],[Niederschlag]]="Regen",1,0)</f>
        <v>1</v>
      </c>
      <c r="J4955" s="9">
        <f>IF(Tabelle1[[#This Row],[Niederschlag]]="Schnee",1,0)</f>
        <v>0</v>
      </c>
      <c r="K4955" s="9">
        <f>IF(Tabelle1[[#This Row],[Niederschlag]]="Hagel",1,0)</f>
        <v>0</v>
      </c>
      <c r="L4955" s="12" t="str">
        <f t="shared" si="231"/>
        <v/>
      </c>
      <c r="M4955" s="12" t="str">
        <f t="shared" si="232"/>
        <v/>
      </c>
      <c r="N4955" s="9" t="str">
        <f t="shared" si="233"/>
        <v/>
      </c>
    </row>
    <row r="4956" spans="1:14" x14ac:dyDescent="0.25">
      <c r="A4956" s="7">
        <v>42941</v>
      </c>
      <c r="B4956" s="8">
        <v>16.3</v>
      </c>
      <c r="C4956" s="8">
        <v>11</v>
      </c>
      <c r="D4956" s="16" t="s">
        <v>1</v>
      </c>
      <c r="E4956" s="10"/>
      <c r="F4956" s="9"/>
      <c r="G4956" s="9"/>
      <c r="H4956" s="19">
        <f>IFERROR(AVERAGE(Tabelle1[[#This Row],[Höchst
Temperatur
Tag]],Tabelle1[[#This Row],[Tiefst
Temperatur
Nacht]]),"")</f>
        <v>13.65</v>
      </c>
      <c r="I4956" s="9">
        <f>IF(Tabelle1[[#This Row],[Niederschlag]]="Regen",1,0)</f>
        <v>1</v>
      </c>
      <c r="J4956" s="9">
        <f>IF(Tabelle1[[#This Row],[Niederschlag]]="Schnee",1,0)</f>
        <v>0</v>
      </c>
      <c r="K4956" s="9">
        <f>IF(Tabelle1[[#This Row],[Niederschlag]]="Hagel",1,0)</f>
        <v>0</v>
      </c>
      <c r="L4956" s="12" t="str">
        <f t="shared" si="231"/>
        <v/>
      </c>
      <c r="M4956" s="12" t="str">
        <f t="shared" si="232"/>
        <v/>
      </c>
      <c r="N4956" s="9" t="str">
        <f t="shared" si="233"/>
        <v/>
      </c>
    </row>
    <row r="4957" spans="1:14" x14ac:dyDescent="0.25">
      <c r="A4957" s="7">
        <v>42942</v>
      </c>
      <c r="B4957" s="8">
        <v>20.399999999999999</v>
      </c>
      <c r="C4957" s="8">
        <v>11.7</v>
      </c>
      <c r="D4957" s="16" t="s">
        <v>1</v>
      </c>
      <c r="E4957" s="10"/>
      <c r="F4957" s="9"/>
      <c r="G4957" s="9"/>
      <c r="H4957" s="19">
        <f>IFERROR(AVERAGE(Tabelle1[[#This Row],[Höchst
Temperatur
Tag]],Tabelle1[[#This Row],[Tiefst
Temperatur
Nacht]]),"")</f>
        <v>16.049999999999997</v>
      </c>
      <c r="I4957" s="9">
        <f>IF(Tabelle1[[#This Row],[Niederschlag]]="Regen",1,0)</f>
        <v>1</v>
      </c>
      <c r="J4957" s="9">
        <f>IF(Tabelle1[[#This Row],[Niederschlag]]="Schnee",1,0)</f>
        <v>0</v>
      </c>
      <c r="K4957" s="9">
        <f>IF(Tabelle1[[#This Row],[Niederschlag]]="Hagel",1,0)</f>
        <v>0</v>
      </c>
      <c r="L4957" s="12" t="str">
        <f t="shared" si="231"/>
        <v/>
      </c>
      <c r="M4957" s="12" t="str">
        <f t="shared" si="232"/>
        <v/>
      </c>
      <c r="N4957" s="9" t="str">
        <f t="shared" si="233"/>
        <v/>
      </c>
    </row>
    <row r="4958" spans="1:14" x14ac:dyDescent="0.25">
      <c r="A4958" s="7">
        <v>42943</v>
      </c>
      <c r="B4958" s="8">
        <v>21.5</v>
      </c>
      <c r="C4958" s="8">
        <v>10.4</v>
      </c>
      <c r="D4958" s="16" t="s">
        <v>1</v>
      </c>
      <c r="E4958" s="10"/>
      <c r="F4958" s="9"/>
      <c r="G4958" s="9"/>
      <c r="H4958" s="19">
        <f>IFERROR(AVERAGE(Tabelle1[[#This Row],[Höchst
Temperatur
Tag]],Tabelle1[[#This Row],[Tiefst
Temperatur
Nacht]]),"")</f>
        <v>15.95</v>
      </c>
      <c r="I4958" s="9">
        <f>IF(Tabelle1[[#This Row],[Niederschlag]]="Regen",1,0)</f>
        <v>1</v>
      </c>
      <c r="J4958" s="9">
        <f>IF(Tabelle1[[#This Row],[Niederschlag]]="Schnee",1,0)</f>
        <v>0</v>
      </c>
      <c r="K4958" s="9">
        <f>IF(Tabelle1[[#This Row],[Niederschlag]]="Hagel",1,0)</f>
        <v>0</v>
      </c>
      <c r="L4958" s="12" t="str">
        <f t="shared" si="231"/>
        <v/>
      </c>
      <c r="M4958" s="12" t="str">
        <f t="shared" si="232"/>
        <v/>
      </c>
      <c r="N4958" s="9" t="str">
        <f t="shared" si="233"/>
        <v/>
      </c>
    </row>
    <row r="4959" spans="1:14" x14ac:dyDescent="0.25">
      <c r="A4959" s="7">
        <v>42944</v>
      </c>
      <c r="B4959" s="8">
        <v>21.3</v>
      </c>
      <c r="C4959" s="8">
        <v>10.3</v>
      </c>
      <c r="D4959" s="16"/>
      <c r="E4959" s="10"/>
      <c r="F4959" s="9"/>
      <c r="G4959" s="9"/>
      <c r="H4959" s="19">
        <f>IFERROR(AVERAGE(Tabelle1[[#This Row],[Höchst
Temperatur
Tag]],Tabelle1[[#This Row],[Tiefst
Temperatur
Nacht]]),"")</f>
        <v>15.8</v>
      </c>
      <c r="I4959" s="9">
        <f>IF(Tabelle1[[#This Row],[Niederschlag]]="Regen",1,0)</f>
        <v>0</v>
      </c>
      <c r="J4959" s="9">
        <f>IF(Tabelle1[[#This Row],[Niederschlag]]="Schnee",1,0)</f>
        <v>0</v>
      </c>
      <c r="K4959" s="9">
        <f>IF(Tabelle1[[#This Row],[Niederschlag]]="Hagel",1,0)</f>
        <v>0</v>
      </c>
      <c r="L4959" s="12" t="str">
        <f t="shared" si="231"/>
        <v/>
      </c>
      <c r="M4959" s="12" t="str">
        <f t="shared" si="232"/>
        <v/>
      </c>
      <c r="N4959" s="9" t="str">
        <f t="shared" si="233"/>
        <v/>
      </c>
    </row>
    <row r="4960" spans="1:14" x14ac:dyDescent="0.25">
      <c r="A4960" s="7">
        <v>42945</v>
      </c>
      <c r="B4960" s="8">
        <v>25.5</v>
      </c>
      <c r="C4960" s="8">
        <v>14.2</v>
      </c>
      <c r="D4960" s="16"/>
      <c r="E4960" s="10"/>
      <c r="F4960" s="9"/>
      <c r="G4960" s="9"/>
      <c r="H4960" s="19">
        <f>IFERROR(AVERAGE(Tabelle1[[#This Row],[Höchst
Temperatur
Tag]],Tabelle1[[#This Row],[Tiefst
Temperatur
Nacht]]),"")</f>
        <v>19.850000000000001</v>
      </c>
      <c r="I4960" s="9">
        <f>IF(Tabelle1[[#This Row],[Niederschlag]]="Regen",1,0)</f>
        <v>0</v>
      </c>
      <c r="J4960" s="9">
        <f>IF(Tabelle1[[#This Row],[Niederschlag]]="Schnee",1,0)</f>
        <v>0</v>
      </c>
      <c r="K4960" s="9">
        <f>IF(Tabelle1[[#This Row],[Niederschlag]]="Hagel",1,0)</f>
        <v>0</v>
      </c>
      <c r="L4960" s="12" t="str">
        <f t="shared" si="231"/>
        <v/>
      </c>
      <c r="M4960" s="12" t="str">
        <f t="shared" si="232"/>
        <v/>
      </c>
      <c r="N4960" s="9">
        <f t="shared" si="233"/>
        <v>1</v>
      </c>
    </row>
    <row r="4961" spans="1:14" x14ac:dyDescent="0.25">
      <c r="A4961" s="7">
        <v>42946</v>
      </c>
      <c r="B4961" s="8">
        <v>25.4</v>
      </c>
      <c r="C4961" s="8">
        <v>14.3</v>
      </c>
      <c r="D4961" s="16"/>
      <c r="E4961" s="10"/>
      <c r="F4961" s="9"/>
      <c r="G4961" s="9"/>
      <c r="H4961" s="19">
        <f>IFERROR(AVERAGE(Tabelle1[[#This Row],[Höchst
Temperatur
Tag]],Tabelle1[[#This Row],[Tiefst
Temperatur
Nacht]]),"")</f>
        <v>19.850000000000001</v>
      </c>
      <c r="I4961" s="9">
        <f>IF(Tabelle1[[#This Row],[Niederschlag]]="Regen",1,0)</f>
        <v>0</v>
      </c>
      <c r="J4961" s="9">
        <f>IF(Tabelle1[[#This Row],[Niederschlag]]="Schnee",1,0)</f>
        <v>0</v>
      </c>
      <c r="K4961" s="9">
        <f>IF(Tabelle1[[#This Row],[Niederschlag]]="Hagel",1,0)</f>
        <v>0</v>
      </c>
      <c r="L4961" s="12" t="str">
        <f t="shared" si="231"/>
        <v/>
      </c>
      <c r="M4961" s="12" t="str">
        <f t="shared" si="232"/>
        <v/>
      </c>
      <c r="N4961" s="9">
        <f t="shared" si="233"/>
        <v>1</v>
      </c>
    </row>
    <row r="4962" spans="1:14" x14ac:dyDescent="0.25">
      <c r="A4962" s="7">
        <v>42947</v>
      </c>
      <c r="B4962" s="8">
        <v>25.1</v>
      </c>
      <c r="C4962" s="8">
        <v>13.7</v>
      </c>
      <c r="D4962" s="16" t="s">
        <v>1</v>
      </c>
      <c r="E4962" s="10"/>
      <c r="F4962" s="9" t="s">
        <v>6</v>
      </c>
      <c r="G4962" s="9"/>
      <c r="H4962" s="19">
        <f>IFERROR(AVERAGE(Tabelle1[[#This Row],[Höchst
Temperatur
Tag]],Tabelle1[[#This Row],[Tiefst
Temperatur
Nacht]]),"")</f>
        <v>19.399999999999999</v>
      </c>
      <c r="I4962" s="9">
        <f>IF(Tabelle1[[#This Row],[Niederschlag]]="Regen",1,0)</f>
        <v>1</v>
      </c>
      <c r="J4962" s="9">
        <f>IF(Tabelle1[[#This Row],[Niederschlag]]="Schnee",1,0)</f>
        <v>0</v>
      </c>
      <c r="K4962" s="9">
        <f>IF(Tabelle1[[#This Row],[Niederschlag]]="Hagel",1,0)</f>
        <v>0</v>
      </c>
      <c r="L4962" s="12" t="str">
        <f t="shared" si="231"/>
        <v/>
      </c>
      <c r="M4962" s="12" t="str">
        <f t="shared" si="232"/>
        <v/>
      </c>
      <c r="N4962" s="9">
        <f t="shared" si="233"/>
        <v>1</v>
      </c>
    </row>
    <row r="4963" spans="1:14" x14ac:dyDescent="0.25">
      <c r="A4963" s="7">
        <v>42948</v>
      </c>
      <c r="B4963" s="8">
        <v>21.2</v>
      </c>
      <c r="C4963" s="8">
        <v>14.1</v>
      </c>
      <c r="D4963" s="16" t="s">
        <v>1</v>
      </c>
      <c r="E4963" s="10"/>
      <c r="F4963" s="9" t="s">
        <v>6</v>
      </c>
      <c r="G4963" s="9"/>
      <c r="H4963" s="19">
        <f>IFERROR(AVERAGE(Tabelle1[[#This Row],[Höchst
Temperatur
Tag]],Tabelle1[[#This Row],[Tiefst
Temperatur
Nacht]]),"")</f>
        <v>17.649999999999999</v>
      </c>
      <c r="I4963" s="9">
        <f>IF(Tabelle1[[#This Row],[Niederschlag]]="Regen",1,0)</f>
        <v>1</v>
      </c>
      <c r="J4963" s="9">
        <f>IF(Tabelle1[[#This Row],[Niederschlag]]="Schnee",1,0)</f>
        <v>0</v>
      </c>
      <c r="K4963" s="9">
        <f>IF(Tabelle1[[#This Row],[Niederschlag]]="Hagel",1,0)</f>
        <v>0</v>
      </c>
      <c r="L4963" s="12" t="str">
        <f t="shared" si="231"/>
        <v/>
      </c>
      <c r="M4963" s="12" t="str">
        <f t="shared" si="232"/>
        <v/>
      </c>
      <c r="N4963" s="9" t="str">
        <f t="shared" si="233"/>
        <v/>
      </c>
    </row>
    <row r="4964" spans="1:14" x14ac:dyDescent="0.25">
      <c r="A4964" s="7">
        <v>42949</v>
      </c>
      <c r="B4964" s="8">
        <v>24.9</v>
      </c>
      <c r="C4964" s="8">
        <v>13.9</v>
      </c>
      <c r="D4964" s="16" t="s">
        <v>1</v>
      </c>
      <c r="E4964" s="10"/>
      <c r="F4964" s="9"/>
      <c r="G4964" s="9"/>
      <c r="H4964" s="19">
        <f>IFERROR(AVERAGE(Tabelle1[[#This Row],[Höchst
Temperatur
Tag]],Tabelle1[[#This Row],[Tiefst
Temperatur
Nacht]]),"")</f>
        <v>19.399999999999999</v>
      </c>
      <c r="I4964" s="9">
        <f>IF(Tabelle1[[#This Row],[Niederschlag]]="Regen",1,0)</f>
        <v>1</v>
      </c>
      <c r="J4964" s="9">
        <f>IF(Tabelle1[[#This Row],[Niederschlag]]="Schnee",1,0)</f>
        <v>0</v>
      </c>
      <c r="K4964" s="9">
        <f>IF(Tabelle1[[#This Row],[Niederschlag]]="Hagel",1,0)</f>
        <v>0</v>
      </c>
      <c r="L4964" s="12" t="str">
        <f t="shared" si="231"/>
        <v/>
      </c>
      <c r="M4964" s="12" t="str">
        <f t="shared" si="232"/>
        <v/>
      </c>
      <c r="N4964" s="9" t="str">
        <f t="shared" si="233"/>
        <v/>
      </c>
    </row>
    <row r="4965" spans="1:14" x14ac:dyDescent="0.25">
      <c r="A4965" s="7">
        <v>42950</v>
      </c>
      <c r="B4965" s="8">
        <v>23.9</v>
      </c>
      <c r="C4965" s="8">
        <v>13.4</v>
      </c>
      <c r="D4965" s="16" t="s">
        <v>1</v>
      </c>
      <c r="E4965" s="10"/>
      <c r="F4965" s="9"/>
      <c r="G4965" s="9"/>
      <c r="H4965" s="19">
        <f>IFERROR(AVERAGE(Tabelle1[[#This Row],[Höchst
Temperatur
Tag]],Tabelle1[[#This Row],[Tiefst
Temperatur
Nacht]]),"")</f>
        <v>18.649999999999999</v>
      </c>
      <c r="I4965" s="9">
        <f>IF(Tabelle1[[#This Row],[Niederschlag]]="Regen",1,0)</f>
        <v>1</v>
      </c>
      <c r="J4965" s="9">
        <f>IF(Tabelle1[[#This Row],[Niederschlag]]="Schnee",1,0)</f>
        <v>0</v>
      </c>
      <c r="K4965" s="9">
        <f>IF(Tabelle1[[#This Row],[Niederschlag]]="Hagel",1,0)</f>
        <v>0</v>
      </c>
      <c r="L4965" s="12" t="str">
        <f t="shared" si="231"/>
        <v/>
      </c>
      <c r="M4965" s="12" t="str">
        <f t="shared" si="232"/>
        <v/>
      </c>
      <c r="N4965" s="9" t="str">
        <f t="shared" si="233"/>
        <v/>
      </c>
    </row>
    <row r="4966" spans="1:14" x14ac:dyDescent="0.25">
      <c r="A4966" s="7">
        <v>42951</v>
      </c>
      <c r="B4966" s="8">
        <v>23</v>
      </c>
      <c r="C4966" s="8">
        <v>13.5</v>
      </c>
      <c r="D4966" s="16"/>
      <c r="E4966" s="10"/>
      <c r="F4966" s="9"/>
      <c r="G4966" s="9"/>
      <c r="H4966" s="19">
        <f>IFERROR(AVERAGE(Tabelle1[[#This Row],[Höchst
Temperatur
Tag]],Tabelle1[[#This Row],[Tiefst
Temperatur
Nacht]]),"")</f>
        <v>18.25</v>
      </c>
      <c r="I4966" s="9">
        <f>IF(Tabelle1[[#This Row],[Niederschlag]]="Regen",1,0)</f>
        <v>0</v>
      </c>
      <c r="J4966" s="9">
        <f>IF(Tabelle1[[#This Row],[Niederschlag]]="Schnee",1,0)</f>
        <v>0</v>
      </c>
      <c r="K4966" s="9">
        <f>IF(Tabelle1[[#This Row],[Niederschlag]]="Hagel",1,0)</f>
        <v>0</v>
      </c>
      <c r="L4966" s="12" t="str">
        <f t="shared" si="231"/>
        <v/>
      </c>
      <c r="M4966" s="12" t="str">
        <f t="shared" si="232"/>
        <v/>
      </c>
      <c r="N4966" s="9" t="str">
        <f t="shared" si="233"/>
        <v/>
      </c>
    </row>
    <row r="4967" spans="1:14" x14ac:dyDescent="0.25">
      <c r="A4967" s="7">
        <v>42952</v>
      </c>
      <c r="B4967" s="8">
        <v>22.6</v>
      </c>
      <c r="C4967" s="8">
        <v>10.6</v>
      </c>
      <c r="D4967" s="16" t="s">
        <v>1</v>
      </c>
      <c r="E4967" s="10"/>
      <c r="F4967" s="9"/>
      <c r="G4967" s="9"/>
      <c r="H4967" s="19">
        <f>IFERROR(AVERAGE(Tabelle1[[#This Row],[Höchst
Temperatur
Tag]],Tabelle1[[#This Row],[Tiefst
Temperatur
Nacht]]),"")</f>
        <v>16.600000000000001</v>
      </c>
      <c r="I4967" s="9">
        <f>IF(Tabelle1[[#This Row],[Niederschlag]]="Regen",1,0)</f>
        <v>1</v>
      </c>
      <c r="J4967" s="9">
        <f>IF(Tabelle1[[#This Row],[Niederschlag]]="Schnee",1,0)</f>
        <v>0</v>
      </c>
      <c r="K4967" s="9">
        <f>IF(Tabelle1[[#This Row],[Niederschlag]]="Hagel",1,0)</f>
        <v>0</v>
      </c>
      <c r="L4967" s="12" t="str">
        <f t="shared" si="231"/>
        <v/>
      </c>
      <c r="M4967" s="12" t="str">
        <f t="shared" si="232"/>
        <v/>
      </c>
      <c r="N4967" s="9" t="str">
        <f t="shared" si="233"/>
        <v/>
      </c>
    </row>
    <row r="4968" spans="1:14" x14ac:dyDescent="0.25">
      <c r="A4968" s="7">
        <v>42953</v>
      </c>
      <c r="B4968" s="8">
        <v>20.3</v>
      </c>
      <c r="C4968" s="8">
        <v>11.6</v>
      </c>
      <c r="D4968" s="16"/>
      <c r="E4968" s="10"/>
      <c r="F4968" s="9"/>
      <c r="G4968" s="9"/>
      <c r="H4968" s="19">
        <f>IFERROR(AVERAGE(Tabelle1[[#This Row],[Höchst
Temperatur
Tag]],Tabelle1[[#This Row],[Tiefst
Temperatur
Nacht]]),"")</f>
        <v>15.95</v>
      </c>
      <c r="I4968" s="9">
        <f>IF(Tabelle1[[#This Row],[Niederschlag]]="Regen",1,0)</f>
        <v>0</v>
      </c>
      <c r="J4968" s="9">
        <f>IF(Tabelle1[[#This Row],[Niederschlag]]="Schnee",1,0)</f>
        <v>0</v>
      </c>
      <c r="K4968" s="9">
        <f>IF(Tabelle1[[#This Row],[Niederschlag]]="Hagel",1,0)</f>
        <v>0</v>
      </c>
      <c r="L4968" s="12" t="str">
        <f t="shared" si="231"/>
        <v/>
      </c>
      <c r="M4968" s="12" t="str">
        <f t="shared" si="232"/>
        <v/>
      </c>
      <c r="N4968" s="9" t="str">
        <f t="shared" si="233"/>
        <v/>
      </c>
    </row>
    <row r="4969" spans="1:14" x14ac:dyDescent="0.25">
      <c r="A4969" s="7">
        <v>42954</v>
      </c>
      <c r="B4969" s="8">
        <v>23</v>
      </c>
      <c r="C4969" s="8">
        <v>11.7</v>
      </c>
      <c r="D4969" s="16"/>
      <c r="E4969" s="10"/>
      <c r="F4969" s="9"/>
      <c r="G4969" s="9"/>
      <c r="H4969" s="19">
        <f>IFERROR(AVERAGE(Tabelle1[[#This Row],[Höchst
Temperatur
Tag]],Tabelle1[[#This Row],[Tiefst
Temperatur
Nacht]]),"")</f>
        <v>17.350000000000001</v>
      </c>
      <c r="I4969" s="9">
        <f>IF(Tabelle1[[#This Row],[Niederschlag]]="Regen",1,0)</f>
        <v>0</v>
      </c>
      <c r="J4969" s="9">
        <f>IF(Tabelle1[[#This Row],[Niederschlag]]="Schnee",1,0)</f>
        <v>0</v>
      </c>
      <c r="K4969" s="9">
        <f>IF(Tabelle1[[#This Row],[Niederschlag]]="Hagel",1,0)</f>
        <v>0</v>
      </c>
      <c r="L4969" s="12" t="str">
        <f t="shared" si="231"/>
        <v/>
      </c>
      <c r="M4969" s="12" t="str">
        <f t="shared" si="232"/>
        <v/>
      </c>
      <c r="N4969" s="9" t="str">
        <f t="shared" si="233"/>
        <v/>
      </c>
    </row>
    <row r="4970" spans="1:14" x14ac:dyDescent="0.25">
      <c r="A4970" s="7">
        <v>42955</v>
      </c>
      <c r="B4970" s="8">
        <v>18.7</v>
      </c>
      <c r="C4970" s="8">
        <v>12.1</v>
      </c>
      <c r="D4970" s="16" t="s">
        <v>1</v>
      </c>
      <c r="E4970" s="10"/>
      <c r="F4970" s="9"/>
      <c r="G4970" s="9"/>
      <c r="H4970" s="19">
        <f>IFERROR(AVERAGE(Tabelle1[[#This Row],[Höchst
Temperatur
Tag]],Tabelle1[[#This Row],[Tiefst
Temperatur
Nacht]]),"")</f>
        <v>15.399999999999999</v>
      </c>
      <c r="I4970" s="9">
        <f>IF(Tabelle1[[#This Row],[Niederschlag]]="Regen",1,0)</f>
        <v>1</v>
      </c>
      <c r="J4970" s="9">
        <f>IF(Tabelle1[[#This Row],[Niederschlag]]="Schnee",1,0)</f>
        <v>0</v>
      </c>
      <c r="K4970" s="9">
        <f>IF(Tabelle1[[#This Row],[Niederschlag]]="Hagel",1,0)</f>
        <v>0</v>
      </c>
      <c r="L4970" s="12" t="str">
        <f t="shared" si="231"/>
        <v/>
      </c>
      <c r="M4970" s="12" t="str">
        <f t="shared" si="232"/>
        <v/>
      </c>
      <c r="N4970" s="9" t="str">
        <f t="shared" si="233"/>
        <v/>
      </c>
    </row>
    <row r="4971" spans="1:14" x14ac:dyDescent="0.25">
      <c r="A4971" s="7">
        <v>42956</v>
      </c>
      <c r="B4971" s="8">
        <v>21</v>
      </c>
      <c r="C4971" s="8">
        <v>11.7</v>
      </c>
      <c r="D4971" s="16"/>
      <c r="E4971" s="10"/>
      <c r="F4971" s="9"/>
      <c r="G4971" s="9"/>
      <c r="H4971" s="19">
        <f>IFERROR(AVERAGE(Tabelle1[[#This Row],[Höchst
Temperatur
Tag]],Tabelle1[[#This Row],[Tiefst
Temperatur
Nacht]]),"")</f>
        <v>16.350000000000001</v>
      </c>
      <c r="I4971" s="9">
        <f>IF(Tabelle1[[#This Row],[Niederschlag]]="Regen",1,0)</f>
        <v>0</v>
      </c>
      <c r="J4971" s="9">
        <f>IF(Tabelle1[[#This Row],[Niederschlag]]="Schnee",1,0)</f>
        <v>0</v>
      </c>
      <c r="K4971" s="9">
        <f>IF(Tabelle1[[#This Row],[Niederschlag]]="Hagel",1,0)</f>
        <v>0</v>
      </c>
      <c r="L4971" s="12" t="str">
        <f t="shared" si="231"/>
        <v/>
      </c>
      <c r="M4971" s="12" t="str">
        <f t="shared" si="232"/>
        <v/>
      </c>
      <c r="N4971" s="9" t="str">
        <f t="shared" si="233"/>
        <v/>
      </c>
    </row>
    <row r="4972" spans="1:14" x14ac:dyDescent="0.25">
      <c r="A4972" s="7">
        <v>42957</v>
      </c>
      <c r="B4972" s="8">
        <v>15.2</v>
      </c>
      <c r="C4972" s="8">
        <v>11.5</v>
      </c>
      <c r="D4972" s="16" t="s">
        <v>1</v>
      </c>
      <c r="E4972" s="10"/>
      <c r="F4972" s="9"/>
      <c r="G4972" s="9"/>
      <c r="H4972" s="19">
        <f>IFERROR(AVERAGE(Tabelle1[[#This Row],[Höchst
Temperatur
Tag]],Tabelle1[[#This Row],[Tiefst
Temperatur
Nacht]]),"")</f>
        <v>13.35</v>
      </c>
      <c r="I4972" s="9">
        <f>IF(Tabelle1[[#This Row],[Niederschlag]]="Regen",1,0)</f>
        <v>1</v>
      </c>
      <c r="J4972" s="9">
        <f>IF(Tabelle1[[#This Row],[Niederschlag]]="Schnee",1,0)</f>
        <v>0</v>
      </c>
      <c r="K4972" s="9">
        <f>IF(Tabelle1[[#This Row],[Niederschlag]]="Hagel",1,0)</f>
        <v>0</v>
      </c>
      <c r="L4972" s="12" t="str">
        <f t="shared" si="231"/>
        <v/>
      </c>
      <c r="M4972" s="12" t="str">
        <f t="shared" si="232"/>
        <v/>
      </c>
      <c r="N4972" s="9" t="str">
        <f t="shared" si="233"/>
        <v/>
      </c>
    </row>
    <row r="4973" spans="1:14" x14ac:dyDescent="0.25">
      <c r="A4973" s="7">
        <v>42958</v>
      </c>
      <c r="B4973" s="8">
        <v>13.8</v>
      </c>
      <c r="C4973" s="8">
        <v>11.6</v>
      </c>
      <c r="D4973" s="16" t="s">
        <v>1</v>
      </c>
      <c r="E4973" s="10"/>
      <c r="F4973" s="9"/>
      <c r="G4973" s="9"/>
      <c r="H4973" s="19">
        <f>IFERROR(AVERAGE(Tabelle1[[#This Row],[Höchst
Temperatur
Tag]],Tabelle1[[#This Row],[Tiefst
Temperatur
Nacht]]),"")</f>
        <v>12.7</v>
      </c>
      <c r="I4973" s="9">
        <f>IF(Tabelle1[[#This Row],[Niederschlag]]="Regen",1,0)</f>
        <v>1</v>
      </c>
      <c r="J4973" s="9">
        <f>IF(Tabelle1[[#This Row],[Niederschlag]]="Schnee",1,0)</f>
        <v>0</v>
      </c>
      <c r="K4973" s="9">
        <f>IF(Tabelle1[[#This Row],[Niederschlag]]="Hagel",1,0)</f>
        <v>0</v>
      </c>
      <c r="L4973" s="12" t="str">
        <f t="shared" si="231"/>
        <v/>
      </c>
      <c r="M4973" s="12" t="str">
        <f t="shared" si="232"/>
        <v/>
      </c>
      <c r="N4973" s="9" t="str">
        <f t="shared" si="233"/>
        <v/>
      </c>
    </row>
    <row r="4974" spans="1:14" x14ac:dyDescent="0.25">
      <c r="A4974" s="7">
        <v>42959</v>
      </c>
      <c r="B4974" s="8">
        <v>15</v>
      </c>
      <c r="C4974" s="8">
        <v>10.7</v>
      </c>
      <c r="D4974" s="16" t="s">
        <v>1</v>
      </c>
      <c r="E4974" s="10"/>
      <c r="F4974" s="9"/>
      <c r="G4974" s="9"/>
      <c r="H4974" s="19">
        <f>IFERROR(AVERAGE(Tabelle1[[#This Row],[Höchst
Temperatur
Tag]],Tabelle1[[#This Row],[Tiefst
Temperatur
Nacht]]),"")</f>
        <v>12.85</v>
      </c>
      <c r="I4974" s="9">
        <f>IF(Tabelle1[[#This Row],[Niederschlag]]="Regen",1,0)</f>
        <v>1</v>
      </c>
      <c r="J4974" s="9">
        <f>IF(Tabelle1[[#This Row],[Niederschlag]]="Schnee",1,0)</f>
        <v>0</v>
      </c>
      <c r="K4974" s="9">
        <f>IF(Tabelle1[[#This Row],[Niederschlag]]="Hagel",1,0)</f>
        <v>0</v>
      </c>
      <c r="L4974" s="12" t="str">
        <f t="shared" si="231"/>
        <v/>
      </c>
      <c r="M4974" s="12" t="str">
        <f t="shared" si="232"/>
        <v/>
      </c>
      <c r="N4974" s="9" t="str">
        <f t="shared" si="233"/>
        <v/>
      </c>
    </row>
    <row r="4975" spans="1:14" x14ac:dyDescent="0.25">
      <c r="A4975" s="7">
        <v>42960</v>
      </c>
      <c r="B4975" s="8">
        <v>19.8</v>
      </c>
      <c r="C4975" s="8">
        <v>11</v>
      </c>
      <c r="D4975" s="16" t="s">
        <v>1</v>
      </c>
      <c r="E4975" s="10"/>
      <c r="F4975" s="9"/>
      <c r="G4975" s="9"/>
      <c r="H4975" s="19">
        <f>IFERROR(AVERAGE(Tabelle1[[#This Row],[Höchst
Temperatur
Tag]],Tabelle1[[#This Row],[Tiefst
Temperatur
Nacht]]),"")</f>
        <v>15.4</v>
      </c>
      <c r="I4975" s="9">
        <f>IF(Tabelle1[[#This Row],[Niederschlag]]="Regen",1,0)</f>
        <v>1</v>
      </c>
      <c r="J4975" s="9">
        <f>IF(Tabelle1[[#This Row],[Niederschlag]]="Schnee",1,0)</f>
        <v>0</v>
      </c>
      <c r="K4975" s="9">
        <f>IF(Tabelle1[[#This Row],[Niederschlag]]="Hagel",1,0)</f>
        <v>0</v>
      </c>
      <c r="L4975" s="12" t="str">
        <f t="shared" si="231"/>
        <v/>
      </c>
      <c r="M4975" s="12" t="str">
        <f t="shared" si="232"/>
        <v/>
      </c>
      <c r="N4975" s="9" t="str">
        <f t="shared" si="233"/>
        <v/>
      </c>
    </row>
    <row r="4976" spans="1:14" x14ac:dyDescent="0.25">
      <c r="A4976" s="7">
        <v>42961</v>
      </c>
      <c r="B4976" s="8">
        <v>23.6</v>
      </c>
      <c r="C4976" s="8">
        <v>11.1</v>
      </c>
      <c r="D4976" s="16"/>
      <c r="E4976" s="10"/>
      <c r="F4976" s="9"/>
      <c r="G4976" s="9"/>
      <c r="H4976" s="19">
        <f>IFERROR(AVERAGE(Tabelle1[[#This Row],[Höchst
Temperatur
Tag]],Tabelle1[[#This Row],[Tiefst
Temperatur
Nacht]]),"")</f>
        <v>17.350000000000001</v>
      </c>
      <c r="I4976" s="9">
        <f>IF(Tabelle1[[#This Row],[Niederschlag]]="Regen",1,0)</f>
        <v>0</v>
      </c>
      <c r="J4976" s="9">
        <f>IF(Tabelle1[[#This Row],[Niederschlag]]="Schnee",1,0)</f>
        <v>0</v>
      </c>
      <c r="K4976" s="9">
        <f>IF(Tabelle1[[#This Row],[Niederschlag]]="Hagel",1,0)</f>
        <v>0</v>
      </c>
      <c r="L4976" s="12" t="str">
        <f t="shared" si="231"/>
        <v/>
      </c>
      <c r="M4976" s="12" t="str">
        <f t="shared" si="232"/>
        <v/>
      </c>
      <c r="N4976" s="9" t="str">
        <f t="shared" si="233"/>
        <v/>
      </c>
    </row>
    <row r="4977" spans="1:14" x14ac:dyDescent="0.25">
      <c r="A4977" s="7">
        <v>42962</v>
      </c>
      <c r="B4977" s="8">
        <v>21.3</v>
      </c>
      <c r="C4977" s="8">
        <v>14.4</v>
      </c>
      <c r="D4977" s="16" t="s">
        <v>1</v>
      </c>
      <c r="E4977" s="10"/>
      <c r="F4977" s="9"/>
      <c r="G4977" s="9"/>
      <c r="H4977" s="19">
        <f>IFERROR(AVERAGE(Tabelle1[[#This Row],[Höchst
Temperatur
Tag]],Tabelle1[[#This Row],[Tiefst
Temperatur
Nacht]]),"")</f>
        <v>17.850000000000001</v>
      </c>
      <c r="I4977" s="9">
        <f>IF(Tabelle1[[#This Row],[Niederschlag]]="Regen",1,0)</f>
        <v>1</v>
      </c>
      <c r="J4977" s="9">
        <f>IF(Tabelle1[[#This Row],[Niederschlag]]="Schnee",1,0)</f>
        <v>0</v>
      </c>
      <c r="K4977" s="9">
        <f>IF(Tabelle1[[#This Row],[Niederschlag]]="Hagel",1,0)</f>
        <v>0</v>
      </c>
      <c r="L4977" s="12" t="str">
        <f t="shared" si="231"/>
        <v/>
      </c>
      <c r="M4977" s="12" t="str">
        <f t="shared" si="232"/>
        <v/>
      </c>
      <c r="N4977" s="9" t="str">
        <f t="shared" si="233"/>
        <v/>
      </c>
    </row>
    <row r="4978" spans="1:14" x14ac:dyDescent="0.25">
      <c r="A4978" s="7">
        <v>42963</v>
      </c>
      <c r="B4978" s="8">
        <v>23.7</v>
      </c>
      <c r="C4978" s="8">
        <v>13.1</v>
      </c>
      <c r="D4978" s="16"/>
      <c r="E4978" s="10"/>
      <c r="F4978" s="9"/>
      <c r="G4978" s="9"/>
      <c r="H4978" s="19">
        <f>IFERROR(AVERAGE(Tabelle1[[#This Row],[Höchst
Temperatur
Tag]],Tabelle1[[#This Row],[Tiefst
Temperatur
Nacht]]),"")</f>
        <v>18.399999999999999</v>
      </c>
      <c r="I4978" s="9">
        <f>IF(Tabelle1[[#This Row],[Niederschlag]]="Regen",1,0)</f>
        <v>0</v>
      </c>
      <c r="J4978" s="9">
        <f>IF(Tabelle1[[#This Row],[Niederschlag]]="Schnee",1,0)</f>
        <v>0</v>
      </c>
      <c r="K4978" s="9">
        <f>IF(Tabelle1[[#This Row],[Niederschlag]]="Hagel",1,0)</f>
        <v>0</v>
      </c>
      <c r="L4978" s="12" t="str">
        <f t="shared" si="231"/>
        <v/>
      </c>
      <c r="M4978" s="12" t="str">
        <f t="shared" si="232"/>
        <v/>
      </c>
      <c r="N4978" s="9" t="str">
        <f t="shared" si="233"/>
        <v/>
      </c>
    </row>
    <row r="4979" spans="1:14" x14ac:dyDescent="0.25">
      <c r="A4979" s="7">
        <v>42964</v>
      </c>
      <c r="B4979" s="8">
        <v>23.4</v>
      </c>
      <c r="C4979" s="8">
        <v>14.9</v>
      </c>
      <c r="D4979" s="16" t="s">
        <v>1</v>
      </c>
      <c r="E4979" s="10"/>
      <c r="F4979" s="9"/>
      <c r="G4979" s="9"/>
      <c r="H4979" s="19">
        <f>IFERROR(AVERAGE(Tabelle1[[#This Row],[Höchst
Temperatur
Tag]],Tabelle1[[#This Row],[Tiefst
Temperatur
Nacht]]),"")</f>
        <v>19.149999999999999</v>
      </c>
      <c r="I4979" s="9">
        <f>IF(Tabelle1[[#This Row],[Niederschlag]]="Regen",1,0)</f>
        <v>1</v>
      </c>
      <c r="J4979" s="9">
        <f>IF(Tabelle1[[#This Row],[Niederschlag]]="Schnee",1,0)</f>
        <v>0</v>
      </c>
      <c r="K4979" s="9">
        <f>IF(Tabelle1[[#This Row],[Niederschlag]]="Hagel",1,0)</f>
        <v>0</v>
      </c>
      <c r="L4979" s="12" t="str">
        <f t="shared" si="231"/>
        <v/>
      </c>
      <c r="M4979" s="12" t="str">
        <f t="shared" si="232"/>
        <v/>
      </c>
      <c r="N4979" s="9" t="str">
        <f t="shared" si="233"/>
        <v/>
      </c>
    </row>
    <row r="4980" spans="1:14" x14ac:dyDescent="0.25">
      <c r="A4980" s="7">
        <v>42965</v>
      </c>
      <c r="B4980" s="8">
        <v>18.3</v>
      </c>
      <c r="C4980" s="8">
        <v>8.1</v>
      </c>
      <c r="D4980" s="16" t="s">
        <v>1</v>
      </c>
      <c r="E4980" s="10"/>
      <c r="F4980" s="9"/>
      <c r="G4980" s="9"/>
      <c r="H4980" s="19">
        <f>IFERROR(AVERAGE(Tabelle1[[#This Row],[Höchst
Temperatur
Tag]],Tabelle1[[#This Row],[Tiefst
Temperatur
Nacht]]),"")</f>
        <v>13.2</v>
      </c>
      <c r="I4980" s="9">
        <f>IF(Tabelle1[[#This Row],[Niederschlag]]="Regen",1,0)</f>
        <v>1</v>
      </c>
      <c r="J4980" s="9">
        <f>IF(Tabelle1[[#This Row],[Niederschlag]]="Schnee",1,0)</f>
        <v>0</v>
      </c>
      <c r="K4980" s="9">
        <f>IF(Tabelle1[[#This Row],[Niederschlag]]="Hagel",1,0)</f>
        <v>0</v>
      </c>
      <c r="L4980" s="12" t="str">
        <f t="shared" si="231"/>
        <v/>
      </c>
      <c r="M4980" s="12" t="str">
        <f t="shared" si="232"/>
        <v/>
      </c>
      <c r="N4980" s="9" t="str">
        <f t="shared" si="233"/>
        <v/>
      </c>
    </row>
    <row r="4981" spans="1:14" x14ac:dyDescent="0.25">
      <c r="A4981" s="7">
        <v>42966</v>
      </c>
      <c r="B4981" s="8">
        <v>16.899999999999999</v>
      </c>
      <c r="C4981" s="8">
        <v>8.4</v>
      </c>
      <c r="D4981" s="16" t="s">
        <v>1</v>
      </c>
      <c r="E4981" s="10"/>
      <c r="F4981" s="9"/>
      <c r="G4981" s="9"/>
      <c r="H4981" s="19">
        <f>IFERROR(AVERAGE(Tabelle1[[#This Row],[Höchst
Temperatur
Tag]],Tabelle1[[#This Row],[Tiefst
Temperatur
Nacht]]),"")</f>
        <v>12.649999999999999</v>
      </c>
      <c r="I4981" s="9">
        <f>IF(Tabelle1[[#This Row],[Niederschlag]]="Regen",1,0)</f>
        <v>1</v>
      </c>
      <c r="J4981" s="9">
        <f>IF(Tabelle1[[#This Row],[Niederschlag]]="Schnee",1,0)</f>
        <v>0</v>
      </c>
      <c r="K4981" s="9">
        <f>IF(Tabelle1[[#This Row],[Niederschlag]]="Hagel",1,0)</f>
        <v>0</v>
      </c>
      <c r="L4981" s="12" t="str">
        <f t="shared" si="231"/>
        <v/>
      </c>
      <c r="M4981" s="12" t="str">
        <f t="shared" si="232"/>
        <v/>
      </c>
      <c r="N4981" s="9" t="str">
        <f t="shared" si="233"/>
        <v/>
      </c>
    </row>
    <row r="4982" spans="1:14" x14ac:dyDescent="0.25">
      <c r="A4982" s="7">
        <v>42967</v>
      </c>
      <c r="B4982" s="8">
        <v>18.7</v>
      </c>
      <c r="C4982" s="8">
        <v>10.1</v>
      </c>
      <c r="D4982" s="16"/>
      <c r="E4982" s="10"/>
      <c r="F4982" s="9"/>
      <c r="G4982" s="9"/>
      <c r="H4982" s="19">
        <f>IFERROR(AVERAGE(Tabelle1[[#This Row],[Höchst
Temperatur
Tag]],Tabelle1[[#This Row],[Tiefst
Temperatur
Nacht]]),"")</f>
        <v>14.399999999999999</v>
      </c>
      <c r="I4982" s="9">
        <f>IF(Tabelle1[[#This Row],[Niederschlag]]="Regen",1,0)</f>
        <v>0</v>
      </c>
      <c r="J4982" s="9">
        <f>IF(Tabelle1[[#This Row],[Niederschlag]]="Schnee",1,0)</f>
        <v>0</v>
      </c>
      <c r="K4982" s="9">
        <f>IF(Tabelle1[[#This Row],[Niederschlag]]="Hagel",1,0)</f>
        <v>0</v>
      </c>
      <c r="L4982" s="12" t="str">
        <f t="shared" si="231"/>
        <v/>
      </c>
      <c r="M4982" s="12" t="str">
        <f t="shared" si="232"/>
        <v/>
      </c>
      <c r="N4982" s="9" t="str">
        <f t="shared" si="233"/>
        <v/>
      </c>
    </row>
    <row r="4983" spans="1:14" x14ac:dyDescent="0.25">
      <c r="A4983" s="7">
        <v>42968</v>
      </c>
      <c r="B4983" s="8">
        <v>20.7</v>
      </c>
      <c r="C4983" s="8">
        <v>9.9</v>
      </c>
      <c r="D4983" s="16"/>
      <c r="E4983" s="10"/>
      <c r="F4983" s="9"/>
      <c r="G4983" s="9"/>
      <c r="H4983" s="19">
        <f>IFERROR(AVERAGE(Tabelle1[[#This Row],[Höchst
Temperatur
Tag]],Tabelle1[[#This Row],[Tiefst
Temperatur
Nacht]]),"")</f>
        <v>15.3</v>
      </c>
      <c r="I4983" s="9">
        <f>IF(Tabelle1[[#This Row],[Niederschlag]]="Regen",1,0)</f>
        <v>0</v>
      </c>
      <c r="J4983" s="9">
        <f>IF(Tabelle1[[#This Row],[Niederschlag]]="Schnee",1,0)</f>
        <v>0</v>
      </c>
      <c r="K4983" s="9">
        <f>IF(Tabelle1[[#This Row],[Niederschlag]]="Hagel",1,0)</f>
        <v>0</v>
      </c>
      <c r="L4983" s="12" t="str">
        <f t="shared" si="231"/>
        <v/>
      </c>
      <c r="M4983" s="12" t="str">
        <f t="shared" si="232"/>
        <v/>
      </c>
      <c r="N4983" s="9" t="str">
        <f t="shared" si="233"/>
        <v/>
      </c>
    </row>
    <row r="4984" spans="1:14" x14ac:dyDescent="0.25">
      <c r="A4984" s="7">
        <v>42969</v>
      </c>
      <c r="B4984" s="8">
        <v>21.7</v>
      </c>
      <c r="C4984" s="8">
        <v>10.3</v>
      </c>
      <c r="D4984" s="16"/>
      <c r="E4984" s="10"/>
      <c r="F4984" s="9"/>
      <c r="G4984" s="9"/>
      <c r="H4984" s="19">
        <f>IFERROR(AVERAGE(Tabelle1[[#This Row],[Höchst
Temperatur
Tag]],Tabelle1[[#This Row],[Tiefst
Temperatur
Nacht]]),"")</f>
        <v>16</v>
      </c>
      <c r="I4984" s="9">
        <f>IF(Tabelle1[[#This Row],[Niederschlag]]="Regen",1,0)</f>
        <v>0</v>
      </c>
      <c r="J4984" s="9">
        <f>IF(Tabelle1[[#This Row],[Niederschlag]]="Schnee",1,0)</f>
        <v>0</v>
      </c>
      <c r="K4984" s="9">
        <f>IF(Tabelle1[[#This Row],[Niederschlag]]="Hagel",1,0)</f>
        <v>0</v>
      </c>
      <c r="L4984" s="12" t="str">
        <f t="shared" si="231"/>
        <v/>
      </c>
      <c r="M4984" s="12" t="str">
        <f t="shared" si="232"/>
        <v/>
      </c>
      <c r="N4984" s="9" t="str">
        <f t="shared" si="233"/>
        <v/>
      </c>
    </row>
    <row r="4985" spans="1:14" x14ac:dyDescent="0.25">
      <c r="A4985" s="7">
        <v>42970</v>
      </c>
      <c r="B4985" s="8">
        <v>23.7</v>
      </c>
      <c r="C4985" s="8">
        <v>13.1</v>
      </c>
      <c r="D4985" s="16"/>
      <c r="E4985" s="10"/>
      <c r="F4985" s="9"/>
      <c r="G4985" s="9"/>
      <c r="H4985" s="19">
        <f>IFERROR(AVERAGE(Tabelle1[[#This Row],[Höchst
Temperatur
Tag]],Tabelle1[[#This Row],[Tiefst
Temperatur
Nacht]]),"")</f>
        <v>18.399999999999999</v>
      </c>
      <c r="I4985" s="9">
        <f>IF(Tabelle1[[#This Row],[Niederschlag]]="Regen",1,0)</f>
        <v>0</v>
      </c>
      <c r="J4985" s="9">
        <f>IF(Tabelle1[[#This Row],[Niederschlag]]="Schnee",1,0)</f>
        <v>0</v>
      </c>
      <c r="K4985" s="9">
        <f>IF(Tabelle1[[#This Row],[Niederschlag]]="Hagel",1,0)</f>
        <v>0</v>
      </c>
      <c r="L4985" s="12" t="str">
        <f t="shared" si="231"/>
        <v/>
      </c>
      <c r="M4985" s="12" t="str">
        <f t="shared" si="232"/>
        <v/>
      </c>
      <c r="N4985" s="9" t="str">
        <f t="shared" si="233"/>
        <v/>
      </c>
    </row>
    <row r="4986" spans="1:14" x14ac:dyDescent="0.25">
      <c r="A4986" s="7">
        <v>42971</v>
      </c>
      <c r="B4986" s="8">
        <v>22.2</v>
      </c>
      <c r="C4986" s="8">
        <v>13.2</v>
      </c>
      <c r="D4986" s="16"/>
      <c r="E4986" s="10"/>
      <c r="F4986" s="9"/>
      <c r="G4986" s="9"/>
      <c r="H4986" s="19">
        <f>IFERROR(AVERAGE(Tabelle1[[#This Row],[Höchst
Temperatur
Tag]],Tabelle1[[#This Row],[Tiefst
Temperatur
Nacht]]),"")</f>
        <v>17.7</v>
      </c>
      <c r="I4986" s="9">
        <f>IF(Tabelle1[[#This Row],[Niederschlag]]="Regen",1,0)</f>
        <v>0</v>
      </c>
      <c r="J4986" s="9">
        <f>IF(Tabelle1[[#This Row],[Niederschlag]]="Schnee",1,0)</f>
        <v>0</v>
      </c>
      <c r="K4986" s="9">
        <f>IF(Tabelle1[[#This Row],[Niederschlag]]="Hagel",1,0)</f>
        <v>0</v>
      </c>
      <c r="L4986" s="12" t="str">
        <f t="shared" si="231"/>
        <v/>
      </c>
      <c r="M4986" s="12" t="str">
        <f t="shared" si="232"/>
        <v/>
      </c>
      <c r="N4986" s="9" t="str">
        <f t="shared" si="233"/>
        <v/>
      </c>
    </row>
    <row r="4987" spans="1:14" x14ac:dyDescent="0.25">
      <c r="A4987" s="7">
        <v>42972</v>
      </c>
      <c r="B4987" s="8">
        <v>23.9</v>
      </c>
      <c r="C4987" s="8">
        <v>15</v>
      </c>
      <c r="D4987" s="16" t="s">
        <v>1</v>
      </c>
      <c r="E4987" s="10"/>
      <c r="F4987" s="9" t="s">
        <v>6</v>
      </c>
      <c r="G4987" s="9"/>
      <c r="H4987" s="19">
        <f>IFERROR(AVERAGE(Tabelle1[[#This Row],[Höchst
Temperatur
Tag]],Tabelle1[[#This Row],[Tiefst
Temperatur
Nacht]]),"")</f>
        <v>19.45</v>
      </c>
      <c r="I4987" s="9">
        <f>IF(Tabelle1[[#This Row],[Niederschlag]]="Regen",1,0)</f>
        <v>1</v>
      </c>
      <c r="J4987" s="9">
        <f>IF(Tabelle1[[#This Row],[Niederschlag]]="Schnee",1,0)</f>
        <v>0</v>
      </c>
      <c r="K4987" s="9">
        <f>IF(Tabelle1[[#This Row],[Niederschlag]]="Hagel",1,0)</f>
        <v>0</v>
      </c>
      <c r="L4987" s="12" t="str">
        <f t="shared" si="231"/>
        <v/>
      </c>
      <c r="M4987" s="12" t="str">
        <f t="shared" si="232"/>
        <v/>
      </c>
      <c r="N4987" s="9" t="str">
        <f t="shared" si="233"/>
        <v/>
      </c>
    </row>
    <row r="4988" spans="1:14" x14ac:dyDescent="0.25">
      <c r="A4988" s="7">
        <v>42973</v>
      </c>
      <c r="B4988" s="8">
        <v>24</v>
      </c>
      <c r="C4988" s="8">
        <v>14.9</v>
      </c>
      <c r="D4988" s="16" t="s">
        <v>1</v>
      </c>
      <c r="E4988" s="10"/>
      <c r="F4988" s="9" t="s">
        <v>6</v>
      </c>
      <c r="G4988" s="9"/>
      <c r="H4988" s="19">
        <f>IFERROR(AVERAGE(Tabelle1[[#This Row],[Höchst
Temperatur
Tag]],Tabelle1[[#This Row],[Tiefst
Temperatur
Nacht]]),"")</f>
        <v>19.45</v>
      </c>
      <c r="I4988" s="9">
        <f>IF(Tabelle1[[#This Row],[Niederschlag]]="Regen",1,0)</f>
        <v>1</v>
      </c>
      <c r="J4988" s="9">
        <f>IF(Tabelle1[[#This Row],[Niederschlag]]="Schnee",1,0)</f>
        <v>0</v>
      </c>
      <c r="K4988" s="9">
        <f>IF(Tabelle1[[#This Row],[Niederschlag]]="Hagel",1,0)</f>
        <v>0</v>
      </c>
      <c r="L4988" s="12" t="str">
        <f t="shared" si="231"/>
        <v/>
      </c>
      <c r="M4988" s="12" t="str">
        <f t="shared" si="232"/>
        <v/>
      </c>
      <c r="N4988" s="9" t="str">
        <f t="shared" si="233"/>
        <v/>
      </c>
    </row>
    <row r="4989" spans="1:14" x14ac:dyDescent="0.25">
      <c r="A4989" s="7">
        <v>42974</v>
      </c>
      <c r="B4989" s="8">
        <v>21.8</v>
      </c>
      <c r="C4989" s="8">
        <v>13.2</v>
      </c>
      <c r="D4989" s="16"/>
      <c r="E4989" s="10"/>
      <c r="F4989" s="9"/>
      <c r="G4989" s="9"/>
      <c r="H4989" s="19">
        <f>IFERROR(AVERAGE(Tabelle1[[#This Row],[Höchst
Temperatur
Tag]],Tabelle1[[#This Row],[Tiefst
Temperatur
Nacht]]),"")</f>
        <v>17.5</v>
      </c>
      <c r="I4989" s="9">
        <f>IF(Tabelle1[[#This Row],[Niederschlag]]="Regen",1,0)</f>
        <v>0</v>
      </c>
      <c r="J4989" s="9">
        <f>IF(Tabelle1[[#This Row],[Niederschlag]]="Schnee",1,0)</f>
        <v>0</v>
      </c>
      <c r="K4989" s="9">
        <f>IF(Tabelle1[[#This Row],[Niederschlag]]="Hagel",1,0)</f>
        <v>0</v>
      </c>
      <c r="L4989" s="12" t="str">
        <f t="shared" si="231"/>
        <v/>
      </c>
      <c r="M4989" s="12" t="str">
        <f t="shared" si="232"/>
        <v/>
      </c>
      <c r="N4989" s="9" t="str">
        <f t="shared" si="233"/>
        <v/>
      </c>
    </row>
    <row r="4990" spans="1:14" x14ac:dyDescent="0.25">
      <c r="A4990" s="7">
        <v>42975</v>
      </c>
      <c r="B4990" s="8">
        <v>24.6</v>
      </c>
      <c r="C4990" s="8">
        <v>13.9</v>
      </c>
      <c r="D4990" s="16"/>
      <c r="E4990" s="10"/>
      <c r="F4990" s="9"/>
      <c r="G4990" s="9"/>
      <c r="H4990" s="19">
        <f>IFERROR(AVERAGE(Tabelle1[[#This Row],[Höchst
Temperatur
Tag]],Tabelle1[[#This Row],[Tiefst
Temperatur
Nacht]]),"")</f>
        <v>19.25</v>
      </c>
      <c r="I4990" s="9">
        <f>IF(Tabelle1[[#This Row],[Niederschlag]]="Regen",1,0)</f>
        <v>0</v>
      </c>
      <c r="J4990" s="9">
        <f>IF(Tabelle1[[#This Row],[Niederschlag]]="Schnee",1,0)</f>
        <v>0</v>
      </c>
      <c r="K4990" s="9">
        <f>IF(Tabelle1[[#This Row],[Niederschlag]]="Hagel",1,0)</f>
        <v>0</v>
      </c>
      <c r="L4990" s="12" t="str">
        <f t="shared" si="231"/>
        <v/>
      </c>
      <c r="M4990" s="12" t="str">
        <f t="shared" si="232"/>
        <v/>
      </c>
      <c r="N4990" s="9" t="str">
        <f t="shared" si="233"/>
        <v/>
      </c>
    </row>
    <row r="4991" spans="1:14" x14ac:dyDescent="0.25">
      <c r="A4991" s="7">
        <v>42976</v>
      </c>
      <c r="B4991" s="8">
        <v>27.9</v>
      </c>
      <c r="C4991" s="8">
        <v>15.1</v>
      </c>
      <c r="D4991" s="16"/>
      <c r="E4991" s="10"/>
      <c r="F4991" s="9"/>
      <c r="G4991" s="9"/>
      <c r="H4991" s="19">
        <f>IFERROR(AVERAGE(Tabelle1[[#This Row],[Höchst
Temperatur
Tag]],Tabelle1[[#This Row],[Tiefst
Temperatur
Nacht]]),"")</f>
        <v>21.5</v>
      </c>
      <c r="I4991" s="9">
        <f>IF(Tabelle1[[#This Row],[Niederschlag]]="Regen",1,0)</f>
        <v>0</v>
      </c>
      <c r="J4991" s="9">
        <f>IF(Tabelle1[[#This Row],[Niederschlag]]="Schnee",1,0)</f>
        <v>0</v>
      </c>
      <c r="K4991" s="9">
        <f>IF(Tabelle1[[#This Row],[Niederschlag]]="Hagel",1,0)</f>
        <v>0</v>
      </c>
      <c r="L4991" s="12" t="str">
        <f t="shared" si="231"/>
        <v/>
      </c>
      <c r="M4991" s="12" t="str">
        <f t="shared" si="232"/>
        <v/>
      </c>
      <c r="N4991" s="9">
        <f t="shared" si="233"/>
        <v>1</v>
      </c>
    </row>
    <row r="4992" spans="1:14" x14ac:dyDescent="0.25">
      <c r="A4992" s="7">
        <v>42977</v>
      </c>
      <c r="B4992" s="8">
        <v>24.9</v>
      </c>
      <c r="C4992" s="8">
        <v>18.7</v>
      </c>
      <c r="D4992" s="16"/>
      <c r="E4992" s="10"/>
      <c r="F4992" s="9"/>
      <c r="G4992" s="9"/>
      <c r="H4992" s="19">
        <f>IFERROR(AVERAGE(Tabelle1[[#This Row],[Höchst
Temperatur
Tag]],Tabelle1[[#This Row],[Tiefst
Temperatur
Nacht]]),"")</f>
        <v>21.799999999999997</v>
      </c>
      <c r="I4992" s="9">
        <f>IF(Tabelle1[[#This Row],[Niederschlag]]="Regen",1,0)</f>
        <v>0</v>
      </c>
      <c r="J4992" s="9">
        <f>IF(Tabelle1[[#This Row],[Niederschlag]]="Schnee",1,0)</f>
        <v>0</v>
      </c>
      <c r="K4992" s="9">
        <f>IF(Tabelle1[[#This Row],[Niederschlag]]="Hagel",1,0)</f>
        <v>0</v>
      </c>
      <c r="L4992" s="12" t="str">
        <f t="shared" si="231"/>
        <v/>
      </c>
      <c r="M4992" s="12" t="str">
        <f t="shared" si="232"/>
        <v/>
      </c>
      <c r="N4992" s="9" t="str">
        <f t="shared" si="233"/>
        <v/>
      </c>
    </row>
    <row r="4993" spans="1:14" x14ac:dyDescent="0.25">
      <c r="A4993" s="7">
        <v>42978</v>
      </c>
      <c r="B4993" s="8">
        <v>16.7</v>
      </c>
      <c r="C4993" s="8">
        <v>8.6999999999999993</v>
      </c>
      <c r="D4993" s="16" t="s">
        <v>1</v>
      </c>
      <c r="E4993" s="10"/>
      <c r="F4993" s="9"/>
      <c r="G4993" s="9"/>
      <c r="H4993" s="19">
        <f>IFERROR(AVERAGE(Tabelle1[[#This Row],[Höchst
Temperatur
Tag]],Tabelle1[[#This Row],[Tiefst
Temperatur
Nacht]]),"")</f>
        <v>12.7</v>
      </c>
      <c r="I4993" s="9">
        <f>IF(Tabelle1[[#This Row],[Niederschlag]]="Regen",1,0)</f>
        <v>1</v>
      </c>
      <c r="J4993" s="9">
        <f>IF(Tabelle1[[#This Row],[Niederschlag]]="Schnee",1,0)</f>
        <v>0</v>
      </c>
      <c r="K4993" s="9">
        <f>IF(Tabelle1[[#This Row],[Niederschlag]]="Hagel",1,0)</f>
        <v>0</v>
      </c>
      <c r="L4993" s="12" t="str">
        <f t="shared" si="231"/>
        <v/>
      </c>
      <c r="M4993" s="12" t="str">
        <f t="shared" si="232"/>
        <v/>
      </c>
      <c r="N4993" s="9" t="str">
        <f t="shared" si="233"/>
        <v/>
      </c>
    </row>
    <row r="4994" spans="1:14" x14ac:dyDescent="0.25">
      <c r="A4994" s="7">
        <v>42979</v>
      </c>
      <c r="B4994" s="8">
        <v>16.7</v>
      </c>
      <c r="C4994" s="8">
        <v>9.1</v>
      </c>
      <c r="D4994" s="16" t="s">
        <v>1</v>
      </c>
      <c r="E4994" s="10"/>
      <c r="F4994" s="9"/>
      <c r="G4994" s="9"/>
      <c r="H4994" s="19">
        <f>IFERROR(AVERAGE(Tabelle1[[#This Row],[Höchst
Temperatur
Tag]],Tabelle1[[#This Row],[Tiefst
Temperatur
Nacht]]),"")</f>
        <v>12.899999999999999</v>
      </c>
      <c r="I4994" s="9">
        <f>IF(Tabelle1[[#This Row],[Niederschlag]]="Regen",1,0)</f>
        <v>1</v>
      </c>
      <c r="J4994" s="9">
        <f>IF(Tabelle1[[#This Row],[Niederschlag]]="Schnee",1,0)</f>
        <v>0</v>
      </c>
      <c r="K4994" s="9">
        <f>IF(Tabelle1[[#This Row],[Niederschlag]]="Hagel",1,0)</f>
        <v>0</v>
      </c>
      <c r="L4994" s="12" t="str">
        <f t="shared" ref="L4994:L5057" si="234">IF(C4994&lt;0,1,"")</f>
        <v/>
      </c>
      <c r="M4994" s="12" t="str">
        <f t="shared" ref="M4994:M5057" si="235">IF(C4994&lt;-5,1,"")</f>
        <v/>
      </c>
      <c r="N4994" s="9" t="str">
        <f t="shared" ref="N4994:N5057" si="236">IF(B4994&gt;25,1,"")</f>
        <v/>
      </c>
    </row>
    <row r="4995" spans="1:14" x14ac:dyDescent="0.25">
      <c r="A4995" s="7">
        <v>42980</v>
      </c>
      <c r="B4995" s="8">
        <v>16.2</v>
      </c>
      <c r="C4995" s="8">
        <v>7.2</v>
      </c>
      <c r="D4995" s="16" t="s">
        <v>1</v>
      </c>
      <c r="E4995" s="10"/>
      <c r="F4995" s="9" t="s">
        <v>6</v>
      </c>
      <c r="G4995" s="9"/>
      <c r="H4995" s="19">
        <f>IFERROR(AVERAGE(Tabelle1[[#This Row],[Höchst
Temperatur
Tag]],Tabelle1[[#This Row],[Tiefst
Temperatur
Nacht]]),"")</f>
        <v>11.7</v>
      </c>
      <c r="I4995" s="9">
        <f>IF(Tabelle1[[#This Row],[Niederschlag]]="Regen",1,0)</f>
        <v>1</v>
      </c>
      <c r="J4995" s="9">
        <f>IF(Tabelle1[[#This Row],[Niederschlag]]="Schnee",1,0)</f>
        <v>0</v>
      </c>
      <c r="K4995" s="9">
        <f>IF(Tabelle1[[#This Row],[Niederschlag]]="Hagel",1,0)</f>
        <v>0</v>
      </c>
      <c r="L4995" s="12" t="str">
        <f t="shared" si="234"/>
        <v/>
      </c>
      <c r="M4995" s="12" t="str">
        <f t="shared" si="235"/>
        <v/>
      </c>
      <c r="N4995" s="9" t="str">
        <f t="shared" si="236"/>
        <v/>
      </c>
    </row>
    <row r="4996" spans="1:14" x14ac:dyDescent="0.25">
      <c r="A4996" s="7">
        <v>42981</v>
      </c>
      <c r="B4996" s="8">
        <v>17.600000000000001</v>
      </c>
      <c r="C4996" s="8">
        <v>8.1999999999999993</v>
      </c>
      <c r="D4996" s="16" t="s">
        <v>1</v>
      </c>
      <c r="E4996" s="10"/>
      <c r="F4996" s="9"/>
      <c r="G4996" s="9"/>
      <c r="H4996" s="19">
        <f>IFERROR(AVERAGE(Tabelle1[[#This Row],[Höchst
Temperatur
Tag]],Tabelle1[[#This Row],[Tiefst
Temperatur
Nacht]]),"")</f>
        <v>12.9</v>
      </c>
      <c r="I4996" s="9">
        <f>IF(Tabelle1[[#This Row],[Niederschlag]]="Regen",1,0)</f>
        <v>1</v>
      </c>
      <c r="J4996" s="9">
        <f>IF(Tabelle1[[#This Row],[Niederschlag]]="Schnee",1,0)</f>
        <v>0</v>
      </c>
      <c r="K4996" s="9">
        <f>IF(Tabelle1[[#This Row],[Niederschlag]]="Hagel",1,0)</f>
        <v>0</v>
      </c>
      <c r="L4996" s="12" t="str">
        <f t="shared" si="234"/>
        <v/>
      </c>
      <c r="M4996" s="12" t="str">
        <f t="shared" si="235"/>
        <v/>
      </c>
      <c r="N4996" s="9" t="str">
        <f t="shared" si="236"/>
        <v/>
      </c>
    </row>
    <row r="4997" spans="1:14" x14ac:dyDescent="0.25">
      <c r="A4997" s="7">
        <v>42982</v>
      </c>
      <c r="B4997" s="8">
        <v>18.600000000000001</v>
      </c>
      <c r="C4997" s="8">
        <v>8.1999999999999993</v>
      </c>
      <c r="D4997" s="16" t="s">
        <v>1</v>
      </c>
      <c r="E4997" s="10"/>
      <c r="F4997" s="9"/>
      <c r="G4997" s="9"/>
      <c r="H4997" s="19">
        <f>IFERROR(AVERAGE(Tabelle1[[#This Row],[Höchst
Temperatur
Tag]],Tabelle1[[#This Row],[Tiefst
Temperatur
Nacht]]),"")</f>
        <v>13.4</v>
      </c>
      <c r="I4997" s="9">
        <f>IF(Tabelle1[[#This Row],[Niederschlag]]="Regen",1,0)</f>
        <v>1</v>
      </c>
      <c r="J4997" s="9">
        <f>IF(Tabelle1[[#This Row],[Niederschlag]]="Schnee",1,0)</f>
        <v>0</v>
      </c>
      <c r="K4997" s="9">
        <f>IF(Tabelle1[[#This Row],[Niederschlag]]="Hagel",1,0)</f>
        <v>0</v>
      </c>
      <c r="L4997" s="12" t="str">
        <f t="shared" si="234"/>
        <v/>
      </c>
      <c r="M4997" s="12" t="str">
        <f t="shared" si="235"/>
        <v/>
      </c>
      <c r="N4997" s="9" t="str">
        <f t="shared" si="236"/>
        <v/>
      </c>
    </row>
    <row r="4998" spans="1:14" x14ac:dyDescent="0.25">
      <c r="A4998" s="7">
        <v>42983</v>
      </c>
      <c r="B4998" s="8">
        <v>22</v>
      </c>
      <c r="C4998" s="8">
        <v>13.1</v>
      </c>
      <c r="D4998" s="16"/>
      <c r="E4998" s="10"/>
      <c r="F4998" s="9"/>
      <c r="G4998" s="9"/>
      <c r="H4998" s="19">
        <f>IFERROR(AVERAGE(Tabelle1[[#This Row],[Höchst
Temperatur
Tag]],Tabelle1[[#This Row],[Tiefst
Temperatur
Nacht]]),"")</f>
        <v>17.55</v>
      </c>
      <c r="I4998" s="9">
        <f>IF(Tabelle1[[#This Row],[Niederschlag]]="Regen",1,0)</f>
        <v>0</v>
      </c>
      <c r="J4998" s="9">
        <f>IF(Tabelle1[[#This Row],[Niederschlag]]="Schnee",1,0)</f>
        <v>0</v>
      </c>
      <c r="K4998" s="9">
        <f>IF(Tabelle1[[#This Row],[Niederschlag]]="Hagel",1,0)</f>
        <v>0</v>
      </c>
      <c r="L4998" s="12" t="str">
        <f t="shared" si="234"/>
        <v/>
      </c>
      <c r="M4998" s="12" t="str">
        <f t="shared" si="235"/>
        <v/>
      </c>
      <c r="N4998" s="9" t="str">
        <f t="shared" si="236"/>
        <v/>
      </c>
    </row>
    <row r="4999" spans="1:14" x14ac:dyDescent="0.25">
      <c r="A4999" s="7">
        <v>42984</v>
      </c>
      <c r="B4999" s="8">
        <v>17.5</v>
      </c>
      <c r="C4999" s="8">
        <v>10.199999999999999</v>
      </c>
      <c r="D4999" s="16" t="s">
        <v>1</v>
      </c>
      <c r="E4999" s="10"/>
      <c r="F4999" s="9"/>
      <c r="G4999" s="9"/>
      <c r="H4999" s="19">
        <f>IFERROR(AVERAGE(Tabelle1[[#This Row],[Höchst
Temperatur
Tag]],Tabelle1[[#This Row],[Tiefst
Temperatur
Nacht]]),"")</f>
        <v>13.85</v>
      </c>
      <c r="I4999" s="9">
        <f>IF(Tabelle1[[#This Row],[Niederschlag]]="Regen",1,0)</f>
        <v>1</v>
      </c>
      <c r="J4999" s="9">
        <f>IF(Tabelle1[[#This Row],[Niederschlag]]="Schnee",1,0)</f>
        <v>0</v>
      </c>
      <c r="K4999" s="9">
        <f>IF(Tabelle1[[#This Row],[Niederschlag]]="Hagel",1,0)</f>
        <v>0</v>
      </c>
      <c r="L4999" s="12" t="str">
        <f t="shared" si="234"/>
        <v/>
      </c>
      <c r="M4999" s="12" t="str">
        <f t="shared" si="235"/>
        <v/>
      </c>
      <c r="N4999" s="9" t="str">
        <f t="shared" si="236"/>
        <v/>
      </c>
    </row>
    <row r="5000" spans="1:14" x14ac:dyDescent="0.25">
      <c r="A5000" s="7">
        <v>42985</v>
      </c>
      <c r="B5000" s="8">
        <v>17.100000000000001</v>
      </c>
      <c r="C5000" s="8">
        <v>10.3</v>
      </c>
      <c r="D5000" s="16"/>
      <c r="E5000" s="10"/>
      <c r="F5000" s="9"/>
      <c r="G5000" s="9"/>
      <c r="H5000" s="19">
        <f>IFERROR(AVERAGE(Tabelle1[[#This Row],[Höchst
Temperatur
Tag]],Tabelle1[[#This Row],[Tiefst
Temperatur
Nacht]]),"")</f>
        <v>13.700000000000001</v>
      </c>
      <c r="I5000" s="9">
        <f>IF(Tabelle1[[#This Row],[Niederschlag]]="Regen",1,0)</f>
        <v>0</v>
      </c>
      <c r="J5000" s="9">
        <f>IF(Tabelle1[[#This Row],[Niederschlag]]="Schnee",1,0)</f>
        <v>0</v>
      </c>
      <c r="K5000" s="9">
        <f>IF(Tabelle1[[#This Row],[Niederschlag]]="Hagel",1,0)</f>
        <v>0</v>
      </c>
      <c r="L5000" s="12" t="str">
        <f t="shared" si="234"/>
        <v/>
      </c>
      <c r="M5000" s="12" t="str">
        <f t="shared" si="235"/>
        <v/>
      </c>
      <c r="N5000" s="9" t="str">
        <f t="shared" si="236"/>
        <v/>
      </c>
    </row>
    <row r="5001" spans="1:14" x14ac:dyDescent="0.25">
      <c r="A5001" s="7">
        <v>42986</v>
      </c>
      <c r="B5001" s="8">
        <v>14.5</v>
      </c>
      <c r="C5001" s="8">
        <v>10.3</v>
      </c>
      <c r="D5001" s="16" t="s">
        <v>1</v>
      </c>
      <c r="E5001" s="10"/>
      <c r="F5001" s="9"/>
      <c r="G5001" s="9"/>
      <c r="H5001" s="19">
        <f>IFERROR(AVERAGE(Tabelle1[[#This Row],[Höchst
Temperatur
Tag]],Tabelle1[[#This Row],[Tiefst
Temperatur
Nacht]]),"")</f>
        <v>12.4</v>
      </c>
      <c r="I5001" s="9">
        <f>IF(Tabelle1[[#This Row],[Niederschlag]]="Regen",1,0)</f>
        <v>1</v>
      </c>
      <c r="J5001" s="9">
        <f>IF(Tabelle1[[#This Row],[Niederschlag]]="Schnee",1,0)</f>
        <v>0</v>
      </c>
      <c r="K5001" s="9">
        <f>IF(Tabelle1[[#This Row],[Niederschlag]]="Hagel",1,0)</f>
        <v>0</v>
      </c>
      <c r="L5001" s="12" t="str">
        <f t="shared" si="234"/>
        <v/>
      </c>
      <c r="M5001" s="12" t="str">
        <f t="shared" si="235"/>
        <v/>
      </c>
      <c r="N5001" s="9" t="str">
        <f t="shared" si="236"/>
        <v/>
      </c>
    </row>
    <row r="5002" spans="1:14" x14ac:dyDescent="0.25">
      <c r="A5002" s="7">
        <v>42987</v>
      </c>
      <c r="B5002" s="8">
        <v>16.2</v>
      </c>
      <c r="C5002" s="8">
        <v>8.6999999999999993</v>
      </c>
      <c r="D5002" s="16" t="s">
        <v>9</v>
      </c>
      <c r="E5002" s="10"/>
      <c r="F5002" s="9"/>
      <c r="G5002" s="9"/>
      <c r="H5002" s="19">
        <f>IFERROR(AVERAGE(Tabelle1[[#This Row],[Höchst
Temperatur
Tag]],Tabelle1[[#This Row],[Tiefst
Temperatur
Nacht]]),"")</f>
        <v>12.45</v>
      </c>
      <c r="I5002" s="9">
        <f>IF(Tabelle1[[#This Row],[Niederschlag]]="Regen",1,0)</f>
        <v>0</v>
      </c>
      <c r="J5002" s="9">
        <f>IF(Tabelle1[[#This Row],[Niederschlag]]="Schnee",1,0)</f>
        <v>0</v>
      </c>
      <c r="K5002" s="9">
        <f>IF(Tabelle1[[#This Row],[Niederschlag]]="Hagel",1,0)</f>
        <v>1</v>
      </c>
      <c r="L5002" s="12" t="str">
        <f t="shared" si="234"/>
        <v/>
      </c>
      <c r="M5002" s="12" t="str">
        <f t="shared" si="235"/>
        <v/>
      </c>
      <c r="N5002" s="9" t="str">
        <f t="shared" si="236"/>
        <v/>
      </c>
    </row>
    <row r="5003" spans="1:14" x14ac:dyDescent="0.25">
      <c r="A5003" s="7">
        <v>42988</v>
      </c>
      <c r="B5003" s="8">
        <v>14.9</v>
      </c>
      <c r="C5003" s="8">
        <v>9</v>
      </c>
      <c r="D5003" s="16"/>
      <c r="E5003" s="10"/>
      <c r="F5003" s="9"/>
      <c r="G5003" s="9"/>
      <c r="H5003" s="19">
        <f>IFERROR(AVERAGE(Tabelle1[[#This Row],[Höchst
Temperatur
Tag]],Tabelle1[[#This Row],[Tiefst
Temperatur
Nacht]]),"")</f>
        <v>11.95</v>
      </c>
      <c r="I5003" s="9">
        <f>IF(Tabelle1[[#This Row],[Niederschlag]]="Regen",1,0)</f>
        <v>0</v>
      </c>
      <c r="J5003" s="9">
        <f>IF(Tabelle1[[#This Row],[Niederschlag]]="Schnee",1,0)</f>
        <v>0</v>
      </c>
      <c r="K5003" s="9">
        <f>IF(Tabelle1[[#This Row],[Niederschlag]]="Hagel",1,0)</f>
        <v>0</v>
      </c>
      <c r="L5003" s="12" t="str">
        <f t="shared" si="234"/>
        <v/>
      </c>
      <c r="M5003" s="12" t="str">
        <f t="shared" si="235"/>
        <v/>
      </c>
      <c r="N5003" s="9" t="str">
        <f t="shared" si="236"/>
        <v/>
      </c>
    </row>
    <row r="5004" spans="1:14" x14ac:dyDescent="0.25">
      <c r="A5004" s="7">
        <v>42989</v>
      </c>
      <c r="B5004" s="8">
        <v>15.3</v>
      </c>
      <c r="C5004" s="8">
        <v>9.5</v>
      </c>
      <c r="D5004" s="16" t="s">
        <v>1</v>
      </c>
      <c r="E5004" s="10"/>
      <c r="F5004" s="9"/>
      <c r="G5004" s="9"/>
      <c r="H5004" s="19">
        <f>IFERROR(AVERAGE(Tabelle1[[#This Row],[Höchst
Temperatur
Tag]],Tabelle1[[#This Row],[Tiefst
Temperatur
Nacht]]),"")</f>
        <v>12.4</v>
      </c>
      <c r="I5004" s="9">
        <f>IF(Tabelle1[[#This Row],[Niederschlag]]="Regen",1,0)</f>
        <v>1</v>
      </c>
      <c r="J5004" s="9">
        <f>IF(Tabelle1[[#This Row],[Niederschlag]]="Schnee",1,0)</f>
        <v>0</v>
      </c>
      <c r="K5004" s="9">
        <f>IF(Tabelle1[[#This Row],[Niederschlag]]="Hagel",1,0)</f>
        <v>0</v>
      </c>
      <c r="L5004" s="12" t="str">
        <f t="shared" si="234"/>
        <v/>
      </c>
      <c r="M5004" s="12" t="str">
        <f t="shared" si="235"/>
        <v/>
      </c>
      <c r="N5004" s="9" t="str">
        <f t="shared" si="236"/>
        <v/>
      </c>
    </row>
    <row r="5005" spans="1:14" x14ac:dyDescent="0.25">
      <c r="A5005" s="7">
        <v>42990</v>
      </c>
      <c r="B5005" s="8">
        <v>14.7</v>
      </c>
      <c r="C5005" s="8">
        <v>7.8</v>
      </c>
      <c r="D5005" s="16" t="s">
        <v>1</v>
      </c>
      <c r="E5005" s="10"/>
      <c r="F5005" s="9"/>
      <c r="G5005" s="9"/>
      <c r="H5005" s="19">
        <f>IFERROR(AVERAGE(Tabelle1[[#This Row],[Höchst
Temperatur
Tag]],Tabelle1[[#This Row],[Tiefst
Temperatur
Nacht]]),"")</f>
        <v>11.25</v>
      </c>
      <c r="I5005" s="9">
        <f>IF(Tabelle1[[#This Row],[Niederschlag]]="Regen",1,0)</f>
        <v>1</v>
      </c>
      <c r="J5005" s="9">
        <f>IF(Tabelle1[[#This Row],[Niederschlag]]="Schnee",1,0)</f>
        <v>0</v>
      </c>
      <c r="K5005" s="9">
        <f>IF(Tabelle1[[#This Row],[Niederschlag]]="Hagel",1,0)</f>
        <v>0</v>
      </c>
      <c r="L5005" s="12" t="str">
        <f t="shared" si="234"/>
        <v/>
      </c>
      <c r="M5005" s="12" t="str">
        <f t="shared" si="235"/>
        <v/>
      </c>
      <c r="N5005" s="9" t="str">
        <f t="shared" si="236"/>
        <v/>
      </c>
    </row>
    <row r="5006" spans="1:14" x14ac:dyDescent="0.25">
      <c r="A5006" s="7">
        <v>42991</v>
      </c>
      <c r="B5006" s="8">
        <v>15.9</v>
      </c>
      <c r="C5006" s="8">
        <v>8.9</v>
      </c>
      <c r="D5006" s="16" t="s">
        <v>1</v>
      </c>
      <c r="E5006" s="10"/>
      <c r="F5006" s="9"/>
      <c r="G5006" s="9"/>
      <c r="H5006" s="19">
        <f>IFERROR(AVERAGE(Tabelle1[[#This Row],[Höchst
Temperatur
Tag]],Tabelle1[[#This Row],[Tiefst
Temperatur
Nacht]]),"")</f>
        <v>12.4</v>
      </c>
      <c r="I5006" s="9">
        <f>IF(Tabelle1[[#This Row],[Niederschlag]]="Regen",1,0)</f>
        <v>1</v>
      </c>
      <c r="J5006" s="9">
        <f>IF(Tabelle1[[#This Row],[Niederschlag]]="Schnee",1,0)</f>
        <v>0</v>
      </c>
      <c r="K5006" s="9">
        <f>IF(Tabelle1[[#This Row],[Niederschlag]]="Hagel",1,0)</f>
        <v>0</v>
      </c>
      <c r="L5006" s="12" t="str">
        <f t="shared" si="234"/>
        <v/>
      </c>
      <c r="M5006" s="12" t="str">
        <f t="shared" si="235"/>
        <v/>
      </c>
      <c r="N5006" s="9" t="str">
        <f t="shared" si="236"/>
        <v/>
      </c>
    </row>
    <row r="5007" spans="1:14" x14ac:dyDescent="0.25">
      <c r="A5007" s="7">
        <v>42992</v>
      </c>
      <c r="B5007" s="8">
        <v>12.9</v>
      </c>
      <c r="C5007" s="8">
        <v>6.7</v>
      </c>
      <c r="D5007" s="16" t="s">
        <v>1</v>
      </c>
      <c r="E5007" s="10"/>
      <c r="F5007" s="9"/>
      <c r="G5007" s="9"/>
      <c r="H5007" s="19">
        <f>IFERROR(AVERAGE(Tabelle1[[#This Row],[Höchst
Temperatur
Tag]],Tabelle1[[#This Row],[Tiefst
Temperatur
Nacht]]),"")</f>
        <v>9.8000000000000007</v>
      </c>
      <c r="I5007" s="9">
        <f>IF(Tabelle1[[#This Row],[Niederschlag]]="Regen",1,0)</f>
        <v>1</v>
      </c>
      <c r="J5007" s="9">
        <f>IF(Tabelle1[[#This Row],[Niederschlag]]="Schnee",1,0)</f>
        <v>0</v>
      </c>
      <c r="K5007" s="9">
        <f>IF(Tabelle1[[#This Row],[Niederschlag]]="Hagel",1,0)</f>
        <v>0</v>
      </c>
      <c r="L5007" s="12" t="str">
        <f t="shared" si="234"/>
        <v/>
      </c>
      <c r="M5007" s="12" t="str">
        <f t="shared" si="235"/>
        <v/>
      </c>
      <c r="N5007" s="9" t="str">
        <f t="shared" si="236"/>
        <v/>
      </c>
    </row>
    <row r="5008" spans="1:14" x14ac:dyDescent="0.25">
      <c r="A5008" s="7">
        <v>42993</v>
      </c>
      <c r="B5008" s="8">
        <v>14.3</v>
      </c>
      <c r="C5008" s="8">
        <v>4.4000000000000004</v>
      </c>
      <c r="D5008" s="16"/>
      <c r="E5008" s="10"/>
      <c r="F5008" s="9"/>
      <c r="G5008" s="9"/>
      <c r="H5008" s="19">
        <f>IFERROR(AVERAGE(Tabelle1[[#This Row],[Höchst
Temperatur
Tag]],Tabelle1[[#This Row],[Tiefst
Temperatur
Nacht]]),"")</f>
        <v>9.3500000000000014</v>
      </c>
      <c r="I5008" s="9">
        <f>IF(Tabelle1[[#This Row],[Niederschlag]]="Regen",1,0)</f>
        <v>0</v>
      </c>
      <c r="J5008" s="9">
        <f>IF(Tabelle1[[#This Row],[Niederschlag]]="Schnee",1,0)</f>
        <v>0</v>
      </c>
      <c r="K5008" s="9">
        <f>IF(Tabelle1[[#This Row],[Niederschlag]]="Hagel",1,0)</f>
        <v>0</v>
      </c>
      <c r="L5008" s="12" t="str">
        <f t="shared" si="234"/>
        <v/>
      </c>
      <c r="M5008" s="12" t="str">
        <f t="shared" si="235"/>
        <v/>
      </c>
      <c r="N5008" s="9" t="str">
        <f t="shared" si="236"/>
        <v/>
      </c>
    </row>
    <row r="5009" spans="1:14" x14ac:dyDescent="0.25">
      <c r="A5009" s="7">
        <v>42994</v>
      </c>
      <c r="B5009" s="8">
        <v>13.1</v>
      </c>
      <c r="C5009" s="8">
        <v>4.5999999999999996</v>
      </c>
      <c r="D5009" s="16" t="s">
        <v>1</v>
      </c>
      <c r="E5009" s="10"/>
      <c r="F5009" s="9"/>
      <c r="G5009" s="9"/>
      <c r="H5009" s="19">
        <f>IFERROR(AVERAGE(Tabelle1[[#This Row],[Höchst
Temperatur
Tag]],Tabelle1[[#This Row],[Tiefst
Temperatur
Nacht]]),"")</f>
        <v>8.85</v>
      </c>
      <c r="I5009" s="9">
        <f>IF(Tabelle1[[#This Row],[Niederschlag]]="Regen",1,0)</f>
        <v>1</v>
      </c>
      <c r="J5009" s="9">
        <f>IF(Tabelle1[[#This Row],[Niederschlag]]="Schnee",1,0)</f>
        <v>0</v>
      </c>
      <c r="K5009" s="9">
        <f>IF(Tabelle1[[#This Row],[Niederschlag]]="Hagel",1,0)</f>
        <v>0</v>
      </c>
      <c r="L5009" s="12" t="str">
        <f t="shared" si="234"/>
        <v/>
      </c>
      <c r="M5009" s="12" t="str">
        <f t="shared" si="235"/>
        <v/>
      </c>
      <c r="N5009" s="9" t="str">
        <f t="shared" si="236"/>
        <v/>
      </c>
    </row>
    <row r="5010" spans="1:14" x14ac:dyDescent="0.25">
      <c r="A5010" s="7">
        <v>42995</v>
      </c>
      <c r="B5010" s="8">
        <v>14.3</v>
      </c>
      <c r="C5010" s="8">
        <v>5.7</v>
      </c>
      <c r="D5010" s="16"/>
      <c r="E5010" s="10"/>
      <c r="F5010" s="9"/>
      <c r="G5010" s="9"/>
      <c r="H5010" s="19">
        <f>IFERROR(AVERAGE(Tabelle1[[#This Row],[Höchst
Temperatur
Tag]],Tabelle1[[#This Row],[Tiefst
Temperatur
Nacht]]),"")</f>
        <v>10</v>
      </c>
      <c r="I5010" s="9">
        <f>IF(Tabelle1[[#This Row],[Niederschlag]]="Regen",1,0)</f>
        <v>0</v>
      </c>
      <c r="J5010" s="9">
        <f>IF(Tabelle1[[#This Row],[Niederschlag]]="Schnee",1,0)</f>
        <v>0</v>
      </c>
      <c r="K5010" s="9">
        <f>IF(Tabelle1[[#This Row],[Niederschlag]]="Hagel",1,0)</f>
        <v>0</v>
      </c>
      <c r="L5010" s="12" t="str">
        <f t="shared" si="234"/>
        <v/>
      </c>
      <c r="M5010" s="12" t="str">
        <f t="shared" si="235"/>
        <v/>
      </c>
      <c r="N5010" s="9" t="str">
        <f t="shared" si="236"/>
        <v/>
      </c>
    </row>
    <row r="5011" spans="1:14" x14ac:dyDescent="0.25">
      <c r="A5011" s="7">
        <v>42996</v>
      </c>
      <c r="B5011" s="8">
        <v>13.4</v>
      </c>
      <c r="C5011" s="8">
        <v>5.7</v>
      </c>
      <c r="D5011" s="16"/>
      <c r="E5011" s="10"/>
      <c r="F5011" s="9"/>
      <c r="G5011" s="9"/>
      <c r="H5011" s="19">
        <f>IFERROR(AVERAGE(Tabelle1[[#This Row],[Höchst
Temperatur
Tag]],Tabelle1[[#This Row],[Tiefst
Temperatur
Nacht]]),"")</f>
        <v>9.5500000000000007</v>
      </c>
      <c r="I5011" s="9">
        <f>IF(Tabelle1[[#This Row],[Niederschlag]]="Regen",1,0)</f>
        <v>0</v>
      </c>
      <c r="J5011" s="9">
        <f>IF(Tabelle1[[#This Row],[Niederschlag]]="Schnee",1,0)</f>
        <v>0</v>
      </c>
      <c r="K5011" s="9">
        <f>IF(Tabelle1[[#This Row],[Niederschlag]]="Hagel",1,0)</f>
        <v>0</v>
      </c>
      <c r="L5011" s="12" t="str">
        <f t="shared" si="234"/>
        <v/>
      </c>
      <c r="M5011" s="12" t="str">
        <f t="shared" si="235"/>
        <v/>
      </c>
      <c r="N5011" s="9" t="str">
        <f t="shared" si="236"/>
        <v/>
      </c>
    </row>
    <row r="5012" spans="1:14" x14ac:dyDescent="0.25">
      <c r="A5012" s="7">
        <v>42997</v>
      </c>
      <c r="B5012" s="8">
        <v>14.3</v>
      </c>
      <c r="C5012" s="8">
        <v>6.4</v>
      </c>
      <c r="D5012" s="16" t="s">
        <v>1</v>
      </c>
      <c r="E5012" s="10"/>
      <c r="F5012" s="9"/>
      <c r="G5012" s="9"/>
      <c r="H5012" s="19">
        <f>IFERROR(AVERAGE(Tabelle1[[#This Row],[Höchst
Temperatur
Tag]],Tabelle1[[#This Row],[Tiefst
Temperatur
Nacht]]),"")</f>
        <v>10.350000000000001</v>
      </c>
      <c r="I5012" s="9">
        <f>IF(Tabelle1[[#This Row],[Niederschlag]]="Regen",1,0)</f>
        <v>1</v>
      </c>
      <c r="J5012" s="9">
        <f>IF(Tabelle1[[#This Row],[Niederschlag]]="Schnee",1,0)</f>
        <v>0</v>
      </c>
      <c r="K5012" s="9">
        <f>IF(Tabelle1[[#This Row],[Niederschlag]]="Hagel",1,0)</f>
        <v>0</v>
      </c>
      <c r="L5012" s="12" t="str">
        <f t="shared" si="234"/>
        <v/>
      </c>
      <c r="M5012" s="12" t="str">
        <f t="shared" si="235"/>
        <v/>
      </c>
      <c r="N5012" s="9" t="str">
        <f t="shared" si="236"/>
        <v/>
      </c>
    </row>
    <row r="5013" spans="1:14" x14ac:dyDescent="0.25">
      <c r="A5013" s="7">
        <v>42998</v>
      </c>
      <c r="B5013" s="8">
        <v>15.1</v>
      </c>
      <c r="C5013" s="8">
        <v>6.1</v>
      </c>
      <c r="D5013" s="16"/>
      <c r="E5013" s="10"/>
      <c r="F5013" s="9"/>
      <c r="G5013" s="9"/>
      <c r="H5013" s="19">
        <f>IFERROR(AVERAGE(Tabelle1[[#This Row],[Höchst
Temperatur
Tag]],Tabelle1[[#This Row],[Tiefst
Temperatur
Nacht]]),"")</f>
        <v>10.6</v>
      </c>
      <c r="I5013" s="9">
        <f>IF(Tabelle1[[#This Row],[Niederschlag]]="Regen",1,0)</f>
        <v>0</v>
      </c>
      <c r="J5013" s="9">
        <f>IF(Tabelle1[[#This Row],[Niederschlag]]="Schnee",1,0)</f>
        <v>0</v>
      </c>
      <c r="K5013" s="9">
        <f>IF(Tabelle1[[#This Row],[Niederschlag]]="Hagel",1,0)</f>
        <v>0</v>
      </c>
      <c r="L5013" s="12" t="str">
        <f t="shared" si="234"/>
        <v/>
      </c>
      <c r="M5013" s="12" t="str">
        <f t="shared" si="235"/>
        <v/>
      </c>
      <c r="N5013" s="9" t="str">
        <f t="shared" si="236"/>
        <v/>
      </c>
    </row>
    <row r="5014" spans="1:14" x14ac:dyDescent="0.25">
      <c r="A5014" s="7">
        <v>42999</v>
      </c>
      <c r="B5014" s="8">
        <v>15</v>
      </c>
      <c r="C5014" s="8">
        <v>5.6</v>
      </c>
      <c r="D5014" s="16"/>
      <c r="E5014" s="10"/>
      <c r="F5014" s="9"/>
      <c r="G5014" s="9"/>
      <c r="H5014" s="19">
        <f>IFERROR(AVERAGE(Tabelle1[[#This Row],[Höchst
Temperatur
Tag]],Tabelle1[[#This Row],[Tiefst
Temperatur
Nacht]]),"")</f>
        <v>10.3</v>
      </c>
      <c r="I5014" s="9">
        <f>IF(Tabelle1[[#This Row],[Niederschlag]]="Regen",1,0)</f>
        <v>0</v>
      </c>
      <c r="J5014" s="9">
        <f>IF(Tabelle1[[#This Row],[Niederschlag]]="Schnee",1,0)</f>
        <v>0</v>
      </c>
      <c r="K5014" s="9">
        <f>IF(Tabelle1[[#This Row],[Niederschlag]]="Hagel",1,0)</f>
        <v>0</v>
      </c>
      <c r="L5014" s="12" t="str">
        <f t="shared" si="234"/>
        <v/>
      </c>
      <c r="M5014" s="12" t="str">
        <f t="shared" si="235"/>
        <v/>
      </c>
      <c r="N5014" s="9" t="str">
        <f t="shared" si="236"/>
        <v/>
      </c>
    </row>
    <row r="5015" spans="1:14" x14ac:dyDescent="0.25">
      <c r="A5015" s="7">
        <v>43000</v>
      </c>
      <c r="B5015" s="8">
        <v>16.899999999999999</v>
      </c>
      <c r="C5015" s="8">
        <v>6.3</v>
      </c>
      <c r="D5015" s="16"/>
      <c r="E5015" s="10"/>
      <c r="F5015" s="9"/>
      <c r="G5015" s="9"/>
      <c r="H5015" s="19">
        <f>IFERROR(AVERAGE(Tabelle1[[#This Row],[Höchst
Temperatur
Tag]],Tabelle1[[#This Row],[Tiefst
Temperatur
Nacht]]),"")</f>
        <v>11.6</v>
      </c>
      <c r="I5015" s="9">
        <f>IF(Tabelle1[[#This Row],[Niederschlag]]="Regen",1,0)</f>
        <v>0</v>
      </c>
      <c r="J5015" s="9">
        <f>IF(Tabelle1[[#This Row],[Niederschlag]]="Schnee",1,0)</f>
        <v>0</v>
      </c>
      <c r="K5015" s="9">
        <f>IF(Tabelle1[[#This Row],[Niederschlag]]="Hagel",1,0)</f>
        <v>0</v>
      </c>
      <c r="L5015" s="12" t="str">
        <f t="shared" si="234"/>
        <v/>
      </c>
      <c r="M5015" s="12" t="str">
        <f t="shared" si="235"/>
        <v/>
      </c>
      <c r="N5015" s="9" t="str">
        <f t="shared" si="236"/>
        <v/>
      </c>
    </row>
    <row r="5016" spans="1:14" x14ac:dyDescent="0.25">
      <c r="A5016" s="7">
        <v>43001</v>
      </c>
      <c r="B5016" s="8">
        <v>16.100000000000001</v>
      </c>
      <c r="C5016" s="8">
        <v>7.8</v>
      </c>
      <c r="D5016" s="16"/>
      <c r="E5016" s="10"/>
      <c r="F5016" s="9"/>
      <c r="G5016" s="9"/>
      <c r="H5016" s="19">
        <f>IFERROR(AVERAGE(Tabelle1[[#This Row],[Höchst
Temperatur
Tag]],Tabelle1[[#This Row],[Tiefst
Temperatur
Nacht]]),"")</f>
        <v>11.950000000000001</v>
      </c>
      <c r="I5016" s="9">
        <f>IF(Tabelle1[[#This Row],[Niederschlag]]="Regen",1,0)</f>
        <v>0</v>
      </c>
      <c r="J5016" s="9">
        <f>IF(Tabelle1[[#This Row],[Niederschlag]]="Schnee",1,0)</f>
        <v>0</v>
      </c>
      <c r="K5016" s="9">
        <f>IF(Tabelle1[[#This Row],[Niederschlag]]="Hagel",1,0)</f>
        <v>0</v>
      </c>
      <c r="L5016" s="12" t="str">
        <f t="shared" si="234"/>
        <v/>
      </c>
      <c r="M5016" s="12" t="str">
        <f t="shared" si="235"/>
        <v/>
      </c>
      <c r="N5016" s="9" t="str">
        <f t="shared" si="236"/>
        <v/>
      </c>
    </row>
    <row r="5017" spans="1:14" x14ac:dyDescent="0.25">
      <c r="A5017" s="7">
        <v>43002</v>
      </c>
      <c r="B5017" s="8">
        <v>16.399999999999999</v>
      </c>
      <c r="C5017" s="8">
        <v>7.9</v>
      </c>
      <c r="D5017" s="16"/>
      <c r="E5017" s="10"/>
      <c r="F5017" s="9"/>
      <c r="G5017" s="9"/>
      <c r="H5017" s="19">
        <f>IFERROR(AVERAGE(Tabelle1[[#This Row],[Höchst
Temperatur
Tag]],Tabelle1[[#This Row],[Tiefst
Temperatur
Nacht]]),"")</f>
        <v>12.149999999999999</v>
      </c>
      <c r="I5017" s="9">
        <f>IF(Tabelle1[[#This Row],[Niederschlag]]="Regen",1,0)</f>
        <v>0</v>
      </c>
      <c r="J5017" s="9">
        <f>IF(Tabelle1[[#This Row],[Niederschlag]]="Schnee",1,0)</f>
        <v>0</v>
      </c>
      <c r="K5017" s="9">
        <f>IF(Tabelle1[[#This Row],[Niederschlag]]="Hagel",1,0)</f>
        <v>0</v>
      </c>
      <c r="L5017" s="12" t="str">
        <f t="shared" si="234"/>
        <v/>
      </c>
      <c r="M5017" s="12" t="str">
        <f t="shared" si="235"/>
        <v/>
      </c>
      <c r="N5017" s="9" t="str">
        <f t="shared" si="236"/>
        <v/>
      </c>
    </row>
    <row r="5018" spans="1:14" x14ac:dyDescent="0.25">
      <c r="A5018" s="7">
        <v>43003</v>
      </c>
      <c r="B5018" s="8">
        <v>16.8</v>
      </c>
      <c r="C5018" s="8">
        <v>7.6</v>
      </c>
      <c r="D5018" s="16"/>
      <c r="E5018" s="10"/>
      <c r="F5018" s="9"/>
      <c r="G5018" s="9"/>
      <c r="H5018" s="19">
        <f>IFERROR(AVERAGE(Tabelle1[[#This Row],[Höchst
Temperatur
Tag]],Tabelle1[[#This Row],[Tiefst
Temperatur
Nacht]]),"")</f>
        <v>12.2</v>
      </c>
      <c r="I5018" s="9">
        <f>IF(Tabelle1[[#This Row],[Niederschlag]]="Regen",1,0)</f>
        <v>0</v>
      </c>
      <c r="J5018" s="9">
        <f>IF(Tabelle1[[#This Row],[Niederschlag]]="Schnee",1,0)</f>
        <v>0</v>
      </c>
      <c r="K5018" s="9">
        <f>IF(Tabelle1[[#This Row],[Niederschlag]]="Hagel",1,0)</f>
        <v>0</v>
      </c>
      <c r="L5018" s="12" t="str">
        <f t="shared" si="234"/>
        <v/>
      </c>
      <c r="M5018" s="12" t="str">
        <f t="shared" si="235"/>
        <v/>
      </c>
      <c r="N5018" s="9" t="str">
        <f t="shared" si="236"/>
        <v/>
      </c>
    </row>
    <row r="5019" spans="1:14" x14ac:dyDescent="0.25">
      <c r="A5019" s="7">
        <v>43004</v>
      </c>
      <c r="B5019" s="8">
        <v>16.899999999999999</v>
      </c>
      <c r="C5019" s="8">
        <v>8.6999999999999993</v>
      </c>
      <c r="D5019" s="16"/>
      <c r="E5019" s="10"/>
      <c r="F5019" s="9"/>
      <c r="G5019" s="9"/>
      <c r="H5019" s="19">
        <f>IFERROR(AVERAGE(Tabelle1[[#This Row],[Höchst
Temperatur
Tag]],Tabelle1[[#This Row],[Tiefst
Temperatur
Nacht]]),"")</f>
        <v>12.799999999999999</v>
      </c>
      <c r="I5019" s="9">
        <f>IF(Tabelle1[[#This Row],[Niederschlag]]="Regen",1,0)</f>
        <v>0</v>
      </c>
      <c r="J5019" s="9">
        <f>IF(Tabelle1[[#This Row],[Niederschlag]]="Schnee",1,0)</f>
        <v>0</v>
      </c>
      <c r="K5019" s="9">
        <f>IF(Tabelle1[[#This Row],[Niederschlag]]="Hagel",1,0)</f>
        <v>0</v>
      </c>
      <c r="L5019" s="12" t="str">
        <f t="shared" si="234"/>
        <v/>
      </c>
      <c r="M5019" s="12" t="str">
        <f t="shared" si="235"/>
        <v/>
      </c>
      <c r="N5019" s="9" t="str">
        <f t="shared" si="236"/>
        <v/>
      </c>
    </row>
    <row r="5020" spans="1:14" x14ac:dyDescent="0.25">
      <c r="A5020" s="7">
        <v>43005</v>
      </c>
      <c r="B5020" s="8">
        <v>17.899999999999999</v>
      </c>
      <c r="C5020" s="8">
        <v>8.4</v>
      </c>
      <c r="D5020" s="16"/>
      <c r="E5020" s="10"/>
      <c r="F5020" s="9"/>
      <c r="G5020" s="9"/>
      <c r="H5020" s="19">
        <f>IFERROR(AVERAGE(Tabelle1[[#This Row],[Höchst
Temperatur
Tag]],Tabelle1[[#This Row],[Tiefst
Temperatur
Nacht]]),"")</f>
        <v>13.149999999999999</v>
      </c>
      <c r="I5020" s="9">
        <f>IF(Tabelle1[[#This Row],[Niederschlag]]="Regen",1,0)</f>
        <v>0</v>
      </c>
      <c r="J5020" s="9">
        <f>IF(Tabelle1[[#This Row],[Niederschlag]]="Schnee",1,0)</f>
        <v>0</v>
      </c>
      <c r="K5020" s="9">
        <f>IF(Tabelle1[[#This Row],[Niederschlag]]="Hagel",1,0)</f>
        <v>0</v>
      </c>
      <c r="L5020" s="12" t="str">
        <f t="shared" si="234"/>
        <v/>
      </c>
      <c r="M5020" s="12" t="str">
        <f t="shared" si="235"/>
        <v/>
      </c>
      <c r="N5020" s="9" t="str">
        <f t="shared" si="236"/>
        <v/>
      </c>
    </row>
    <row r="5021" spans="1:14" x14ac:dyDescent="0.25">
      <c r="A5021" s="7">
        <v>43006</v>
      </c>
      <c r="B5021" s="8">
        <v>18.899999999999999</v>
      </c>
      <c r="C5021" s="8">
        <v>10.9</v>
      </c>
      <c r="D5021" s="16"/>
      <c r="E5021" s="10"/>
      <c r="F5021" s="9"/>
      <c r="G5021" s="9"/>
      <c r="H5021" s="19">
        <f>IFERROR(AVERAGE(Tabelle1[[#This Row],[Höchst
Temperatur
Tag]],Tabelle1[[#This Row],[Tiefst
Temperatur
Nacht]]),"")</f>
        <v>14.899999999999999</v>
      </c>
      <c r="I5021" s="9">
        <f>IF(Tabelle1[[#This Row],[Niederschlag]]="Regen",1,0)</f>
        <v>0</v>
      </c>
      <c r="J5021" s="9">
        <f>IF(Tabelle1[[#This Row],[Niederschlag]]="Schnee",1,0)</f>
        <v>0</v>
      </c>
      <c r="K5021" s="9">
        <f>IF(Tabelle1[[#This Row],[Niederschlag]]="Hagel",1,0)</f>
        <v>0</v>
      </c>
      <c r="L5021" s="12" t="str">
        <f t="shared" si="234"/>
        <v/>
      </c>
      <c r="M5021" s="12" t="str">
        <f t="shared" si="235"/>
        <v/>
      </c>
      <c r="N5021" s="9" t="str">
        <f t="shared" si="236"/>
        <v/>
      </c>
    </row>
    <row r="5022" spans="1:14" x14ac:dyDescent="0.25">
      <c r="A5022" s="7">
        <v>43007</v>
      </c>
      <c r="B5022" s="8">
        <v>20.5</v>
      </c>
      <c r="C5022" s="8">
        <v>13.1</v>
      </c>
      <c r="D5022" s="16"/>
      <c r="E5022" s="10"/>
      <c r="F5022" s="9"/>
      <c r="G5022" s="9"/>
      <c r="H5022" s="19">
        <f>IFERROR(AVERAGE(Tabelle1[[#This Row],[Höchst
Temperatur
Tag]],Tabelle1[[#This Row],[Tiefst
Temperatur
Nacht]]),"")</f>
        <v>16.8</v>
      </c>
      <c r="I5022" s="9">
        <f>IF(Tabelle1[[#This Row],[Niederschlag]]="Regen",1,0)</f>
        <v>0</v>
      </c>
      <c r="J5022" s="9">
        <f>IF(Tabelle1[[#This Row],[Niederschlag]]="Schnee",1,0)</f>
        <v>0</v>
      </c>
      <c r="K5022" s="9">
        <f>IF(Tabelle1[[#This Row],[Niederschlag]]="Hagel",1,0)</f>
        <v>0</v>
      </c>
      <c r="L5022" s="12" t="str">
        <f t="shared" si="234"/>
        <v/>
      </c>
      <c r="M5022" s="12" t="str">
        <f t="shared" si="235"/>
        <v/>
      </c>
      <c r="N5022" s="9" t="str">
        <f t="shared" si="236"/>
        <v/>
      </c>
    </row>
    <row r="5023" spans="1:14" x14ac:dyDescent="0.25">
      <c r="A5023" s="7">
        <v>43008</v>
      </c>
      <c r="B5023" s="8">
        <v>15.1</v>
      </c>
      <c r="C5023" s="8">
        <v>5.4</v>
      </c>
      <c r="D5023" s="16" t="s">
        <v>1</v>
      </c>
      <c r="E5023" s="10"/>
      <c r="F5023" s="9"/>
      <c r="G5023" s="9"/>
      <c r="H5023" s="19">
        <f>IFERROR(AVERAGE(Tabelle1[[#This Row],[Höchst
Temperatur
Tag]],Tabelle1[[#This Row],[Tiefst
Temperatur
Nacht]]),"")</f>
        <v>10.25</v>
      </c>
      <c r="I5023" s="9">
        <f>IF(Tabelle1[[#This Row],[Niederschlag]]="Regen",1,0)</f>
        <v>1</v>
      </c>
      <c r="J5023" s="9">
        <f>IF(Tabelle1[[#This Row],[Niederschlag]]="Schnee",1,0)</f>
        <v>0</v>
      </c>
      <c r="K5023" s="9">
        <f>IF(Tabelle1[[#This Row],[Niederschlag]]="Hagel",1,0)</f>
        <v>0</v>
      </c>
      <c r="L5023" s="12" t="str">
        <f t="shared" si="234"/>
        <v/>
      </c>
      <c r="M5023" s="12" t="str">
        <f t="shared" si="235"/>
        <v/>
      </c>
      <c r="N5023" s="9" t="str">
        <f t="shared" si="236"/>
        <v/>
      </c>
    </row>
    <row r="5024" spans="1:14" x14ac:dyDescent="0.25">
      <c r="A5024" s="7">
        <v>43009</v>
      </c>
      <c r="B5024" s="8">
        <v>14.1</v>
      </c>
      <c r="C5024" s="8">
        <v>7.1</v>
      </c>
      <c r="D5024" s="16"/>
      <c r="E5024" s="10"/>
      <c r="F5024" s="9"/>
      <c r="G5024" s="9"/>
      <c r="H5024" s="19">
        <f>IFERROR(AVERAGE(Tabelle1[[#This Row],[Höchst
Temperatur
Tag]],Tabelle1[[#This Row],[Tiefst
Temperatur
Nacht]]),"")</f>
        <v>10.6</v>
      </c>
      <c r="I5024" s="9">
        <f>IF(Tabelle1[[#This Row],[Niederschlag]]="Regen",1,0)</f>
        <v>0</v>
      </c>
      <c r="J5024" s="9">
        <f>IF(Tabelle1[[#This Row],[Niederschlag]]="Schnee",1,0)</f>
        <v>0</v>
      </c>
      <c r="K5024" s="9">
        <f>IF(Tabelle1[[#This Row],[Niederschlag]]="Hagel",1,0)</f>
        <v>0</v>
      </c>
      <c r="L5024" s="12" t="str">
        <f t="shared" si="234"/>
        <v/>
      </c>
      <c r="M5024" s="12" t="str">
        <f t="shared" si="235"/>
        <v/>
      </c>
      <c r="N5024" s="9" t="str">
        <f t="shared" si="236"/>
        <v/>
      </c>
    </row>
    <row r="5025" spans="1:14" x14ac:dyDescent="0.25">
      <c r="A5025" s="7">
        <v>43010</v>
      </c>
      <c r="B5025" s="8">
        <v>15.3</v>
      </c>
      <c r="C5025" s="8">
        <v>8.1999999999999993</v>
      </c>
      <c r="D5025" s="16" t="s">
        <v>1</v>
      </c>
      <c r="E5025" s="10"/>
      <c r="F5025" s="9"/>
      <c r="G5025" s="9"/>
      <c r="H5025" s="19">
        <f>IFERROR(AVERAGE(Tabelle1[[#This Row],[Höchst
Temperatur
Tag]],Tabelle1[[#This Row],[Tiefst
Temperatur
Nacht]]),"")</f>
        <v>11.75</v>
      </c>
      <c r="I5025" s="9">
        <f>IF(Tabelle1[[#This Row],[Niederschlag]]="Regen",1,0)</f>
        <v>1</v>
      </c>
      <c r="J5025" s="9">
        <f>IF(Tabelle1[[#This Row],[Niederschlag]]="Schnee",1,0)</f>
        <v>0</v>
      </c>
      <c r="K5025" s="9">
        <f>IF(Tabelle1[[#This Row],[Niederschlag]]="Hagel",1,0)</f>
        <v>0</v>
      </c>
      <c r="L5025" s="12" t="str">
        <f t="shared" si="234"/>
        <v/>
      </c>
      <c r="M5025" s="12" t="str">
        <f t="shared" si="235"/>
        <v/>
      </c>
      <c r="N5025" s="9" t="str">
        <f t="shared" si="236"/>
        <v/>
      </c>
    </row>
    <row r="5026" spans="1:14" x14ac:dyDescent="0.25">
      <c r="A5026" s="7">
        <v>43011</v>
      </c>
      <c r="B5026" s="8">
        <v>13.1</v>
      </c>
      <c r="C5026" s="8">
        <v>6.1</v>
      </c>
      <c r="D5026" s="16"/>
      <c r="E5026" s="10"/>
      <c r="F5026" s="9"/>
      <c r="G5026" s="9"/>
      <c r="H5026" s="19">
        <f>IFERROR(AVERAGE(Tabelle1[[#This Row],[Höchst
Temperatur
Tag]],Tabelle1[[#This Row],[Tiefst
Temperatur
Nacht]]),"")</f>
        <v>9.6</v>
      </c>
      <c r="I5026" s="9">
        <f>IF(Tabelle1[[#This Row],[Niederschlag]]="Regen",1,0)</f>
        <v>0</v>
      </c>
      <c r="J5026" s="9">
        <f>IF(Tabelle1[[#This Row],[Niederschlag]]="Schnee",1,0)</f>
        <v>0</v>
      </c>
      <c r="K5026" s="9">
        <f>IF(Tabelle1[[#This Row],[Niederschlag]]="Hagel",1,0)</f>
        <v>0</v>
      </c>
      <c r="L5026" s="12" t="str">
        <f t="shared" si="234"/>
        <v/>
      </c>
      <c r="M5026" s="12" t="str">
        <f t="shared" si="235"/>
        <v/>
      </c>
      <c r="N5026" s="9" t="str">
        <f t="shared" si="236"/>
        <v/>
      </c>
    </row>
    <row r="5027" spans="1:14" x14ac:dyDescent="0.25">
      <c r="A5027" s="7">
        <v>43012</v>
      </c>
      <c r="B5027" s="8">
        <v>13</v>
      </c>
      <c r="C5027" s="8">
        <v>6</v>
      </c>
      <c r="D5027" s="16"/>
      <c r="E5027" s="10"/>
      <c r="F5027" s="9"/>
      <c r="G5027" s="9"/>
      <c r="H5027" s="19">
        <f>IFERROR(AVERAGE(Tabelle1[[#This Row],[Höchst
Temperatur
Tag]],Tabelle1[[#This Row],[Tiefst
Temperatur
Nacht]]),"")</f>
        <v>9.5</v>
      </c>
      <c r="I5027" s="9">
        <f>IF(Tabelle1[[#This Row],[Niederschlag]]="Regen",1,0)</f>
        <v>0</v>
      </c>
      <c r="J5027" s="9">
        <f>IF(Tabelle1[[#This Row],[Niederschlag]]="Schnee",1,0)</f>
        <v>0</v>
      </c>
      <c r="K5027" s="9">
        <f>IF(Tabelle1[[#This Row],[Niederschlag]]="Hagel",1,0)</f>
        <v>0</v>
      </c>
      <c r="L5027" s="12" t="str">
        <f t="shared" si="234"/>
        <v/>
      </c>
      <c r="M5027" s="12" t="str">
        <f t="shared" si="235"/>
        <v/>
      </c>
      <c r="N5027" s="9" t="str">
        <f t="shared" si="236"/>
        <v/>
      </c>
    </row>
    <row r="5028" spans="1:14" x14ac:dyDescent="0.25">
      <c r="A5028" s="7">
        <v>43013</v>
      </c>
      <c r="B5028" s="8">
        <v>12.9</v>
      </c>
      <c r="C5028" s="8">
        <v>4.8</v>
      </c>
      <c r="D5028" s="16" t="s">
        <v>1</v>
      </c>
      <c r="E5028" s="10"/>
      <c r="F5028" s="9"/>
      <c r="G5028" s="9"/>
      <c r="H5028" s="19">
        <f>IFERROR(AVERAGE(Tabelle1[[#This Row],[Höchst
Temperatur
Tag]],Tabelle1[[#This Row],[Tiefst
Temperatur
Nacht]]),"")</f>
        <v>8.85</v>
      </c>
      <c r="I5028" s="9">
        <f>IF(Tabelle1[[#This Row],[Niederschlag]]="Regen",1,0)</f>
        <v>1</v>
      </c>
      <c r="J5028" s="9">
        <f>IF(Tabelle1[[#This Row],[Niederschlag]]="Schnee",1,0)</f>
        <v>0</v>
      </c>
      <c r="K5028" s="9">
        <f>IF(Tabelle1[[#This Row],[Niederschlag]]="Hagel",1,0)</f>
        <v>0</v>
      </c>
      <c r="L5028" s="12" t="str">
        <f t="shared" si="234"/>
        <v/>
      </c>
      <c r="M5028" s="12" t="str">
        <f t="shared" si="235"/>
        <v/>
      </c>
      <c r="N5028" s="9" t="str">
        <f t="shared" si="236"/>
        <v/>
      </c>
    </row>
    <row r="5029" spans="1:14" x14ac:dyDescent="0.25">
      <c r="A5029" s="7">
        <v>43014</v>
      </c>
      <c r="B5029" s="8">
        <v>10.6</v>
      </c>
      <c r="C5029" s="8">
        <v>5</v>
      </c>
      <c r="D5029" s="16" t="s">
        <v>1</v>
      </c>
      <c r="E5029" s="10"/>
      <c r="F5029" s="9"/>
      <c r="G5029" s="9"/>
      <c r="H5029" s="19">
        <f>IFERROR(AVERAGE(Tabelle1[[#This Row],[Höchst
Temperatur
Tag]],Tabelle1[[#This Row],[Tiefst
Temperatur
Nacht]]),"")</f>
        <v>7.8</v>
      </c>
      <c r="I5029" s="9">
        <f>IF(Tabelle1[[#This Row],[Niederschlag]]="Regen",1,0)</f>
        <v>1</v>
      </c>
      <c r="J5029" s="9">
        <f>IF(Tabelle1[[#This Row],[Niederschlag]]="Schnee",1,0)</f>
        <v>0</v>
      </c>
      <c r="K5029" s="9">
        <f>IF(Tabelle1[[#This Row],[Niederschlag]]="Hagel",1,0)</f>
        <v>0</v>
      </c>
      <c r="L5029" s="12" t="str">
        <f t="shared" si="234"/>
        <v/>
      </c>
      <c r="M5029" s="12" t="str">
        <f t="shared" si="235"/>
        <v/>
      </c>
      <c r="N5029" s="9" t="str">
        <f t="shared" si="236"/>
        <v/>
      </c>
    </row>
    <row r="5030" spans="1:14" x14ac:dyDescent="0.25">
      <c r="A5030" s="7">
        <v>43015</v>
      </c>
      <c r="B5030" s="8">
        <v>9.1999999999999993</v>
      </c>
      <c r="C5030" s="8">
        <v>5.5</v>
      </c>
      <c r="D5030" s="16" t="s">
        <v>1</v>
      </c>
      <c r="E5030" s="10"/>
      <c r="F5030" s="9"/>
      <c r="G5030" s="9"/>
      <c r="H5030" s="19">
        <f>IFERROR(AVERAGE(Tabelle1[[#This Row],[Höchst
Temperatur
Tag]],Tabelle1[[#This Row],[Tiefst
Temperatur
Nacht]]),"")</f>
        <v>7.35</v>
      </c>
      <c r="I5030" s="9">
        <f>IF(Tabelle1[[#This Row],[Niederschlag]]="Regen",1,0)</f>
        <v>1</v>
      </c>
      <c r="J5030" s="9">
        <f>IF(Tabelle1[[#This Row],[Niederschlag]]="Schnee",1,0)</f>
        <v>0</v>
      </c>
      <c r="K5030" s="9">
        <f>IF(Tabelle1[[#This Row],[Niederschlag]]="Hagel",1,0)</f>
        <v>0</v>
      </c>
      <c r="L5030" s="12" t="str">
        <f t="shared" si="234"/>
        <v/>
      </c>
      <c r="M5030" s="12" t="str">
        <f t="shared" si="235"/>
        <v/>
      </c>
      <c r="N5030" s="9" t="str">
        <f t="shared" si="236"/>
        <v/>
      </c>
    </row>
    <row r="5031" spans="1:14" x14ac:dyDescent="0.25">
      <c r="A5031" s="7">
        <v>43016</v>
      </c>
      <c r="B5031" s="8">
        <v>14.1</v>
      </c>
      <c r="C5031" s="8">
        <v>6.9</v>
      </c>
      <c r="D5031" s="16" t="s">
        <v>1</v>
      </c>
      <c r="E5031" s="10"/>
      <c r="F5031" s="9"/>
      <c r="G5031" s="9"/>
      <c r="H5031" s="19">
        <f>IFERROR(AVERAGE(Tabelle1[[#This Row],[Höchst
Temperatur
Tag]],Tabelle1[[#This Row],[Tiefst
Temperatur
Nacht]]),"")</f>
        <v>10.5</v>
      </c>
      <c r="I5031" s="9">
        <f>IF(Tabelle1[[#This Row],[Niederschlag]]="Regen",1,0)</f>
        <v>1</v>
      </c>
      <c r="J5031" s="9">
        <f>IF(Tabelle1[[#This Row],[Niederschlag]]="Schnee",1,0)</f>
        <v>0</v>
      </c>
      <c r="K5031" s="9">
        <f>IF(Tabelle1[[#This Row],[Niederschlag]]="Hagel",1,0)</f>
        <v>0</v>
      </c>
      <c r="L5031" s="12" t="str">
        <f t="shared" si="234"/>
        <v/>
      </c>
      <c r="M5031" s="12" t="str">
        <f t="shared" si="235"/>
        <v/>
      </c>
      <c r="N5031" s="9" t="str">
        <f t="shared" si="236"/>
        <v/>
      </c>
    </row>
    <row r="5032" spans="1:14" x14ac:dyDescent="0.25">
      <c r="A5032" s="7">
        <v>43017</v>
      </c>
      <c r="B5032" s="8">
        <v>12.9</v>
      </c>
      <c r="C5032" s="8">
        <v>6.9</v>
      </c>
      <c r="D5032" s="16" t="s">
        <v>1</v>
      </c>
      <c r="E5032" s="10"/>
      <c r="F5032" s="9"/>
      <c r="G5032" s="9"/>
      <c r="H5032" s="19">
        <f>IFERROR(AVERAGE(Tabelle1[[#This Row],[Höchst
Temperatur
Tag]],Tabelle1[[#This Row],[Tiefst
Temperatur
Nacht]]),"")</f>
        <v>9.9</v>
      </c>
      <c r="I5032" s="9">
        <f>IF(Tabelle1[[#This Row],[Niederschlag]]="Regen",1,0)</f>
        <v>1</v>
      </c>
      <c r="J5032" s="9">
        <f>IF(Tabelle1[[#This Row],[Niederschlag]]="Schnee",1,0)</f>
        <v>0</v>
      </c>
      <c r="K5032" s="9">
        <f>IF(Tabelle1[[#This Row],[Niederschlag]]="Hagel",1,0)</f>
        <v>0</v>
      </c>
      <c r="L5032" s="12" t="str">
        <f t="shared" si="234"/>
        <v/>
      </c>
      <c r="M5032" s="12" t="str">
        <f t="shared" si="235"/>
        <v/>
      </c>
      <c r="N5032" s="9" t="str">
        <f t="shared" si="236"/>
        <v/>
      </c>
    </row>
    <row r="5033" spans="1:14" x14ac:dyDescent="0.25">
      <c r="A5033" s="7">
        <v>43018</v>
      </c>
      <c r="B5033" s="8">
        <v>13.2</v>
      </c>
      <c r="C5033" s="8">
        <v>9.1</v>
      </c>
      <c r="D5033" s="16" t="s">
        <v>1</v>
      </c>
      <c r="E5033" s="10"/>
      <c r="F5033" s="9"/>
      <c r="G5033" s="9"/>
      <c r="H5033" s="19">
        <f>IFERROR(AVERAGE(Tabelle1[[#This Row],[Höchst
Temperatur
Tag]],Tabelle1[[#This Row],[Tiefst
Temperatur
Nacht]]),"")</f>
        <v>11.149999999999999</v>
      </c>
      <c r="I5033" s="9">
        <f>IF(Tabelle1[[#This Row],[Niederschlag]]="Regen",1,0)</f>
        <v>1</v>
      </c>
      <c r="J5033" s="9">
        <f>IF(Tabelle1[[#This Row],[Niederschlag]]="Schnee",1,0)</f>
        <v>0</v>
      </c>
      <c r="K5033" s="9">
        <f>IF(Tabelle1[[#This Row],[Niederschlag]]="Hagel",1,0)</f>
        <v>0</v>
      </c>
      <c r="L5033" s="12" t="str">
        <f t="shared" si="234"/>
        <v/>
      </c>
      <c r="M5033" s="12" t="str">
        <f t="shared" si="235"/>
        <v/>
      </c>
      <c r="N5033" s="9" t="str">
        <f t="shared" si="236"/>
        <v/>
      </c>
    </row>
    <row r="5034" spans="1:14" x14ac:dyDescent="0.25">
      <c r="A5034" s="7">
        <v>43019</v>
      </c>
      <c r="B5034" s="8">
        <v>12.7</v>
      </c>
      <c r="C5034" s="8">
        <v>9.4</v>
      </c>
      <c r="D5034" s="16"/>
      <c r="E5034" s="10"/>
      <c r="F5034" s="9"/>
      <c r="G5034" s="9"/>
      <c r="H5034" s="19">
        <f>IFERROR(AVERAGE(Tabelle1[[#This Row],[Höchst
Temperatur
Tag]],Tabelle1[[#This Row],[Tiefst
Temperatur
Nacht]]),"")</f>
        <v>11.05</v>
      </c>
      <c r="I5034" s="9">
        <f>IF(Tabelle1[[#This Row],[Niederschlag]]="Regen",1,0)</f>
        <v>0</v>
      </c>
      <c r="J5034" s="9">
        <f>IF(Tabelle1[[#This Row],[Niederschlag]]="Schnee",1,0)</f>
        <v>0</v>
      </c>
      <c r="K5034" s="9">
        <f>IF(Tabelle1[[#This Row],[Niederschlag]]="Hagel",1,0)</f>
        <v>0</v>
      </c>
      <c r="L5034" s="12" t="str">
        <f t="shared" si="234"/>
        <v/>
      </c>
      <c r="M5034" s="12" t="str">
        <f t="shared" si="235"/>
        <v/>
      </c>
      <c r="N5034" s="9" t="str">
        <f t="shared" si="236"/>
        <v/>
      </c>
    </row>
    <row r="5035" spans="1:14" x14ac:dyDescent="0.25">
      <c r="A5035" s="7">
        <v>43020</v>
      </c>
      <c r="B5035" s="8">
        <v>14.8</v>
      </c>
      <c r="C5035" s="8">
        <v>8.1999999999999993</v>
      </c>
      <c r="D5035" s="16" t="s">
        <v>1</v>
      </c>
      <c r="E5035" s="10"/>
      <c r="F5035" s="9"/>
      <c r="G5035" s="9"/>
      <c r="H5035" s="19">
        <f>IFERROR(AVERAGE(Tabelle1[[#This Row],[Höchst
Temperatur
Tag]],Tabelle1[[#This Row],[Tiefst
Temperatur
Nacht]]),"")</f>
        <v>11.5</v>
      </c>
      <c r="I5035" s="9">
        <f>IF(Tabelle1[[#This Row],[Niederschlag]]="Regen",1,0)</f>
        <v>1</v>
      </c>
      <c r="J5035" s="9">
        <f>IF(Tabelle1[[#This Row],[Niederschlag]]="Schnee",1,0)</f>
        <v>0</v>
      </c>
      <c r="K5035" s="9">
        <f>IF(Tabelle1[[#This Row],[Niederschlag]]="Hagel",1,0)</f>
        <v>0</v>
      </c>
      <c r="L5035" s="12" t="str">
        <f t="shared" si="234"/>
        <v/>
      </c>
      <c r="M5035" s="12" t="str">
        <f t="shared" si="235"/>
        <v/>
      </c>
      <c r="N5035" s="9" t="str">
        <f t="shared" si="236"/>
        <v/>
      </c>
    </row>
    <row r="5036" spans="1:14" x14ac:dyDescent="0.25">
      <c r="A5036" s="7">
        <v>43021</v>
      </c>
      <c r="B5036" s="8">
        <v>15.5</v>
      </c>
      <c r="C5036" s="8">
        <v>9.6999999999999993</v>
      </c>
      <c r="D5036" s="16" t="s">
        <v>1</v>
      </c>
      <c r="E5036" s="10"/>
      <c r="F5036" s="9"/>
      <c r="G5036" s="9"/>
      <c r="H5036" s="19">
        <f>IFERROR(AVERAGE(Tabelle1[[#This Row],[Höchst
Temperatur
Tag]],Tabelle1[[#This Row],[Tiefst
Temperatur
Nacht]]),"")</f>
        <v>12.6</v>
      </c>
      <c r="I5036" s="9">
        <f>IF(Tabelle1[[#This Row],[Niederschlag]]="Regen",1,0)</f>
        <v>1</v>
      </c>
      <c r="J5036" s="9">
        <f>IF(Tabelle1[[#This Row],[Niederschlag]]="Schnee",1,0)</f>
        <v>0</v>
      </c>
      <c r="K5036" s="9">
        <f>IF(Tabelle1[[#This Row],[Niederschlag]]="Hagel",1,0)</f>
        <v>0</v>
      </c>
      <c r="L5036" s="12" t="str">
        <f t="shared" si="234"/>
        <v/>
      </c>
      <c r="M5036" s="12" t="str">
        <f t="shared" si="235"/>
        <v/>
      </c>
      <c r="N5036" s="9" t="str">
        <f t="shared" si="236"/>
        <v/>
      </c>
    </row>
    <row r="5037" spans="1:14" x14ac:dyDescent="0.25">
      <c r="A5037" s="7">
        <v>43022</v>
      </c>
      <c r="B5037" s="8">
        <v>16</v>
      </c>
      <c r="C5037" s="8">
        <v>9.5</v>
      </c>
      <c r="D5037" s="16"/>
      <c r="E5037" s="10"/>
      <c r="F5037" s="9"/>
      <c r="G5037" s="9"/>
      <c r="H5037" s="19">
        <f>IFERROR(AVERAGE(Tabelle1[[#This Row],[Höchst
Temperatur
Tag]],Tabelle1[[#This Row],[Tiefst
Temperatur
Nacht]]),"")</f>
        <v>12.75</v>
      </c>
      <c r="I5037" s="9">
        <f>IF(Tabelle1[[#This Row],[Niederschlag]]="Regen",1,0)</f>
        <v>0</v>
      </c>
      <c r="J5037" s="9">
        <f>IF(Tabelle1[[#This Row],[Niederschlag]]="Schnee",1,0)</f>
        <v>0</v>
      </c>
      <c r="K5037" s="9">
        <f>IF(Tabelle1[[#This Row],[Niederschlag]]="Hagel",1,0)</f>
        <v>0</v>
      </c>
      <c r="L5037" s="12" t="str">
        <f t="shared" si="234"/>
        <v/>
      </c>
      <c r="M5037" s="12" t="str">
        <f t="shared" si="235"/>
        <v/>
      </c>
      <c r="N5037" s="9" t="str">
        <f t="shared" si="236"/>
        <v/>
      </c>
    </row>
    <row r="5038" spans="1:14" x14ac:dyDescent="0.25">
      <c r="A5038" s="7">
        <v>43023</v>
      </c>
      <c r="B5038" s="8">
        <v>17.3</v>
      </c>
      <c r="C5038" s="8">
        <v>9.9</v>
      </c>
      <c r="D5038" s="16"/>
      <c r="E5038" s="10"/>
      <c r="F5038" s="9"/>
      <c r="G5038" s="9"/>
      <c r="H5038" s="19">
        <f>IFERROR(AVERAGE(Tabelle1[[#This Row],[Höchst
Temperatur
Tag]],Tabelle1[[#This Row],[Tiefst
Temperatur
Nacht]]),"")</f>
        <v>13.600000000000001</v>
      </c>
      <c r="I5038" s="9">
        <f>IF(Tabelle1[[#This Row],[Niederschlag]]="Regen",1,0)</f>
        <v>0</v>
      </c>
      <c r="J5038" s="9">
        <f>IF(Tabelle1[[#This Row],[Niederschlag]]="Schnee",1,0)</f>
        <v>0</v>
      </c>
      <c r="K5038" s="9">
        <f>IF(Tabelle1[[#This Row],[Niederschlag]]="Hagel",1,0)</f>
        <v>0</v>
      </c>
      <c r="L5038" s="12" t="str">
        <f t="shared" si="234"/>
        <v/>
      </c>
      <c r="M5038" s="12" t="str">
        <f t="shared" si="235"/>
        <v/>
      </c>
      <c r="N5038" s="9" t="str">
        <f t="shared" si="236"/>
        <v/>
      </c>
    </row>
    <row r="5039" spans="1:14" x14ac:dyDescent="0.25">
      <c r="A5039" s="7">
        <v>43024</v>
      </c>
      <c r="B5039" s="8">
        <v>20.3</v>
      </c>
      <c r="C5039" s="8">
        <v>10.6</v>
      </c>
      <c r="D5039" s="16"/>
      <c r="E5039" s="10"/>
      <c r="F5039" s="9"/>
      <c r="G5039" s="9"/>
      <c r="H5039" s="19">
        <f>IFERROR(AVERAGE(Tabelle1[[#This Row],[Höchst
Temperatur
Tag]],Tabelle1[[#This Row],[Tiefst
Temperatur
Nacht]]),"")</f>
        <v>15.45</v>
      </c>
      <c r="I5039" s="9">
        <f>IF(Tabelle1[[#This Row],[Niederschlag]]="Regen",1,0)</f>
        <v>0</v>
      </c>
      <c r="J5039" s="9">
        <f>IF(Tabelle1[[#This Row],[Niederschlag]]="Schnee",1,0)</f>
        <v>0</v>
      </c>
      <c r="K5039" s="9">
        <f>IF(Tabelle1[[#This Row],[Niederschlag]]="Hagel",1,0)</f>
        <v>0</v>
      </c>
      <c r="L5039" s="12" t="str">
        <f t="shared" si="234"/>
        <v/>
      </c>
      <c r="M5039" s="12" t="str">
        <f t="shared" si="235"/>
        <v/>
      </c>
      <c r="N5039" s="9" t="str">
        <f t="shared" si="236"/>
        <v/>
      </c>
    </row>
    <row r="5040" spans="1:14" x14ac:dyDescent="0.25">
      <c r="A5040" s="7">
        <v>43025</v>
      </c>
      <c r="B5040" s="8">
        <v>17.3</v>
      </c>
      <c r="C5040" s="8">
        <v>9.3000000000000007</v>
      </c>
      <c r="D5040" s="16"/>
      <c r="E5040" s="10"/>
      <c r="F5040" s="9"/>
      <c r="G5040" s="9"/>
      <c r="H5040" s="19">
        <f>IFERROR(AVERAGE(Tabelle1[[#This Row],[Höchst
Temperatur
Tag]],Tabelle1[[#This Row],[Tiefst
Temperatur
Nacht]]),"")</f>
        <v>13.3</v>
      </c>
      <c r="I5040" s="9">
        <f>IF(Tabelle1[[#This Row],[Niederschlag]]="Regen",1,0)</f>
        <v>0</v>
      </c>
      <c r="J5040" s="9">
        <f>IF(Tabelle1[[#This Row],[Niederschlag]]="Schnee",1,0)</f>
        <v>0</v>
      </c>
      <c r="K5040" s="9">
        <f>IF(Tabelle1[[#This Row],[Niederschlag]]="Hagel",1,0)</f>
        <v>0</v>
      </c>
      <c r="L5040" s="12" t="str">
        <f t="shared" si="234"/>
        <v/>
      </c>
      <c r="M5040" s="12" t="str">
        <f t="shared" si="235"/>
        <v/>
      </c>
      <c r="N5040" s="9" t="str">
        <f t="shared" si="236"/>
        <v/>
      </c>
    </row>
    <row r="5041" spans="1:14" x14ac:dyDescent="0.25">
      <c r="A5041" s="7">
        <v>43026</v>
      </c>
      <c r="B5041" s="8">
        <v>16.600000000000001</v>
      </c>
      <c r="C5041" s="8">
        <v>8.3000000000000007</v>
      </c>
      <c r="D5041" s="16"/>
      <c r="E5041" s="10"/>
      <c r="F5041" s="9"/>
      <c r="G5041" s="9"/>
      <c r="H5041" s="19">
        <f>IFERROR(AVERAGE(Tabelle1[[#This Row],[Höchst
Temperatur
Tag]],Tabelle1[[#This Row],[Tiefst
Temperatur
Nacht]]),"")</f>
        <v>12.450000000000001</v>
      </c>
      <c r="I5041" s="9">
        <f>IF(Tabelle1[[#This Row],[Niederschlag]]="Regen",1,0)</f>
        <v>0</v>
      </c>
      <c r="J5041" s="9">
        <f>IF(Tabelle1[[#This Row],[Niederschlag]]="Schnee",1,0)</f>
        <v>0</v>
      </c>
      <c r="K5041" s="9">
        <f>IF(Tabelle1[[#This Row],[Niederschlag]]="Hagel",1,0)</f>
        <v>0</v>
      </c>
      <c r="L5041" s="12" t="str">
        <f t="shared" si="234"/>
        <v/>
      </c>
      <c r="M5041" s="12" t="str">
        <f t="shared" si="235"/>
        <v/>
      </c>
      <c r="N5041" s="9" t="str">
        <f t="shared" si="236"/>
        <v/>
      </c>
    </row>
    <row r="5042" spans="1:14" x14ac:dyDescent="0.25">
      <c r="A5042" s="7">
        <v>43027</v>
      </c>
      <c r="B5042" s="8">
        <v>16.399999999999999</v>
      </c>
      <c r="C5042" s="8">
        <v>7.4</v>
      </c>
      <c r="D5042" s="16"/>
      <c r="E5042" s="10"/>
      <c r="F5042" s="9"/>
      <c r="G5042" s="9"/>
      <c r="H5042" s="19">
        <f>IFERROR(AVERAGE(Tabelle1[[#This Row],[Höchst
Temperatur
Tag]],Tabelle1[[#This Row],[Tiefst
Temperatur
Nacht]]),"")</f>
        <v>11.899999999999999</v>
      </c>
      <c r="I5042" s="9">
        <f>IF(Tabelle1[[#This Row],[Niederschlag]]="Regen",1,0)</f>
        <v>0</v>
      </c>
      <c r="J5042" s="9">
        <f>IF(Tabelle1[[#This Row],[Niederschlag]]="Schnee",1,0)</f>
        <v>0</v>
      </c>
      <c r="K5042" s="9">
        <f>IF(Tabelle1[[#This Row],[Niederschlag]]="Hagel",1,0)</f>
        <v>0</v>
      </c>
      <c r="L5042" s="12" t="str">
        <f t="shared" si="234"/>
        <v/>
      </c>
      <c r="M5042" s="12" t="str">
        <f t="shared" si="235"/>
        <v/>
      </c>
      <c r="N5042" s="9" t="str">
        <f t="shared" si="236"/>
        <v/>
      </c>
    </row>
    <row r="5043" spans="1:14" x14ac:dyDescent="0.25">
      <c r="A5043" s="7">
        <v>43028</v>
      </c>
      <c r="B5043" s="8">
        <v>13.5</v>
      </c>
      <c r="C5043" s="8">
        <v>6.8</v>
      </c>
      <c r="D5043" s="16" t="s">
        <v>1</v>
      </c>
      <c r="E5043" s="10"/>
      <c r="F5043" s="9"/>
      <c r="G5043" s="9"/>
      <c r="H5043" s="19">
        <f>IFERROR(AVERAGE(Tabelle1[[#This Row],[Höchst
Temperatur
Tag]],Tabelle1[[#This Row],[Tiefst
Temperatur
Nacht]]),"")</f>
        <v>10.15</v>
      </c>
      <c r="I5043" s="9">
        <f>IF(Tabelle1[[#This Row],[Niederschlag]]="Regen",1,0)</f>
        <v>1</v>
      </c>
      <c r="J5043" s="9">
        <f>IF(Tabelle1[[#This Row],[Niederschlag]]="Schnee",1,0)</f>
        <v>0</v>
      </c>
      <c r="K5043" s="9">
        <f>IF(Tabelle1[[#This Row],[Niederschlag]]="Hagel",1,0)</f>
        <v>0</v>
      </c>
      <c r="L5043" s="12" t="str">
        <f t="shared" si="234"/>
        <v/>
      </c>
      <c r="M5043" s="12" t="str">
        <f t="shared" si="235"/>
        <v/>
      </c>
      <c r="N5043" s="9" t="str">
        <f t="shared" si="236"/>
        <v/>
      </c>
    </row>
    <row r="5044" spans="1:14" x14ac:dyDescent="0.25">
      <c r="A5044" s="7">
        <v>43029</v>
      </c>
      <c r="B5044" s="8">
        <v>13.6</v>
      </c>
      <c r="C5044" s="8">
        <v>6.9</v>
      </c>
      <c r="D5044" s="16" t="s">
        <v>1</v>
      </c>
      <c r="E5044" s="10"/>
      <c r="F5044" s="9"/>
      <c r="G5044" s="9"/>
      <c r="H5044" s="19">
        <f>IFERROR(AVERAGE(Tabelle1[[#This Row],[Höchst
Temperatur
Tag]],Tabelle1[[#This Row],[Tiefst
Temperatur
Nacht]]),"")</f>
        <v>10.25</v>
      </c>
      <c r="I5044" s="9">
        <f>IF(Tabelle1[[#This Row],[Niederschlag]]="Regen",1,0)</f>
        <v>1</v>
      </c>
      <c r="J5044" s="9">
        <f>IF(Tabelle1[[#This Row],[Niederschlag]]="Schnee",1,0)</f>
        <v>0</v>
      </c>
      <c r="K5044" s="9">
        <f>IF(Tabelle1[[#This Row],[Niederschlag]]="Hagel",1,0)</f>
        <v>0</v>
      </c>
      <c r="L5044" s="12" t="str">
        <f t="shared" si="234"/>
        <v/>
      </c>
      <c r="M5044" s="12" t="str">
        <f t="shared" si="235"/>
        <v/>
      </c>
      <c r="N5044" s="9" t="str">
        <f t="shared" si="236"/>
        <v/>
      </c>
    </row>
    <row r="5045" spans="1:14" x14ac:dyDescent="0.25">
      <c r="A5045" s="7">
        <v>43030</v>
      </c>
      <c r="B5045" s="8">
        <v>9.3000000000000007</v>
      </c>
      <c r="C5045" s="8">
        <v>4.9000000000000004</v>
      </c>
      <c r="D5045" s="16" t="s">
        <v>1</v>
      </c>
      <c r="E5045" s="10"/>
      <c r="F5045" s="9"/>
      <c r="G5045" s="9"/>
      <c r="H5045" s="19">
        <f>IFERROR(AVERAGE(Tabelle1[[#This Row],[Höchst
Temperatur
Tag]],Tabelle1[[#This Row],[Tiefst
Temperatur
Nacht]]),"")</f>
        <v>7.1000000000000005</v>
      </c>
      <c r="I5045" s="9">
        <f>IF(Tabelle1[[#This Row],[Niederschlag]]="Regen",1,0)</f>
        <v>1</v>
      </c>
      <c r="J5045" s="9">
        <f>IF(Tabelle1[[#This Row],[Niederschlag]]="Schnee",1,0)</f>
        <v>0</v>
      </c>
      <c r="K5045" s="9">
        <f>IF(Tabelle1[[#This Row],[Niederschlag]]="Hagel",1,0)</f>
        <v>0</v>
      </c>
      <c r="L5045" s="12" t="str">
        <f t="shared" si="234"/>
        <v/>
      </c>
      <c r="M5045" s="12" t="str">
        <f t="shared" si="235"/>
        <v/>
      </c>
      <c r="N5045" s="9" t="str">
        <f t="shared" si="236"/>
        <v/>
      </c>
    </row>
    <row r="5046" spans="1:14" x14ac:dyDescent="0.25">
      <c r="A5046" s="7">
        <v>43031</v>
      </c>
      <c r="B5046" s="8">
        <v>10.6</v>
      </c>
      <c r="C5046" s="8">
        <v>5.9</v>
      </c>
      <c r="D5046" s="16" t="s">
        <v>1</v>
      </c>
      <c r="E5046" s="10"/>
      <c r="F5046" s="9"/>
      <c r="G5046" s="9"/>
      <c r="H5046" s="19">
        <f>IFERROR(AVERAGE(Tabelle1[[#This Row],[Höchst
Temperatur
Tag]],Tabelle1[[#This Row],[Tiefst
Temperatur
Nacht]]),"")</f>
        <v>8.25</v>
      </c>
      <c r="I5046" s="9">
        <f>IF(Tabelle1[[#This Row],[Niederschlag]]="Regen",1,0)</f>
        <v>1</v>
      </c>
      <c r="J5046" s="9">
        <f>IF(Tabelle1[[#This Row],[Niederschlag]]="Schnee",1,0)</f>
        <v>0</v>
      </c>
      <c r="K5046" s="9">
        <f>IF(Tabelle1[[#This Row],[Niederschlag]]="Hagel",1,0)</f>
        <v>0</v>
      </c>
      <c r="L5046" s="12" t="str">
        <f t="shared" si="234"/>
        <v/>
      </c>
      <c r="M5046" s="12" t="str">
        <f t="shared" si="235"/>
        <v/>
      </c>
      <c r="N5046" s="9" t="str">
        <f t="shared" si="236"/>
        <v/>
      </c>
    </row>
    <row r="5047" spans="1:14" x14ac:dyDescent="0.25">
      <c r="A5047" s="7">
        <v>43032</v>
      </c>
      <c r="B5047" s="8">
        <v>12.9</v>
      </c>
      <c r="C5047" s="8">
        <v>9.5</v>
      </c>
      <c r="D5047" s="16" t="s">
        <v>1</v>
      </c>
      <c r="E5047" s="10"/>
      <c r="F5047" s="9"/>
      <c r="G5047" s="9"/>
      <c r="H5047" s="19">
        <f>IFERROR(AVERAGE(Tabelle1[[#This Row],[Höchst
Temperatur
Tag]],Tabelle1[[#This Row],[Tiefst
Temperatur
Nacht]]),"")</f>
        <v>11.2</v>
      </c>
      <c r="I5047" s="9">
        <f>IF(Tabelle1[[#This Row],[Niederschlag]]="Regen",1,0)</f>
        <v>1</v>
      </c>
      <c r="J5047" s="9">
        <f>IF(Tabelle1[[#This Row],[Niederschlag]]="Schnee",1,0)</f>
        <v>0</v>
      </c>
      <c r="K5047" s="9">
        <f>IF(Tabelle1[[#This Row],[Niederschlag]]="Hagel",1,0)</f>
        <v>0</v>
      </c>
      <c r="L5047" s="12" t="str">
        <f t="shared" si="234"/>
        <v/>
      </c>
      <c r="M5047" s="12" t="str">
        <f t="shared" si="235"/>
        <v/>
      </c>
      <c r="N5047" s="9" t="str">
        <f t="shared" si="236"/>
        <v/>
      </c>
    </row>
    <row r="5048" spans="1:14" x14ac:dyDescent="0.25">
      <c r="A5048" s="7">
        <v>43033</v>
      </c>
      <c r="B5048" s="8">
        <v>15.6</v>
      </c>
      <c r="C5048" s="8">
        <v>9.9</v>
      </c>
      <c r="D5048" s="16"/>
      <c r="E5048" s="10"/>
      <c r="F5048" s="9"/>
      <c r="G5048" s="9"/>
      <c r="H5048" s="19">
        <f>IFERROR(AVERAGE(Tabelle1[[#This Row],[Höchst
Temperatur
Tag]],Tabelle1[[#This Row],[Tiefst
Temperatur
Nacht]]),"")</f>
        <v>12.75</v>
      </c>
      <c r="I5048" s="9">
        <f>IF(Tabelle1[[#This Row],[Niederschlag]]="Regen",1,0)</f>
        <v>0</v>
      </c>
      <c r="J5048" s="9">
        <f>IF(Tabelle1[[#This Row],[Niederschlag]]="Schnee",1,0)</f>
        <v>0</v>
      </c>
      <c r="K5048" s="9">
        <f>IF(Tabelle1[[#This Row],[Niederschlag]]="Hagel",1,0)</f>
        <v>0</v>
      </c>
      <c r="L5048" s="12" t="str">
        <f t="shared" si="234"/>
        <v/>
      </c>
      <c r="M5048" s="12" t="str">
        <f t="shared" si="235"/>
        <v/>
      </c>
      <c r="N5048" s="9" t="str">
        <f t="shared" si="236"/>
        <v/>
      </c>
    </row>
    <row r="5049" spans="1:14" x14ac:dyDescent="0.25">
      <c r="A5049" s="7">
        <v>43034</v>
      </c>
      <c r="B5049" s="8">
        <v>14.1</v>
      </c>
      <c r="C5049" s="8">
        <v>8.5</v>
      </c>
      <c r="D5049" s="16"/>
      <c r="E5049" s="10"/>
      <c r="F5049" s="9"/>
      <c r="G5049" s="9"/>
      <c r="H5049" s="19">
        <f>IFERROR(AVERAGE(Tabelle1[[#This Row],[Höchst
Temperatur
Tag]],Tabelle1[[#This Row],[Tiefst
Temperatur
Nacht]]),"")</f>
        <v>11.3</v>
      </c>
      <c r="I5049" s="9">
        <f>IF(Tabelle1[[#This Row],[Niederschlag]]="Regen",1,0)</f>
        <v>0</v>
      </c>
      <c r="J5049" s="9">
        <f>IF(Tabelle1[[#This Row],[Niederschlag]]="Schnee",1,0)</f>
        <v>0</v>
      </c>
      <c r="K5049" s="9">
        <f>IF(Tabelle1[[#This Row],[Niederschlag]]="Hagel",1,0)</f>
        <v>0</v>
      </c>
      <c r="L5049" s="12" t="str">
        <f t="shared" si="234"/>
        <v/>
      </c>
      <c r="M5049" s="12" t="str">
        <f t="shared" si="235"/>
        <v/>
      </c>
      <c r="N5049" s="9" t="str">
        <f t="shared" si="236"/>
        <v/>
      </c>
    </row>
    <row r="5050" spans="1:14" x14ac:dyDescent="0.25">
      <c r="A5050" s="7">
        <v>43035</v>
      </c>
      <c r="B5050" s="8">
        <v>10.8</v>
      </c>
      <c r="C5050" s="8">
        <v>5.5</v>
      </c>
      <c r="D5050" s="16" t="s">
        <v>1</v>
      </c>
      <c r="E5050" s="10"/>
      <c r="F5050" s="9"/>
      <c r="G5050" s="9"/>
      <c r="H5050" s="19">
        <f>IFERROR(AVERAGE(Tabelle1[[#This Row],[Höchst
Temperatur
Tag]],Tabelle1[[#This Row],[Tiefst
Temperatur
Nacht]]),"")</f>
        <v>8.15</v>
      </c>
      <c r="I5050" s="9">
        <f>IF(Tabelle1[[#This Row],[Niederschlag]]="Regen",1,0)</f>
        <v>1</v>
      </c>
      <c r="J5050" s="9">
        <f>IF(Tabelle1[[#This Row],[Niederschlag]]="Schnee",1,0)</f>
        <v>0</v>
      </c>
      <c r="K5050" s="9">
        <f>IF(Tabelle1[[#This Row],[Niederschlag]]="Hagel",1,0)</f>
        <v>0</v>
      </c>
      <c r="L5050" s="12" t="str">
        <f t="shared" si="234"/>
        <v/>
      </c>
      <c r="M5050" s="12" t="str">
        <f t="shared" si="235"/>
        <v/>
      </c>
      <c r="N5050" s="9" t="str">
        <f t="shared" si="236"/>
        <v/>
      </c>
    </row>
    <row r="5051" spans="1:14" x14ac:dyDescent="0.25">
      <c r="A5051" s="7">
        <v>43036</v>
      </c>
      <c r="B5051" s="8">
        <v>10.3</v>
      </c>
      <c r="C5051" s="8">
        <v>5.2</v>
      </c>
      <c r="D5051" s="16"/>
      <c r="E5051" s="10"/>
      <c r="F5051" s="9"/>
      <c r="G5051" s="9" t="s">
        <v>46</v>
      </c>
      <c r="H5051" s="19">
        <f>IFERROR(AVERAGE(Tabelle1[[#This Row],[Höchst
Temperatur
Tag]],Tabelle1[[#This Row],[Tiefst
Temperatur
Nacht]]),"")</f>
        <v>7.75</v>
      </c>
      <c r="I5051" s="9">
        <f>IF(Tabelle1[[#This Row],[Niederschlag]]="Regen",1,0)</f>
        <v>0</v>
      </c>
      <c r="J5051" s="9">
        <f>IF(Tabelle1[[#This Row],[Niederschlag]]="Schnee",1,0)</f>
        <v>0</v>
      </c>
      <c r="K5051" s="9">
        <f>IF(Tabelle1[[#This Row],[Niederschlag]]="Hagel",1,0)</f>
        <v>0</v>
      </c>
      <c r="L5051" s="12" t="str">
        <f t="shared" si="234"/>
        <v/>
      </c>
      <c r="M5051" s="12" t="str">
        <f t="shared" si="235"/>
        <v/>
      </c>
      <c r="N5051" s="9" t="str">
        <f t="shared" si="236"/>
        <v/>
      </c>
    </row>
    <row r="5052" spans="1:14" x14ac:dyDescent="0.25">
      <c r="A5052" s="7">
        <v>43037</v>
      </c>
      <c r="B5052" s="8">
        <v>8.3000000000000007</v>
      </c>
      <c r="C5052" s="8">
        <v>3.8</v>
      </c>
      <c r="D5052" s="16" t="s">
        <v>1</v>
      </c>
      <c r="E5052" s="10"/>
      <c r="F5052" s="9"/>
      <c r="G5052" s="9"/>
      <c r="H5052" s="19">
        <f>IFERROR(AVERAGE(Tabelle1[[#This Row],[Höchst
Temperatur
Tag]],Tabelle1[[#This Row],[Tiefst
Temperatur
Nacht]]),"")</f>
        <v>6.0500000000000007</v>
      </c>
      <c r="I5052" s="9">
        <f>IF(Tabelle1[[#This Row],[Niederschlag]]="Regen",1,0)</f>
        <v>1</v>
      </c>
      <c r="J5052" s="9">
        <f>IF(Tabelle1[[#This Row],[Niederschlag]]="Schnee",1,0)</f>
        <v>0</v>
      </c>
      <c r="K5052" s="9">
        <f>IF(Tabelle1[[#This Row],[Niederschlag]]="Hagel",1,0)</f>
        <v>0</v>
      </c>
      <c r="L5052" s="12" t="str">
        <f t="shared" si="234"/>
        <v/>
      </c>
      <c r="M5052" s="12" t="str">
        <f t="shared" si="235"/>
        <v/>
      </c>
      <c r="N5052" s="9" t="str">
        <f t="shared" si="236"/>
        <v/>
      </c>
    </row>
    <row r="5053" spans="1:14" x14ac:dyDescent="0.25">
      <c r="A5053" s="7">
        <v>43038</v>
      </c>
      <c r="B5053" s="8">
        <v>7.7</v>
      </c>
      <c r="C5053" s="8">
        <v>2.4</v>
      </c>
      <c r="D5053" s="16" t="s">
        <v>1</v>
      </c>
      <c r="E5053" s="10"/>
      <c r="F5053" s="9"/>
      <c r="G5053" s="9"/>
      <c r="H5053" s="19">
        <f>IFERROR(AVERAGE(Tabelle1[[#This Row],[Höchst
Temperatur
Tag]],Tabelle1[[#This Row],[Tiefst
Temperatur
Nacht]]),"")</f>
        <v>5.05</v>
      </c>
      <c r="I5053" s="9">
        <f>IF(Tabelle1[[#This Row],[Niederschlag]]="Regen",1,0)</f>
        <v>1</v>
      </c>
      <c r="J5053" s="9">
        <f>IF(Tabelle1[[#This Row],[Niederschlag]]="Schnee",1,0)</f>
        <v>0</v>
      </c>
      <c r="K5053" s="9">
        <f>IF(Tabelle1[[#This Row],[Niederschlag]]="Hagel",1,0)</f>
        <v>0</v>
      </c>
      <c r="L5053" s="12" t="str">
        <f t="shared" si="234"/>
        <v/>
      </c>
      <c r="M5053" s="12" t="str">
        <f t="shared" si="235"/>
        <v/>
      </c>
      <c r="N5053" s="9" t="str">
        <f t="shared" si="236"/>
        <v/>
      </c>
    </row>
    <row r="5054" spans="1:14" x14ac:dyDescent="0.25">
      <c r="A5054" s="7">
        <v>43039</v>
      </c>
      <c r="B5054" s="8">
        <v>8.8000000000000007</v>
      </c>
      <c r="C5054" s="8">
        <v>3.6</v>
      </c>
      <c r="D5054" s="16"/>
      <c r="E5054" s="10"/>
      <c r="F5054" s="9"/>
      <c r="G5054" s="9"/>
      <c r="H5054" s="19">
        <f>IFERROR(AVERAGE(Tabelle1[[#This Row],[Höchst
Temperatur
Tag]],Tabelle1[[#This Row],[Tiefst
Temperatur
Nacht]]),"")</f>
        <v>6.2</v>
      </c>
      <c r="I5054" s="9">
        <f>IF(Tabelle1[[#This Row],[Niederschlag]]="Regen",1,0)</f>
        <v>0</v>
      </c>
      <c r="J5054" s="9">
        <f>IF(Tabelle1[[#This Row],[Niederschlag]]="Schnee",1,0)</f>
        <v>0</v>
      </c>
      <c r="K5054" s="9">
        <f>IF(Tabelle1[[#This Row],[Niederschlag]]="Hagel",1,0)</f>
        <v>0</v>
      </c>
      <c r="L5054" s="12" t="str">
        <f t="shared" si="234"/>
        <v/>
      </c>
      <c r="M5054" s="12" t="str">
        <f t="shared" si="235"/>
        <v/>
      </c>
      <c r="N5054" s="9" t="str">
        <f t="shared" si="236"/>
        <v/>
      </c>
    </row>
    <row r="5055" spans="1:14" x14ac:dyDescent="0.25">
      <c r="A5055" s="7">
        <v>43040</v>
      </c>
      <c r="B5055" s="8">
        <v>11.2</v>
      </c>
      <c r="C5055" s="8">
        <v>3.8</v>
      </c>
      <c r="D5055" s="16"/>
      <c r="E5055" s="10"/>
      <c r="F5055" s="9"/>
      <c r="G5055" s="9"/>
      <c r="H5055" s="19">
        <f>IFERROR(AVERAGE(Tabelle1[[#This Row],[Höchst
Temperatur
Tag]],Tabelle1[[#This Row],[Tiefst
Temperatur
Nacht]]),"")</f>
        <v>7.5</v>
      </c>
      <c r="I5055" s="9">
        <f>IF(Tabelle1[[#This Row],[Niederschlag]]="Regen",1,0)</f>
        <v>0</v>
      </c>
      <c r="J5055" s="9">
        <f>IF(Tabelle1[[#This Row],[Niederschlag]]="Schnee",1,0)</f>
        <v>0</v>
      </c>
      <c r="K5055" s="9">
        <f>IF(Tabelle1[[#This Row],[Niederschlag]]="Hagel",1,0)</f>
        <v>0</v>
      </c>
      <c r="L5055" s="12" t="str">
        <f t="shared" si="234"/>
        <v/>
      </c>
      <c r="M5055" s="12" t="str">
        <f t="shared" si="235"/>
        <v/>
      </c>
      <c r="N5055" s="9" t="str">
        <f t="shared" si="236"/>
        <v/>
      </c>
    </row>
    <row r="5056" spans="1:14" x14ac:dyDescent="0.25">
      <c r="A5056" s="7">
        <v>43041</v>
      </c>
      <c r="B5056" s="8">
        <v>11.1</v>
      </c>
      <c r="C5056" s="8">
        <v>3.5</v>
      </c>
      <c r="D5056" s="16"/>
      <c r="E5056" s="10"/>
      <c r="F5056" s="9"/>
      <c r="G5056" s="9"/>
      <c r="H5056" s="19">
        <f>IFERROR(AVERAGE(Tabelle1[[#This Row],[Höchst
Temperatur
Tag]],Tabelle1[[#This Row],[Tiefst
Temperatur
Nacht]]),"")</f>
        <v>7.3</v>
      </c>
      <c r="I5056" s="9">
        <f>IF(Tabelle1[[#This Row],[Niederschlag]]="Regen",1,0)</f>
        <v>0</v>
      </c>
      <c r="J5056" s="9">
        <f>IF(Tabelle1[[#This Row],[Niederschlag]]="Schnee",1,0)</f>
        <v>0</v>
      </c>
      <c r="K5056" s="9">
        <f>IF(Tabelle1[[#This Row],[Niederschlag]]="Hagel",1,0)</f>
        <v>0</v>
      </c>
      <c r="L5056" s="12" t="str">
        <f t="shared" si="234"/>
        <v/>
      </c>
      <c r="M5056" s="12" t="str">
        <f t="shared" si="235"/>
        <v/>
      </c>
      <c r="N5056" s="9" t="str">
        <f t="shared" si="236"/>
        <v/>
      </c>
    </row>
    <row r="5057" spans="1:14" x14ac:dyDescent="0.25">
      <c r="A5057" s="7">
        <v>43042</v>
      </c>
      <c r="B5057" s="8">
        <v>9.4</v>
      </c>
      <c r="C5057" s="8">
        <v>3.4</v>
      </c>
      <c r="D5057" s="16"/>
      <c r="E5057" s="10"/>
      <c r="F5057" s="9"/>
      <c r="G5057" s="9"/>
      <c r="H5057" s="19">
        <f>IFERROR(AVERAGE(Tabelle1[[#This Row],[Höchst
Temperatur
Tag]],Tabelle1[[#This Row],[Tiefst
Temperatur
Nacht]]),"")</f>
        <v>6.4</v>
      </c>
      <c r="I5057" s="9">
        <f>IF(Tabelle1[[#This Row],[Niederschlag]]="Regen",1,0)</f>
        <v>0</v>
      </c>
      <c r="J5057" s="9">
        <f>IF(Tabelle1[[#This Row],[Niederschlag]]="Schnee",1,0)</f>
        <v>0</v>
      </c>
      <c r="K5057" s="9">
        <f>IF(Tabelle1[[#This Row],[Niederschlag]]="Hagel",1,0)</f>
        <v>0</v>
      </c>
      <c r="L5057" s="12" t="str">
        <f t="shared" si="234"/>
        <v/>
      </c>
      <c r="M5057" s="12" t="str">
        <f t="shared" si="235"/>
        <v/>
      </c>
      <c r="N5057" s="9" t="str">
        <f t="shared" si="236"/>
        <v/>
      </c>
    </row>
    <row r="5058" spans="1:14" x14ac:dyDescent="0.25">
      <c r="A5058" s="7">
        <v>43043</v>
      </c>
      <c r="B5058" s="8">
        <v>10.5</v>
      </c>
      <c r="C5058" s="8">
        <v>6.3</v>
      </c>
      <c r="D5058" s="16" t="s">
        <v>1</v>
      </c>
      <c r="E5058" s="10"/>
      <c r="F5058" s="9"/>
      <c r="G5058" s="9"/>
      <c r="H5058" s="19">
        <f>IFERROR(AVERAGE(Tabelle1[[#This Row],[Höchst
Temperatur
Tag]],Tabelle1[[#This Row],[Tiefst
Temperatur
Nacht]]),"")</f>
        <v>8.4</v>
      </c>
      <c r="I5058" s="9">
        <f>IF(Tabelle1[[#This Row],[Niederschlag]]="Regen",1,0)</f>
        <v>1</v>
      </c>
      <c r="J5058" s="9">
        <f>IF(Tabelle1[[#This Row],[Niederschlag]]="Schnee",1,0)</f>
        <v>0</v>
      </c>
      <c r="K5058" s="9">
        <f>IF(Tabelle1[[#This Row],[Niederschlag]]="Hagel",1,0)</f>
        <v>0</v>
      </c>
      <c r="L5058" s="12" t="str">
        <f t="shared" ref="L5058:L5121" si="237">IF(C5058&lt;0,1,"")</f>
        <v/>
      </c>
      <c r="M5058" s="12" t="str">
        <f t="shared" ref="M5058:M5121" si="238">IF(C5058&lt;-5,1,"")</f>
        <v/>
      </c>
      <c r="N5058" s="9" t="str">
        <f t="shared" ref="N5058:N5121" si="239">IF(B5058&gt;25,1,"")</f>
        <v/>
      </c>
    </row>
    <row r="5059" spans="1:14" x14ac:dyDescent="0.25">
      <c r="A5059" s="7">
        <v>43044</v>
      </c>
      <c r="B5059" s="8">
        <v>7.3</v>
      </c>
      <c r="C5059" s="8">
        <v>1.4</v>
      </c>
      <c r="D5059" s="16" t="s">
        <v>1</v>
      </c>
      <c r="E5059" s="10"/>
      <c r="F5059" s="9"/>
      <c r="G5059" s="9"/>
      <c r="H5059" s="19">
        <f>IFERROR(AVERAGE(Tabelle1[[#This Row],[Höchst
Temperatur
Tag]],Tabelle1[[#This Row],[Tiefst
Temperatur
Nacht]]),"")</f>
        <v>4.3499999999999996</v>
      </c>
      <c r="I5059" s="9">
        <f>IF(Tabelle1[[#This Row],[Niederschlag]]="Regen",1,0)</f>
        <v>1</v>
      </c>
      <c r="J5059" s="9">
        <f>IF(Tabelle1[[#This Row],[Niederschlag]]="Schnee",1,0)</f>
        <v>0</v>
      </c>
      <c r="K5059" s="9">
        <f>IF(Tabelle1[[#This Row],[Niederschlag]]="Hagel",1,0)</f>
        <v>0</v>
      </c>
      <c r="L5059" s="12" t="str">
        <f t="shared" si="237"/>
        <v/>
      </c>
      <c r="M5059" s="12" t="str">
        <f t="shared" si="238"/>
        <v/>
      </c>
      <c r="N5059" s="9" t="str">
        <f t="shared" si="239"/>
        <v/>
      </c>
    </row>
    <row r="5060" spans="1:14" x14ac:dyDescent="0.25">
      <c r="A5060" s="7">
        <v>43045</v>
      </c>
      <c r="B5060" s="8">
        <v>5.2</v>
      </c>
      <c r="C5060" s="8">
        <v>0.7</v>
      </c>
      <c r="D5060" s="16" t="s">
        <v>1</v>
      </c>
      <c r="E5060" s="10"/>
      <c r="F5060" s="9"/>
      <c r="G5060" s="9"/>
      <c r="H5060" s="19">
        <f>IFERROR(AVERAGE(Tabelle1[[#This Row],[Höchst
Temperatur
Tag]],Tabelle1[[#This Row],[Tiefst
Temperatur
Nacht]]),"")</f>
        <v>2.95</v>
      </c>
      <c r="I5060" s="9">
        <f>IF(Tabelle1[[#This Row],[Niederschlag]]="Regen",1,0)</f>
        <v>1</v>
      </c>
      <c r="J5060" s="9">
        <f>IF(Tabelle1[[#This Row],[Niederschlag]]="Schnee",1,0)</f>
        <v>0</v>
      </c>
      <c r="K5060" s="9">
        <f>IF(Tabelle1[[#This Row],[Niederschlag]]="Hagel",1,0)</f>
        <v>0</v>
      </c>
      <c r="L5060" s="12" t="str">
        <f t="shared" si="237"/>
        <v/>
      </c>
      <c r="M5060" s="12" t="str">
        <f t="shared" si="238"/>
        <v/>
      </c>
      <c r="N5060" s="9" t="str">
        <f t="shared" si="239"/>
        <v/>
      </c>
    </row>
    <row r="5061" spans="1:14" x14ac:dyDescent="0.25">
      <c r="A5061" s="7">
        <v>43046</v>
      </c>
      <c r="B5061" s="8">
        <v>4.5</v>
      </c>
      <c r="C5061" s="8">
        <v>0.7</v>
      </c>
      <c r="D5061" s="16"/>
      <c r="E5061" s="10"/>
      <c r="F5061" s="9"/>
      <c r="G5061" s="9"/>
      <c r="H5061" s="19">
        <f>IFERROR(AVERAGE(Tabelle1[[#This Row],[Höchst
Temperatur
Tag]],Tabelle1[[#This Row],[Tiefst
Temperatur
Nacht]]),"")</f>
        <v>2.6</v>
      </c>
      <c r="I5061" s="9">
        <f>IF(Tabelle1[[#This Row],[Niederschlag]]="Regen",1,0)</f>
        <v>0</v>
      </c>
      <c r="J5061" s="9">
        <f>IF(Tabelle1[[#This Row],[Niederschlag]]="Schnee",1,0)</f>
        <v>0</v>
      </c>
      <c r="K5061" s="9">
        <f>IF(Tabelle1[[#This Row],[Niederschlag]]="Hagel",1,0)</f>
        <v>0</v>
      </c>
      <c r="L5061" s="12" t="str">
        <f t="shared" si="237"/>
        <v/>
      </c>
      <c r="M5061" s="12" t="str">
        <f t="shared" si="238"/>
        <v/>
      </c>
      <c r="N5061" s="9" t="str">
        <f t="shared" si="239"/>
        <v/>
      </c>
    </row>
    <row r="5062" spans="1:14" x14ac:dyDescent="0.25">
      <c r="A5062" s="7">
        <v>43047</v>
      </c>
      <c r="B5062" s="8">
        <v>4.3</v>
      </c>
      <c r="C5062" s="8">
        <v>3.3</v>
      </c>
      <c r="D5062" s="16" t="s">
        <v>1</v>
      </c>
      <c r="E5062" s="10"/>
      <c r="F5062" s="9"/>
      <c r="G5062" s="9"/>
      <c r="H5062" s="19">
        <f>IFERROR(AVERAGE(Tabelle1[[#This Row],[Höchst
Temperatur
Tag]],Tabelle1[[#This Row],[Tiefst
Temperatur
Nacht]]),"")</f>
        <v>3.8</v>
      </c>
      <c r="I5062" s="9">
        <f>IF(Tabelle1[[#This Row],[Niederschlag]]="Regen",1,0)</f>
        <v>1</v>
      </c>
      <c r="J5062" s="9">
        <f>IF(Tabelle1[[#This Row],[Niederschlag]]="Schnee",1,0)</f>
        <v>0</v>
      </c>
      <c r="K5062" s="9">
        <f>IF(Tabelle1[[#This Row],[Niederschlag]]="Hagel",1,0)</f>
        <v>0</v>
      </c>
      <c r="L5062" s="12" t="str">
        <f t="shared" si="237"/>
        <v/>
      </c>
      <c r="M5062" s="12" t="str">
        <f t="shared" si="238"/>
        <v/>
      </c>
      <c r="N5062" s="9" t="str">
        <f t="shared" si="239"/>
        <v/>
      </c>
    </row>
    <row r="5063" spans="1:14" x14ac:dyDescent="0.25">
      <c r="A5063" s="7">
        <v>43048</v>
      </c>
      <c r="B5063" s="8">
        <v>6.5</v>
      </c>
      <c r="C5063" s="8">
        <v>2.9</v>
      </c>
      <c r="D5063" s="16" t="s">
        <v>1</v>
      </c>
      <c r="E5063" s="10"/>
      <c r="F5063" s="9"/>
      <c r="G5063" s="9"/>
      <c r="H5063" s="19">
        <f>IFERROR(AVERAGE(Tabelle1[[#This Row],[Höchst
Temperatur
Tag]],Tabelle1[[#This Row],[Tiefst
Temperatur
Nacht]]),"")</f>
        <v>4.7</v>
      </c>
      <c r="I5063" s="9">
        <f>IF(Tabelle1[[#This Row],[Niederschlag]]="Regen",1,0)</f>
        <v>1</v>
      </c>
      <c r="J5063" s="9">
        <f>IF(Tabelle1[[#This Row],[Niederschlag]]="Schnee",1,0)</f>
        <v>0</v>
      </c>
      <c r="K5063" s="9">
        <f>IF(Tabelle1[[#This Row],[Niederschlag]]="Hagel",1,0)</f>
        <v>0</v>
      </c>
      <c r="L5063" s="12" t="str">
        <f t="shared" si="237"/>
        <v/>
      </c>
      <c r="M5063" s="12" t="str">
        <f t="shared" si="238"/>
        <v/>
      </c>
      <c r="N5063" s="9" t="str">
        <f t="shared" si="239"/>
        <v/>
      </c>
    </row>
    <row r="5064" spans="1:14" x14ac:dyDescent="0.25">
      <c r="A5064" s="7">
        <v>43049</v>
      </c>
      <c r="B5064" s="8">
        <v>6.7</v>
      </c>
      <c r="C5064" s="8">
        <v>1.6</v>
      </c>
      <c r="D5064" s="16" t="s">
        <v>1</v>
      </c>
      <c r="E5064" s="10"/>
      <c r="F5064" s="9"/>
      <c r="G5064" s="9"/>
      <c r="H5064" s="19">
        <f>IFERROR(AVERAGE(Tabelle1[[#This Row],[Höchst
Temperatur
Tag]],Tabelle1[[#This Row],[Tiefst
Temperatur
Nacht]]),"")</f>
        <v>4.1500000000000004</v>
      </c>
      <c r="I5064" s="9">
        <f>IF(Tabelle1[[#This Row],[Niederschlag]]="Regen",1,0)</f>
        <v>1</v>
      </c>
      <c r="J5064" s="9">
        <f>IF(Tabelle1[[#This Row],[Niederschlag]]="Schnee",1,0)</f>
        <v>0</v>
      </c>
      <c r="K5064" s="9">
        <f>IF(Tabelle1[[#This Row],[Niederschlag]]="Hagel",1,0)</f>
        <v>0</v>
      </c>
      <c r="L5064" s="12" t="str">
        <f t="shared" si="237"/>
        <v/>
      </c>
      <c r="M5064" s="12" t="str">
        <f t="shared" si="238"/>
        <v/>
      </c>
      <c r="N5064" s="9" t="str">
        <f t="shared" si="239"/>
        <v/>
      </c>
    </row>
    <row r="5065" spans="1:14" x14ac:dyDescent="0.25">
      <c r="A5065" s="7">
        <v>43050</v>
      </c>
      <c r="B5065" s="8">
        <v>6.3</v>
      </c>
      <c r="C5065" s="8">
        <v>1.7</v>
      </c>
      <c r="D5065" s="16" t="s">
        <v>1</v>
      </c>
      <c r="E5065" s="10"/>
      <c r="F5065" s="9"/>
      <c r="G5065" s="9"/>
      <c r="H5065" s="19">
        <f>IFERROR(AVERAGE(Tabelle1[[#This Row],[Höchst
Temperatur
Tag]],Tabelle1[[#This Row],[Tiefst
Temperatur
Nacht]]),"")</f>
        <v>4</v>
      </c>
      <c r="I5065" s="9">
        <f>IF(Tabelle1[[#This Row],[Niederschlag]]="Regen",1,0)</f>
        <v>1</v>
      </c>
      <c r="J5065" s="9">
        <f>IF(Tabelle1[[#This Row],[Niederschlag]]="Schnee",1,0)</f>
        <v>0</v>
      </c>
      <c r="K5065" s="9">
        <f>IF(Tabelle1[[#This Row],[Niederschlag]]="Hagel",1,0)</f>
        <v>0</v>
      </c>
      <c r="L5065" s="12" t="str">
        <f t="shared" si="237"/>
        <v/>
      </c>
      <c r="M5065" s="12" t="str">
        <f t="shared" si="238"/>
        <v/>
      </c>
      <c r="N5065" s="9" t="str">
        <f t="shared" si="239"/>
        <v/>
      </c>
    </row>
    <row r="5066" spans="1:14" x14ac:dyDescent="0.25">
      <c r="A5066" s="7">
        <v>43051</v>
      </c>
      <c r="B5066" s="8">
        <v>3.1</v>
      </c>
      <c r="C5066" s="8">
        <v>1.3</v>
      </c>
      <c r="D5066" s="16" t="s">
        <v>3</v>
      </c>
      <c r="E5066" s="10"/>
      <c r="F5066" s="9"/>
      <c r="G5066" s="9"/>
      <c r="H5066" s="19">
        <f>IFERROR(AVERAGE(Tabelle1[[#This Row],[Höchst
Temperatur
Tag]],Tabelle1[[#This Row],[Tiefst
Temperatur
Nacht]]),"")</f>
        <v>2.2000000000000002</v>
      </c>
      <c r="I5066" s="9">
        <f>IF(Tabelle1[[#This Row],[Niederschlag]]="Regen",1,0)</f>
        <v>0</v>
      </c>
      <c r="J5066" s="9">
        <f>IF(Tabelle1[[#This Row],[Niederschlag]]="Schnee",1,0)</f>
        <v>1</v>
      </c>
      <c r="K5066" s="9">
        <f>IF(Tabelle1[[#This Row],[Niederschlag]]="Hagel",1,0)</f>
        <v>0</v>
      </c>
      <c r="L5066" s="12" t="str">
        <f t="shared" si="237"/>
        <v/>
      </c>
      <c r="M5066" s="12" t="str">
        <f t="shared" si="238"/>
        <v/>
      </c>
      <c r="N5066" s="9" t="str">
        <f t="shared" si="239"/>
        <v/>
      </c>
    </row>
    <row r="5067" spans="1:14" x14ac:dyDescent="0.25">
      <c r="A5067" s="7">
        <v>43052</v>
      </c>
      <c r="B5067" s="8">
        <v>4.9000000000000004</v>
      </c>
      <c r="C5067" s="8">
        <v>0.9</v>
      </c>
      <c r="D5067" s="16"/>
      <c r="E5067" s="10"/>
      <c r="F5067" s="9"/>
      <c r="G5067" s="9"/>
      <c r="H5067" s="19">
        <f>IFERROR(AVERAGE(Tabelle1[[#This Row],[Höchst
Temperatur
Tag]],Tabelle1[[#This Row],[Tiefst
Temperatur
Nacht]]),"")</f>
        <v>2.9000000000000004</v>
      </c>
      <c r="I5067" s="9">
        <f>IF(Tabelle1[[#This Row],[Niederschlag]]="Regen",1,0)</f>
        <v>0</v>
      </c>
      <c r="J5067" s="9">
        <f>IF(Tabelle1[[#This Row],[Niederschlag]]="Schnee",1,0)</f>
        <v>0</v>
      </c>
      <c r="K5067" s="9">
        <f>IF(Tabelle1[[#This Row],[Niederschlag]]="Hagel",1,0)</f>
        <v>0</v>
      </c>
      <c r="L5067" s="12" t="str">
        <f t="shared" si="237"/>
        <v/>
      </c>
      <c r="M5067" s="12" t="str">
        <f t="shared" si="238"/>
        <v/>
      </c>
      <c r="N5067" s="9" t="str">
        <f t="shared" si="239"/>
        <v/>
      </c>
    </row>
    <row r="5068" spans="1:14" x14ac:dyDescent="0.25">
      <c r="A5068" s="7">
        <v>43053</v>
      </c>
      <c r="B5068" s="8">
        <v>5.6</v>
      </c>
      <c r="C5068" s="8">
        <v>0.5</v>
      </c>
      <c r="D5068" s="16"/>
      <c r="E5068" s="10"/>
      <c r="F5068" s="9"/>
      <c r="G5068" s="9"/>
      <c r="H5068" s="19">
        <f>IFERROR(AVERAGE(Tabelle1[[#This Row],[Höchst
Temperatur
Tag]],Tabelle1[[#This Row],[Tiefst
Temperatur
Nacht]]),"")</f>
        <v>3.05</v>
      </c>
      <c r="I5068" s="9">
        <f>IF(Tabelle1[[#This Row],[Niederschlag]]="Regen",1,0)</f>
        <v>0</v>
      </c>
      <c r="J5068" s="9">
        <f>IF(Tabelle1[[#This Row],[Niederschlag]]="Schnee",1,0)</f>
        <v>0</v>
      </c>
      <c r="K5068" s="9">
        <f>IF(Tabelle1[[#This Row],[Niederschlag]]="Hagel",1,0)</f>
        <v>0</v>
      </c>
      <c r="L5068" s="12" t="str">
        <f t="shared" si="237"/>
        <v/>
      </c>
      <c r="M5068" s="12" t="str">
        <f t="shared" si="238"/>
        <v/>
      </c>
      <c r="N5068" s="9" t="str">
        <f t="shared" si="239"/>
        <v/>
      </c>
    </row>
    <row r="5069" spans="1:14" x14ac:dyDescent="0.25">
      <c r="A5069" s="7">
        <v>43054</v>
      </c>
      <c r="B5069" s="8">
        <v>8.5</v>
      </c>
      <c r="C5069" s="8">
        <v>1.9</v>
      </c>
      <c r="D5069" s="16"/>
      <c r="E5069" s="10"/>
      <c r="F5069" s="9"/>
      <c r="G5069" s="9"/>
      <c r="H5069" s="19">
        <f>IFERROR(AVERAGE(Tabelle1[[#This Row],[Höchst
Temperatur
Tag]],Tabelle1[[#This Row],[Tiefst
Temperatur
Nacht]]),"")</f>
        <v>5.2</v>
      </c>
      <c r="I5069" s="9">
        <f>IF(Tabelle1[[#This Row],[Niederschlag]]="Regen",1,0)</f>
        <v>0</v>
      </c>
      <c r="J5069" s="9">
        <f>IF(Tabelle1[[#This Row],[Niederschlag]]="Schnee",1,0)</f>
        <v>0</v>
      </c>
      <c r="K5069" s="9">
        <f>IF(Tabelle1[[#This Row],[Niederschlag]]="Hagel",1,0)</f>
        <v>0</v>
      </c>
      <c r="L5069" s="12" t="str">
        <f t="shared" si="237"/>
        <v/>
      </c>
      <c r="M5069" s="12" t="str">
        <f t="shared" si="238"/>
        <v/>
      </c>
      <c r="N5069" s="9" t="str">
        <f t="shared" si="239"/>
        <v/>
      </c>
    </row>
    <row r="5070" spans="1:14" x14ac:dyDescent="0.25">
      <c r="A5070" s="7">
        <v>43055</v>
      </c>
      <c r="B5070" s="8">
        <v>6.3</v>
      </c>
      <c r="C5070" s="8">
        <v>0.7</v>
      </c>
      <c r="D5070" s="16" t="s">
        <v>1</v>
      </c>
      <c r="E5070" s="10"/>
      <c r="F5070" s="9"/>
      <c r="G5070" s="9"/>
      <c r="H5070" s="19">
        <f>IFERROR(AVERAGE(Tabelle1[[#This Row],[Höchst
Temperatur
Tag]],Tabelle1[[#This Row],[Tiefst
Temperatur
Nacht]]),"")</f>
        <v>3.5</v>
      </c>
      <c r="I5070" s="9">
        <f>IF(Tabelle1[[#This Row],[Niederschlag]]="Regen",1,0)</f>
        <v>1</v>
      </c>
      <c r="J5070" s="9">
        <f>IF(Tabelle1[[#This Row],[Niederschlag]]="Schnee",1,0)</f>
        <v>0</v>
      </c>
      <c r="K5070" s="9">
        <f>IF(Tabelle1[[#This Row],[Niederschlag]]="Hagel",1,0)</f>
        <v>0</v>
      </c>
      <c r="L5070" s="12" t="str">
        <f t="shared" si="237"/>
        <v/>
      </c>
      <c r="M5070" s="12" t="str">
        <f t="shared" si="238"/>
        <v/>
      </c>
      <c r="N5070" s="9" t="str">
        <f t="shared" si="239"/>
        <v/>
      </c>
    </row>
    <row r="5071" spans="1:14" x14ac:dyDescent="0.25">
      <c r="A5071" s="7">
        <v>43056</v>
      </c>
      <c r="B5071" s="8">
        <v>6.7</v>
      </c>
      <c r="C5071" s="8">
        <v>-1.6</v>
      </c>
      <c r="D5071" s="16" t="s">
        <v>1</v>
      </c>
      <c r="E5071" s="10"/>
      <c r="F5071" s="9"/>
      <c r="G5071" s="9"/>
      <c r="H5071" s="19">
        <f>IFERROR(AVERAGE(Tabelle1[[#This Row],[Höchst
Temperatur
Tag]],Tabelle1[[#This Row],[Tiefst
Temperatur
Nacht]]),"")</f>
        <v>2.5499999999999998</v>
      </c>
      <c r="I5071" s="9">
        <f>IF(Tabelle1[[#This Row],[Niederschlag]]="Regen",1,0)</f>
        <v>1</v>
      </c>
      <c r="J5071" s="9">
        <f>IF(Tabelle1[[#This Row],[Niederschlag]]="Schnee",1,0)</f>
        <v>0</v>
      </c>
      <c r="K5071" s="9">
        <f>IF(Tabelle1[[#This Row],[Niederschlag]]="Hagel",1,0)</f>
        <v>0</v>
      </c>
      <c r="L5071" s="12">
        <f t="shared" si="237"/>
        <v>1</v>
      </c>
      <c r="M5071" s="12" t="str">
        <f t="shared" si="238"/>
        <v/>
      </c>
      <c r="N5071" s="9" t="str">
        <f t="shared" si="239"/>
        <v/>
      </c>
    </row>
    <row r="5072" spans="1:14" x14ac:dyDescent="0.25">
      <c r="A5072" s="7">
        <v>43057</v>
      </c>
      <c r="B5072" s="8">
        <v>2.7</v>
      </c>
      <c r="C5072" s="8">
        <v>-2.1</v>
      </c>
      <c r="D5072" s="16"/>
      <c r="E5072" s="10"/>
      <c r="F5072" s="9"/>
      <c r="G5072" s="9"/>
      <c r="H5072" s="19">
        <f>IFERROR(AVERAGE(Tabelle1[[#This Row],[Höchst
Temperatur
Tag]],Tabelle1[[#This Row],[Tiefst
Temperatur
Nacht]]),"")</f>
        <v>0.30000000000000004</v>
      </c>
      <c r="I5072" s="9">
        <f>IF(Tabelle1[[#This Row],[Niederschlag]]="Regen",1,0)</f>
        <v>0</v>
      </c>
      <c r="J5072" s="9">
        <f>IF(Tabelle1[[#This Row],[Niederschlag]]="Schnee",1,0)</f>
        <v>0</v>
      </c>
      <c r="K5072" s="9">
        <f>IF(Tabelle1[[#This Row],[Niederschlag]]="Hagel",1,0)</f>
        <v>0</v>
      </c>
      <c r="L5072" s="12">
        <f t="shared" si="237"/>
        <v>1</v>
      </c>
      <c r="M5072" s="12" t="str">
        <f t="shared" si="238"/>
        <v/>
      </c>
      <c r="N5072" s="9" t="str">
        <f t="shared" si="239"/>
        <v/>
      </c>
    </row>
    <row r="5073" spans="1:14" x14ac:dyDescent="0.25">
      <c r="A5073" s="7">
        <v>43058</v>
      </c>
      <c r="B5073" s="8">
        <v>4.0999999999999996</v>
      </c>
      <c r="C5073" s="8">
        <v>0.3</v>
      </c>
      <c r="D5073" s="16" t="s">
        <v>2</v>
      </c>
      <c r="E5073" s="10"/>
      <c r="F5073" s="9"/>
      <c r="G5073" s="9"/>
      <c r="H5073" s="19">
        <f>IFERROR(AVERAGE(Tabelle1[[#This Row],[Höchst
Temperatur
Tag]],Tabelle1[[#This Row],[Tiefst
Temperatur
Nacht]]),"")</f>
        <v>2.1999999999999997</v>
      </c>
      <c r="I5073" s="9">
        <f>IF(Tabelle1[[#This Row],[Niederschlag]]="Regen",1,0)</f>
        <v>0</v>
      </c>
      <c r="J5073" s="9">
        <f>IF(Tabelle1[[#This Row],[Niederschlag]]="Schnee",1,0)</f>
        <v>0</v>
      </c>
      <c r="K5073" s="9">
        <f>IF(Tabelle1[[#This Row],[Niederschlag]]="Hagel",1,0)</f>
        <v>0</v>
      </c>
      <c r="L5073" s="12" t="str">
        <f t="shared" si="237"/>
        <v/>
      </c>
      <c r="M5073" s="12" t="str">
        <f t="shared" si="238"/>
        <v/>
      </c>
      <c r="N5073" s="9" t="str">
        <f t="shared" si="239"/>
        <v/>
      </c>
    </row>
    <row r="5074" spans="1:14" x14ac:dyDescent="0.25">
      <c r="A5074" s="7">
        <v>43059</v>
      </c>
      <c r="B5074" s="8">
        <v>5.3</v>
      </c>
      <c r="C5074" s="8">
        <v>0.4</v>
      </c>
      <c r="D5074" s="16" t="s">
        <v>1</v>
      </c>
      <c r="E5074" s="10"/>
      <c r="F5074" s="9"/>
      <c r="G5074" s="9"/>
      <c r="H5074" s="19">
        <f>IFERROR(AVERAGE(Tabelle1[[#This Row],[Höchst
Temperatur
Tag]],Tabelle1[[#This Row],[Tiefst
Temperatur
Nacht]]),"")</f>
        <v>2.85</v>
      </c>
      <c r="I5074" s="9">
        <f>IF(Tabelle1[[#This Row],[Niederschlag]]="Regen",1,0)</f>
        <v>1</v>
      </c>
      <c r="J5074" s="9">
        <f>IF(Tabelle1[[#This Row],[Niederschlag]]="Schnee",1,0)</f>
        <v>0</v>
      </c>
      <c r="K5074" s="9">
        <f>IF(Tabelle1[[#This Row],[Niederschlag]]="Hagel",1,0)</f>
        <v>0</v>
      </c>
      <c r="L5074" s="12" t="str">
        <f t="shared" si="237"/>
        <v/>
      </c>
      <c r="M5074" s="12" t="str">
        <f t="shared" si="238"/>
        <v/>
      </c>
      <c r="N5074" s="9" t="str">
        <f t="shared" si="239"/>
        <v/>
      </c>
    </row>
    <row r="5075" spans="1:14" x14ac:dyDescent="0.25">
      <c r="A5075" s="7">
        <v>43060</v>
      </c>
      <c r="B5075" s="8">
        <v>8</v>
      </c>
      <c r="C5075" s="8">
        <v>4.9000000000000004</v>
      </c>
      <c r="D5075" s="16" t="s">
        <v>1</v>
      </c>
      <c r="E5075" s="10"/>
      <c r="F5075" s="9"/>
      <c r="G5075" s="9"/>
      <c r="H5075" s="19">
        <f>IFERROR(AVERAGE(Tabelle1[[#This Row],[Höchst
Temperatur
Tag]],Tabelle1[[#This Row],[Tiefst
Temperatur
Nacht]]),"")</f>
        <v>6.45</v>
      </c>
      <c r="I5075" s="9">
        <f>IF(Tabelle1[[#This Row],[Niederschlag]]="Regen",1,0)</f>
        <v>1</v>
      </c>
      <c r="J5075" s="9">
        <f>IF(Tabelle1[[#This Row],[Niederschlag]]="Schnee",1,0)</f>
        <v>0</v>
      </c>
      <c r="K5075" s="9">
        <f>IF(Tabelle1[[#This Row],[Niederschlag]]="Hagel",1,0)</f>
        <v>0</v>
      </c>
      <c r="L5075" s="12" t="str">
        <f t="shared" si="237"/>
        <v/>
      </c>
      <c r="M5075" s="12" t="str">
        <f t="shared" si="238"/>
        <v/>
      </c>
      <c r="N5075" s="9" t="str">
        <f t="shared" si="239"/>
        <v/>
      </c>
    </row>
    <row r="5076" spans="1:14" x14ac:dyDescent="0.25">
      <c r="A5076" s="7">
        <v>43061</v>
      </c>
      <c r="B5076" s="8">
        <v>7.3</v>
      </c>
      <c r="C5076" s="8">
        <v>3.9</v>
      </c>
      <c r="D5076" s="16"/>
      <c r="E5076" s="10"/>
      <c r="F5076" s="9"/>
      <c r="G5076" s="9"/>
      <c r="H5076" s="19">
        <f>IFERROR(AVERAGE(Tabelle1[[#This Row],[Höchst
Temperatur
Tag]],Tabelle1[[#This Row],[Tiefst
Temperatur
Nacht]]),"")</f>
        <v>5.6</v>
      </c>
      <c r="I5076" s="9">
        <f>IF(Tabelle1[[#This Row],[Niederschlag]]="Regen",1,0)</f>
        <v>0</v>
      </c>
      <c r="J5076" s="9">
        <f>IF(Tabelle1[[#This Row],[Niederschlag]]="Schnee",1,0)</f>
        <v>0</v>
      </c>
      <c r="K5076" s="9">
        <f>IF(Tabelle1[[#This Row],[Niederschlag]]="Hagel",1,0)</f>
        <v>0</v>
      </c>
      <c r="L5076" s="12" t="str">
        <f t="shared" si="237"/>
        <v/>
      </c>
      <c r="M5076" s="12" t="str">
        <f t="shared" si="238"/>
        <v/>
      </c>
      <c r="N5076" s="9" t="str">
        <f t="shared" si="239"/>
        <v/>
      </c>
    </row>
    <row r="5077" spans="1:14" x14ac:dyDescent="0.25">
      <c r="A5077" s="7">
        <v>43062</v>
      </c>
      <c r="B5077" s="8">
        <v>10.3</v>
      </c>
      <c r="C5077" s="8">
        <v>4.5999999999999996</v>
      </c>
      <c r="D5077" s="16" t="s">
        <v>1</v>
      </c>
      <c r="E5077" s="10"/>
      <c r="F5077" s="9"/>
      <c r="G5077" s="9"/>
      <c r="H5077" s="19">
        <f>IFERROR(AVERAGE(Tabelle1[[#This Row],[Höchst
Temperatur
Tag]],Tabelle1[[#This Row],[Tiefst
Temperatur
Nacht]]),"")</f>
        <v>7.45</v>
      </c>
      <c r="I5077" s="9">
        <f>IF(Tabelle1[[#This Row],[Niederschlag]]="Regen",1,0)</f>
        <v>1</v>
      </c>
      <c r="J5077" s="9">
        <f>IF(Tabelle1[[#This Row],[Niederschlag]]="Schnee",1,0)</f>
        <v>0</v>
      </c>
      <c r="K5077" s="9">
        <f>IF(Tabelle1[[#This Row],[Niederschlag]]="Hagel",1,0)</f>
        <v>0</v>
      </c>
      <c r="L5077" s="12" t="str">
        <f t="shared" si="237"/>
        <v/>
      </c>
      <c r="M5077" s="12" t="str">
        <f t="shared" si="238"/>
        <v/>
      </c>
      <c r="N5077" s="9" t="str">
        <f t="shared" si="239"/>
        <v/>
      </c>
    </row>
    <row r="5078" spans="1:14" x14ac:dyDescent="0.25">
      <c r="A5078" s="7">
        <v>43063</v>
      </c>
      <c r="B5078" s="8">
        <v>9</v>
      </c>
      <c r="C5078" s="8">
        <v>3.1</v>
      </c>
      <c r="D5078" s="16" t="s">
        <v>1</v>
      </c>
      <c r="E5078" s="10"/>
      <c r="F5078" s="9"/>
      <c r="G5078" s="9"/>
      <c r="H5078" s="19">
        <f>IFERROR(AVERAGE(Tabelle1[[#This Row],[Höchst
Temperatur
Tag]],Tabelle1[[#This Row],[Tiefst
Temperatur
Nacht]]),"")</f>
        <v>6.05</v>
      </c>
      <c r="I5078" s="9">
        <f>IF(Tabelle1[[#This Row],[Niederschlag]]="Regen",1,0)</f>
        <v>1</v>
      </c>
      <c r="J5078" s="9">
        <f>IF(Tabelle1[[#This Row],[Niederschlag]]="Schnee",1,0)</f>
        <v>0</v>
      </c>
      <c r="K5078" s="9">
        <f>IF(Tabelle1[[#This Row],[Niederschlag]]="Hagel",1,0)</f>
        <v>0</v>
      </c>
      <c r="L5078" s="12" t="str">
        <f t="shared" si="237"/>
        <v/>
      </c>
      <c r="M5078" s="12" t="str">
        <f t="shared" si="238"/>
        <v/>
      </c>
      <c r="N5078" s="9" t="str">
        <f t="shared" si="239"/>
        <v/>
      </c>
    </row>
    <row r="5079" spans="1:14" x14ac:dyDescent="0.25">
      <c r="A5079" s="7">
        <v>43064</v>
      </c>
      <c r="B5079" s="8">
        <v>3.1</v>
      </c>
      <c r="C5079" s="8">
        <v>-0.8</v>
      </c>
      <c r="D5079" s="16" t="s">
        <v>5</v>
      </c>
      <c r="E5079" s="10">
        <v>1</v>
      </c>
      <c r="F5079" s="9"/>
      <c r="G5079" s="9"/>
      <c r="H5079" s="19">
        <f>IFERROR(AVERAGE(Tabelle1[[#This Row],[Höchst
Temperatur
Tag]],Tabelle1[[#This Row],[Tiefst
Temperatur
Nacht]]),"")</f>
        <v>1.1499999999999999</v>
      </c>
      <c r="I5079" s="9">
        <f>IF(Tabelle1[[#This Row],[Niederschlag]]="Regen",1,0)</f>
        <v>0</v>
      </c>
      <c r="J5079" s="9">
        <f>IF(Tabelle1[[#This Row],[Niederschlag]]="Schnee",1,0)</f>
        <v>0</v>
      </c>
      <c r="K5079" s="9">
        <f>IF(Tabelle1[[#This Row],[Niederschlag]]="Hagel",1,0)</f>
        <v>0</v>
      </c>
      <c r="L5079" s="12">
        <f t="shared" si="237"/>
        <v>1</v>
      </c>
      <c r="M5079" s="12" t="str">
        <f t="shared" si="238"/>
        <v/>
      </c>
      <c r="N5079" s="9" t="str">
        <f t="shared" si="239"/>
        <v/>
      </c>
    </row>
    <row r="5080" spans="1:14" x14ac:dyDescent="0.25">
      <c r="A5080" s="7">
        <v>43065</v>
      </c>
      <c r="B5080" s="8">
        <v>2.1</v>
      </c>
      <c r="C5080" s="8">
        <v>-0.9</v>
      </c>
      <c r="D5080" s="16" t="s">
        <v>1</v>
      </c>
      <c r="E5080" s="10" t="s">
        <v>56</v>
      </c>
      <c r="F5080" s="9"/>
      <c r="G5080" s="9"/>
      <c r="H5080" s="19">
        <f>IFERROR(AVERAGE(Tabelle1[[#This Row],[Höchst
Temperatur
Tag]],Tabelle1[[#This Row],[Tiefst
Temperatur
Nacht]]),"")</f>
        <v>0.60000000000000009</v>
      </c>
      <c r="I5080" s="9">
        <f>IF(Tabelle1[[#This Row],[Niederschlag]]="Regen",1,0)</f>
        <v>1</v>
      </c>
      <c r="J5080" s="9">
        <f>IF(Tabelle1[[#This Row],[Niederschlag]]="Schnee",1,0)</f>
        <v>0</v>
      </c>
      <c r="K5080" s="9">
        <f>IF(Tabelle1[[#This Row],[Niederschlag]]="Hagel",1,0)</f>
        <v>0</v>
      </c>
      <c r="L5080" s="12">
        <f t="shared" si="237"/>
        <v>1</v>
      </c>
      <c r="M5080" s="12" t="str">
        <f t="shared" si="238"/>
        <v/>
      </c>
      <c r="N5080" s="9" t="str">
        <f t="shared" si="239"/>
        <v/>
      </c>
    </row>
    <row r="5081" spans="1:14" x14ac:dyDescent="0.25">
      <c r="A5081" s="7">
        <v>43066</v>
      </c>
      <c r="B5081" s="8">
        <v>3.6</v>
      </c>
      <c r="C5081" s="8">
        <v>-0.4</v>
      </c>
      <c r="D5081" s="16" t="s">
        <v>1</v>
      </c>
      <c r="E5081" s="10"/>
      <c r="F5081" s="9"/>
      <c r="G5081" s="9"/>
      <c r="H5081" s="19">
        <f>IFERROR(AVERAGE(Tabelle1[[#This Row],[Höchst
Temperatur
Tag]],Tabelle1[[#This Row],[Tiefst
Temperatur
Nacht]]),"")</f>
        <v>1.6</v>
      </c>
      <c r="I5081" s="9">
        <f>IF(Tabelle1[[#This Row],[Niederschlag]]="Regen",1,0)</f>
        <v>1</v>
      </c>
      <c r="J5081" s="9">
        <f>IF(Tabelle1[[#This Row],[Niederschlag]]="Schnee",1,0)</f>
        <v>0</v>
      </c>
      <c r="K5081" s="9">
        <f>IF(Tabelle1[[#This Row],[Niederschlag]]="Hagel",1,0)</f>
        <v>0</v>
      </c>
      <c r="L5081" s="12">
        <f t="shared" si="237"/>
        <v>1</v>
      </c>
      <c r="M5081" s="12" t="str">
        <f t="shared" si="238"/>
        <v/>
      </c>
      <c r="N5081" s="9" t="str">
        <f t="shared" si="239"/>
        <v/>
      </c>
    </row>
    <row r="5082" spans="1:14" x14ac:dyDescent="0.25">
      <c r="A5082" s="7">
        <v>43067</v>
      </c>
      <c r="B5082" s="8">
        <v>3.5</v>
      </c>
      <c r="C5082" s="8">
        <v>-1</v>
      </c>
      <c r="D5082" s="16" t="s">
        <v>1</v>
      </c>
      <c r="E5082" s="10"/>
      <c r="F5082" s="9"/>
      <c r="G5082" s="9"/>
      <c r="H5082" s="19">
        <f>IFERROR(AVERAGE(Tabelle1[[#This Row],[Höchst
Temperatur
Tag]],Tabelle1[[#This Row],[Tiefst
Temperatur
Nacht]]),"")</f>
        <v>1.25</v>
      </c>
      <c r="I5082" s="9">
        <f>IF(Tabelle1[[#This Row],[Niederschlag]]="Regen",1,0)</f>
        <v>1</v>
      </c>
      <c r="J5082" s="9">
        <f>IF(Tabelle1[[#This Row],[Niederschlag]]="Schnee",1,0)</f>
        <v>0</v>
      </c>
      <c r="K5082" s="9">
        <f>IF(Tabelle1[[#This Row],[Niederschlag]]="Hagel",1,0)</f>
        <v>0</v>
      </c>
      <c r="L5082" s="12">
        <f t="shared" si="237"/>
        <v>1</v>
      </c>
      <c r="M5082" s="12" t="str">
        <f t="shared" si="238"/>
        <v/>
      </c>
      <c r="N5082" s="9" t="str">
        <f t="shared" si="239"/>
        <v/>
      </c>
    </row>
    <row r="5083" spans="1:14" x14ac:dyDescent="0.25">
      <c r="A5083" s="7">
        <v>43068</v>
      </c>
      <c r="B5083" s="8">
        <v>1.9</v>
      </c>
      <c r="C5083" s="8">
        <v>-2.2999999999999998</v>
      </c>
      <c r="D5083" s="16" t="s">
        <v>2</v>
      </c>
      <c r="E5083" s="10"/>
      <c r="F5083" s="9"/>
      <c r="G5083" s="9"/>
      <c r="H5083" s="19">
        <f>IFERROR(AVERAGE(Tabelle1[[#This Row],[Höchst
Temperatur
Tag]],Tabelle1[[#This Row],[Tiefst
Temperatur
Nacht]]),"")</f>
        <v>-0.19999999999999996</v>
      </c>
      <c r="I5083" s="9">
        <f>IF(Tabelle1[[#This Row],[Niederschlag]]="Regen",1,0)</f>
        <v>0</v>
      </c>
      <c r="J5083" s="9">
        <f>IF(Tabelle1[[#This Row],[Niederschlag]]="Schnee",1,0)</f>
        <v>0</v>
      </c>
      <c r="K5083" s="9">
        <f>IF(Tabelle1[[#This Row],[Niederschlag]]="Hagel",1,0)</f>
        <v>0</v>
      </c>
      <c r="L5083" s="12">
        <f t="shared" si="237"/>
        <v>1</v>
      </c>
      <c r="M5083" s="12" t="str">
        <f t="shared" si="238"/>
        <v/>
      </c>
      <c r="N5083" s="9" t="str">
        <f t="shared" si="239"/>
        <v/>
      </c>
    </row>
    <row r="5084" spans="1:14" x14ac:dyDescent="0.25">
      <c r="A5084" s="7">
        <v>43069</v>
      </c>
      <c r="B5084" s="8">
        <v>2.5</v>
      </c>
      <c r="C5084" s="8">
        <v>-1.8</v>
      </c>
      <c r="D5084" s="16" t="s">
        <v>3</v>
      </c>
      <c r="E5084" s="10">
        <v>5</v>
      </c>
      <c r="F5084" s="9"/>
      <c r="G5084" s="9"/>
      <c r="H5084" s="19">
        <f>IFERROR(AVERAGE(Tabelle1[[#This Row],[Höchst
Temperatur
Tag]],Tabelle1[[#This Row],[Tiefst
Temperatur
Nacht]]),"")</f>
        <v>0.35</v>
      </c>
      <c r="I5084" s="9">
        <f>IF(Tabelle1[[#This Row],[Niederschlag]]="Regen",1,0)</f>
        <v>0</v>
      </c>
      <c r="J5084" s="9">
        <f>IF(Tabelle1[[#This Row],[Niederschlag]]="Schnee",1,0)</f>
        <v>1</v>
      </c>
      <c r="K5084" s="9">
        <f>IF(Tabelle1[[#This Row],[Niederschlag]]="Hagel",1,0)</f>
        <v>0</v>
      </c>
      <c r="L5084" s="12">
        <f t="shared" si="237"/>
        <v>1</v>
      </c>
      <c r="M5084" s="12" t="str">
        <f t="shared" si="238"/>
        <v/>
      </c>
      <c r="N5084" s="9" t="str">
        <f t="shared" si="239"/>
        <v/>
      </c>
    </row>
    <row r="5085" spans="1:14" x14ac:dyDescent="0.25">
      <c r="A5085" s="7">
        <v>43070</v>
      </c>
      <c r="B5085" s="8">
        <v>0.6</v>
      </c>
      <c r="C5085" s="8">
        <v>-3.7</v>
      </c>
      <c r="D5085" s="16" t="s">
        <v>3</v>
      </c>
      <c r="E5085" s="10">
        <v>5</v>
      </c>
      <c r="F5085" s="9"/>
      <c r="G5085" s="9"/>
      <c r="H5085" s="19">
        <f>IFERROR(AVERAGE(Tabelle1[[#This Row],[Höchst
Temperatur
Tag]],Tabelle1[[#This Row],[Tiefst
Temperatur
Nacht]]),"")</f>
        <v>-1.55</v>
      </c>
      <c r="I5085" s="9">
        <f>IF(Tabelle1[[#This Row],[Niederschlag]]="Regen",1,0)</f>
        <v>0</v>
      </c>
      <c r="J5085" s="9">
        <f>IF(Tabelle1[[#This Row],[Niederschlag]]="Schnee",1,0)</f>
        <v>1</v>
      </c>
      <c r="K5085" s="9">
        <f>IF(Tabelle1[[#This Row],[Niederschlag]]="Hagel",1,0)</f>
        <v>0</v>
      </c>
      <c r="L5085" s="12">
        <f t="shared" si="237"/>
        <v>1</v>
      </c>
      <c r="M5085" s="12" t="str">
        <f t="shared" si="238"/>
        <v/>
      </c>
      <c r="N5085" s="9" t="str">
        <f t="shared" si="239"/>
        <v/>
      </c>
    </row>
    <row r="5086" spans="1:14" x14ac:dyDescent="0.25">
      <c r="A5086" s="7">
        <v>43071</v>
      </c>
      <c r="B5086" s="8">
        <v>0.1</v>
      </c>
      <c r="C5086" s="8">
        <v>-3.9</v>
      </c>
      <c r="D5086" s="16" t="s">
        <v>3</v>
      </c>
      <c r="E5086" s="10">
        <v>5</v>
      </c>
      <c r="F5086" s="9"/>
      <c r="G5086" s="9"/>
      <c r="H5086" s="19">
        <f>IFERROR(AVERAGE(Tabelle1[[#This Row],[Höchst
Temperatur
Tag]],Tabelle1[[#This Row],[Tiefst
Temperatur
Nacht]]),"")</f>
        <v>-1.9</v>
      </c>
      <c r="I5086" s="9">
        <f>IF(Tabelle1[[#This Row],[Niederschlag]]="Regen",1,0)</f>
        <v>0</v>
      </c>
      <c r="J5086" s="9">
        <f>IF(Tabelle1[[#This Row],[Niederschlag]]="Schnee",1,0)</f>
        <v>1</v>
      </c>
      <c r="K5086" s="9">
        <f>IF(Tabelle1[[#This Row],[Niederschlag]]="Hagel",1,0)</f>
        <v>0</v>
      </c>
      <c r="L5086" s="12">
        <f t="shared" si="237"/>
        <v>1</v>
      </c>
      <c r="M5086" s="12" t="str">
        <f t="shared" si="238"/>
        <v/>
      </c>
      <c r="N5086" s="9" t="str">
        <f t="shared" si="239"/>
        <v/>
      </c>
    </row>
    <row r="5087" spans="1:14" x14ac:dyDescent="0.25">
      <c r="A5087" s="7">
        <v>43072</v>
      </c>
      <c r="B5087" s="8">
        <v>0.4</v>
      </c>
      <c r="C5087" s="8">
        <v>-2.5</v>
      </c>
      <c r="D5087" s="16" t="s">
        <v>3</v>
      </c>
      <c r="E5087" s="10">
        <v>8</v>
      </c>
      <c r="F5087" s="9"/>
      <c r="G5087" s="9"/>
      <c r="H5087" s="19">
        <f>IFERROR(AVERAGE(Tabelle1[[#This Row],[Höchst
Temperatur
Tag]],Tabelle1[[#This Row],[Tiefst
Temperatur
Nacht]]),"")</f>
        <v>-1.05</v>
      </c>
      <c r="I5087" s="9">
        <f>IF(Tabelle1[[#This Row],[Niederschlag]]="Regen",1,0)</f>
        <v>0</v>
      </c>
      <c r="J5087" s="9">
        <f>IF(Tabelle1[[#This Row],[Niederschlag]]="Schnee",1,0)</f>
        <v>1</v>
      </c>
      <c r="K5087" s="9">
        <f>IF(Tabelle1[[#This Row],[Niederschlag]]="Hagel",1,0)</f>
        <v>0</v>
      </c>
      <c r="L5087" s="12">
        <f t="shared" si="237"/>
        <v>1</v>
      </c>
      <c r="M5087" s="12" t="str">
        <f t="shared" si="238"/>
        <v/>
      </c>
      <c r="N5087" s="9" t="str">
        <f t="shared" si="239"/>
        <v/>
      </c>
    </row>
    <row r="5088" spans="1:14" x14ac:dyDescent="0.25">
      <c r="A5088" s="7">
        <v>43073</v>
      </c>
      <c r="B5088" s="8">
        <v>2.2999999999999998</v>
      </c>
      <c r="C5088" s="8">
        <v>0.4</v>
      </c>
      <c r="D5088" s="16" t="s">
        <v>1</v>
      </c>
      <c r="E5088" s="10" t="s">
        <v>56</v>
      </c>
      <c r="F5088" s="9"/>
      <c r="G5088" s="9"/>
      <c r="H5088" s="19">
        <f>IFERROR(AVERAGE(Tabelle1[[#This Row],[Höchst
Temperatur
Tag]],Tabelle1[[#This Row],[Tiefst
Temperatur
Nacht]]),"")</f>
        <v>1.3499999999999999</v>
      </c>
      <c r="I5088" s="9">
        <f>IF(Tabelle1[[#This Row],[Niederschlag]]="Regen",1,0)</f>
        <v>1</v>
      </c>
      <c r="J5088" s="9">
        <f>IF(Tabelle1[[#This Row],[Niederschlag]]="Schnee",1,0)</f>
        <v>0</v>
      </c>
      <c r="K5088" s="9">
        <f>IF(Tabelle1[[#This Row],[Niederschlag]]="Hagel",1,0)</f>
        <v>0</v>
      </c>
      <c r="L5088" s="12" t="str">
        <f t="shared" si="237"/>
        <v/>
      </c>
      <c r="M5088" s="12" t="str">
        <f t="shared" si="238"/>
        <v/>
      </c>
      <c r="N5088" s="9" t="str">
        <f t="shared" si="239"/>
        <v/>
      </c>
    </row>
    <row r="5089" spans="1:14" x14ac:dyDescent="0.25">
      <c r="A5089" s="7">
        <v>43074</v>
      </c>
      <c r="B5089" s="8">
        <v>2.7</v>
      </c>
      <c r="C5089" s="8">
        <v>0.5</v>
      </c>
      <c r="D5089" s="16" t="s">
        <v>1</v>
      </c>
      <c r="E5089" s="10" t="s">
        <v>56</v>
      </c>
      <c r="F5089" s="9"/>
      <c r="G5089" s="9"/>
      <c r="H5089" s="19">
        <f>IFERROR(AVERAGE(Tabelle1[[#This Row],[Höchst
Temperatur
Tag]],Tabelle1[[#This Row],[Tiefst
Temperatur
Nacht]]),"")</f>
        <v>1.6</v>
      </c>
      <c r="I5089" s="9">
        <f>IF(Tabelle1[[#This Row],[Niederschlag]]="Regen",1,0)</f>
        <v>1</v>
      </c>
      <c r="J5089" s="9">
        <f>IF(Tabelle1[[#This Row],[Niederschlag]]="Schnee",1,0)</f>
        <v>0</v>
      </c>
      <c r="K5089" s="9">
        <f>IF(Tabelle1[[#This Row],[Niederschlag]]="Hagel",1,0)</f>
        <v>0</v>
      </c>
      <c r="L5089" s="12" t="str">
        <f t="shared" si="237"/>
        <v/>
      </c>
      <c r="M5089" s="12" t="str">
        <f t="shared" si="238"/>
        <v/>
      </c>
      <c r="N5089" s="9" t="str">
        <f t="shared" si="239"/>
        <v/>
      </c>
    </row>
    <row r="5090" spans="1:14" x14ac:dyDescent="0.25">
      <c r="A5090" s="7">
        <v>43075</v>
      </c>
      <c r="B5090" s="8">
        <v>4.2</v>
      </c>
      <c r="C5090" s="8">
        <v>0.1</v>
      </c>
      <c r="D5090" s="16"/>
      <c r="E5090" s="10"/>
      <c r="F5090" s="9"/>
      <c r="G5090" s="9"/>
      <c r="H5090" s="19">
        <f>IFERROR(AVERAGE(Tabelle1[[#This Row],[Höchst
Temperatur
Tag]],Tabelle1[[#This Row],[Tiefst
Temperatur
Nacht]]),"")</f>
        <v>2.15</v>
      </c>
      <c r="I5090" s="9">
        <f>IF(Tabelle1[[#This Row],[Niederschlag]]="Regen",1,0)</f>
        <v>0</v>
      </c>
      <c r="J5090" s="9">
        <f>IF(Tabelle1[[#This Row],[Niederschlag]]="Schnee",1,0)</f>
        <v>0</v>
      </c>
      <c r="K5090" s="9">
        <f>IF(Tabelle1[[#This Row],[Niederschlag]]="Hagel",1,0)</f>
        <v>0</v>
      </c>
      <c r="L5090" s="12" t="str">
        <f t="shared" si="237"/>
        <v/>
      </c>
      <c r="M5090" s="12" t="str">
        <f t="shared" si="238"/>
        <v/>
      </c>
      <c r="N5090" s="9" t="str">
        <f t="shared" si="239"/>
        <v/>
      </c>
    </row>
    <row r="5091" spans="1:14" x14ac:dyDescent="0.25">
      <c r="A5091" s="7">
        <v>43076</v>
      </c>
      <c r="B5091" s="8">
        <v>3.7</v>
      </c>
      <c r="C5091" s="8">
        <v>-1.2</v>
      </c>
      <c r="D5091" s="16" t="s">
        <v>2</v>
      </c>
      <c r="E5091" s="10"/>
      <c r="F5091" s="9"/>
      <c r="G5091" s="9"/>
      <c r="H5091" s="19">
        <f>IFERROR(AVERAGE(Tabelle1[[#This Row],[Höchst
Temperatur
Tag]],Tabelle1[[#This Row],[Tiefst
Temperatur
Nacht]]),"")</f>
        <v>1.25</v>
      </c>
      <c r="I5091" s="9">
        <f>IF(Tabelle1[[#This Row],[Niederschlag]]="Regen",1,0)</f>
        <v>0</v>
      </c>
      <c r="J5091" s="9">
        <f>IF(Tabelle1[[#This Row],[Niederschlag]]="Schnee",1,0)</f>
        <v>0</v>
      </c>
      <c r="K5091" s="9">
        <f>IF(Tabelle1[[#This Row],[Niederschlag]]="Hagel",1,0)</f>
        <v>0</v>
      </c>
      <c r="L5091" s="12">
        <f t="shared" si="237"/>
        <v>1</v>
      </c>
      <c r="M5091" s="12" t="str">
        <f t="shared" si="238"/>
        <v/>
      </c>
      <c r="N5091" s="9" t="str">
        <f t="shared" si="239"/>
        <v/>
      </c>
    </row>
    <row r="5092" spans="1:14" x14ac:dyDescent="0.25">
      <c r="A5092" s="7">
        <v>43077</v>
      </c>
      <c r="B5092" s="8">
        <v>1.4</v>
      </c>
      <c r="C5092" s="8">
        <v>-3.7</v>
      </c>
      <c r="D5092" s="16" t="s">
        <v>3</v>
      </c>
      <c r="E5092" s="10">
        <v>2</v>
      </c>
      <c r="F5092" s="9"/>
      <c r="G5092" s="9"/>
      <c r="H5092" s="19">
        <f>IFERROR(AVERAGE(Tabelle1[[#This Row],[Höchst
Temperatur
Tag]],Tabelle1[[#This Row],[Tiefst
Temperatur
Nacht]]),"")</f>
        <v>-1.1500000000000001</v>
      </c>
      <c r="I5092" s="9">
        <f>IF(Tabelle1[[#This Row],[Niederschlag]]="Regen",1,0)</f>
        <v>0</v>
      </c>
      <c r="J5092" s="9">
        <f>IF(Tabelle1[[#This Row],[Niederschlag]]="Schnee",1,0)</f>
        <v>1</v>
      </c>
      <c r="K5092" s="9">
        <f>IF(Tabelle1[[#This Row],[Niederschlag]]="Hagel",1,0)</f>
        <v>0</v>
      </c>
      <c r="L5092" s="12">
        <f t="shared" si="237"/>
        <v>1</v>
      </c>
      <c r="M5092" s="12" t="str">
        <f t="shared" si="238"/>
        <v/>
      </c>
      <c r="N5092" s="9" t="str">
        <f t="shared" si="239"/>
        <v/>
      </c>
    </row>
    <row r="5093" spans="1:14" x14ac:dyDescent="0.25">
      <c r="A5093" s="7">
        <v>43078</v>
      </c>
      <c r="B5093" s="8">
        <v>-0.3</v>
      </c>
      <c r="C5093" s="8">
        <v>-3.7</v>
      </c>
      <c r="D5093" s="16" t="s">
        <v>3</v>
      </c>
      <c r="E5093" s="10">
        <v>2</v>
      </c>
      <c r="F5093" s="9"/>
      <c r="G5093" s="9"/>
      <c r="H5093" s="19">
        <f>IFERROR(AVERAGE(Tabelle1[[#This Row],[Höchst
Temperatur
Tag]],Tabelle1[[#This Row],[Tiefst
Temperatur
Nacht]]),"")</f>
        <v>-2</v>
      </c>
      <c r="I5093" s="9">
        <f>IF(Tabelle1[[#This Row],[Niederschlag]]="Regen",1,0)</f>
        <v>0</v>
      </c>
      <c r="J5093" s="9">
        <f>IF(Tabelle1[[#This Row],[Niederschlag]]="Schnee",1,0)</f>
        <v>1</v>
      </c>
      <c r="K5093" s="9">
        <f>IF(Tabelle1[[#This Row],[Niederschlag]]="Hagel",1,0)</f>
        <v>0</v>
      </c>
      <c r="L5093" s="12">
        <f t="shared" si="237"/>
        <v>1</v>
      </c>
      <c r="M5093" s="12" t="str">
        <f t="shared" si="238"/>
        <v/>
      </c>
      <c r="N5093" s="9" t="str">
        <f t="shared" si="239"/>
        <v/>
      </c>
    </row>
    <row r="5094" spans="1:14" x14ac:dyDescent="0.25">
      <c r="A5094" s="7">
        <v>43079</v>
      </c>
      <c r="B5094" s="8">
        <v>2.1</v>
      </c>
      <c r="C5094" s="8">
        <v>-2.8</v>
      </c>
      <c r="D5094" s="16" t="s">
        <v>3</v>
      </c>
      <c r="E5094" s="10">
        <v>12</v>
      </c>
      <c r="F5094" s="9"/>
      <c r="G5094" s="9"/>
      <c r="H5094" s="19">
        <f>IFERROR(AVERAGE(Tabelle1[[#This Row],[Höchst
Temperatur
Tag]],Tabelle1[[#This Row],[Tiefst
Temperatur
Nacht]]),"")</f>
        <v>-0.34999999999999987</v>
      </c>
      <c r="I5094" s="9">
        <f>IF(Tabelle1[[#This Row],[Niederschlag]]="Regen",1,0)</f>
        <v>0</v>
      </c>
      <c r="J5094" s="9">
        <f>IF(Tabelle1[[#This Row],[Niederschlag]]="Schnee",1,0)</f>
        <v>1</v>
      </c>
      <c r="K5094" s="9">
        <f>IF(Tabelle1[[#This Row],[Niederschlag]]="Hagel",1,0)</f>
        <v>0</v>
      </c>
      <c r="L5094" s="12">
        <f t="shared" si="237"/>
        <v>1</v>
      </c>
      <c r="M5094" s="12" t="str">
        <f t="shared" si="238"/>
        <v/>
      </c>
      <c r="N5094" s="9" t="str">
        <f t="shared" si="239"/>
        <v/>
      </c>
    </row>
    <row r="5095" spans="1:14" x14ac:dyDescent="0.25">
      <c r="A5095" s="7">
        <v>43080</v>
      </c>
      <c r="B5095" s="8">
        <v>4.3</v>
      </c>
      <c r="C5095" s="8">
        <v>-0.7</v>
      </c>
      <c r="D5095" s="16" t="s">
        <v>1</v>
      </c>
      <c r="E5095" s="10" t="s">
        <v>56</v>
      </c>
      <c r="F5095" s="9"/>
      <c r="G5095" s="9"/>
      <c r="H5095" s="19">
        <f>IFERROR(AVERAGE(Tabelle1[[#This Row],[Höchst
Temperatur
Tag]],Tabelle1[[#This Row],[Tiefst
Temperatur
Nacht]]),"")</f>
        <v>1.7999999999999998</v>
      </c>
      <c r="I5095" s="9">
        <f>IF(Tabelle1[[#This Row],[Niederschlag]]="Regen",1,0)</f>
        <v>1</v>
      </c>
      <c r="J5095" s="9">
        <f>IF(Tabelle1[[#This Row],[Niederschlag]]="Schnee",1,0)</f>
        <v>0</v>
      </c>
      <c r="K5095" s="9">
        <f>IF(Tabelle1[[#This Row],[Niederschlag]]="Hagel",1,0)</f>
        <v>0</v>
      </c>
      <c r="L5095" s="12">
        <f t="shared" si="237"/>
        <v>1</v>
      </c>
      <c r="M5095" s="12" t="str">
        <f t="shared" si="238"/>
        <v/>
      </c>
      <c r="N5095" s="9" t="str">
        <f t="shared" si="239"/>
        <v/>
      </c>
    </row>
    <row r="5096" spans="1:14" x14ac:dyDescent="0.25">
      <c r="A5096" s="7">
        <v>43081</v>
      </c>
      <c r="B5096" s="8">
        <v>1.2</v>
      </c>
      <c r="C5096" s="8">
        <v>-2</v>
      </c>
      <c r="D5096" s="16" t="s">
        <v>3</v>
      </c>
      <c r="E5096" s="10"/>
      <c r="F5096" s="9"/>
      <c r="G5096" s="9"/>
      <c r="H5096" s="19">
        <f>IFERROR(AVERAGE(Tabelle1[[#This Row],[Höchst
Temperatur
Tag]],Tabelle1[[#This Row],[Tiefst
Temperatur
Nacht]]),"")</f>
        <v>-0.4</v>
      </c>
      <c r="I5096" s="9">
        <f>IF(Tabelle1[[#This Row],[Niederschlag]]="Regen",1,0)</f>
        <v>0</v>
      </c>
      <c r="J5096" s="9">
        <f>IF(Tabelle1[[#This Row],[Niederschlag]]="Schnee",1,0)</f>
        <v>1</v>
      </c>
      <c r="K5096" s="9">
        <f>IF(Tabelle1[[#This Row],[Niederschlag]]="Hagel",1,0)</f>
        <v>0</v>
      </c>
      <c r="L5096" s="12">
        <f t="shared" si="237"/>
        <v>1</v>
      </c>
      <c r="M5096" s="12" t="str">
        <f t="shared" si="238"/>
        <v/>
      </c>
      <c r="N5096" s="9" t="str">
        <f t="shared" si="239"/>
        <v/>
      </c>
    </row>
    <row r="5097" spans="1:14" x14ac:dyDescent="0.25">
      <c r="A5097" s="7">
        <v>43082</v>
      </c>
      <c r="B5097" s="8">
        <v>1.7</v>
      </c>
      <c r="C5097" s="8">
        <v>-0.5</v>
      </c>
      <c r="D5097" s="16" t="s">
        <v>3</v>
      </c>
      <c r="E5097" s="10">
        <v>6</v>
      </c>
      <c r="F5097" s="9"/>
      <c r="G5097" s="9"/>
      <c r="H5097" s="19">
        <f>IFERROR(AVERAGE(Tabelle1[[#This Row],[Höchst
Temperatur
Tag]],Tabelle1[[#This Row],[Tiefst
Temperatur
Nacht]]),"")</f>
        <v>0.6</v>
      </c>
      <c r="I5097" s="9">
        <f>IF(Tabelle1[[#This Row],[Niederschlag]]="Regen",1,0)</f>
        <v>0</v>
      </c>
      <c r="J5097" s="9">
        <f>IF(Tabelle1[[#This Row],[Niederschlag]]="Schnee",1,0)</f>
        <v>1</v>
      </c>
      <c r="K5097" s="9">
        <f>IF(Tabelle1[[#This Row],[Niederschlag]]="Hagel",1,0)</f>
        <v>0</v>
      </c>
      <c r="L5097" s="12">
        <f t="shared" si="237"/>
        <v>1</v>
      </c>
      <c r="M5097" s="12" t="str">
        <f t="shared" si="238"/>
        <v/>
      </c>
      <c r="N5097" s="9" t="str">
        <f t="shared" si="239"/>
        <v/>
      </c>
    </row>
    <row r="5098" spans="1:14" x14ac:dyDescent="0.25">
      <c r="A5098" s="7">
        <v>43083</v>
      </c>
      <c r="B5098" s="8">
        <v>1.1000000000000001</v>
      </c>
      <c r="C5098" s="8">
        <v>-1</v>
      </c>
      <c r="D5098" s="16" t="s">
        <v>3</v>
      </c>
      <c r="E5098" s="10">
        <v>7</v>
      </c>
      <c r="F5098" s="9"/>
      <c r="G5098" s="9"/>
      <c r="H5098" s="19">
        <f>IFERROR(AVERAGE(Tabelle1[[#This Row],[Höchst
Temperatur
Tag]],Tabelle1[[#This Row],[Tiefst
Temperatur
Nacht]]),"")</f>
        <v>5.0000000000000044E-2</v>
      </c>
      <c r="I5098" s="9">
        <f>IF(Tabelle1[[#This Row],[Niederschlag]]="Regen",1,0)</f>
        <v>0</v>
      </c>
      <c r="J5098" s="9">
        <f>IF(Tabelle1[[#This Row],[Niederschlag]]="Schnee",1,0)</f>
        <v>1</v>
      </c>
      <c r="K5098" s="9">
        <f>IF(Tabelle1[[#This Row],[Niederschlag]]="Hagel",1,0)</f>
        <v>0</v>
      </c>
      <c r="L5098" s="12">
        <f t="shared" si="237"/>
        <v>1</v>
      </c>
      <c r="M5098" s="12" t="str">
        <f t="shared" si="238"/>
        <v/>
      </c>
      <c r="N5098" s="9" t="str">
        <f t="shared" si="239"/>
        <v/>
      </c>
    </row>
    <row r="5099" spans="1:14" x14ac:dyDescent="0.25">
      <c r="A5099" s="7">
        <v>43084</v>
      </c>
      <c r="B5099" s="8">
        <v>1.9</v>
      </c>
      <c r="C5099" s="8">
        <v>-0.7</v>
      </c>
      <c r="D5099" s="16" t="s">
        <v>3</v>
      </c>
      <c r="E5099" s="10">
        <v>13</v>
      </c>
      <c r="F5099" s="9"/>
      <c r="G5099" s="9"/>
      <c r="H5099" s="19">
        <f>IFERROR(AVERAGE(Tabelle1[[#This Row],[Höchst
Temperatur
Tag]],Tabelle1[[#This Row],[Tiefst
Temperatur
Nacht]]),"")</f>
        <v>0.6</v>
      </c>
      <c r="I5099" s="9">
        <f>IF(Tabelle1[[#This Row],[Niederschlag]]="Regen",1,0)</f>
        <v>0</v>
      </c>
      <c r="J5099" s="9">
        <f>IF(Tabelle1[[#This Row],[Niederschlag]]="Schnee",1,0)</f>
        <v>1</v>
      </c>
      <c r="K5099" s="9">
        <f>IF(Tabelle1[[#This Row],[Niederschlag]]="Hagel",1,0)</f>
        <v>0</v>
      </c>
      <c r="L5099" s="12">
        <f t="shared" si="237"/>
        <v>1</v>
      </c>
      <c r="M5099" s="12" t="str">
        <f t="shared" si="238"/>
        <v/>
      </c>
      <c r="N5099" s="9" t="str">
        <f t="shared" si="239"/>
        <v/>
      </c>
    </row>
    <row r="5100" spans="1:14" x14ac:dyDescent="0.25">
      <c r="A5100" s="7">
        <v>43085</v>
      </c>
      <c r="B5100" s="8">
        <v>2.5</v>
      </c>
      <c r="C5100" s="8">
        <v>-1.4</v>
      </c>
      <c r="D5100" s="16" t="s">
        <v>3</v>
      </c>
      <c r="E5100" s="10">
        <v>13</v>
      </c>
      <c r="F5100" s="9"/>
      <c r="G5100" s="9"/>
      <c r="H5100" s="19">
        <f>IFERROR(AVERAGE(Tabelle1[[#This Row],[Höchst
Temperatur
Tag]],Tabelle1[[#This Row],[Tiefst
Temperatur
Nacht]]),"")</f>
        <v>0.55000000000000004</v>
      </c>
      <c r="I5100" s="9">
        <f>IF(Tabelle1[[#This Row],[Niederschlag]]="Regen",1,0)</f>
        <v>0</v>
      </c>
      <c r="J5100" s="9">
        <f>IF(Tabelle1[[#This Row],[Niederschlag]]="Schnee",1,0)</f>
        <v>1</v>
      </c>
      <c r="K5100" s="9">
        <f>IF(Tabelle1[[#This Row],[Niederschlag]]="Hagel",1,0)</f>
        <v>0</v>
      </c>
      <c r="L5100" s="12">
        <f t="shared" si="237"/>
        <v>1</v>
      </c>
      <c r="M5100" s="12" t="str">
        <f t="shared" si="238"/>
        <v/>
      </c>
      <c r="N5100" s="9" t="str">
        <f t="shared" si="239"/>
        <v/>
      </c>
    </row>
    <row r="5101" spans="1:14" x14ac:dyDescent="0.25">
      <c r="A5101" s="7">
        <v>43086</v>
      </c>
      <c r="B5101" s="8">
        <v>1.4</v>
      </c>
      <c r="C5101" s="8">
        <v>-1.5</v>
      </c>
      <c r="D5101" s="16" t="s">
        <v>3</v>
      </c>
      <c r="E5101" s="10">
        <v>13</v>
      </c>
      <c r="F5101" s="9"/>
      <c r="G5101" s="9"/>
      <c r="H5101" s="19">
        <f>IFERROR(AVERAGE(Tabelle1[[#This Row],[Höchst
Temperatur
Tag]],Tabelle1[[#This Row],[Tiefst
Temperatur
Nacht]]),"")</f>
        <v>-5.0000000000000044E-2</v>
      </c>
      <c r="I5101" s="9">
        <f>IF(Tabelle1[[#This Row],[Niederschlag]]="Regen",1,0)</f>
        <v>0</v>
      </c>
      <c r="J5101" s="9">
        <f>IF(Tabelle1[[#This Row],[Niederschlag]]="Schnee",1,0)</f>
        <v>1</v>
      </c>
      <c r="K5101" s="9">
        <f>IF(Tabelle1[[#This Row],[Niederschlag]]="Hagel",1,0)</f>
        <v>0</v>
      </c>
      <c r="L5101" s="12">
        <f t="shared" si="237"/>
        <v>1</v>
      </c>
      <c r="M5101" s="12" t="str">
        <f t="shared" si="238"/>
        <v/>
      </c>
      <c r="N5101" s="9" t="str">
        <f t="shared" si="239"/>
        <v/>
      </c>
    </row>
    <row r="5102" spans="1:14" x14ac:dyDescent="0.25">
      <c r="A5102" s="7">
        <v>43087</v>
      </c>
      <c r="B5102" s="8">
        <v>1.7</v>
      </c>
      <c r="C5102" s="8">
        <v>-1.2</v>
      </c>
      <c r="D5102" s="16" t="s">
        <v>3</v>
      </c>
      <c r="E5102" s="10">
        <v>24</v>
      </c>
      <c r="F5102" s="9"/>
      <c r="G5102" s="9"/>
      <c r="H5102" s="19">
        <f>IFERROR(AVERAGE(Tabelle1[[#This Row],[Höchst
Temperatur
Tag]],Tabelle1[[#This Row],[Tiefst
Temperatur
Nacht]]),"")</f>
        <v>0.25</v>
      </c>
      <c r="I5102" s="9">
        <f>IF(Tabelle1[[#This Row],[Niederschlag]]="Regen",1,0)</f>
        <v>0</v>
      </c>
      <c r="J5102" s="9">
        <f>IF(Tabelle1[[#This Row],[Niederschlag]]="Schnee",1,0)</f>
        <v>1</v>
      </c>
      <c r="K5102" s="9">
        <f>IF(Tabelle1[[#This Row],[Niederschlag]]="Hagel",1,0)</f>
        <v>0</v>
      </c>
      <c r="L5102" s="12">
        <f t="shared" si="237"/>
        <v>1</v>
      </c>
      <c r="M5102" s="12" t="str">
        <f t="shared" si="238"/>
        <v/>
      </c>
      <c r="N5102" s="9" t="str">
        <f t="shared" si="239"/>
        <v/>
      </c>
    </row>
    <row r="5103" spans="1:14" x14ac:dyDescent="0.25">
      <c r="A5103" s="7">
        <v>43088</v>
      </c>
      <c r="B5103" s="8">
        <v>3</v>
      </c>
      <c r="C5103" s="8">
        <v>0.1</v>
      </c>
      <c r="D5103" s="16" t="s">
        <v>1</v>
      </c>
      <c r="E5103" s="10">
        <v>14</v>
      </c>
      <c r="F5103" s="9"/>
      <c r="G5103" s="9"/>
      <c r="H5103" s="19">
        <f>IFERROR(AVERAGE(Tabelle1[[#This Row],[Höchst
Temperatur
Tag]],Tabelle1[[#This Row],[Tiefst
Temperatur
Nacht]]),"")</f>
        <v>1.55</v>
      </c>
      <c r="I5103" s="9">
        <f>IF(Tabelle1[[#This Row],[Niederschlag]]="Regen",1,0)</f>
        <v>1</v>
      </c>
      <c r="J5103" s="9">
        <f>IF(Tabelle1[[#This Row],[Niederschlag]]="Schnee",1,0)</f>
        <v>0</v>
      </c>
      <c r="K5103" s="9">
        <f>IF(Tabelle1[[#This Row],[Niederschlag]]="Hagel",1,0)</f>
        <v>0</v>
      </c>
      <c r="L5103" s="12" t="str">
        <f t="shared" si="237"/>
        <v/>
      </c>
      <c r="M5103" s="12" t="str">
        <f t="shared" si="238"/>
        <v/>
      </c>
      <c r="N5103" s="9" t="str">
        <f t="shared" si="239"/>
        <v/>
      </c>
    </row>
    <row r="5104" spans="1:14" x14ac:dyDescent="0.25">
      <c r="A5104" s="7">
        <v>43089</v>
      </c>
      <c r="B5104" s="8">
        <v>4.7</v>
      </c>
      <c r="C5104" s="8">
        <v>3.4</v>
      </c>
      <c r="D5104" s="16" t="s">
        <v>1</v>
      </c>
      <c r="E5104" s="10" t="s">
        <v>56</v>
      </c>
      <c r="F5104" s="9"/>
      <c r="G5104" s="9"/>
      <c r="H5104" s="19">
        <f>IFERROR(AVERAGE(Tabelle1[[#This Row],[Höchst
Temperatur
Tag]],Tabelle1[[#This Row],[Tiefst
Temperatur
Nacht]]),"")</f>
        <v>4.05</v>
      </c>
      <c r="I5104" s="9">
        <f>IF(Tabelle1[[#This Row],[Niederschlag]]="Regen",1,0)</f>
        <v>1</v>
      </c>
      <c r="J5104" s="9">
        <f>IF(Tabelle1[[#This Row],[Niederschlag]]="Schnee",1,0)</f>
        <v>0</v>
      </c>
      <c r="K5104" s="9">
        <f>IF(Tabelle1[[#This Row],[Niederschlag]]="Hagel",1,0)</f>
        <v>0</v>
      </c>
      <c r="L5104" s="12" t="str">
        <f t="shared" si="237"/>
        <v/>
      </c>
      <c r="M5104" s="12" t="str">
        <f t="shared" si="238"/>
        <v/>
      </c>
      <c r="N5104" s="9" t="str">
        <f t="shared" si="239"/>
        <v/>
      </c>
    </row>
    <row r="5105" spans="1:14" x14ac:dyDescent="0.25">
      <c r="A5105" s="7">
        <v>43090</v>
      </c>
      <c r="B5105" s="8">
        <v>6.4</v>
      </c>
      <c r="C5105" s="8">
        <v>3.5</v>
      </c>
      <c r="D5105" s="16" t="s">
        <v>1</v>
      </c>
      <c r="E5105" s="10" t="s">
        <v>56</v>
      </c>
      <c r="F5105" s="9"/>
      <c r="G5105" s="9"/>
      <c r="H5105" s="19">
        <f>IFERROR(AVERAGE(Tabelle1[[#This Row],[Höchst
Temperatur
Tag]],Tabelle1[[#This Row],[Tiefst
Temperatur
Nacht]]),"")</f>
        <v>4.95</v>
      </c>
      <c r="I5105" s="9">
        <f>IF(Tabelle1[[#This Row],[Niederschlag]]="Regen",1,0)</f>
        <v>1</v>
      </c>
      <c r="J5105" s="9">
        <f>IF(Tabelle1[[#This Row],[Niederschlag]]="Schnee",1,0)</f>
        <v>0</v>
      </c>
      <c r="K5105" s="9">
        <f>IF(Tabelle1[[#This Row],[Niederschlag]]="Hagel",1,0)</f>
        <v>0</v>
      </c>
      <c r="L5105" s="12" t="str">
        <f t="shared" si="237"/>
        <v/>
      </c>
      <c r="M5105" s="12" t="str">
        <f t="shared" si="238"/>
        <v/>
      </c>
      <c r="N5105" s="9" t="str">
        <f t="shared" si="239"/>
        <v/>
      </c>
    </row>
    <row r="5106" spans="1:14" x14ac:dyDescent="0.25">
      <c r="A5106" s="7">
        <v>43091</v>
      </c>
      <c r="B5106" s="8">
        <v>7.7</v>
      </c>
      <c r="C5106" s="8">
        <v>5.4</v>
      </c>
      <c r="D5106" s="16" t="s">
        <v>1</v>
      </c>
      <c r="E5106" s="10"/>
      <c r="F5106" s="9"/>
      <c r="G5106" s="9"/>
      <c r="H5106" s="19">
        <f>IFERROR(AVERAGE(Tabelle1[[#This Row],[Höchst
Temperatur
Tag]],Tabelle1[[#This Row],[Tiefst
Temperatur
Nacht]]),"")</f>
        <v>6.5500000000000007</v>
      </c>
      <c r="I5106" s="9">
        <f>IF(Tabelle1[[#This Row],[Niederschlag]]="Regen",1,0)</f>
        <v>1</v>
      </c>
      <c r="J5106" s="9">
        <f>IF(Tabelle1[[#This Row],[Niederschlag]]="Schnee",1,0)</f>
        <v>0</v>
      </c>
      <c r="K5106" s="9">
        <f>IF(Tabelle1[[#This Row],[Niederschlag]]="Hagel",1,0)</f>
        <v>0</v>
      </c>
      <c r="L5106" s="12" t="str">
        <f t="shared" si="237"/>
        <v/>
      </c>
      <c r="M5106" s="12" t="str">
        <f t="shared" si="238"/>
        <v/>
      </c>
      <c r="N5106" s="9" t="str">
        <f t="shared" si="239"/>
        <v/>
      </c>
    </row>
    <row r="5107" spans="1:14" x14ac:dyDescent="0.25">
      <c r="A5107" s="7">
        <v>43092</v>
      </c>
      <c r="B5107" s="8">
        <v>6.8</v>
      </c>
      <c r="C5107" s="8">
        <v>5.0999999999999996</v>
      </c>
      <c r="D5107" s="16"/>
      <c r="E5107" s="10"/>
      <c r="F5107" s="9"/>
      <c r="G5107" s="9"/>
      <c r="H5107" s="19">
        <f>IFERROR(AVERAGE(Tabelle1[[#This Row],[Höchst
Temperatur
Tag]],Tabelle1[[#This Row],[Tiefst
Temperatur
Nacht]]),"")</f>
        <v>5.9499999999999993</v>
      </c>
      <c r="I5107" s="9">
        <f>IF(Tabelle1[[#This Row],[Niederschlag]]="Regen",1,0)</f>
        <v>0</v>
      </c>
      <c r="J5107" s="9">
        <f>IF(Tabelle1[[#This Row],[Niederschlag]]="Schnee",1,0)</f>
        <v>0</v>
      </c>
      <c r="K5107" s="9">
        <f>IF(Tabelle1[[#This Row],[Niederschlag]]="Hagel",1,0)</f>
        <v>0</v>
      </c>
      <c r="L5107" s="12" t="str">
        <f t="shared" si="237"/>
        <v/>
      </c>
      <c r="M5107" s="12" t="str">
        <f t="shared" si="238"/>
        <v/>
      </c>
      <c r="N5107" s="9" t="str">
        <f t="shared" si="239"/>
        <v/>
      </c>
    </row>
    <row r="5108" spans="1:14" x14ac:dyDescent="0.25">
      <c r="A5108" s="7">
        <v>43093</v>
      </c>
      <c r="B5108" s="8">
        <v>6.1</v>
      </c>
      <c r="C5108" s="8">
        <v>3.7</v>
      </c>
      <c r="D5108" s="16" t="s">
        <v>1</v>
      </c>
      <c r="E5108" s="10"/>
      <c r="F5108" s="9"/>
      <c r="G5108" s="9" t="s">
        <v>15</v>
      </c>
      <c r="H5108" s="19">
        <f>IFERROR(AVERAGE(Tabelle1[[#This Row],[Höchst
Temperatur
Tag]],Tabelle1[[#This Row],[Tiefst
Temperatur
Nacht]]),"")</f>
        <v>4.9000000000000004</v>
      </c>
      <c r="I5108" s="9">
        <f>IF(Tabelle1[[#This Row],[Niederschlag]]="Regen",1,0)</f>
        <v>1</v>
      </c>
      <c r="J5108" s="9">
        <f>IF(Tabelle1[[#This Row],[Niederschlag]]="Schnee",1,0)</f>
        <v>0</v>
      </c>
      <c r="K5108" s="9">
        <f>IF(Tabelle1[[#This Row],[Niederschlag]]="Hagel",1,0)</f>
        <v>0</v>
      </c>
      <c r="L5108" s="12" t="str">
        <f t="shared" si="237"/>
        <v/>
      </c>
      <c r="M5108" s="12" t="str">
        <f t="shared" si="238"/>
        <v/>
      </c>
      <c r="N5108" s="9" t="str">
        <f t="shared" si="239"/>
        <v/>
      </c>
    </row>
    <row r="5109" spans="1:14" x14ac:dyDescent="0.25">
      <c r="A5109" s="7">
        <v>43094</v>
      </c>
      <c r="B5109" s="8">
        <v>4.3</v>
      </c>
      <c r="C5109" s="8">
        <v>0.3</v>
      </c>
      <c r="D5109" s="16"/>
      <c r="E5109" s="10"/>
      <c r="F5109" s="9"/>
      <c r="G5109" s="9" t="s">
        <v>17</v>
      </c>
      <c r="H5109" s="19">
        <f>IFERROR(AVERAGE(Tabelle1[[#This Row],[Höchst
Temperatur
Tag]],Tabelle1[[#This Row],[Tiefst
Temperatur
Nacht]]),"")</f>
        <v>2.2999999999999998</v>
      </c>
      <c r="I5109" s="9">
        <f>IF(Tabelle1[[#This Row],[Niederschlag]]="Regen",1,0)</f>
        <v>0</v>
      </c>
      <c r="J5109" s="9">
        <f>IF(Tabelle1[[#This Row],[Niederschlag]]="Schnee",1,0)</f>
        <v>0</v>
      </c>
      <c r="K5109" s="9">
        <f>IF(Tabelle1[[#This Row],[Niederschlag]]="Hagel",1,0)</f>
        <v>0</v>
      </c>
      <c r="L5109" s="12" t="str">
        <f t="shared" si="237"/>
        <v/>
      </c>
      <c r="M5109" s="12" t="str">
        <f t="shared" si="238"/>
        <v/>
      </c>
      <c r="N5109" s="9" t="str">
        <f t="shared" si="239"/>
        <v/>
      </c>
    </row>
    <row r="5110" spans="1:14" x14ac:dyDescent="0.25">
      <c r="A5110" s="7">
        <v>43095</v>
      </c>
      <c r="B5110" s="8">
        <v>3.9</v>
      </c>
      <c r="C5110" s="8">
        <v>0.5</v>
      </c>
      <c r="D5110" s="16" t="s">
        <v>2</v>
      </c>
      <c r="E5110" s="10"/>
      <c r="F5110" s="9"/>
      <c r="G5110" s="9" t="s">
        <v>18</v>
      </c>
      <c r="H5110" s="19">
        <f>IFERROR(AVERAGE(Tabelle1[[#This Row],[Höchst
Temperatur
Tag]],Tabelle1[[#This Row],[Tiefst
Temperatur
Nacht]]),"")</f>
        <v>2.2000000000000002</v>
      </c>
      <c r="I5110" s="9">
        <f>IF(Tabelle1[[#This Row],[Niederschlag]]="Regen",1,0)</f>
        <v>0</v>
      </c>
      <c r="J5110" s="9">
        <f>IF(Tabelle1[[#This Row],[Niederschlag]]="Schnee",1,0)</f>
        <v>0</v>
      </c>
      <c r="K5110" s="9">
        <f>IF(Tabelle1[[#This Row],[Niederschlag]]="Hagel",1,0)</f>
        <v>0</v>
      </c>
      <c r="L5110" s="12" t="str">
        <f t="shared" si="237"/>
        <v/>
      </c>
      <c r="M5110" s="12" t="str">
        <f t="shared" si="238"/>
        <v/>
      </c>
      <c r="N5110" s="9" t="str">
        <f t="shared" si="239"/>
        <v/>
      </c>
    </row>
    <row r="5111" spans="1:14" x14ac:dyDescent="0.25">
      <c r="A5111" s="7">
        <v>43096</v>
      </c>
      <c r="B5111" s="8">
        <v>3.8</v>
      </c>
      <c r="C5111" s="8">
        <v>0.3</v>
      </c>
      <c r="D5111" s="16" t="s">
        <v>2</v>
      </c>
      <c r="E5111" s="10"/>
      <c r="F5111" s="9"/>
      <c r="G5111" s="9"/>
      <c r="H5111" s="19">
        <f>IFERROR(AVERAGE(Tabelle1[[#This Row],[Höchst
Temperatur
Tag]],Tabelle1[[#This Row],[Tiefst
Temperatur
Nacht]]),"")</f>
        <v>2.0499999999999998</v>
      </c>
      <c r="I5111" s="9">
        <f>IF(Tabelle1[[#This Row],[Niederschlag]]="Regen",1,0)</f>
        <v>0</v>
      </c>
      <c r="J5111" s="9">
        <f>IF(Tabelle1[[#This Row],[Niederschlag]]="Schnee",1,0)</f>
        <v>0</v>
      </c>
      <c r="K5111" s="9">
        <f>IF(Tabelle1[[#This Row],[Niederschlag]]="Hagel",1,0)</f>
        <v>0</v>
      </c>
      <c r="L5111" s="12" t="str">
        <f t="shared" si="237"/>
        <v/>
      </c>
      <c r="M5111" s="12" t="str">
        <f t="shared" si="238"/>
        <v/>
      </c>
      <c r="N5111" s="9" t="str">
        <f t="shared" si="239"/>
        <v/>
      </c>
    </row>
    <row r="5112" spans="1:14" x14ac:dyDescent="0.25">
      <c r="A5112" s="7">
        <v>43097</v>
      </c>
      <c r="B5112" s="8">
        <v>1.3</v>
      </c>
      <c r="C5112" s="8">
        <v>-2.7</v>
      </c>
      <c r="D5112" s="16" t="s">
        <v>3</v>
      </c>
      <c r="E5112" s="10">
        <v>2</v>
      </c>
      <c r="F5112" s="9"/>
      <c r="G5112" s="9"/>
      <c r="H5112" s="19">
        <f>IFERROR(AVERAGE(Tabelle1[[#This Row],[Höchst
Temperatur
Tag]],Tabelle1[[#This Row],[Tiefst
Temperatur
Nacht]]),"")</f>
        <v>-0.70000000000000007</v>
      </c>
      <c r="I5112" s="9">
        <f>IF(Tabelle1[[#This Row],[Niederschlag]]="Regen",1,0)</f>
        <v>0</v>
      </c>
      <c r="J5112" s="9">
        <f>IF(Tabelle1[[#This Row],[Niederschlag]]="Schnee",1,0)</f>
        <v>1</v>
      </c>
      <c r="K5112" s="9">
        <f>IF(Tabelle1[[#This Row],[Niederschlag]]="Hagel",1,0)</f>
        <v>0</v>
      </c>
      <c r="L5112" s="12">
        <f t="shared" si="237"/>
        <v>1</v>
      </c>
      <c r="M5112" s="12" t="str">
        <f t="shared" si="238"/>
        <v/>
      </c>
      <c r="N5112" s="9" t="str">
        <f t="shared" si="239"/>
        <v/>
      </c>
    </row>
    <row r="5113" spans="1:14" x14ac:dyDescent="0.25">
      <c r="A5113" s="7">
        <v>43098</v>
      </c>
      <c r="B5113" s="8">
        <v>0.8</v>
      </c>
      <c r="C5113" s="8">
        <v>-1.9</v>
      </c>
      <c r="D5113" s="16" t="s">
        <v>3</v>
      </c>
      <c r="E5113" s="10">
        <v>9</v>
      </c>
      <c r="F5113" s="9"/>
      <c r="G5113" s="9"/>
      <c r="H5113" s="19">
        <f>IFERROR(AVERAGE(Tabelle1[[#This Row],[Höchst
Temperatur
Tag]],Tabelle1[[#This Row],[Tiefst
Temperatur
Nacht]]),"")</f>
        <v>-0.54999999999999993</v>
      </c>
      <c r="I5113" s="9">
        <f>IF(Tabelle1[[#This Row],[Niederschlag]]="Regen",1,0)</f>
        <v>0</v>
      </c>
      <c r="J5113" s="9">
        <f>IF(Tabelle1[[#This Row],[Niederschlag]]="Schnee",1,0)</f>
        <v>1</v>
      </c>
      <c r="K5113" s="9">
        <f>IF(Tabelle1[[#This Row],[Niederschlag]]="Hagel",1,0)</f>
        <v>0</v>
      </c>
      <c r="L5113" s="12">
        <f t="shared" si="237"/>
        <v>1</v>
      </c>
      <c r="M5113" s="12" t="str">
        <f t="shared" si="238"/>
        <v/>
      </c>
      <c r="N5113" s="9" t="str">
        <f t="shared" si="239"/>
        <v/>
      </c>
    </row>
    <row r="5114" spans="1:14" x14ac:dyDescent="0.25">
      <c r="A5114" s="7">
        <v>43099</v>
      </c>
      <c r="B5114" s="8">
        <v>8.5</v>
      </c>
      <c r="C5114" s="8">
        <v>0.7</v>
      </c>
      <c r="D5114" s="16" t="s">
        <v>1</v>
      </c>
      <c r="E5114" s="10" t="s">
        <v>56</v>
      </c>
      <c r="F5114" s="9"/>
      <c r="G5114" s="9"/>
      <c r="H5114" s="19">
        <f>IFERROR(AVERAGE(Tabelle1[[#This Row],[Höchst
Temperatur
Tag]],Tabelle1[[#This Row],[Tiefst
Temperatur
Nacht]]),"")</f>
        <v>4.5999999999999996</v>
      </c>
      <c r="I5114" s="9">
        <f>IF(Tabelle1[[#This Row],[Niederschlag]]="Regen",1,0)</f>
        <v>1</v>
      </c>
      <c r="J5114" s="9">
        <f>IF(Tabelle1[[#This Row],[Niederschlag]]="Schnee",1,0)</f>
        <v>0</v>
      </c>
      <c r="K5114" s="9">
        <f>IF(Tabelle1[[#This Row],[Niederschlag]]="Hagel",1,0)</f>
        <v>0</v>
      </c>
      <c r="L5114" s="12" t="str">
        <f t="shared" si="237"/>
        <v/>
      </c>
      <c r="M5114" s="12" t="str">
        <f t="shared" si="238"/>
        <v/>
      </c>
      <c r="N5114" s="9" t="str">
        <f t="shared" si="239"/>
        <v/>
      </c>
    </row>
    <row r="5115" spans="1:14" x14ac:dyDescent="0.25">
      <c r="A5115" s="7">
        <v>43100</v>
      </c>
      <c r="B5115" s="8">
        <v>8.6999999999999993</v>
      </c>
      <c r="C5115" s="8">
        <v>3.1</v>
      </c>
      <c r="D5115" s="16" t="s">
        <v>1</v>
      </c>
      <c r="E5115" s="10"/>
      <c r="F5115" s="9"/>
      <c r="G5115" s="9" t="s">
        <v>16</v>
      </c>
      <c r="H5115" s="19">
        <f>IFERROR(AVERAGE(Tabelle1[[#This Row],[Höchst
Temperatur
Tag]],Tabelle1[[#This Row],[Tiefst
Temperatur
Nacht]]),"")</f>
        <v>5.8999999999999995</v>
      </c>
      <c r="I5115" s="9">
        <f>IF(Tabelle1[[#This Row],[Niederschlag]]="Regen",1,0)</f>
        <v>1</v>
      </c>
      <c r="J5115" s="9">
        <f>IF(Tabelle1[[#This Row],[Niederschlag]]="Schnee",1,0)</f>
        <v>0</v>
      </c>
      <c r="K5115" s="9">
        <f>IF(Tabelle1[[#This Row],[Niederschlag]]="Hagel",1,0)</f>
        <v>0</v>
      </c>
      <c r="L5115" s="12" t="str">
        <f t="shared" si="237"/>
        <v/>
      </c>
      <c r="M5115" s="12" t="str">
        <f t="shared" si="238"/>
        <v/>
      </c>
      <c r="N5115" s="9" t="str">
        <f t="shared" si="239"/>
        <v/>
      </c>
    </row>
    <row r="5116" spans="1:14" x14ac:dyDescent="0.25">
      <c r="A5116" s="7">
        <v>43101</v>
      </c>
      <c r="B5116" s="8">
        <v>4.4000000000000004</v>
      </c>
      <c r="C5116" s="8">
        <v>1.8</v>
      </c>
      <c r="D5116" s="16" t="s">
        <v>1</v>
      </c>
      <c r="E5116" s="10"/>
      <c r="F5116" s="9"/>
      <c r="G5116" s="9" t="s">
        <v>14</v>
      </c>
      <c r="H5116" s="19">
        <f>IFERROR(AVERAGE(Tabelle1[[#This Row],[Höchst
Temperatur
Tag]],Tabelle1[[#This Row],[Tiefst
Temperatur
Nacht]]),"")</f>
        <v>3.1</v>
      </c>
      <c r="I5116" s="9">
        <f>IF(Tabelle1[[#This Row],[Niederschlag]]="Regen",1,0)</f>
        <v>1</v>
      </c>
      <c r="J5116" s="9">
        <f>IF(Tabelle1[[#This Row],[Niederschlag]]="Schnee",1,0)</f>
        <v>0</v>
      </c>
      <c r="K5116" s="9">
        <f>IF(Tabelle1[[#This Row],[Niederschlag]]="Hagel",1,0)</f>
        <v>0</v>
      </c>
      <c r="L5116" s="12" t="str">
        <f t="shared" si="237"/>
        <v/>
      </c>
      <c r="M5116" s="12" t="str">
        <f t="shared" si="238"/>
        <v/>
      </c>
      <c r="N5116" s="9" t="str">
        <f t="shared" si="239"/>
        <v/>
      </c>
    </row>
    <row r="5117" spans="1:14" x14ac:dyDescent="0.25">
      <c r="A5117" s="7">
        <v>43102</v>
      </c>
      <c r="B5117" s="8">
        <v>7.8</v>
      </c>
      <c r="C5117" s="8">
        <v>1.9</v>
      </c>
      <c r="D5117" s="16" t="s">
        <v>1</v>
      </c>
      <c r="E5117" s="10"/>
      <c r="F5117" s="9"/>
      <c r="G5117" s="9"/>
      <c r="H5117" s="19">
        <f>IFERROR(AVERAGE(Tabelle1[[#This Row],[Höchst
Temperatur
Tag]],Tabelle1[[#This Row],[Tiefst
Temperatur
Nacht]]),"")</f>
        <v>4.8499999999999996</v>
      </c>
      <c r="I5117" s="9">
        <f>IF(Tabelle1[[#This Row],[Niederschlag]]="Regen",1,0)</f>
        <v>1</v>
      </c>
      <c r="J5117" s="9">
        <f>IF(Tabelle1[[#This Row],[Niederschlag]]="Schnee",1,0)</f>
        <v>0</v>
      </c>
      <c r="K5117" s="9">
        <f>IF(Tabelle1[[#This Row],[Niederschlag]]="Hagel",1,0)</f>
        <v>0</v>
      </c>
      <c r="L5117" s="12" t="str">
        <f t="shared" si="237"/>
        <v/>
      </c>
      <c r="M5117" s="12" t="str">
        <f t="shared" si="238"/>
        <v/>
      </c>
      <c r="N5117" s="9" t="str">
        <f t="shared" si="239"/>
        <v/>
      </c>
    </row>
    <row r="5118" spans="1:14" x14ac:dyDescent="0.25">
      <c r="A5118" s="7">
        <v>43103</v>
      </c>
      <c r="B5118" s="8">
        <v>5</v>
      </c>
      <c r="C5118" s="8">
        <v>2.8</v>
      </c>
      <c r="D5118" s="16" t="s">
        <v>1</v>
      </c>
      <c r="E5118" s="10"/>
      <c r="F5118" s="9"/>
      <c r="G5118" s="9"/>
      <c r="H5118" s="19">
        <f>IFERROR(AVERAGE(Tabelle1[[#This Row],[Höchst
Temperatur
Tag]],Tabelle1[[#This Row],[Tiefst
Temperatur
Nacht]]),"")</f>
        <v>3.9</v>
      </c>
      <c r="I5118" s="9">
        <f>IF(Tabelle1[[#This Row],[Niederschlag]]="Regen",1,0)</f>
        <v>1</v>
      </c>
      <c r="J5118" s="9">
        <f>IF(Tabelle1[[#This Row],[Niederschlag]]="Schnee",1,0)</f>
        <v>0</v>
      </c>
      <c r="K5118" s="9">
        <f>IF(Tabelle1[[#This Row],[Niederschlag]]="Hagel",1,0)</f>
        <v>0</v>
      </c>
      <c r="L5118" s="12" t="str">
        <f t="shared" si="237"/>
        <v/>
      </c>
      <c r="M5118" s="12" t="str">
        <f t="shared" si="238"/>
        <v/>
      </c>
      <c r="N5118" s="9" t="str">
        <f t="shared" si="239"/>
        <v/>
      </c>
    </row>
    <row r="5119" spans="1:14" x14ac:dyDescent="0.25">
      <c r="A5119" s="7">
        <v>43104</v>
      </c>
      <c r="B5119" s="8">
        <v>7.9</v>
      </c>
      <c r="C5119" s="8">
        <v>3</v>
      </c>
      <c r="D5119" s="16" t="s">
        <v>1</v>
      </c>
      <c r="E5119" s="10"/>
      <c r="F5119" s="9"/>
      <c r="G5119" s="9"/>
      <c r="H5119" s="19">
        <f>IFERROR(AVERAGE(Tabelle1[[#This Row],[Höchst
Temperatur
Tag]],Tabelle1[[#This Row],[Tiefst
Temperatur
Nacht]]),"")</f>
        <v>5.45</v>
      </c>
      <c r="I5119" s="9">
        <f>IF(Tabelle1[[#This Row],[Niederschlag]]="Regen",1,0)</f>
        <v>1</v>
      </c>
      <c r="J5119" s="9">
        <f>IF(Tabelle1[[#This Row],[Niederschlag]]="Schnee",1,0)</f>
        <v>0</v>
      </c>
      <c r="K5119" s="9">
        <f>IF(Tabelle1[[#This Row],[Niederschlag]]="Hagel",1,0)</f>
        <v>0</v>
      </c>
      <c r="L5119" s="12" t="str">
        <f t="shared" si="237"/>
        <v/>
      </c>
      <c r="M5119" s="12" t="str">
        <f t="shared" si="238"/>
        <v/>
      </c>
      <c r="N5119" s="9" t="str">
        <f t="shared" si="239"/>
        <v/>
      </c>
    </row>
    <row r="5120" spans="1:14" x14ac:dyDescent="0.25">
      <c r="A5120" s="7">
        <v>43105</v>
      </c>
      <c r="B5120" s="8">
        <v>6.3</v>
      </c>
      <c r="C5120" s="8">
        <v>1.7</v>
      </c>
      <c r="D5120" s="16" t="s">
        <v>1</v>
      </c>
      <c r="E5120" s="10"/>
      <c r="F5120" s="9"/>
      <c r="G5120" s="9"/>
      <c r="H5120" s="19">
        <f>IFERROR(AVERAGE(Tabelle1[[#This Row],[Höchst
Temperatur
Tag]],Tabelle1[[#This Row],[Tiefst
Temperatur
Nacht]]),"")</f>
        <v>4</v>
      </c>
      <c r="I5120" s="9">
        <f>IF(Tabelle1[[#This Row],[Niederschlag]]="Regen",1,0)</f>
        <v>1</v>
      </c>
      <c r="J5120" s="9">
        <f>IF(Tabelle1[[#This Row],[Niederschlag]]="Schnee",1,0)</f>
        <v>0</v>
      </c>
      <c r="K5120" s="9">
        <f>IF(Tabelle1[[#This Row],[Niederschlag]]="Hagel",1,0)</f>
        <v>0</v>
      </c>
      <c r="L5120" s="12" t="str">
        <f t="shared" si="237"/>
        <v/>
      </c>
      <c r="M5120" s="12" t="str">
        <f t="shared" si="238"/>
        <v/>
      </c>
      <c r="N5120" s="9" t="str">
        <f t="shared" si="239"/>
        <v/>
      </c>
    </row>
    <row r="5121" spans="1:14" x14ac:dyDescent="0.25">
      <c r="A5121" s="7">
        <v>43106</v>
      </c>
      <c r="B5121" s="8">
        <v>5</v>
      </c>
      <c r="C5121" s="8">
        <v>2</v>
      </c>
      <c r="D5121" s="16" t="s">
        <v>1</v>
      </c>
      <c r="E5121" s="10"/>
      <c r="F5121" s="9"/>
      <c r="G5121" s="9"/>
      <c r="H5121" s="19">
        <f>IFERROR(AVERAGE(Tabelle1[[#This Row],[Höchst
Temperatur
Tag]],Tabelle1[[#This Row],[Tiefst
Temperatur
Nacht]]),"")</f>
        <v>3.5</v>
      </c>
      <c r="I5121" s="9">
        <f>IF(Tabelle1[[#This Row],[Niederschlag]]="Regen",1,0)</f>
        <v>1</v>
      </c>
      <c r="J5121" s="9">
        <f>IF(Tabelle1[[#This Row],[Niederschlag]]="Schnee",1,0)</f>
        <v>0</v>
      </c>
      <c r="K5121" s="9">
        <f>IF(Tabelle1[[#This Row],[Niederschlag]]="Hagel",1,0)</f>
        <v>0</v>
      </c>
      <c r="L5121" s="12" t="str">
        <f t="shared" si="237"/>
        <v/>
      </c>
      <c r="M5121" s="12" t="str">
        <f t="shared" si="238"/>
        <v/>
      </c>
      <c r="N5121" s="9" t="str">
        <f t="shared" si="239"/>
        <v/>
      </c>
    </row>
    <row r="5122" spans="1:14" x14ac:dyDescent="0.25">
      <c r="A5122" s="7">
        <v>43107</v>
      </c>
      <c r="B5122" s="8">
        <v>2.1</v>
      </c>
      <c r="C5122" s="8">
        <v>0.5</v>
      </c>
      <c r="D5122" s="16"/>
      <c r="E5122" s="10"/>
      <c r="F5122" s="9"/>
      <c r="G5122" s="9"/>
      <c r="H5122" s="19">
        <f>IFERROR(AVERAGE(Tabelle1[[#This Row],[Höchst
Temperatur
Tag]],Tabelle1[[#This Row],[Tiefst
Temperatur
Nacht]]),"")</f>
        <v>1.3</v>
      </c>
      <c r="I5122" s="9">
        <f>IF(Tabelle1[[#This Row],[Niederschlag]]="Regen",1,0)</f>
        <v>0</v>
      </c>
      <c r="J5122" s="9">
        <f>IF(Tabelle1[[#This Row],[Niederschlag]]="Schnee",1,0)</f>
        <v>0</v>
      </c>
      <c r="K5122" s="9">
        <f>IF(Tabelle1[[#This Row],[Niederschlag]]="Hagel",1,0)</f>
        <v>0</v>
      </c>
      <c r="L5122" s="12" t="str">
        <f t="shared" ref="L5122:L5185" si="240">IF(C5122&lt;0,1,"")</f>
        <v/>
      </c>
      <c r="M5122" s="12" t="str">
        <f t="shared" ref="M5122:M5185" si="241">IF(C5122&lt;-5,1,"")</f>
        <v/>
      </c>
      <c r="N5122" s="9" t="str">
        <f t="shared" ref="N5122:N5185" si="242">IF(B5122&gt;25,1,"")</f>
        <v/>
      </c>
    </row>
    <row r="5123" spans="1:14" x14ac:dyDescent="0.25">
      <c r="A5123" s="7">
        <v>43108</v>
      </c>
      <c r="B5123" s="8">
        <v>1.9</v>
      </c>
      <c r="C5123" s="8">
        <v>0.4</v>
      </c>
      <c r="D5123" s="16"/>
      <c r="E5123" s="10"/>
      <c r="F5123" s="9"/>
      <c r="G5123" s="9"/>
      <c r="H5123" s="19">
        <f>IFERROR(AVERAGE(Tabelle1[[#This Row],[Höchst
Temperatur
Tag]],Tabelle1[[#This Row],[Tiefst
Temperatur
Nacht]]),"")</f>
        <v>1.1499999999999999</v>
      </c>
      <c r="I5123" s="9">
        <f>IF(Tabelle1[[#This Row],[Niederschlag]]="Regen",1,0)</f>
        <v>0</v>
      </c>
      <c r="J5123" s="9">
        <f>IF(Tabelle1[[#This Row],[Niederschlag]]="Schnee",1,0)</f>
        <v>0</v>
      </c>
      <c r="K5123" s="9">
        <f>IF(Tabelle1[[#This Row],[Niederschlag]]="Hagel",1,0)</f>
        <v>0</v>
      </c>
      <c r="L5123" s="12" t="str">
        <f t="shared" si="240"/>
        <v/>
      </c>
      <c r="M5123" s="12" t="str">
        <f t="shared" si="241"/>
        <v/>
      </c>
      <c r="N5123" s="9" t="str">
        <f t="shared" si="242"/>
        <v/>
      </c>
    </row>
    <row r="5124" spans="1:14" x14ac:dyDescent="0.25">
      <c r="A5124" s="7">
        <v>43109</v>
      </c>
      <c r="B5124" s="8">
        <v>4.8</v>
      </c>
      <c r="C5124" s="8">
        <v>1.9</v>
      </c>
      <c r="D5124" s="16"/>
      <c r="E5124" s="10"/>
      <c r="F5124" s="9"/>
      <c r="G5124" s="9"/>
      <c r="H5124" s="19">
        <f>IFERROR(AVERAGE(Tabelle1[[#This Row],[Höchst
Temperatur
Tag]],Tabelle1[[#This Row],[Tiefst
Temperatur
Nacht]]),"")</f>
        <v>3.3499999999999996</v>
      </c>
      <c r="I5124" s="9">
        <f>IF(Tabelle1[[#This Row],[Niederschlag]]="Regen",1,0)</f>
        <v>0</v>
      </c>
      <c r="J5124" s="9">
        <f>IF(Tabelle1[[#This Row],[Niederschlag]]="Schnee",1,0)</f>
        <v>0</v>
      </c>
      <c r="K5124" s="9">
        <f>IF(Tabelle1[[#This Row],[Niederschlag]]="Hagel",1,0)</f>
        <v>0</v>
      </c>
      <c r="L5124" s="12" t="str">
        <f t="shared" si="240"/>
        <v/>
      </c>
      <c r="M5124" s="12" t="str">
        <f t="shared" si="241"/>
        <v/>
      </c>
      <c r="N5124" s="9" t="str">
        <f t="shared" si="242"/>
        <v/>
      </c>
    </row>
    <row r="5125" spans="1:14" x14ac:dyDescent="0.25">
      <c r="A5125" s="7">
        <v>43110</v>
      </c>
      <c r="B5125" s="8">
        <v>5.9</v>
      </c>
      <c r="C5125" s="8">
        <v>2.9</v>
      </c>
      <c r="D5125" s="16" t="s">
        <v>1</v>
      </c>
      <c r="E5125" s="10"/>
      <c r="F5125" s="9"/>
      <c r="G5125" s="9"/>
      <c r="H5125" s="19">
        <f>IFERROR(AVERAGE(Tabelle1[[#This Row],[Höchst
Temperatur
Tag]],Tabelle1[[#This Row],[Tiefst
Temperatur
Nacht]]),"")</f>
        <v>4.4000000000000004</v>
      </c>
      <c r="I5125" s="9">
        <f>IF(Tabelle1[[#This Row],[Niederschlag]]="Regen",1,0)</f>
        <v>1</v>
      </c>
      <c r="J5125" s="9">
        <f>IF(Tabelle1[[#This Row],[Niederschlag]]="Schnee",1,0)</f>
        <v>0</v>
      </c>
      <c r="K5125" s="9">
        <f>IF(Tabelle1[[#This Row],[Niederschlag]]="Hagel",1,0)</f>
        <v>0</v>
      </c>
      <c r="L5125" s="12" t="str">
        <f t="shared" si="240"/>
        <v/>
      </c>
      <c r="M5125" s="12" t="str">
        <f t="shared" si="241"/>
        <v/>
      </c>
      <c r="N5125" s="9" t="str">
        <f t="shared" si="242"/>
        <v/>
      </c>
    </row>
    <row r="5126" spans="1:14" x14ac:dyDescent="0.25">
      <c r="A5126" s="7">
        <v>43111</v>
      </c>
      <c r="B5126" s="8">
        <v>6.5</v>
      </c>
      <c r="C5126" s="8">
        <v>3.4</v>
      </c>
      <c r="D5126" s="16" t="s">
        <v>1</v>
      </c>
      <c r="E5126" s="10"/>
      <c r="F5126" s="9"/>
      <c r="G5126" s="9"/>
      <c r="H5126" s="19">
        <f>IFERROR(AVERAGE(Tabelle1[[#This Row],[Höchst
Temperatur
Tag]],Tabelle1[[#This Row],[Tiefst
Temperatur
Nacht]]),"")</f>
        <v>4.95</v>
      </c>
      <c r="I5126" s="9">
        <f>IF(Tabelle1[[#This Row],[Niederschlag]]="Regen",1,0)</f>
        <v>1</v>
      </c>
      <c r="J5126" s="9">
        <f>IF(Tabelle1[[#This Row],[Niederschlag]]="Schnee",1,0)</f>
        <v>0</v>
      </c>
      <c r="K5126" s="9">
        <f>IF(Tabelle1[[#This Row],[Niederschlag]]="Hagel",1,0)</f>
        <v>0</v>
      </c>
      <c r="L5126" s="12" t="str">
        <f t="shared" si="240"/>
        <v/>
      </c>
      <c r="M5126" s="12" t="str">
        <f t="shared" si="241"/>
        <v/>
      </c>
      <c r="N5126" s="9" t="str">
        <f t="shared" si="242"/>
        <v/>
      </c>
    </row>
    <row r="5127" spans="1:14" x14ac:dyDescent="0.25">
      <c r="A5127" s="7">
        <v>43112</v>
      </c>
      <c r="B5127" s="8">
        <v>5.5</v>
      </c>
      <c r="C5127" s="8">
        <v>2.2999999999999998</v>
      </c>
      <c r="D5127" s="16"/>
      <c r="E5127" s="10"/>
      <c r="F5127" s="9"/>
      <c r="G5127" s="9"/>
      <c r="H5127" s="19">
        <f>IFERROR(AVERAGE(Tabelle1[[#This Row],[Höchst
Temperatur
Tag]],Tabelle1[[#This Row],[Tiefst
Temperatur
Nacht]]),"")</f>
        <v>3.9</v>
      </c>
      <c r="I5127" s="9">
        <f>IF(Tabelle1[[#This Row],[Niederschlag]]="Regen",1,0)</f>
        <v>0</v>
      </c>
      <c r="J5127" s="9">
        <f>IF(Tabelle1[[#This Row],[Niederschlag]]="Schnee",1,0)</f>
        <v>0</v>
      </c>
      <c r="K5127" s="9">
        <f>IF(Tabelle1[[#This Row],[Niederschlag]]="Hagel",1,0)</f>
        <v>0</v>
      </c>
      <c r="L5127" s="12" t="str">
        <f t="shared" si="240"/>
        <v/>
      </c>
      <c r="M5127" s="12" t="str">
        <f t="shared" si="241"/>
        <v/>
      </c>
      <c r="N5127" s="9" t="str">
        <f t="shared" si="242"/>
        <v/>
      </c>
    </row>
    <row r="5128" spans="1:14" x14ac:dyDescent="0.25">
      <c r="A5128" s="7">
        <v>43113</v>
      </c>
      <c r="B5128" s="8">
        <v>2.9</v>
      </c>
      <c r="C5128" s="8">
        <v>0.3</v>
      </c>
      <c r="D5128" s="16"/>
      <c r="E5128" s="10"/>
      <c r="F5128" s="9"/>
      <c r="G5128" s="9"/>
      <c r="H5128" s="19">
        <f>IFERROR(AVERAGE(Tabelle1[[#This Row],[Höchst
Temperatur
Tag]],Tabelle1[[#This Row],[Tiefst
Temperatur
Nacht]]),"")</f>
        <v>1.5999999999999999</v>
      </c>
      <c r="I5128" s="9">
        <f>IF(Tabelle1[[#This Row],[Niederschlag]]="Regen",1,0)</f>
        <v>0</v>
      </c>
      <c r="J5128" s="9">
        <f>IF(Tabelle1[[#This Row],[Niederschlag]]="Schnee",1,0)</f>
        <v>0</v>
      </c>
      <c r="K5128" s="9">
        <f>IF(Tabelle1[[#This Row],[Niederschlag]]="Hagel",1,0)</f>
        <v>0</v>
      </c>
      <c r="L5128" s="12" t="str">
        <f t="shared" si="240"/>
        <v/>
      </c>
      <c r="M5128" s="12" t="str">
        <f t="shared" si="241"/>
        <v/>
      </c>
      <c r="N5128" s="9" t="str">
        <f t="shared" si="242"/>
        <v/>
      </c>
    </row>
    <row r="5129" spans="1:14" x14ac:dyDescent="0.25">
      <c r="A5129" s="7">
        <v>43114</v>
      </c>
      <c r="B5129" s="8">
        <v>1.1000000000000001</v>
      </c>
      <c r="C5129" s="8">
        <v>-2.1</v>
      </c>
      <c r="D5129" s="16"/>
      <c r="E5129" s="10"/>
      <c r="F5129" s="9"/>
      <c r="G5129" s="9"/>
      <c r="H5129" s="19">
        <f>IFERROR(AVERAGE(Tabelle1[[#This Row],[Höchst
Temperatur
Tag]],Tabelle1[[#This Row],[Tiefst
Temperatur
Nacht]]),"")</f>
        <v>-0.5</v>
      </c>
      <c r="I5129" s="9">
        <f>IF(Tabelle1[[#This Row],[Niederschlag]]="Regen",1,0)</f>
        <v>0</v>
      </c>
      <c r="J5129" s="9">
        <f>IF(Tabelle1[[#This Row],[Niederschlag]]="Schnee",1,0)</f>
        <v>0</v>
      </c>
      <c r="K5129" s="9">
        <f>IF(Tabelle1[[#This Row],[Niederschlag]]="Hagel",1,0)</f>
        <v>0</v>
      </c>
      <c r="L5129" s="12">
        <f t="shared" si="240"/>
        <v>1</v>
      </c>
      <c r="M5129" s="12" t="str">
        <f t="shared" si="241"/>
        <v/>
      </c>
      <c r="N5129" s="9" t="str">
        <f t="shared" si="242"/>
        <v/>
      </c>
    </row>
    <row r="5130" spans="1:14" x14ac:dyDescent="0.25">
      <c r="A5130" s="7">
        <v>43115</v>
      </c>
      <c r="B5130" s="8">
        <v>3.2</v>
      </c>
      <c r="C5130" s="8">
        <v>-1.1000000000000001</v>
      </c>
      <c r="D5130" s="16" t="s">
        <v>2</v>
      </c>
      <c r="E5130" s="10"/>
      <c r="F5130" s="9"/>
      <c r="G5130" s="9"/>
      <c r="H5130" s="19">
        <f>IFERROR(AVERAGE(Tabelle1[[#This Row],[Höchst
Temperatur
Tag]],Tabelle1[[#This Row],[Tiefst
Temperatur
Nacht]]),"")</f>
        <v>1.05</v>
      </c>
      <c r="I5130" s="9">
        <f>IF(Tabelle1[[#This Row],[Niederschlag]]="Regen",1,0)</f>
        <v>0</v>
      </c>
      <c r="J5130" s="9">
        <f>IF(Tabelle1[[#This Row],[Niederschlag]]="Schnee",1,0)</f>
        <v>0</v>
      </c>
      <c r="K5130" s="9">
        <f>IF(Tabelle1[[#This Row],[Niederschlag]]="Hagel",1,0)</f>
        <v>0</v>
      </c>
      <c r="L5130" s="12">
        <f t="shared" si="240"/>
        <v>1</v>
      </c>
      <c r="M5130" s="12" t="str">
        <f t="shared" si="241"/>
        <v/>
      </c>
      <c r="N5130" s="9" t="str">
        <f t="shared" si="242"/>
        <v/>
      </c>
    </row>
    <row r="5131" spans="1:14" x14ac:dyDescent="0.25">
      <c r="A5131" s="7">
        <v>43116</v>
      </c>
      <c r="B5131" s="8">
        <v>4.9000000000000004</v>
      </c>
      <c r="C5131" s="8">
        <v>-0.5</v>
      </c>
      <c r="D5131" s="16" t="s">
        <v>2</v>
      </c>
      <c r="E5131" s="10"/>
      <c r="F5131" s="9"/>
      <c r="G5131" s="9"/>
      <c r="H5131" s="19">
        <f>IFERROR(AVERAGE(Tabelle1[[#This Row],[Höchst
Temperatur
Tag]],Tabelle1[[#This Row],[Tiefst
Temperatur
Nacht]]),"")</f>
        <v>2.2000000000000002</v>
      </c>
      <c r="I5131" s="9">
        <f>IF(Tabelle1[[#This Row],[Niederschlag]]="Regen",1,0)</f>
        <v>0</v>
      </c>
      <c r="J5131" s="9">
        <f>IF(Tabelle1[[#This Row],[Niederschlag]]="Schnee",1,0)</f>
        <v>0</v>
      </c>
      <c r="K5131" s="9">
        <f>IF(Tabelle1[[#This Row],[Niederschlag]]="Hagel",1,0)</f>
        <v>0</v>
      </c>
      <c r="L5131" s="12">
        <f t="shared" si="240"/>
        <v>1</v>
      </c>
      <c r="M5131" s="12" t="str">
        <f t="shared" si="241"/>
        <v/>
      </c>
      <c r="N5131" s="9" t="str">
        <f t="shared" si="242"/>
        <v/>
      </c>
    </row>
    <row r="5132" spans="1:14" x14ac:dyDescent="0.25">
      <c r="A5132" s="7">
        <v>43117</v>
      </c>
      <c r="B5132" s="8">
        <v>1.2</v>
      </c>
      <c r="C5132" s="8">
        <v>-1.3</v>
      </c>
      <c r="D5132" s="16" t="s">
        <v>3</v>
      </c>
      <c r="E5132" s="10">
        <v>7</v>
      </c>
      <c r="F5132" s="9"/>
      <c r="G5132" s="9"/>
      <c r="H5132" s="19">
        <f>IFERROR(AVERAGE(Tabelle1[[#This Row],[Höchst
Temperatur
Tag]],Tabelle1[[#This Row],[Tiefst
Temperatur
Nacht]]),"")</f>
        <v>-5.0000000000000044E-2</v>
      </c>
      <c r="I5132" s="9">
        <f>IF(Tabelle1[[#This Row],[Niederschlag]]="Regen",1,0)</f>
        <v>0</v>
      </c>
      <c r="J5132" s="9">
        <f>IF(Tabelle1[[#This Row],[Niederschlag]]="Schnee",1,0)</f>
        <v>1</v>
      </c>
      <c r="K5132" s="9">
        <f>IF(Tabelle1[[#This Row],[Niederschlag]]="Hagel",1,0)</f>
        <v>0</v>
      </c>
      <c r="L5132" s="12">
        <f t="shared" si="240"/>
        <v>1</v>
      </c>
      <c r="M5132" s="12" t="str">
        <f t="shared" si="241"/>
        <v/>
      </c>
      <c r="N5132" s="9" t="str">
        <f t="shared" si="242"/>
        <v/>
      </c>
    </row>
    <row r="5133" spans="1:14" x14ac:dyDescent="0.25">
      <c r="A5133" s="7">
        <v>43118</v>
      </c>
      <c r="B5133" s="8">
        <v>5.9</v>
      </c>
      <c r="C5133" s="8">
        <v>0.2</v>
      </c>
      <c r="D5133" s="16" t="s">
        <v>1</v>
      </c>
      <c r="E5133" s="10"/>
      <c r="F5133" s="9"/>
      <c r="G5133" s="9"/>
      <c r="H5133" s="19">
        <f>IFERROR(AVERAGE(Tabelle1[[#This Row],[Höchst
Temperatur
Tag]],Tabelle1[[#This Row],[Tiefst
Temperatur
Nacht]]),"")</f>
        <v>3.0500000000000003</v>
      </c>
      <c r="I5133" s="9">
        <f>IF(Tabelle1[[#This Row],[Niederschlag]]="Regen",1,0)</f>
        <v>1</v>
      </c>
      <c r="J5133" s="9">
        <f>IF(Tabelle1[[#This Row],[Niederschlag]]="Schnee",1,0)</f>
        <v>0</v>
      </c>
      <c r="K5133" s="9">
        <f>IF(Tabelle1[[#This Row],[Niederschlag]]="Hagel",1,0)</f>
        <v>0</v>
      </c>
      <c r="L5133" s="12" t="str">
        <f t="shared" si="240"/>
        <v/>
      </c>
      <c r="M5133" s="12" t="str">
        <f t="shared" si="241"/>
        <v/>
      </c>
      <c r="N5133" s="9" t="str">
        <f t="shared" si="242"/>
        <v/>
      </c>
    </row>
    <row r="5134" spans="1:14" x14ac:dyDescent="0.25">
      <c r="A5134" s="7">
        <v>43119</v>
      </c>
      <c r="B5134" s="8">
        <v>2.4</v>
      </c>
      <c r="C5134" s="8">
        <v>-1.7</v>
      </c>
      <c r="D5134" s="16" t="s">
        <v>3</v>
      </c>
      <c r="E5134" s="10">
        <v>3</v>
      </c>
      <c r="F5134" s="9"/>
      <c r="G5134" s="9"/>
      <c r="H5134" s="19">
        <f>IFERROR(AVERAGE(Tabelle1[[#This Row],[Höchst
Temperatur
Tag]],Tabelle1[[#This Row],[Tiefst
Temperatur
Nacht]]),"")</f>
        <v>0.35</v>
      </c>
      <c r="I5134" s="9">
        <f>IF(Tabelle1[[#This Row],[Niederschlag]]="Regen",1,0)</f>
        <v>0</v>
      </c>
      <c r="J5134" s="9">
        <f>IF(Tabelle1[[#This Row],[Niederschlag]]="Schnee",1,0)</f>
        <v>1</v>
      </c>
      <c r="K5134" s="9">
        <f>IF(Tabelle1[[#This Row],[Niederschlag]]="Hagel",1,0)</f>
        <v>0</v>
      </c>
      <c r="L5134" s="12">
        <f t="shared" si="240"/>
        <v>1</v>
      </c>
      <c r="M5134" s="12" t="str">
        <f t="shared" si="241"/>
        <v/>
      </c>
      <c r="N5134" s="9" t="str">
        <f t="shared" si="242"/>
        <v/>
      </c>
    </row>
    <row r="5135" spans="1:14" x14ac:dyDescent="0.25">
      <c r="A5135" s="7">
        <v>43120</v>
      </c>
      <c r="B5135" s="8">
        <v>0.4</v>
      </c>
      <c r="C5135" s="8">
        <v>-1.3</v>
      </c>
      <c r="D5135" s="16" t="s">
        <v>3</v>
      </c>
      <c r="E5135" s="10">
        <v>13</v>
      </c>
      <c r="F5135" s="9"/>
      <c r="G5135" s="9"/>
      <c r="H5135" s="19">
        <f>IFERROR(AVERAGE(Tabelle1[[#This Row],[Höchst
Temperatur
Tag]],Tabelle1[[#This Row],[Tiefst
Temperatur
Nacht]]),"")</f>
        <v>-0.45</v>
      </c>
      <c r="I5135" s="9">
        <f>IF(Tabelle1[[#This Row],[Niederschlag]]="Regen",1,0)</f>
        <v>0</v>
      </c>
      <c r="J5135" s="9">
        <f>IF(Tabelle1[[#This Row],[Niederschlag]]="Schnee",1,0)</f>
        <v>1</v>
      </c>
      <c r="K5135" s="9">
        <f>IF(Tabelle1[[#This Row],[Niederschlag]]="Hagel",1,0)</f>
        <v>0</v>
      </c>
      <c r="L5135" s="12">
        <f t="shared" si="240"/>
        <v>1</v>
      </c>
      <c r="M5135" s="12" t="str">
        <f t="shared" si="241"/>
        <v/>
      </c>
      <c r="N5135" s="9" t="str">
        <f t="shared" si="242"/>
        <v/>
      </c>
    </row>
    <row r="5136" spans="1:14" x14ac:dyDescent="0.25">
      <c r="A5136" s="7">
        <v>43121</v>
      </c>
      <c r="B5136" s="8">
        <v>2.2999999999999998</v>
      </c>
      <c r="C5136" s="8">
        <v>-0.9</v>
      </c>
      <c r="D5136" s="16" t="s">
        <v>3</v>
      </c>
      <c r="E5136" s="10">
        <v>13</v>
      </c>
      <c r="F5136" s="9"/>
      <c r="G5136" s="9"/>
      <c r="H5136" s="19">
        <f>IFERROR(AVERAGE(Tabelle1[[#This Row],[Höchst
Temperatur
Tag]],Tabelle1[[#This Row],[Tiefst
Temperatur
Nacht]]),"")</f>
        <v>0.7</v>
      </c>
      <c r="I5136" s="9">
        <f>IF(Tabelle1[[#This Row],[Niederschlag]]="Regen",1,0)</f>
        <v>0</v>
      </c>
      <c r="J5136" s="9">
        <f>IF(Tabelle1[[#This Row],[Niederschlag]]="Schnee",1,0)</f>
        <v>1</v>
      </c>
      <c r="K5136" s="9">
        <f>IF(Tabelle1[[#This Row],[Niederschlag]]="Hagel",1,0)</f>
        <v>0</v>
      </c>
      <c r="L5136" s="12">
        <f t="shared" si="240"/>
        <v>1</v>
      </c>
      <c r="M5136" s="12" t="str">
        <f t="shared" si="241"/>
        <v/>
      </c>
      <c r="N5136" s="9" t="str">
        <f t="shared" si="242"/>
        <v/>
      </c>
    </row>
    <row r="5137" spans="1:14" x14ac:dyDescent="0.25">
      <c r="A5137" s="7">
        <v>43122</v>
      </c>
      <c r="B5137" s="8">
        <v>4.3</v>
      </c>
      <c r="C5137" s="8">
        <v>-0.2</v>
      </c>
      <c r="D5137" s="16" t="s">
        <v>1</v>
      </c>
      <c r="E5137" s="10">
        <v>6</v>
      </c>
      <c r="F5137" s="9"/>
      <c r="G5137" s="9"/>
      <c r="H5137" s="19">
        <f>IFERROR(AVERAGE(Tabelle1[[#This Row],[Höchst
Temperatur
Tag]],Tabelle1[[#This Row],[Tiefst
Temperatur
Nacht]]),"")</f>
        <v>2.0499999999999998</v>
      </c>
      <c r="I5137" s="9">
        <f>IF(Tabelle1[[#This Row],[Niederschlag]]="Regen",1,0)</f>
        <v>1</v>
      </c>
      <c r="J5137" s="9">
        <f>IF(Tabelle1[[#This Row],[Niederschlag]]="Schnee",1,0)</f>
        <v>0</v>
      </c>
      <c r="K5137" s="9">
        <f>IF(Tabelle1[[#This Row],[Niederschlag]]="Hagel",1,0)</f>
        <v>0</v>
      </c>
      <c r="L5137" s="12">
        <f t="shared" si="240"/>
        <v>1</v>
      </c>
      <c r="M5137" s="12" t="str">
        <f t="shared" si="241"/>
        <v/>
      </c>
      <c r="N5137" s="9" t="str">
        <f t="shared" si="242"/>
        <v/>
      </c>
    </row>
    <row r="5138" spans="1:14" x14ac:dyDescent="0.25">
      <c r="A5138" s="7">
        <v>43123</v>
      </c>
      <c r="B5138" s="8">
        <v>6.4</v>
      </c>
      <c r="C5138" s="8">
        <v>1.8</v>
      </c>
      <c r="D5138" s="16"/>
      <c r="E5138" s="10" t="s">
        <v>56</v>
      </c>
      <c r="F5138" s="9"/>
      <c r="G5138" s="9"/>
      <c r="H5138" s="19">
        <f>IFERROR(AVERAGE(Tabelle1[[#This Row],[Höchst
Temperatur
Tag]],Tabelle1[[#This Row],[Tiefst
Temperatur
Nacht]]),"")</f>
        <v>4.1000000000000005</v>
      </c>
      <c r="I5138" s="9">
        <f>IF(Tabelle1[[#This Row],[Niederschlag]]="Regen",1,0)</f>
        <v>0</v>
      </c>
      <c r="J5138" s="9">
        <f>IF(Tabelle1[[#This Row],[Niederschlag]]="Schnee",1,0)</f>
        <v>0</v>
      </c>
      <c r="K5138" s="9">
        <f>IF(Tabelle1[[#This Row],[Niederschlag]]="Hagel",1,0)</f>
        <v>0</v>
      </c>
      <c r="L5138" s="12" t="str">
        <f t="shared" si="240"/>
        <v/>
      </c>
      <c r="M5138" s="12" t="str">
        <f t="shared" si="241"/>
        <v/>
      </c>
      <c r="N5138" s="9" t="str">
        <f t="shared" si="242"/>
        <v/>
      </c>
    </row>
    <row r="5139" spans="1:14" x14ac:dyDescent="0.25">
      <c r="A5139" s="7">
        <v>43124</v>
      </c>
      <c r="B5139" s="8">
        <v>8.4</v>
      </c>
      <c r="C5139" s="8">
        <v>6.3</v>
      </c>
      <c r="D5139" s="16" t="s">
        <v>1</v>
      </c>
      <c r="E5139" s="10"/>
      <c r="F5139" s="9"/>
      <c r="G5139" s="9"/>
      <c r="H5139" s="19">
        <f>IFERROR(AVERAGE(Tabelle1[[#This Row],[Höchst
Temperatur
Tag]],Tabelle1[[#This Row],[Tiefst
Temperatur
Nacht]]),"")</f>
        <v>7.35</v>
      </c>
      <c r="I5139" s="9">
        <f>IF(Tabelle1[[#This Row],[Niederschlag]]="Regen",1,0)</f>
        <v>1</v>
      </c>
      <c r="J5139" s="9">
        <f>IF(Tabelle1[[#This Row],[Niederschlag]]="Schnee",1,0)</f>
        <v>0</v>
      </c>
      <c r="K5139" s="9">
        <f>IF(Tabelle1[[#This Row],[Niederschlag]]="Hagel",1,0)</f>
        <v>0</v>
      </c>
      <c r="L5139" s="12" t="str">
        <f t="shared" si="240"/>
        <v/>
      </c>
      <c r="M5139" s="12" t="str">
        <f t="shared" si="241"/>
        <v/>
      </c>
      <c r="N5139" s="9" t="str">
        <f t="shared" si="242"/>
        <v/>
      </c>
    </row>
    <row r="5140" spans="1:14" x14ac:dyDescent="0.25">
      <c r="A5140" s="7">
        <v>43125</v>
      </c>
      <c r="B5140" s="8">
        <v>7.1</v>
      </c>
      <c r="C5140" s="8">
        <v>3.7</v>
      </c>
      <c r="D5140" s="16" t="s">
        <v>1</v>
      </c>
      <c r="E5140" s="10"/>
      <c r="F5140" s="9"/>
      <c r="G5140" s="9"/>
      <c r="H5140" s="19">
        <f>IFERROR(AVERAGE(Tabelle1[[#This Row],[Höchst
Temperatur
Tag]],Tabelle1[[#This Row],[Tiefst
Temperatur
Nacht]]),"")</f>
        <v>5.4</v>
      </c>
      <c r="I5140" s="9">
        <f>IF(Tabelle1[[#This Row],[Niederschlag]]="Regen",1,0)</f>
        <v>1</v>
      </c>
      <c r="J5140" s="9">
        <f>IF(Tabelle1[[#This Row],[Niederschlag]]="Schnee",1,0)</f>
        <v>0</v>
      </c>
      <c r="K5140" s="9">
        <f>IF(Tabelle1[[#This Row],[Niederschlag]]="Hagel",1,0)</f>
        <v>0</v>
      </c>
      <c r="L5140" s="12" t="str">
        <f t="shared" si="240"/>
        <v/>
      </c>
      <c r="M5140" s="12" t="str">
        <f t="shared" si="241"/>
        <v/>
      </c>
      <c r="N5140" s="9" t="str">
        <f t="shared" si="242"/>
        <v/>
      </c>
    </row>
    <row r="5141" spans="1:14" x14ac:dyDescent="0.25">
      <c r="A5141" s="7">
        <v>43126</v>
      </c>
      <c r="B5141" s="8">
        <v>6.4</v>
      </c>
      <c r="C5141" s="8">
        <v>0</v>
      </c>
      <c r="D5141" s="16" t="s">
        <v>1</v>
      </c>
      <c r="E5141" s="10"/>
      <c r="F5141" s="9"/>
      <c r="G5141" s="9"/>
      <c r="H5141" s="19">
        <f>IFERROR(AVERAGE(Tabelle1[[#This Row],[Höchst
Temperatur
Tag]],Tabelle1[[#This Row],[Tiefst
Temperatur
Nacht]]),"")</f>
        <v>3.2</v>
      </c>
      <c r="I5141" s="9">
        <f>IF(Tabelle1[[#This Row],[Niederschlag]]="Regen",1,0)</f>
        <v>1</v>
      </c>
      <c r="J5141" s="9">
        <f>IF(Tabelle1[[#This Row],[Niederschlag]]="Schnee",1,0)</f>
        <v>0</v>
      </c>
      <c r="K5141" s="9">
        <f>IF(Tabelle1[[#This Row],[Niederschlag]]="Hagel",1,0)</f>
        <v>0</v>
      </c>
      <c r="L5141" s="12" t="str">
        <f t="shared" si="240"/>
        <v/>
      </c>
      <c r="M5141" s="12" t="str">
        <f t="shared" si="241"/>
        <v/>
      </c>
      <c r="N5141" s="9" t="str">
        <f t="shared" si="242"/>
        <v/>
      </c>
    </row>
    <row r="5142" spans="1:14" x14ac:dyDescent="0.25">
      <c r="A5142" s="7">
        <v>43127</v>
      </c>
      <c r="B5142" s="8">
        <v>4.2</v>
      </c>
      <c r="C5142" s="8">
        <v>-0.3</v>
      </c>
      <c r="D5142" s="16"/>
      <c r="E5142" s="10"/>
      <c r="F5142" s="9"/>
      <c r="G5142" s="9"/>
      <c r="H5142" s="19">
        <f>IFERROR(AVERAGE(Tabelle1[[#This Row],[Höchst
Temperatur
Tag]],Tabelle1[[#This Row],[Tiefst
Temperatur
Nacht]]),"")</f>
        <v>1.9500000000000002</v>
      </c>
      <c r="I5142" s="9">
        <f>IF(Tabelle1[[#This Row],[Niederschlag]]="Regen",1,0)</f>
        <v>0</v>
      </c>
      <c r="J5142" s="9">
        <f>IF(Tabelle1[[#This Row],[Niederschlag]]="Schnee",1,0)</f>
        <v>0</v>
      </c>
      <c r="K5142" s="9">
        <f>IF(Tabelle1[[#This Row],[Niederschlag]]="Hagel",1,0)</f>
        <v>0</v>
      </c>
      <c r="L5142" s="12">
        <f t="shared" si="240"/>
        <v>1</v>
      </c>
      <c r="M5142" s="12" t="str">
        <f t="shared" si="241"/>
        <v/>
      </c>
      <c r="N5142" s="9" t="str">
        <f t="shared" si="242"/>
        <v/>
      </c>
    </row>
    <row r="5143" spans="1:14" x14ac:dyDescent="0.25">
      <c r="A5143" s="7">
        <v>43128</v>
      </c>
      <c r="B5143" s="8">
        <v>6.5</v>
      </c>
      <c r="C5143" s="8">
        <v>2.6</v>
      </c>
      <c r="D5143" s="16" t="s">
        <v>1</v>
      </c>
      <c r="E5143" s="10"/>
      <c r="F5143" s="9"/>
      <c r="G5143" s="9"/>
      <c r="H5143" s="19">
        <f>IFERROR(AVERAGE(Tabelle1[[#This Row],[Höchst
Temperatur
Tag]],Tabelle1[[#This Row],[Tiefst
Temperatur
Nacht]]),"")</f>
        <v>4.55</v>
      </c>
      <c r="I5143" s="9">
        <f>IF(Tabelle1[[#This Row],[Niederschlag]]="Regen",1,0)</f>
        <v>1</v>
      </c>
      <c r="J5143" s="9">
        <f>IF(Tabelle1[[#This Row],[Niederschlag]]="Schnee",1,0)</f>
        <v>0</v>
      </c>
      <c r="K5143" s="9">
        <f>IF(Tabelle1[[#This Row],[Niederschlag]]="Hagel",1,0)</f>
        <v>0</v>
      </c>
      <c r="L5143" s="12" t="str">
        <f t="shared" si="240"/>
        <v/>
      </c>
      <c r="M5143" s="12" t="str">
        <f t="shared" si="241"/>
        <v/>
      </c>
      <c r="N5143" s="9" t="str">
        <f t="shared" si="242"/>
        <v/>
      </c>
    </row>
    <row r="5144" spans="1:14" x14ac:dyDescent="0.25">
      <c r="A5144" s="7">
        <v>43129</v>
      </c>
      <c r="B5144" s="8">
        <v>7.6</v>
      </c>
      <c r="C5144" s="8">
        <v>2.4</v>
      </c>
      <c r="D5144" s="16" t="s">
        <v>1</v>
      </c>
      <c r="E5144" s="10"/>
      <c r="F5144" s="9"/>
      <c r="G5144" s="9"/>
      <c r="H5144" s="19">
        <f>IFERROR(AVERAGE(Tabelle1[[#This Row],[Höchst
Temperatur
Tag]],Tabelle1[[#This Row],[Tiefst
Temperatur
Nacht]]),"")</f>
        <v>5</v>
      </c>
      <c r="I5144" s="9">
        <f>IF(Tabelle1[[#This Row],[Niederschlag]]="Regen",1,0)</f>
        <v>1</v>
      </c>
      <c r="J5144" s="9">
        <f>IF(Tabelle1[[#This Row],[Niederschlag]]="Schnee",1,0)</f>
        <v>0</v>
      </c>
      <c r="K5144" s="9">
        <f>IF(Tabelle1[[#This Row],[Niederschlag]]="Hagel",1,0)</f>
        <v>0</v>
      </c>
      <c r="L5144" s="12" t="str">
        <f t="shared" si="240"/>
        <v/>
      </c>
      <c r="M5144" s="12" t="str">
        <f t="shared" si="241"/>
        <v/>
      </c>
      <c r="N5144" s="9" t="str">
        <f t="shared" si="242"/>
        <v/>
      </c>
    </row>
    <row r="5145" spans="1:14" x14ac:dyDescent="0.25">
      <c r="A5145" s="7">
        <v>43130</v>
      </c>
      <c r="B5145" s="8">
        <v>5.4</v>
      </c>
      <c r="C5145" s="8">
        <v>0.7</v>
      </c>
      <c r="D5145" s="16"/>
      <c r="E5145" s="10"/>
      <c r="F5145" s="9"/>
      <c r="G5145" s="9"/>
      <c r="H5145" s="19">
        <f>IFERROR(AVERAGE(Tabelle1[[#This Row],[Höchst
Temperatur
Tag]],Tabelle1[[#This Row],[Tiefst
Temperatur
Nacht]]),"")</f>
        <v>3.0500000000000003</v>
      </c>
      <c r="I5145" s="9">
        <f>IF(Tabelle1[[#This Row],[Niederschlag]]="Regen",1,0)</f>
        <v>0</v>
      </c>
      <c r="J5145" s="9">
        <f>IF(Tabelle1[[#This Row],[Niederschlag]]="Schnee",1,0)</f>
        <v>0</v>
      </c>
      <c r="K5145" s="9">
        <f>IF(Tabelle1[[#This Row],[Niederschlag]]="Hagel",1,0)</f>
        <v>0</v>
      </c>
      <c r="L5145" s="12" t="str">
        <f t="shared" si="240"/>
        <v/>
      </c>
      <c r="M5145" s="12" t="str">
        <f t="shared" si="241"/>
        <v/>
      </c>
      <c r="N5145" s="9" t="str">
        <f t="shared" si="242"/>
        <v/>
      </c>
    </row>
    <row r="5146" spans="1:14" x14ac:dyDescent="0.25">
      <c r="A5146" s="7">
        <v>43131</v>
      </c>
      <c r="B5146" s="8">
        <v>5.7</v>
      </c>
      <c r="C5146" s="8">
        <v>-1.4</v>
      </c>
      <c r="D5146" s="16" t="s">
        <v>1</v>
      </c>
      <c r="E5146" s="10"/>
      <c r="F5146" s="9"/>
      <c r="G5146" s="9"/>
      <c r="H5146" s="19">
        <f>IFERROR(AVERAGE(Tabelle1[[#This Row],[Höchst
Temperatur
Tag]],Tabelle1[[#This Row],[Tiefst
Temperatur
Nacht]]),"")</f>
        <v>2.1500000000000004</v>
      </c>
      <c r="I5146" s="9">
        <f>IF(Tabelle1[[#This Row],[Niederschlag]]="Regen",1,0)</f>
        <v>1</v>
      </c>
      <c r="J5146" s="9">
        <f>IF(Tabelle1[[#This Row],[Niederschlag]]="Schnee",1,0)</f>
        <v>0</v>
      </c>
      <c r="K5146" s="9">
        <f>IF(Tabelle1[[#This Row],[Niederschlag]]="Hagel",1,0)</f>
        <v>0</v>
      </c>
      <c r="L5146" s="12">
        <f t="shared" si="240"/>
        <v>1</v>
      </c>
      <c r="M5146" s="12" t="str">
        <f t="shared" si="241"/>
        <v/>
      </c>
      <c r="N5146" s="9" t="str">
        <f t="shared" si="242"/>
        <v/>
      </c>
    </row>
    <row r="5147" spans="1:14" x14ac:dyDescent="0.25">
      <c r="A5147" s="7">
        <v>43132</v>
      </c>
      <c r="B5147" s="8">
        <v>1.4</v>
      </c>
      <c r="C5147" s="8">
        <v>-0.7</v>
      </c>
      <c r="D5147" s="16" t="s">
        <v>3</v>
      </c>
      <c r="E5147" s="10">
        <v>1</v>
      </c>
      <c r="F5147" s="9"/>
      <c r="G5147" s="9"/>
      <c r="H5147" s="19">
        <f>IFERROR(AVERAGE(Tabelle1[[#This Row],[Höchst
Temperatur
Tag]],Tabelle1[[#This Row],[Tiefst
Temperatur
Nacht]]),"")</f>
        <v>0.35</v>
      </c>
      <c r="I5147" s="9">
        <f>IF(Tabelle1[[#This Row],[Niederschlag]]="Regen",1,0)</f>
        <v>0</v>
      </c>
      <c r="J5147" s="9">
        <f>IF(Tabelle1[[#This Row],[Niederschlag]]="Schnee",1,0)</f>
        <v>1</v>
      </c>
      <c r="K5147" s="9">
        <f>IF(Tabelle1[[#This Row],[Niederschlag]]="Hagel",1,0)</f>
        <v>0</v>
      </c>
      <c r="L5147" s="12">
        <f t="shared" si="240"/>
        <v>1</v>
      </c>
      <c r="M5147" s="12" t="str">
        <f t="shared" si="241"/>
        <v/>
      </c>
      <c r="N5147" s="9" t="str">
        <f t="shared" si="242"/>
        <v/>
      </c>
    </row>
    <row r="5148" spans="1:14" x14ac:dyDescent="0.25">
      <c r="A5148" s="7">
        <v>43133</v>
      </c>
      <c r="B5148" s="8">
        <v>1.1000000000000001</v>
      </c>
      <c r="C5148" s="8">
        <v>-1.3</v>
      </c>
      <c r="D5148" s="16" t="s">
        <v>3</v>
      </c>
      <c r="E5148" s="10" t="s">
        <v>56</v>
      </c>
      <c r="F5148" s="9"/>
      <c r="G5148" s="9"/>
      <c r="H5148" s="19">
        <f>IFERROR(AVERAGE(Tabelle1[[#This Row],[Höchst
Temperatur
Tag]],Tabelle1[[#This Row],[Tiefst
Temperatur
Nacht]]),"")</f>
        <v>-9.9999999999999978E-2</v>
      </c>
      <c r="I5148" s="9">
        <f>IF(Tabelle1[[#This Row],[Niederschlag]]="Regen",1,0)</f>
        <v>0</v>
      </c>
      <c r="J5148" s="9">
        <f>IF(Tabelle1[[#This Row],[Niederschlag]]="Schnee",1,0)</f>
        <v>1</v>
      </c>
      <c r="K5148" s="9">
        <f>IF(Tabelle1[[#This Row],[Niederschlag]]="Hagel",1,0)</f>
        <v>0</v>
      </c>
      <c r="L5148" s="12">
        <f t="shared" si="240"/>
        <v>1</v>
      </c>
      <c r="M5148" s="12" t="str">
        <f t="shared" si="241"/>
        <v/>
      </c>
      <c r="N5148" s="9" t="str">
        <f t="shared" si="242"/>
        <v/>
      </c>
    </row>
    <row r="5149" spans="1:14" x14ac:dyDescent="0.25">
      <c r="A5149" s="7">
        <v>43134</v>
      </c>
      <c r="B5149" s="8">
        <v>2.7</v>
      </c>
      <c r="C5149" s="8">
        <v>-2.9</v>
      </c>
      <c r="D5149" s="16"/>
      <c r="E5149" s="10" t="s">
        <v>56</v>
      </c>
      <c r="F5149" s="9"/>
      <c r="G5149" s="9"/>
      <c r="H5149" s="19">
        <f>IFERROR(AVERAGE(Tabelle1[[#This Row],[Höchst
Temperatur
Tag]],Tabelle1[[#This Row],[Tiefst
Temperatur
Nacht]]),"")</f>
        <v>-9.9999999999999867E-2</v>
      </c>
      <c r="I5149" s="9">
        <f>IF(Tabelle1[[#This Row],[Niederschlag]]="Regen",1,0)</f>
        <v>0</v>
      </c>
      <c r="J5149" s="9">
        <f>IF(Tabelle1[[#This Row],[Niederschlag]]="Schnee",1,0)</f>
        <v>0</v>
      </c>
      <c r="K5149" s="9">
        <f>IF(Tabelle1[[#This Row],[Niederschlag]]="Hagel",1,0)</f>
        <v>0</v>
      </c>
      <c r="L5149" s="12">
        <f t="shared" si="240"/>
        <v>1</v>
      </c>
      <c r="M5149" s="12" t="str">
        <f t="shared" si="241"/>
        <v/>
      </c>
      <c r="N5149" s="9" t="str">
        <f t="shared" si="242"/>
        <v/>
      </c>
    </row>
    <row r="5150" spans="1:14" x14ac:dyDescent="0.25">
      <c r="A5150" s="7">
        <v>43135</v>
      </c>
      <c r="B5150" s="8">
        <v>-1.7</v>
      </c>
      <c r="C5150" s="8">
        <v>-4.0999999999999996</v>
      </c>
      <c r="D5150" s="16" t="s">
        <v>3</v>
      </c>
      <c r="E5150" s="10">
        <v>6</v>
      </c>
      <c r="F5150" s="9"/>
      <c r="G5150" s="9"/>
      <c r="H5150" s="19">
        <f>IFERROR(AVERAGE(Tabelle1[[#This Row],[Höchst
Temperatur
Tag]],Tabelle1[[#This Row],[Tiefst
Temperatur
Nacht]]),"")</f>
        <v>-2.9</v>
      </c>
      <c r="I5150" s="9">
        <f>IF(Tabelle1[[#This Row],[Niederschlag]]="Regen",1,0)</f>
        <v>0</v>
      </c>
      <c r="J5150" s="9">
        <f>IF(Tabelle1[[#This Row],[Niederschlag]]="Schnee",1,0)</f>
        <v>1</v>
      </c>
      <c r="K5150" s="9">
        <f>IF(Tabelle1[[#This Row],[Niederschlag]]="Hagel",1,0)</f>
        <v>0</v>
      </c>
      <c r="L5150" s="12">
        <f t="shared" si="240"/>
        <v>1</v>
      </c>
      <c r="M5150" s="12" t="str">
        <f t="shared" si="241"/>
        <v/>
      </c>
      <c r="N5150" s="9" t="str">
        <f t="shared" si="242"/>
        <v/>
      </c>
    </row>
    <row r="5151" spans="1:14" x14ac:dyDescent="0.25">
      <c r="A5151" s="7">
        <v>43136</v>
      </c>
      <c r="B5151" s="8">
        <v>-0.9</v>
      </c>
      <c r="C5151" s="8">
        <v>-5.3</v>
      </c>
      <c r="D5151" s="16"/>
      <c r="E5151" s="10">
        <v>5</v>
      </c>
      <c r="F5151" s="9"/>
      <c r="G5151" s="9"/>
      <c r="H5151" s="19">
        <f>IFERROR(AVERAGE(Tabelle1[[#This Row],[Höchst
Temperatur
Tag]],Tabelle1[[#This Row],[Tiefst
Temperatur
Nacht]]),"")</f>
        <v>-3.1</v>
      </c>
      <c r="I5151" s="9">
        <f>IF(Tabelle1[[#This Row],[Niederschlag]]="Regen",1,0)</f>
        <v>0</v>
      </c>
      <c r="J5151" s="9">
        <f>IF(Tabelle1[[#This Row],[Niederschlag]]="Schnee",1,0)</f>
        <v>0</v>
      </c>
      <c r="K5151" s="9">
        <f>IF(Tabelle1[[#This Row],[Niederschlag]]="Hagel",1,0)</f>
        <v>0</v>
      </c>
      <c r="L5151" s="12">
        <f t="shared" si="240"/>
        <v>1</v>
      </c>
      <c r="M5151" s="12">
        <f t="shared" si="241"/>
        <v>1</v>
      </c>
      <c r="N5151" s="9" t="str">
        <f t="shared" si="242"/>
        <v/>
      </c>
    </row>
    <row r="5152" spans="1:14" x14ac:dyDescent="0.25">
      <c r="A5152" s="7">
        <v>43137</v>
      </c>
      <c r="B5152" s="8">
        <v>-1.3</v>
      </c>
      <c r="C5152" s="8">
        <v>-4.8</v>
      </c>
      <c r="D5152" s="16" t="s">
        <v>3</v>
      </c>
      <c r="E5152" s="10">
        <v>9</v>
      </c>
      <c r="F5152" s="9"/>
      <c r="G5152" s="9"/>
      <c r="H5152" s="19">
        <f>IFERROR(AVERAGE(Tabelle1[[#This Row],[Höchst
Temperatur
Tag]],Tabelle1[[#This Row],[Tiefst
Temperatur
Nacht]]),"")</f>
        <v>-3.05</v>
      </c>
      <c r="I5152" s="9">
        <f>IF(Tabelle1[[#This Row],[Niederschlag]]="Regen",1,0)</f>
        <v>0</v>
      </c>
      <c r="J5152" s="9">
        <f>IF(Tabelle1[[#This Row],[Niederschlag]]="Schnee",1,0)</f>
        <v>1</v>
      </c>
      <c r="K5152" s="9">
        <f>IF(Tabelle1[[#This Row],[Niederschlag]]="Hagel",1,0)</f>
        <v>0</v>
      </c>
      <c r="L5152" s="12">
        <f t="shared" si="240"/>
        <v>1</v>
      </c>
      <c r="M5152" s="12" t="str">
        <f t="shared" si="241"/>
        <v/>
      </c>
      <c r="N5152" s="9" t="str">
        <f t="shared" si="242"/>
        <v/>
      </c>
    </row>
    <row r="5153" spans="1:14" x14ac:dyDescent="0.25">
      <c r="A5153" s="7">
        <v>43138</v>
      </c>
      <c r="B5153" s="8">
        <v>-3.1</v>
      </c>
      <c r="C5153" s="8">
        <v>-6.2</v>
      </c>
      <c r="D5153" s="16" t="s">
        <v>3</v>
      </c>
      <c r="E5153" s="10">
        <v>9</v>
      </c>
      <c r="F5153" s="9"/>
      <c r="G5153" s="9"/>
      <c r="H5153" s="19">
        <f>IFERROR(AVERAGE(Tabelle1[[#This Row],[Höchst
Temperatur
Tag]],Tabelle1[[#This Row],[Tiefst
Temperatur
Nacht]]),"")</f>
        <v>-4.6500000000000004</v>
      </c>
      <c r="I5153" s="9">
        <f>IF(Tabelle1[[#This Row],[Niederschlag]]="Regen",1,0)</f>
        <v>0</v>
      </c>
      <c r="J5153" s="9">
        <f>IF(Tabelle1[[#This Row],[Niederschlag]]="Schnee",1,0)</f>
        <v>1</v>
      </c>
      <c r="K5153" s="9">
        <f>IF(Tabelle1[[#This Row],[Niederschlag]]="Hagel",1,0)</f>
        <v>0</v>
      </c>
      <c r="L5153" s="12">
        <f t="shared" si="240"/>
        <v>1</v>
      </c>
      <c r="M5153" s="12">
        <f t="shared" si="241"/>
        <v>1</v>
      </c>
      <c r="N5153" s="9" t="str">
        <f t="shared" si="242"/>
        <v/>
      </c>
    </row>
    <row r="5154" spans="1:14" x14ac:dyDescent="0.25">
      <c r="A5154" s="7">
        <v>43139</v>
      </c>
      <c r="B5154" s="8">
        <v>1.5</v>
      </c>
      <c r="C5154" s="8">
        <v>-8.4</v>
      </c>
      <c r="D5154" s="16"/>
      <c r="E5154" s="10">
        <v>8</v>
      </c>
      <c r="F5154" s="9"/>
      <c r="G5154" s="9"/>
      <c r="H5154" s="19">
        <f>IFERROR(AVERAGE(Tabelle1[[#This Row],[Höchst
Temperatur
Tag]],Tabelle1[[#This Row],[Tiefst
Temperatur
Nacht]]),"")</f>
        <v>-3.45</v>
      </c>
      <c r="I5154" s="9">
        <f>IF(Tabelle1[[#This Row],[Niederschlag]]="Regen",1,0)</f>
        <v>0</v>
      </c>
      <c r="J5154" s="9">
        <f>IF(Tabelle1[[#This Row],[Niederschlag]]="Schnee",1,0)</f>
        <v>0</v>
      </c>
      <c r="K5154" s="9">
        <f>IF(Tabelle1[[#This Row],[Niederschlag]]="Hagel",1,0)</f>
        <v>0</v>
      </c>
      <c r="L5154" s="12">
        <f t="shared" si="240"/>
        <v>1</v>
      </c>
      <c r="M5154" s="12">
        <f t="shared" si="241"/>
        <v>1</v>
      </c>
      <c r="N5154" s="9" t="str">
        <f t="shared" si="242"/>
        <v/>
      </c>
    </row>
    <row r="5155" spans="1:14" x14ac:dyDescent="0.25">
      <c r="A5155" s="7">
        <v>43140</v>
      </c>
      <c r="B5155" s="8">
        <v>-1.6</v>
      </c>
      <c r="C5155" s="8">
        <v>-8.1</v>
      </c>
      <c r="D5155" s="16"/>
      <c r="E5155" s="10">
        <v>8</v>
      </c>
      <c r="F5155" s="9"/>
      <c r="G5155" s="9"/>
      <c r="H5155" s="19">
        <f>IFERROR(AVERAGE(Tabelle1[[#This Row],[Höchst
Temperatur
Tag]],Tabelle1[[#This Row],[Tiefst
Temperatur
Nacht]]),"")</f>
        <v>-4.8499999999999996</v>
      </c>
      <c r="I5155" s="9">
        <f>IF(Tabelle1[[#This Row],[Niederschlag]]="Regen",1,0)</f>
        <v>0</v>
      </c>
      <c r="J5155" s="9">
        <f>IF(Tabelle1[[#This Row],[Niederschlag]]="Schnee",1,0)</f>
        <v>0</v>
      </c>
      <c r="K5155" s="9">
        <f>IF(Tabelle1[[#This Row],[Niederschlag]]="Hagel",1,0)</f>
        <v>0</v>
      </c>
      <c r="L5155" s="12">
        <f t="shared" si="240"/>
        <v>1</v>
      </c>
      <c r="M5155" s="12">
        <f t="shared" si="241"/>
        <v>1</v>
      </c>
      <c r="N5155" s="9" t="str">
        <f t="shared" si="242"/>
        <v/>
      </c>
    </row>
    <row r="5156" spans="1:14" x14ac:dyDescent="0.25">
      <c r="A5156" s="7">
        <v>43141</v>
      </c>
      <c r="B5156" s="8">
        <v>1.1000000000000001</v>
      </c>
      <c r="C5156" s="8">
        <v>-1.6</v>
      </c>
      <c r="D5156" s="16" t="s">
        <v>3</v>
      </c>
      <c r="E5156" s="10">
        <v>8</v>
      </c>
      <c r="F5156" s="9"/>
      <c r="G5156" s="9"/>
      <c r="H5156" s="19">
        <f>IFERROR(AVERAGE(Tabelle1[[#This Row],[Höchst
Temperatur
Tag]],Tabelle1[[#This Row],[Tiefst
Temperatur
Nacht]]),"")</f>
        <v>-0.25</v>
      </c>
      <c r="I5156" s="9">
        <f>IF(Tabelle1[[#This Row],[Niederschlag]]="Regen",1,0)</f>
        <v>0</v>
      </c>
      <c r="J5156" s="9">
        <f>IF(Tabelle1[[#This Row],[Niederschlag]]="Schnee",1,0)</f>
        <v>1</v>
      </c>
      <c r="K5156" s="9">
        <f>IF(Tabelle1[[#This Row],[Niederschlag]]="Hagel",1,0)</f>
        <v>0</v>
      </c>
      <c r="L5156" s="12">
        <f t="shared" si="240"/>
        <v>1</v>
      </c>
      <c r="M5156" s="12" t="str">
        <f t="shared" si="241"/>
        <v/>
      </c>
      <c r="N5156" s="9" t="str">
        <f t="shared" si="242"/>
        <v/>
      </c>
    </row>
    <row r="5157" spans="1:14" x14ac:dyDescent="0.25">
      <c r="A5157" s="7">
        <v>43142</v>
      </c>
      <c r="B5157" s="8">
        <v>2.1</v>
      </c>
      <c r="C5157" s="8">
        <v>-1.2</v>
      </c>
      <c r="D5157" s="16" t="s">
        <v>2</v>
      </c>
      <c r="E5157" s="10">
        <v>7</v>
      </c>
      <c r="F5157" s="9"/>
      <c r="G5157" s="9"/>
      <c r="H5157" s="19">
        <f>IFERROR(AVERAGE(Tabelle1[[#This Row],[Höchst
Temperatur
Tag]],Tabelle1[[#This Row],[Tiefst
Temperatur
Nacht]]),"")</f>
        <v>0.45000000000000007</v>
      </c>
      <c r="I5157" s="9">
        <f>IF(Tabelle1[[#This Row],[Niederschlag]]="Regen",1,0)</f>
        <v>0</v>
      </c>
      <c r="J5157" s="9">
        <f>IF(Tabelle1[[#This Row],[Niederschlag]]="Schnee",1,0)</f>
        <v>0</v>
      </c>
      <c r="K5157" s="9">
        <f>IF(Tabelle1[[#This Row],[Niederschlag]]="Hagel",1,0)</f>
        <v>0</v>
      </c>
      <c r="L5157" s="12">
        <f t="shared" si="240"/>
        <v>1</v>
      </c>
      <c r="M5157" s="12" t="str">
        <f t="shared" si="241"/>
        <v/>
      </c>
      <c r="N5157" s="9" t="str">
        <f t="shared" si="242"/>
        <v/>
      </c>
    </row>
    <row r="5158" spans="1:14" x14ac:dyDescent="0.25">
      <c r="A5158" s="7">
        <v>43143</v>
      </c>
      <c r="B5158" s="8">
        <v>0.7</v>
      </c>
      <c r="C5158" s="8">
        <v>-3.1</v>
      </c>
      <c r="D5158" s="16" t="s">
        <v>3</v>
      </c>
      <c r="E5158" s="10">
        <v>9</v>
      </c>
      <c r="F5158" s="9"/>
      <c r="G5158" s="9" t="s">
        <v>50</v>
      </c>
      <c r="H5158" s="19">
        <f>IFERROR(AVERAGE(Tabelle1[[#This Row],[Höchst
Temperatur
Tag]],Tabelle1[[#This Row],[Tiefst
Temperatur
Nacht]]),"")</f>
        <v>-1.2000000000000002</v>
      </c>
      <c r="I5158" s="9">
        <f>IF(Tabelle1[[#This Row],[Niederschlag]]="Regen",1,0)</f>
        <v>0</v>
      </c>
      <c r="J5158" s="9">
        <f>IF(Tabelle1[[#This Row],[Niederschlag]]="Schnee",1,0)</f>
        <v>1</v>
      </c>
      <c r="K5158" s="9">
        <f>IF(Tabelle1[[#This Row],[Niederschlag]]="Hagel",1,0)</f>
        <v>0</v>
      </c>
      <c r="L5158" s="12">
        <f t="shared" si="240"/>
        <v>1</v>
      </c>
      <c r="M5158" s="12" t="str">
        <f t="shared" si="241"/>
        <v/>
      </c>
      <c r="N5158" s="9" t="str">
        <f t="shared" si="242"/>
        <v/>
      </c>
    </row>
    <row r="5159" spans="1:14" x14ac:dyDescent="0.25">
      <c r="A5159" s="7">
        <v>43144</v>
      </c>
      <c r="B5159" s="8">
        <v>0.8</v>
      </c>
      <c r="C5159" s="8">
        <v>-4.0999999999999996</v>
      </c>
      <c r="D5159" s="16"/>
      <c r="E5159" s="10">
        <v>9</v>
      </c>
      <c r="F5159" s="9"/>
      <c r="G5159" s="9"/>
      <c r="H5159" s="19">
        <f>IFERROR(AVERAGE(Tabelle1[[#This Row],[Höchst
Temperatur
Tag]],Tabelle1[[#This Row],[Tiefst
Temperatur
Nacht]]),"")</f>
        <v>-1.65</v>
      </c>
      <c r="I5159" s="9">
        <f>IF(Tabelle1[[#This Row],[Niederschlag]]="Regen",1,0)</f>
        <v>0</v>
      </c>
      <c r="J5159" s="9">
        <f>IF(Tabelle1[[#This Row],[Niederschlag]]="Schnee",1,0)</f>
        <v>0</v>
      </c>
      <c r="K5159" s="9">
        <f>IF(Tabelle1[[#This Row],[Niederschlag]]="Hagel",1,0)</f>
        <v>0</v>
      </c>
      <c r="L5159" s="12">
        <f t="shared" si="240"/>
        <v>1</v>
      </c>
      <c r="M5159" s="12" t="str">
        <f t="shared" si="241"/>
        <v/>
      </c>
      <c r="N5159" s="9" t="str">
        <f t="shared" si="242"/>
        <v/>
      </c>
    </row>
    <row r="5160" spans="1:14" x14ac:dyDescent="0.25">
      <c r="A5160" s="7">
        <v>43145</v>
      </c>
      <c r="B5160" s="8">
        <v>-1.8</v>
      </c>
      <c r="C5160" s="8">
        <v>-3</v>
      </c>
      <c r="D5160" s="16"/>
      <c r="E5160" s="10">
        <v>9</v>
      </c>
      <c r="F5160" s="9"/>
      <c r="G5160" s="9"/>
      <c r="H5160" s="19">
        <f>IFERROR(AVERAGE(Tabelle1[[#This Row],[Höchst
Temperatur
Tag]],Tabelle1[[#This Row],[Tiefst
Temperatur
Nacht]]),"")</f>
        <v>-2.4</v>
      </c>
      <c r="I5160" s="9">
        <f>IF(Tabelle1[[#This Row],[Niederschlag]]="Regen",1,0)</f>
        <v>0</v>
      </c>
      <c r="J5160" s="9">
        <f>IF(Tabelle1[[#This Row],[Niederschlag]]="Schnee",1,0)</f>
        <v>0</v>
      </c>
      <c r="K5160" s="9">
        <f>IF(Tabelle1[[#This Row],[Niederschlag]]="Hagel",1,0)</f>
        <v>0</v>
      </c>
      <c r="L5160" s="12">
        <f t="shared" si="240"/>
        <v>1</v>
      </c>
      <c r="M5160" s="12" t="str">
        <f t="shared" si="241"/>
        <v/>
      </c>
      <c r="N5160" s="9" t="str">
        <f t="shared" si="242"/>
        <v/>
      </c>
    </row>
    <row r="5161" spans="1:14" x14ac:dyDescent="0.25">
      <c r="A5161" s="7">
        <v>43146</v>
      </c>
      <c r="B5161" s="8">
        <v>2.5</v>
      </c>
      <c r="C5161" s="8">
        <v>-2.4</v>
      </c>
      <c r="D5161" s="16" t="s">
        <v>2</v>
      </c>
      <c r="E5161" s="10">
        <v>8</v>
      </c>
      <c r="F5161" s="9"/>
      <c r="G5161" s="9"/>
      <c r="H5161" s="19">
        <f>IFERROR(AVERAGE(Tabelle1[[#This Row],[Höchst
Temperatur
Tag]],Tabelle1[[#This Row],[Tiefst
Temperatur
Nacht]]),"")</f>
        <v>5.0000000000000044E-2</v>
      </c>
      <c r="I5161" s="9">
        <f>IF(Tabelle1[[#This Row],[Niederschlag]]="Regen",1,0)</f>
        <v>0</v>
      </c>
      <c r="J5161" s="9">
        <f>IF(Tabelle1[[#This Row],[Niederschlag]]="Schnee",1,0)</f>
        <v>0</v>
      </c>
      <c r="K5161" s="9">
        <f>IF(Tabelle1[[#This Row],[Niederschlag]]="Hagel",1,0)</f>
        <v>0</v>
      </c>
      <c r="L5161" s="12">
        <f t="shared" si="240"/>
        <v>1</v>
      </c>
      <c r="M5161" s="12" t="str">
        <f t="shared" si="241"/>
        <v/>
      </c>
      <c r="N5161" s="9" t="str">
        <f t="shared" si="242"/>
        <v/>
      </c>
    </row>
    <row r="5162" spans="1:14" x14ac:dyDescent="0.25">
      <c r="A5162" s="7">
        <v>43147</v>
      </c>
      <c r="B5162" s="8">
        <v>2.2999999999999998</v>
      </c>
      <c r="C5162" s="8">
        <v>-2.7</v>
      </c>
      <c r="D5162" s="16"/>
      <c r="E5162" s="10">
        <v>6</v>
      </c>
      <c r="F5162" s="9"/>
      <c r="G5162" s="9"/>
      <c r="H5162" s="19">
        <f>IFERROR(AVERAGE(Tabelle1[[#This Row],[Höchst
Temperatur
Tag]],Tabelle1[[#This Row],[Tiefst
Temperatur
Nacht]]),"")</f>
        <v>-0.20000000000000018</v>
      </c>
      <c r="I5162" s="9">
        <f>IF(Tabelle1[[#This Row],[Niederschlag]]="Regen",1,0)</f>
        <v>0</v>
      </c>
      <c r="J5162" s="9">
        <f>IF(Tabelle1[[#This Row],[Niederschlag]]="Schnee",1,0)</f>
        <v>0</v>
      </c>
      <c r="K5162" s="9">
        <f>IF(Tabelle1[[#This Row],[Niederschlag]]="Hagel",1,0)</f>
        <v>0</v>
      </c>
      <c r="L5162" s="12">
        <f t="shared" si="240"/>
        <v>1</v>
      </c>
      <c r="M5162" s="12" t="str">
        <f t="shared" si="241"/>
        <v/>
      </c>
      <c r="N5162" s="9" t="str">
        <f t="shared" si="242"/>
        <v/>
      </c>
    </row>
    <row r="5163" spans="1:14" x14ac:dyDescent="0.25">
      <c r="A5163" s="7">
        <v>43148</v>
      </c>
      <c r="B5163" s="8">
        <v>2.1</v>
      </c>
      <c r="C5163" s="8">
        <v>-5.7</v>
      </c>
      <c r="D5163" s="16"/>
      <c r="E5163" s="10">
        <v>6</v>
      </c>
      <c r="F5163" s="9"/>
      <c r="G5163" s="9"/>
      <c r="H5163" s="19">
        <f>IFERROR(AVERAGE(Tabelle1[[#This Row],[Höchst
Temperatur
Tag]],Tabelle1[[#This Row],[Tiefst
Temperatur
Nacht]]),"")</f>
        <v>-1.8</v>
      </c>
      <c r="I5163" s="9">
        <f>IF(Tabelle1[[#This Row],[Niederschlag]]="Regen",1,0)</f>
        <v>0</v>
      </c>
      <c r="J5163" s="9">
        <f>IF(Tabelle1[[#This Row],[Niederschlag]]="Schnee",1,0)</f>
        <v>0</v>
      </c>
      <c r="K5163" s="9">
        <f>IF(Tabelle1[[#This Row],[Niederschlag]]="Hagel",1,0)</f>
        <v>0</v>
      </c>
      <c r="L5163" s="12">
        <f t="shared" si="240"/>
        <v>1</v>
      </c>
      <c r="M5163" s="12">
        <f t="shared" si="241"/>
        <v>1</v>
      </c>
      <c r="N5163" s="9" t="str">
        <f t="shared" si="242"/>
        <v/>
      </c>
    </row>
    <row r="5164" spans="1:14" x14ac:dyDescent="0.25">
      <c r="A5164" s="7">
        <v>43149</v>
      </c>
      <c r="B5164" s="8">
        <v>1.3</v>
      </c>
      <c r="C5164" s="8">
        <v>-5.5</v>
      </c>
      <c r="D5164" s="16"/>
      <c r="E5164" s="10">
        <v>6</v>
      </c>
      <c r="F5164" s="9"/>
      <c r="G5164" s="9"/>
      <c r="H5164" s="19">
        <f>IFERROR(AVERAGE(Tabelle1[[#This Row],[Höchst
Temperatur
Tag]],Tabelle1[[#This Row],[Tiefst
Temperatur
Nacht]]),"")</f>
        <v>-2.1</v>
      </c>
      <c r="I5164" s="9">
        <f>IF(Tabelle1[[#This Row],[Niederschlag]]="Regen",1,0)</f>
        <v>0</v>
      </c>
      <c r="J5164" s="9">
        <f>IF(Tabelle1[[#This Row],[Niederschlag]]="Schnee",1,0)</f>
        <v>0</v>
      </c>
      <c r="K5164" s="9">
        <f>IF(Tabelle1[[#This Row],[Niederschlag]]="Hagel",1,0)</f>
        <v>0</v>
      </c>
      <c r="L5164" s="12">
        <f t="shared" si="240"/>
        <v>1</v>
      </c>
      <c r="M5164" s="12">
        <f t="shared" si="241"/>
        <v>1</v>
      </c>
      <c r="N5164" s="9" t="str">
        <f t="shared" si="242"/>
        <v/>
      </c>
    </row>
    <row r="5165" spans="1:14" x14ac:dyDescent="0.25">
      <c r="A5165" s="7">
        <v>43150</v>
      </c>
      <c r="B5165" s="8">
        <v>1.7</v>
      </c>
      <c r="C5165" s="8">
        <v>-4.8</v>
      </c>
      <c r="D5165" s="16"/>
      <c r="E5165" s="10">
        <v>6</v>
      </c>
      <c r="F5165" s="9"/>
      <c r="G5165" s="9"/>
      <c r="H5165" s="19">
        <f>IFERROR(AVERAGE(Tabelle1[[#This Row],[Höchst
Temperatur
Tag]],Tabelle1[[#This Row],[Tiefst
Temperatur
Nacht]]),"")</f>
        <v>-1.5499999999999998</v>
      </c>
      <c r="I5165" s="9">
        <f>IF(Tabelle1[[#This Row],[Niederschlag]]="Regen",1,0)</f>
        <v>0</v>
      </c>
      <c r="J5165" s="9">
        <f>IF(Tabelle1[[#This Row],[Niederschlag]]="Schnee",1,0)</f>
        <v>0</v>
      </c>
      <c r="K5165" s="9">
        <f>IF(Tabelle1[[#This Row],[Niederschlag]]="Hagel",1,0)</f>
        <v>0</v>
      </c>
      <c r="L5165" s="12">
        <f t="shared" si="240"/>
        <v>1</v>
      </c>
      <c r="M5165" s="12" t="str">
        <f t="shared" si="241"/>
        <v/>
      </c>
      <c r="N5165" s="9" t="str">
        <f t="shared" si="242"/>
        <v/>
      </c>
    </row>
    <row r="5166" spans="1:14" x14ac:dyDescent="0.25">
      <c r="A5166" s="7">
        <v>43151</v>
      </c>
      <c r="B5166" s="8">
        <v>1.5</v>
      </c>
      <c r="C5166" s="8">
        <v>-4.7</v>
      </c>
      <c r="D5166" s="16"/>
      <c r="E5166" s="10">
        <v>5</v>
      </c>
      <c r="F5166" s="9"/>
      <c r="G5166" s="9"/>
      <c r="H5166" s="19">
        <f>IFERROR(AVERAGE(Tabelle1[[#This Row],[Höchst
Temperatur
Tag]],Tabelle1[[#This Row],[Tiefst
Temperatur
Nacht]]),"")</f>
        <v>-1.6</v>
      </c>
      <c r="I5166" s="9">
        <f>IF(Tabelle1[[#This Row],[Niederschlag]]="Regen",1,0)</f>
        <v>0</v>
      </c>
      <c r="J5166" s="9">
        <f>IF(Tabelle1[[#This Row],[Niederschlag]]="Schnee",1,0)</f>
        <v>0</v>
      </c>
      <c r="K5166" s="9">
        <f>IF(Tabelle1[[#This Row],[Niederschlag]]="Hagel",1,0)</f>
        <v>0</v>
      </c>
      <c r="L5166" s="12">
        <f t="shared" si="240"/>
        <v>1</v>
      </c>
      <c r="M5166" s="12" t="str">
        <f t="shared" si="241"/>
        <v/>
      </c>
      <c r="N5166" s="9" t="str">
        <f t="shared" si="242"/>
        <v/>
      </c>
    </row>
    <row r="5167" spans="1:14" x14ac:dyDescent="0.25">
      <c r="A5167" s="7">
        <v>43152</v>
      </c>
      <c r="B5167" s="8">
        <v>1.1000000000000001</v>
      </c>
      <c r="C5167" s="8">
        <v>-5</v>
      </c>
      <c r="D5167" s="16"/>
      <c r="E5167" s="10">
        <v>5</v>
      </c>
      <c r="F5167" s="9"/>
      <c r="G5167" s="9"/>
      <c r="H5167" s="19">
        <f>IFERROR(AVERAGE(Tabelle1[[#This Row],[Höchst
Temperatur
Tag]],Tabelle1[[#This Row],[Tiefst
Temperatur
Nacht]]),"")</f>
        <v>-1.95</v>
      </c>
      <c r="I5167" s="9">
        <f>IF(Tabelle1[[#This Row],[Niederschlag]]="Regen",1,0)</f>
        <v>0</v>
      </c>
      <c r="J5167" s="9">
        <f>IF(Tabelle1[[#This Row],[Niederschlag]]="Schnee",1,0)</f>
        <v>0</v>
      </c>
      <c r="K5167" s="9">
        <f>IF(Tabelle1[[#This Row],[Niederschlag]]="Hagel",1,0)</f>
        <v>0</v>
      </c>
      <c r="L5167" s="12">
        <f t="shared" si="240"/>
        <v>1</v>
      </c>
      <c r="M5167" s="12" t="str">
        <f t="shared" si="241"/>
        <v/>
      </c>
      <c r="N5167" s="9" t="str">
        <f t="shared" si="242"/>
        <v/>
      </c>
    </row>
    <row r="5168" spans="1:14" x14ac:dyDescent="0.25">
      <c r="A5168" s="7">
        <v>43153</v>
      </c>
      <c r="B5168" s="8">
        <v>-0.1</v>
      </c>
      <c r="C5168" s="8">
        <v>-6</v>
      </c>
      <c r="D5168" s="16"/>
      <c r="E5168" s="10">
        <v>4</v>
      </c>
      <c r="F5168" s="9"/>
      <c r="G5168" s="9"/>
      <c r="H5168" s="19">
        <f>IFERROR(AVERAGE(Tabelle1[[#This Row],[Höchst
Temperatur
Tag]],Tabelle1[[#This Row],[Tiefst
Temperatur
Nacht]]),"")</f>
        <v>-3.05</v>
      </c>
      <c r="I5168" s="9">
        <f>IF(Tabelle1[[#This Row],[Niederschlag]]="Regen",1,0)</f>
        <v>0</v>
      </c>
      <c r="J5168" s="9">
        <f>IF(Tabelle1[[#This Row],[Niederschlag]]="Schnee",1,0)</f>
        <v>0</v>
      </c>
      <c r="K5168" s="9">
        <f>IF(Tabelle1[[#This Row],[Niederschlag]]="Hagel",1,0)</f>
        <v>0</v>
      </c>
      <c r="L5168" s="12">
        <f t="shared" si="240"/>
        <v>1</v>
      </c>
      <c r="M5168" s="12">
        <f t="shared" si="241"/>
        <v>1</v>
      </c>
      <c r="N5168" s="9" t="str">
        <f t="shared" si="242"/>
        <v/>
      </c>
    </row>
    <row r="5169" spans="1:14" x14ac:dyDescent="0.25">
      <c r="A5169" s="7">
        <v>43154</v>
      </c>
      <c r="B5169" s="8">
        <v>-1.7</v>
      </c>
      <c r="C5169" s="8">
        <v>-8.4</v>
      </c>
      <c r="D5169" s="16"/>
      <c r="E5169" s="10" t="s">
        <v>56</v>
      </c>
      <c r="F5169" s="9"/>
      <c r="G5169" s="9"/>
      <c r="H5169" s="19">
        <f>IFERROR(AVERAGE(Tabelle1[[#This Row],[Höchst
Temperatur
Tag]],Tabelle1[[#This Row],[Tiefst
Temperatur
Nacht]]),"")</f>
        <v>-5.05</v>
      </c>
      <c r="I5169" s="9">
        <f>IF(Tabelle1[[#This Row],[Niederschlag]]="Regen",1,0)</f>
        <v>0</v>
      </c>
      <c r="J5169" s="9">
        <f>IF(Tabelle1[[#This Row],[Niederschlag]]="Schnee",1,0)</f>
        <v>0</v>
      </c>
      <c r="K5169" s="9">
        <f>IF(Tabelle1[[#This Row],[Niederschlag]]="Hagel",1,0)</f>
        <v>0</v>
      </c>
      <c r="L5169" s="12">
        <f t="shared" si="240"/>
        <v>1</v>
      </c>
      <c r="M5169" s="12">
        <f t="shared" si="241"/>
        <v>1</v>
      </c>
      <c r="N5169" s="9" t="str">
        <f t="shared" si="242"/>
        <v/>
      </c>
    </row>
    <row r="5170" spans="1:14" x14ac:dyDescent="0.25">
      <c r="A5170" s="7">
        <v>43155</v>
      </c>
      <c r="B5170" s="8">
        <v>-0.5</v>
      </c>
      <c r="C5170" s="8">
        <v>-9.5</v>
      </c>
      <c r="D5170" s="16"/>
      <c r="E5170" s="10" t="s">
        <v>56</v>
      </c>
      <c r="F5170" s="9"/>
      <c r="G5170" s="9"/>
      <c r="H5170" s="19">
        <f>IFERROR(AVERAGE(Tabelle1[[#This Row],[Höchst
Temperatur
Tag]],Tabelle1[[#This Row],[Tiefst
Temperatur
Nacht]]),"")</f>
        <v>-5</v>
      </c>
      <c r="I5170" s="9">
        <f>IF(Tabelle1[[#This Row],[Niederschlag]]="Regen",1,0)</f>
        <v>0</v>
      </c>
      <c r="J5170" s="9">
        <f>IF(Tabelle1[[#This Row],[Niederschlag]]="Schnee",1,0)</f>
        <v>0</v>
      </c>
      <c r="K5170" s="9">
        <f>IF(Tabelle1[[#This Row],[Niederschlag]]="Hagel",1,0)</f>
        <v>0</v>
      </c>
      <c r="L5170" s="12">
        <f t="shared" si="240"/>
        <v>1</v>
      </c>
      <c r="M5170" s="12">
        <f t="shared" si="241"/>
        <v>1</v>
      </c>
      <c r="N5170" s="9" t="str">
        <f t="shared" si="242"/>
        <v/>
      </c>
    </row>
    <row r="5171" spans="1:14" x14ac:dyDescent="0.25">
      <c r="A5171" s="7">
        <v>43156</v>
      </c>
      <c r="B5171" s="8">
        <v>-4.0999999999999996</v>
      </c>
      <c r="C5171" s="8">
        <v>-9.8000000000000007</v>
      </c>
      <c r="D5171" s="16"/>
      <c r="E5171" s="10" t="s">
        <v>56</v>
      </c>
      <c r="F5171" s="9"/>
      <c r="G5171" s="9"/>
      <c r="H5171" s="19">
        <f>IFERROR(AVERAGE(Tabelle1[[#This Row],[Höchst
Temperatur
Tag]],Tabelle1[[#This Row],[Tiefst
Temperatur
Nacht]]),"")</f>
        <v>-6.95</v>
      </c>
      <c r="I5171" s="9">
        <f>IF(Tabelle1[[#This Row],[Niederschlag]]="Regen",1,0)</f>
        <v>0</v>
      </c>
      <c r="J5171" s="9">
        <f>IF(Tabelle1[[#This Row],[Niederschlag]]="Schnee",1,0)</f>
        <v>0</v>
      </c>
      <c r="K5171" s="9">
        <f>IF(Tabelle1[[#This Row],[Niederschlag]]="Hagel",1,0)</f>
        <v>0</v>
      </c>
      <c r="L5171" s="12">
        <f t="shared" si="240"/>
        <v>1</v>
      </c>
      <c r="M5171" s="12">
        <f t="shared" si="241"/>
        <v>1</v>
      </c>
      <c r="N5171" s="9" t="str">
        <f t="shared" si="242"/>
        <v/>
      </c>
    </row>
    <row r="5172" spans="1:14" x14ac:dyDescent="0.25">
      <c r="A5172" s="7">
        <v>43157</v>
      </c>
      <c r="B5172" s="8">
        <v>-4.5999999999999996</v>
      </c>
      <c r="C5172" s="8">
        <v>-10.8</v>
      </c>
      <c r="D5172" s="16" t="s">
        <v>3</v>
      </c>
      <c r="E5172" s="10" t="s">
        <v>56</v>
      </c>
      <c r="F5172" s="9"/>
      <c r="G5172" s="9"/>
      <c r="H5172" s="19">
        <f>IFERROR(AVERAGE(Tabelle1[[#This Row],[Höchst
Temperatur
Tag]],Tabelle1[[#This Row],[Tiefst
Temperatur
Nacht]]),"")</f>
        <v>-7.7</v>
      </c>
      <c r="I5172" s="9">
        <f>IF(Tabelle1[[#This Row],[Niederschlag]]="Regen",1,0)</f>
        <v>0</v>
      </c>
      <c r="J5172" s="9">
        <f>IF(Tabelle1[[#This Row],[Niederschlag]]="Schnee",1,0)</f>
        <v>1</v>
      </c>
      <c r="K5172" s="9">
        <f>IF(Tabelle1[[#This Row],[Niederschlag]]="Hagel",1,0)</f>
        <v>0</v>
      </c>
      <c r="L5172" s="12">
        <f t="shared" si="240"/>
        <v>1</v>
      </c>
      <c r="M5172" s="12">
        <f t="shared" si="241"/>
        <v>1</v>
      </c>
      <c r="N5172" s="9" t="str">
        <f t="shared" si="242"/>
        <v/>
      </c>
    </row>
    <row r="5173" spans="1:14" x14ac:dyDescent="0.25">
      <c r="A5173" s="7">
        <v>43158</v>
      </c>
      <c r="B5173" s="8">
        <v>-6.3</v>
      </c>
      <c r="C5173" s="8">
        <v>-12.1</v>
      </c>
      <c r="D5173" s="16" t="s">
        <v>3</v>
      </c>
      <c r="E5173" s="10">
        <v>4</v>
      </c>
      <c r="F5173" s="9"/>
      <c r="G5173" s="9"/>
      <c r="H5173" s="19">
        <f>IFERROR(AVERAGE(Tabelle1[[#This Row],[Höchst
Temperatur
Tag]],Tabelle1[[#This Row],[Tiefst
Temperatur
Nacht]]),"")</f>
        <v>-9.1999999999999993</v>
      </c>
      <c r="I5173" s="9">
        <f>IF(Tabelle1[[#This Row],[Niederschlag]]="Regen",1,0)</f>
        <v>0</v>
      </c>
      <c r="J5173" s="9">
        <f>IF(Tabelle1[[#This Row],[Niederschlag]]="Schnee",1,0)</f>
        <v>1</v>
      </c>
      <c r="K5173" s="9">
        <f>IF(Tabelle1[[#This Row],[Niederschlag]]="Hagel",1,0)</f>
        <v>0</v>
      </c>
      <c r="L5173" s="12">
        <f t="shared" si="240"/>
        <v>1</v>
      </c>
      <c r="M5173" s="12">
        <f t="shared" si="241"/>
        <v>1</v>
      </c>
      <c r="N5173" s="9" t="str">
        <f t="shared" si="242"/>
        <v/>
      </c>
    </row>
    <row r="5174" spans="1:14" x14ac:dyDescent="0.25">
      <c r="A5174" s="7">
        <v>43159</v>
      </c>
      <c r="B5174" s="8">
        <v>-7.1</v>
      </c>
      <c r="C5174" s="8">
        <v>-12.7</v>
      </c>
      <c r="D5174" s="16"/>
      <c r="E5174" s="10">
        <v>4</v>
      </c>
      <c r="F5174" s="9"/>
      <c r="G5174" s="9"/>
      <c r="H5174" s="19">
        <f>IFERROR(AVERAGE(Tabelle1[[#This Row],[Höchst
Temperatur
Tag]],Tabelle1[[#This Row],[Tiefst
Temperatur
Nacht]]),"")</f>
        <v>-9.8999999999999986</v>
      </c>
      <c r="I5174" s="9">
        <f>IF(Tabelle1[[#This Row],[Niederschlag]]="Regen",1,0)</f>
        <v>0</v>
      </c>
      <c r="J5174" s="9">
        <f>IF(Tabelle1[[#This Row],[Niederschlag]]="Schnee",1,0)</f>
        <v>0</v>
      </c>
      <c r="K5174" s="9">
        <f>IF(Tabelle1[[#This Row],[Niederschlag]]="Hagel",1,0)</f>
        <v>0</v>
      </c>
      <c r="L5174" s="12">
        <f t="shared" si="240"/>
        <v>1</v>
      </c>
      <c r="M5174" s="12">
        <f t="shared" si="241"/>
        <v>1</v>
      </c>
      <c r="N5174" s="9" t="str">
        <f t="shared" si="242"/>
        <v/>
      </c>
    </row>
    <row r="5175" spans="1:14" x14ac:dyDescent="0.25">
      <c r="A5175" s="7">
        <v>43160</v>
      </c>
      <c r="B5175" s="8">
        <v>-3.1</v>
      </c>
      <c r="C5175" s="8">
        <v>-10.3</v>
      </c>
      <c r="D5175" s="16"/>
      <c r="E5175" s="10">
        <v>4</v>
      </c>
      <c r="F5175" s="9"/>
      <c r="G5175" s="9"/>
      <c r="H5175" s="19">
        <f>IFERROR(AVERAGE(Tabelle1[[#This Row],[Höchst
Temperatur
Tag]],Tabelle1[[#This Row],[Tiefst
Temperatur
Nacht]]),"")</f>
        <v>-6.7</v>
      </c>
      <c r="I5175" s="9">
        <f>IF(Tabelle1[[#This Row],[Niederschlag]]="Regen",1,0)</f>
        <v>0</v>
      </c>
      <c r="J5175" s="9">
        <f>IF(Tabelle1[[#This Row],[Niederschlag]]="Schnee",1,0)</f>
        <v>0</v>
      </c>
      <c r="K5175" s="9">
        <f>IF(Tabelle1[[#This Row],[Niederschlag]]="Hagel",1,0)</f>
        <v>0</v>
      </c>
      <c r="L5175" s="12">
        <f t="shared" si="240"/>
        <v>1</v>
      </c>
      <c r="M5175" s="12">
        <f t="shared" si="241"/>
        <v>1</v>
      </c>
      <c r="N5175" s="9" t="str">
        <f t="shared" si="242"/>
        <v/>
      </c>
    </row>
    <row r="5176" spans="1:14" x14ac:dyDescent="0.25">
      <c r="A5176" s="7">
        <v>43161</v>
      </c>
      <c r="B5176" s="8">
        <v>-3.4</v>
      </c>
      <c r="C5176" s="8">
        <v>-8</v>
      </c>
      <c r="D5176" s="16" t="s">
        <v>3</v>
      </c>
      <c r="E5176" s="10">
        <v>6</v>
      </c>
      <c r="F5176" s="9"/>
      <c r="G5176" s="9"/>
      <c r="H5176" s="19">
        <f>IFERROR(AVERAGE(Tabelle1[[#This Row],[Höchst
Temperatur
Tag]],Tabelle1[[#This Row],[Tiefst
Temperatur
Nacht]]),"")</f>
        <v>-5.7</v>
      </c>
      <c r="I5176" s="9">
        <f>IF(Tabelle1[[#This Row],[Niederschlag]]="Regen",1,0)</f>
        <v>0</v>
      </c>
      <c r="J5176" s="9">
        <f>IF(Tabelle1[[#This Row],[Niederschlag]]="Schnee",1,0)</f>
        <v>1</v>
      </c>
      <c r="K5176" s="9">
        <f>IF(Tabelle1[[#This Row],[Niederschlag]]="Hagel",1,0)</f>
        <v>0</v>
      </c>
      <c r="L5176" s="12">
        <f t="shared" si="240"/>
        <v>1</v>
      </c>
      <c r="M5176" s="12">
        <f t="shared" si="241"/>
        <v>1</v>
      </c>
      <c r="N5176" s="9" t="str">
        <f t="shared" si="242"/>
        <v/>
      </c>
    </row>
    <row r="5177" spans="1:14" x14ac:dyDescent="0.25">
      <c r="A5177" s="7">
        <v>43162</v>
      </c>
      <c r="B5177" s="8">
        <v>2.4</v>
      </c>
      <c r="C5177" s="8">
        <v>-4.2</v>
      </c>
      <c r="D5177" s="16" t="s">
        <v>3</v>
      </c>
      <c r="E5177" s="10">
        <v>6</v>
      </c>
      <c r="F5177" s="9"/>
      <c r="G5177" s="9"/>
      <c r="H5177" s="19">
        <f>IFERROR(AVERAGE(Tabelle1[[#This Row],[Höchst
Temperatur
Tag]],Tabelle1[[#This Row],[Tiefst
Temperatur
Nacht]]),"")</f>
        <v>-0.90000000000000013</v>
      </c>
      <c r="I5177" s="9">
        <f>IF(Tabelle1[[#This Row],[Niederschlag]]="Regen",1,0)</f>
        <v>0</v>
      </c>
      <c r="J5177" s="9">
        <f>IF(Tabelle1[[#This Row],[Niederschlag]]="Schnee",1,0)</f>
        <v>1</v>
      </c>
      <c r="K5177" s="9">
        <f>IF(Tabelle1[[#This Row],[Niederschlag]]="Hagel",1,0)</f>
        <v>0</v>
      </c>
      <c r="L5177" s="12">
        <f t="shared" si="240"/>
        <v>1</v>
      </c>
      <c r="M5177" s="12" t="str">
        <f t="shared" si="241"/>
        <v/>
      </c>
      <c r="N5177" s="9" t="str">
        <f t="shared" si="242"/>
        <v/>
      </c>
    </row>
    <row r="5178" spans="1:14" x14ac:dyDescent="0.25">
      <c r="A5178" s="7">
        <v>43163</v>
      </c>
      <c r="B5178" s="8">
        <v>5.3</v>
      </c>
      <c r="C5178" s="8">
        <v>0.1</v>
      </c>
      <c r="D5178" s="16" t="s">
        <v>1</v>
      </c>
      <c r="E5178" s="10" t="s">
        <v>56</v>
      </c>
      <c r="F5178" s="9"/>
      <c r="G5178" s="9"/>
      <c r="H5178" s="19">
        <f>IFERROR(AVERAGE(Tabelle1[[#This Row],[Höchst
Temperatur
Tag]],Tabelle1[[#This Row],[Tiefst
Temperatur
Nacht]]),"")</f>
        <v>2.6999999999999997</v>
      </c>
      <c r="I5178" s="9">
        <f>IF(Tabelle1[[#This Row],[Niederschlag]]="Regen",1,0)</f>
        <v>1</v>
      </c>
      <c r="J5178" s="9">
        <f>IF(Tabelle1[[#This Row],[Niederschlag]]="Schnee",1,0)</f>
        <v>0</v>
      </c>
      <c r="K5178" s="9">
        <f>IF(Tabelle1[[#This Row],[Niederschlag]]="Hagel",1,0)</f>
        <v>0</v>
      </c>
      <c r="L5178" s="12" t="str">
        <f t="shared" si="240"/>
        <v/>
      </c>
      <c r="M5178" s="12" t="str">
        <f t="shared" si="241"/>
        <v/>
      </c>
      <c r="N5178" s="9" t="str">
        <f t="shared" si="242"/>
        <v/>
      </c>
    </row>
    <row r="5179" spans="1:14" x14ac:dyDescent="0.25">
      <c r="A5179" s="7">
        <v>43164</v>
      </c>
      <c r="B5179" s="8">
        <v>8.3000000000000007</v>
      </c>
      <c r="C5179" s="8">
        <v>-0.1</v>
      </c>
      <c r="D5179" s="16"/>
      <c r="E5179" s="10" t="s">
        <v>56</v>
      </c>
      <c r="F5179" s="9"/>
      <c r="G5179" s="9"/>
      <c r="H5179" s="19">
        <f>IFERROR(AVERAGE(Tabelle1[[#This Row],[Höchst
Temperatur
Tag]],Tabelle1[[#This Row],[Tiefst
Temperatur
Nacht]]),"")</f>
        <v>4.1000000000000005</v>
      </c>
      <c r="I5179" s="9">
        <f>IF(Tabelle1[[#This Row],[Niederschlag]]="Regen",1,0)</f>
        <v>0</v>
      </c>
      <c r="J5179" s="9">
        <f>IF(Tabelle1[[#This Row],[Niederschlag]]="Schnee",1,0)</f>
        <v>0</v>
      </c>
      <c r="K5179" s="9">
        <f>IF(Tabelle1[[#This Row],[Niederschlag]]="Hagel",1,0)</f>
        <v>0</v>
      </c>
      <c r="L5179" s="12">
        <f t="shared" si="240"/>
        <v>1</v>
      </c>
      <c r="M5179" s="12" t="str">
        <f t="shared" si="241"/>
        <v/>
      </c>
      <c r="N5179" s="9" t="str">
        <f t="shared" si="242"/>
        <v/>
      </c>
    </row>
    <row r="5180" spans="1:14" x14ac:dyDescent="0.25">
      <c r="A5180" s="7">
        <v>43165</v>
      </c>
      <c r="B5180" s="8">
        <v>9.8000000000000007</v>
      </c>
      <c r="C5180" s="8">
        <v>-0.2</v>
      </c>
      <c r="D5180" s="16"/>
      <c r="E5180" s="10"/>
      <c r="F5180" s="9"/>
      <c r="G5180" s="9"/>
      <c r="H5180" s="19">
        <f>IFERROR(AVERAGE(Tabelle1[[#This Row],[Höchst
Temperatur
Tag]],Tabelle1[[#This Row],[Tiefst
Temperatur
Nacht]]),"")</f>
        <v>4.8000000000000007</v>
      </c>
      <c r="I5180" s="9">
        <f>IF(Tabelle1[[#This Row],[Niederschlag]]="Regen",1,0)</f>
        <v>0</v>
      </c>
      <c r="J5180" s="9">
        <f>IF(Tabelle1[[#This Row],[Niederschlag]]="Schnee",1,0)</f>
        <v>0</v>
      </c>
      <c r="K5180" s="9">
        <f>IF(Tabelle1[[#This Row],[Niederschlag]]="Hagel",1,0)</f>
        <v>0</v>
      </c>
      <c r="L5180" s="12">
        <f t="shared" si="240"/>
        <v>1</v>
      </c>
      <c r="M5180" s="12" t="str">
        <f t="shared" si="241"/>
        <v/>
      </c>
      <c r="N5180" s="9" t="str">
        <f t="shared" si="242"/>
        <v/>
      </c>
    </row>
    <row r="5181" spans="1:14" x14ac:dyDescent="0.25">
      <c r="A5181" s="7">
        <v>43166</v>
      </c>
      <c r="B5181" s="8">
        <v>5.0999999999999996</v>
      </c>
      <c r="C5181" s="8">
        <v>-0.5</v>
      </c>
      <c r="D5181" s="16" t="s">
        <v>1</v>
      </c>
      <c r="E5181" s="10"/>
      <c r="F5181" s="9"/>
      <c r="G5181" s="9"/>
      <c r="H5181" s="19">
        <f>IFERROR(AVERAGE(Tabelle1[[#This Row],[Höchst
Temperatur
Tag]],Tabelle1[[#This Row],[Tiefst
Temperatur
Nacht]]),"")</f>
        <v>2.2999999999999998</v>
      </c>
      <c r="I5181" s="9">
        <f>IF(Tabelle1[[#This Row],[Niederschlag]]="Regen",1,0)</f>
        <v>1</v>
      </c>
      <c r="J5181" s="9">
        <f>IF(Tabelle1[[#This Row],[Niederschlag]]="Schnee",1,0)</f>
        <v>0</v>
      </c>
      <c r="K5181" s="9">
        <f>IF(Tabelle1[[#This Row],[Niederschlag]]="Hagel",1,0)</f>
        <v>0</v>
      </c>
      <c r="L5181" s="12">
        <f t="shared" si="240"/>
        <v>1</v>
      </c>
      <c r="M5181" s="12" t="str">
        <f t="shared" si="241"/>
        <v/>
      </c>
      <c r="N5181" s="9" t="str">
        <f t="shared" si="242"/>
        <v/>
      </c>
    </row>
    <row r="5182" spans="1:14" x14ac:dyDescent="0.25">
      <c r="A5182" s="7">
        <v>43167</v>
      </c>
      <c r="B5182" s="8">
        <v>6.1</v>
      </c>
      <c r="C5182" s="8">
        <v>-0.6</v>
      </c>
      <c r="D5182" s="16" t="s">
        <v>2</v>
      </c>
      <c r="E5182" s="10"/>
      <c r="F5182" s="9"/>
      <c r="G5182" s="9"/>
      <c r="H5182" s="19">
        <f>IFERROR(AVERAGE(Tabelle1[[#This Row],[Höchst
Temperatur
Tag]],Tabelle1[[#This Row],[Tiefst
Temperatur
Nacht]]),"")</f>
        <v>2.75</v>
      </c>
      <c r="I5182" s="9">
        <f>IF(Tabelle1[[#This Row],[Niederschlag]]="Regen",1,0)</f>
        <v>0</v>
      </c>
      <c r="J5182" s="9">
        <f>IF(Tabelle1[[#This Row],[Niederschlag]]="Schnee",1,0)</f>
        <v>0</v>
      </c>
      <c r="K5182" s="9">
        <f>IF(Tabelle1[[#This Row],[Niederschlag]]="Hagel",1,0)</f>
        <v>0</v>
      </c>
      <c r="L5182" s="12">
        <f t="shared" si="240"/>
        <v>1</v>
      </c>
      <c r="M5182" s="12" t="str">
        <f t="shared" si="241"/>
        <v/>
      </c>
      <c r="N5182" s="9" t="str">
        <f t="shared" si="242"/>
        <v/>
      </c>
    </row>
    <row r="5183" spans="1:14" x14ac:dyDescent="0.25">
      <c r="A5183" s="7">
        <v>43168</v>
      </c>
      <c r="B5183" s="8">
        <v>6.3</v>
      </c>
      <c r="C5183" s="8">
        <v>0.8</v>
      </c>
      <c r="D5183" s="16" t="s">
        <v>1</v>
      </c>
      <c r="E5183" s="10"/>
      <c r="F5183" s="9"/>
      <c r="G5183" s="9"/>
      <c r="H5183" s="19">
        <f>IFERROR(AVERAGE(Tabelle1[[#This Row],[Höchst
Temperatur
Tag]],Tabelle1[[#This Row],[Tiefst
Temperatur
Nacht]]),"")</f>
        <v>3.55</v>
      </c>
      <c r="I5183" s="9">
        <f>IF(Tabelle1[[#This Row],[Niederschlag]]="Regen",1,0)</f>
        <v>1</v>
      </c>
      <c r="J5183" s="9">
        <f>IF(Tabelle1[[#This Row],[Niederschlag]]="Schnee",1,0)</f>
        <v>0</v>
      </c>
      <c r="K5183" s="9">
        <f>IF(Tabelle1[[#This Row],[Niederschlag]]="Hagel",1,0)</f>
        <v>0</v>
      </c>
      <c r="L5183" s="12" t="str">
        <f t="shared" si="240"/>
        <v/>
      </c>
      <c r="M5183" s="12" t="str">
        <f t="shared" si="241"/>
        <v/>
      </c>
      <c r="N5183" s="9" t="str">
        <f t="shared" si="242"/>
        <v/>
      </c>
    </row>
    <row r="5184" spans="1:14" x14ac:dyDescent="0.25">
      <c r="A5184" s="7">
        <v>43169</v>
      </c>
      <c r="B5184" s="8">
        <v>10.7</v>
      </c>
      <c r="C5184" s="8">
        <v>4.8</v>
      </c>
      <c r="D5184" s="16" t="s">
        <v>1</v>
      </c>
      <c r="E5184" s="10"/>
      <c r="F5184" s="9"/>
      <c r="G5184" s="9"/>
      <c r="H5184" s="19">
        <f>IFERROR(AVERAGE(Tabelle1[[#This Row],[Höchst
Temperatur
Tag]],Tabelle1[[#This Row],[Tiefst
Temperatur
Nacht]]),"")</f>
        <v>7.75</v>
      </c>
      <c r="I5184" s="9">
        <f>IF(Tabelle1[[#This Row],[Niederschlag]]="Regen",1,0)</f>
        <v>1</v>
      </c>
      <c r="J5184" s="9">
        <f>IF(Tabelle1[[#This Row],[Niederschlag]]="Schnee",1,0)</f>
        <v>0</v>
      </c>
      <c r="K5184" s="9">
        <f>IF(Tabelle1[[#This Row],[Niederschlag]]="Hagel",1,0)</f>
        <v>0</v>
      </c>
      <c r="L5184" s="12" t="str">
        <f t="shared" si="240"/>
        <v/>
      </c>
      <c r="M5184" s="12" t="str">
        <f t="shared" si="241"/>
        <v/>
      </c>
      <c r="N5184" s="9" t="str">
        <f t="shared" si="242"/>
        <v/>
      </c>
    </row>
    <row r="5185" spans="1:14" x14ac:dyDescent="0.25">
      <c r="A5185" s="7">
        <v>43170</v>
      </c>
      <c r="B5185" s="8">
        <v>10.9</v>
      </c>
      <c r="C5185" s="8">
        <v>5.6</v>
      </c>
      <c r="D5185" s="16" t="s">
        <v>1</v>
      </c>
      <c r="E5185" s="10"/>
      <c r="F5185" s="9"/>
      <c r="G5185" s="9"/>
      <c r="H5185" s="19">
        <f>IFERROR(AVERAGE(Tabelle1[[#This Row],[Höchst
Temperatur
Tag]],Tabelle1[[#This Row],[Tiefst
Temperatur
Nacht]]),"")</f>
        <v>8.25</v>
      </c>
      <c r="I5185" s="9">
        <f>IF(Tabelle1[[#This Row],[Niederschlag]]="Regen",1,0)</f>
        <v>1</v>
      </c>
      <c r="J5185" s="9">
        <f>IF(Tabelle1[[#This Row],[Niederschlag]]="Schnee",1,0)</f>
        <v>0</v>
      </c>
      <c r="K5185" s="9">
        <f>IF(Tabelle1[[#This Row],[Niederschlag]]="Hagel",1,0)</f>
        <v>0</v>
      </c>
      <c r="L5185" s="12" t="str">
        <f t="shared" si="240"/>
        <v/>
      </c>
      <c r="M5185" s="12" t="str">
        <f t="shared" si="241"/>
        <v/>
      </c>
      <c r="N5185" s="9" t="str">
        <f t="shared" si="242"/>
        <v/>
      </c>
    </row>
    <row r="5186" spans="1:14" x14ac:dyDescent="0.25">
      <c r="A5186" s="7">
        <v>43171</v>
      </c>
      <c r="B5186" s="8">
        <v>9.9</v>
      </c>
      <c r="C5186" s="8">
        <v>4.5</v>
      </c>
      <c r="D5186" s="16" t="s">
        <v>1</v>
      </c>
      <c r="E5186" s="10"/>
      <c r="F5186" s="9"/>
      <c r="G5186" s="9"/>
      <c r="H5186" s="19">
        <f>IFERROR(AVERAGE(Tabelle1[[#This Row],[Höchst
Temperatur
Tag]],Tabelle1[[#This Row],[Tiefst
Temperatur
Nacht]]),"")</f>
        <v>7.2</v>
      </c>
      <c r="I5186" s="9">
        <f>IF(Tabelle1[[#This Row],[Niederschlag]]="Regen",1,0)</f>
        <v>1</v>
      </c>
      <c r="J5186" s="9">
        <f>IF(Tabelle1[[#This Row],[Niederschlag]]="Schnee",1,0)</f>
        <v>0</v>
      </c>
      <c r="K5186" s="9">
        <f>IF(Tabelle1[[#This Row],[Niederschlag]]="Hagel",1,0)</f>
        <v>0</v>
      </c>
      <c r="L5186" s="12" t="str">
        <f t="shared" ref="L5186:L5249" si="243">IF(C5186&lt;0,1,"")</f>
        <v/>
      </c>
      <c r="M5186" s="12" t="str">
        <f t="shared" ref="M5186:M5249" si="244">IF(C5186&lt;-5,1,"")</f>
        <v/>
      </c>
      <c r="N5186" s="9" t="str">
        <f t="shared" ref="N5186:N5249" si="245">IF(B5186&gt;25,1,"")</f>
        <v/>
      </c>
    </row>
    <row r="5187" spans="1:14" x14ac:dyDescent="0.25">
      <c r="A5187" s="7">
        <v>43172</v>
      </c>
      <c r="B5187" s="8">
        <v>6.9</v>
      </c>
      <c r="C5187" s="8">
        <v>1.3</v>
      </c>
      <c r="D5187" s="16" t="s">
        <v>1</v>
      </c>
      <c r="E5187" s="10"/>
      <c r="F5187" s="9"/>
      <c r="G5187" s="9"/>
      <c r="H5187" s="19">
        <f>IFERROR(AVERAGE(Tabelle1[[#This Row],[Höchst
Temperatur
Tag]],Tabelle1[[#This Row],[Tiefst
Temperatur
Nacht]]),"")</f>
        <v>4.1000000000000005</v>
      </c>
      <c r="I5187" s="9">
        <f>IF(Tabelle1[[#This Row],[Niederschlag]]="Regen",1,0)</f>
        <v>1</v>
      </c>
      <c r="J5187" s="9">
        <f>IF(Tabelle1[[#This Row],[Niederschlag]]="Schnee",1,0)</f>
        <v>0</v>
      </c>
      <c r="K5187" s="9">
        <f>IF(Tabelle1[[#This Row],[Niederschlag]]="Hagel",1,0)</f>
        <v>0</v>
      </c>
      <c r="L5187" s="12" t="str">
        <f t="shared" si="243"/>
        <v/>
      </c>
      <c r="M5187" s="12" t="str">
        <f t="shared" si="244"/>
        <v/>
      </c>
      <c r="N5187" s="9" t="str">
        <f t="shared" si="245"/>
        <v/>
      </c>
    </row>
    <row r="5188" spans="1:14" x14ac:dyDescent="0.25">
      <c r="A5188" s="7">
        <v>43173</v>
      </c>
      <c r="B5188" s="8">
        <v>8.6999999999999993</v>
      </c>
      <c r="C5188" s="8">
        <v>-0.2</v>
      </c>
      <c r="D5188" s="16"/>
      <c r="E5188" s="10"/>
      <c r="F5188" s="9"/>
      <c r="G5188" s="9"/>
      <c r="H5188" s="19">
        <f>IFERROR(AVERAGE(Tabelle1[[#This Row],[Höchst
Temperatur
Tag]],Tabelle1[[#This Row],[Tiefst
Temperatur
Nacht]]),"")</f>
        <v>4.25</v>
      </c>
      <c r="I5188" s="9">
        <f>IF(Tabelle1[[#This Row],[Niederschlag]]="Regen",1,0)</f>
        <v>0</v>
      </c>
      <c r="J5188" s="9">
        <f>IF(Tabelle1[[#This Row],[Niederschlag]]="Schnee",1,0)</f>
        <v>0</v>
      </c>
      <c r="K5188" s="9">
        <f>IF(Tabelle1[[#This Row],[Niederschlag]]="Hagel",1,0)</f>
        <v>0</v>
      </c>
      <c r="L5188" s="12">
        <f t="shared" si="243"/>
        <v>1</v>
      </c>
      <c r="M5188" s="12" t="str">
        <f t="shared" si="244"/>
        <v/>
      </c>
      <c r="N5188" s="9" t="str">
        <f t="shared" si="245"/>
        <v/>
      </c>
    </row>
    <row r="5189" spans="1:14" x14ac:dyDescent="0.25">
      <c r="A5189" s="7">
        <v>43174</v>
      </c>
      <c r="B5189" s="8">
        <v>8.5</v>
      </c>
      <c r="C5189" s="8">
        <v>-0.2</v>
      </c>
      <c r="D5189" s="16" t="s">
        <v>1</v>
      </c>
      <c r="E5189" s="10"/>
      <c r="F5189" s="9"/>
      <c r="G5189" s="9"/>
      <c r="H5189" s="19">
        <f>IFERROR(AVERAGE(Tabelle1[[#This Row],[Höchst
Temperatur
Tag]],Tabelle1[[#This Row],[Tiefst
Temperatur
Nacht]]),"")</f>
        <v>4.1500000000000004</v>
      </c>
      <c r="I5189" s="9">
        <f>IF(Tabelle1[[#This Row],[Niederschlag]]="Regen",1,0)</f>
        <v>1</v>
      </c>
      <c r="J5189" s="9">
        <f>IF(Tabelle1[[#This Row],[Niederschlag]]="Schnee",1,0)</f>
        <v>0</v>
      </c>
      <c r="K5189" s="9">
        <f>IF(Tabelle1[[#This Row],[Niederschlag]]="Hagel",1,0)</f>
        <v>0</v>
      </c>
      <c r="L5189" s="12">
        <f t="shared" si="243"/>
        <v>1</v>
      </c>
      <c r="M5189" s="12" t="str">
        <f t="shared" si="244"/>
        <v/>
      </c>
      <c r="N5189" s="9" t="str">
        <f t="shared" si="245"/>
        <v/>
      </c>
    </row>
    <row r="5190" spans="1:14" x14ac:dyDescent="0.25">
      <c r="A5190" s="7">
        <v>43175</v>
      </c>
      <c r="B5190" s="8">
        <v>8.9</v>
      </c>
      <c r="C5190" s="8">
        <v>-2.5</v>
      </c>
      <c r="D5190" s="16" t="s">
        <v>1</v>
      </c>
      <c r="E5190" s="10"/>
      <c r="F5190" s="9"/>
      <c r="G5190" s="9"/>
      <c r="H5190" s="19">
        <f>IFERROR(AVERAGE(Tabelle1[[#This Row],[Höchst
Temperatur
Tag]],Tabelle1[[#This Row],[Tiefst
Temperatur
Nacht]]),"")</f>
        <v>3.2</v>
      </c>
      <c r="I5190" s="9">
        <f>IF(Tabelle1[[#This Row],[Niederschlag]]="Regen",1,0)</f>
        <v>1</v>
      </c>
      <c r="J5190" s="9">
        <f>IF(Tabelle1[[#This Row],[Niederschlag]]="Schnee",1,0)</f>
        <v>0</v>
      </c>
      <c r="K5190" s="9">
        <f>IF(Tabelle1[[#This Row],[Niederschlag]]="Hagel",1,0)</f>
        <v>0</v>
      </c>
      <c r="L5190" s="12">
        <f t="shared" si="243"/>
        <v>1</v>
      </c>
      <c r="M5190" s="12" t="str">
        <f t="shared" si="244"/>
        <v/>
      </c>
      <c r="N5190" s="9" t="str">
        <f t="shared" si="245"/>
        <v/>
      </c>
    </row>
    <row r="5191" spans="1:14" x14ac:dyDescent="0.25">
      <c r="A5191" s="7">
        <v>43176</v>
      </c>
      <c r="B5191" s="8">
        <v>-2.2000000000000002</v>
      </c>
      <c r="C5191" s="8">
        <v>-6.6</v>
      </c>
      <c r="D5191" s="16" t="s">
        <v>3</v>
      </c>
      <c r="E5191" s="10">
        <v>1</v>
      </c>
      <c r="F5191" s="9"/>
      <c r="G5191" s="9"/>
      <c r="H5191" s="19">
        <f>IFERROR(AVERAGE(Tabelle1[[#This Row],[Höchst
Temperatur
Tag]],Tabelle1[[#This Row],[Tiefst
Temperatur
Nacht]]),"")</f>
        <v>-4.4000000000000004</v>
      </c>
      <c r="I5191" s="9">
        <f>IF(Tabelle1[[#This Row],[Niederschlag]]="Regen",1,0)</f>
        <v>0</v>
      </c>
      <c r="J5191" s="9">
        <f>IF(Tabelle1[[#This Row],[Niederschlag]]="Schnee",1,0)</f>
        <v>1</v>
      </c>
      <c r="K5191" s="9">
        <f>IF(Tabelle1[[#This Row],[Niederschlag]]="Hagel",1,0)</f>
        <v>0</v>
      </c>
      <c r="L5191" s="12">
        <f t="shared" si="243"/>
        <v>1</v>
      </c>
      <c r="M5191" s="12">
        <f t="shared" si="244"/>
        <v>1</v>
      </c>
      <c r="N5191" s="9" t="str">
        <f t="shared" si="245"/>
        <v/>
      </c>
    </row>
    <row r="5192" spans="1:14" x14ac:dyDescent="0.25">
      <c r="A5192" s="7">
        <v>43177</v>
      </c>
      <c r="B5192" s="8">
        <v>-2.2999999999999998</v>
      </c>
      <c r="C5192" s="8">
        <v>-6</v>
      </c>
      <c r="D5192" s="16" t="s">
        <v>3</v>
      </c>
      <c r="E5192" s="10">
        <v>2</v>
      </c>
      <c r="F5192" s="9"/>
      <c r="G5192" s="9"/>
      <c r="H5192" s="19">
        <f>IFERROR(AVERAGE(Tabelle1[[#This Row],[Höchst
Temperatur
Tag]],Tabelle1[[#This Row],[Tiefst
Temperatur
Nacht]]),"")</f>
        <v>-4.1500000000000004</v>
      </c>
      <c r="I5192" s="9">
        <f>IF(Tabelle1[[#This Row],[Niederschlag]]="Regen",1,0)</f>
        <v>0</v>
      </c>
      <c r="J5192" s="9">
        <f>IF(Tabelle1[[#This Row],[Niederschlag]]="Schnee",1,0)</f>
        <v>1</v>
      </c>
      <c r="K5192" s="9">
        <f>IF(Tabelle1[[#This Row],[Niederschlag]]="Hagel",1,0)</f>
        <v>0</v>
      </c>
      <c r="L5192" s="12">
        <f t="shared" si="243"/>
        <v>1</v>
      </c>
      <c r="M5192" s="12">
        <f t="shared" si="244"/>
        <v>1</v>
      </c>
      <c r="N5192" s="9" t="str">
        <f t="shared" si="245"/>
        <v/>
      </c>
    </row>
    <row r="5193" spans="1:14" x14ac:dyDescent="0.25">
      <c r="A5193" s="7">
        <v>43178</v>
      </c>
      <c r="B5193" s="8">
        <v>-0.9</v>
      </c>
      <c r="C5193" s="8">
        <v>-6.6</v>
      </c>
      <c r="D5193" s="16"/>
      <c r="E5193" s="10" t="s">
        <v>56</v>
      </c>
      <c r="F5193" s="9"/>
      <c r="G5193" s="9"/>
      <c r="H5193" s="19">
        <f>IFERROR(AVERAGE(Tabelle1[[#This Row],[Höchst
Temperatur
Tag]],Tabelle1[[#This Row],[Tiefst
Temperatur
Nacht]]),"")</f>
        <v>-3.75</v>
      </c>
      <c r="I5193" s="9">
        <f>IF(Tabelle1[[#This Row],[Niederschlag]]="Regen",1,0)</f>
        <v>0</v>
      </c>
      <c r="J5193" s="9">
        <f>IF(Tabelle1[[#This Row],[Niederschlag]]="Schnee",1,0)</f>
        <v>0</v>
      </c>
      <c r="K5193" s="9">
        <f>IF(Tabelle1[[#This Row],[Niederschlag]]="Hagel",1,0)</f>
        <v>0</v>
      </c>
      <c r="L5193" s="12">
        <f t="shared" si="243"/>
        <v>1</v>
      </c>
      <c r="M5193" s="12">
        <f t="shared" si="244"/>
        <v>1</v>
      </c>
      <c r="N5193" s="9" t="str">
        <f t="shared" si="245"/>
        <v/>
      </c>
    </row>
    <row r="5194" spans="1:14" x14ac:dyDescent="0.25">
      <c r="A5194" s="7">
        <v>43179</v>
      </c>
      <c r="B5194" s="8">
        <v>3.1</v>
      </c>
      <c r="C5194" s="8">
        <v>-6.3</v>
      </c>
      <c r="D5194" s="16" t="s">
        <v>2</v>
      </c>
      <c r="E5194" s="10" t="s">
        <v>56</v>
      </c>
      <c r="F5194" s="9"/>
      <c r="G5194" s="9"/>
      <c r="H5194" s="19">
        <f>IFERROR(AVERAGE(Tabelle1[[#This Row],[Höchst
Temperatur
Tag]],Tabelle1[[#This Row],[Tiefst
Temperatur
Nacht]]),"")</f>
        <v>-1.5999999999999999</v>
      </c>
      <c r="I5194" s="9">
        <f>IF(Tabelle1[[#This Row],[Niederschlag]]="Regen",1,0)</f>
        <v>0</v>
      </c>
      <c r="J5194" s="9">
        <f>IF(Tabelle1[[#This Row],[Niederschlag]]="Schnee",1,0)</f>
        <v>0</v>
      </c>
      <c r="K5194" s="9">
        <f>IF(Tabelle1[[#This Row],[Niederschlag]]="Hagel",1,0)</f>
        <v>0</v>
      </c>
      <c r="L5194" s="12">
        <f t="shared" si="243"/>
        <v>1</v>
      </c>
      <c r="M5194" s="12">
        <f t="shared" si="244"/>
        <v>1</v>
      </c>
      <c r="N5194" s="9" t="str">
        <f t="shared" si="245"/>
        <v/>
      </c>
    </row>
    <row r="5195" spans="1:14" x14ac:dyDescent="0.25">
      <c r="A5195" s="7">
        <v>43180</v>
      </c>
      <c r="B5195" s="8">
        <v>3.6</v>
      </c>
      <c r="C5195" s="8">
        <v>-4.8</v>
      </c>
      <c r="D5195" s="16"/>
      <c r="E5195" s="10"/>
      <c r="F5195" s="9"/>
      <c r="G5195" s="9"/>
      <c r="H5195" s="19">
        <f>IFERROR(AVERAGE(Tabelle1[[#This Row],[Höchst
Temperatur
Tag]],Tabelle1[[#This Row],[Tiefst
Temperatur
Nacht]]),"")</f>
        <v>-0.59999999999999987</v>
      </c>
      <c r="I5195" s="9">
        <f>IF(Tabelle1[[#This Row],[Niederschlag]]="Regen",1,0)</f>
        <v>0</v>
      </c>
      <c r="J5195" s="9">
        <f>IF(Tabelle1[[#This Row],[Niederschlag]]="Schnee",1,0)</f>
        <v>0</v>
      </c>
      <c r="K5195" s="9">
        <f>IF(Tabelle1[[#This Row],[Niederschlag]]="Hagel",1,0)</f>
        <v>0</v>
      </c>
      <c r="L5195" s="12">
        <f t="shared" si="243"/>
        <v>1</v>
      </c>
      <c r="M5195" s="12" t="str">
        <f t="shared" si="244"/>
        <v/>
      </c>
      <c r="N5195" s="9" t="str">
        <f t="shared" si="245"/>
        <v/>
      </c>
    </row>
    <row r="5196" spans="1:14" x14ac:dyDescent="0.25">
      <c r="A5196" s="7">
        <v>43181</v>
      </c>
      <c r="B5196" s="8">
        <v>3.5</v>
      </c>
      <c r="C5196" s="8">
        <v>-1.1000000000000001</v>
      </c>
      <c r="D5196" s="16" t="s">
        <v>3</v>
      </c>
      <c r="E5196" s="10"/>
      <c r="F5196" s="9"/>
      <c r="G5196" s="9"/>
      <c r="H5196" s="19">
        <f>IFERROR(AVERAGE(Tabelle1[[#This Row],[Höchst
Temperatur
Tag]],Tabelle1[[#This Row],[Tiefst
Temperatur
Nacht]]),"")</f>
        <v>1.2</v>
      </c>
      <c r="I5196" s="9">
        <f>IF(Tabelle1[[#This Row],[Niederschlag]]="Regen",1,0)</f>
        <v>0</v>
      </c>
      <c r="J5196" s="9">
        <f>IF(Tabelle1[[#This Row],[Niederschlag]]="Schnee",1,0)</f>
        <v>1</v>
      </c>
      <c r="K5196" s="9">
        <f>IF(Tabelle1[[#This Row],[Niederschlag]]="Hagel",1,0)</f>
        <v>0</v>
      </c>
      <c r="L5196" s="12">
        <f t="shared" si="243"/>
        <v>1</v>
      </c>
      <c r="M5196" s="12" t="str">
        <f t="shared" si="244"/>
        <v/>
      </c>
      <c r="N5196" s="9" t="str">
        <f t="shared" si="245"/>
        <v/>
      </c>
    </row>
    <row r="5197" spans="1:14" x14ac:dyDescent="0.25">
      <c r="A5197" s="7">
        <v>43182</v>
      </c>
      <c r="B5197" s="8">
        <v>6.8</v>
      </c>
      <c r="C5197" s="8">
        <v>-1</v>
      </c>
      <c r="D5197" s="16" t="s">
        <v>1</v>
      </c>
      <c r="E5197" s="10"/>
      <c r="F5197" s="9"/>
      <c r="G5197" s="9"/>
      <c r="H5197" s="19">
        <f>IFERROR(AVERAGE(Tabelle1[[#This Row],[Höchst
Temperatur
Tag]],Tabelle1[[#This Row],[Tiefst
Temperatur
Nacht]]),"")</f>
        <v>2.9</v>
      </c>
      <c r="I5197" s="9">
        <f>IF(Tabelle1[[#This Row],[Niederschlag]]="Regen",1,0)</f>
        <v>1</v>
      </c>
      <c r="J5197" s="9">
        <f>IF(Tabelle1[[#This Row],[Niederschlag]]="Schnee",1,0)</f>
        <v>0</v>
      </c>
      <c r="K5197" s="9">
        <f>IF(Tabelle1[[#This Row],[Niederschlag]]="Hagel",1,0)</f>
        <v>0</v>
      </c>
      <c r="L5197" s="12">
        <f t="shared" si="243"/>
        <v>1</v>
      </c>
      <c r="M5197" s="12" t="str">
        <f t="shared" si="244"/>
        <v/>
      </c>
      <c r="N5197" s="9" t="str">
        <f t="shared" si="245"/>
        <v/>
      </c>
    </row>
    <row r="5198" spans="1:14" x14ac:dyDescent="0.25">
      <c r="A5198" s="7">
        <v>43183</v>
      </c>
      <c r="B5198" s="8">
        <v>7.8</v>
      </c>
      <c r="C5198" s="8">
        <v>-1.2</v>
      </c>
      <c r="D5198" s="16"/>
      <c r="E5198" s="10"/>
      <c r="F5198" s="9"/>
      <c r="G5198" s="9"/>
      <c r="H5198" s="19">
        <f>IFERROR(AVERAGE(Tabelle1[[#This Row],[Höchst
Temperatur
Tag]],Tabelle1[[#This Row],[Tiefst
Temperatur
Nacht]]),"")</f>
        <v>3.3</v>
      </c>
      <c r="I5198" s="9">
        <f>IF(Tabelle1[[#This Row],[Niederschlag]]="Regen",1,0)</f>
        <v>0</v>
      </c>
      <c r="J5198" s="9">
        <f>IF(Tabelle1[[#This Row],[Niederschlag]]="Schnee",1,0)</f>
        <v>0</v>
      </c>
      <c r="K5198" s="9">
        <f>IF(Tabelle1[[#This Row],[Niederschlag]]="Hagel",1,0)</f>
        <v>0</v>
      </c>
      <c r="L5198" s="12">
        <f t="shared" si="243"/>
        <v>1</v>
      </c>
      <c r="M5198" s="12" t="str">
        <f t="shared" si="244"/>
        <v/>
      </c>
      <c r="N5198" s="9" t="str">
        <f t="shared" si="245"/>
        <v/>
      </c>
    </row>
    <row r="5199" spans="1:14" x14ac:dyDescent="0.25">
      <c r="A5199" s="7">
        <v>43184</v>
      </c>
      <c r="B5199" s="8">
        <v>8.8000000000000007</v>
      </c>
      <c r="C5199" s="8">
        <v>-0.8</v>
      </c>
      <c r="D5199" s="16"/>
      <c r="E5199" s="10"/>
      <c r="F5199" s="9"/>
      <c r="G5199" s="9"/>
      <c r="H5199" s="19">
        <f>IFERROR(AVERAGE(Tabelle1[[#This Row],[Höchst
Temperatur
Tag]],Tabelle1[[#This Row],[Tiefst
Temperatur
Nacht]]),"")</f>
        <v>4</v>
      </c>
      <c r="I5199" s="9">
        <f>IF(Tabelle1[[#This Row],[Niederschlag]]="Regen",1,0)</f>
        <v>0</v>
      </c>
      <c r="J5199" s="9">
        <f>IF(Tabelle1[[#This Row],[Niederschlag]]="Schnee",1,0)</f>
        <v>0</v>
      </c>
      <c r="K5199" s="9">
        <f>IF(Tabelle1[[#This Row],[Niederschlag]]="Hagel",1,0)</f>
        <v>0</v>
      </c>
      <c r="L5199" s="12">
        <f t="shared" si="243"/>
        <v>1</v>
      </c>
      <c r="M5199" s="12" t="str">
        <f t="shared" si="244"/>
        <v/>
      </c>
      <c r="N5199" s="9" t="str">
        <f t="shared" si="245"/>
        <v/>
      </c>
    </row>
    <row r="5200" spans="1:14" x14ac:dyDescent="0.25">
      <c r="A5200" s="7">
        <v>43185</v>
      </c>
      <c r="B5200" s="8">
        <v>8.1</v>
      </c>
      <c r="C5200" s="8">
        <v>0.3</v>
      </c>
      <c r="D5200" s="16"/>
      <c r="E5200" s="10"/>
      <c r="F5200" s="9"/>
      <c r="G5200" s="9"/>
      <c r="H5200" s="19">
        <f>IFERROR(AVERAGE(Tabelle1[[#This Row],[Höchst
Temperatur
Tag]],Tabelle1[[#This Row],[Tiefst
Temperatur
Nacht]]),"")</f>
        <v>4.2</v>
      </c>
      <c r="I5200" s="9">
        <f>IF(Tabelle1[[#This Row],[Niederschlag]]="Regen",1,0)</f>
        <v>0</v>
      </c>
      <c r="J5200" s="9">
        <f>IF(Tabelle1[[#This Row],[Niederschlag]]="Schnee",1,0)</f>
        <v>0</v>
      </c>
      <c r="K5200" s="9">
        <f>IF(Tabelle1[[#This Row],[Niederschlag]]="Hagel",1,0)</f>
        <v>0</v>
      </c>
      <c r="L5200" s="12" t="str">
        <f t="shared" si="243"/>
        <v/>
      </c>
      <c r="M5200" s="12" t="str">
        <f t="shared" si="244"/>
        <v/>
      </c>
      <c r="N5200" s="9" t="str">
        <f t="shared" si="245"/>
        <v/>
      </c>
    </row>
    <row r="5201" spans="1:14" x14ac:dyDescent="0.25">
      <c r="A5201" s="7">
        <v>43186</v>
      </c>
      <c r="B5201" s="8">
        <v>8.9</v>
      </c>
      <c r="C5201" s="8">
        <v>-0.9</v>
      </c>
      <c r="D5201" s="16" t="s">
        <v>1</v>
      </c>
      <c r="E5201" s="10"/>
      <c r="F5201" s="9"/>
      <c r="G5201" s="9"/>
      <c r="H5201" s="19">
        <f>IFERROR(AVERAGE(Tabelle1[[#This Row],[Höchst
Temperatur
Tag]],Tabelle1[[#This Row],[Tiefst
Temperatur
Nacht]]),"")</f>
        <v>4</v>
      </c>
      <c r="I5201" s="9">
        <f>IF(Tabelle1[[#This Row],[Niederschlag]]="Regen",1,0)</f>
        <v>1</v>
      </c>
      <c r="J5201" s="9">
        <f>IF(Tabelle1[[#This Row],[Niederschlag]]="Schnee",1,0)</f>
        <v>0</v>
      </c>
      <c r="K5201" s="9">
        <f>IF(Tabelle1[[#This Row],[Niederschlag]]="Hagel",1,0)</f>
        <v>0</v>
      </c>
      <c r="L5201" s="12">
        <f t="shared" si="243"/>
        <v>1</v>
      </c>
      <c r="M5201" s="12" t="str">
        <f t="shared" si="244"/>
        <v/>
      </c>
      <c r="N5201" s="9" t="str">
        <f t="shared" si="245"/>
        <v/>
      </c>
    </row>
    <row r="5202" spans="1:14" x14ac:dyDescent="0.25">
      <c r="A5202" s="7">
        <v>43187</v>
      </c>
      <c r="B5202" s="8">
        <v>6.6</v>
      </c>
      <c r="C5202" s="8">
        <v>1.1000000000000001</v>
      </c>
      <c r="D5202" s="16" t="s">
        <v>1</v>
      </c>
      <c r="E5202" s="10"/>
      <c r="F5202" s="9"/>
      <c r="G5202" s="9"/>
      <c r="H5202" s="19">
        <f>IFERROR(AVERAGE(Tabelle1[[#This Row],[Höchst
Temperatur
Tag]],Tabelle1[[#This Row],[Tiefst
Temperatur
Nacht]]),"")</f>
        <v>3.8499999999999996</v>
      </c>
      <c r="I5202" s="9">
        <f>IF(Tabelle1[[#This Row],[Niederschlag]]="Regen",1,0)</f>
        <v>1</v>
      </c>
      <c r="J5202" s="9">
        <f>IF(Tabelle1[[#This Row],[Niederschlag]]="Schnee",1,0)</f>
        <v>0</v>
      </c>
      <c r="K5202" s="9">
        <f>IF(Tabelle1[[#This Row],[Niederschlag]]="Hagel",1,0)</f>
        <v>0</v>
      </c>
      <c r="L5202" s="12" t="str">
        <f t="shared" si="243"/>
        <v/>
      </c>
      <c r="M5202" s="12" t="str">
        <f t="shared" si="244"/>
        <v/>
      </c>
      <c r="N5202" s="9" t="str">
        <f t="shared" si="245"/>
        <v/>
      </c>
    </row>
    <row r="5203" spans="1:14" x14ac:dyDescent="0.25">
      <c r="A5203" s="7">
        <v>43188</v>
      </c>
      <c r="B5203" s="8">
        <v>8.6999999999999993</v>
      </c>
      <c r="C5203" s="8">
        <v>0.5</v>
      </c>
      <c r="D5203" s="16" t="s">
        <v>3</v>
      </c>
      <c r="E5203" s="10"/>
      <c r="F5203" s="9"/>
      <c r="G5203" s="9"/>
      <c r="H5203" s="19">
        <f>IFERROR(AVERAGE(Tabelle1[[#This Row],[Höchst
Temperatur
Tag]],Tabelle1[[#This Row],[Tiefst
Temperatur
Nacht]]),"")</f>
        <v>4.5999999999999996</v>
      </c>
      <c r="I5203" s="9">
        <f>IF(Tabelle1[[#This Row],[Niederschlag]]="Regen",1,0)</f>
        <v>0</v>
      </c>
      <c r="J5203" s="9">
        <f>IF(Tabelle1[[#This Row],[Niederschlag]]="Schnee",1,0)</f>
        <v>1</v>
      </c>
      <c r="K5203" s="9">
        <f>IF(Tabelle1[[#This Row],[Niederschlag]]="Hagel",1,0)</f>
        <v>0</v>
      </c>
      <c r="L5203" s="12" t="str">
        <f t="shared" si="243"/>
        <v/>
      </c>
      <c r="M5203" s="12" t="str">
        <f t="shared" si="244"/>
        <v/>
      </c>
      <c r="N5203" s="9" t="str">
        <f t="shared" si="245"/>
        <v/>
      </c>
    </row>
    <row r="5204" spans="1:14" x14ac:dyDescent="0.25">
      <c r="A5204" s="7">
        <v>43189</v>
      </c>
      <c r="B5204" s="8">
        <v>9.9</v>
      </c>
      <c r="C5204" s="8">
        <v>0.3</v>
      </c>
      <c r="D5204" s="16" t="s">
        <v>1</v>
      </c>
      <c r="E5204" s="10"/>
      <c r="F5204" s="9"/>
      <c r="G5204" s="9"/>
      <c r="H5204" s="19">
        <f>IFERROR(AVERAGE(Tabelle1[[#This Row],[Höchst
Temperatur
Tag]],Tabelle1[[#This Row],[Tiefst
Temperatur
Nacht]]),"")</f>
        <v>5.1000000000000005</v>
      </c>
      <c r="I5204" s="9">
        <f>IF(Tabelle1[[#This Row],[Niederschlag]]="Regen",1,0)</f>
        <v>1</v>
      </c>
      <c r="J5204" s="9">
        <f>IF(Tabelle1[[#This Row],[Niederschlag]]="Schnee",1,0)</f>
        <v>0</v>
      </c>
      <c r="K5204" s="9">
        <f>IF(Tabelle1[[#This Row],[Niederschlag]]="Hagel",1,0)</f>
        <v>0</v>
      </c>
      <c r="L5204" s="12" t="str">
        <f t="shared" si="243"/>
        <v/>
      </c>
      <c r="M5204" s="12" t="str">
        <f t="shared" si="244"/>
        <v/>
      </c>
      <c r="N5204" s="9" t="str">
        <f t="shared" si="245"/>
        <v/>
      </c>
    </row>
    <row r="5205" spans="1:14" x14ac:dyDescent="0.25">
      <c r="A5205" s="7">
        <v>43190</v>
      </c>
      <c r="B5205" s="8">
        <v>9.8000000000000007</v>
      </c>
      <c r="C5205" s="8">
        <v>0.3</v>
      </c>
      <c r="D5205" s="16" t="s">
        <v>1</v>
      </c>
      <c r="E5205" s="10"/>
      <c r="F5205" s="9"/>
      <c r="G5205" s="9"/>
      <c r="H5205" s="19">
        <f>IFERROR(AVERAGE(Tabelle1[[#This Row],[Höchst
Temperatur
Tag]],Tabelle1[[#This Row],[Tiefst
Temperatur
Nacht]]),"")</f>
        <v>5.0500000000000007</v>
      </c>
      <c r="I5205" s="9">
        <f>IF(Tabelle1[[#This Row],[Niederschlag]]="Regen",1,0)</f>
        <v>1</v>
      </c>
      <c r="J5205" s="9">
        <f>IF(Tabelle1[[#This Row],[Niederschlag]]="Schnee",1,0)</f>
        <v>0</v>
      </c>
      <c r="K5205" s="9">
        <f>IF(Tabelle1[[#This Row],[Niederschlag]]="Hagel",1,0)</f>
        <v>0</v>
      </c>
      <c r="L5205" s="12" t="str">
        <f t="shared" si="243"/>
        <v/>
      </c>
      <c r="M5205" s="12" t="str">
        <f t="shared" si="244"/>
        <v/>
      </c>
      <c r="N5205" s="9" t="str">
        <f t="shared" si="245"/>
        <v/>
      </c>
    </row>
    <row r="5206" spans="1:14" x14ac:dyDescent="0.25">
      <c r="A5206" s="7">
        <v>43191</v>
      </c>
      <c r="B5206" s="8">
        <v>7.6</v>
      </c>
      <c r="C5206" s="8">
        <v>0.4</v>
      </c>
      <c r="D5206" s="16"/>
      <c r="E5206" s="10"/>
      <c r="F5206" s="9"/>
      <c r="G5206" s="9"/>
      <c r="H5206" s="19">
        <f>IFERROR(AVERAGE(Tabelle1[[#This Row],[Höchst
Temperatur
Tag]],Tabelle1[[#This Row],[Tiefst
Temperatur
Nacht]]),"")</f>
        <v>4</v>
      </c>
      <c r="I5206" s="9">
        <f>IF(Tabelle1[[#This Row],[Niederschlag]]="Regen",1,0)</f>
        <v>0</v>
      </c>
      <c r="J5206" s="9">
        <f>IF(Tabelle1[[#This Row],[Niederschlag]]="Schnee",1,0)</f>
        <v>0</v>
      </c>
      <c r="K5206" s="9">
        <f>IF(Tabelle1[[#This Row],[Niederschlag]]="Hagel",1,0)</f>
        <v>0</v>
      </c>
      <c r="L5206" s="12" t="str">
        <f t="shared" si="243"/>
        <v/>
      </c>
      <c r="M5206" s="12" t="str">
        <f t="shared" si="244"/>
        <v/>
      </c>
      <c r="N5206" s="9" t="str">
        <f t="shared" si="245"/>
        <v/>
      </c>
    </row>
    <row r="5207" spans="1:14" x14ac:dyDescent="0.25">
      <c r="A5207" s="7">
        <v>43192</v>
      </c>
      <c r="B5207" s="8">
        <v>12</v>
      </c>
      <c r="C5207" s="8">
        <v>1.9</v>
      </c>
      <c r="D5207" s="16"/>
      <c r="E5207" s="10"/>
      <c r="F5207" s="9"/>
      <c r="G5207" s="9"/>
      <c r="H5207" s="19">
        <f>IFERROR(AVERAGE(Tabelle1[[#This Row],[Höchst
Temperatur
Tag]],Tabelle1[[#This Row],[Tiefst
Temperatur
Nacht]]),"")</f>
        <v>6.95</v>
      </c>
      <c r="I5207" s="9">
        <f>IF(Tabelle1[[#This Row],[Niederschlag]]="Regen",1,0)</f>
        <v>0</v>
      </c>
      <c r="J5207" s="9">
        <f>IF(Tabelle1[[#This Row],[Niederschlag]]="Schnee",1,0)</f>
        <v>0</v>
      </c>
      <c r="K5207" s="9">
        <f>IF(Tabelle1[[#This Row],[Niederschlag]]="Hagel",1,0)</f>
        <v>0</v>
      </c>
      <c r="L5207" s="12" t="str">
        <f t="shared" si="243"/>
        <v/>
      </c>
      <c r="M5207" s="12" t="str">
        <f t="shared" si="244"/>
        <v/>
      </c>
      <c r="N5207" s="9" t="str">
        <f t="shared" si="245"/>
        <v/>
      </c>
    </row>
    <row r="5208" spans="1:14" x14ac:dyDescent="0.25">
      <c r="A5208" s="7">
        <v>43193</v>
      </c>
      <c r="B5208" s="8">
        <v>14.3</v>
      </c>
      <c r="C5208" s="8">
        <v>5.7</v>
      </c>
      <c r="D5208" s="16"/>
      <c r="E5208" s="10"/>
      <c r="F5208" s="9"/>
      <c r="G5208" s="9"/>
      <c r="H5208" s="19">
        <f>IFERROR(AVERAGE(Tabelle1[[#This Row],[Höchst
Temperatur
Tag]],Tabelle1[[#This Row],[Tiefst
Temperatur
Nacht]]),"")</f>
        <v>10</v>
      </c>
      <c r="I5208" s="9">
        <f>IF(Tabelle1[[#This Row],[Niederschlag]]="Regen",1,0)</f>
        <v>0</v>
      </c>
      <c r="J5208" s="9">
        <f>IF(Tabelle1[[#This Row],[Niederschlag]]="Schnee",1,0)</f>
        <v>0</v>
      </c>
      <c r="K5208" s="9">
        <f>IF(Tabelle1[[#This Row],[Niederschlag]]="Hagel",1,0)</f>
        <v>0</v>
      </c>
      <c r="L5208" s="12" t="str">
        <f t="shared" si="243"/>
        <v/>
      </c>
      <c r="M5208" s="12" t="str">
        <f t="shared" si="244"/>
        <v/>
      </c>
      <c r="N5208" s="9" t="str">
        <f t="shared" si="245"/>
        <v/>
      </c>
    </row>
    <row r="5209" spans="1:14" x14ac:dyDescent="0.25">
      <c r="A5209" s="7">
        <v>43194</v>
      </c>
      <c r="B5209" s="8">
        <v>10.8</v>
      </c>
      <c r="C5209" s="8">
        <v>4.8</v>
      </c>
      <c r="D5209" s="16"/>
      <c r="E5209" s="10"/>
      <c r="F5209" s="9"/>
      <c r="G5209" s="9"/>
      <c r="H5209" s="19">
        <f>IFERROR(AVERAGE(Tabelle1[[#This Row],[Höchst
Temperatur
Tag]],Tabelle1[[#This Row],[Tiefst
Temperatur
Nacht]]),"")</f>
        <v>7.8000000000000007</v>
      </c>
      <c r="I5209" s="9">
        <f>IF(Tabelle1[[#This Row],[Niederschlag]]="Regen",1,0)</f>
        <v>0</v>
      </c>
      <c r="J5209" s="9">
        <f>IF(Tabelle1[[#This Row],[Niederschlag]]="Schnee",1,0)</f>
        <v>0</v>
      </c>
      <c r="K5209" s="9">
        <f>IF(Tabelle1[[#This Row],[Niederschlag]]="Hagel",1,0)</f>
        <v>0</v>
      </c>
      <c r="L5209" s="12" t="str">
        <f t="shared" si="243"/>
        <v/>
      </c>
      <c r="M5209" s="12" t="str">
        <f t="shared" si="244"/>
        <v/>
      </c>
      <c r="N5209" s="9" t="str">
        <f t="shared" si="245"/>
        <v/>
      </c>
    </row>
    <row r="5210" spans="1:14" x14ac:dyDescent="0.25">
      <c r="A5210" s="7">
        <v>43195</v>
      </c>
      <c r="B5210" s="8">
        <v>9</v>
      </c>
      <c r="C5210" s="8">
        <v>0.4</v>
      </c>
      <c r="D5210" s="16"/>
      <c r="E5210" s="10"/>
      <c r="F5210" s="9"/>
      <c r="G5210" s="9"/>
      <c r="H5210" s="19">
        <f>IFERROR(AVERAGE(Tabelle1[[#This Row],[Höchst
Temperatur
Tag]],Tabelle1[[#This Row],[Tiefst
Temperatur
Nacht]]),"")</f>
        <v>4.7</v>
      </c>
      <c r="I5210" s="9">
        <f>IF(Tabelle1[[#This Row],[Niederschlag]]="Regen",1,0)</f>
        <v>0</v>
      </c>
      <c r="J5210" s="9">
        <f>IF(Tabelle1[[#This Row],[Niederschlag]]="Schnee",1,0)</f>
        <v>0</v>
      </c>
      <c r="K5210" s="9">
        <f>IF(Tabelle1[[#This Row],[Niederschlag]]="Hagel",1,0)</f>
        <v>0</v>
      </c>
      <c r="L5210" s="12" t="str">
        <f t="shared" si="243"/>
        <v/>
      </c>
      <c r="M5210" s="12" t="str">
        <f t="shared" si="244"/>
        <v/>
      </c>
      <c r="N5210" s="9" t="str">
        <f t="shared" si="245"/>
        <v/>
      </c>
    </row>
    <row r="5211" spans="1:14" x14ac:dyDescent="0.25">
      <c r="A5211" s="7">
        <v>43196</v>
      </c>
      <c r="B5211" s="8">
        <v>10.1</v>
      </c>
      <c r="C5211" s="8">
        <v>0.3</v>
      </c>
      <c r="D5211" s="16"/>
      <c r="E5211" s="10"/>
      <c r="F5211" s="9"/>
      <c r="G5211" s="9"/>
      <c r="H5211" s="19">
        <f>IFERROR(AVERAGE(Tabelle1[[#This Row],[Höchst
Temperatur
Tag]],Tabelle1[[#This Row],[Tiefst
Temperatur
Nacht]]),"")</f>
        <v>5.2</v>
      </c>
      <c r="I5211" s="9">
        <f>IF(Tabelle1[[#This Row],[Niederschlag]]="Regen",1,0)</f>
        <v>0</v>
      </c>
      <c r="J5211" s="9">
        <f>IF(Tabelle1[[#This Row],[Niederschlag]]="Schnee",1,0)</f>
        <v>0</v>
      </c>
      <c r="K5211" s="9">
        <f>IF(Tabelle1[[#This Row],[Niederschlag]]="Hagel",1,0)</f>
        <v>0</v>
      </c>
      <c r="L5211" s="12" t="str">
        <f t="shared" si="243"/>
        <v/>
      </c>
      <c r="M5211" s="12" t="str">
        <f t="shared" si="244"/>
        <v/>
      </c>
      <c r="N5211" s="9" t="str">
        <f t="shared" si="245"/>
        <v/>
      </c>
    </row>
    <row r="5212" spans="1:14" x14ac:dyDescent="0.25">
      <c r="A5212" s="7">
        <v>43197</v>
      </c>
      <c r="B5212" s="8">
        <v>20.100000000000001</v>
      </c>
      <c r="C5212" s="8">
        <v>6.5</v>
      </c>
      <c r="D5212" s="16"/>
      <c r="E5212" s="10"/>
      <c r="F5212" s="9"/>
      <c r="G5212" s="9"/>
      <c r="H5212" s="19">
        <f>IFERROR(AVERAGE(Tabelle1[[#This Row],[Höchst
Temperatur
Tag]],Tabelle1[[#This Row],[Tiefst
Temperatur
Nacht]]),"")</f>
        <v>13.3</v>
      </c>
      <c r="I5212" s="9">
        <f>IF(Tabelle1[[#This Row],[Niederschlag]]="Regen",1,0)</f>
        <v>0</v>
      </c>
      <c r="J5212" s="9">
        <f>IF(Tabelle1[[#This Row],[Niederschlag]]="Schnee",1,0)</f>
        <v>0</v>
      </c>
      <c r="K5212" s="9">
        <f>IF(Tabelle1[[#This Row],[Niederschlag]]="Hagel",1,0)</f>
        <v>0</v>
      </c>
      <c r="L5212" s="12" t="str">
        <f t="shared" si="243"/>
        <v/>
      </c>
      <c r="M5212" s="12" t="str">
        <f t="shared" si="244"/>
        <v/>
      </c>
      <c r="N5212" s="9" t="str">
        <f t="shared" si="245"/>
        <v/>
      </c>
    </row>
    <row r="5213" spans="1:14" x14ac:dyDescent="0.25">
      <c r="A5213" s="7">
        <v>43198</v>
      </c>
      <c r="B5213" s="8">
        <v>20.8</v>
      </c>
      <c r="C5213" s="8">
        <v>8.6999999999999993</v>
      </c>
      <c r="D5213" s="16"/>
      <c r="E5213" s="10"/>
      <c r="F5213" s="9"/>
      <c r="G5213" s="9"/>
      <c r="H5213" s="19">
        <f>IFERROR(AVERAGE(Tabelle1[[#This Row],[Höchst
Temperatur
Tag]],Tabelle1[[#This Row],[Tiefst
Temperatur
Nacht]]),"")</f>
        <v>14.75</v>
      </c>
      <c r="I5213" s="9">
        <f>IF(Tabelle1[[#This Row],[Niederschlag]]="Regen",1,0)</f>
        <v>0</v>
      </c>
      <c r="J5213" s="9">
        <f>IF(Tabelle1[[#This Row],[Niederschlag]]="Schnee",1,0)</f>
        <v>0</v>
      </c>
      <c r="K5213" s="9">
        <f>IF(Tabelle1[[#This Row],[Niederschlag]]="Hagel",1,0)</f>
        <v>0</v>
      </c>
      <c r="L5213" s="12" t="str">
        <f t="shared" si="243"/>
        <v/>
      </c>
      <c r="M5213" s="12" t="str">
        <f t="shared" si="244"/>
        <v/>
      </c>
      <c r="N5213" s="9" t="str">
        <f t="shared" si="245"/>
        <v/>
      </c>
    </row>
    <row r="5214" spans="1:14" x14ac:dyDescent="0.25">
      <c r="A5214" s="7">
        <v>43199</v>
      </c>
      <c r="B5214" s="8">
        <v>18.399999999999999</v>
      </c>
      <c r="C5214" s="8">
        <v>9.4</v>
      </c>
      <c r="D5214" s="16"/>
      <c r="E5214" s="10"/>
      <c r="F5214" s="9"/>
      <c r="G5214" s="9"/>
      <c r="H5214" s="19">
        <f>IFERROR(AVERAGE(Tabelle1[[#This Row],[Höchst
Temperatur
Tag]],Tabelle1[[#This Row],[Tiefst
Temperatur
Nacht]]),"")</f>
        <v>13.899999999999999</v>
      </c>
      <c r="I5214" s="9">
        <f>IF(Tabelle1[[#This Row],[Niederschlag]]="Regen",1,0)</f>
        <v>0</v>
      </c>
      <c r="J5214" s="9">
        <f>IF(Tabelle1[[#This Row],[Niederschlag]]="Schnee",1,0)</f>
        <v>0</v>
      </c>
      <c r="K5214" s="9">
        <f>IF(Tabelle1[[#This Row],[Niederschlag]]="Hagel",1,0)</f>
        <v>0</v>
      </c>
      <c r="L5214" s="12" t="str">
        <f t="shared" si="243"/>
        <v/>
      </c>
      <c r="M5214" s="12" t="str">
        <f t="shared" si="244"/>
        <v/>
      </c>
      <c r="N5214" s="9" t="str">
        <f t="shared" si="245"/>
        <v/>
      </c>
    </row>
    <row r="5215" spans="1:14" x14ac:dyDescent="0.25">
      <c r="A5215" s="7">
        <v>43200</v>
      </c>
      <c r="B5215" s="8">
        <v>16.899999999999999</v>
      </c>
      <c r="C5215" s="8">
        <v>7.7</v>
      </c>
      <c r="D5215" s="16"/>
      <c r="E5215" s="10"/>
      <c r="F5215" s="9" t="s">
        <v>6</v>
      </c>
      <c r="G5215" s="9"/>
      <c r="H5215" s="19">
        <f>IFERROR(AVERAGE(Tabelle1[[#This Row],[Höchst
Temperatur
Tag]],Tabelle1[[#This Row],[Tiefst
Temperatur
Nacht]]),"")</f>
        <v>12.299999999999999</v>
      </c>
      <c r="I5215" s="9">
        <f>IF(Tabelle1[[#This Row],[Niederschlag]]="Regen",1,0)</f>
        <v>0</v>
      </c>
      <c r="J5215" s="9">
        <f>IF(Tabelle1[[#This Row],[Niederschlag]]="Schnee",1,0)</f>
        <v>0</v>
      </c>
      <c r="K5215" s="9">
        <f>IF(Tabelle1[[#This Row],[Niederschlag]]="Hagel",1,0)</f>
        <v>0</v>
      </c>
      <c r="L5215" s="12" t="str">
        <f t="shared" si="243"/>
        <v/>
      </c>
      <c r="M5215" s="12" t="str">
        <f t="shared" si="244"/>
        <v/>
      </c>
      <c r="N5215" s="9" t="str">
        <f t="shared" si="245"/>
        <v/>
      </c>
    </row>
    <row r="5216" spans="1:14" x14ac:dyDescent="0.25">
      <c r="A5216" s="7">
        <v>43201</v>
      </c>
      <c r="B5216" s="8">
        <v>14.4</v>
      </c>
      <c r="C5216" s="8">
        <v>6.6</v>
      </c>
      <c r="D5216" s="16"/>
      <c r="E5216" s="10"/>
      <c r="F5216" s="9"/>
      <c r="G5216" s="9"/>
      <c r="H5216" s="19">
        <f>IFERROR(AVERAGE(Tabelle1[[#This Row],[Höchst
Temperatur
Tag]],Tabelle1[[#This Row],[Tiefst
Temperatur
Nacht]]),"")</f>
        <v>10.5</v>
      </c>
      <c r="I5216" s="9">
        <f>IF(Tabelle1[[#This Row],[Niederschlag]]="Regen",1,0)</f>
        <v>0</v>
      </c>
      <c r="J5216" s="9">
        <f>IF(Tabelle1[[#This Row],[Niederschlag]]="Schnee",1,0)</f>
        <v>0</v>
      </c>
      <c r="K5216" s="9">
        <f>IF(Tabelle1[[#This Row],[Niederschlag]]="Hagel",1,0)</f>
        <v>0</v>
      </c>
      <c r="L5216" s="12" t="str">
        <f t="shared" si="243"/>
        <v/>
      </c>
      <c r="M5216" s="12" t="str">
        <f t="shared" si="244"/>
        <v/>
      </c>
      <c r="N5216" s="9" t="str">
        <f t="shared" si="245"/>
        <v/>
      </c>
    </row>
    <row r="5217" spans="1:14" x14ac:dyDescent="0.25">
      <c r="A5217" s="7">
        <v>43202</v>
      </c>
      <c r="B5217" s="8">
        <v>16.899999999999999</v>
      </c>
      <c r="C5217" s="8">
        <v>7.3</v>
      </c>
      <c r="D5217" s="16"/>
      <c r="E5217" s="10"/>
      <c r="F5217" s="9"/>
      <c r="G5217" s="9"/>
      <c r="H5217" s="19">
        <f>IFERROR(AVERAGE(Tabelle1[[#This Row],[Höchst
Temperatur
Tag]],Tabelle1[[#This Row],[Tiefst
Temperatur
Nacht]]),"")</f>
        <v>12.1</v>
      </c>
      <c r="I5217" s="9">
        <f>IF(Tabelle1[[#This Row],[Niederschlag]]="Regen",1,0)</f>
        <v>0</v>
      </c>
      <c r="J5217" s="9">
        <f>IF(Tabelle1[[#This Row],[Niederschlag]]="Schnee",1,0)</f>
        <v>0</v>
      </c>
      <c r="K5217" s="9">
        <f>IF(Tabelle1[[#This Row],[Niederschlag]]="Hagel",1,0)</f>
        <v>0</v>
      </c>
      <c r="L5217" s="12" t="str">
        <f t="shared" si="243"/>
        <v/>
      </c>
      <c r="M5217" s="12" t="str">
        <f t="shared" si="244"/>
        <v/>
      </c>
      <c r="N5217" s="9" t="str">
        <f t="shared" si="245"/>
        <v/>
      </c>
    </row>
    <row r="5218" spans="1:14" x14ac:dyDescent="0.25">
      <c r="A5218" s="7">
        <v>43203</v>
      </c>
      <c r="B5218" s="8">
        <v>12.3</v>
      </c>
      <c r="C5218" s="8">
        <v>5.5</v>
      </c>
      <c r="D5218" s="16"/>
      <c r="E5218" s="10"/>
      <c r="F5218" s="9"/>
      <c r="G5218" s="9"/>
      <c r="H5218" s="19">
        <f>IFERROR(AVERAGE(Tabelle1[[#This Row],[Höchst
Temperatur
Tag]],Tabelle1[[#This Row],[Tiefst
Temperatur
Nacht]]),"")</f>
        <v>8.9</v>
      </c>
      <c r="I5218" s="9">
        <f>IF(Tabelle1[[#This Row],[Niederschlag]]="Regen",1,0)</f>
        <v>0</v>
      </c>
      <c r="J5218" s="9">
        <f>IF(Tabelle1[[#This Row],[Niederschlag]]="Schnee",1,0)</f>
        <v>0</v>
      </c>
      <c r="K5218" s="9">
        <f>IF(Tabelle1[[#This Row],[Niederschlag]]="Hagel",1,0)</f>
        <v>0</v>
      </c>
      <c r="L5218" s="12" t="str">
        <f t="shared" si="243"/>
        <v/>
      </c>
      <c r="M5218" s="12" t="str">
        <f t="shared" si="244"/>
        <v/>
      </c>
      <c r="N5218" s="9" t="str">
        <f t="shared" si="245"/>
        <v/>
      </c>
    </row>
    <row r="5219" spans="1:14" x14ac:dyDescent="0.25">
      <c r="A5219" s="7">
        <v>43204</v>
      </c>
      <c r="B5219" s="8">
        <v>17.600000000000001</v>
      </c>
      <c r="C5219" s="8">
        <v>6.1</v>
      </c>
      <c r="D5219" s="16"/>
      <c r="E5219" s="10"/>
      <c r="F5219" s="9"/>
      <c r="G5219" s="9"/>
      <c r="H5219" s="19">
        <f>IFERROR(AVERAGE(Tabelle1[[#This Row],[Höchst
Temperatur
Tag]],Tabelle1[[#This Row],[Tiefst
Temperatur
Nacht]]),"")</f>
        <v>11.850000000000001</v>
      </c>
      <c r="I5219" s="9">
        <f>IF(Tabelle1[[#This Row],[Niederschlag]]="Regen",1,0)</f>
        <v>0</v>
      </c>
      <c r="J5219" s="9">
        <f>IF(Tabelle1[[#This Row],[Niederschlag]]="Schnee",1,0)</f>
        <v>0</v>
      </c>
      <c r="K5219" s="9">
        <f>IF(Tabelle1[[#This Row],[Niederschlag]]="Hagel",1,0)</f>
        <v>0</v>
      </c>
      <c r="L5219" s="12" t="str">
        <f t="shared" si="243"/>
        <v/>
      </c>
      <c r="M5219" s="12" t="str">
        <f t="shared" si="244"/>
        <v/>
      </c>
      <c r="N5219" s="9" t="str">
        <f t="shared" si="245"/>
        <v/>
      </c>
    </row>
    <row r="5220" spans="1:14" x14ac:dyDescent="0.25">
      <c r="A5220" s="7">
        <v>43205</v>
      </c>
      <c r="B5220" s="8">
        <v>17.399999999999999</v>
      </c>
      <c r="C5220" s="8">
        <v>7.6</v>
      </c>
      <c r="D5220" s="16"/>
      <c r="E5220" s="10"/>
      <c r="F5220" s="9"/>
      <c r="G5220" s="9"/>
      <c r="H5220" s="19">
        <f>IFERROR(AVERAGE(Tabelle1[[#This Row],[Höchst
Temperatur
Tag]],Tabelle1[[#This Row],[Tiefst
Temperatur
Nacht]]),"")</f>
        <v>12.5</v>
      </c>
      <c r="I5220" s="9">
        <f>IF(Tabelle1[[#This Row],[Niederschlag]]="Regen",1,0)</f>
        <v>0</v>
      </c>
      <c r="J5220" s="9">
        <f>IF(Tabelle1[[#This Row],[Niederschlag]]="Schnee",1,0)</f>
        <v>0</v>
      </c>
      <c r="K5220" s="9">
        <f>IF(Tabelle1[[#This Row],[Niederschlag]]="Hagel",1,0)</f>
        <v>0</v>
      </c>
      <c r="L5220" s="12" t="str">
        <f t="shared" si="243"/>
        <v/>
      </c>
      <c r="M5220" s="12" t="str">
        <f t="shared" si="244"/>
        <v/>
      </c>
      <c r="N5220" s="9" t="str">
        <f t="shared" si="245"/>
        <v/>
      </c>
    </row>
    <row r="5221" spans="1:14" x14ac:dyDescent="0.25">
      <c r="A5221" s="7">
        <v>43206</v>
      </c>
      <c r="B5221" s="8">
        <v>16.3</v>
      </c>
      <c r="C5221" s="8">
        <v>6.6</v>
      </c>
      <c r="D5221" s="16"/>
      <c r="E5221" s="10"/>
      <c r="F5221" s="9"/>
      <c r="G5221" s="9"/>
      <c r="H5221" s="19">
        <f>IFERROR(AVERAGE(Tabelle1[[#This Row],[Höchst
Temperatur
Tag]],Tabelle1[[#This Row],[Tiefst
Temperatur
Nacht]]),"")</f>
        <v>11.45</v>
      </c>
      <c r="I5221" s="9">
        <f>IF(Tabelle1[[#This Row],[Niederschlag]]="Regen",1,0)</f>
        <v>0</v>
      </c>
      <c r="J5221" s="9">
        <f>IF(Tabelle1[[#This Row],[Niederschlag]]="Schnee",1,0)</f>
        <v>0</v>
      </c>
      <c r="K5221" s="9">
        <f>IF(Tabelle1[[#This Row],[Niederschlag]]="Hagel",1,0)</f>
        <v>0</v>
      </c>
      <c r="L5221" s="12" t="str">
        <f t="shared" si="243"/>
        <v/>
      </c>
      <c r="M5221" s="12" t="str">
        <f t="shared" si="244"/>
        <v/>
      </c>
      <c r="N5221" s="9" t="str">
        <f t="shared" si="245"/>
        <v/>
      </c>
    </row>
    <row r="5222" spans="1:14" x14ac:dyDescent="0.25">
      <c r="A5222" s="7">
        <v>43207</v>
      </c>
      <c r="B5222" s="8">
        <v>18</v>
      </c>
      <c r="C5222" s="8">
        <v>6.3</v>
      </c>
      <c r="D5222" s="16"/>
      <c r="E5222" s="10"/>
      <c r="F5222" s="9"/>
      <c r="G5222" s="9"/>
      <c r="H5222" s="19">
        <f>IFERROR(AVERAGE(Tabelle1[[#This Row],[Höchst
Temperatur
Tag]],Tabelle1[[#This Row],[Tiefst
Temperatur
Nacht]]),"")</f>
        <v>12.15</v>
      </c>
      <c r="I5222" s="9">
        <f>IF(Tabelle1[[#This Row],[Niederschlag]]="Regen",1,0)</f>
        <v>0</v>
      </c>
      <c r="J5222" s="9">
        <f>IF(Tabelle1[[#This Row],[Niederschlag]]="Schnee",1,0)</f>
        <v>0</v>
      </c>
      <c r="K5222" s="9">
        <f>IF(Tabelle1[[#This Row],[Niederschlag]]="Hagel",1,0)</f>
        <v>0</v>
      </c>
      <c r="L5222" s="12" t="str">
        <f t="shared" si="243"/>
        <v/>
      </c>
      <c r="M5222" s="12" t="str">
        <f t="shared" si="244"/>
        <v/>
      </c>
      <c r="N5222" s="9" t="str">
        <f t="shared" si="245"/>
        <v/>
      </c>
    </row>
    <row r="5223" spans="1:14" x14ac:dyDescent="0.25">
      <c r="A5223" s="7">
        <v>43208</v>
      </c>
      <c r="B5223" s="8">
        <v>20.9</v>
      </c>
      <c r="C5223" s="8">
        <v>8.6</v>
      </c>
      <c r="D5223" s="16"/>
      <c r="E5223" s="10"/>
      <c r="F5223" s="9"/>
      <c r="G5223" s="9"/>
      <c r="H5223" s="19">
        <f>IFERROR(AVERAGE(Tabelle1[[#This Row],[Höchst
Temperatur
Tag]],Tabelle1[[#This Row],[Tiefst
Temperatur
Nacht]]),"")</f>
        <v>14.75</v>
      </c>
      <c r="I5223" s="9">
        <f>IF(Tabelle1[[#This Row],[Niederschlag]]="Regen",1,0)</f>
        <v>0</v>
      </c>
      <c r="J5223" s="9">
        <f>IF(Tabelle1[[#This Row],[Niederschlag]]="Schnee",1,0)</f>
        <v>0</v>
      </c>
      <c r="K5223" s="9">
        <f>IF(Tabelle1[[#This Row],[Niederschlag]]="Hagel",1,0)</f>
        <v>0</v>
      </c>
      <c r="L5223" s="12" t="str">
        <f t="shared" si="243"/>
        <v/>
      </c>
      <c r="M5223" s="12" t="str">
        <f t="shared" si="244"/>
        <v/>
      </c>
      <c r="N5223" s="9" t="str">
        <f t="shared" si="245"/>
        <v/>
      </c>
    </row>
    <row r="5224" spans="1:14" x14ac:dyDescent="0.25">
      <c r="A5224" s="7">
        <v>43209</v>
      </c>
      <c r="B5224" s="8">
        <v>22.8</v>
      </c>
      <c r="C5224" s="8">
        <v>12.2</v>
      </c>
      <c r="D5224" s="16"/>
      <c r="E5224" s="10"/>
      <c r="F5224" s="9"/>
      <c r="G5224" s="9"/>
      <c r="H5224" s="19">
        <f>IFERROR(AVERAGE(Tabelle1[[#This Row],[Höchst
Temperatur
Tag]],Tabelle1[[#This Row],[Tiefst
Temperatur
Nacht]]),"")</f>
        <v>17.5</v>
      </c>
      <c r="I5224" s="9">
        <f>IF(Tabelle1[[#This Row],[Niederschlag]]="Regen",1,0)</f>
        <v>0</v>
      </c>
      <c r="J5224" s="9">
        <f>IF(Tabelle1[[#This Row],[Niederschlag]]="Schnee",1,0)</f>
        <v>0</v>
      </c>
      <c r="K5224" s="9">
        <f>IF(Tabelle1[[#This Row],[Niederschlag]]="Hagel",1,0)</f>
        <v>0</v>
      </c>
      <c r="L5224" s="12" t="str">
        <f t="shared" si="243"/>
        <v/>
      </c>
      <c r="M5224" s="12" t="str">
        <f t="shared" si="244"/>
        <v/>
      </c>
      <c r="N5224" s="9" t="str">
        <f t="shared" si="245"/>
        <v/>
      </c>
    </row>
    <row r="5225" spans="1:14" x14ac:dyDescent="0.25">
      <c r="A5225" s="7">
        <v>43210</v>
      </c>
      <c r="B5225" s="8">
        <v>23.2</v>
      </c>
      <c r="C5225" s="8">
        <v>12</v>
      </c>
      <c r="D5225" s="16"/>
      <c r="E5225" s="10"/>
      <c r="F5225" s="9"/>
      <c r="G5225" s="9"/>
      <c r="H5225" s="19">
        <f>IFERROR(AVERAGE(Tabelle1[[#This Row],[Höchst
Temperatur
Tag]],Tabelle1[[#This Row],[Tiefst
Temperatur
Nacht]]),"")</f>
        <v>17.600000000000001</v>
      </c>
      <c r="I5225" s="9">
        <f>IF(Tabelle1[[#This Row],[Niederschlag]]="Regen",1,0)</f>
        <v>0</v>
      </c>
      <c r="J5225" s="9">
        <f>IF(Tabelle1[[#This Row],[Niederschlag]]="Schnee",1,0)</f>
        <v>0</v>
      </c>
      <c r="K5225" s="9">
        <f>IF(Tabelle1[[#This Row],[Niederschlag]]="Hagel",1,0)</f>
        <v>0</v>
      </c>
      <c r="L5225" s="12" t="str">
        <f t="shared" si="243"/>
        <v/>
      </c>
      <c r="M5225" s="12" t="str">
        <f t="shared" si="244"/>
        <v/>
      </c>
      <c r="N5225" s="9" t="str">
        <f t="shared" si="245"/>
        <v/>
      </c>
    </row>
    <row r="5226" spans="1:14" x14ac:dyDescent="0.25">
      <c r="A5226" s="7">
        <v>43211</v>
      </c>
      <c r="B5226" s="8">
        <v>22</v>
      </c>
      <c r="C5226" s="8">
        <v>12.1</v>
      </c>
      <c r="D5226" s="16"/>
      <c r="E5226" s="10"/>
      <c r="F5226" s="9"/>
      <c r="G5226" s="9"/>
      <c r="H5226" s="19">
        <f>IFERROR(AVERAGE(Tabelle1[[#This Row],[Höchst
Temperatur
Tag]],Tabelle1[[#This Row],[Tiefst
Temperatur
Nacht]]),"")</f>
        <v>17.05</v>
      </c>
      <c r="I5226" s="9">
        <f>IF(Tabelle1[[#This Row],[Niederschlag]]="Regen",1,0)</f>
        <v>0</v>
      </c>
      <c r="J5226" s="9">
        <f>IF(Tabelle1[[#This Row],[Niederschlag]]="Schnee",1,0)</f>
        <v>0</v>
      </c>
      <c r="K5226" s="9">
        <f>IF(Tabelle1[[#This Row],[Niederschlag]]="Hagel",1,0)</f>
        <v>0</v>
      </c>
      <c r="L5226" s="12" t="str">
        <f t="shared" si="243"/>
        <v/>
      </c>
      <c r="M5226" s="12" t="str">
        <f t="shared" si="244"/>
        <v/>
      </c>
      <c r="N5226" s="9" t="str">
        <f t="shared" si="245"/>
        <v/>
      </c>
    </row>
    <row r="5227" spans="1:14" x14ac:dyDescent="0.25">
      <c r="A5227" s="7">
        <v>43212</v>
      </c>
      <c r="B5227" s="8">
        <v>25.1</v>
      </c>
      <c r="C5227" s="8">
        <v>12.5</v>
      </c>
      <c r="D5227" s="16"/>
      <c r="E5227" s="10"/>
      <c r="F5227" s="9"/>
      <c r="G5227" s="9"/>
      <c r="H5227" s="19">
        <f>IFERROR(AVERAGE(Tabelle1[[#This Row],[Höchst
Temperatur
Tag]],Tabelle1[[#This Row],[Tiefst
Temperatur
Nacht]]),"")</f>
        <v>18.8</v>
      </c>
      <c r="I5227" s="9">
        <f>IF(Tabelle1[[#This Row],[Niederschlag]]="Regen",1,0)</f>
        <v>0</v>
      </c>
      <c r="J5227" s="9">
        <f>IF(Tabelle1[[#This Row],[Niederschlag]]="Schnee",1,0)</f>
        <v>0</v>
      </c>
      <c r="K5227" s="9">
        <f>IF(Tabelle1[[#This Row],[Niederschlag]]="Hagel",1,0)</f>
        <v>0</v>
      </c>
      <c r="L5227" s="12" t="str">
        <f t="shared" si="243"/>
        <v/>
      </c>
      <c r="M5227" s="12" t="str">
        <f t="shared" si="244"/>
        <v/>
      </c>
      <c r="N5227" s="9">
        <f t="shared" si="245"/>
        <v>1</v>
      </c>
    </row>
    <row r="5228" spans="1:14" x14ac:dyDescent="0.25">
      <c r="A5228" s="7">
        <v>43213</v>
      </c>
      <c r="B5228" s="8">
        <v>20.9</v>
      </c>
      <c r="C5228" s="8">
        <v>7.2</v>
      </c>
      <c r="D5228" s="16"/>
      <c r="E5228" s="10"/>
      <c r="F5228" s="9"/>
      <c r="G5228" s="9"/>
      <c r="H5228" s="19">
        <f>IFERROR(AVERAGE(Tabelle1[[#This Row],[Höchst
Temperatur
Tag]],Tabelle1[[#This Row],[Tiefst
Temperatur
Nacht]]),"")</f>
        <v>14.049999999999999</v>
      </c>
      <c r="I5228" s="9">
        <f>IF(Tabelle1[[#This Row],[Niederschlag]]="Regen",1,0)</f>
        <v>0</v>
      </c>
      <c r="J5228" s="9">
        <f>IF(Tabelle1[[#This Row],[Niederschlag]]="Schnee",1,0)</f>
        <v>0</v>
      </c>
      <c r="K5228" s="9">
        <f>IF(Tabelle1[[#This Row],[Niederschlag]]="Hagel",1,0)</f>
        <v>0</v>
      </c>
      <c r="L5228" s="12" t="str">
        <f t="shared" si="243"/>
        <v/>
      </c>
      <c r="M5228" s="12" t="str">
        <f t="shared" si="244"/>
        <v/>
      </c>
      <c r="N5228" s="9" t="str">
        <f t="shared" si="245"/>
        <v/>
      </c>
    </row>
    <row r="5229" spans="1:14" x14ac:dyDescent="0.25">
      <c r="A5229" s="7">
        <v>43214</v>
      </c>
      <c r="B5229" s="8">
        <v>19.100000000000001</v>
      </c>
      <c r="C5229" s="8">
        <v>6.9</v>
      </c>
      <c r="D5229" s="16"/>
      <c r="E5229" s="10"/>
      <c r="F5229" s="9"/>
      <c r="G5229" s="9"/>
      <c r="H5229" s="19">
        <f>IFERROR(AVERAGE(Tabelle1[[#This Row],[Höchst
Temperatur
Tag]],Tabelle1[[#This Row],[Tiefst
Temperatur
Nacht]]),"")</f>
        <v>13</v>
      </c>
      <c r="I5229" s="9">
        <f>IF(Tabelle1[[#This Row],[Niederschlag]]="Regen",1,0)</f>
        <v>0</v>
      </c>
      <c r="J5229" s="9">
        <f>IF(Tabelle1[[#This Row],[Niederschlag]]="Schnee",1,0)</f>
        <v>0</v>
      </c>
      <c r="K5229" s="9">
        <f>IF(Tabelle1[[#This Row],[Niederschlag]]="Hagel",1,0)</f>
        <v>0</v>
      </c>
      <c r="L5229" s="12" t="str">
        <f t="shared" si="243"/>
        <v/>
      </c>
      <c r="M5229" s="12" t="str">
        <f t="shared" si="244"/>
        <v/>
      </c>
      <c r="N5229" s="9" t="str">
        <f t="shared" si="245"/>
        <v/>
      </c>
    </row>
    <row r="5230" spans="1:14" x14ac:dyDescent="0.25">
      <c r="A5230" s="7">
        <v>43215</v>
      </c>
      <c r="B5230" s="8">
        <v>15.3</v>
      </c>
      <c r="C5230" s="8">
        <v>4.7</v>
      </c>
      <c r="D5230" s="16"/>
      <c r="E5230" s="10"/>
      <c r="F5230" s="9"/>
      <c r="G5230" s="9"/>
      <c r="H5230" s="19">
        <f>IFERROR(AVERAGE(Tabelle1[[#This Row],[Höchst
Temperatur
Tag]],Tabelle1[[#This Row],[Tiefst
Temperatur
Nacht]]),"")</f>
        <v>10</v>
      </c>
      <c r="I5230" s="9">
        <f>IF(Tabelle1[[#This Row],[Niederschlag]]="Regen",1,0)</f>
        <v>0</v>
      </c>
      <c r="J5230" s="9">
        <f>IF(Tabelle1[[#This Row],[Niederschlag]]="Schnee",1,0)</f>
        <v>0</v>
      </c>
      <c r="K5230" s="9">
        <f>IF(Tabelle1[[#This Row],[Niederschlag]]="Hagel",1,0)</f>
        <v>0</v>
      </c>
      <c r="L5230" s="12" t="str">
        <f t="shared" si="243"/>
        <v/>
      </c>
      <c r="M5230" s="12" t="str">
        <f t="shared" si="244"/>
        <v/>
      </c>
      <c r="N5230" s="9" t="str">
        <f t="shared" si="245"/>
        <v/>
      </c>
    </row>
    <row r="5231" spans="1:14" x14ac:dyDescent="0.25">
      <c r="A5231" s="7">
        <v>43216</v>
      </c>
      <c r="B5231" s="8">
        <v>14</v>
      </c>
      <c r="C5231" s="8">
        <v>3.7</v>
      </c>
      <c r="D5231" s="16"/>
      <c r="E5231" s="10"/>
      <c r="F5231" s="9"/>
      <c r="G5231" s="9"/>
      <c r="H5231" s="19">
        <f>IFERROR(AVERAGE(Tabelle1[[#This Row],[Höchst
Temperatur
Tag]],Tabelle1[[#This Row],[Tiefst
Temperatur
Nacht]]),"")</f>
        <v>8.85</v>
      </c>
      <c r="I5231" s="9">
        <f>IF(Tabelle1[[#This Row],[Niederschlag]]="Regen",1,0)</f>
        <v>0</v>
      </c>
      <c r="J5231" s="9">
        <f>IF(Tabelle1[[#This Row],[Niederschlag]]="Schnee",1,0)</f>
        <v>0</v>
      </c>
      <c r="K5231" s="9">
        <f>IF(Tabelle1[[#This Row],[Niederschlag]]="Hagel",1,0)</f>
        <v>0</v>
      </c>
      <c r="L5231" s="12" t="str">
        <f t="shared" si="243"/>
        <v/>
      </c>
      <c r="M5231" s="12" t="str">
        <f t="shared" si="244"/>
        <v/>
      </c>
      <c r="N5231" s="9" t="str">
        <f t="shared" si="245"/>
        <v/>
      </c>
    </row>
    <row r="5232" spans="1:14" x14ac:dyDescent="0.25">
      <c r="A5232" s="7">
        <v>43217</v>
      </c>
      <c r="B5232" s="8">
        <v>15.4</v>
      </c>
      <c r="C5232" s="8">
        <v>4.5</v>
      </c>
      <c r="D5232" s="16"/>
      <c r="E5232" s="10"/>
      <c r="F5232" s="9"/>
      <c r="G5232" s="9"/>
      <c r="H5232" s="19">
        <f>IFERROR(AVERAGE(Tabelle1[[#This Row],[Höchst
Temperatur
Tag]],Tabelle1[[#This Row],[Tiefst
Temperatur
Nacht]]),"")</f>
        <v>9.9499999999999993</v>
      </c>
      <c r="I5232" s="9">
        <f>IF(Tabelle1[[#This Row],[Niederschlag]]="Regen",1,0)</f>
        <v>0</v>
      </c>
      <c r="J5232" s="9">
        <f>IF(Tabelle1[[#This Row],[Niederschlag]]="Schnee",1,0)</f>
        <v>0</v>
      </c>
      <c r="K5232" s="9">
        <f>IF(Tabelle1[[#This Row],[Niederschlag]]="Hagel",1,0)</f>
        <v>0</v>
      </c>
      <c r="L5232" s="12" t="str">
        <f t="shared" si="243"/>
        <v/>
      </c>
      <c r="M5232" s="12" t="str">
        <f t="shared" si="244"/>
        <v/>
      </c>
      <c r="N5232" s="9" t="str">
        <f t="shared" si="245"/>
        <v/>
      </c>
    </row>
    <row r="5233" spans="1:14" x14ac:dyDescent="0.25">
      <c r="A5233" s="7">
        <v>43218</v>
      </c>
      <c r="B5233" s="8">
        <v>16.5</v>
      </c>
      <c r="C5233" s="8">
        <v>5.9</v>
      </c>
      <c r="D5233" s="16"/>
      <c r="E5233" s="10"/>
      <c r="F5233" s="9"/>
      <c r="G5233" s="9"/>
      <c r="H5233" s="19">
        <f>IFERROR(AVERAGE(Tabelle1[[#This Row],[Höchst
Temperatur
Tag]],Tabelle1[[#This Row],[Tiefst
Temperatur
Nacht]]),"")</f>
        <v>11.2</v>
      </c>
      <c r="I5233" s="9">
        <f>IF(Tabelle1[[#This Row],[Niederschlag]]="Regen",1,0)</f>
        <v>0</v>
      </c>
      <c r="J5233" s="9">
        <f>IF(Tabelle1[[#This Row],[Niederschlag]]="Schnee",1,0)</f>
        <v>0</v>
      </c>
      <c r="K5233" s="9">
        <f>IF(Tabelle1[[#This Row],[Niederschlag]]="Hagel",1,0)</f>
        <v>0</v>
      </c>
      <c r="L5233" s="12" t="str">
        <f t="shared" si="243"/>
        <v/>
      </c>
      <c r="M5233" s="12" t="str">
        <f t="shared" si="244"/>
        <v/>
      </c>
      <c r="N5233" s="9" t="str">
        <f t="shared" si="245"/>
        <v/>
      </c>
    </row>
    <row r="5234" spans="1:14" x14ac:dyDescent="0.25">
      <c r="A5234" s="7">
        <v>43219</v>
      </c>
      <c r="B5234" s="8">
        <v>18.3</v>
      </c>
      <c r="C5234" s="8">
        <v>7.8</v>
      </c>
      <c r="D5234" s="16"/>
      <c r="E5234" s="10"/>
      <c r="F5234" s="9" t="s">
        <v>6</v>
      </c>
      <c r="G5234" s="9"/>
      <c r="H5234" s="19">
        <f>IFERROR(AVERAGE(Tabelle1[[#This Row],[Höchst
Temperatur
Tag]],Tabelle1[[#This Row],[Tiefst
Temperatur
Nacht]]),"")</f>
        <v>13.05</v>
      </c>
      <c r="I5234" s="9">
        <f>IF(Tabelle1[[#This Row],[Niederschlag]]="Regen",1,0)</f>
        <v>0</v>
      </c>
      <c r="J5234" s="9">
        <f>IF(Tabelle1[[#This Row],[Niederschlag]]="Schnee",1,0)</f>
        <v>0</v>
      </c>
      <c r="K5234" s="9">
        <f>IF(Tabelle1[[#This Row],[Niederschlag]]="Hagel",1,0)</f>
        <v>0</v>
      </c>
      <c r="L5234" s="12" t="str">
        <f t="shared" si="243"/>
        <v/>
      </c>
      <c r="M5234" s="12" t="str">
        <f t="shared" si="244"/>
        <v/>
      </c>
      <c r="N5234" s="9" t="str">
        <f t="shared" si="245"/>
        <v/>
      </c>
    </row>
    <row r="5235" spans="1:14" x14ac:dyDescent="0.25">
      <c r="A5235" s="7">
        <v>43220</v>
      </c>
      <c r="B5235" s="8">
        <v>11.5</v>
      </c>
      <c r="C5235" s="8">
        <v>3.7</v>
      </c>
      <c r="D5235" s="16"/>
      <c r="E5235" s="10"/>
      <c r="F5235" s="9"/>
      <c r="G5235" s="9"/>
      <c r="H5235" s="19">
        <f>IFERROR(AVERAGE(Tabelle1[[#This Row],[Höchst
Temperatur
Tag]],Tabelle1[[#This Row],[Tiefst
Temperatur
Nacht]]),"")</f>
        <v>7.6</v>
      </c>
      <c r="I5235" s="9">
        <f>IF(Tabelle1[[#This Row],[Niederschlag]]="Regen",1,0)</f>
        <v>0</v>
      </c>
      <c r="J5235" s="9">
        <f>IF(Tabelle1[[#This Row],[Niederschlag]]="Schnee",1,0)</f>
        <v>0</v>
      </c>
      <c r="K5235" s="9">
        <f>IF(Tabelle1[[#This Row],[Niederschlag]]="Hagel",1,0)</f>
        <v>0</v>
      </c>
      <c r="L5235" s="12" t="str">
        <f t="shared" si="243"/>
        <v/>
      </c>
      <c r="M5235" s="12" t="str">
        <f t="shared" si="244"/>
        <v/>
      </c>
      <c r="N5235" s="9" t="str">
        <f t="shared" si="245"/>
        <v/>
      </c>
    </row>
    <row r="5236" spans="1:14" x14ac:dyDescent="0.25">
      <c r="A5236" s="7">
        <v>43221</v>
      </c>
      <c r="B5236" s="8">
        <v>11.4</v>
      </c>
      <c r="C5236" s="8">
        <v>2.2000000000000002</v>
      </c>
      <c r="D5236" s="16"/>
      <c r="E5236" s="10"/>
      <c r="F5236" s="9"/>
      <c r="G5236" s="9"/>
      <c r="H5236" s="19">
        <f>IFERROR(AVERAGE(Tabelle1[[#This Row],[Höchst
Temperatur
Tag]],Tabelle1[[#This Row],[Tiefst
Temperatur
Nacht]]),"")</f>
        <v>6.8000000000000007</v>
      </c>
      <c r="I5236" s="9">
        <f>IF(Tabelle1[[#This Row],[Niederschlag]]="Regen",1,0)</f>
        <v>0</v>
      </c>
      <c r="J5236" s="9">
        <f>IF(Tabelle1[[#This Row],[Niederschlag]]="Schnee",1,0)</f>
        <v>0</v>
      </c>
      <c r="K5236" s="9">
        <f>IF(Tabelle1[[#This Row],[Niederschlag]]="Hagel",1,0)</f>
        <v>0</v>
      </c>
      <c r="L5236" s="12" t="str">
        <f t="shared" si="243"/>
        <v/>
      </c>
      <c r="M5236" s="12" t="str">
        <f t="shared" si="244"/>
        <v/>
      </c>
      <c r="N5236" s="9" t="str">
        <f t="shared" si="245"/>
        <v/>
      </c>
    </row>
    <row r="5237" spans="1:14" x14ac:dyDescent="0.25">
      <c r="A5237" s="7">
        <v>43222</v>
      </c>
      <c r="B5237" s="8">
        <v>15.3</v>
      </c>
      <c r="C5237" s="8">
        <v>2</v>
      </c>
      <c r="D5237" s="16"/>
      <c r="E5237" s="10"/>
      <c r="F5237" s="9"/>
      <c r="G5237" s="9"/>
      <c r="H5237" s="19">
        <f>IFERROR(AVERAGE(Tabelle1[[#This Row],[Höchst
Temperatur
Tag]],Tabelle1[[#This Row],[Tiefst
Temperatur
Nacht]]),"")</f>
        <v>8.65</v>
      </c>
      <c r="I5237" s="9">
        <f>IF(Tabelle1[[#This Row],[Niederschlag]]="Regen",1,0)</f>
        <v>0</v>
      </c>
      <c r="J5237" s="9">
        <f>IF(Tabelle1[[#This Row],[Niederschlag]]="Schnee",1,0)</f>
        <v>0</v>
      </c>
      <c r="K5237" s="9">
        <f>IF(Tabelle1[[#This Row],[Niederschlag]]="Hagel",1,0)</f>
        <v>0</v>
      </c>
      <c r="L5237" s="12" t="str">
        <f t="shared" si="243"/>
        <v/>
      </c>
      <c r="M5237" s="12" t="str">
        <f t="shared" si="244"/>
        <v/>
      </c>
      <c r="N5237" s="9" t="str">
        <f t="shared" si="245"/>
        <v/>
      </c>
    </row>
    <row r="5238" spans="1:14" x14ac:dyDescent="0.25">
      <c r="A5238" s="7">
        <v>43223</v>
      </c>
      <c r="B5238" s="8">
        <v>13.7</v>
      </c>
      <c r="C5238" s="8">
        <v>5.3</v>
      </c>
      <c r="D5238" s="16"/>
      <c r="E5238" s="10"/>
      <c r="F5238" s="9"/>
      <c r="G5238" s="9"/>
      <c r="H5238" s="19">
        <f>IFERROR(AVERAGE(Tabelle1[[#This Row],[Höchst
Temperatur
Tag]],Tabelle1[[#This Row],[Tiefst
Temperatur
Nacht]]),"")</f>
        <v>9.5</v>
      </c>
      <c r="I5238" s="9">
        <f>IF(Tabelle1[[#This Row],[Niederschlag]]="Regen",1,0)</f>
        <v>0</v>
      </c>
      <c r="J5238" s="9">
        <f>IF(Tabelle1[[#This Row],[Niederschlag]]="Schnee",1,0)</f>
        <v>0</v>
      </c>
      <c r="K5238" s="9">
        <f>IF(Tabelle1[[#This Row],[Niederschlag]]="Hagel",1,0)</f>
        <v>0</v>
      </c>
      <c r="L5238" s="12" t="str">
        <f t="shared" si="243"/>
        <v/>
      </c>
      <c r="M5238" s="12" t="str">
        <f t="shared" si="244"/>
        <v/>
      </c>
      <c r="N5238" s="9" t="str">
        <f t="shared" si="245"/>
        <v/>
      </c>
    </row>
    <row r="5239" spans="1:14" x14ac:dyDescent="0.25">
      <c r="A5239" s="7">
        <v>43224</v>
      </c>
      <c r="B5239" s="8">
        <v>16.899999999999999</v>
      </c>
      <c r="C5239" s="8">
        <v>5.4</v>
      </c>
      <c r="D5239" s="16"/>
      <c r="E5239" s="10"/>
      <c r="F5239" s="9"/>
      <c r="G5239" s="9"/>
      <c r="H5239" s="19">
        <f>IFERROR(AVERAGE(Tabelle1[[#This Row],[Höchst
Temperatur
Tag]],Tabelle1[[#This Row],[Tiefst
Temperatur
Nacht]]),"")</f>
        <v>11.149999999999999</v>
      </c>
      <c r="I5239" s="9">
        <f>IF(Tabelle1[[#This Row],[Niederschlag]]="Regen",1,0)</f>
        <v>0</v>
      </c>
      <c r="J5239" s="9">
        <f>IF(Tabelle1[[#This Row],[Niederschlag]]="Schnee",1,0)</f>
        <v>0</v>
      </c>
      <c r="K5239" s="9">
        <f>IF(Tabelle1[[#This Row],[Niederschlag]]="Hagel",1,0)</f>
        <v>0</v>
      </c>
      <c r="L5239" s="12" t="str">
        <f t="shared" si="243"/>
        <v/>
      </c>
      <c r="M5239" s="12" t="str">
        <f t="shared" si="244"/>
        <v/>
      </c>
      <c r="N5239" s="9" t="str">
        <f t="shared" si="245"/>
        <v/>
      </c>
    </row>
    <row r="5240" spans="1:14" x14ac:dyDescent="0.25">
      <c r="A5240" s="7">
        <v>43225</v>
      </c>
      <c r="B5240" s="8">
        <v>19.2</v>
      </c>
      <c r="C5240" s="8">
        <v>8.4</v>
      </c>
      <c r="D5240" s="16"/>
      <c r="E5240" s="10"/>
      <c r="F5240" s="9"/>
      <c r="G5240" s="9"/>
      <c r="H5240" s="19">
        <f>IFERROR(AVERAGE(Tabelle1[[#This Row],[Höchst
Temperatur
Tag]],Tabelle1[[#This Row],[Tiefst
Temperatur
Nacht]]),"")</f>
        <v>13.8</v>
      </c>
      <c r="I5240" s="9">
        <f>IF(Tabelle1[[#This Row],[Niederschlag]]="Regen",1,0)</f>
        <v>0</v>
      </c>
      <c r="J5240" s="9">
        <f>IF(Tabelle1[[#This Row],[Niederschlag]]="Schnee",1,0)</f>
        <v>0</v>
      </c>
      <c r="K5240" s="9">
        <f>IF(Tabelle1[[#This Row],[Niederschlag]]="Hagel",1,0)</f>
        <v>0</v>
      </c>
      <c r="L5240" s="12" t="str">
        <f t="shared" si="243"/>
        <v/>
      </c>
      <c r="M5240" s="12" t="str">
        <f t="shared" si="244"/>
        <v/>
      </c>
      <c r="N5240" s="9" t="str">
        <f t="shared" si="245"/>
        <v/>
      </c>
    </row>
    <row r="5241" spans="1:14" x14ac:dyDescent="0.25">
      <c r="A5241" s="7">
        <v>43226</v>
      </c>
      <c r="B5241" s="8">
        <v>21.3</v>
      </c>
      <c r="C5241" s="8">
        <v>11</v>
      </c>
      <c r="D5241" s="16"/>
      <c r="E5241" s="10"/>
      <c r="F5241" s="9"/>
      <c r="G5241" s="9" t="s">
        <v>26</v>
      </c>
      <c r="H5241" s="19">
        <f>IFERROR(AVERAGE(Tabelle1[[#This Row],[Höchst
Temperatur
Tag]],Tabelle1[[#This Row],[Tiefst
Temperatur
Nacht]]),"")</f>
        <v>16.149999999999999</v>
      </c>
      <c r="I5241" s="9">
        <f>IF(Tabelle1[[#This Row],[Niederschlag]]="Regen",1,0)</f>
        <v>0</v>
      </c>
      <c r="J5241" s="9">
        <f>IF(Tabelle1[[#This Row],[Niederschlag]]="Schnee",1,0)</f>
        <v>0</v>
      </c>
      <c r="K5241" s="9">
        <f>IF(Tabelle1[[#This Row],[Niederschlag]]="Hagel",1,0)</f>
        <v>0</v>
      </c>
      <c r="L5241" s="12" t="str">
        <f t="shared" si="243"/>
        <v/>
      </c>
      <c r="M5241" s="12" t="str">
        <f t="shared" si="244"/>
        <v/>
      </c>
      <c r="N5241" s="9" t="str">
        <f t="shared" si="245"/>
        <v/>
      </c>
    </row>
    <row r="5242" spans="1:14" x14ac:dyDescent="0.25">
      <c r="A5242" s="7">
        <v>43227</v>
      </c>
      <c r="B5242" s="8">
        <v>21.1</v>
      </c>
      <c r="C5242" s="8">
        <v>10.3</v>
      </c>
      <c r="D5242" s="16"/>
      <c r="E5242" s="10"/>
      <c r="F5242" s="9"/>
      <c r="G5242" s="9"/>
      <c r="H5242" s="19">
        <f>IFERROR(AVERAGE(Tabelle1[[#This Row],[Höchst
Temperatur
Tag]],Tabelle1[[#This Row],[Tiefst
Temperatur
Nacht]]),"")</f>
        <v>15.700000000000001</v>
      </c>
      <c r="I5242" s="9">
        <f>IF(Tabelle1[[#This Row],[Niederschlag]]="Regen",1,0)</f>
        <v>0</v>
      </c>
      <c r="J5242" s="9">
        <f>IF(Tabelle1[[#This Row],[Niederschlag]]="Schnee",1,0)</f>
        <v>0</v>
      </c>
      <c r="K5242" s="9">
        <f>IF(Tabelle1[[#This Row],[Niederschlag]]="Hagel",1,0)</f>
        <v>0</v>
      </c>
      <c r="L5242" s="12" t="str">
        <f t="shared" si="243"/>
        <v/>
      </c>
      <c r="M5242" s="12" t="str">
        <f t="shared" si="244"/>
        <v/>
      </c>
      <c r="N5242" s="9" t="str">
        <f t="shared" si="245"/>
        <v/>
      </c>
    </row>
    <row r="5243" spans="1:14" x14ac:dyDescent="0.25">
      <c r="A5243" s="7">
        <v>43228</v>
      </c>
      <c r="B5243" s="8">
        <v>22.2</v>
      </c>
      <c r="C5243" s="8">
        <v>11.8</v>
      </c>
      <c r="D5243" s="16"/>
      <c r="E5243" s="10"/>
      <c r="F5243" s="9"/>
      <c r="G5243" s="9"/>
      <c r="H5243" s="19">
        <f>IFERROR(AVERAGE(Tabelle1[[#This Row],[Höchst
Temperatur
Tag]],Tabelle1[[#This Row],[Tiefst
Temperatur
Nacht]]),"")</f>
        <v>17</v>
      </c>
      <c r="I5243" s="9">
        <f>IF(Tabelle1[[#This Row],[Niederschlag]]="Regen",1,0)</f>
        <v>0</v>
      </c>
      <c r="J5243" s="9">
        <f>IF(Tabelle1[[#This Row],[Niederschlag]]="Schnee",1,0)</f>
        <v>0</v>
      </c>
      <c r="K5243" s="9">
        <f>IF(Tabelle1[[#This Row],[Niederschlag]]="Hagel",1,0)</f>
        <v>0</v>
      </c>
      <c r="L5243" s="12" t="str">
        <f t="shared" si="243"/>
        <v/>
      </c>
      <c r="M5243" s="12" t="str">
        <f t="shared" si="244"/>
        <v/>
      </c>
      <c r="N5243" s="9" t="str">
        <f t="shared" si="245"/>
        <v/>
      </c>
    </row>
    <row r="5244" spans="1:14" x14ac:dyDescent="0.25">
      <c r="A5244" s="7">
        <v>43229</v>
      </c>
      <c r="B5244" s="8">
        <v>24</v>
      </c>
      <c r="C5244" s="8">
        <v>12.2</v>
      </c>
      <c r="D5244" s="16"/>
      <c r="E5244" s="10"/>
      <c r="F5244" s="9"/>
      <c r="G5244" s="9"/>
      <c r="H5244" s="19">
        <f>IFERROR(AVERAGE(Tabelle1[[#This Row],[Höchst
Temperatur
Tag]],Tabelle1[[#This Row],[Tiefst
Temperatur
Nacht]]),"")</f>
        <v>18.100000000000001</v>
      </c>
      <c r="I5244" s="9">
        <f>IF(Tabelle1[[#This Row],[Niederschlag]]="Regen",1,0)</f>
        <v>0</v>
      </c>
      <c r="J5244" s="9">
        <f>IF(Tabelle1[[#This Row],[Niederschlag]]="Schnee",1,0)</f>
        <v>0</v>
      </c>
      <c r="K5244" s="9">
        <f>IF(Tabelle1[[#This Row],[Niederschlag]]="Hagel",1,0)</f>
        <v>0</v>
      </c>
      <c r="L5244" s="12" t="str">
        <f t="shared" si="243"/>
        <v/>
      </c>
      <c r="M5244" s="12" t="str">
        <f t="shared" si="244"/>
        <v/>
      </c>
      <c r="N5244" s="9" t="str">
        <f t="shared" si="245"/>
        <v/>
      </c>
    </row>
    <row r="5245" spans="1:14" x14ac:dyDescent="0.25">
      <c r="A5245" s="7">
        <v>43230</v>
      </c>
      <c r="B5245" s="8">
        <v>16</v>
      </c>
      <c r="C5245" s="8">
        <v>8.4</v>
      </c>
      <c r="D5245" s="16"/>
      <c r="E5245" s="10"/>
      <c r="F5245" s="9"/>
      <c r="G5245" s="9"/>
      <c r="H5245" s="19">
        <f>IFERROR(AVERAGE(Tabelle1[[#This Row],[Höchst
Temperatur
Tag]],Tabelle1[[#This Row],[Tiefst
Temperatur
Nacht]]),"")</f>
        <v>12.2</v>
      </c>
      <c r="I5245" s="9">
        <f>IF(Tabelle1[[#This Row],[Niederschlag]]="Regen",1,0)</f>
        <v>0</v>
      </c>
      <c r="J5245" s="9">
        <f>IF(Tabelle1[[#This Row],[Niederschlag]]="Schnee",1,0)</f>
        <v>0</v>
      </c>
      <c r="K5245" s="9">
        <f>IF(Tabelle1[[#This Row],[Niederschlag]]="Hagel",1,0)</f>
        <v>0</v>
      </c>
      <c r="L5245" s="12" t="str">
        <f t="shared" si="243"/>
        <v/>
      </c>
      <c r="M5245" s="12" t="str">
        <f t="shared" si="244"/>
        <v/>
      </c>
      <c r="N5245" s="9" t="str">
        <f t="shared" si="245"/>
        <v/>
      </c>
    </row>
    <row r="5246" spans="1:14" x14ac:dyDescent="0.25">
      <c r="A5246" s="7">
        <v>43231</v>
      </c>
      <c r="B5246" s="8">
        <v>19.100000000000001</v>
      </c>
      <c r="C5246" s="8">
        <v>8.6999999999999993</v>
      </c>
      <c r="D5246" s="16"/>
      <c r="E5246" s="10"/>
      <c r="F5246" s="9"/>
      <c r="G5246" s="9"/>
      <c r="H5246" s="19">
        <f>IFERROR(AVERAGE(Tabelle1[[#This Row],[Höchst
Temperatur
Tag]],Tabelle1[[#This Row],[Tiefst
Temperatur
Nacht]]),"")</f>
        <v>13.9</v>
      </c>
      <c r="I5246" s="9">
        <f>IF(Tabelle1[[#This Row],[Niederschlag]]="Regen",1,0)</f>
        <v>0</v>
      </c>
      <c r="J5246" s="9">
        <f>IF(Tabelle1[[#This Row],[Niederschlag]]="Schnee",1,0)</f>
        <v>0</v>
      </c>
      <c r="K5246" s="9">
        <f>IF(Tabelle1[[#This Row],[Niederschlag]]="Hagel",1,0)</f>
        <v>0</v>
      </c>
      <c r="L5246" s="12" t="str">
        <f t="shared" si="243"/>
        <v/>
      </c>
      <c r="M5246" s="12" t="str">
        <f t="shared" si="244"/>
        <v/>
      </c>
      <c r="N5246" s="9" t="str">
        <f t="shared" si="245"/>
        <v/>
      </c>
    </row>
    <row r="5247" spans="1:14" x14ac:dyDescent="0.25">
      <c r="A5247" s="7">
        <v>43232</v>
      </c>
      <c r="B5247" s="8">
        <v>21.9</v>
      </c>
      <c r="C5247" s="8">
        <v>10.1</v>
      </c>
      <c r="D5247" s="16"/>
      <c r="E5247" s="10"/>
      <c r="F5247" s="9"/>
      <c r="G5247" s="9"/>
      <c r="H5247" s="19">
        <f>IFERROR(AVERAGE(Tabelle1[[#This Row],[Höchst
Temperatur
Tag]],Tabelle1[[#This Row],[Tiefst
Temperatur
Nacht]]),"")</f>
        <v>16</v>
      </c>
      <c r="I5247" s="9">
        <f>IF(Tabelle1[[#This Row],[Niederschlag]]="Regen",1,0)</f>
        <v>0</v>
      </c>
      <c r="J5247" s="9">
        <f>IF(Tabelle1[[#This Row],[Niederschlag]]="Schnee",1,0)</f>
        <v>0</v>
      </c>
      <c r="K5247" s="9">
        <f>IF(Tabelle1[[#This Row],[Niederschlag]]="Hagel",1,0)</f>
        <v>0</v>
      </c>
      <c r="L5247" s="12" t="str">
        <f t="shared" si="243"/>
        <v/>
      </c>
      <c r="M5247" s="12" t="str">
        <f t="shared" si="244"/>
        <v/>
      </c>
      <c r="N5247" s="9" t="str">
        <f t="shared" si="245"/>
        <v/>
      </c>
    </row>
    <row r="5248" spans="1:14" x14ac:dyDescent="0.25">
      <c r="A5248" s="7">
        <v>43233</v>
      </c>
      <c r="B5248" s="8">
        <v>14.1</v>
      </c>
      <c r="C5248" s="8">
        <v>9.3000000000000007</v>
      </c>
      <c r="D5248" s="16" t="s">
        <v>1</v>
      </c>
      <c r="E5248" s="10"/>
      <c r="F5248" s="9" t="s">
        <v>6</v>
      </c>
      <c r="G5248" s="9"/>
      <c r="H5248" s="19">
        <f>IFERROR(AVERAGE(Tabelle1[[#This Row],[Höchst
Temperatur
Tag]],Tabelle1[[#This Row],[Tiefst
Temperatur
Nacht]]),"")</f>
        <v>11.7</v>
      </c>
      <c r="I5248" s="9">
        <f>IF(Tabelle1[[#This Row],[Niederschlag]]="Regen",1,0)</f>
        <v>1</v>
      </c>
      <c r="J5248" s="9">
        <f>IF(Tabelle1[[#This Row],[Niederschlag]]="Schnee",1,0)</f>
        <v>0</v>
      </c>
      <c r="K5248" s="9">
        <f>IF(Tabelle1[[#This Row],[Niederschlag]]="Hagel",1,0)</f>
        <v>0</v>
      </c>
      <c r="L5248" s="12" t="str">
        <f t="shared" si="243"/>
        <v/>
      </c>
      <c r="M5248" s="12" t="str">
        <f t="shared" si="244"/>
        <v/>
      </c>
      <c r="N5248" s="9" t="str">
        <f t="shared" si="245"/>
        <v/>
      </c>
    </row>
    <row r="5249" spans="1:14" x14ac:dyDescent="0.25">
      <c r="A5249" s="7">
        <v>43234</v>
      </c>
      <c r="B5249" s="8">
        <v>19.5</v>
      </c>
      <c r="C5249" s="8">
        <v>9.6</v>
      </c>
      <c r="D5249" s="16"/>
      <c r="E5249" s="10"/>
      <c r="F5249" s="9"/>
      <c r="G5249" s="9"/>
      <c r="H5249" s="19">
        <f>IFERROR(AVERAGE(Tabelle1[[#This Row],[Höchst
Temperatur
Tag]],Tabelle1[[#This Row],[Tiefst
Temperatur
Nacht]]),"")</f>
        <v>14.55</v>
      </c>
      <c r="I5249" s="9">
        <f>IF(Tabelle1[[#This Row],[Niederschlag]]="Regen",1,0)</f>
        <v>0</v>
      </c>
      <c r="J5249" s="9">
        <f>IF(Tabelle1[[#This Row],[Niederschlag]]="Schnee",1,0)</f>
        <v>0</v>
      </c>
      <c r="K5249" s="9">
        <f>IF(Tabelle1[[#This Row],[Niederschlag]]="Hagel",1,0)</f>
        <v>0</v>
      </c>
      <c r="L5249" s="12" t="str">
        <f t="shared" si="243"/>
        <v/>
      </c>
      <c r="M5249" s="12" t="str">
        <f t="shared" si="244"/>
        <v/>
      </c>
      <c r="N5249" s="9" t="str">
        <f t="shared" si="245"/>
        <v/>
      </c>
    </row>
    <row r="5250" spans="1:14" x14ac:dyDescent="0.25">
      <c r="A5250" s="7">
        <v>43235</v>
      </c>
      <c r="B5250" s="8">
        <v>21</v>
      </c>
      <c r="C5250" s="8">
        <v>11.1</v>
      </c>
      <c r="D5250" s="16"/>
      <c r="E5250" s="10"/>
      <c r="F5250" s="9"/>
      <c r="G5250" s="9"/>
      <c r="H5250" s="19">
        <f>IFERROR(AVERAGE(Tabelle1[[#This Row],[Höchst
Temperatur
Tag]],Tabelle1[[#This Row],[Tiefst
Temperatur
Nacht]]),"")</f>
        <v>16.05</v>
      </c>
      <c r="I5250" s="9">
        <f>IF(Tabelle1[[#This Row],[Niederschlag]]="Regen",1,0)</f>
        <v>0</v>
      </c>
      <c r="J5250" s="9">
        <f>IF(Tabelle1[[#This Row],[Niederschlag]]="Schnee",1,0)</f>
        <v>0</v>
      </c>
      <c r="K5250" s="9">
        <f>IF(Tabelle1[[#This Row],[Niederschlag]]="Hagel",1,0)</f>
        <v>0</v>
      </c>
      <c r="L5250" s="12" t="str">
        <f t="shared" ref="L5250:L5313" si="246">IF(C5250&lt;0,1,"")</f>
        <v/>
      </c>
      <c r="M5250" s="12" t="str">
        <f t="shared" ref="M5250:M5313" si="247">IF(C5250&lt;-5,1,"")</f>
        <v/>
      </c>
      <c r="N5250" s="9" t="str">
        <f t="shared" ref="N5250:N5313" si="248">IF(B5250&gt;25,1,"")</f>
        <v/>
      </c>
    </row>
    <row r="5251" spans="1:14" x14ac:dyDescent="0.25">
      <c r="A5251" s="7">
        <v>43236</v>
      </c>
      <c r="B5251" s="8">
        <v>18.2</v>
      </c>
      <c r="C5251" s="8">
        <v>7.6</v>
      </c>
      <c r="D5251" s="16" t="s">
        <v>1</v>
      </c>
      <c r="E5251" s="10"/>
      <c r="F5251" s="9" t="s">
        <v>6</v>
      </c>
      <c r="G5251" s="9"/>
      <c r="H5251" s="19">
        <f>IFERROR(AVERAGE(Tabelle1[[#This Row],[Höchst
Temperatur
Tag]],Tabelle1[[#This Row],[Tiefst
Temperatur
Nacht]]),"")</f>
        <v>12.899999999999999</v>
      </c>
      <c r="I5251" s="9">
        <f>IF(Tabelle1[[#This Row],[Niederschlag]]="Regen",1,0)</f>
        <v>1</v>
      </c>
      <c r="J5251" s="9">
        <f>IF(Tabelle1[[#This Row],[Niederschlag]]="Schnee",1,0)</f>
        <v>0</v>
      </c>
      <c r="K5251" s="9">
        <f>IF(Tabelle1[[#This Row],[Niederschlag]]="Hagel",1,0)</f>
        <v>0</v>
      </c>
      <c r="L5251" s="12" t="str">
        <f t="shared" si="246"/>
        <v/>
      </c>
      <c r="M5251" s="12" t="str">
        <f t="shared" si="247"/>
        <v/>
      </c>
      <c r="N5251" s="9" t="str">
        <f t="shared" si="248"/>
        <v/>
      </c>
    </row>
    <row r="5252" spans="1:14" x14ac:dyDescent="0.25">
      <c r="A5252" s="7">
        <v>43237</v>
      </c>
      <c r="B5252" s="8">
        <v>14</v>
      </c>
      <c r="C5252" s="8">
        <v>5.8</v>
      </c>
      <c r="D5252" s="16"/>
      <c r="E5252" s="10"/>
      <c r="F5252" s="9"/>
      <c r="G5252" s="9"/>
      <c r="H5252" s="19">
        <f>IFERROR(AVERAGE(Tabelle1[[#This Row],[Höchst
Temperatur
Tag]],Tabelle1[[#This Row],[Tiefst
Temperatur
Nacht]]),"")</f>
        <v>9.9</v>
      </c>
      <c r="I5252" s="9">
        <f>IF(Tabelle1[[#This Row],[Niederschlag]]="Regen",1,0)</f>
        <v>0</v>
      </c>
      <c r="J5252" s="9">
        <f>IF(Tabelle1[[#This Row],[Niederschlag]]="Schnee",1,0)</f>
        <v>0</v>
      </c>
      <c r="K5252" s="9">
        <f>IF(Tabelle1[[#This Row],[Niederschlag]]="Hagel",1,0)</f>
        <v>0</v>
      </c>
      <c r="L5252" s="12" t="str">
        <f t="shared" si="246"/>
        <v/>
      </c>
      <c r="M5252" s="12" t="str">
        <f t="shared" si="247"/>
        <v/>
      </c>
      <c r="N5252" s="9" t="str">
        <f t="shared" si="248"/>
        <v/>
      </c>
    </row>
    <row r="5253" spans="1:14" x14ac:dyDescent="0.25">
      <c r="A5253" s="7">
        <v>43238</v>
      </c>
      <c r="B5253" s="8">
        <v>14.5</v>
      </c>
      <c r="C5253" s="8">
        <v>5.7</v>
      </c>
      <c r="D5253" s="16"/>
      <c r="E5253" s="10"/>
      <c r="F5253" s="9"/>
      <c r="G5253" s="9"/>
      <c r="H5253" s="19">
        <f>IFERROR(AVERAGE(Tabelle1[[#This Row],[Höchst
Temperatur
Tag]],Tabelle1[[#This Row],[Tiefst
Temperatur
Nacht]]),"")</f>
        <v>10.1</v>
      </c>
      <c r="I5253" s="9">
        <f>IF(Tabelle1[[#This Row],[Niederschlag]]="Regen",1,0)</f>
        <v>0</v>
      </c>
      <c r="J5253" s="9">
        <f>IF(Tabelle1[[#This Row],[Niederschlag]]="Schnee",1,0)</f>
        <v>0</v>
      </c>
      <c r="K5253" s="9">
        <f>IF(Tabelle1[[#This Row],[Niederschlag]]="Hagel",1,0)</f>
        <v>0</v>
      </c>
      <c r="L5253" s="12" t="str">
        <f t="shared" si="246"/>
        <v/>
      </c>
      <c r="M5253" s="12" t="str">
        <f t="shared" si="247"/>
        <v/>
      </c>
      <c r="N5253" s="9" t="str">
        <f t="shared" si="248"/>
        <v/>
      </c>
    </row>
    <row r="5254" spans="1:14" x14ac:dyDescent="0.25">
      <c r="A5254" s="7">
        <v>43239</v>
      </c>
      <c r="B5254" s="8">
        <v>15.8</v>
      </c>
      <c r="C5254" s="8">
        <v>6.5</v>
      </c>
      <c r="D5254" s="16"/>
      <c r="E5254" s="10"/>
      <c r="F5254" s="9"/>
      <c r="G5254" s="9"/>
      <c r="H5254" s="19">
        <f>IFERROR(AVERAGE(Tabelle1[[#This Row],[Höchst
Temperatur
Tag]],Tabelle1[[#This Row],[Tiefst
Temperatur
Nacht]]),"")</f>
        <v>11.15</v>
      </c>
      <c r="I5254" s="9">
        <f>IF(Tabelle1[[#This Row],[Niederschlag]]="Regen",1,0)</f>
        <v>0</v>
      </c>
      <c r="J5254" s="9">
        <f>IF(Tabelle1[[#This Row],[Niederschlag]]="Schnee",1,0)</f>
        <v>0</v>
      </c>
      <c r="K5254" s="9">
        <f>IF(Tabelle1[[#This Row],[Niederschlag]]="Hagel",1,0)</f>
        <v>0</v>
      </c>
      <c r="L5254" s="12" t="str">
        <f t="shared" si="246"/>
        <v/>
      </c>
      <c r="M5254" s="12" t="str">
        <f t="shared" si="247"/>
        <v/>
      </c>
      <c r="N5254" s="9" t="str">
        <f t="shared" si="248"/>
        <v/>
      </c>
    </row>
    <row r="5255" spans="1:14" x14ac:dyDescent="0.25">
      <c r="A5255" s="7">
        <v>43240</v>
      </c>
      <c r="B5255" s="8">
        <v>20.3</v>
      </c>
      <c r="C5255" s="8">
        <v>9.3000000000000007</v>
      </c>
      <c r="D5255" s="16" t="s">
        <v>1</v>
      </c>
      <c r="E5255" s="10"/>
      <c r="F5255" s="9"/>
      <c r="G5255" s="9"/>
      <c r="H5255" s="19">
        <f>IFERROR(AVERAGE(Tabelle1[[#This Row],[Höchst
Temperatur
Tag]],Tabelle1[[#This Row],[Tiefst
Temperatur
Nacht]]),"")</f>
        <v>14.8</v>
      </c>
      <c r="I5255" s="9">
        <f>IF(Tabelle1[[#This Row],[Niederschlag]]="Regen",1,0)</f>
        <v>1</v>
      </c>
      <c r="J5255" s="9">
        <f>IF(Tabelle1[[#This Row],[Niederschlag]]="Schnee",1,0)</f>
        <v>0</v>
      </c>
      <c r="K5255" s="9">
        <f>IF(Tabelle1[[#This Row],[Niederschlag]]="Hagel",1,0)</f>
        <v>0</v>
      </c>
      <c r="L5255" s="12" t="str">
        <f t="shared" si="246"/>
        <v/>
      </c>
      <c r="M5255" s="12" t="str">
        <f t="shared" si="247"/>
        <v/>
      </c>
      <c r="N5255" s="9" t="str">
        <f t="shared" si="248"/>
        <v/>
      </c>
    </row>
    <row r="5256" spans="1:14" x14ac:dyDescent="0.25">
      <c r="A5256" s="7">
        <v>43241</v>
      </c>
      <c r="B5256" s="8">
        <v>22.5</v>
      </c>
      <c r="C5256" s="8">
        <v>11.5</v>
      </c>
      <c r="D5256" s="16"/>
      <c r="E5256" s="10"/>
      <c r="F5256" s="9"/>
      <c r="G5256" s="9"/>
      <c r="H5256" s="19">
        <f>IFERROR(AVERAGE(Tabelle1[[#This Row],[Höchst
Temperatur
Tag]],Tabelle1[[#This Row],[Tiefst
Temperatur
Nacht]]),"")</f>
        <v>17</v>
      </c>
      <c r="I5256" s="9">
        <f>IF(Tabelle1[[#This Row],[Niederschlag]]="Regen",1,0)</f>
        <v>0</v>
      </c>
      <c r="J5256" s="9">
        <f>IF(Tabelle1[[#This Row],[Niederschlag]]="Schnee",1,0)</f>
        <v>0</v>
      </c>
      <c r="K5256" s="9">
        <f>IF(Tabelle1[[#This Row],[Niederschlag]]="Hagel",1,0)</f>
        <v>0</v>
      </c>
      <c r="L5256" s="12" t="str">
        <f t="shared" si="246"/>
        <v/>
      </c>
      <c r="M5256" s="12" t="str">
        <f t="shared" si="247"/>
        <v/>
      </c>
      <c r="N5256" s="9" t="str">
        <f t="shared" si="248"/>
        <v/>
      </c>
    </row>
    <row r="5257" spans="1:14" x14ac:dyDescent="0.25">
      <c r="A5257" s="7">
        <v>43242</v>
      </c>
      <c r="B5257" s="8">
        <v>21.6</v>
      </c>
      <c r="C5257" s="8">
        <v>12.5</v>
      </c>
      <c r="D5257" s="16" t="s">
        <v>1</v>
      </c>
      <c r="E5257" s="10"/>
      <c r="F5257" s="9" t="s">
        <v>6</v>
      </c>
      <c r="G5257" s="9"/>
      <c r="H5257" s="19">
        <f>IFERROR(AVERAGE(Tabelle1[[#This Row],[Höchst
Temperatur
Tag]],Tabelle1[[#This Row],[Tiefst
Temperatur
Nacht]]),"")</f>
        <v>17.05</v>
      </c>
      <c r="I5257" s="9">
        <f>IF(Tabelle1[[#This Row],[Niederschlag]]="Regen",1,0)</f>
        <v>1</v>
      </c>
      <c r="J5257" s="9">
        <f>IF(Tabelle1[[#This Row],[Niederschlag]]="Schnee",1,0)</f>
        <v>0</v>
      </c>
      <c r="K5257" s="9">
        <f>IF(Tabelle1[[#This Row],[Niederschlag]]="Hagel",1,0)</f>
        <v>0</v>
      </c>
      <c r="L5257" s="12" t="str">
        <f t="shared" si="246"/>
        <v/>
      </c>
      <c r="M5257" s="12" t="str">
        <f t="shared" si="247"/>
        <v/>
      </c>
      <c r="N5257" s="9" t="str">
        <f t="shared" si="248"/>
        <v/>
      </c>
    </row>
    <row r="5258" spans="1:14" x14ac:dyDescent="0.25">
      <c r="A5258" s="7">
        <v>43243</v>
      </c>
      <c r="B5258" s="8">
        <v>20.9</v>
      </c>
      <c r="C5258" s="8">
        <v>12.5</v>
      </c>
      <c r="D5258" s="16" t="s">
        <v>1</v>
      </c>
      <c r="E5258" s="10"/>
      <c r="F5258" s="9" t="s">
        <v>6</v>
      </c>
      <c r="G5258" s="9"/>
      <c r="H5258" s="19">
        <f>IFERROR(AVERAGE(Tabelle1[[#This Row],[Höchst
Temperatur
Tag]],Tabelle1[[#This Row],[Tiefst
Temperatur
Nacht]]),"")</f>
        <v>16.7</v>
      </c>
      <c r="I5258" s="9">
        <f>IF(Tabelle1[[#This Row],[Niederschlag]]="Regen",1,0)</f>
        <v>1</v>
      </c>
      <c r="J5258" s="9">
        <f>IF(Tabelle1[[#This Row],[Niederschlag]]="Schnee",1,0)</f>
        <v>0</v>
      </c>
      <c r="K5258" s="9">
        <f>IF(Tabelle1[[#This Row],[Niederschlag]]="Hagel",1,0)</f>
        <v>0</v>
      </c>
      <c r="L5258" s="12" t="str">
        <f t="shared" si="246"/>
        <v/>
      </c>
      <c r="M5258" s="12" t="str">
        <f t="shared" si="247"/>
        <v/>
      </c>
      <c r="N5258" s="9" t="str">
        <f t="shared" si="248"/>
        <v/>
      </c>
    </row>
    <row r="5259" spans="1:14" x14ac:dyDescent="0.25">
      <c r="A5259" s="7">
        <v>43244</v>
      </c>
      <c r="B5259" s="8">
        <v>20.5</v>
      </c>
      <c r="C5259" s="8">
        <v>12.9</v>
      </c>
      <c r="D5259" s="16" t="s">
        <v>1</v>
      </c>
      <c r="E5259" s="10"/>
      <c r="F5259" s="9"/>
      <c r="G5259" s="9"/>
      <c r="H5259" s="19">
        <f>IFERROR(AVERAGE(Tabelle1[[#This Row],[Höchst
Temperatur
Tag]],Tabelle1[[#This Row],[Tiefst
Temperatur
Nacht]]),"")</f>
        <v>16.7</v>
      </c>
      <c r="I5259" s="9">
        <f>IF(Tabelle1[[#This Row],[Niederschlag]]="Regen",1,0)</f>
        <v>1</v>
      </c>
      <c r="J5259" s="9">
        <f>IF(Tabelle1[[#This Row],[Niederschlag]]="Schnee",1,0)</f>
        <v>0</v>
      </c>
      <c r="K5259" s="9">
        <f>IF(Tabelle1[[#This Row],[Niederschlag]]="Hagel",1,0)</f>
        <v>0</v>
      </c>
      <c r="L5259" s="12" t="str">
        <f t="shared" si="246"/>
        <v/>
      </c>
      <c r="M5259" s="12" t="str">
        <f t="shared" si="247"/>
        <v/>
      </c>
      <c r="N5259" s="9" t="str">
        <f t="shared" si="248"/>
        <v/>
      </c>
    </row>
    <row r="5260" spans="1:14" x14ac:dyDescent="0.25">
      <c r="A5260" s="7">
        <v>43245</v>
      </c>
      <c r="B5260" s="8">
        <v>24.1</v>
      </c>
      <c r="C5260" s="8">
        <v>13.5</v>
      </c>
      <c r="D5260" s="16"/>
      <c r="E5260" s="10"/>
      <c r="F5260" s="9"/>
      <c r="G5260" s="9"/>
      <c r="H5260" s="19">
        <f>IFERROR(AVERAGE(Tabelle1[[#This Row],[Höchst
Temperatur
Tag]],Tabelle1[[#This Row],[Tiefst
Temperatur
Nacht]]),"")</f>
        <v>18.8</v>
      </c>
      <c r="I5260" s="9">
        <f>IF(Tabelle1[[#This Row],[Niederschlag]]="Regen",1,0)</f>
        <v>0</v>
      </c>
      <c r="J5260" s="9">
        <f>IF(Tabelle1[[#This Row],[Niederschlag]]="Schnee",1,0)</f>
        <v>0</v>
      </c>
      <c r="K5260" s="9">
        <f>IF(Tabelle1[[#This Row],[Niederschlag]]="Hagel",1,0)</f>
        <v>0</v>
      </c>
      <c r="L5260" s="12" t="str">
        <f t="shared" si="246"/>
        <v/>
      </c>
      <c r="M5260" s="12" t="str">
        <f t="shared" si="247"/>
        <v/>
      </c>
      <c r="N5260" s="9" t="str">
        <f t="shared" si="248"/>
        <v/>
      </c>
    </row>
    <row r="5261" spans="1:14" x14ac:dyDescent="0.25">
      <c r="A5261" s="7">
        <v>43246</v>
      </c>
      <c r="B5261" s="8">
        <v>26.4</v>
      </c>
      <c r="C5261" s="8">
        <v>15.9</v>
      </c>
      <c r="D5261" s="16"/>
      <c r="E5261" s="10"/>
      <c r="F5261" s="9"/>
      <c r="G5261" s="9"/>
      <c r="H5261" s="19">
        <f>IFERROR(AVERAGE(Tabelle1[[#This Row],[Höchst
Temperatur
Tag]],Tabelle1[[#This Row],[Tiefst
Temperatur
Nacht]]),"")</f>
        <v>21.15</v>
      </c>
      <c r="I5261" s="9">
        <f>IF(Tabelle1[[#This Row],[Niederschlag]]="Regen",1,0)</f>
        <v>0</v>
      </c>
      <c r="J5261" s="9">
        <f>IF(Tabelle1[[#This Row],[Niederschlag]]="Schnee",1,0)</f>
        <v>0</v>
      </c>
      <c r="K5261" s="9">
        <f>IF(Tabelle1[[#This Row],[Niederschlag]]="Hagel",1,0)</f>
        <v>0</v>
      </c>
      <c r="L5261" s="12" t="str">
        <f t="shared" si="246"/>
        <v/>
      </c>
      <c r="M5261" s="12" t="str">
        <f t="shared" si="247"/>
        <v/>
      </c>
      <c r="N5261" s="9">
        <f t="shared" si="248"/>
        <v>1</v>
      </c>
    </row>
    <row r="5262" spans="1:14" x14ac:dyDescent="0.25">
      <c r="A5262" s="7">
        <v>43247</v>
      </c>
      <c r="B5262" s="8">
        <v>25.6</v>
      </c>
      <c r="C5262" s="8">
        <v>14.9</v>
      </c>
      <c r="D5262" s="16" t="s">
        <v>1</v>
      </c>
      <c r="E5262" s="10"/>
      <c r="F5262" s="9" t="s">
        <v>6</v>
      </c>
      <c r="G5262" s="9"/>
      <c r="H5262" s="19">
        <f>IFERROR(AVERAGE(Tabelle1[[#This Row],[Höchst
Temperatur
Tag]],Tabelle1[[#This Row],[Tiefst
Temperatur
Nacht]]),"")</f>
        <v>20.25</v>
      </c>
      <c r="I5262" s="9">
        <f>IF(Tabelle1[[#This Row],[Niederschlag]]="Regen",1,0)</f>
        <v>1</v>
      </c>
      <c r="J5262" s="9">
        <f>IF(Tabelle1[[#This Row],[Niederschlag]]="Schnee",1,0)</f>
        <v>0</v>
      </c>
      <c r="K5262" s="9">
        <f>IF(Tabelle1[[#This Row],[Niederschlag]]="Hagel",1,0)</f>
        <v>0</v>
      </c>
      <c r="L5262" s="12" t="str">
        <f t="shared" si="246"/>
        <v/>
      </c>
      <c r="M5262" s="12" t="str">
        <f t="shared" si="247"/>
        <v/>
      </c>
      <c r="N5262" s="9">
        <f t="shared" si="248"/>
        <v>1</v>
      </c>
    </row>
    <row r="5263" spans="1:14" x14ac:dyDescent="0.25">
      <c r="A5263" s="7">
        <v>43248</v>
      </c>
      <c r="B5263" s="8">
        <v>26.4</v>
      </c>
      <c r="C5263" s="8">
        <v>14.6</v>
      </c>
      <c r="D5263" s="16"/>
      <c r="E5263" s="10"/>
      <c r="F5263" s="9"/>
      <c r="G5263" s="9"/>
      <c r="H5263" s="19">
        <f>IFERROR(AVERAGE(Tabelle1[[#This Row],[Höchst
Temperatur
Tag]],Tabelle1[[#This Row],[Tiefst
Temperatur
Nacht]]),"")</f>
        <v>20.5</v>
      </c>
      <c r="I5263" s="9">
        <f>IF(Tabelle1[[#This Row],[Niederschlag]]="Regen",1,0)</f>
        <v>0</v>
      </c>
      <c r="J5263" s="9">
        <f>IF(Tabelle1[[#This Row],[Niederschlag]]="Schnee",1,0)</f>
        <v>0</v>
      </c>
      <c r="K5263" s="9">
        <f>IF(Tabelle1[[#This Row],[Niederschlag]]="Hagel",1,0)</f>
        <v>0</v>
      </c>
      <c r="L5263" s="12" t="str">
        <f t="shared" si="246"/>
        <v/>
      </c>
      <c r="M5263" s="12" t="str">
        <f t="shared" si="247"/>
        <v/>
      </c>
      <c r="N5263" s="9">
        <f t="shared" si="248"/>
        <v>1</v>
      </c>
    </row>
    <row r="5264" spans="1:14" x14ac:dyDescent="0.25">
      <c r="A5264" s="7">
        <v>43249</v>
      </c>
      <c r="B5264" s="8">
        <v>27</v>
      </c>
      <c r="C5264" s="8">
        <v>14.4</v>
      </c>
      <c r="D5264" s="16"/>
      <c r="E5264" s="10"/>
      <c r="F5264" s="9" t="s">
        <v>6</v>
      </c>
      <c r="G5264" s="9"/>
      <c r="H5264" s="19">
        <f>IFERROR(AVERAGE(Tabelle1[[#This Row],[Höchst
Temperatur
Tag]],Tabelle1[[#This Row],[Tiefst
Temperatur
Nacht]]),"")</f>
        <v>20.7</v>
      </c>
      <c r="I5264" s="9">
        <f>IF(Tabelle1[[#This Row],[Niederschlag]]="Regen",1,0)</f>
        <v>0</v>
      </c>
      <c r="J5264" s="9">
        <f>IF(Tabelle1[[#This Row],[Niederschlag]]="Schnee",1,0)</f>
        <v>0</v>
      </c>
      <c r="K5264" s="9">
        <f>IF(Tabelle1[[#This Row],[Niederschlag]]="Hagel",1,0)</f>
        <v>0</v>
      </c>
      <c r="L5264" s="12" t="str">
        <f t="shared" si="246"/>
        <v/>
      </c>
      <c r="M5264" s="12" t="str">
        <f t="shared" si="247"/>
        <v/>
      </c>
      <c r="N5264" s="9">
        <f t="shared" si="248"/>
        <v>1</v>
      </c>
    </row>
    <row r="5265" spans="1:14" x14ac:dyDescent="0.25">
      <c r="A5265" s="7">
        <v>43250</v>
      </c>
      <c r="B5265" s="8">
        <v>27.1</v>
      </c>
      <c r="C5265" s="8">
        <v>14</v>
      </c>
      <c r="D5265" s="16"/>
      <c r="E5265" s="10"/>
      <c r="F5265" s="9"/>
      <c r="G5265" s="9"/>
      <c r="H5265" s="19">
        <f>IFERROR(AVERAGE(Tabelle1[[#This Row],[Höchst
Temperatur
Tag]],Tabelle1[[#This Row],[Tiefst
Temperatur
Nacht]]),"")</f>
        <v>20.55</v>
      </c>
      <c r="I5265" s="9">
        <f>IF(Tabelle1[[#This Row],[Niederschlag]]="Regen",1,0)</f>
        <v>0</v>
      </c>
      <c r="J5265" s="9">
        <f>IF(Tabelle1[[#This Row],[Niederschlag]]="Schnee",1,0)</f>
        <v>0</v>
      </c>
      <c r="K5265" s="9">
        <f>IF(Tabelle1[[#This Row],[Niederschlag]]="Hagel",1,0)</f>
        <v>0</v>
      </c>
      <c r="L5265" s="12" t="str">
        <f t="shared" si="246"/>
        <v/>
      </c>
      <c r="M5265" s="12" t="str">
        <f t="shared" si="247"/>
        <v/>
      </c>
      <c r="N5265" s="9">
        <f t="shared" si="248"/>
        <v>1</v>
      </c>
    </row>
    <row r="5266" spans="1:14" x14ac:dyDescent="0.25">
      <c r="A5266" s="7">
        <v>43251</v>
      </c>
      <c r="B5266" s="8">
        <v>24.8</v>
      </c>
      <c r="C5266" s="8">
        <v>14.4</v>
      </c>
      <c r="D5266" s="16" t="s">
        <v>1</v>
      </c>
      <c r="E5266" s="10"/>
      <c r="F5266" s="9"/>
      <c r="G5266" s="9"/>
      <c r="H5266" s="19">
        <f>IFERROR(AVERAGE(Tabelle1[[#This Row],[Höchst
Temperatur
Tag]],Tabelle1[[#This Row],[Tiefst
Temperatur
Nacht]]),"")</f>
        <v>19.600000000000001</v>
      </c>
      <c r="I5266" s="9">
        <f>IF(Tabelle1[[#This Row],[Niederschlag]]="Regen",1,0)</f>
        <v>1</v>
      </c>
      <c r="J5266" s="9">
        <f>IF(Tabelle1[[#This Row],[Niederschlag]]="Schnee",1,0)</f>
        <v>0</v>
      </c>
      <c r="K5266" s="9">
        <f>IF(Tabelle1[[#This Row],[Niederschlag]]="Hagel",1,0)</f>
        <v>0</v>
      </c>
      <c r="L5266" s="12" t="str">
        <f t="shared" si="246"/>
        <v/>
      </c>
      <c r="M5266" s="12" t="str">
        <f t="shared" si="247"/>
        <v/>
      </c>
      <c r="N5266" s="9" t="str">
        <f t="shared" si="248"/>
        <v/>
      </c>
    </row>
    <row r="5267" spans="1:14" x14ac:dyDescent="0.25">
      <c r="A5267" s="7">
        <v>43252</v>
      </c>
      <c r="B5267" s="8">
        <v>18.100000000000001</v>
      </c>
      <c r="C5267" s="8">
        <v>13.4</v>
      </c>
      <c r="D5267" s="16" t="s">
        <v>1</v>
      </c>
      <c r="E5267" s="10"/>
      <c r="F5267" s="9" t="s">
        <v>6</v>
      </c>
      <c r="G5267" s="9"/>
      <c r="H5267" s="19">
        <f>IFERROR(AVERAGE(Tabelle1[[#This Row],[Höchst
Temperatur
Tag]],Tabelle1[[#This Row],[Tiefst
Temperatur
Nacht]]),"")</f>
        <v>15.75</v>
      </c>
      <c r="I5267" s="9">
        <f>IF(Tabelle1[[#This Row],[Niederschlag]]="Regen",1,0)</f>
        <v>1</v>
      </c>
      <c r="J5267" s="9">
        <f>IF(Tabelle1[[#This Row],[Niederschlag]]="Schnee",1,0)</f>
        <v>0</v>
      </c>
      <c r="K5267" s="9">
        <f>IF(Tabelle1[[#This Row],[Niederschlag]]="Hagel",1,0)</f>
        <v>0</v>
      </c>
      <c r="L5267" s="12" t="str">
        <f t="shared" si="246"/>
        <v/>
      </c>
      <c r="M5267" s="12" t="str">
        <f t="shared" si="247"/>
        <v/>
      </c>
      <c r="N5267" s="9" t="str">
        <f t="shared" si="248"/>
        <v/>
      </c>
    </row>
    <row r="5268" spans="1:14" x14ac:dyDescent="0.25">
      <c r="A5268" s="7">
        <v>43253</v>
      </c>
      <c r="B5268" s="8">
        <v>19.8</v>
      </c>
      <c r="C5268" s="8">
        <v>13.5</v>
      </c>
      <c r="D5268" s="16"/>
      <c r="E5268" s="10"/>
      <c r="F5268" s="9"/>
      <c r="G5268" s="9"/>
      <c r="H5268" s="19">
        <f>IFERROR(AVERAGE(Tabelle1[[#This Row],[Höchst
Temperatur
Tag]],Tabelle1[[#This Row],[Tiefst
Temperatur
Nacht]]),"")</f>
        <v>16.649999999999999</v>
      </c>
      <c r="I5268" s="9">
        <f>IF(Tabelle1[[#This Row],[Niederschlag]]="Regen",1,0)</f>
        <v>0</v>
      </c>
      <c r="J5268" s="9">
        <f>IF(Tabelle1[[#This Row],[Niederschlag]]="Schnee",1,0)</f>
        <v>0</v>
      </c>
      <c r="K5268" s="9">
        <f>IF(Tabelle1[[#This Row],[Niederschlag]]="Hagel",1,0)</f>
        <v>0</v>
      </c>
      <c r="L5268" s="12" t="str">
        <f t="shared" si="246"/>
        <v/>
      </c>
      <c r="M5268" s="12" t="str">
        <f t="shared" si="247"/>
        <v/>
      </c>
      <c r="N5268" s="9" t="str">
        <f t="shared" si="248"/>
        <v/>
      </c>
    </row>
    <row r="5269" spans="1:14" x14ac:dyDescent="0.25">
      <c r="A5269" s="7">
        <v>43254</v>
      </c>
      <c r="B5269" s="8">
        <v>21.7</v>
      </c>
      <c r="C5269" s="8">
        <v>10.3</v>
      </c>
      <c r="D5269" s="16"/>
      <c r="E5269" s="10"/>
      <c r="F5269" s="9"/>
      <c r="G5269" s="9"/>
      <c r="H5269" s="19">
        <f>IFERROR(AVERAGE(Tabelle1[[#This Row],[Höchst
Temperatur
Tag]],Tabelle1[[#This Row],[Tiefst
Temperatur
Nacht]]),"")</f>
        <v>16</v>
      </c>
      <c r="I5269" s="9">
        <f>IF(Tabelle1[[#This Row],[Niederschlag]]="Regen",1,0)</f>
        <v>0</v>
      </c>
      <c r="J5269" s="9">
        <f>IF(Tabelle1[[#This Row],[Niederschlag]]="Schnee",1,0)</f>
        <v>0</v>
      </c>
      <c r="K5269" s="9">
        <f>IF(Tabelle1[[#This Row],[Niederschlag]]="Hagel",1,0)</f>
        <v>0</v>
      </c>
      <c r="L5269" s="12" t="str">
        <f t="shared" si="246"/>
        <v/>
      </c>
      <c r="M5269" s="12" t="str">
        <f t="shared" si="247"/>
        <v/>
      </c>
      <c r="N5269" s="9" t="str">
        <f t="shared" si="248"/>
        <v/>
      </c>
    </row>
    <row r="5270" spans="1:14" x14ac:dyDescent="0.25">
      <c r="A5270" s="7">
        <v>43255</v>
      </c>
      <c r="B5270" s="8">
        <v>26</v>
      </c>
      <c r="C5270" s="8">
        <v>14.4</v>
      </c>
      <c r="D5270" s="16"/>
      <c r="E5270" s="10"/>
      <c r="F5270" s="9"/>
      <c r="G5270" s="9"/>
      <c r="H5270" s="19">
        <f>IFERROR(AVERAGE(Tabelle1[[#This Row],[Höchst
Temperatur
Tag]],Tabelle1[[#This Row],[Tiefst
Temperatur
Nacht]]),"")</f>
        <v>20.2</v>
      </c>
      <c r="I5270" s="9">
        <f>IF(Tabelle1[[#This Row],[Niederschlag]]="Regen",1,0)</f>
        <v>0</v>
      </c>
      <c r="J5270" s="9">
        <f>IF(Tabelle1[[#This Row],[Niederschlag]]="Schnee",1,0)</f>
        <v>0</v>
      </c>
      <c r="K5270" s="9">
        <f>IF(Tabelle1[[#This Row],[Niederschlag]]="Hagel",1,0)</f>
        <v>0</v>
      </c>
      <c r="L5270" s="12" t="str">
        <f t="shared" si="246"/>
        <v/>
      </c>
      <c r="M5270" s="12" t="str">
        <f t="shared" si="247"/>
        <v/>
      </c>
      <c r="N5270" s="9">
        <f t="shared" si="248"/>
        <v>1</v>
      </c>
    </row>
    <row r="5271" spans="1:14" x14ac:dyDescent="0.25">
      <c r="A5271" s="7">
        <v>43256</v>
      </c>
      <c r="B5271" s="8">
        <v>22.7</v>
      </c>
      <c r="C5271" s="8">
        <v>13.2</v>
      </c>
      <c r="D5271" s="16"/>
      <c r="E5271" s="10"/>
      <c r="F5271" s="9"/>
      <c r="G5271" s="9"/>
      <c r="H5271" s="19">
        <f>IFERROR(AVERAGE(Tabelle1[[#This Row],[Höchst
Temperatur
Tag]],Tabelle1[[#This Row],[Tiefst
Temperatur
Nacht]]),"")</f>
        <v>17.95</v>
      </c>
      <c r="I5271" s="9">
        <f>IF(Tabelle1[[#This Row],[Niederschlag]]="Regen",1,0)</f>
        <v>0</v>
      </c>
      <c r="J5271" s="9">
        <f>IF(Tabelle1[[#This Row],[Niederschlag]]="Schnee",1,0)</f>
        <v>0</v>
      </c>
      <c r="K5271" s="9">
        <f>IF(Tabelle1[[#This Row],[Niederschlag]]="Hagel",1,0)</f>
        <v>0</v>
      </c>
      <c r="L5271" s="12" t="str">
        <f t="shared" si="246"/>
        <v/>
      </c>
      <c r="M5271" s="12" t="str">
        <f t="shared" si="247"/>
        <v/>
      </c>
      <c r="N5271" s="9" t="str">
        <f t="shared" si="248"/>
        <v/>
      </c>
    </row>
    <row r="5272" spans="1:14" x14ac:dyDescent="0.25">
      <c r="A5272" s="7">
        <v>43257</v>
      </c>
      <c r="B5272" s="8">
        <v>26</v>
      </c>
      <c r="C5272" s="8">
        <v>13.2</v>
      </c>
      <c r="D5272" s="16"/>
      <c r="E5272" s="10"/>
      <c r="F5272" s="9"/>
      <c r="G5272" s="9"/>
      <c r="H5272" s="19">
        <f>IFERROR(AVERAGE(Tabelle1[[#This Row],[Höchst
Temperatur
Tag]],Tabelle1[[#This Row],[Tiefst
Temperatur
Nacht]]),"")</f>
        <v>19.600000000000001</v>
      </c>
      <c r="I5272" s="9">
        <f>IF(Tabelle1[[#This Row],[Niederschlag]]="Regen",1,0)</f>
        <v>0</v>
      </c>
      <c r="J5272" s="9">
        <f>IF(Tabelle1[[#This Row],[Niederschlag]]="Schnee",1,0)</f>
        <v>0</v>
      </c>
      <c r="K5272" s="9">
        <f>IF(Tabelle1[[#This Row],[Niederschlag]]="Hagel",1,0)</f>
        <v>0</v>
      </c>
      <c r="L5272" s="12" t="str">
        <f t="shared" si="246"/>
        <v/>
      </c>
      <c r="M5272" s="12" t="str">
        <f t="shared" si="247"/>
        <v/>
      </c>
      <c r="N5272" s="9">
        <f t="shared" si="248"/>
        <v>1</v>
      </c>
    </row>
    <row r="5273" spans="1:14" x14ac:dyDescent="0.25">
      <c r="A5273" s="7">
        <v>43258</v>
      </c>
      <c r="B5273" s="8">
        <v>26.4</v>
      </c>
      <c r="C5273" s="8">
        <v>16</v>
      </c>
      <c r="D5273" s="16" t="s">
        <v>1</v>
      </c>
      <c r="E5273" s="10"/>
      <c r="F5273" s="9" t="s">
        <v>6</v>
      </c>
      <c r="G5273" s="9"/>
      <c r="H5273" s="19">
        <f>IFERROR(AVERAGE(Tabelle1[[#This Row],[Höchst
Temperatur
Tag]],Tabelle1[[#This Row],[Tiefst
Temperatur
Nacht]]),"")</f>
        <v>21.2</v>
      </c>
      <c r="I5273" s="9">
        <f>IF(Tabelle1[[#This Row],[Niederschlag]]="Regen",1,0)</f>
        <v>1</v>
      </c>
      <c r="J5273" s="9">
        <f>IF(Tabelle1[[#This Row],[Niederschlag]]="Schnee",1,0)</f>
        <v>0</v>
      </c>
      <c r="K5273" s="9">
        <f>IF(Tabelle1[[#This Row],[Niederschlag]]="Hagel",1,0)</f>
        <v>0</v>
      </c>
      <c r="L5273" s="12" t="str">
        <f t="shared" si="246"/>
        <v/>
      </c>
      <c r="M5273" s="12" t="str">
        <f t="shared" si="247"/>
        <v/>
      </c>
      <c r="N5273" s="9">
        <f t="shared" si="248"/>
        <v>1</v>
      </c>
    </row>
    <row r="5274" spans="1:14" x14ac:dyDescent="0.25">
      <c r="A5274" s="7">
        <v>43259</v>
      </c>
      <c r="B5274" s="8">
        <v>23.5</v>
      </c>
      <c r="C5274" s="8">
        <v>16.2</v>
      </c>
      <c r="D5274" s="16" t="s">
        <v>1</v>
      </c>
      <c r="E5274" s="10"/>
      <c r="F5274" s="9"/>
      <c r="G5274" s="9"/>
      <c r="H5274" s="19">
        <f>IFERROR(AVERAGE(Tabelle1[[#This Row],[Höchst
Temperatur
Tag]],Tabelle1[[#This Row],[Tiefst
Temperatur
Nacht]]),"")</f>
        <v>19.850000000000001</v>
      </c>
      <c r="I5274" s="9">
        <f>IF(Tabelle1[[#This Row],[Niederschlag]]="Regen",1,0)</f>
        <v>1</v>
      </c>
      <c r="J5274" s="9">
        <f>IF(Tabelle1[[#This Row],[Niederschlag]]="Schnee",1,0)</f>
        <v>0</v>
      </c>
      <c r="K5274" s="9">
        <f>IF(Tabelle1[[#This Row],[Niederschlag]]="Hagel",1,0)</f>
        <v>0</v>
      </c>
      <c r="L5274" s="12" t="str">
        <f t="shared" si="246"/>
        <v/>
      </c>
      <c r="M5274" s="12" t="str">
        <f t="shared" si="247"/>
        <v/>
      </c>
      <c r="N5274" s="9" t="str">
        <f t="shared" si="248"/>
        <v/>
      </c>
    </row>
    <row r="5275" spans="1:14" x14ac:dyDescent="0.25">
      <c r="A5275" s="7">
        <v>43260</v>
      </c>
      <c r="B5275" s="8">
        <v>25.4</v>
      </c>
      <c r="C5275" s="8">
        <v>15.9</v>
      </c>
      <c r="D5275" s="16" t="s">
        <v>1</v>
      </c>
      <c r="E5275" s="10"/>
      <c r="F5275" s="9" t="s">
        <v>6</v>
      </c>
      <c r="G5275" s="9"/>
      <c r="H5275" s="19">
        <f>IFERROR(AVERAGE(Tabelle1[[#This Row],[Höchst
Temperatur
Tag]],Tabelle1[[#This Row],[Tiefst
Temperatur
Nacht]]),"")</f>
        <v>20.65</v>
      </c>
      <c r="I5275" s="9">
        <f>IF(Tabelle1[[#This Row],[Niederschlag]]="Regen",1,0)</f>
        <v>1</v>
      </c>
      <c r="J5275" s="9">
        <f>IF(Tabelle1[[#This Row],[Niederschlag]]="Schnee",1,0)</f>
        <v>0</v>
      </c>
      <c r="K5275" s="9">
        <f>IF(Tabelle1[[#This Row],[Niederschlag]]="Hagel",1,0)</f>
        <v>0</v>
      </c>
      <c r="L5275" s="12" t="str">
        <f t="shared" si="246"/>
        <v/>
      </c>
      <c r="M5275" s="12" t="str">
        <f t="shared" si="247"/>
        <v/>
      </c>
      <c r="N5275" s="9">
        <f t="shared" si="248"/>
        <v>1</v>
      </c>
    </row>
    <row r="5276" spans="1:14" x14ac:dyDescent="0.25">
      <c r="A5276" s="7">
        <v>43261</v>
      </c>
      <c r="B5276" s="8">
        <v>25</v>
      </c>
      <c r="C5276" s="8">
        <v>16.100000000000001</v>
      </c>
      <c r="D5276" s="16" t="s">
        <v>1</v>
      </c>
      <c r="E5276" s="10"/>
      <c r="F5276" s="9" t="s">
        <v>6</v>
      </c>
      <c r="G5276" s="9"/>
      <c r="H5276" s="19">
        <f>IFERROR(AVERAGE(Tabelle1[[#This Row],[Höchst
Temperatur
Tag]],Tabelle1[[#This Row],[Tiefst
Temperatur
Nacht]]),"")</f>
        <v>20.55</v>
      </c>
      <c r="I5276" s="9">
        <f>IF(Tabelle1[[#This Row],[Niederschlag]]="Regen",1,0)</f>
        <v>1</v>
      </c>
      <c r="J5276" s="9">
        <f>IF(Tabelle1[[#This Row],[Niederschlag]]="Schnee",1,0)</f>
        <v>0</v>
      </c>
      <c r="K5276" s="9">
        <f>IF(Tabelle1[[#This Row],[Niederschlag]]="Hagel",1,0)</f>
        <v>0</v>
      </c>
      <c r="L5276" s="12" t="str">
        <f t="shared" si="246"/>
        <v/>
      </c>
      <c r="M5276" s="12" t="str">
        <f t="shared" si="247"/>
        <v/>
      </c>
      <c r="N5276" s="9" t="str">
        <f t="shared" si="248"/>
        <v/>
      </c>
    </row>
    <row r="5277" spans="1:14" x14ac:dyDescent="0.25">
      <c r="A5277" s="7">
        <v>43262</v>
      </c>
      <c r="B5277" s="8">
        <v>23.2</v>
      </c>
      <c r="C5277" s="8">
        <v>13.1</v>
      </c>
      <c r="D5277" s="16" t="s">
        <v>1</v>
      </c>
      <c r="E5277" s="10"/>
      <c r="F5277" s="9"/>
      <c r="G5277" s="9"/>
      <c r="H5277" s="19">
        <f>IFERROR(AVERAGE(Tabelle1[[#This Row],[Höchst
Temperatur
Tag]],Tabelle1[[#This Row],[Tiefst
Temperatur
Nacht]]),"")</f>
        <v>18.149999999999999</v>
      </c>
      <c r="I5277" s="9">
        <f>IF(Tabelle1[[#This Row],[Niederschlag]]="Regen",1,0)</f>
        <v>1</v>
      </c>
      <c r="J5277" s="9">
        <f>IF(Tabelle1[[#This Row],[Niederschlag]]="Schnee",1,0)</f>
        <v>0</v>
      </c>
      <c r="K5277" s="9">
        <f>IF(Tabelle1[[#This Row],[Niederschlag]]="Hagel",1,0)</f>
        <v>0</v>
      </c>
      <c r="L5277" s="12" t="str">
        <f t="shared" si="246"/>
        <v/>
      </c>
      <c r="M5277" s="12" t="str">
        <f t="shared" si="247"/>
        <v/>
      </c>
      <c r="N5277" s="9" t="str">
        <f t="shared" si="248"/>
        <v/>
      </c>
    </row>
    <row r="5278" spans="1:14" x14ac:dyDescent="0.25">
      <c r="A5278" s="7">
        <v>43263</v>
      </c>
      <c r="B5278" s="8">
        <v>16.3</v>
      </c>
      <c r="C5278" s="8">
        <v>9.9</v>
      </c>
      <c r="D5278" s="16"/>
      <c r="E5278" s="10"/>
      <c r="F5278" s="9"/>
      <c r="G5278" s="9"/>
      <c r="H5278" s="19">
        <f>IFERROR(AVERAGE(Tabelle1[[#This Row],[Höchst
Temperatur
Tag]],Tabelle1[[#This Row],[Tiefst
Temperatur
Nacht]]),"")</f>
        <v>13.100000000000001</v>
      </c>
      <c r="I5278" s="9">
        <f>IF(Tabelle1[[#This Row],[Niederschlag]]="Regen",1,0)</f>
        <v>0</v>
      </c>
      <c r="J5278" s="9">
        <f>IF(Tabelle1[[#This Row],[Niederschlag]]="Schnee",1,0)</f>
        <v>0</v>
      </c>
      <c r="K5278" s="9">
        <f>IF(Tabelle1[[#This Row],[Niederschlag]]="Hagel",1,0)</f>
        <v>0</v>
      </c>
      <c r="L5278" s="12" t="str">
        <f t="shared" si="246"/>
        <v/>
      </c>
      <c r="M5278" s="12" t="str">
        <f t="shared" si="247"/>
        <v/>
      </c>
      <c r="N5278" s="9" t="str">
        <f t="shared" si="248"/>
        <v/>
      </c>
    </row>
    <row r="5279" spans="1:14" x14ac:dyDescent="0.25">
      <c r="A5279" s="7">
        <v>43264</v>
      </c>
      <c r="B5279" s="8">
        <v>15.1</v>
      </c>
      <c r="C5279" s="8">
        <v>7.2</v>
      </c>
      <c r="D5279" s="16"/>
      <c r="E5279" s="10"/>
      <c r="F5279" s="9"/>
      <c r="G5279" s="9"/>
      <c r="H5279" s="19">
        <f>IFERROR(AVERAGE(Tabelle1[[#This Row],[Höchst
Temperatur
Tag]],Tabelle1[[#This Row],[Tiefst
Temperatur
Nacht]]),"")</f>
        <v>11.15</v>
      </c>
      <c r="I5279" s="9">
        <f>IF(Tabelle1[[#This Row],[Niederschlag]]="Regen",1,0)</f>
        <v>0</v>
      </c>
      <c r="J5279" s="9">
        <f>IF(Tabelle1[[#This Row],[Niederschlag]]="Schnee",1,0)</f>
        <v>0</v>
      </c>
      <c r="K5279" s="9">
        <f>IF(Tabelle1[[#This Row],[Niederschlag]]="Hagel",1,0)</f>
        <v>0</v>
      </c>
      <c r="L5279" s="12" t="str">
        <f t="shared" si="246"/>
        <v/>
      </c>
      <c r="M5279" s="12" t="str">
        <f t="shared" si="247"/>
        <v/>
      </c>
      <c r="N5279" s="9" t="str">
        <f t="shared" si="248"/>
        <v/>
      </c>
    </row>
    <row r="5280" spans="1:14" x14ac:dyDescent="0.25">
      <c r="A5280" s="7">
        <v>43265</v>
      </c>
      <c r="B5280" s="8">
        <v>20.9</v>
      </c>
      <c r="C5280" s="8">
        <v>7.1</v>
      </c>
      <c r="D5280" s="16" t="s">
        <v>1</v>
      </c>
      <c r="E5280" s="10"/>
      <c r="F5280" s="9"/>
      <c r="G5280" s="9"/>
      <c r="H5280" s="19">
        <f>IFERROR(AVERAGE(Tabelle1[[#This Row],[Höchst
Temperatur
Tag]],Tabelle1[[#This Row],[Tiefst
Temperatur
Nacht]]),"")</f>
        <v>14</v>
      </c>
      <c r="I5280" s="9">
        <f>IF(Tabelle1[[#This Row],[Niederschlag]]="Regen",1,0)</f>
        <v>1</v>
      </c>
      <c r="J5280" s="9">
        <f>IF(Tabelle1[[#This Row],[Niederschlag]]="Schnee",1,0)</f>
        <v>0</v>
      </c>
      <c r="K5280" s="9">
        <f>IF(Tabelle1[[#This Row],[Niederschlag]]="Hagel",1,0)</f>
        <v>0</v>
      </c>
      <c r="L5280" s="12" t="str">
        <f t="shared" si="246"/>
        <v/>
      </c>
      <c r="M5280" s="12" t="str">
        <f t="shared" si="247"/>
        <v/>
      </c>
      <c r="N5280" s="9" t="str">
        <f t="shared" si="248"/>
        <v/>
      </c>
    </row>
    <row r="5281" spans="1:14" x14ac:dyDescent="0.25">
      <c r="A5281" s="7">
        <v>43266</v>
      </c>
      <c r="B5281" s="8">
        <v>24.1</v>
      </c>
      <c r="C5281" s="8">
        <v>12</v>
      </c>
      <c r="D5281" s="16" t="s">
        <v>1</v>
      </c>
      <c r="E5281" s="10"/>
      <c r="F5281" s="9"/>
      <c r="G5281" s="9"/>
      <c r="H5281" s="19">
        <f>IFERROR(AVERAGE(Tabelle1[[#This Row],[Höchst
Temperatur
Tag]],Tabelle1[[#This Row],[Tiefst
Temperatur
Nacht]]),"")</f>
        <v>18.05</v>
      </c>
      <c r="I5281" s="9">
        <f>IF(Tabelle1[[#This Row],[Niederschlag]]="Regen",1,0)</f>
        <v>1</v>
      </c>
      <c r="J5281" s="9">
        <f>IF(Tabelle1[[#This Row],[Niederschlag]]="Schnee",1,0)</f>
        <v>0</v>
      </c>
      <c r="K5281" s="9">
        <f>IF(Tabelle1[[#This Row],[Niederschlag]]="Hagel",1,0)</f>
        <v>0</v>
      </c>
      <c r="L5281" s="12" t="str">
        <f t="shared" si="246"/>
        <v/>
      </c>
      <c r="M5281" s="12" t="str">
        <f t="shared" si="247"/>
        <v/>
      </c>
      <c r="N5281" s="9" t="str">
        <f t="shared" si="248"/>
        <v/>
      </c>
    </row>
    <row r="5282" spans="1:14" x14ac:dyDescent="0.25">
      <c r="A5282" s="7">
        <v>43267</v>
      </c>
      <c r="B5282" s="8">
        <v>24.3</v>
      </c>
      <c r="C5282" s="8">
        <v>11.4</v>
      </c>
      <c r="D5282" s="16" t="s">
        <v>1</v>
      </c>
      <c r="E5282" s="10"/>
      <c r="F5282" s="9"/>
      <c r="G5282" s="9"/>
      <c r="H5282" s="19">
        <f>IFERROR(AVERAGE(Tabelle1[[#This Row],[Höchst
Temperatur
Tag]],Tabelle1[[#This Row],[Tiefst
Temperatur
Nacht]]),"")</f>
        <v>17.850000000000001</v>
      </c>
      <c r="I5282" s="9">
        <f>IF(Tabelle1[[#This Row],[Niederschlag]]="Regen",1,0)</f>
        <v>1</v>
      </c>
      <c r="J5282" s="9">
        <f>IF(Tabelle1[[#This Row],[Niederschlag]]="Schnee",1,0)</f>
        <v>0</v>
      </c>
      <c r="K5282" s="9">
        <f>IF(Tabelle1[[#This Row],[Niederschlag]]="Hagel",1,0)</f>
        <v>0</v>
      </c>
      <c r="L5282" s="12" t="str">
        <f t="shared" si="246"/>
        <v/>
      </c>
      <c r="M5282" s="12" t="str">
        <f t="shared" si="247"/>
        <v/>
      </c>
      <c r="N5282" s="9" t="str">
        <f t="shared" si="248"/>
        <v/>
      </c>
    </row>
    <row r="5283" spans="1:14" x14ac:dyDescent="0.25">
      <c r="A5283" s="7">
        <v>43268</v>
      </c>
      <c r="B5283" s="8">
        <v>19.600000000000001</v>
      </c>
      <c r="C5283" s="8">
        <v>12.2</v>
      </c>
      <c r="D5283" s="16" t="s">
        <v>1</v>
      </c>
      <c r="E5283" s="10"/>
      <c r="F5283" s="9"/>
      <c r="G5283" s="9"/>
      <c r="H5283" s="19">
        <f>IFERROR(AVERAGE(Tabelle1[[#This Row],[Höchst
Temperatur
Tag]],Tabelle1[[#This Row],[Tiefst
Temperatur
Nacht]]),"")</f>
        <v>15.9</v>
      </c>
      <c r="I5283" s="9">
        <f>IF(Tabelle1[[#This Row],[Niederschlag]]="Regen",1,0)</f>
        <v>1</v>
      </c>
      <c r="J5283" s="9">
        <f>IF(Tabelle1[[#This Row],[Niederschlag]]="Schnee",1,0)</f>
        <v>0</v>
      </c>
      <c r="K5283" s="9">
        <f>IF(Tabelle1[[#This Row],[Niederschlag]]="Hagel",1,0)</f>
        <v>0</v>
      </c>
      <c r="L5283" s="12" t="str">
        <f t="shared" si="246"/>
        <v/>
      </c>
      <c r="M5283" s="12" t="str">
        <f t="shared" si="247"/>
        <v/>
      </c>
      <c r="N5283" s="9" t="str">
        <f t="shared" si="248"/>
        <v/>
      </c>
    </row>
    <row r="5284" spans="1:14" x14ac:dyDescent="0.25">
      <c r="A5284" s="7">
        <v>43269</v>
      </c>
      <c r="B5284" s="8">
        <v>21.9</v>
      </c>
      <c r="C5284" s="8">
        <v>12.2</v>
      </c>
      <c r="D5284" s="16"/>
      <c r="E5284" s="10"/>
      <c r="F5284" s="9"/>
      <c r="G5284" s="9"/>
      <c r="H5284" s="19">
        <f>IFERROR(AVERAGE(Tabelle1[[#This Row],[Höchst
Temperatur
Tag]],Tabelle1[[#This Row],[Tiefst
Temperatur
Nacht]]),"")</f>
        <v>17.049999999999997</v>
      </c>
      <c r="I5284" s="9">
        <f>IF(Tabelle1[[#This Row],[Niederschlag]]="Regen",1,0)</f>
        <v>0</v>
      </c>
      <c r="J5284" s="9">
        <f>IF(Tabelle1[[#This Row],[Niederschlag]]="Schnee",1,0)</f>
        <v>0</v>
      </c>
      <c r="K5284" s="9">
        <f>IF(Tabelle1[[#This Row],[Niederschlag]]="Hagel",1,0)</f>
        <v>0</v>
      </c>
      <c r="L5284" s="12" t="str">
        <f t="shared" si="246"/>
        <v/>
      </c>
      <c r="M5284" s="12" t="str">
        <f t="shared" si="247"/>
        <v/>
      </c>
      <c r="N5284" s="9" t="str">
        <f t="shared" si="248"/>
        <v/>
      </c>
    </row>
    <row r="5285" spans="1:14" x14ac:dyDescent="0.25">
      <c r="A5285" s="7">
        <v>43270</v>
      </c>
      <c r="B5285" s="8">
        <v>22.9</v>
      </c>
      <c r="C5285" s="8">
        <v>12.4</v>
      </c>
      <c r="D5285" s="16"/>
      <c r="E5285" s="10"/>
      <c r="F5285" s="9"/>
      <c r="G5285" s="9"/>
      <c r="H5285" s="19">
        <f>IFERROR(AVERAGE(Tabelle1[[#This Row],[Höchst
Temperatur
Tag]],Tabelle1[[#This Row],[Tiefst
Temperatur
Nacht]]),"")</f>
        <v>17.649999999999999</v>
      </c>
      <c r="I5285" s="9">
        <f>IF(Tabelle1[[#This Row],[Niederschlag]]="Regen",1,0)</f>
        <v>0</v>
      </c>
      <c r="J5285" s="9">
        <f>IF(Tabelle1[[#This Row],[Niederschlag]]="Schnee",1,0)</f>
        <v>0</v>
      </c>
      <c r="K5285" s="9">
        <f>IF(Tabelle1[[#This Row],[Niederschlag]]="Hagel",1,0)</f>
        <v>0</v>
      </c>
      <c r="L5285" s="12" t="str">
        <f t="shared" si="246"/>
        <v/>
      </c>
      <c r="M5285" s="12" t="str">
        <f t="shared" si="247"/>
        <v/>
      </c>
      <c r="N5285" s="9" t="str">
        <f t="shared" si="248"/>
        <v/>
      </c>
    </row>
    <row r="5286" spans="1:14" x14ac:dyDescent="0.25">
      <c r="A5286" s="7">
        <v>43271</v>
      </c>
      <c r="B5286" s="8">
        <v>26.4</v>
      </c>
      <c r="C5286" s="8">
        <v>15.3</v>
      </c>
      <c r="D5286" s="16"/>
      <c r="E5286" s="10"/>
      <c r="F5286" s="9"/>
      <c r="G5286" s="9"/>
      <c r="H5286" s="19">
        <f>IFERROR(AVERAGE(Tabelle1[[#This Row],[Höchst
Temperatur
Tag]],Tabelle1[[#This Row],[Tiefst
Temperatur
Nacht]]),"")</f>
        <v>20.85</v>
      </c>
      <c r="I5286" s="9">
        <f>IF(Tabelle1[[#This Row],[Niederschlag]]="Regen",1,0)</f>
        <v>0</v>
      </c>
      <c r="J5286" s="9">
        <f>IF(Tabelle1[[#This Row],[Niederschlag]]="Schnee",1,0)</f>
        <v>0</v>
      </c>
      <c r="K5286" s="9">
        <f>IF(Tabelle1[[#This Row],[Niederschlag]]="Hagel",1,0)</f>
        <v>0</v>
      </c>
      <c r="L5286" s="12" t="str">
        <f t="shared" si="246"/>
        <v/>
      </c>
      <c r="M5286" s="12" t="str">
        <f t="shared" si="247"/>
        <v/>
      </c>
      <c r="N5286" s="9">
        <f t="shared" si="248"/>
        <v>1</v>
      </c>
    </row>
    <row r="5287" spans="1:14" x14ac:dyDescent="0.25">
      <c r="A5287" s="7">
        <v>43272</v>
      </c>
      <c r="B5287" s="8">
        <v>20.2</v>
      </c>
      <c r="C5287" s="8">
        <v>7.6</v>
      </c>
      <c r="D5287" s="16"/>
      <c r="E5287" s="10"/>
      <c r="F5287" s="9"/>
      <c r="G5287" s="9"/>
      <c r="H5287" s="19">
        <f>IFERROR(AVERAGE(Tabelle1[[#This Row],[Höchst
Temperatur
Tag]],Tabelle1[[#This Row],[Tiefst
Temperatur
Nacht]]),"")</f>
        <v>13.899999999999999</v>
      </c>
      <c r="I5287" s="9">
        <f>IF(Tabelle1[[#This Row],[Niederschlag]]="Regen",1,0)</f>
        <v>0</v>
      </c>
      <c r="J5287" s="9">
        <f>IF(Tabelle1[[#This Row],[Niederschlag]]="Schnee",1,0)</f>
        <v>0</v>
      </c>
      <c r="K5287" s="9">
        <f>IF(Tabelle1[[#This Row],[Niederschlag]]="Hagel",1,0)</f>
        <v>0</v>
      </c>
      <c r="L5287" s="12" t="str">
        <f t="shared" si="246"/>
        <v/>
      </c>
      <c r="M5287" s="12" t="str">
        <f t="shared" si="247"/>
        <v/>
      </c>
      <c r="N5287" s="9" t="str">
        <f t="shared" si="248"/>
        <v/>
      </c>
    </row>
    <row r="5288" spans="1:14" x14ac:dyDescent="0.25">
      <c r="A5288" s="7">
        <v>43273</v>
      </c>
      <c r="B5288" s="8">
        <v>14.2</v>
      </c>
      <c r="C5288" s="8">
        <v>6.1</v>
      </c>
      <c r="D5288" s="16"/>
      <c r="E5288" s="10"/>
      <c r="F5288" s="9"/>
      <c r="G5288" s="9"/>
      <c r="H5288" s="19">
        <f>IFERROR(AVERAGE(Tabelle1[[#This Row],[Höchst
Temperatur
Tag]],Tabelle1[[#This Row],[Tiefst
Temperatur
Nacht]]),"")</f>
        <v>10.149999999999999</v>
      </c>
      <c r="I5288" s="9">
        <f>IF(Tabelle1[[#This Row],[Niederschlag]]="Regen",1,0)</f>
        <v>0</v>
      </c>
      <c r="J5288" s="9">
        <f>IF(Tabelle1[[#This Row],[Niederschlag]]="Schnee",1,0)</f>
        <v>0</v>
      </c>
      <c r="K5288" s="9">
        <f>IF(Tabelle1[[#This Row],[Niederschlag]]="Hagel",1,0)</f>
        <v>0</v>
      </c>
      <c r="L5288" s="12" t="str">
        <f t="shared" si="246"/>
        <v/>
      </c>
      <c r="M5288" s="12" t="str">
        <f t="shared" si="247"/>
        <v/>
      </c>
      <c r="N5288" s="9" t="str">
        <f t="shared" si="248"/>
        <v/>
      </c>
    </row>
    <row r="5289" spans="1:14" x14ac:dyDescent="0.25">
      <c r="A5289" s="7">
        <v>43274</v>
      </c>
      <c r="B5289" s="8">
        <v>14.8</v>
      </c>
      <c r="C5289" s="8">
        <v>7.5</v>
      </c>
      <c r="D5289" s="16"/>
      <c r="E5289" s="10"/>
      <c r="F5289" s="9"/>
      <c r="G5289" s="9"/>
      <c r="H5289" s="19">
        <f>IFERROR(AVERAGE(Tabelle1[[#This Row],[Höchst
Temperatur
Tag]],Tabelle1[[#This Row],[Tiefst
Temperatur
Nacht]]),"")</f>
        <v>11.15</v>
      </c>
      <c r="I5289" s="9">
        <f>IF(Tabelle1[[#This Row],[Niederschlag]]="Regen",1,0)</f>
        <v>0</v>
      </c>
      <c r="J5289" s="9">
        <f>IF(Tabelle1[[#This Row],[Niederschlag]]="Schnee",1,0)</f>
        <v>0</v>
      </c>
      <c r="K5289" s="9">
        <f>IF(Tabelle1[[#This Row],[Niederschlag]]="Hagel",1,0)</f>
        <v>0</v>
      </c>
      <c r="L5289" s="12" t="str">
        <f t="shared" si="246"/>
        <v/>
      </c>
      <c r="M5289" s="12" t="str">
        <f t="shared" si="247"/>
        <v/>
      </c>
      <c r="N5289" s="9" t="str">
        <f t="shared" si="248"/>
        <v/>
      </c>
    </row>
    <row r="5290" spans="1:14" x14ac:dyDescent="0.25">
      <c r="A5290" s="7">
        <v>43275</v>
      </c>
      <c r="B5290" s="8">
        <v>16.5</v>
      </c>
      <c r="C5290" s="8">
        <v>9.4</v>
      </c>
      <c r="D5290" s="16"/>
      <c r="E5290" s="10"/>
      <c r="F5290" s="9"/>
      <c r="G5290" s="9"/>
      <c r="H5290" s="19">
        <f>IFERROR(AVERAGE(Tabelle1[[#This Row],[Höchst
Temperatur
Tag]],Tabelle1[[#This Row],[Tiefst
Temperatur
Nacht]]),"")</f>
        <v>12.95</v>
      </c>
      <c r="I5290" s="9">
        <f>IF(Tabelle1[[#This Row],[Niederschlag]]="Regen",1,0)</f>
        <v>0</v>
      </c>
      <c r="J5290" s="9">
        <f>IF(Tabelle1[[#This Row],[Niederschlag]]="Schnee",1,0)</f>
        <v>0</v>
      </c>
      <c r="K5290" s="9">
        <f>IF(Tabelle1[[#This Row],[Niederschlag]]="Hagel",1,0)</f>
        <v>0</v>
      </c>
      <c r="L5290" s="12" t="str">
        <f t="shared" si="246"/>
        <v/>
      </c>
      <c r="M5290" s="12" t="str">
        <f t="shared" si="247"/>
        <v/>
      </c>
      <c r="N5290" s="9" t="str">
        <f t="shared" si="248"/>
        <v/>
      </c>
    </row>
    <row r="5291" spans="1:14" x14ac:dyDescent="0.25">
      <c r="A5291" s="7">
        <v>43276</v>
      </c>
      <c r="B5291" s="8">
        <v>17.399999999999999</v>
      </c>
      <c r="C5291" s="8">
        <v>10.7</v>
      </c>
      <c r="D5291" s="16"/>
      <c r="E5291" s="10"/>
      <c r="F5291" s="9"/>
      <c r="G5291" s="9"/>
      <c r="H5291" s="19">
        <f>IFERROR(AVERAGE(Tabelle1[[#This Row],[Höchst
Temperatur
Tag]],Tabelle1[[#This Row],[Tiefst
Temperatur
Nacht]]),"")</f>
        <v>14.049999999999999</v>
      </c>
      <c r="I5291" s="9">
        <f>IF(Tabelle1[[#This Row],[Niederschlag]]="Regen",1,0)</f>
        <v>0</v>
      </c>
      <c r="J5291" s="9">
        <f>IF(Tabelle1[[#This Row],[Niederschlag]]="Schnee",1,0)</f>
        <v>0</v>
      </c>
      <c r="K5291" s="9">
        <f>IF(Tabelle1[[#This Row],[Niederschlag]]="Hagel",1,0)</f>
        <v>0</v>
      </c>
      <c r="L5291" s="12" t="str">
        <f t="shared" si="246"/>
        <v/>
      </c>
      <c r="M5291" s="12" t="str">
        <f t="shared" si="247"/>
        <v/>
      </c>
      <c r="N5291" s="9" t="str">
        <f t="shared" si="248"/>
        <v/>
      </c>
    </row>
    <row r="5292" spans="1:14" x14ac:dyDescent="0.25">
      <c r="A5292" s="7">
        <v>43277</v>
      </c>
      <c r="B5292" s="8">
        <v>19.8</v>
      </c>
      <c r="C5292" s="8">
        <v>10.3</v>
      </c>
      <c r="D5292" s="16"/>
      <c r="E5292" s="10"/>
      <c r="F5292" s="9"/>
      <c r="G5292" s="9"/>
      <c r="H5292" s="19">
        <f>IFERROR(AVERAGE(Tabelle1[[#This Row],[Höchst
Temperatur
Tag]],Tabelle1[[#This Row],[Tiefst
Temperatur
Nacht]]),"")</f>
        <v>15.05</v>
      </c>
      <c r="I5292" s="9">
        <f>IF(Tabelle1[[#This Row],[Niederschlag]]="Regen",1,0)</f>
        <v>0</v>
      </c>
      <c r="J5292" s="9">
        <f>IF(Tabelle1[[#This Row],[Niederschlag]]="Schnee",1,0)</f>
        <v>0</v>
      </c>
      <c r="K5292" s="9">
        <f>IF(Tabelle1[[#This Row],[Niederschlag]]="Hagel",1,0)</f>
        <v>0</v>
      </c>
      <c r="L5292" s="12" t="str">
        <f t="shared" si="246"/>
        <v/>
      </c>
      <c r="M5292" s="12" t="str">
        <f t="shared" si="247"/>
        <v/>
      </c>
      <c r="N5292" s="9" t="str">
        <f t="shared" si="248"/>
        <v/>
      </c>
    </row>
    <row r="5293" spans="1:14" x14ac:dyDescent="0.25">
      <c r="A5293" s="7">
        <v>43278</v>
      </c>
      <c r="B5293" s="8">
        <v>23.2</v>
      </c>
      <c r="C5293" s="8">
        <v>8.8000000000000007</v>
      </c>
      <c r="D5293" s="16"/>
      <c r="E5293" s="10"/>
      <c r="F5293" s="9"/>
      <c r="G5293" s="9"/>
      <c r="H5293" s="19">
        <f>IFERROR(AVERAGE(Tabelle1[[#This Row],[Höchst
Temperatur
Tag]],Tabelle1[[#This Row],[Tiefst
Temperatur
Nacht]]),"")</f>
        <v>16</v>
      </c>
      <c r="I5293" s="9">
        <f>IF(Tabelle1[[#This Row],[Niederschlag]]="Regen",1,0)</f>
        <v>0</v>
      </c>
      <c r="J5293" s="9">
        <f>IF(Tabelle1[[#This Row],[Niederschlag]]="Schnee",1,0)</f>
        <v>0</v>
      </c>
      <c r="K5293" s="9">
        <f>IF(Tabelle1[[#This Row],[Niederschlag]]="Hagel",1,0)</f>
        <v>0</v>
      </c>
      <c r="L5293" s="12" t="str">
        <f t="shared" si="246"/>
        <v/>
      </c>
      <c r="M5293" s="12" t="str">
        <f t="shared" si="247"/>
        <v/>
      </c>
      <c r="N5293" s="9" t="str">
        <f t="shared" si="248"/>
        <v/>
      </c>
    </row>
    <row r="5294" spans="1:14" x14ac:dyDescent="0.25">
      <c r="A5294" s="7">
        <v>43279</v>
      </c>
      <c r="B5294" s="8">
        <v>23.5</v>
      </c>
      <c r="C5294" s="8">
        <v>12.1</v>
      </c>
      <c r="D5294" s="16"/>
      <c r="E5294" s="10"/>
      <c r="F5294" s="9"/>
      <c r="G5294" s="9"/>
      <c r="H5294" s="19">
        <f>IFERROR(AVERAGE(Tabelle1[[#This Row],[Höchst
Temperatur
Tag]],Tabelle1[[#This Row],[Tiefst
Temperatur
Nacht]]),"")</f>
        <v>17.8</v>
      </c>
      <c r="I5294" s="9">
        <f>IF(Tabelle1[[#This Row],[Niederschlag]]="Regen",1,0)</f>
        <v>0</v>
      </c>
      <c r="J5294" s="9">
        <f>IF(Tabelle1[[#This Row],[Niederschlag]]="Schnee",1,0)</f>
        <v>0</v>
      </c>
      <c r="K5294" s="9">
        <f>IF(Tabelle1[[#This Row],[Niederschlag]]="Hagel",1,0)</f>
        <v>0</v>
      </c>
      <c r="L5294" s="12" t="str">
        <f t="shared" si="246"/>
        <v/>
      </c>
      <c r="M5294" s="12" t="str">
        <f t="shared" si="247"/>
        <v/>
      </c>
      <c r="N5294" s="9" t="str">
        <f t="shared" si="248"/>
        <v/>
      </c>
    </row>
    <row r="5295" spans="1:14" x14ac:dyDescent="0.25">
      <c r="A5295" s="7">
        <v>43280</v>
      </c>
      <c r="B5295" s="8">
        <v>25.3</v>
      </c>
      <c r="C5295" s="8">
        <v>15.1</v>
      </c>
      <c r="D5295" s="16"/>
      <c r="E5295" s="10"/>
      <c r="F5295" s="9"/>
      <c r="G5295" s="9"/>
      <c r="H5295" s="19">
        <f>IFERROR(AVERAGE(Tabelle1[[#This Row],[Höchst
Temperatur
Tag]],Tabelle1[[#This Row],[Tiefst
Temperatur
Nacht]]),"")</f>
        <v>20.2</v>
      </c>
      <c r="I5295" s="9">
        <f>IF(Tabelle1[[#This Row],[Niederschlag]]="Regen",1,0)</f>
        <v>0</v>
      </c>
      <c r="J5295" s="9">
        <f>IF(Tabelle1[[#This Row],[Niederschlag]]="Schnee",1,0)</f>
        <v>0</v>
      </c>
      <c r="K5295" s="9">
        <f>IF(Tabelle1[[#This Row],[Niederschlag]]="Hagel",1,0)</f>
        <v>0</v>
      </c>
      <c r="L5295" s="12" t="str">
        <f t="shared" si="246"/>
        <v/>
      </c>
      <c r="M5295" s="12" t="str">
        <f t="shared" si="247"/>
        <v/>
      </c>
      <c r="N5295" s="9">
        <f t="shared" si="248"/>
        <v>1</v>
      </c>
    </row>
    <row r="5296" spans="1:14" x14ac:dyDescent="0.25">
      <c r="A5296" s="7">
        <v>43281</v>
      </c>
      <c r="B5296" s="8">
        <v>25.8</v>
      </c>
      <c r="C5296" s="8">
        <v>14.1</v>
      </c>
      <c r="D5296" s="16"/>
      <c r="E5296" s="10"/>
      <c r="F5296" s="9"/>
      <c r="G5296" s="9"/>
      <c r="H5296" s="19">
        <f>IFERROR(AVERAGE(Tabelle1[[#This Row],[Höchst
Temperatur
Tag]],Tabelle1[[#This Row],[Tiefst
Temperatur
Nacht]]),"")</f>
        <v>19.95</v>
      </c>
      <c r="I5296" s="9">
        <f>IF(Tabelle1[[#This Row],[Niederschlag]]="Regen",1,0)</f>
        <v>0</v>
      </c>
      <c r="J5296" s="9">
        <f>IF(Tabelle1[[#This Row],[Niederschlag]]="Schnee",1,0)</f>
        <v>0</v>
      </c>
      <c r="K5296" s="9">
        <f>IF(Tabelle1[[#This Row],[Niederschlag]]="Hagel",1,0)</f>
        <v>0</v>
      </c>
      <c r="L5296" s="12" t="str">
        <f t="shared" si="246"/>
        <v/>
      </c>
      <c r="M5296" s="12" t="str">
        <f t="shared" si="247"/>
        <v/>
      </c>
      <c r="N5296" s="9">
        <f t="shared" si="248"/>
        <v>1</v>
      </c>
    </row>
    <row r="5297" spans="1:14" x14ac:dyDescent="0.25">
      <c r="A5297" s="7">
        <v>43282</v>
      </c>
      <c r="B5297" s="8">
        <v>22.3</v>
      </c>
      <c r="C5297" s="8">
        <v>11.7</v>
      </c>
      <c r="D5297" s="16"/>
      <c r="E5297" s="10"/>
      <c r="F5297" s="9"/>
      <c r="G5297" s="9"/>
      <c r="H5297" s="19">
        <f>IFERROR(AVERAGE(Tabelle1[[#This Row],[Höchst
Temperatur
Tag]],Tabelle1[[#This Row],[Tiefst
Temperatur
Nacht]]),"")</f>
        <v>17</v>
      </c>
      <c r="I5297" s="9">
        <f>IF(Tabelle1[[#This Row],[Niederschlag]]="Regen",1,0)</f>
        <v>0</v>
      </c>
      <c r="J5297" s="9">
        <f>IF(Tabelle1[[#This Row],[Niederschlag]]="Schnee",1,0)</f>
        <v>0</v>
      </c>
      <c r="K5297" s="9">
        <f>IF(Tabelle1[[#This Row],[Niederschlag]]="Hagel",1,0)</f>
        <v>0</v>
      </c>
      <c r="L5297" s="12" t="str">
        <f t="shared" si="246"/>
        <v/>
      </c>
      <c r="M5297" s="12" t="str">
        <f t="shared" si="247"/>
        <v/>
      </c>
      <c r="N5297" s="9" t="str">
        <f t="shared" si="248"/>
        <v/>
      </c>
    </row>
    <row r="5298" spans="1:14" x14ac:dyDescent="0.25">
      <c r="A5298" s="7">
        <v>43283</v>
      </c>
      <c r="B5298" s="8">
        <v>23.7</v>
      </c>
      <c r="C5298" s="8">
        <v>14</v>
      </c>
      <c r="D5298" s="16"/>
      <c r="E5298" s="10"/>
      <c r="F5298" s="9"/>
      <c r="G5298" s="9"/>
      <c r="H5298" s="19">
        <f>IFERROR(AVERAGE(Tabelle1[[#This Row],[Höchst
Temperatur
Tag]],Tabelle1[[#This Row],[Tiefst
Temperatur
Nacht]]),"")</f>
        <v>18.850000000000001</v>
      </c>
      <c r="I5298" s="9">
        <f>IF(Tabelle1[[#This Row],[Niederschlag]]="Regen",1,0)</f>
        <v>0</v>
      </c>
      <c r="J5298" s="9">
        <f>IF(Tabelle1[[#This Row],[Niederschlag]]="Schnee",1,0)</f>
        <v>0</v>
      </c>
      <c r="K5298" s="9">
        <f>IF(Tabelle1[[#This Row],[Niederschlag]]="Hagel",1,0)</f>
        <v>0</v>
      </c>
      <c r="L5298" s="12" t="str">
        <f t="shared" si="246"/>
        <v/>
      </c>
      <c r="M5298" s="12" t="str">
        <f t="shared" si="247"/>
        <v/>
      </c>
      <c r="N5298" s="9" t="str">
        <f t="shared" si="248"/>
        <v/>
      </c>
    </row>
    <row r="5299" spans="1:14" x14ac:dyDescent="0.25">
      <c r="A5299" s="7">
        <v>43284</v>
      </c>
      <c r="B5299" s="8">
        <v>26.3</v>
      </c>
      <c r="C5299" s="8">
        <v>16</v>
      </c>
      <c r="D5299" s="16"/>
      <c r="E5299" s="10"/>
      <c r="F5299" s="9"/>
      <c r="G5299" s="9"/>
      <c r="H5299" s="19">
        <f>IFERROR(AVERAGE(Tabelle1[[#This Row],[Höchst
Temperatur
Tag]],Tabelle1[[#This Row],[Tiefst
Temperatur
Nacht]]),"")</f>
        <v>21.15</v>
      </c>
      <c r="I5299" s="9">
        <f>IF(Tabelle1[[#This Row],[Niederschlag]]="Regen",1,0)</f>
        <v>0</v>
      </c>
      <c r="J5299" s="9">
        <f>IF(Tabelle1[[#This Row],[Niederschlag]]="Schnee",1,0)</f>
        <v>0</v>
      </c>
      <c r="K5299" s="9">
        <f>IF(Tabelle1[[#This Row],[Niederschlag]]="Hagel",1,0)</f>
        <v>0</v>
      </c>
      <c r="L5299" s="12" t="str">
        <f t="shared" si="246"/>
        <v/>
      </c>
      <c r="M5299" s="12" t="str">
        <f t="shared" si="247"/>
        <v/>
      </c>
      <c r="N5299" s="9">
        <f t="shared" si="248"/>
        <v>1</v>
      </c>
    </row>
    <row r="5300" spans="1:14" x14ac:dyDescent="0.25">
      <c r="A5300" s="7">
        <v>43285</v>
      </c>
      <c r="B5300" s="8">
        <v>26.3</v>
      </c>
      <c r="C5300" s="8">
        <v>14.6</v>
      </c>
      <c r="D5300" s="16" t="s">
        <v>1</v>
      </c>
      <c r="E5300" s="10"/>
      <c r="F5300" s="9" t="s">
        <v>6</v>
      </c>
      <c r="G5300" s="9"/>
      <c r="H5300" s="19">
        <f>IFERROR(AVERAGE(Tabelle1[[#This Row],[Höchst
Temperatur
Tag]],Tabelle1[[#This Row],[Tiefst
Temperatur
Nacht]]),"")</f>
        <v>20.45</v>
      </c>
      <c r="I5300" s="9">
        <f>IF(Tabelle1[[#This Row],[Niederschlag]]="Regen",1,0)</f>
        <v>1</v>
      </c>
      <c r="J5300" s="9">
        <f>IF(Tabelle1[[#This Row],[Niederschlag]]="Schnee",1,0)</f>
        <v>0</v>
      </c>
      <c r="K5300" s="9">
        <f>IF(Tabelle1[[#This Row],[Niederschlag]]="Hagel",1,0)</f>
        <v>0</v>
      </c>
      <c r="L5300" s="12" t="str">
        <f t="shared" si="246"/>
        <v/>
      </c>
      <c r="M5300" s="12" t="str">
        <f t="shared" si="247"/>
        <v/>
      </c>
      <c r="N5300" s="9">
        <f t="shared" si="248"/>
        <v>1</v>
      </c>
    </row>
    <row r="5301" spans="1:14" x14ac:dyDescent="0.25">
      <c r="A5301" s="7">
        <v>43286</v>
      </c>
      <c r="B5301" s="8">
        <v>24.4</v>
      </c>
      <c r="C5301" s="8">
        <v>13.6</v>
      </c>
      <c r="D5301" s="16"/>
      <c r="E5301" s="10"/>
      <c r="F5301" s="9"/>
      <c r="G5301" s="9"/>
      <c r="H5301" s="19">
        <f>IFERROR(AVERAGE(Tabelle1[[#This Row],[Höchst
Temperatur
Tag]],Tabelle1[[#This Row],[Tiefst
Temperatur
Nacht]]),"")</f>
        <v>19</v>
      </c>
      <c r="I5301" s="9">
        <f>IF(Tabelle1[[#This Row],[Niederschlag]]="Regen",1,0)</f>
        <v>0</v>
      </c>
      <c r="J5301" s="9">
        <f>IF(Tabelle1[[#This Row],[Niederschlag]]="Schnee",1,0)</f>
        <v>0</v>
      </c>
      <c r="K5301" s="9">
        <f>IF(Tabelle1[[#This Row],[Niederschlag]]="Hagel",1,0)</f>
        <v>0</v>
      </c>
      <c r="L5301" s="12" t="str">
        <f t="shared" si="246"/>
        <v/>
      </c>
      <c r="M5301" s="12" t="str">
        <f t="shared" si="247"/>
        <v/>
      </c>
      <c r="N5301" s="9" t="str">
        <f t="shared" si="248"/>
        <v/>
      </c>
    </row>
    <row r="5302" spans="1:14" x14ac:dyDescent="0.25">
      <c r="A5302" s="7">
        <v>43287</v>
      </c>
      <c r="B5302" s="8">
        <v>23.3</v>
      </c>
      <c r="C5302" s="8">
        <v>13.8</v>
      </c>
      <c r="D5302" s="16"/>
      <c r="E5302" s="10"/>
      <c r="F5302" s="9"/>
      <c r="G5302" s="9"/>
      <c r="H5302" s="19">
        <f>IFERROR(AVERAGE(Tabelle1[[#This Row],[Höchst
Temperatur
Tag]],Tabelle1[[#This Row],[Tiefst
Temperatur
Nacht]]),"")</f>
        <v>18.55</v>
      </c>
      <c r="I5302" s="9">
        <f>IF(Tabelle1[[#This Row],[Niederschlag]]="Regen",1,0)</f>
        <v>0</v>
      </c>
      <c r="J5302" s="9">
        <f>IF(Tabelle1[[#This Row],[Niederschlag]]="Schnee",1,0)</f>
        <v>0</v>
      </c>
      <c r="K5302" s="9">
        <f>IF(Tabelle1[[#This Row],[Niederschlag]]="Hagel",1,0)</f>
        <v>0</v>
      </c>
      <c r="L5302" s="12" t="str">
        <f t="shared" si="246"/>
        <v/>
      </c>
      <c r="M5302" s="12" t="str">
        <f t="shared" si="247"/>
        <v/>
      </c>
      <c r="N5302" s="9" t="str">
        <f t="shared" si="248"/>
        <v/>
      </c>
    </row>
    <row r="5303" spans="1:14" x14ac:dyDescent="0.25">
      <c r="A5303" s="7">
        <v>43288</v>
      </c>
      <c r="B5303" s="8">
        <v>23.6</v>
      </c>
      <c r="C5303" s="8">
        <v>12.5</v>
      </c>
      <c r="D5303" s="16"/>
      <c r="E5303" s="10"/>
      <c r="F5303" s="9"/>
      <c r="G5303" s="9"/>
      <c r="H5303" s="19">
        <f>IFERROR(AVERAGE(Tabelle1[[#This Row],[Höchst
Temperatur
Tag]],Tabelle1[[#This Row],[Tiefst
Temperatur
Nacht]]),"")</f>
        <v>18.05</v>
      </c>
      <c r="I5303" s="9">
        <f>IF(Tabelle1[[#This Row],[Niederschlag]]="Regen",1,0)</f>
        <v>0</v>
      </c>
      <c r="J5303" s="9">
        <f>IF(Tabelle1[[#This Row],[Niederschlag]]="Schnee",1,0)</f>
        <v>0</v>
      </c>
      <c r="K5303" s="9">
        <f>IF(Tabelle1[[#This Row],[Niederschlag]]="Hagel",1,0)</f>
        <v>0</v>
      </c>
      <c r="L5303" s="12" t="str">
        <f t="shared" si="246"/>
        <v/>
      </c>
      <c r="M5303" s="12" t="str">
        <f t="shared" si="247"/>
        <v/>
      </c>
      <c r="N5303" s="9" t="str">
        <f t="shared" si="248"/>
        <v/>
      </c>
    </row>
    <row r="5304" spans="1:14" x14ac:dyDescent="0.25">
      <c r="A5304" s="7">
        <v>43289</v>
      </c>
      <c r="B5304" s="8">
        <v>21.5</v>
      </c>
      <c r="C5304" s="8">
        <v>12.9</v>
      </c>
      <c r="D5304" s="16"/>
      <c r="E5304" s="10"/>
      <c r="F5304" s="9"/>
      <c r="G5304" s="9"/>
      <c r="H5304" s="19">
        <f>IFERROR(AVERAGE(Tabelle1[[#This Row],[Höchst
Temperatur
Tag]],Tabelle1[[#This Row],[Tiefst
Temperatur
Nacht]]),"")</f>
        <v>17.2</v>
      </c>
      <c r="I5304" s="9">
        <f>IF(Tabelle1[[#This Row],[Niederschlag]]="Regen",1,0)</f>
        <v>0</v>
      </c>
      <c r="J5304" s="9">
        <f>IF(Tabelle1[[#This Row],[Niederschlag]]="Schnee",1,0)</f>
        <v>0</v>
      </c>
      <c r="K5304" s="9">
        <f>IF(Tabelle1[[#This Row],[Niederschlag]]="Hagel",1,0)</f>
        <v>0</v>
      </c>
      <c r="L5304" s="12" t="str">
        <f t="shared" si="246"/>
        <v/>
      </c>
      <c r="M5304" s="12" t="str">
        <f t="shared" si="247"/>
        <v/>
      </c>
      <c r="N5304" s="9" t="str">
        <f t="shared" si="248"/>
        <v/>
      </c>
    </row>
    <row r="5305" spans="1:14" x14ac:dyDescent="0.25">
      <c r="A5305" s="7">
        <v>43290</v>
      </c>
      <c r="B5305" s="8">
        <v>22.2</v>
      </c>
      <c r="C5305" s="8">
        <v>12.2</v>
      </c>
      <c r="D5305" s="16"/>
      <c r="E5305" s="10"/>
      <c r="F5305" s="9"/>
      <c r="G5305" s="9"/>
      <c r="H5305" s="19">
        <f>IFERROR(AVERAGE(Tabelle1[[#This Row],[Höchst
Temperatur
Tag]],Tabelle1[[#This Row],[Tiefst
Temperatur
Nacht]]),"")</f>
        <v>17.2</v>
      </c>
      <c r="I5305" s="9">
        <f>IF(Tabelle1[[#This Row],[Niederschlag]]="Regen",1,0)</f>
        <v>0</v>
      </c>
      <c r="J5305" s="9">
        <f>IF(Tabelle1[[#This Row],[Niederschlag]]="Schnee",1,0)</f>
        <v>0</v>
      </c>
      <c r="K5305" s="9">
        <f>IF(Tabelle1[[#This Row],[Niederschlag]]="Hagel",1,0)</f>
        <v>0</v>
      </c>
      <c r="L5305" s="12" t="str">
        <f t="shared" si="246"/>
        <v/>
      </c>
      <c r="M5305" s="12" t="str">
        <f t="shared" si="247"/>
        <v/>
      </c>
      <c r="N5305" s="9" t="str">
        <f t="shared" si="248"/>
        <v/>
      </c>
    </row>
    <row r="5306" spans="1:14" x14ac:dyDescent="0.25">
      <c r="A5306" s="7">
        <v>43291</v>
      </c>
      <c r="B5306" s="8">
        <v>19.899999999999999</v>
      </c>
      <c r="C5306" s="8">
        <v>10</v>
      </c>
      <c r="D5306" s="16" t="s">
        <v>1</v>
      </c>
      <c r="E5306" s="10"/>
      <c r="F5306" s="9"/>
      <c r="G5306" s="9"/>
      <c r="H5306" s="19">
        <f>IFERROR(AVERAGE(Tabelle1[[#This Row],[Höchst
Temperatur
Tag]],Tabelle1[[#This Row],[Tiefst
Temperatur
Nacht]]),"")</f>
        <v>14.95</v>
      </c>
      <c r="I5306" s="9">
        <f>IF(Tabelle1[[#This Row],[Niederschlag]]="Regen",1,0)</f>
        <v>1</v>
      </c>
      <c r="J5306" s="9">
        <f>IF(Tabelle1[[#This Row],[Niederschlag]]="Schnee",1,0)</f>
        <v>0</v>
      </c>
      <c r="K5306" s="9">
        <f>IF(Tabelle1[[#This Row],[Niederschlag]]="Hagel",1,0)</f>
        <v>0</v>
      </c>
      <c r="L5306" s="12" t="str">
        <f t="shared" si="246"/>
        <v/>
      </c>
      <c r="M5306" s="12" t="str">
        <f t="shared" si="247"/>
        <v/>
      </c>
      <c r="N5306" s="9" t="str">
        <f t="shared" si="248"/>
        <v/>
      </c>
    </row>
    <row r="5307" spans="1:14" x14ac:dyDescent="0.25">
      <c r="A5307" s="7">
        <v>43292</v>
      </c>
      <c r="B5307" s="8">
        <v>20.8</v>
      </c>
      <c r="C5307" s="8">
        <v>10.1</v>
      </c>
      <c r="D5307" s="16" t="s">
        <v>1</v>
      </c>
      <c r="E5307" s="10"/>
      <c r="F5307" s="9"/>
      <c r="G5307" s="9"/>
      <c r="H5307" s="19">
        <f>IFERROR(AVERAGE(Tabelle1[[#This Row],[Höchst
Temperatur
Tag]],Tabelle1[[#This Row],[Tiefst
Temperatur
Nacht]]),"")</f>
        <v>15.45</v>
      </c>
      <c r="I5307" s="9">
        <f>IF(Tabelle1[[#This Row],[Niederschlag]]="Regen",1,0)</f>
        <v>1</v>
      </c>
      <c r="J5307" s="9">
        <f>IF(Tabelle1[[#This Row],[Niederschlag]]="Schnee",1,0)</f>
        <v>0</v>
      </c>
      <c r="K5307" s="9">
        <f>IF(Tabelle1[[#This Row],[Niederschlag]]="Hagel",1,0)</f>
        <v>0</v>
      </c>
      <c r="L5307" s="12" t="str">
        <f t="shared" si="246"/>
        <v/>
      </c>
      <c r="M5307" s="12" t="str">
        <f t="shared" si="247"/>
        <v/>
      </c>
      <c r="N5307" s="9" t="str">
        <f t="shared" si="248"/>
        <v/>
      </c>
    </row>
    <row r="5308" spans="1:14" x14ac:dyDescent="0.25">
      <c r="A5308" s="7">
        <v>43293</v>
      </c>
      <c r="B5308" s="8">
        <v>22.7</v>
      </c>
      <c r="C5308" s="8">
        <v>13.7</v>
      </c>
      <c r="D5308" s="16"/>
      <c r="E5308" s="10"/>
      <c r="F5308" s="9"/>
      <c r="G5308" s="9"/>
      <c r="H5308" s="19">
        <f>IFERROR(AVERAGE(Tabelle1[[#This Row],[Höchst
Temperatur
Tag]],Tabelle1[[#This Row],[Tiefst
Temperatur
Nacht]]),"")</f>
        <v>18.2</v>
      </c>
      <c r="I5308" s="9">
        <f>IF(Tabelle1[[#This Row],[Niederschlag]]="Regen",1,0)</f>
        <v>0</v>
      </c>
      <c r="J5308" s="9">
        <f>IF(Tabelle1[[#This Row],[Niederschlag]]="Schnee",1,0)</f>
        <v>0</v>
      </c>
      <c r="K5308" s="9">
        <f>IF(Tabelle1[[#This Row],[Niederschlag]]="Hagel",1,0)</f>
        <v>0</v>
      </c>
      <c r="L5308" s="12" t="str">
        <f t="shared" si="246"/>
        <v/>
      </c>
      <c r="M5308" s="12" t="str">
        <f t="shared" si="247"/>
        <v/>
      </c>
      <c r="N5308" s="9" t="str">
        <f t="shared" si="248"/>
        <v/>
      </c>
    </row>
    <row r="5309" spans="1:14" x14ac:dyDescent="0.25">
      <c r="A5309" s="7">
        <v>43294</v>
      </c>
      <c r="B5309" s="8">
        <v>22.5</v>
      </c>
      <c r="C5309" s="8">
        <v>13.9</v>
      </c>
      <c r="D5309" s="16" t="s">
        <v>1</v>
      </c>
      <c r="E5309" s="10"/>
      <c r="F5309" s="9"/>
      <c r="G5309" s="9"/>
      <c r="H5309" s="19">
        <f>IFERROR(AVERAGE(Tabelle1[[#This Row],[Höchst
Temperatur
Tag]],Tabelle1[[#This Row],[Tiefst
Temperatur
Nacht]]),"")</f>
        <v>18.2</v>
      </c>
      <c r="I5309" s="9">
        <f>IF(Tabelle1[[#This Row],[Niederschlag]]="Regen",1,0)</f>
        <v>1</v>
      </c>
      <c r="J5309" s="9">
        <f>IF(Tabelle1[[#This Row],[Niederschlag]]="Schnee",1,0)</f>
        <v>0</v>
      </c>
      <c r="K5309" s="9">
        <f>IF(Tabelle1[[#This Row],[Niederschlag]]="Hagel",1,0)</f>
        <v>0</v>
      </c>
      <c r="L5309" s="12" t="str">
        <f t="shared" si="246"/>
        <v/>
      </c>
      <c r="M5309" s="12" t="str">
        <f t="shared" si="247"/>
        <v/>
      </c>
      <c r="N5309" s="9" t="str">
        <f t="shared" si="248"/>
        <v/>
      </c>
    </row>
    <row r="5310" spans="1:14" x14ac:dyDescent="0.25">
      <c r="A5310" s="7">
        <v>43295</v>
      </c>
      <c r="B5310" s="8">
        <v>25.8</v>
      </c>
      <c r="C5310" s="8">
        <v>14.5</v>
      </c>
      <c r="D5310" s="16" t="s">
        <v>1</v>
      </c>
      <c r="E5310" s="10"/>
      <c r="F5310" s="9"/>
      <c r="G5310" s="9"/>
      <c r="H5310" s="19">
        <f>IFERROR(AVERAGE(Tabelle1[[#This Row],[Höchst
Temperatur
Tag]],Tabelle1[[#This Row],[Tiefst
Temperatur
Nacht]]),"")</f>
        <v>20.149999999999999</v>
      </c>
      <c r="I5310" s="9">
        <f>IF(Tabelle1[[#This Row],[Niederschlag]]="Regen",1,0)</f>
        <v>1</v>
      </c>
      <c r="J5310" s="9">
        <f>IF(Tabelle1[[#This Row],[Niederschlag]]="Schnee",1,0)</f>
        <v>0</v>
      </c>
      <c r="K5310" s="9">
        <f>IF(Tabelle1[[#This Row],[Niederschlag]]="Hagel",1,0)</f>
        <v>0</v>
      </c>
      <c r="L5310" s="12" t="str">
        <f t="shared" si="246"/>
        <v/>
      </c>
      <c r="M5310" s="12" t="str">
        <f t="shared" si="247"/>
        <v/>
      </c>
      <c r="N5310" s="9">
        <f t="shared" si="248"/>
        <v>1</v>
      </c>
    </row>
    <row r="5311" spans="1:14" x14ac:dyDescent="0.25">
      <c r="A5311" s="7">
        <v>43296</v>
      </c>
      <c r="B5311" s="8">
        <v>25.3</v>
      </c>
      <c r="C5311" s="8">
        <v>15.3</v>
      </c>
      <c r="D5311" s="16"/>
      <c r="E5311" s="10"/>
      <c r="F5311" s="9"/>
      <c r="G5311" s="9"/>
      <c r="H5311" s="19">
        <f>IFERROR(AVERAGE(Tabelle1[[#This Row],[Höchst
Temperatur
Tag]],Tabelle1[[#This Row],[Tiefst
Temperatur
Nacht]]),"")</f>
        <v>20.3</v>
      </c>
      <c r="I5311" s="9">
        <f>IF(Tabelle1[[#This Row],[Niederschlag]]="Regen",1,0)</f>
        <v>0</v>
      </c>
      <c r="J5311" s="9">
        <f>IF(Tabelle1[[#This Row],[Niederschlag]]="Schnee",1,0)</f>
        <v>0</v>
      </c>
      <c r="K5311" s="9">
        <f>IF(Tabelle1[[#This Row],[Niederschlag]]="Hagel",1,0)</f>
        <v>0</v>
      </c>
      <c r="L5311" s="12" t="str">
        <f t="shared" si="246"/>
        <v/>
      </c>
      <c r="M5311" s="12" t="str">
        <f t="shared" si="247"/>
        <v/>
      </c>
      <c r="N5311" s="9">
        <f t="shared" si="248"/>
        <v>1</v>
      </c>
    </row>
    <row r="5312" spans="1:14" x14ac:dyDescent="0.25">
      <c r="A5312" s="7">
        <v>43297</v>
      </c>
      <c r="B5312" s="8">
        <v>27.2</v>
      </c>
      <c r="C5312" s="8">
        <v>15.2</v>
      </c>
      <c r="D5312" s="16"/>
      <c r="E5312" s="10"/>
      <c r="F5312" s="9"/>
      <c r="G5312" s="9"/>
      <c r="H5312" s="19">
        <f>IFERROR(AVERAGE(Tabelle1[[#This Row],[Höchst
Temperatur
Tag]],Tabelle1[[#This Row],[Tiefst
Temperatur
Nacht]]),"")</f>
        <v>21.2</v>
      </c>
      <c r="I5312" s="9">
        <f>IF(Tabelle1[[#This Row],[Niederschlag]]="Regen",1,0)</f>
        <v>0</v>
      </c>
      <c r="J5312" s="9">
        <f>IF(Tabelle1[[#This Row],[Niederschlag]]="Schnee",1,0)</f>
        <v>0</v>
      </c>
      <c r="K5312" s="9">
        <f>IF(Tabelle1[[#This Row],[Niederschlag]]="Hagel",1,0)</f>
        <v>0</v>
      </c>
      <c r="L5312" s="12" t="str">
        <f t="shared" si="246"/>
        <v/>
      </c>
      <c r="M5312" s="12" t="str">
        <f t="shared" si="247"/>
        <v/>
      </c>
      <c r="N5312" s="9">
        <f t="shared" si="248"/>
        <v>1</v>
      </c>
    </row>
    <row r="5313" spans="1:14" x14ac:dyDescent="0.25">
      <c r="A5313" s="7">
        <v>43298</v>
      </c>
      <c r="B5313" s="8">
        <v>26.2</v>
      </c>
      <c r="C5313" s="8">
        <v>13.2</v>
      </c>
      <c r="D5313" s="16" t="s">
        <v>1</v>
      </c>
      <c r="E5313" s="10"/>
      <c r="F5313" s="9" t="s">
        <v>6</v>
      </c>
      <c r="G5313" s="9"/>
      <c r="H5313" s="19">
        <f>IFERROR(AVERAGE(Tabelle1[[#This Row],[Höchst
Temperatur
Tag]],Tabelle1[[#This Row],[Tiefst
Temperatur
Nacht]]),"")</f>
        <v>19.7</v>
      </c>
      <c r="I5313" s="9">
        <f>IF(Tabelle1[[#This Row],[Niederschlag]]="Regen",1,0)</f>
        <v>1</v>
      </c>
      <c r="J5313" s="9">
        <f>IF(Tabelle1[[#This Row],[Niederschlag]]="Schnee",1,0)</f>
        <v>0</v>
      </c>
      <c r="K5313" s="9">
        <f>IF(Tabelle1[[#This Row],[Niederschlag]]="Hagel",1,0)</f>
        <v>0</v>
      </c>
      <c r="L5313" s="12" t="str">
        <f t="shared" si="246"/>
        <v/>
      </c>
      <c r="M5313" s="12" t="str">
        <f t="shared" si="247"/>
        <v/>
      </c>
      <c r="N5313" s="9">
        <f t="shared" si="248"/>
        <v>1</v>
      </c>
    </row>
    <row r="5314" spans="1:14" x14ac:dyDescent="0.25">
      <c r="A5314" s="7">
        <v>43299</v>
      </c>
      <c r="B5314" s="8">
        <v>24.2</v>
      </c>
      <c r="C5314" s="8">
        <v>12.9</v>
      </c>
      <c r="D5314" s="16"/>
      <c r="E5314" s="10"/>
      <c r="F5314" s="9"/>
      <c r="G5314" s="9"/>
      <c r="H5314" s="19">
        <f>IFERROR(AVERAGE(Tabelle1[[#This Row],[Höchst
Temperatur
Tag]],Tabelle1[[#This Row],[Tiefst
Temperatur
Nacht]]),"")</f>
        <v>18.55</v>
      </c>
      <c r="I5314" s="9">
        <f>IF(Tabelle1[[#This Row],[Niederschlag]]="Regen",1,0)</f>
        <v>0</v>
      </c>
      <c r="J5314" s="9">
        <f>IF(Tabelle1[[#This Row],[Niederschlag]]="Schnee",1,0)</f>
        <v>0</v>
      </c>
      <c r="K5314" s="9">
        <f>IF(Tabelle1[[#This Row],[Niederschlag]]="Hagel",1,0)</f>
        <v>0</v>
      </c>
      <c r="L5314" s="12" t="str">
        <f t="shared" ref="L5314:L5377" si="249">IF(C5314&lt;0,1,"")</f>
        <v/>
      </c>
      <c r="M5314" s="12" t="str">
        <f t="shared" ref="M5314:M5377" si="250">IF(C5314&lt;-5,1,"")</f>
        <v/>
      </c>
      <c r="N5314" s="9" t="str">
        <f t="shared" ref="N5314:N5377" si="251">IF(B5314&gt;25,1,"")</f>
        <v/>
      </c>
    </row>
    <row r="5315" spans="1:14" x14ac:dyDescent="0.25">
      <c r="A5315" s="7">
        <v>43300</v>
      </c>
      <c r="B5315" s="8">
        <v>25.2</v>
      </c>
      <c r="C5315" s="8">
        <v>14.2</v>
      </c>
      <c r="D5315" s="16"/>
      <c r="E5315" s="10"/>
      <c r="F5315" s="9"/>
      <c r="G5315" s="9"/>
      <c r="H5315" s="19">
        <f>IFERROR(AVERAGE(Tabelle1[[#This Row],[Höchst
Temperatur
Tag]],Tabelle1[[#This Row],[Tiefst
Temperatur
Nacht]]),"")</f>
        <v>19.7</v>
      </c>
      <c r="I5315" s="9">
        <f>IF(Tabelle1[[#This Row],[Niederschlag]]="Regen",1,0)</f>
        <v>0</v>
      </c>
      <c r="J5315" s="9">
        <f>IF(Tabelle1[[#This Row],[Niederschlag]]="Schnee",1,0)</f>
        <v>0</v>
      </c>
      <c r="K5315" s="9">
        <f>IF(Tabelle1[[#This Row],[Niederschlag]]="Hagel",1,0)</f>
        <v>0</v>
      </c>
      <c r="L5315" s="12" t="str">
        <f t="shared" si="249"/>
        <v/>
      </c>
      <c r="M5315" s="12" t="str">
        <f t="shared" si="250"/>
        <v/>
      </c>
      <c r="N5315" s="9">
        <f t="shared" si="251"/>
        <v>1</v>
      </c>
    </row>
    <row r="5316" spans="1:14" x14ac:dyDescent="0.25">
      <c r="A5316" s="7">
        <v>43301</v>
      </c>
      <c r="B5316" s="8">
        <v>27.1</v>
      </c>
      <c r="C5316" s="8">
        <v>15</v>
      </c>
      <c r="D5316" s="16"/>
      <c r="E5316" s="10"/>
      <c r="F5316" s="9"/>
      <c r="G5316" s="9"/>
      <c r="H5316" s="19">
        <f>IFERROR(AVERAGE(Tabelle1[[#This Row],[Höchst
Temperatur
Tag]],Tabelle1[[#This Row],[Tiefst
Temperatur
Nacht]]),"")</f>
        <v>21.05</v>
      </c>
      <c r="I5316" s="9">
        <f>IF(Tabelle1[[#This Row],[Niederschlag]]="Regen",1,0)</f>
        <v>0</v>
      </c>
      <c r="J5316" s="9">
        <f>IF(Tabelle1[[#This Row],[Niederschlag]]="Schnee",1,0)</f>
        <v>0</v>
      </c>
      <c r="K5316" s="9">
        <f>IF(Tabelle1[[#This Row],[Niederschlag]]="Hagel",1,0)</f>
        <v>0</v>
      </c>
      <c r="L5316" s="12" t="str">
        <f t="shared" si="249"/>
        <v/>
      </c>
      <c r="M5316" s="12" t="str">
        <f t="shared" si="250"/>
        <v/>
      </c>
      <c r="N5316" s="9">
        <f t="shared" si="251"/>
        <v>1</v>
      </c>
    </row>
    <row r="5317" spans="1:14" x14ac:dyDescent="0.25">
      <c r="A5317" s="7">
        <v>43302</v>
      </c>
      <c r="B5317" s="8">
        <v>24.7</v>
      </c>
      <c r="C5317" s="8">
        <v>15.3</v>
      </c>
      <c r="D5317" s="16" t="s">
        <v>1</v>
      </c>
      <c r="E5317" s="10"/>
      <c r="F5317" s="9" t="s">
        <v>6</v>
      </c>
      <c r="G5317" s="9"/>
      <c r="H5317" s="19">
        <f>IFERROR(AVERAGE(Tabelle1[[#This Row],[Höchst
Temperatur
Tag]],Tabelle1[[#This Row],[Tiefst
Temperatur
Nacht]]),"")</f>
        <v>20</v>
      </c>
      <c r="I5317" s="9">
        <f>IF(Tabelle1[[#This Row],[Niederschlag]]="Regen",1,0)</f>
        <v>1</v>
      </c>
      <c r="J5317" s="9">
        <f>IF(Tabelle1[[#This Row],[Niederschlag]]="Schnee",1,0)</f>
        <v>0</v>
      </c>
      <c r="K5317" s="9">
        <f>IF(Tabelle1[[#This Row],[Niederschlag]]="Hagel",1,0)</f>
        <v>0</v>
      </c>
      <c r="L5317" s="12" t="str">
        <f t="shared" si="249"/>
        <v/>
      </c>
      <c r="M5317" s="12" t="str">
        <f t="shared" si="250"/>
        <v/>
      </c>
      <c r="N5317" s="9" t="str">
        <f t="shared" si="251"/>
        <v/>
      </c>
    </row>
    <row r="5318" spans="1:14" x14ac:dyDescent="0.25">
      <c r="A5318" s="7">
        <v>43303</v>
      </c>
      <c r="B5318" s="8">
        <v>25.1</v>
      </c>
      <c r="C5318" s="8">
        <v>15.2</v>
      </c>
      <c r="D5318" s="16"/>
      <c r="E5318" s="10"/>
      <c r="F5318" s="9"/>
      <c r="G5318" s="9"/>
      <c r="H5318" s="19">
        <f>IFERROR(AVERAGE(Tabelle1[[#This Row],[Höchst
Temperatur
Tag]],Tabelle1[[#This Row],[Tiefst
Temperatur
Nacht]]),"")</f>
        <v>20.149999999999999</v>
      </c>
      <c r="I5318" s="9">
        <f>IF(Tabelle1[[#This Row],[Niederschlag]]="Regen",1,0)</f>
        <v>0</v>
      </c>
      <c r="J5318" s="9">
        <f>IF(Tabelle1[[#This Row],[Niederschlag]]="Schnee",1,0)</f>
        <v>0</v>
      </c>
      <c r="K5318" s="9">
        <f>IF(Tabelle1[[#This Row],[Niederschlag]]="Hagel",1,0)</f>
        <v>0</v>
      </c>
      <c r="L5318" s="12" t="str">
        <f t="shared" si="249"/>
        <v/>
      </c>
      <c r="M5318" s="12" t="str">
        <f t="shared" si="250"/>
        <v/>
      </c>
      <c r="N5318" s="9">
        <f t="shared" si="251"/>
        <v>1</v>
      </c>
    </row>
    <row r="5319" spans="1:14" x14ac:dyDescent="0.25">
      <c r="A5319" s="7">
        <v>43304</v>
      </c>
      <c r="B5319" s="8">
        <v>27.2</v>
      </c>
      <c r="C5319" s="8">
        <v>16.100000000000001</v>
      </c>
      <c r="D5319" s="16"/>
      <c r="E5319" s="10"/>
      <c r="F5319" s="9"/>
      <c r="G5319" s="9"/>
      <c r="H5319" s="19">
        <f>IFERROR(AVERAGE(Tabelle1[[#This Row],[Höchst
Temperatur
Tag]],Tabelle1[[#This Row],[Tiefst
Temperatur
Nacht]]),"")</f>
        <v>21.65</v>
      </c>
      <c r="I5319" s="9">
        <f>IF(Tabelle1[[#This Row],[Niederschlag]]="Regen",1,0)</f>
        <v>0</v>
      </c>
      <c r="J5319" s="9">
        <f>IF(Tabelle1[[#This Row],[Niederschlag]]="Schnee",1,0)</f>
        <v>0</v>
      </c>
      <c r="K5319" s="9">
        <f>IF(Tabelle1[[#This Row],[Niederschlag]]="Hagel",1,0)</f>
        <v>0</v>
      </c>
      <c r="L5319" s="12" t="str">
        <f t="shared" si="249"/>
        <v/>
      </c>
      <c r="M5319" s="12" t="str">
        <f t="shared" si="250"/>
        <v/>
      </c>
      <c r="N5319" s="9">
        <f t="shared" si="251"/>
        <v>1</v>
      </c>
    </row>
    <row r="5320" spans="1:14" x14ac:dyDescent="0.25">
      <c r="A5320" s="7">
        <v>43305</v>
      </c>
      <c r="B5320" s="8">
        <v>29.4</v>
      </c>
      <c r="C5320" s="8">
        <v>16.7</v>
      </c>
      <c r="D5320" s="16"/>
      <c r="E5320" s="10"/>
      <c r="F5320" s="9"/>
      <c r="G5320" s="9"/>
      <c r="H5320" s="19">
        <f>IFERROR(AVERAGE(Tabelle1[[#This Row],[Höchst
Temperatur
Tag]],Tabelle1[[#This Row],[Tiefst
Temperatur
Nacht]]),"")</f>
        <v>23.049999999999997</v>
      </c>
      <c r="I5320" s="9">
        <f>IF(Tabelle1[[#This Row],[Niederschlag]]="Regen",1,0)</f>
        <v>0</v>
      </c>
      <c r="J5320" s="9">
        <f>IF(Tabelle1[[#This Row],[Niederschlag]]="Schnee",1,0)</f>
        <v>0</v>
      </c>
      <c r="K5320" s="9">
        <f>IF(Tabelle1[[#This Row],[Niederschlag]]="Hagel",1,0)</f>
        <v>0</v>
      </c>
      <c r="L5320" s="12" t="str">
        <f t="shared" si="249"/>
        <v/>
      </c>
      <c r="M5320" s="12" t="str">
        <f t="shared" si="250"/>
        <v/>
      </c>
      <c r="N5320" s="9">
        <f t="shared" si="251"/>
        <v>1</v>
      </c>
    </row>
    <row r="5321" spans="1:14" x14ac:dyDescent="0.25">
      <c r="A5321" s="7">
        <v>43306</v>
      </c>
      <c r="B5321" s="8">
        <v>31.6</v>
      </c>
      <c r="C5321" s="8">
        <v>19.2</v>
      </c>
      <c r="D5321" s="16"/>
      <c r="E5321" s="10"/>
      <c r="F5321" s="9"/>
      <c r="G5321" s="9"/>
      <c r="H5321" s="19">
        <f>IFERROR(AVERAGE(Tabelle1[[#This Row],[Höchst
Temperatur
Tag]],Tabelle1[[#This Row],[Tiefst
Temperatur
Nacht]]),"")</f>
        <v>25.4</v>
      </c>
      <c r="I5321" s="9">
        <f>IF(Tabelle1[[#This Row],[Niederschlag]]="Regen",1,0)</f>
        <v>0</v>
      </c>
      <c r="J5321" s="9">
        <f>IF(Tabelle1[[#This Row],[Niederschlag]]="Schnee",1,0)</f>
        <v>0</v>
      </c>
      <c r="K5321" s="9">
        <f>IF(Tabelle1[[#This Row],[Niederschlag]]="Hagel",1,0)</f>
        <v>0</v>
      </c>
      <c r="L5321" s="12" t="str">
        <f t="shared" si="249"/>
        <v/>
      </c>
      <c r="M5321" s="12" t="str">
        <f t="shared" si="250"/>
        <v/>
      </c>
      <c r="N5321" s="9">
        <f t="shared" si="251"/>
        <v>1</v>
      </c>
    </row>
    <row r="5322" spans="1:14" x14ac:dyDescent="0.25">
      <c r="A5322" s="7">
        <v>43307</v>
      </c>
      <c r="B5322" s="8">
        <v>31.9</v>
      </c>
      <c r="C5322" s="8">
        <v>20.7</v>
      </c>
      <c r="D5322" s="16"/>
      <c r="E5322" s="10"/>
      <c r="F5322" s="9"/>
      <c r="G5322" s="9"/>
      <c r="H5322" s="19">
        <f>IFERROR(AVERAGE(Tabelle1[[#This Row],[Höchst
Temperatur
Tag]],Tabelle1[[#This Row],[Tiefst
Temperatur
Nacht]]),"")</f>
        <v>26.299999999999997</v>
      </c>
      <c r="I5322" s="9">
        <f>IF(Tabelle1[[#This Row],[Niederschlag]]="Regen",1,0)</f>
        <v>0</v>
      </c>
      <c r="J5322" s="9">
        <f>IF(Tabelle1[[#This Row],[Niederschlag]]="Schnee",1,0)</f>
        <v>0</v>
      </c>
      <c r="K5322" s="9">
        <f>IF(Tabelle1[[#This Row],[Niederschlag]]="Hagel",1,0)</f>
        <v>0</v>
      </c>
      <c r="L5322" s="12" t="str">
        <f t="shared" si="249"/>
        <v/>
      </c>
      <c r="M5322" s="12" t="str">
        <f t="shared" si="250"/>
        <v/>
      </c>
      <c r="N5322" s="9">
        <f t="shared" si="251"/>
        <v>1</v>
      </c>
    </row>
    <row r="5323" spans="1:14" x14ac:dyDescent="0.25">
      <c r="A5323" s="7">
        <v>43308</v>
      </c>
      <c r="B5323" s="8">
        <v>30.8</v>
      </c>
      <c r="C5323" s="8">
        <v>19.8</v>
      </c>
      <c r="D5323" s="16"/>
      <c r="E5323" s="10"/>
      <c r="F5323" s="9"/>
      <c r="G5323" s="9"/>
      <c r="H5323" s="19">
        <f>IFERROR(AVERAGE(Tabelle1[[#This Row],[Höchst
Temperatur
Tag]],Tabelle1[[#This Row],[Tiefst
Temperatur
Nacht]]),"")</f>
        <v>25.3</v>
      </c>
      <c r="I5323" s="9">
        <f>IF(Tabelle1[[#This Row],[Niederschlag]]="Regen",1,0)</f>
        <v>0</v>
      </c>
      <c r="J5323" s="9">
        <f>IF(Tabelle1[[#This Row],[Niederschlag]]="Schnee",1,0)</f>
        <v>0</v>
      </c>
      <c r="K5323" s="9">
        <f>IF(Tabelle1[[#This Row],[Niederschlag]]="Hagel",1,0)</f>
        <v>0</v>
      </c>
      <c r="L5323" s="12" t="str">
        <f t="shared" si="249"/>
        <v/>
      </c>
      <c r="M5323" s="12" t="str">
        <f t="shared" si="250"/>
        <v/>
      </c>
      <c r="N5323" s="9">
        <f t="shared" si="251"/>
        <v>1</v>
      </c>
    </row>
    <row r="5324" spans="1:14" x14ac:dyDescent="0.25">
      <c r="A5324" s="7">
        <v>43309</v>
      </c>
      <c r="B5324" s="8">
        <v>27.5</v>
      </c>
      <c r="C5324" s="8">
        <v>15.9</v>
      </c>
      <c r="D5324" s="16" t="s">
        <v>9</v>
      </c>
      <c r="E5324" s="10"/>
      <c r="F5324" s="9" t="s">
        <v>6</v>
      </c>
      <c r="G5324" s="9"/>
      <c r="H5324" s="19">
        <f>IFERROR(AVERAGE(Tabelle1[[#This Row],[Höchst
Temperatur
Tag]],Tabelle1[[#This Row],[Tiefst
Temperatur
Nacht]]),"")</f>
        <v>21.7</v>
      </c>
      <c r="I5324" s="9">
        <f>IF(Tabelle1[[#This Row],[Niederschlag]]="Regen",1,0)</f>
        <v>0</v>
      </c>
      <c r="J5324" s="9">
        <f>IF(Tabelle1[[#This Row],[Niederschlag]]="Schnee",1,0)</f>
        <v>0</v>
      </c>
      <c r="K5324" s="9">
        <f>IF(Tabelle1[[#This Row],[Niederschlag]]="Hagel",1,0)</f>
        <v>1</v>
      </c>
      <c r="L5324" s="12" t="str">
        <f t="shared" si="249"/>
        <v/>
      </c>
      <c r="M5324" s="12" t="str">
        <f t="shared" si="250"/>
        <v/>
      </c>
      <c r="N5324" s="9">
        <f t="shared" si="251"/>
        <v>1</v>
      </c>
    </row>
    <row r="5325" spans="1:14" x14ac:dyDescent="0.25">
      <c r="A5325" s="7">
        <v>43310</v>
      </c>
      <c r="B5325" s="8">
        <v>27.6</v>
      </c>
      <c r="C5325" s="8">
        <v>18</v>
      </c>
      <c r="D5325" s="16"/>
      <c r="E5325" s="10"/>
      <c r="F5325" s="9"/>
      <c r="G5325" s="9"/>
      <c r="H5325" s="19">
        <f>IFERROR(AVERAGE(Tabelle1[[#This Row],[Höchst
Temperatur
Tag]],Tabelle1[[#This Row],[Tiefst
Temperatur
Nacht]]),"")</f>
        <v>22.8</v>
      </c>
      <c r="I5325" s="9">
        <f>IF(Tabelle1[[#This Row],[Niederschlag]]="Regen",1,0)</f>
        <v>0</v>
      </c>
      <c r="J5325" s="9">
        <f>IF(Tabelle1[[#This Row],[Niederschlag]]="Schnee",1,0)</f>
        <v>0</v>
      </c>
      <c r="K5325" s="9">
        <f>IF(Tabelle1[[#This Row],[Niederschlag]]="Hagel",1,0)</f>
        <v>0</v>
      </c>
      <c r="L5325" s="12" t="str">
        <f t="shared" si="249"/>
        <v/>
      </c>
      <c r="M5325" s="12" t="str">
        <f t="shared" si="250"/>
        <v/>
      </c>
      <c r="N5325" s="9">
        <f t="shared" si="251"/>
        <v>1</v>
      </c>
    </row>
    <row r="5326" spans="1:14" x14ac:dyDescent="0.25">
      <c r="A5326" s="7">
        <v>43311</v>
      </c>
      <c r="B5326" s="8">
        <v>30.8</v>
      </c>
      <c r="C5326" s="8">
        <v>17.600000000000001</v>
      </c>
      <c r="D5326" s="16"/>
      <c r="E5326" s="10"/>
      <c r="F5326" s="9"/>
      <c r="G5326" s="9"/>
      <c r="H5326" s="19">
        <f>IFERROR(AVERAGE(Tabelle1[[#This Row],[Höchst
Temperatur
Tag]],Tabelle1[[#This Row],[Tiefst
Temperatur
Nacht]]),"")</f>
        <v>24.200000000000003</v>
      </c>
      <c r="I5326" s="9">
        <f>IF(Tabelle1[[#This Row],[Niederschlag]]="Regen",1,0)</f>
        <v>0</v>
      </c>
      <c r="J5326" s="9">
        <f>IF(Tabelle1[[#This Row],[Niederschlag]]="Schnee",1,0)</f>
        <v>0</v>
      </c>
      <c r="K5326" s="9">
        <f>IF(Tabelle1[[#This Row],[Niederschlag]]="Hagel",1,0)</f>
        <v>0</v>
      </c>
      <c r="L5326" s="12" t="str">
        <f t="shared" si="249"/>
        <v/>
      </c>
      <c r="M5326" s="12" t="str">
        <f t="shared" si="250"/>
        <v/>
      </c>
      <c r="N5326" s="9">
        <f t="shared" si="251"/>
        <v>1</v>
      </c>
    </row>
    <row r="5327" spans="1:14" x14ac:dyDescent="0.25">
      <c r="A5327" s="7">
        <v>43312</v>
      </c>
      <c r="B5327" s="8">
        <v>31.2</v>
      </c>
      <c r="C5327" s="8">
        <v>18.7</v>
      </c>
      <c r="D5327" s="16"/>
      <c r="E5327" s="10"/>
      <c r="F5327" s="9"/>
      <c r="G5327" s="9"/>
      <c r="H5327" s="19">
        <f>IFERROR(AVERAGE(Tabelle1[[#This Row],[Höchst
Temperatur
Tag]],Tabelle1[[#This Row],[Tiefst
Temperatur
Nacht]]),"")</f>
        <v>24.95</v>
      </c>
      <c r="I5327" s="9">
        <f>IF(Tabelle1[[#This Row],[Niederschlag]]="Regen",1,0)</f>
        <v>0</v>
      </c>
      <c r="J5327" s="9">
        <f>IF(Tabelle1[[#This Row],[Niederschlag]]="Schnee",1,0)</f>
        <v>0</v>
      </c>
      <c r="K5327" s="9">
        <f>IF(Tabelle1[[#This Row],[Niederschlag]]="Hagel",1,0)</f>
        <v>0</v>
      </c>
      <c r="L5327" s="12" t="str">
        <f t="shared" si="249"/>
        <v/>
      </c>
      <c r="M5327" s="12" t="str">
        <f t="shared" si="250"/>
        <v/>
      </c>
      <c r="N5327" s="9">
        <f t="shared" si="251"/>
        <v>1</v>
      </c>
    </row>
    <row r="5328" spans="1:14" x14ac:dyDescent="0.25">
      <c r="A5328" s="7">
        <v>43313</v>
      </c>
      <c r="B5328" s="8">
        <v>24.8</v>
      </c>
      <c r="C5328" s="8">
        <v>16.7</v>
      </c>
      <c r="D5328" s="16" t="s">
        <v>1</v>
      </c>
      <c r="E5328" s="10"/>
      <c r="F5328" s="9"/>
      <c r="G5328" s="9"/>
      <c r="H5328" s="19">
        <f>IFERROR(AVERAGE(Tabelle1[[#This Row],[Höchst
Temperatur
Tag]],Tabelle1[[#This Row],[Tiefst
Temperatur
Nacht]]),"")</f>
        <v>20.75</v>
      </c>
      <c r="I5328" s="9">
        <f>IF(Tabelle1[[#This Row],[Niederschlag]]="Regen",1,0)</f>
        <v>1</v>
      </c>
      <c r="J5328" s="9">
        <f>IF(Tabelle1[[#This Row],[Niederschlag]]="Schnee",1,0)</f>
        <v>0</v>
      </c>
      <c r="K5328" s="9">
        <f>IF(Tabelle1[[#This Row],[Niederschlag]]="Hagel",1,0)</f>
        <v>0</v>
      </c>
      <c r="L5328" s="12" t="str">
        <f t="shared" si="249"/>
        <v/>
      </c>
      <c r="M5328" s="12" t="str">
        <f t="shared" si="250"/>
        <v/>
      </c>
      <c r="N5328" s="9" t="str">
        <f t="shared" si="251"/>
        <v/>
      </c>
    </row>
    <row r="5329" spans="1:14" x14ac:dyDescent="0.25">
      <c r="A5329" s="7">
        <v>43314</v>
      </c>
      <c r="B5329" s="8">
        <v>29.3</v>
      </c>
      <c r="C5329" s="8">
        <v>16.2</v>
      </c>
      <c r="D5329" s="16"/>
      <c r="E5329" s="10"/>
      <c r="F5329" s="9"/>
      <c r="G5329" s="9"/>
      <c r="H5329" s="19">
        <f>IFERROR(AVERAGE(Tabelle1[[#This Row],[Höchst
Temperatur
Tag]],Tabelle1[[#This Row],[Tiefst
Temperatur
Nacht]]),"")</f>
        <v>22.75</v>
      </c>
      <c r="I5329" s="9">
        <f>IF(Tabelle1[[#This Row],[Niederschlag]]="Regen",1,0)</f>
        <v>0</v>
      </c>
      <c r="J5329" s="9">
        <f>IF(Tabelle1[[#This Row],[Niederschlag]]="Schnee",1,0)</f>
        <v>0</v>
      </c>
      <c r="K5329" s="9">
        <f>IF(Tabelle1[[#This Row],[Niederschlag]]="Hagel",1,0)</f>
        <v>0</v>
      </c>
      <c r="L5329" s="12" t="str">
        <f t="shared" si="249"/>
        <v/>
      </c>
      <c r="M5329" s="12" t="str">
        <f t="shared" si="250"/>
        <v/>
      </c>
      <c r="N5329" s="9">
        <f t="shared" si="251"/>
        <v>1</v>
      </c>
    </row>
    <row r="5330" spans="1:14" x14ac:dyDescent="0.25">
      <c r="A5330" s="7">
        <v>43315</v>
      </c>
      <c r="B5330" s="8">
        <v>31</v>
      </c>
      <c r="C5330" s="8">
        <v>21.2</v>
      </c>
      <c r="D5330" s="16"/>
      <c r="E5330" s="10"/>
      <c r="F5330" s="9"/>
      <c r="G5330" s="9"/>
      <c r="H5330" s="19">
        <f>IFERROR(AVERAGE(Tabelle1[[#This Row],[Höchst
Temperatur
Tag]],Tabelle1[[#This Row],[Tiefst
Temperatur
Nacht]]),"")</f>
        <v>26.1</v>
      </c>
      <c r="I5330" s="9">
        <f>IF(Tabelle1[[#This Row],[Niederschlag]]="Regen",1,0)</f>
        <v>0</v>
      </c>
      <c r="J5330" s="9">
        <f>IF(Tabelle1[[#This Row],[Niederschlag]]="Schnee",1,0)</f>
        <v>0</v>
      </c>
      <c r="K5330" s="9">
        <f>IF(Tabelle1[[#This Row],[Niederschlag]]="Hagel",1,0)</f>
        <v>0</v>
      </c>
      <c r="L5330" s="12" t="str">
        <f t="shared" si="249"/>
        <v/>
      </c>
      <c r="M5330" s="12" t="str">
        <f t="shared" si="250"/>
        <v/>
      </c>
      <c r="N5330" s="9">
        <f t="shared" si="251"/>
        <v>1</v>
      </c>
    </row>
    <row r="5331" spans="1:14" x14ac:dyDescent="0.25">
      <c r="A5331" s="7">
        <v>43316</v>
      </c>
      <c r="B5331" s="8">
        <v>30.3</v>
      </c>
      <c r="C5331" s="8">
        <v>17.7</v>
      </c>
      <c r="D5331" s="16"/>
      <c r="E5331" s="10"/>
      <c r="F5331" s="9"/>
      <c r="G5331" s="9"/>
      <c r="H5331" s="19">
        <f>IFERROR(AVERAGE(Tabelle1[[#This Row],[Höchst
Temperatur
Tag]],Tabelle1[[#This Row],[Tiefst
Temperatur
Nacht]]),"")</f>
        <v>24</v>
      </c>
      <c r="I5331" s="9">
        <f>IF(Tabelle1[[#This Row],[Niederschlag]]="Regen",1,0)</f>
        <v>0</v>
      </c>
      <c r="J5331" s="9">
        <f>IF(Tabelle1[[#This Row],[Niederschlag]]="Schnee",1,0)</f>
        <v>0</v>
      </c>
      <c r="K5331" s="9">
        <f>IF(Tabelle1[[#This Row],[Niederschlag]]="Hagel",1,0)</f>
        <v>0</v>
      </c>
      <c r="L5331" s="12" t="str">
        <f t="shared" si="249"/>
        <v/>
      </c>
      <c r="M5331" s="12" t="str">
        <f t="shared" si="250"/>
        <v/>
      </c>
      <c r="N5331" s="9">
        <f t="shared" si="251"/>
        <v>1</v>
      </c>
    </row>
    <row r="5332" spans="1:14" x14ac:dyDescent="0.25">
      <c r="A5332" s="7">
        <v>43317</v>
      </c>
      <c r="B5332" s="8">
        <v>25.3</v>
      </c>
      <c r="C5332" s="8">
        <v>16.8</v>
      </c>
      <c r="D5332" s="16"/>
      <c r="E5332" s="10"/>
      <c r="F5332" s="9"/>
      <c r="G5332" s="9"/>
      <c r="H5332" s="19">
        <f>IFERROR(AVERAGE(Tabelle1[[#This Row],[Höchst
Temperatur
Tag]],Tabelle1[[#This Row],[Tiefst
Temperatur
Nacht]]),"")</f>
        <v>21.05</v>
      </c>
      <c r="I5332" s="9">
        <f>IF(Tabelle1[[#This Row],[Niederschlag]]="Regen",1,0)</f>
        <v>0</v>
      </c>
      <c r="J5332" s="9">
        <f>IF(Tabelle1[[#This Row],[Niederschlag]]="Schnee",1,0)</f>
        <v>0</v>
      </c>
      <c r="K5332" s="9">
        <f>IF(Tabelle1[[#This Row],[Niederschlag]]="Hagel",1,0)</f>
        <v>0</v>
      </c>
      <c r="L5332" s="12" t="str">
        <f t="shared" si="249"/>
        <v/>
      </c>
      <c r="M5332" s="12" t="str">
        <f t="shared" si="250"/>
        <v/>
      </c>
      <c r="N5332" s="9">
        <f t="shared" si="251"/>
        <v>1</v>
      </c>
    </row>
    <row r="5333" spans="1:14" x14ac:dyDescent="0.25">
      <c r="A5333" s="7">
        <v>43318</v>
      </c>
      <c r="B5333" s="8">
        <v>30.3</v>
      </c>
      <c r="C5333" s="8">
        <v>16.5</v>
      </c>
      <c r="D5333" s="16"/>
      <c r="E5333" s="10"/>
      <c r="F5333" s="9"/>
      <c r="G5333" s="9"/>
      <c r="H5333" s="19">
        <f>IFERROR(AVERAGE(Tabelle1[[#This Row],[Höchst
Temperatur
Tag]],Tabelle1[[#This Row],[Tiefst
Temperatur
Nacht]]),"")</f>
        <v>23.4</v>
      </c>
      <c r="I5333" s="9">
        <f>IF(Tabelle1[[#This Row],[Niederschlag]]="Regen",1,0)</f>
        <v>0</v>
      </c>
      <c r="J5333" s="9">
        <f>IF(Tabelle1[[#This Row],[Niederschlag]]="Schnee",1,0)</f>
        <v>0</v>
      </c>
      <c r="K5333" s="9">
        <f>IF(Tabelle1[[#This Row],[Niederschlag]]="Hagel",1,0)</f>
        <v>0</v>
      </c>
      <c r="L5333" s="12" t="str">
        <f t="shared" si="249"/>
        <v/>
      </c>
      <c r="M5333" s="12" t="str">
        <f t="shared" si="250"/>
        <v/>
      </c>
      <c r="N5333" s="9">
        <f t="shared" si="251"/>
        <v>1</v>
      </c>
    </row>
    <row r="5334" spans="1:14" x14ac:dyDescent="0.25">
      <c r="A5334" s="7">
        <v>43319</v>
      </c>
      <c r="B5334" s="8">
        <v>32.799999999999997</v>
      </c>
      <c r="C5334" s="8">
        <v>19.5</v>
      </c>
      <c r="D5334" s="16"/>
      <c r="E5334" s="10"/>
      <c r="F5334" s="9"/>
      <c r="G5334" s="9"/>
      <c r="H5334" s="19">
        <f>IFERROR(AVERAGE(Tabelle1[[#This Row],[Höchst
Temperatur
Tag]],Tabelle1[[#This Row],[Tiefst
Temperatur
Nacht]]),"")</f>
        <v>26.15</v>
      </c>
      <c r="I5334" s="9">
        <f>IF(Tabelle1[[#This Row],[Niederschlag]]="Regen",1,0)</f>
        <v>0</v>
      </c>
      <c r="J5334" s="9">
        <f>IF(Tabelle1[[#This Row],[Niederschlag]]="Schnee",1,0)</f>
        <v>0</v>
      </c>
      <c r="K5334" s="9">
        <f>IF(Tabelle1[[#This Row],[Niederschlag]]="Hagel",1,0)</f>
        <v>0</v>
      </c>
      <c r="L5334" s="12" t="str">
        <f t="shared" si="249"/>
        <v/>
      </c>
      <c r="M5334" s="12" t="str">
        <f t="shared" si="250"/>
        <v/>
      </c>
      <c r="N5334" s="9">
        <f t="shared" si="251"/>
        <v>1</v>
      </c>
    </row>
    <row r="5335" spans="1:14" x14ac:dyDescent="0.25">
      <c r="A5335" s="7">
        <v>43320</v>
      </c>
      <c r="B5335" s="8">
        <v>27.1</v>
      </c>
      <c r="C5335" s="8">
        <v>16.600000000000001</v>
      </c>
      <c r="D5335" s="16" t="s">
        <v>1</v>
      </c>
      <c r="E5335" s="10"/>
      <c r="F5335" s="9" t="s">
        <v>6</v>
      </c>
      <c r="G5335" s="9"/>
      <c r="H5335" s="19">
        <f>IFERROR(AVERAGE(Tabelle1[[#This Row],[Höchst
Temperatur
Tag]],Tabelle1[[#This Row],[Tiefst
Temperatur
Nacht]]),"")</f>
        <v>21.85</v>
      </c>
      <c r="I5335" s="9">
        <f>IF(Tabelle1[[#This Row],[Niederschlag]]="Regen",1,0)</f>
        <v>1</v>
      </c>
      <c r="J5335" s="9">
        <f>IF(Tabelle1[[#This Row],[Niederschlag]]="Schnee",1,0)</f>
        <v>0</v>
      </c>
      <c r="K5335" s="9">
        <f>IF(Tabelle1[[#This Row],[Niederschlag]]="Hagel",1,0)</f>
        <v>0</v>
      </c>
      <c r="L5335" s="12" t="str">
        <f t="shared" si="249"/>
        <v/>
      </c>
      <c r="M5335" s="12" t="str">
        <f t="shared" si="250"/>
        <v/>
      </c>
      <c r="N5335" s="9">
        <f t="shared" si="251"/>
        <v>1</v>
      </c>
    </row>
    <row r="5336" spans="1:14" x14ac:dyDescent="0.25">
      <c r="A5336" s="7">
        <v>43321</v>
      </c>
      <c r="B5336" s="8">
        <v>27.4</v>
      </c>
      <c r="C5336" s="8">
        <v>10.9</v>
      </c>
      <c r="D5336" s="16" t="s">
        <v>1</v>
      </c>
      <c r="E5336" s="10"/>
      <c r="F5336" s="9" t="s">
        <v>6</v>
      </c>
      <c r="G5336" s="9"/>
      <c r="H5336" s="19">
        <f>IFERROR(AVERAGE(Tabelle1[[#This Row],[Höchst
Temperatur
Tag]],Tabelle1[[#This Row],[Tiefst
Temperatur
Nacht]]),"")</f>
        <v>19.149999999999999</v>
      </c>
      <c r="I5336" s="9">
        <f>IF(Tabelle1[[#This Row],[Niederschlag]]="Regen",1,0)</f>
        <v>1</v>
      </c>
      <c r="J5336" s="9">
        <f>IF(Tabelle1[[#This Row],[Niederschlag]]="Schnee",1,0)</f>
        <v>0</v>
      </c>
      <c r="K5336" s="9">
        <f>IF(Tabelle1[[#This Row],[Niederschlag]]="Hagel",1,0)</f>
        <v>0</v>
      </c>
      <c r="L5336" s="12" t="str">
        <f t="shared" si="249"/>
        <v/>
      </c>
      <c r="M5336" s="12" t="str">
        <f t="shared" si="250"/>
        <v/>
      </c>
      <c r="N5336" s="9">
        <f t="shared" si="251"/>
        <v>1</v>
      </c>
    </row>
    <row r="5337" spans="1:14" x14ac:dyDescent="0.25">
      <c r="A5337" s="7">
        <v>43322</v>
      </c>
      <c r="B5337" s="8">
        <v>21.5</v>
      </c>
      <c r="C5337" s="8">
        <v>11.9</v>
      </c>
      <c r="D5337" s="16"/>
      <c r="E5337" s="10"/>
      <c r="F5337" s="9"/>
      <c r="G5337" s="9"/>
      <c r="H5337" s="19">
        <f>IFERROR(AVERAGE(Tabelle1[[#This Row],[Höchst
Temperatur
Tag]],Tabelle1[[#This Row],[Tiefst
Temperatur
Nacht]]),"")</f>
        <v>16.7</v>
      </c>
      <c r="I5337" s="9">
        <f>IF(Tabelle1[[#This Row],[Niederschlag]]="Regen",1,0)</f>
        <v>0</v>
      </c>
      <c r="J5337" s="9">
        <f>IF(Tabelle1[[#This Row],[Niederschlag]]="Schnee",1,0)</f>
        <v>0</v>
      </c>
      <c r="K5337" s="9">
        <f>IF(Tabelle1[[#This Row],[Niederschlag]]="Hagel",1,0)</f>
        <v>0</v>
      </c>
      <c r="L5337" s="12" t="str">
        <f t="shared" si="249"/>
        <v/>
      </c>
      <c r="M5337" s="12" t="str">
        <f t="shared" si="250"/>
        <v/>
      </c>
      <c r="N5337" s="9" t="str">
        <f t="shared" si="251"/>
        <v/>
      </c>
    </row>
    <row r="5338" spans="1:14" x14ac:dyDescent="0.25">
      <c r="A5338" s="7">
        <v>43323</v>
      </c>
      <c r="B5338" s="8">
        <v>21.4</v>
      </c>
      <c r="C5338" s="8">
        <v>10.9</v>
      </c>
      <c r="D5338" s="16"/>
      <c r="E5338" s="10"/>
      <c r="F5338" s="9"/>
      <c r="G5338" s="9"/>
      <c r="H5338" s="19">
        <f>IFERROR(AVERAGE(Tabelle1[[#This Row],[Höchst
Temperatur
Tag]],Tabelle1[[#This Row],[Tiefst
Temperatur
Nacht]]),"")</f>
        <v>16.149999999999999</v>
      </c>
      <c r="I5338" s="9">
        <f>IF(Tabelle1[[#This Row],[Niederschlag]]="Regen",1,0)</f>
        <v>0</v>
      </c>
      <c r="J5338" s="9">
        <f>IF(Tabelle1[[#This Row],[Niederschlag]]="Schnee",1,0)</f>
        <v>0</v>
      </c>
      <c r="K5338" s="9">
        <f>IF(Tabelle1[[#This Row],[Niederschlag]]="Hagel",1,0)</f>
        <v>0</v>
      </c>
      <c r="L5338" s="12" t="str">
        <f t="shared" si="249"/>
        <v/>
      </c>
      <c r="M5338" s="12" t="str">
        <f t="shared" si="250"/>
        <v/>
      </c>
      <c r="N5338" s="9" t="str">
        <f t="shared" si="251"/>
        <v/>
      </c>
    </row>
    <row r="5339" spans="1:14" x14ac:dyDescent="0.25">
      <c r="A5339" s="7">
        <v>43324</v>
      </c>
      <c r="B5339" s="8">
        <v>24.5</v>
      </c>
      <c r="C5339" s="8">
        <v>11.8</v>
      </c>
      <c r="D5339" s="16"/>
      <c r="E5339" s="10"/>
      <c r="F5339" s="9"/>
      <c r="G5339" s="9"/>
      <c r="H5339" s="19">
        <f>IFERROR(AVERAGE(Tabelle1[[#This Row],[Höchst
Temperatur
Tag]],Tabelle1[[#This Row],[Tiefst
Temperatur
Nacht]]),"")</f>
        <v>18.149999999999999</v>
      </c>
      <c r="I5339" s="9">
        <f>IF(Tabelle1[[#This Row],[Niederschlag]]="Regen",1,0)</f>
        <v>0</v>
      </c>
      <c r="J5339" s="9">
        <f>IF(Tabelle1[[#This Row],[Niederschlag]]="Schnee",1,0)</f>
        <v>0</v>
      </c>
      <c r="K5339" s="9">
        <f>IF(Tabelle1[[#This Row],[Niederschlag]]="Hagel",1,0)</f>
        <v>0</v>
      </c>
      <c r="L5339" s="12" t="str">
        <f t="shared" si="249"/>
        <v/>
      </c>
      <c r="M5339" s="12" t="str">
        <f t="shared" si="250"/>
        <v/>
      </c>
      <c r="N5339" s="9" t="str">
        <f t="shared" si="251"/>
        <v/>
      </c>
    </row>
    <row r="5340" spans="1:14" x14ac:dyDescent="0.25">
      <c r="A5340" s="7">
        <v>43325</v>
      </c>
      <c r="B5340" s="8">
        <v>21.7</v>
      </c>
      <c r="C5340" s="8">
        <v>13.9</v>
      </c>
      <c r="D5340" s="16" t="s">
        <v>1</v>
      </c>
      <c r="E5340" s="10"/>
      <c r="F5340" s="9" t="s">
        <v>6</v>
      </c>
      <c r="G5340" s="9"/>
      <c r="H5340" s="19">
        <f>IFERROR(AVERAGE(Tabelle1[[#This Row],[Höchst
Temperatur
Tag]],Tabelle1[[#This Row],[Tiefst
Temperatur
Nacht]]),"")</f>
        <v>17.8</v>
      </c>
      <c r="I5340" s="9">
        <f>IF(Tabelle1[[#This Row],[Niederschlag]]="Regen",1,0)</f>
        <v>1</v>
      </c>
      <c r="J5340" s="9">
        <f>IF(Tabelle1[[#This Row],[Niederschlag]]="Schnee",1,0)</f>
        <v>0</v>
      </c>
      <c r="K5340" s="9">
        <f>IF(Tabelle1[[#This Row],[Niederschlag]]="Hagel",1,0)</f>
        <v>0</v>
      </c>
      <c r="L5340" s="12" t="str">
        <f t="shared" si="249"/>
        <v/>
      </c>
      <c r="M5340" s="12" t="str">
        <f t="shared" si="250"/>
        <v/>
      </c>
      <c r="N5340" s="9" t="str">
        <f t="shared" si="251"/>
        <v/>
      </c>
    </row>
    <row r="5341" spans="1:14" x14ac:dyDescent="0.25">
      <c r="A5341" s="7">
        <v>43326</v>
      </c>
      <c r="B5341" s="8">
        <v>21.8</v>
      </c>
      <c r="C5341" s="8">
        <v>13.7</v>
      </c>
      <c r="D5341" s="16" t="s">
        <v>1</v>
      </c>
      <c r="E5341" s="10"/>
      <c r="F5341" s="9"/>
      <c r="G5341" s="9"/>
      <c r="H5341" s="19">
        <f>IFERROR(AVERAGE(Tabelle1[[#This Row],[Höchst
Temperatur
Tag]],Tabelle1[[#This Row],[Tiefst
Temperatur
Nacht]]),"")</f>
        <v>17.75</v>
      </c>
      <c r="I5341" s="9">
        <f>IF(Tabelle1[[#This Row],[Niederschlag]]="Regen",1,0)</f>
        <v>1</v>
      </c>
      <c r="J5341" s="9">
        <f>IF(Tabelle1[[#This Row],[Niederschlag]]="Schnee",1,0)</f>
        <v>0</v>
      </c>
      <c r="K5341" s="9">
        <f>IF(Tabelle1[[#This Row],[Niederschlag]]="Hagel",1,0)</f>
        <v>0</v>
      </c>
      <c r="L5341" s="12" t="str">
        <f t="shared" si="249"/>
        <v/>
      </c>
      <c r="M5341" s="12" t="str">
        <f t="shared" si="250"/>
        <v/>
      </c>
      <c r="N5341" s="9" t="str">
        <f t="shared" si="251"/>
        <v/>
      </c>
    </row>
    <row r="5342" spans="1:14" x14ac:dyDescent="0.25">
      <c r="A5342" s="7">
        <v>43327</v>
      </c>
      <c r="B5342" s="8">
        <v>22</v>
      </c>
      <c r="C5342" s="8">
        <v>13.1</v>
      </c>
      <c r="D5342" s="16"/>
      <c r="E5342" s="10"/>
      <c r="F5342" s="9"/>
      <c r="G5342" s="9"/>
      <c r="H5342" s="19">
        <f>IFERROR(AVERAGE(Tabelle1[[#This Row],[Höchst
Temperatur
Tag]],Tabelle1[[#This Row],[Tiefst
Temperatur
Nacht]]),"")</f>
        <v>17.55</v>
      </c>
      <c r="I5342" s="9">
        <f>IF(Tabelle1[[#This Row],[Niederschlag]]="Regen",1,0)</f>
        <v>0</v>
      </c>
      <c r="J5342" s="9">
        <f>IF(Tabelle1[[#This Row],[Niederschlag]]="Schnee",1,0)</f>
        <v>0</v>
      </c>
      <c r="K5342" s="9">
        <f>IF(Tabelle1[[#This Row],[Niederschlag]]="Hagel",1,0)</f>
        <v>0</v>
      </c>
      <c r="L5342" s="12" t="str">
        <f t="shared" si="249"/>
        <v/>
      </c>
      <c r="M5342" s="12" t="str">
        <f t="shared" si="250"/>
        <v/>
      </c>
      <c r="N5342" s="9" t="str">
        <f t="shared" si="251"/>
        <v/>
      </c>
    </row>
    <row r="5343" spans="1:14" x14ac:dyDescent="0.25">
      <c r="A5343" s="7">
        <v>43328</v>
      </c>
      <c r="B5343" s="8">
        <v>26</v>
      </c>
      <c r="C5343" s="8">
        <v>13</v>
      </c>
      <c r="D5343" s="16"/>
      <c r="E5343" s="10"/>
      <c r="F5343" s="9"/>
      <c r="G5343" s="9"/>
      <c r="H5343" s="19">
        <f>IFERROR(AVERAGE(Tabelle1[[#This Row],[Höchst
Temperatur
Tag]],Tabelle1[[#This Row],[Tiefst
Temperatur
Nacht]]),"")</f>
        <v>19.5</v>
      </c>
      <c r="I5343" s="9">
        <f>IF(Tabelle1[[#This Row],[Niederschlag]]="Regen",1,0)</f>
        <v>0</v>
      </c>
      <c r="J5343" s="9">
        <f>IF(Tabelle1[[#This Row],[Niederschlag]]="Schnee",1,0)</f>
        <v>0</v>
      </c>
      <c r="K5343" s="9">
        <f>IF(Tabelle1[[#This Row],[Niederschlag]]="Hagel",1,0)</f>
        <v>0</v>
      </c>
      <c r="L5343" s="12" t="str">
        <f t="shared" si="249"/>
        <v/>
      </c>
      <c r="M5343" s="12" t="str">
        <f t="shared" si="250"/>
        <v/>
      </c>
      <c r="N5343" s="9">
        <f t="shared" si="251"/>
        <v>1</v>
      </c>
    </row>
    <row r="5344" spans="1:14" x14ac:dyDescent="0.25">
      <c r="A5344" s="7">
        <v>43329</v>
      </c>
      <c r="B5344" s="8">
        <v>21.6</v>
      </c>
      <c r="C5344" s="8">
        <v>12.3</v>
      </c>
      <c r="D5344" s="16" t="s">
        <v>1</v>
      </c>
      <c r="E5344" s="10"/>
      <c r="F5344" s="9"/>
      <c r="G5344" s="9"/>
      <c r="H5344" s="19">
        <f>IFERROR(AVERAGE(Tabelle1[[#This Row],[Höchst
Temperatur
Tag]],Tabelle1[[#This Row],[Tiefst
Temperatur
Nacht]]),"")</f>
        <v>16.950000000000003</v>
      </c>
      <c r="I5344" s="9">
        <f>IF(Tabelle1[[#This Row],[Niederschlag]]="Regen",1,0)</f>
        <v>1</v>
      </c>
      <c r="J5344" s="9">
        <f>IF(Tabelle1[[#This Row],[Niederschlag]]="Schnee",1,0)</f>
        <v>0</v>
      </c>
      <c r="K5344" s="9">
        <f>IF(Tabelle1[[#This Row],[Niederschlag]]="Hagel",1,0)</f>
        <v>0</v>
      </c>
      <c r="L5344" s="12" t="str">
        <f t="shared" si="249"/>
        <v/>
      </c>
      <c r="M5344" s="12" t="str">
        <f t="shared" si="250"/>
        <v/>
      </c>
      <c r="N5344" s="9" t="str">
        <f t="shared" si="251"/>
        <v/>
      </c>
    </row>
    <row r="5345" spans="1:14" x14ac:dyDescent="0.25">
      <c r="A5345" s="7">
        <v>43330</v>
      </c>
      <c r="B5345" s="8">
        <v>23.2</v>
      </c>
      <c r="C5345" s="8">
        <v>12.2</v>
      </c>
      <c r="D5345" s="16"/>
      <c r="E5345" s="10"/>
      <c r="F5345" s="9"/>
      <c r="G5345" s="9"/>
      <c r="H5345" s="19">
        <f>IFERROR(AVERAGE(Tabelle1[[#This Row],[Höchst
Temperatur
Tag]],Tabelle1[[#This Row],[Tiefst
Temperatur
Nacht]]),"")</f>
        <v>17.7</v>
      </c>
      <c r="I5345" s="9">
        <f>IF(Tabelle1[[#This Row],[Niederschlag]]="Regen",1,0)</f>
        <v>0</v>
      </c>
      <c r="J5345" s="9">
        <f>IF(Tabelle1[[#This Row],[Niederschlag]]="Schnee",1,0)</f>
        <v>0</v>
      </c>
      <c r="K5345" s="9">
        <f>IF(Tabelle1[[#This Row],[Niederschlag]]="Hagel",1,0)</f>
        <v>0</v>
      </c>
      <c r="L5345" s="12" t="str">
        <f t="shared" si="249"/>
        <v/>
      </c>
      <c r="M5345" s="12" t="str">
        <f t="shared" si="250"/>
        <v/>
      </c>
      <c r="N5345" s="9" t="str">
        <f t="shared" si="251"/>
        <v/>
      </c>
    </row>
    <row r="5346" spans="1:14" x14ac:dyDescent="0.25">
      <c r="A5346" s="7">
        <v>43331</v>
      </c>
      <c r="B5346" s="8">
        <v>25.4</v>
      </c>
      <c r="C5346" s="8">
        <v>14</v>
      </c>
      <c r="D5346" s="16"/>
      <c r="E5346" s="10"/>
      <c r="F5346" s="9"/>
      <c r="G5346" s="9"/>
      <c r="H5346" s="19">
        <f>IFERROR(AVERAGE(Tabelle1[[#This Row],[Höchst
Temperatur
Tag]],Tabelle1[[#This Row],[Tiefst
Temperatur
Nacht]]),"")</f>
        <v>19.7</v>
      </c>
      <c r="I5346" s="9">
        <f>IF(Tabelle1[[#This Row],[Niederschlag]]="Regen",1,0)</f>
        <v>0</v>
      </c>
      <c r="J5346" s="9">
        <f>IF(Tabelle1[[#This Row],[Niederschlag]]="Schnee",1,0)</f>
        <v>0</v>
      </c>
      <c r="K5346" s="9">
        <f>IF(Tabelle1[[#This Row],[Niederschlag]]="Hagel",1,0)</f>
        <v>0</v>
      </c>
      <c r="L5346" s="12" t="str">
        <f t="shared" si="249"/>
        <v/>
      </c>
      <c r="M5346" s="12" t="str">
        <f t="shared" si="250"/>
        <v/>
      </c>
      <c r="N5346" s="9">
        <f t="shared" si="251"/>
        <v>1</v>
      </c>
    </row>
    <row r="5347" spans="1:14" x14ac:dyDescent="0.25">
      <c r="A5347" s="7">
        <v>43332</v>
      </c>
      <c r="B5347" s="8">
        <v>24.2</v>
      </c>
      <c r="C5347" s="8">
        <v>15.4</v>
      </c>
      <c r="D5347" s="16"/>
      <c r="E5347" s="10"/>
      <c r="F5347" s="9"/>
      <c r="G5347" s="9"/>
      <c r="H5347" s="19">
        <f>IFERROR(AVERAGE(Tabelle1[[#This Row],[Höchst
Temperatur
Tag]],Tabelle1[[#This Row],[Tiefst
Temperatur
Nacht]]),"")</f>
        <v>19.8</v>
      </c>
      <c r="I5347" s="9">
        <f>IF(Tabelle1[[#This Row],[Niederschlag]]="Regen",1,0)</f>
        <v>0</v>
      </c>
      <c r="J5347" s="9">
        <f>IF(Tabelle1[[#This Row],[Niederschlag]]="Schnee",1,0)</f>
        <v>0</v>
      </c>
      <c r="K5347" s="9">
        <f>IF(Tabelle1[[#This Row],[Niederschlag]]="Hagel",1,0)</f>
        <v>0</v>
      </c>
      <c r="L5347" s="12" t="str">
        <f t="shared" si="249"/>
        <v/>
      </c>
      <c r="M5347" s="12" t="str">
        <f t="shared" si="250"/>
        <v/>
      </c>
      <c r="N5347" s="9" t="str">
        <f t="shared" si="251"/>
        <v/>
      </c>
    </row>
    <row r="5348" spans="1:14" x14ac:dyDescent="0.25">
      <c r="A5348" s="7">
        <v>43333</v>
      </c>
      <c r="B5348" s="8">
        <v>25.2</v>
      </c>
      <c r="C5348" s="8">
        <v>15.7</v>
      </c>
      <c r="D5348" s="16"/>
      <c r="E5348" s="10"/>
      <c r="F5348" s="9"/>
      <c r="G5348" s="9"/>
      <c r="H5348" s="19">
        <f>IFERROR(AVERAGE(Tabelle1[[#This Row],[Höchst
Temperatur
Tag]],Tabelle1[[#This Row],[Tiefst
Temperatur
Nacht]]),"")</f>
        <v>20.45</v>
      </c>
      <c r="I5348" s="9">
        <f>IF(Tabelle1[[#This Row],[Niederschlag]]="Regen",1,0)</f>
        <v>0</v>
      </c>
      <c r="J5348" s="9">
        <f>IF(Tabelle1[[#This Row],[Niederschlag]]="Schnee",1,0)</f>
        <v>0</v>
      </c>
      <c r="K5348" s="9">
        <f>IF(Tabelle1[[#This Row],[Niederschlag]]="Hagel",1,0)</f>
        <v>0</v>
      </c>
      <c r="L5348" s="12" t="str">
        <f t="shared" si="249"/>
        <v/>
      </c>
      <c r="M5348" s="12" t="str">
        <f t="shared" si="250"/>
        <v/>
      </c>
      <c r="N5348" s="9">
        <f t="shared" si="251"/>
        <v>1</v>
      </c>
    </row>
    <row r="5349" spans="1:14" x14ac:dyDescent="0.25">
      <c r="A5349" s="7">
        <v>43334</v>
      </c>
      <c r="B5349" s="8">
        <v>29.1</v>
      </c>
      <c r="C5349" s="8">
        <v>16.2</v>
      </c>
      <c r="D5349" s="16"/>
      <c r="E5349" s="10"/>
      <c r="F5349" s="9"/>
      <c r="G5349" s="9"/>
      <c r="H5349" s="19">
        <f>IFERROR(AVERAGE(Tabelle1[[#This Row],[Höchst
Temperatur
Tag]],Tabelle1[[#This Row],[Tiefst
Temperatur
Nacht]]),"")</f>
        <v>22.65</v>
      </c>
      <c r="I5349" s="9">
        <f>IF(Tabelle1[[#This Row],[Niederschlag]]="Regen",1,0)</f>
        <v>0</v>
      </c>
      <c r="J5349" s="9">
        <f>IF(Tabelle1[[#This Row],[Niederschlag]]="Schnee",1,0)</f>
        <v>0</v>
      </c>
      <c r="K5349" s="9">
        <f>IF(Tabelle1[[#This Row],[Niederschlag]]="Hagel",1,0)</f>
        <v>0</v>
      </c>
      <c r="L5349" s="12" t="str">
        <f t="shared" si="249"/>
        <v/>
      </c>
      <c r="M5349" s="12" t="str">
        <f t="shared" si="250"/>
        <v/>
      </c>
      <c r="N5349" s="9">
        <f t="shared" si="251"/>
        <v>1</v>
      </c>
    </row>
    <row r="5350" spans="1:14" x14ac:dyDescent="0.25">
      <c r="A5350" s="7">
        <v>43335</v>
      </c>
      <c r="B5350" s="8">
        <v>27.8</v>
      </c>
      <c r="C5350" s="8">
        <v>16.7</v>
      </c>
      <c r="D5350" s="16"/>
      <c r="E5350" s="10"/>
      <c r="F5350" s="9"/>
      <c r="G5350" s="9"/>
      <c r="H5350" s="19">
        <f>IFERROR(AVERAGE(Tabelle1[[#This Row],[Höchst
Temperatur
Tag]],Tabelle1[[#This Row],[Tiefst
Temperatur
Nacht]]),"")</f>
        <v>22.25</v>
      </c>
      <c r="I5350" s="9">
        <f>IF(Tabelle1[[#This Row],[Niederschlag]]="Regen",1,0)</f>
        <v>0</v>
      </c>
      <c r="J5350" s="9">
        <f>IF(Tabelle1[[#This Row],[Niederschlag]]="Schnee",1,0)</f>
        <v>0</v>
      </c>
      <c r="K5350" s="9">
        <f>IF(Tabelle1[[#This Row],[Niederschlag]]="Hagel",1,0)</f>
        <v>0</v>
      </c>
      <c r="L5350" s="12" t="str">
        <f t="shared" si="249"/>
        <v/>
      </c>
      <c r="M5350" s="12" t="str">
        <f t="shared" si="250"/>
        <v/>
      </c>
      <c r="N5350" s="9">
        <f t="shared" si="251"/>
        <v>1</v>
      </c>
    </row>
    <row r="5351" spans="1:14" x14ac:dyDescent="0.25">
      <c r="A5351" s="7">
        <v>43336</v>
      </c>
      <c r="B5351" s="8">
        <v>18.2</v>
      </c>
      <c r="C5351" s="8">
        <v>12.1</v>
      </c>
      <c r="D5351" s="16" t="s">
        <v>1</v>
      </c>
      <c r="E5351" s="10"/>
      <c r="F5351" s="9"/>
      <c r="G5351" s="9"/>
      <c r="H5351" s="19">
        <f>IFERROR(AVERAGE(Tabelle1[[#This Row],[Höchst
Temperatur
Tag]],Tabelle1[[#This Row],[Tiefst
Temperatur
Nacht]]),"")</f>
        <v>15.149999999999999</v>
      </c>
      <c r="I5351" s="9">
        <f>IF(Tabelle1[[#This Row],[Niederschlag]]="Regen",1,0)</f>
        <v>1</v>
      </c>
      <c r="J5351" s="9">
        <f>IF(Tabelle1[[#This Row],[Niederschlag]]="Schnee",1,0)</f>
        <v>0</v>
      </c>
      <c r="K5351" s="9">
        <f>IF(Tabelle1[[#This Row],[Niederschlag]]="Hagel",1,0)</f>
        <v>0</v>
      </c>
      <c r="L5351" s="12" t="str">
        <f t="shared" si="249"/>
        <v/>
      </c>
      <c r="M5351" s="12" t="str">
        <f t="shared" si="250"/>
        <v/>
      </c>
      <c r="N5351" s="9" t="str">
        <f t="shared" si="251"/>
        <v/>
      </c>
    </row>
    <row r="5352" spans="1:14" x14ac:dyDescent="0.25">
      <c r="A5352" s="7">
        <v>43337</v>
      </c>
      <c r="B5352" s="8">
        <v>16</v>
      </c>
      <c r="C5352" s="8">
        <v>6.1</v>
      </c>
      <c r="D5352" s="16" t="s">
        <v>1</v>
      </c>
      <c r="E5352" s="10"/>
      <c r="F5352" s="9"/>
      <c r="G5352" s="9"/>
      <c r="H5352" s="19">
        <f>IFERROR(AVERAGE(Tabelle1[[#This Row],[Höchst
Temperatur
Tag]],Tabelle1[[#This Row],[Tiefst
Temperatur
Nacht]]),"")</f>
        <v>11.05</v>
      </c>
      <c r="I5352" s="9">
        <f>IF(Tabelle1[[#This Row],[Niederschlag]]="Regen",1,0)</f>
        <v>1</v>
      </c>
      <c r="J5352" s="9">
        <f>IF(Tabelle1[[#This Row],[Niederschlag]]="Schnee",1,0)</f>
        <v>0</v>
      </c>
      <c r="K5352" s="9">
        <f>IF(Tabelle1[[#This Row],[Niederschlag]]="Hagel",1,0)</f>
        <v>0</v>
      </c>
      <c r="L5352" s="12" t="str">
        <f t="shared" si="249"/>
        <v/>
      </c>
      <c r="M5352" s="12" t="str">
        <f t="shared" si="250"/>
        <v/>
      </c>
      <c r="N5352" s="9" t="str">
        <f t="shared" si="251"/>
        <v/>
      </c>
    </row>
    <row r="5353" spans="1:14" x14ac:dyDescent="0.25">
      <c r="A5353" s="7">
        <v>43338</v>
      </c>
      <c r="B5353" s="8">
        <v>18</v>
      </c>
      <c r="C5353" s="8">
        <v>7</v>
      </c>
      <c r="D5353" s="16"/>
      <c r="E5353" s="10"/>
      <c r="F5353" s="9"/>
      <c r="G5353" s="9"/>
      <c r="H5353" s="19">
        <f>IFERROR(AVERAGE(Tabelle1[[#This Row],[Höchst
Temperatur
Tag]],Tabelle1[[#This Row],[Tiefst
Temperatur
Nacht]]),"")</f>
        <v>12.5</v>
      </c>
      <c r="I5353" s="9">
        <f>IF(Tabelle1[[#This Row],[Niederschlag]]="Regen",1,0)</f>
        <v>0</v>
      </c>
      <c r="J5353" s="9">
        <f>IF(Tabelle1[[#This Row],[Niederschlag]]="Schnee",1,0)</f>
        <v>0</v>
      </c>
      <c r="K5353" s="9">
        <f>IF(Tabelle1[[#This Row],[Niederschlag]]="Hagel",1,0)</f>
        <v>0</v>
      </c>
      <c r="L5353" s="12" t="str">
        <f t="shared" si="249"/>
        <v/>
      </c>
      <c r="M5353" s="12" t="str">
        <f t="shared" si="250"/>
        <v/>
      </c>
      <c r="N5353" s="9" t="str">
        <f t="shared" si="251"/>
        <v/>
      </c>
    </row>
    <row r="5354" spans="1:14" x14ac:dyDescent="0.25">
      <c r="A5354" s="7">
        <v>43339</v>
      </c>
      <c r="B5354" s="8">
        <v>18.3</v>
      </c>
      <c r="C5354" s="8">
        <v>11.2</v>
      </c>
      <c r="D5354" s="16" t="s">
        <v>1</v>
      </c>
      <c r="E5354" s="10"/>
      <c r="F5354" s="9"/>
      <c r="G5354" s="9"/>
      <c r="H5354" s="19">
        <f>IFERROR(AVERAGE(Tabelle1[[#This Row],[Höchst
Temperatur
Tag]],Tabelle1[[#This Row],[Tiefst
Temperatur
Nacht]]),"")</f>
        <v>14.75</v>
      </c>
      <c r="I5354" s="9">
        <f>IF(Tabelle1[[#This Row],[Niederschlag]]="Regen",1,0)</f>
        <v>1</v>
      </c>
      <c r="J5354" s="9">
        <f>IF(Tabelle1[[#This Row],[Niederschlag]]="Schnee",1,0)</f>
        <v>0</v>
      </c>
      <c r="K5354" s="9">
        <f>IF(Tabelle1[[#This Row],[Niederschlag]]="Hagel",1,0)</f>
        <v>0</v>
      </c>
      <c r="L5354" s="12" t="str">
        <f t="shared" si="249"/>
        <v/>
      </c>
      <c r="M5354" s="12" t="str">
        <f t="shared" si="250"/>
        <v/>
      </c>
      <c r="N5354" s="9" t="str">
        <f t="shared" si="251"/>
        <v/>
      </c>
    </row>
    <row r="5355" spans="1:14" x14ac:dyDescent="0.25">
      <c r="A5355" s="7">
        <v>43340</v>
      </c>
      <c r="B5355" s="8">
        <v>21.1</v>
      </c>
      <c r="C5355" s="8">
        <v>12.7</v>
      </c>
      <c r="D5355" s="16"/>
      <c r="E5355" s="10"/>
      <c r="F5355" s="9"/>
      <c r="G5355" s="9"/>
      <c r="H5355" s="19">
        <f>IFERROR(AVERAGE(Tabelle1[[#This Row],[Höchst
Temperatur
Tag]],Tabelle1[[#This Row],[Tiefst
Temperatur
Nacht]]),"")</f>
        <v>16.899999999999999</v>
      </c>
      <c r="I5355" s="9">
        <f>IF(Tabelle1[[#This Row],[Niederschlag]]="Regen",1,0)</f>
        <v>0</v>
      </c>
      <c r="J5355" s="9">
        <f>IF(Tabelle1[[#This Row],[Niederschlag]]="Schnee",1,0)</f>
        <v>0</v>
      </c>
      <c r="K5355" s="9">
        <f>IF(Tabelle1[[#This Row],[Niederschlag]]="Hagel",1,0)</f>
        <v>0</v>
      </c>
      <c r="L5355" s="12" t="str">
        <f t="shared" si="249"/>
        <v/>
      </c>
      <c r="M5355" s="12" t="str">
        <f t="shared" si="250"/>
        <v/>
      </c>
      <c r="N5355" s="9" t="str">
        <f t="shared" si="251"/>
        <v/>
      </c>
    </row>
    <row r="5356" spans="1:14" x14ac:dyDescent="0.25">
      <c r="A5356" s="7">
        <v>43341</v>
      </c>
      <c r="B5356" s="8">
        <v>25.3</v>
      </c>
      <c r="C5356" s="8">
        <v>12.6</v>
      </c>
      <c r="D5356" s="16" t="s">
        <v>1</v>
      </c>
      <c r="E5356" s="10"/>
      <c r="F5356" s="9"/>
      <c r="G5356" s="9"/>
      <c r="H5356" s="19">
        <f>IFERROR(AVERAGE(Tabelle1[[#This Row],[Höchst
Temperatur
Tag]],Tabelle1[[#This Row],[Tiefst
Temperatur
Nacht]]),"")</f>
        <v>18.95</v>
      </c>
      <c r="I5356" s="9">
        <f>IF(Tabelle1[[#This Row],[Niederschlag]]="Regen",1,0)</f>
        <v>1</v>
      </c>
      <c r="J5356" s="9">
        <f>IF(Tabelle1[[#This Row],[Niederschlag]]="Schnee",1,0)</f>
        <v>0</v>
      </c>
      <c r="K5356" s="9">
        <f>IF(Tabelle1[[#This Row],[Niederschlag]]="Hagel",1,0)</f>
        <v>0</v>
      </c>
      <c r="L5356" s="12" t="str">
        <f t="shared" si="249"/>
        <v/>
      </c>
      <c r="M5356" s="12" t="str">
        <f t="shared" si="250"/>
        <v/>
      </c>
      <c r="N5356" s="9">
        <f t="shared" si="251"/>
        <v>1</v>
      </c>
    </row>
    <row r="5357" spans="1:14" x14ac:dyDescent="0.25">
      <c r="A5357" s="7">
        <v>43342</v>
      </c>
      <c r="B5357" s="8">
        <v>18.899999999999999</v>
      </c>
      <c r="C5357" s="8">
        <v>10.8</v>
      </c>
      <c r="D5357" s="16"/>
      <c r="E5357" s="10"/>
      <c r="F5357" s="9"/>
      <c r="G5357" s="9"/>
      <c r="H5357" s="19">
        <f>IFERROR(AVERAGE(Tabelle1[[#This Row],[Höchst
Temperatur
Tag]],Tabelle1[[#This Row],[Tiefst
Temperatur
Nacht]]),"")</f>
        <v>14.85</v>
      </c>
      <c r="I5357" s="9">
        <f>IF(Tabelle1[[#This Row],[Niederschlag]]="Regen",1,0)</f>
        <v>0</v>
      </c>
      <c r="J5357" s="9">
        <f>IF(Tabelle1[[#This Row],[Niederschlag]]="Schnee",1,0)</f>
        <v>0</v>
      </c>
      <c r="K5357" s="9">
        <f>IF(Tabelle1[[#This Row],[Niederschlag]]="Hagel",1,0)</f>
        <v>0</v>
      </c>
      <c r="L5357" s="12" t="str">
        <f t="shared" si="249"/>
        <v/>
      </c>
      <c r="M5357" s="12" t="str">
        <f t="shared" si="250"/>
        <v/>
      </c>
      <c r="N5357" s="9" t="str">
        <f t="shared" si="251"/>
        <v/>
      </c>
    </row>
    <row r="5358" spans="1:14" x14ac:dyDescent="0.25">
      <c r="A5358" s="7">
        <v>43343</v>
      </c>
      <c r="B5358" s="8">
        <v>16.8</v>
      </c>
      <c r="C5358" s="8">
        <v>8.3000000000000007</v>
      </c>
      <c r="D5358" s="16"/>
      <c r="E5358" s="10"/>
      <c r="F5358" s="9"/>
      <c r="G5358" s="9"/>
      <c r="H5358" s="19">
        <f>IFERROR(AVERAGE(Tabelle1[[#This Row],[Höchst
Temperatur
Tag]],Tabelle1[[#This Row],[Tiefst
Temperatur
Nacht]]),"")</f>
        <v>12.55</v>
      </c>
      <c r="I5358" s="9">
        <f>IF(Tabelle1[[#This Row],[Niederschlag]]="Regen",1,0)</f>
        <v>0</v>
      </c>
      <c r="J5358" s="9">
        <f>IF(Tabelle1[[#This Row],[Niederschlag]]="Schnee",1,0)</f>
        <v>0</v>
      </c>
      <c r="K5358" s="9">
        <f>IF(Tabelle1[[#This Row],[Niederschlag]]="Hagel",1,0)</f>
        <v>0</v>
      </c>
      <c r="L5358" s="12" t="str">
        <f t="shared" si="249"/>
        <v/>
      </c>
      <c r="M5358" s="12" t="str">
        <f t="shared" si="250"/>
        <v/>
      </c>
      <c r="N5358" s="9" t="str">
        <f t="shared" si="251"/>
        <v/>
      </c>
    </row>
    <row r="5359" spans="1:14" x14ac:dyDescent="0.25">
      <c r="A5359" s="7">
        <v>43344</v>
      </c>
      <c r="B5359" s="8">
        <v>17.8</v>
      </c>
      <c r="C5359" s="8">
        <v>6.4</v>
      </c>
      <c r="D5359" s="16"/>
      <c r="E5359" s="10"/>
      <c r="F5359" s="9"/>
      <c r="G5359" s="9"/>
      <c r="H5359" s="19">
        <f>IFERROR(AVERAGE(Tabelle1[[#This Row],[Höchst
Temperatur
Tag]],Tabelle1[[#This Row],[Tiefst
Temperatur
Nacht]]),"")</f>
        <v>12.100000000000001</v>
      </c>
      <c r="I5359" s="9">
        <f>IF(Tabelle1[[#This Row],[Niederschlag]]="Regen",1,0)</f>
        <v>0</v>
      </c>
      <c r="J5359" s="9">
        <f>IF(Tabelle1[[#This Row],[Niederschlag]]="Schnee",1,0)</f>
        <v>0</v>
      </c>
      <c r="K5359" s="9">
        <f>IF(Tabelle1[[#This Row],[Niederschlag]]="Hagel",1,0)</f>
        <v>0</v>
      </c>
      <c r="L5359" s="12" t="str">
        <f t="shared" si="249"/>
        <v/>
      </c>
      <c r="M5359" s="12" t="str">
        <f t="shared" si="250"/>
        <v/>
      </c>
      <c r="N5359" s="9" t="str">
        <f t="shared" si="251"/>
        <v/>
      </c>
    </row>
    <row r="5360" spans="1:14" x14ac:dyDescent="0.25">
      <c r="A5360" s="7">
        <v>43345</v>
      </c>
      <c r="B5360" s="8">
        <v>16.100000000000001</v>
      </c>
      <c r="C5360" s="8">
        <v>12.4</v>
      </c>
      <c r="D5360" s="16"/>
      <c r="E5360" s="10"/>
      <c r="F5360" s="9"/>
      <c r="G5360" s="9"/>
      <c r="H5360" s="19">
        <f>IFERROR(AVERAGE(Tabelle1[[#This Row],[Höchst
Temperatur
Tag]],Tabelle1[[#This Row],[Tiefst
Temperatur
Nacht]]),"")</f>
        <v>14.25</v>
      </c>
      <c r="I5360" s="9">
        <f>IF(Tabelle1[[#This Row],[Niederschlag]]="Regen",1,0)</f>
        <v>0</v>
      </c>
      <c r="J5360" s="9">
        <f>IF(Tabelle1[[#This Row],[Niederschlag]]="Schnee",1,0)</f>
        <v>0</v>
      </c>
      <c r="K5360" s="9">
        <f>IF(Tabelle1[[#This Row],[Niederschlag]]="Hagel",1,0)</f>
        <v>0</v>
      </c>
      <c r="L5360" s="12" t="str">
        <f t="shared" si="249"/>
        <v/>
      </c>
      <c r="M5360" s="12" t="str">
        <f t="shared" si="250"/>
        <v/>
      </c>
      <c r="N5360" s="9" t="str">
        <f t="shared" si="251"/>
        <v/>
      </c>
    </row>
    <row r="5361" spans="1:14" x14ac:dyDescent="0.25">
      <c r="A5361" s="7">
        <v>43346</v>
      </c>
      <c r="B5361" s="8">
        <v>19.7</v>
      </c>
      <c r="C5361" s="8">
        <v>13.3</v>
      </c>
      <c r="D5361" s="16"/>
      <c r="E5361" s="10"/>
      <c r="F5361" s="9"/>
      <c r="G5361" s="9"/>
      <c r="H5361" s="19">
        <f>IFERROR(AVERAGE(Tabelle1[[#This Row],[Höchst
Temperatur
Tag]],Tabelle1[[#This Row],[Tiefst
Temperatur
Nacht]]),"")</f>
        <v>16.5</v>
      </c>
      <c r="I5361" s="9">
        <f>IF(Tabelle1[[#This Row],[Niederschlag]]="Regen",1,0)</f>
        <v>0</v>
      </c>
      <c r="J5361" s="9">
        <f>IF(Tabelle1[[#This Row],[Niederschlag]]="Schnee",1,0)</f>
        <v>0</v>
      </c>
      <c r="K5361" s="9">
        <f>IF(Tabelle1[[#This Row],[Niederschlag]]="Hagel",1,0)</f>
        <v>0</v>
      </c>
      <c r="L5361" s="12" t="str">
        <f t="shared" si="249"/>
        <v/>
      </c>
      <c r="M5361" s="12" t="str">
        <f t="shared" si="250"/>
        <v/>
      </c>
      <c r="N5361" s="9" t="str">
        <f t="shared" si="251"/>
        <v/>
      </c>
    </row>
    <row r="5362" spans="1:14" x14ac:dyDescent="0.25">
      <c r="A5362" s="7">
        <v>43347</v>
      </c>
      <c r="B5362" s="8">
        <v>23.4</v>
      </c>
      <c r="C5362" s="8">
        <v>14.1</v>
      </c>
      <c r="D5362" s="16"/>
      <c r="E5362" s="10"/>
      <c r="F5362" s="9"/>
      <c r="G5362" s="9"/>
      <c r="H5362" s="19">
        <f>IFERROR(AVERAGE(Tabelle1[[#This Row],[Höchst
Temperatur
Tag]],Tabelle1[[#This Row],[Tiefst
Temperatur
Nacht]]),"")</f>
        <v>18.75</v>
      </c>
      <c r="I5362" s="9">
        <f>IF(Tabelle1[[#This Row],[Niederschlag]]="Regen",1,0)</f>
        <v>0</v>
      </c>
      <c r="J5362" s="9">
        <f>IF(Tabelle1[[#This Row],[Niederschlag]]="Schnee",1,0)</f>
        <v>0</v>
      </c>
      <c r="K5362" s="9">
        <f>IF(Tabelle1[[#This Row],[Niederschlag]]="Hagel",1,0)</f>
        <v>0</v>
      </c>
      <c r="L5362" s="12" t="str">
        <f t="shared" si="249"/>
        <v/>
      </c>
      <c r="M5362" s="12" t="str">
        <f t="shared" si="250"/>
        <v/>
      </c>
      <c r="N5362" s="9" t="str">
        <f t="shared" si="251"/>
        <v/>
      </c>
    </row>
    <row r="5363" spans="1:14" x14ac:dyDescent="0.25">
      <c r="A5363" s="7">
        <v>43348</v>
      </c>
      <c r="B5363" s="8">
        <v>25.4</v>
      </c>
      <c r="C5363" s="8">
        <v>15.9</v>
      </c>
      <c r="D5363" s="16" t="s">
        <v>1</v>
      </c>
      <c r="E5363" s="10"/>
      <c r="F5363" s="9"/>
      <c r="G5363" s="9"/>
      <c r="H5363" s="19">
        <f>IFERROR(AVERAGE(Tabelle1[[#This Row],[Höchst
Temperatur
Tag]],Tabelle1[[#This Row],[Tiefst
Temperatur
Nacht]]),"")</f>
        <v>20.65</v>
      </c>
      <c r="I5363" s="9">
        <f>IF(Tabelle1[[#This Row],[Niederschlag]]="Regen",1,0)</f>
        <v>1</v>
      </c>
      <c r="J5363" s="9">
        <f>IF(Tabelle1[[#This Row],[Niederschlag]]="Schnee",1,0)</f>
        <v>0</v>
      </c>
      <c r="K5363" s="9">
        <f>IF(Tabelle1[[#This Row],[Niederschlag]]="Hagel",1,0)</f>
        <v>0</v>
      </c>
      <c r="L5363" s="12" t="str">
        <f t="shared" si="249"/>
        <v/>
      </c>
      <c r="M5363" s="12" t="str">
        <f t="shared" si="250"/>
        <v/>
      </c>
      <c r="N5363" s="9">
        <f t="shared" si="251"/>
        <v>1</v>
      </c>
    </row>
    <row r="5364" spans="1:14" x14ac:dyDescent="0.25">
      <c r="A5364" s="7">
        <v>43349</v>
      </c>
      <c r="B5364" s="8">
        <v>20.8</v>
      </c>
      <c r="C5364" s="8">
        <v>12.7</v>
      </c>
      <c r="D5364" s="16" t="s">
        <v>1</v>
      </c>
      <c r="E5364" s="10"/>
      <c r="F5364" s="9"/>
      <c r="G5364" s="9"/>
      <c r="H5364" s="19">
        <f>IFERROR(AVERAGE(Tabelle1[[#This Row],[Höchst
Temperatur
Tag]],Tabelle1[[#This Row],[Tiefst
Temperatur
Nacht]]),"")</f>
        <v>16.75</v>
      </c>
      <c r="I5364" s="9">
        <f>IF(Tabelle1[[#This Row],[Niederschlag]]="Regen",1,0)</f>
        <v>1</v>
      </c>
      <c r="J5364" s="9">
        <f>IF(Tabelle1[[#This Row],[Niederschlag]]="Schnee",1,0)</f>
        <v>0</v>
      </c>
      <c r="K5364" s="9">
        <f>IF(Tabelle1[[#This Row],[Niederschlag]]="Hagel",1,0)</f>
        <v>0</v>
      </c>
      <c r="L5364" s="12" t="str">
        <f t="shared" si="249"/>
        <v/>
      </c>
      <c r="M5364" s="12" t="str">
        <f t="shared" si="250"/>
        <v/>
      </c>
      <c r="N5364" s="9" t="str">
        <f t="shared" si="251"/>
        <v/>
      </c>
    </row>
    <row r="5365" spans="1:14" x14ac:dyDescent="0.25">
      <c r="A5365" s="7">
        <v>43350</v>
      </c>
      <c r="B5365" s="8">
        <v>17.899999999999999</v>
      </c>
      <c r="C5365" s="8">
        <v>6.2</v>
      </c>
      <c r="D5365" s="16" t="s">
        <v>1</v>
      </c>
      <c r="E5365" s="10"/>
      <c r="F5365" s="9"/>
      <c r="G5365" s="9"/>
      <c r="H5365" s="19">
        <f>IFERROR(AVERAGE(Tabelle1[[#This Row],[Höchst
Temperatur
Tag]],Tabelle1[[#This Row],[Tiefst
Temperatur
Nacht]]),"")</f>
        <v>12.049999999999999</v>
      </c>
      <c r="I5365" s="9">
        <f>IF(Tabelle1[[#This Row],[Niederschlag]]="Regen",1,0)</f>
        <v>1</v>
      </c>
      <c r="J5365" s="9">
        <f>IF(Tabelle1[[#This Row],[Niederschlag]]="Schnee",1,0)</f>
        <v>0</v>
      </c>
      <c r="K5365" s="9">
        <f>IF(Tabelle1[[#This Row],[Niederschlag]]="Hagel",1,0)</f>
        <v>0</v>
      </c>
      <c r="L5365" s="12" t="str">
        <f t="shared" si="249"/>
        <v/>
      </c>
      <c r="M5365" s="12" t="str">
        <f t="shared" si="250"/>
        <v/>
      </c>
      <c r="N5365" s="9" t="str">
        <f t="shared" si="251"/>
        <v/>
      </c>
    </row>
    <row r="5366" spans="1:14" x14ac:dyDescent="0.25">
      <c r="A5366" s="7">
        <v>43351</v>
      </c>
      <c r="B5366" s="8">
        <v>18.100000000000001</v>
      </c>
      <c r="C5366" s="8">
        <v>6.6</v>
      </c>
      <c r="D5366" s="16"/>
      <c r="E5366" s="10"/>
      <c r="F5366" s="9"/>
      <c r="G5366" s="9"/>
      <c r="H5366" s="19">
        <f>IFERROR(AVERAGE(Tabelle1[[#This Row],[Höchst
Temperatur
Tag]],Tabelle1[[#This Row],[Tiefst
Temperatur
Nacht]]),"")</f>
        <v>12.350000000000001</v>
      </c>
      <c r="I5366" s="9">
        <f>IF(Tabelle1[[#This Row],[Niederschlag]]="Regen",1,0)</f>
        <v>0</v>
      </c>
      <c r="J5366" s="9">
        <f>IF(Tabelle1[[#This Row],[Niederschlag]]="Schnee",1,0)</f>
        <v>0</v>
      </c>
      <c r="K5366" s="9">
        <f>IF(Tabelle1[[#This Row],[Niederschlag]]="Hagel",1,0)</f>
        <v>0</v>
      </c>
      <c r="L5366" s="12" t="str">
        <f t="shared" si="249"/>
        <v/>
      </c>
      <c r="M5366" s="12" t="str">
        <f t="shared" si="250"/>
        <v/>
      </c>
      <c r="N5366" s="9" t="str">
        <f t="shared" si="251"/>
        <v/>
      </c>
    </row>
    <row r="5367" spans="1:14" x14ac:dyDescent="0.25">
      <c r="A5367" s="7">
        <v>43352</v>
      </c>
      <c r="B5367" s="8">
        <v>22</v>
      </c>
      <c r="C5367" s="8">
        <v>11.7</v>
      </c>
      <c r="D5367" s="16"/>
      <c r="E5367" s="10"/>
      <c r="F5367" s="9"/>
      <c r="G5367" s="9"/>
      <c r="H5367" s="19">
        <f>IFERROR(AVERAGE(Tabelle1[[#This Row],[Höchst
Temperatur
Tag]],Tabelle1[[#This Row],[Tiefst
Temperatur
Nacht]]),"")</f>
        <v>16.850000000000001</v>
      </c>
      <c r="I5367" s="9">
        <f>IF(Tabelle1[[#This Row],[Niederschlag]]="Regen",1,0)</f>
        <v>0</v>
      </c>
      <c r="J5367" s="9">
        <f>IF(Tabelle1[[#This Row],[Niederschlag]]="Schnee",1,0)</f>
        <v>0</v>
      </c>
      <c r="K5367" s="9">
        <f>IF(Tabelle1[[#This Row],[Niederschlag]]="Hagel",1,0)</f>
        <v>0</v>
      </c>
      <c r="L5367" s="12" t="str">
        <f t="shared" si="249"/>
        <v/>
      </c>
      <c r="M5367" s="12" t="str">
        <f t="shared" si="250"/>
        <v/>
      </c>
      <c r="N5367" s="9" t="str">
        <f t="shared" si="251"/>
        <v/>
      </c>
    </row>
    <row r="5368" spans="1:14" x14ac:dyDescent="0.25">
      <c r="A5368" s="7">
        <v>43353</v>
      </c>
      <c r="B5368" s="8">
        <v>24.7</v>
      </c>
      <c r="C5368" s="8">
        <v>11.7</v>
      </c>
      <c r="D5368" s="16"/>
      <c r="E5368" s="10"/>
      <c r="F5368" s="9"/>
      <c r="G5368" s="9"/>
      <c r="H5368" s="19">
        <f>IFERROR(AVERAGE(Tabelle1[[#This Row],[Höchst
Temperatur
Tag]],Tabelle1[[#This Row],[Tiefst
Temperatur
Nacht]]),"")</f>
        <v>18.2</v>
      </c>
      <c r="I5368" s="9">
        <f>IF(Tabelle1[[#This Row],[Niederschlag]]="Regen",1,0)</f>
        <v>0</v>
      </c>
      <c r="J5368" s="9">
        <f>IF(Tabelle1[[#This Row],[Niederschlag]]="Schnee",1,0)</f>
        <v>0</v>
      </c>
      <c r="K5368" s="9">
        <f>IF(Tabelle1[[#This Row],[Niederschlag]]="Hagel",1,0)</f>
        <v>0</v>
      </c>
      <c r="L5368" s="12" t="str">
        <f t="shared" si="249"/>
        <v/>
      </c>
      <c r="M5368" s="12" t="str">
        <f t="shared" si="250"/>
        <v/>
      </c>
      <c r="N5368" s="9" t="str">
        <f t="shared" si="251"/>
        <v/>
      </c>
    </row>
    <row r="5369" spans="1:14" x14ac:dyDescent="0.25">
      <c r="A5369" s="7">
        <v>43354</v>
      </c>
      <c r="B5369" s="8">
        <v>23.7</v>
      </c>
      <c r="C5369" s="8">
        <v>11.1</v>
      </c>
      <c r="D5369" s="16"/>
      <c r="E5369" s="10"/>
      <c r="F5369" s="9"/>
      <c r="G5369" s="9"/>
      <c r="H5369" s="19">
        <f>IFERROR(AVERAGE(Tabelle1[[#This Row],[Höchst
Temperatur
Tag]],Tabelle1[[#This Row],[Tiefst
Temperatur
Nacht]]),"")</f>
        <v>17.399999999999999</v>
      </c>
      <c r="I5369" s="9">
        <f>IF(Tabelle1[[#This Row],[Niederschlag]]="Regen",1,0)</f>
        <v>0</v>
      </c>
      <c r="J5369" s="9">
        <f>IF(Tabelle1[[#This Row],[Niederschlag]]="Schnee",1,0)</f>
        <v>0</v>
      </c>
      <c r="K5369" s="9">
        <f>IF(Tabelle1[[#This Row],[Niederschlag]]="Hagel",1,0)</f>
        <v>0</v>
      </c>
      <c r="L5369" s="12" t="str">
        <f t="shared" si="249"/>
        <v/>
      </c>
      <c r="M5369" s="12" t="str">
        <f t="shared" si="250"/>
        <v/>
      </c>
      <c r="N5369" s="9" t="str">
        <f t="shared" si="251"/>
        <v/>
      </c>
    </row>
    <row r="5370" spans="1:14" x14ac:dyDescent="0.25">
      <c r="A5370" s="7">
        <v>43355</v>
      </c>
      <c r="B5370" s="8">
        <v>24.9</v>
      </c>
      <c r="C5370" s="8">
        <v>12.9</v>
      </c>
      <c r="D5370" s="16"/>
      <c r="E5370" s="10"/>
      <c r="F5370" s="9"/>
      <c r="G5370" s="9"/>
      <c r="H5370" s="19">
        <f>IFERROR(AVERAGE(Tabelle1[[#This Row],[Höchst
Temperatur
Tag]],Tabelle1[[#This Row],[Tiefst
Temperatur
Nacht]]),"")</f>
        <v>18.899999999999999</v>
      </c>
      <c r="I5370" s="9">
        <f>IF(Tabelle1[[#This Row],[Niederschlag]]="Regen",1,0)</f>
        <v>0</v>
      </c>
      <c r="J5370" s="9">
        <f>IF(Tabelle1[[#This Row],[Niederschlag]]="Schnee",1,0)</f>
        <v>0</v>
      </c>
      <c r="K5370" s="9">
        <f>IF(Tabelle1[[#This Row],[Niederschlag]]="Hagel",1,0)</f>
        <v>0</v>
      </c>
      <c r="L5370" s="12" t="str">
        <f t="shared" si="249"/>
        <v/>
      </c>
      <c r="M5370" s="12" t="str">
        <f t="shared" si="250"/>
        <v/>
      </c>
      <c r="N5370" s="9" t="str">
        <f t="shared" si="251"/>
        <v/>
      </c>
    </row>
    <row r="5371" spans="1:14" x14ac:dyDescent="0.25">
      <c r="A5371" s="7">
        <v>43356</v>
      </c>
      <c r="B5371" s="8">
        <v>14.8</v>
      </c>
      <c r="C5371" s="8">
        <v>11.7</v>
      </c>
      <c r="D5371" s="16" t="s">
        <v>1</v>
      </c>
      <c r="E5371" s="10"/>
      <c r="F5371" s="9"/>
      <c r="G5371" s="9"/>
      <c r="H5371" s="19">
        <f>IFERROR(AVERAGE(Tabelle1[[#This Row],[Höchst
Temperatur
Tag]],Tabelle1[[#This Row],[Tiefst
Temperatur
Nacht]]),"")</f>
        <v>13.25</v>
      </c>
      <c r="I5371" s="9">
        <f>IF(Tabelle1[[#This Row],[Niederschlag]]="Regen",1,0)</f>
        <v>1</v>
      </c>
      <c r="J5371" s="9">
        <f>IF(Tabelle1[[#This Row],[Niederschlag]]="Schnee",1,0)</f>
        <v>0</v>
      </c>
      <c r="K5371" s="9">
        <f>IF(Tabelle1[[#This Row],[Niederschlag]]="Hagel",1,0)</f>
        <v>0</v>
      </c>
      <c r="L5371" s="12" t="str">
        <f t="shared" si="249"/>
        <v/>
      </c>
      <c r="M5371" s="12" t="str">
        <f t="shared" si="250"/>
        <v/>
      </c>
      <c r="N5371" s="9" t="str">
        <f t="shared" si="251"/>
        <v/>
      </c>
    </row>
    <row r="5372" spans="1:14" x14ac:dyDescent="0.25">
      <c r="A5372" s="7">
        <v>43357</v>
      </c>
      <c r="B5372" s="8">
        <v>18.5</v>
      </c>
      <c r="C5372" s="8">
        <v>9.5</v>
      </c>
      <c r="D5372" s="16"/>
      <c r="E5372" s="10"/>
      <c r="F5372" s="9"/>
      <c r="G5372" s="9"/>
      <c r="H5372" s="19">
        <f>IFERROR(AVERAGE(Tabelle1[[#This Row],[Höchst
Temperatur
Tag]],Tabelle1[[#This Row],[Tiefst
Temperatur
Nacht]]),"")</f>
        <v>14</v>
      </c>
      <c r="I5372" s="9">
        <f>IF(Tabelle1[[#This Row],[Niederschlag]]="Regen",1,0)</f>
        <v>0</v>
      </c>
      <c r="J5372" s="9">
        <f>IF(Tabelle1[[#This Row],[Niederschlag]]="Schnee",1,0)</f>
        <v>0</v>
      </c>
      <c r="K5372" s="9">
        <f>IF(Tabelle1[[#This Row],[Niederschlag]]="Hagel",1,0)</f>
        <v>0</v>
      </c>
      <c r="L5372" s="12" t="str">
        <f t="shared" si="249"/>
        <v/>
      </c>
      <c r="M5372" s="12" t="str">
        <f t="shared" si="250"/>
        <v/>
      </c>
      <c r="N5372" s="9" t="str">
        <f t="shared" si="251"/>
        <v/>
      </c>
    </row>
    <row r="5373" spans="1:14" x14ac:dyDescent="0.25">
      <c r="A5373" s="7">
        <v>43358</v>
      </c>
      <c r="B5373" s="8">
        <v>18.100000000000001</v>
      </c>
      <c r="C5373" s="8">
        <v>9.3000000000000007</v>
      </c>
      <c r="D5373" s="16"/>
      <c r="E5373" s="10"/>
      <c r="F5373" s="9"/>
      <c r="G5373" s="9"/>
      <c r="H5373" s="19">
        <f>IFERROR(AVERAGE(Tabelle1[[#This Row],[Höchst
Temperatur
Tag]],Tabelle1[[#This Row],[Tiefst
Temperatur
Nacht]]),"")</f>
        <v>13.700000000000001</v>
      </c>
      <c r="I5373" s="9">
        <f>IF(Tabelle1[[#This Row],[Niederschlag]]="Regen",1,0)</f>
        <v>0</v>
      </c>
      <c r="J5373" s="9">
        <f>IF(Tabelle1[[#This Row],[Niederschlag]]="Schnee",1,0)</f>
        <v>0</v>
      </c>
      <c r="K5373" s="9">
        <f>IF(Tabelle1[[#This Row],[Niederschlag]]="Hagel",1,0)</f>
        <v>0</v>
      </c>
      <c r="L5373" s="12" t="str">
        <f t="shared" si="249"/>
        <v/>
      </c>
      <c r="M5373" s="12" t="str">
        <f t="shared" si="250"/>
        <v/>
      </c>
      <c r="N5373" s="9" t="str">
        <f t="shared" si="251"/>
        <v/>
      </c>
    </row>
    <row r="5374" spans="1:14" x14ac:dyDescent="0.25">
      <c r="A5374" s="7">
        <v>43359</v>
      </c>
      <c r="B5374" s="8">
        <v>20.6</v>
      </c>
      <c r="C5374" s="8">
        <v>9.8000000000000007</v>
      </c>
      <c r="D5374" s="16"/>
      <c r="E5374" s="10"/>
      <c r="F5374" s="9"/>
      <c r="G5374" s="9"/>
      <c r="H5374" s="19">
        <f>IFERROR(AVERAGE(Tabelle1[[#This Row],[Höchst
Temperatur
Tag]],Tabelle1[[#This Row],[Tiefst
Temperatur
Nacht]]),"")</f>
        <v>15.200000000000001</v>
      </c>
      <c r="I5374" s="9">
        <f>IF(Tabelle1[[#This Row],[Niederschlag]]="Regen",1,0)</f>
        <v>0</v>
      </c>
      <c r="J5374" s="9">
        <f>IF(Tabelle1[[#This Row],[Niederschlag]]="Schnee",1,0)</f>
        <v>0</v>
      </c>
      <c r="K5374" s="9">
        <f>IF(Tabelle1[[#This Row],[Niederschlag]]="Hagel",1,0)</f>
        <v>0</v>
      </c>
      <c r="L5374" s="12" t="str">
        <f t="shared" si="249"/>
        <v/>
      </c>
      <c r="M5374" s="12" t="str">
        <f t="shared" si="250"/>
        <v/>
      </c>
      <c r="N5374" s="9" t="str">
        <f t="shared" si="251"/>
        <v/>
      </c>
    </row>
    <row r="5375" spans="1:14" x14ac:dyDescent="0.25">
      <c r="A5375" s="7">
        <v>43360</v>
      </c>
      <c r="B5375" s="8">
        <v>23.1</v>
      </c>
      <c r="C5375" s="8">
        <v>10.8</v>
      </c>
      <c r="D5375" s="16"/>
      <c r="E5375" s="10"/>
      <c r="F5375" s="9"/>
      <c r="G5375" s="9"/>
      <c r="H5375" s="19">
        <f>IFERROR(AVERAGE(Tabelle1[[#This Row],[Höchst
Temperatur
Tag]],Tabelle1[[#This Row],[Tiefst
Temperatur
Nacht]]),"")</f>
        <v>16.950000000000003</v>
      </c>
      <c r="I5375" s="9">
        <f>IF(Tabelle1[[#This Row],[Niederschlag]]="Regen",1,0)</f>
        <v>0</v>
      </c>
      <c r="J5375" s="9">
        <f>IF(Tabelle1[[#This Row],[Niederschlag]]="Schnee",1,0)</f>
        <v>0</v>
      </c>
      <c r="K5375" s="9">
        <f>IF(Tabelle1[[#This Row],[Niederschlag]]="Hagel",1,0)</f>
        <v>0</v>
      </c>
      <c r="L5375" s="12" t="str">
        <f t="shared" si="249"/>
        <v/>
      </c>
      <c r="M5375" s="12" t="str">
        <f t="shared" si="250"/>
        <v/>
      </c>
      <c r="N5375" s="9" t="str">
        <f t="shared" si="251"/>
        <v/>
      </c>
    </row>
    <row r="5376" spans="1:14" x14ac:dyDescent="0.25">
      <c r="A5376" s="7">
        <v>43361</v>
      </c>
      <c r="B5376" s="8">
        <v>26.1</v>
      </c>
      <c r="C5376" s="8">
        <v>13.1</v>
      </c>
      <c r="D5376" s="16"/>
      <c r="E5376" s="10"/>
      <c r="F5376" s="9"/>
      <c r="G5376" s="9"/>
      <c r="H5376" s="19">
        <f>IFERROR(AVERAGE(Tabelle1[[#This Row],[Höchst
Temperatur
Tag]],Tabelle1[[#This Row],[Tiefst
Temperatur
Nacht]]),"")</f>
        <v>19.600000000000001</v>
      </c>
      <c r="I5376" s="9">
        <f>IF(Tabelle1[[#This Row],[Niederschlag]]="Regen",1,0)</f>
        <v>0</v>
      </c>
      <c r="J5376" s="9">
        <f>IF(Tabelle1[[#This Row],[Niederschlag]]="Schnee",1,0)</f>
        <v>0</v>
      </c>
      <c r="K5376" s="9">
        <f>IF(Tabelle1[[#This Row],[Niederschlag]]="Hagel",1,0)</f>
        <v>0</v>
      </c>
      <c r="L5376" s="12" t="str">
        <f t="shared" si="249"/>
        <v/>
      </c>
      <c r="M5376" s="12" t="str">
        <f t="shared" si="250"/>
        <v/>
      </c>
      <c r="N5376" s="9">
        <f t="shared" si="251"/>
        <v>1</v>
      </c>
    </row>
    <row r="5377" spans="1:14" x14ac:dyDescent="0.25">
      <c r="A5377" s="7">
        <v>43362</v>
      </c>
      <c r="B5377" s="8">
        <v>24.6</v>
      </c>
      <c r="C5377" s="8">
        <v>13.5</v>
      </c>
      <c r="D5377" s="16"/>
      <c r="E5377" s="10"/>
      <c r="F5377" s="9"/>
      <c r="G5377" s="9"/>
      <c r="H5377" s="19">
        <f>IFERROR(AVERAGE(Tabelle1[[#This Row],[Höchst
Temperatur
Tag]],Tabelle1[[#This Row],[Tiefst
Temperatur
Nacht]]),"")</f>
        <v>19.05</v>
      </c>
      <c r="I5377" s="9">
        <f>IF(Tabelle1[[#This Row],[Niederschlag]]="Regen",1,0)</f>
        <v>0</v>
      </c>
      <c r="J5377" s="9">
        <f>IF(Tabelle1[[#This Row],[Niederschlag]]="Schnee",1,0)</f>
        <v>0</v>
      </c>
      <c r="K5377" s="9">
        <f>IF(Tabelle1[[#This Row],[Niederschlag]]="Hagel",1,0)</f>
        <v>0</v>
      </c>
      <c r="L5377" s="12" t="str">
        <f t="shared" si="249"/>
        <v/>
      </c>
      <c r="M5377" s="12" t="str">
        <f t="shared" si="250"/>
        <v/>
      </c>
      <c r="N5377" s="9" t="str">
        <f t="shared" si="251"/>
        <v/>
      </c>
    </row>
    <row r="5378" spans="1:14" x14ac:dyDescent="0.25">
      <c r="A5378" s="7">
        <v>43363</v>
      </c>
      <c r="B5378" s="8">
        <v>22.9</v>
      </c>
      <c r="C5378" s="8">
        <v>12.7</v>
      </c>
      <c r="D5378" s="16"/>
      <c r="E5378" s="10"/>
      <c r="F5378" s="9"/>
      <c r="G5378" s="9"/>
      <c r="H5378" s="19">
        <f>IFERROR(AVERAGE(Tabelle1[[#This Row],[Höchst
Temperatur
Tag]],Tabelle1[[#This Row],[Tiefst
Temperatur
Nacht]]),"")</f>
        <v>17.799999999999997</v>
      </c>
      <c r="I5378" s="9">
        <f>IF(Tabelle1[[#This Row],[Niederschlag]]="Regen",1,0)</f>
        <v>0</v>
      </c>
      <c r="J5378" s="9">
        <f>IF(Tabelle1[[#This Row],[Niederschlag]]="Schnee",1,0)</f>
        <v>0</v>
      </c>
      <c r="K5378" s="9">
        <f>IF(Tabelle1[[#This Row],[Niederschlag]]="Hagel",1,0)</f>
        <v>0</v>
      </c>
      <c r="L5378" s="12" t="str">
        <f t="shared" ref="L5378:L5441" si="252">IF(C5378&lt;0,1,"")</f>
        <v/>
      </c>
      <c r="M5378" s="12" t="str">
        <f t="shared" ref="M5378:M5441" si="253">IF(C5378&lt;-5,1,"")</f>
        <v/>
      </c>
      <c r="N5378" s="9" t="str">
        <f t="shared" ref="N5378:N5441" si="254">IF(B5378&gt;25,1,"")</f>
        <v/>
      </c>
    </row>
    <row r="5379" spans="1:14" x14ac:dyDescent="0.25">
      <c r="A5379" s="7">
        <v>43364</v>
      </c>
      <c r="B5379" s="8">
        <v>19.2</v>
      </c>
      <c r="C5379" s="8">
        <v>7.6</v>
      </c>
      <c r="D5379" s="16" t="s">
        <v>1</v>
      </c>
      <c r="E5379" s="10"/>
      <c r="F5379" s="9"/>
      <c r="G5379" s="9"/>
      <c r="H5379" s="19">
        <f>IFERROR(AVERAGE(Tabelle1[[#This Row],[Höchst
Temperatur
Tag]],Tabelle1[[#This Row],[Tiefst
Temperatur
Nacht]]),"")</f>
        <v>13.399999999999999</v>
      </c>
      <c r="I5379" s="9">
        <f>IF(Tabelle1[[#This Row],[Niederschlag]]="Regen",1,0)</f>
        <v>1</v>
      </c>
      <c r="J5379" s="9">
        <f>IF(Tabelle1[[#This Row],[Niederschlag]]="Schnee",1,0)</f>
        <v>0</v>
      </c>
      <c r="K5379" s="9">
        <f>IF(Tabelle1[[#This Row],[Niederschlag]]="Hagel",1,0)</f>
        <v>0</v>
      </c>
      <c r="L5379" s="12" t="str">
        <f t="shared" si="252"/>
        <v/>
      </c>
      <c r="M5379" s="12" t="str">
        <f t="shared" si="253"/>
        <v/>
      </c>
      <c r="N5379" s="9" t="str">
        <f t="shared" si="254"/>
        <v/>
      </c>
    </row>
    <row r="5380" spans="1:14" x14ac:dyDescent="0.25">
      <c r="A5380" s="7">
        <v>43365</v>
      </c>
      <c r="B5380" s="8">
        <v>16.2</v>
      </c>
      <c r="C5380" s="8">
        <v>7.8</v>
      </c>
      <c r="D5380" s="16" t="s">
        <v>1</v>
      </c>
      <c r="E5380" s="10"/>
      <c r="F5380" s="9"/>
      <c r="G5380" s="9"/>
      <c r="H5380" s="19">
        <f>IFERROR(AVERAGE(Tabelle1[[#This Row],[Höchst
Temperatur
Tag]],Tabelle1[[#This Row],[Tiefst
Temperatur
Nacht]]),"")</f>
        <v>12</v>
      </c>
      <c r="I5380" s="9">
        <f>IF(Tabelle1[[#This Row],[Niederschlag]]="Regen",1,0)</f>
        <v>1</v>
      </c>
      <c r="J5380" s="9">
        <f>IF(Tabelle1[[#This Row],[Niederschlag]]="Schnee",1,0)</f>
        <v>0</v>
      </c>
      <c r="K5380" s="9">
        <f>IF(Tabelle1[[#This Row],[Niederschlag]]="Hagel",1,0)</f>
        <v>0</v>
      </c>
      <c r="L5380" s="12" t="str">
        <f t="shared" si="252"/>
        <v/>
      </c>
      <c r="M5380" s="12" t="str">
        <f t="shared" si="253"/>
        <v/>
      </c>
      <c r="N5380" s="9" t="str">
        <f t="shared" si="254"/>
        <v/>
      </c>
    </row>
    <row r="5381" spans="1:14" x14ac:dyDescent="0.25">
      <c r="A5381" s="7">
        <v>43366</v>
      </c>
      <c r="B5381" s="8">
        <v>17.600000000000001</v>
      </c>
      <c r="C5381" s="8">
        <v>5.0999999999999996</v>
      </c>
      <c r="D5381" s="16" t="s">
        <v>1</v>
      </c>
      <c r="E5381" s="10"/>
      <c r="F5381" s="9"/>
      <c r="G5381" s="9"/>
      <c r="H5381" s="19">
        <f>IFERROR(AVERAGE(Tabelle1[[#This Row],[Höchst
Temperatur
Tag]],Tabelle1[[#This Row],[Tiefst
Temperatur
Nacht]]),"")</f>
        <v>11.350000000000001</v>
      </c>
      <c r="I5381" s="9">
        <f>IF(Tabelle1[[#This Row],[Niederschlag]]="Regen",1,0)</f>
        <v>1</v>
      </c>
      <c r="J5381" s="9">
        <f>IF(Tabelle1[[#This Row],[Niederschlag]]="Schnee",1,0)</f>
        <v>0</v>
      </c>
      <c r="K5381" s="9">
        <f>IF(Tabelle1[[#This Row],[Niederschlag]]="Hagel",1,0)</f>
        <v>0</v>
      </c>
      <c r="L5381" s="12" t="str">
        <f t="shared" si="252"/>
        <v/>
      </c>
      <c r="M5381" s="12" t="str">
        <f t="shared" si="253"/>
        <v/>
      </c>
      <c r="N5381" s="9" t="str">
        <f t="shared" si="254"/>
        <v/>
      </c>
    </row>
    <row r="5382" spans="1:14" x14ac:dyDescent="0.25">
      <c r="A5382" s="7">
        <v>43367</v>
      </c>
      <c r="B5382" s="8">
        <v>11.4</v>
      </c>
      <c r="C5382" s="8">
        <v>4.0999999999999996</v>
      </c>
      <c r="D5382" s="16"/>
      <c r="E5382" s="10"/>
      <c r="F5382" s="9"/>
      <c r="G5382" s="9"/>
      <c r="H5382" s="19">
        <f>IFERROR(AVERAGE(Tabelle1[[#This Row],[Höchst
Temperatur
Tag]],Tabelle1[[#This Row],[Tiefst
Temperatur
Nacht]]),"")</f>
        <v>7.75</v>
      </c>
      <c r="I5382" s="9">
        <f>IF(Tabelle1[[#This Row],[Niederschlag]]="Regen",1,0)</f>
        <v>0</v>
      </c>
      <c r="J5382" s="9">
        <f>IF(Tabelle1[[#This Row],[Niederschlag]]="Schnee",1,0)</f>
        <v>0</v>
      </c>
      <c r="K5382" s="9">
        <f>IF(Tabelle1[[#This Row],[Niederschlag]]="Hagel",1,0)</f>
        <v>0</v>
      </c>
      <c r="L5382" s="12" t="str">
        <f t="shared" si="252"/>
        <v/>
      </c>
      <c r="M5382" s="12" t="str">
        <f t="shared" si="253"/>
        <v/>
      </c>
      <c r="N5382" s="9" t="str">
        <f t="shared" si="254"/>
        <v/>
      </c>
    </row>
    <row r="5383" spans="1:14" x14ac:dyDescent="0.25">
      <c r="A5383" s="7">
        <v>43368</v>
      </c>
      <c r="B5383" s="8">
        <v>11.5</v>
      </c>
      <c r="C5383" s="8">
        <v>3.1</v>
      </c>
      <c r="D5383" s="16"/>
      <c r="E5383" s="10"/>
      <c r="F5383" s="9"/>
      <c r="G5383" s="9"/>
      <c r="H5383" s="19">
        <f>IFERROR(AVERAGE(Tabelle1[[#This Row],[Höchst
Temperatur
Tag]],Tabelle1[[#This Row],[Tiefst
Temperatur
Nacht]]),"")</f>
        <v>7.3</v>
      </c>
      <c r="I5383" s="9">
        <f>IF(Tabelle1[[#This Row],[Niederschlag]]="Regen",1,0)</f>
        <v>0</v>
      </c>
      <c r="J5383" s="9">
        <f>IF(Tabelle1[[#This Row],[Niederschlag]]="Schnee",1,0)</f>
        <v>0</v>
      </c>
      <c r="K5383" s="9">
        <f>IF(Tabelle1[[#This Row],[Niederschlag]]="Hagel",1,0)</f>
        <v>0</v>
      </c>
      <c r="L5383" s="12" t="str">
        <f t="shared" si="252"/>
        <v/>
      </c>
      <c r="M5383" s="12" t="str">
        <f t="shared" si="253"/>
        <v/>
      </c>
      <c r="N5383" s="9" t="str">
        <f t="shared" si="254"/>
        <v/>
      </c>
    </row>
    <row r="5384" spans="1:14" x14ac:dyDescent="0.25">
      <c r="A5384" s="7">
        <v>43369</v>
      </c>
      <c r="B5384" s="8">
        <v>15.3</v>
      </c>
      <c r="C5384" s="8">
        <v>4.2</v>
      </c>
      <c r="D5384" s="16"/>
      <c r="E5384" s="10"/>
      <c r="F5384" s="9"/>
      <c r="G5384" s="9"/>
      <c r="H5384" s="19">
        <f>IFERROR(AVERAGE(Tabelle1[[#This Row],[Höchst
Temperatur
Tag]],Tabelle1[[#This Row],[Tiefst
Temperatur
Nacht]]),"")</f>
        <v>9.75</v>
      </c>
      <c r="I5384" s="9">
        <f>IF(Tabelle1[[#This Row],[Niederschlag]]="Regen",1,0)</f>
        <v>0</v>
      </c>
      <c r="J5384" s="9">
        <f>IF(Tabelle1[[#This Row],[Niederschlag]]="Schnee",1,0)</f>
        <v>0</v>
      </c>
      <c r="K5384" s="9">
        <f>IF(Tabelle1[[#This Row],[Niederschlag]]="Hagel",1,0)</f>
        <v>0</v>
      </c>
      <c r="L5384" s="12" t="str">
        <f t="shared" si="252"/>
        <v/>
      </c>
      <c r="M5384" s="12" t="str">
        <f t="shared" si="253"/>
        <v/>
      </c>
      <c r="N5384" s="9" t="str">
        <f t="shared" si="254"/>
        <v/>
      </c>
    </row>
    <row r="5385" spans="1:14" x14ac:dyDescent="0.25">
      <c r="A5385" s="7">
        <v>43370</v>
      </c>
      <c r="B5385" s="8">
        <v>19.3</v>
      </c>
      <c r="C5385" s="8">
        <v>7.1</v>
      </c>
      <c r="D5385" s="16"/>
      <c r="E5385" s="10"/>
      <c r="F5385" s="9"/>
      <c r="G5385" s="9"/>
      <c r="H5385" s="19">
        <f>IFERROR(AVERAGE(Tabelle1[[#This Row],[Höchst
Temperatur
Tag]],Tabelle1[[#This Row],[Tiefst
Temperatur
Nacht]]),"")</f>
        <v>13.2</v>
      </c>
      <c r="I5385" s="9">
        <f>IF(Tabelle1[[#This Row],[Niederschlag]]="Regen",1,0)</f>
        <v>0</v>
      </c>
      <c r="J5385" s="9">
        <f>IF(Tabelle1[[#This Row],[Niederschlag]]="Schnee",1,0)</f>
        <v>0</v>
      </c>
      <c r="K5385" s="9">
        <f>IF(Tabelle1[[#This Row],[Niederschlag]]="Hagel",1,0)</f>
        <v>0</v>
      </c>
      <c r="L5385" s="12" t="str">
        <f t="shared" si="252"/>
        <v/>
      </c>
      <c r="M5385" s="12" t="str">
        <f t="shared" si="253"/>
        <v/>
      </c>
      <c r="N5385" s="9" t="str">
        <f t="shared" si="254"/>
        <v/>
      </c>
    </row>
    <row r="5386" spans="1:14" x14ac:dyDescent="0.25">
      <c r="A5386" s="7">
        <v>43371</v>
      </c>
      <c r="B5386" s="8">
        <v>13.8</v>
      </c>
      <c r="C5386" s="8">
        <v>3.2</v>
      </c>
      <c r="D5386" s="16"/>
      <c r="E5386" s="10"/>
      <c r="F5386" s="9"/>
      <c r="G5386" s="9"/>
      <c r="H5386" s="19">
        <f>IFERROR(AVERAGE(Tabelle1[[#This Row],[Höchst
Temperatur
Tag]],Tabelle1[[#This Row],[Tiefst
Temperatur
Nacht]]),"")</f>
        <v>8.5</v>
      </c>
      <c r="I5386" s="9">
        <f>IF(Tabelle1[[#This Row],[Niederschlag]]="Regen",1,0)</f>
        <v>0</v>
      </c>
      <c r="J5386" s="9">
        <f>IF(Tabelle1[[#This Row],[Niederschlag]]="Schnee",1,0)</f>
        <v>0</v>
      </c>
      <c r="K5386" s="9">
        <f>IF(Tabelle1[[#This Row],[Niederschlag]]="Hagel",1,0)</f>
        <v>0</v>
      </c>
      <c r="L5386" s="12" t="str">
        <f t="shared" si="252"/>
        <v/>
      </c>
      <c r="M5386" s="12" t="str">
        <f t="shared" si="253"/>
        <v/>
      </c>
      <c r="N5386" s="9" t="str">
        <f t="shared" si="254"/>
        <v/>
      </c>
    </row>
    <row r="5387" spans="1:14" x14ac:dyDescent="0.25">
      <c r="A5387" s="7">
        <v>43372</v>
      </c>
      <c r="B5387" s="8">
        <v>11.6</v>
      </c>
      <c r="C5387" s="8">
        <v>3.2</v>
      </c>
      <c r="D5387" s="16"/>
      <c r="E5387" s="10"/>
      <c r="F5387" s="9"/>
      <c r="G5387" s="9"/>
      <c r="H5387" s="19">
        <f>IFERROR(AVERAGE(Tabelle1[[#This Row],[Höchst
Temperatur
Tag]],Tabelle1[[#This Row],[Tiefst
Temperatur
Nacht]]),"")</f>
        <v>7.4</v>
      </c>
      <c r="I5387" s="9">
        <f>IF(Tabelle1[[#This Row],[Niederschlag]]="Regen",1,0)</f>
        <v>0</v>
      </c>
      <c r="J5387" s="9">
        <f>IF(Tabelle1[[#This Row],[Niederschlag]]="Schnee",1,0)</f>
        <v>0</v>
      </c>
      <c r="K5387" s="9">
        <f>IF(Tabelle1[[#This Row],[Niederschlag]]="Hagel",1,0)</f>
        <v>0</v>
      </c>
      <c r="L5387" s="12" t="str">
        <f t="shared" si="252"/>
        <v/>
      </c>
      <c r="M5387" s="12" t="str">
        <f t="shared" si="253"/>
        <v/>
      </c>
      <c r="N5387" s="9" t="str">
        <f t="shared" si="254"/>
        <v/>
      </c>
    </row>
    <row r="5388" spans="1:14" x14ac:dyDescent="0.25">
      <c r="A5388" s="7">
        <v>43373</v>
      </c>
      <c r="B5388" s="8">
        <v>14</v>
      </c>
      <c r="C5388" s="8">
        <v>3.8</v>
      </c>
      <c r="D5388" s="16"/>
      <c r="E5388" s="10"/>
      <c r="F5388" s="9"/>
      <c r="G5388" s="9"/>
      <c r="H5388" s="19">
        <f>IFERROR(AVERAGE(Tabelle1[[#This Row],[Höchst
Temperatur
Tag]],Tabelle1[[#This Row],[Tiefst
Temperatur
Nacht]]),"")</f>
        <v>8.9</v>
      </c>
      <c r="I5388" s="9">
        <f>IF(Tabelle1[[#This Row],[Niederschlag]]="Regen",1,0)</f>
        <v>0</v>
      </c>
      <c r="J5388" s="9">
        <f>IF(Tabelle1[[#This Row],[Niederschlag]]="Schnee",1,0)</f>
        <v>0</v>
      </c>
      <c r="K5388" s="9">
        <f>IF(Tabelle1[[#This Row],[Niederschlag]]="Hagel",1,0)</f>
        <v>0</v>
      </c>
      <c r="L5388" s="12" t="str">
        <f t="shared" si="252"/>
        <v/>
      </c>
      <c r="M5388" s="12" t="str">
        <f t="shared" si="253"/>
        <v/>
      </c>
      <c r="N5388" s="9" t="str">
        <f t="shared" si="254"/>
        <v/>
      </c>
    </row>
    <row r="5389" spans="1:14" x14ac:dyDescent="0.25">
      <c r="A5389" s="7">
        <v>43374</v>
      </c>
      <c r="B5389" s="8">
        <v>11.5</v>
      </c>
      <c r="C5389" s="8">
        <v>4.4000000000000004</v>
      </c>
      <c r="D5389" s="16" t="s">
        <v>1</v>
      </c>
      <c r="E5389" s="10"/>
      <c r="F5389" s="9"/>
      <c r="G5389" s="9"/>
      <c r="H5389" s="19">
        <f>IFERROR(AVERAGE(Tabelle1[[#This Row],[Höchst
Temperatur
Tag]],Tabelle1[[#This Row],[Tiefst
Temperatur
Nacht]]),"")</f>
        <v>7.95</v>
      </c>
      <c r="I5389" s="9">
        <f>IF(Tabelle1[[#This Row],[Niederschlag]]="Regen",1,0)</f>
        <v>1</v>
      </c>
      <c r="J5389" s="9">
        <f>IF(Tabelle1[[#This Row],[Niederschlag]]="Schnee",1,0)</f>
        <v>0</v>
      </c>
      <c r="K5389" s="9">
        <f>IF(Tabelle1[[#This Row],[Niederschlag]]="Hagel",1,0)</f>
        <v>0</v>
      </c>
      <c r="L5389" s="12" t="str">
        <f t="shared" si="252"/>
        <v/>
      </c>
      <c r="M5389" s="12" t="str">
        <f t="shared" si="253"/>
        <v/>
      </c>
      <c r="N5389" s="9" t="str">
        <f t="shared" si="254"/>
        <v/>
      </c>
    </row>
    <row r="5390" spans="1:14" x14ac:dyDescent="0.25">
      <c r="A5390" s="7">
        <v>43375</v>
      </c>
      <c r="B5390" s="8">
        <v>9</v>
      </c>
      <c r="C5390" s="8">
        <v>4.4000000000000004</v>
      </c>
      <c r="D5390" s="16" t="s">
        <v>1</v>
      </c>
      <c r="E5390" s="10"/>
      <c r="F5390" s="9"/>
      <c r="G5390" s="9"/>
      <c r="H5390" s="19">
        <f>IFERROR(AVERAGE(Tabelle1[[#This Row],[Höchst
Temperatur
Tag]],Tabelle1[[#This Row],[Tiefst
Temperatur
Nacht]]),"")</f>
        <v>6.7</v>
      </c>
      <c r="I5390" s="9">
        <f>IF(Tabelle1[[#This Row],[Niederschlag]]="Regen",1,0)</f>
        <v>1</v>
      </c>
      <c r="J5390" s="9">
        <f>IF(Tabelle1[[#This Row],[Niederschlag]]="Schnee",1,0)</f>
        <v>0</v>
      </c>
      <c r="K5390" s="9">
        <f>IF(Tabelle1[[#This Row],[Niederschlag]]="Hagel",1,0)</f>
        <v>0</v>
      </c>
      <c r="L5390" s="12" t="str">
        <f t="shared" si="252"/>
        <v/>
      </c>
      <c r="M5390" s="12" t="str">
        <f t="shared" si="253"/>
        <v/>
      </c>
      <c r="N5390" s="9" t="str">
        <f t="shared" si="254"/>
        <v/>
      </c>
    </row>
    <row r="5391" spans="1:14" x14ac:dyDescent="0.25">
      <c r="A5391" s="7">
        <v>43376</v>
      </c>
      <c r="B5391" s="8">
        <v>13.1</v>
      </c>
      <c r="C5391" s="8">
        <v>5.0999999999999996</v>
      </c>
      <c r="D5391" s="16"/>
      <c r="E5391" s="10"/>
      <c r="F5391" s="9"/>
      <c r="G5391" s="9"/>
      <c r="H5391" s="19">
        <f>IFERROR(AVERAGE(Tabelle1[[#This Row],[Höchst
Temperatur
Tag]],Tabelle1[[#This Row],[Tiefst
Temperatur
Nacht]]),"")</f>
        <v>9.1</v>
      </c>
      <c r="I5391" s="9">
        <f>IF(Tabelle1[[#This Row],[Niederschlag]]="Regen",1,0)</f>
        <v>0</v>
      </c>
      <c r="J5391" s="9">
        <f>IF(Tabelle1[[#This Row],[Niederschlag]]="Schnee",1,0)</f>
        <v>0</v>
      </c>
      <c r="K5391" s="9">
        <f>IF(Tabelle1[[#This Row],[Niederschlag]]="Hagel",1,0)</f>
        <v>0</v>
      </c>
      <c r="L5391" s="12" t="str">
        <f t="shared" si="252"/>
        <v/>
      </c>
      <c r="M5391" s="12" t="str">
        <f t="shared" si="253"/>
        <v/>
      </c>
      <c r="N5391" s="9" t="str">
        <f t="shared" si="254"/>
        <v/>
      </c>
    </row>
    <row r="5392" spans="1:14" x14ac:dyDescent="0.25">
      <c r="A5392" s="7">
        <v>43377</v>
      </c>
      <c r="B5392" s="8">
        <v>14.5</v>
      </c>
      <c r="C5392" s="8">
        <v>6.5</v>
      </c>
      <c r="D5392" s="16"/>
      <c r="E5392" s="10"/>
      <c r="F5392" s="9"/>
      <c r="G5392" s="9"/>
      <c r="H5392" s="19">
        <f>IFERROR(AVERAGE(Tabelle1[[#This Row],[Höchst
Temperatur
Tag]],Tabelle1[[#This Row],[Tiefst
Temperatur
Nacht]]),"")</f>
        <v>10.5</v>
      </c>
      <c r="I5392" s="9">
        <f>IF(Tabelle1[[#This Row],[Niederschlag]]="Regen",1,0)</f>
        <v>0</v>
      </c>
      <c r="J5392" s="9">
        <f>IF(Tabelle1[[#This Row],[Niederschlag]]="Schnee",1,0)</f>
        <v>0</v>
      </c>
      <c r="K5392" s="9">
        <f>IF(Tabelle1[[#This Row],[Niederschlag]]="Hagel",1,0)</f>
        <v>0</v>
      </c>
      <c r="L5392" s="12" t="str">
        <f t="shared" si="252"/>
        <v/>
      </c>
      <c r="M5392" s="12" t="str">
        <f t="shared" si="253"/>
        <v/>
      </c>
      <c r="N5392" s="9" t="str">
        <f t="shared" si="254"/>
        <v/>
      </c>
    </row>
    <row r="5393" spans="1:14" x14ac:dyDescent="0.25">
      <c r="A5393" s="7">
        <v>43378</v>
      </c>
      <c r="B5393" s="8">
        <v>16.899999999999999</v>
      </c>
      <c r="C5393" s="8">
        <v>5.9</v>
      </c>
      <c r="D5393" s="16"/>
      <c r="E5393" s="10"/>
      <c r="F5393" s="9"/>
      <c r="G5393" s="9"/>
      <c r="H5393" s="19">
        <f>IFERROR(AVERAGE(Tabelle1[[#This Row],[Höchst
Temperatur
Tag]],Tabelle1[[#This Row],[Tiefst
Temperatur
Nacht]]),"")</f>
        <v>11.399999999999999</v>
      </c>
      <c r="I5393" s="9">
        <f>IF(Tabelle1[[#This Row],[Niederschlag]]="Regen",1,0)</f>
        <v>0</v>
      </c>
      <c r="J5393" s="9">
        <f>IF(Tabelle1[[#This Row],[Niederschlag]]="Schnee",1,0)</f>
        <v>0</v>
      </c>
      <c r="K5393" s="9">
        <f>IF(Tabelle1[[#This Row],[Niederschlag]]="Hagel",1,0)</f>
        <v>0</v>
      </c>
      <c r="L5393" s="12" t="str">
        <f t="shared" si="252"/>
        <v/>
      </c>
      <c r="M5393" s="12" t="str">
        <f t="shared" si="253"/>
        <v/>
      </c>
      <c r="N5393" s="9" t="str">
        <f t="shared" si="254"/>
        <v/>
      </c>
    </row>
    <row r="5394" spans="1:14" x14ac:dyDescent="0.25">
      <c r="A5394" s="7">
        <v>43379</v>
      </c>
      <c r="B5394" s="8">
        <v>19.3</v>
      </c>
      <c r="C5394" s="8">
        <v>10</v>
      </c>
      <c r="D5394" s="16"/>
      <c r="E5394" s="10"/>
      <c r="F5394" s="9"/>
      <c r="G5394" s="9"/>
      <c r="H5394" s="19">
        <f>IFERROR(AVERAGE(Tabelle1[[#This Row],[Höchst
Temperatur
Tag]],Tabelle1[[#This Row],[Tiefst
Temperatur
Nacht]]),"")</f>
        <v>14.65</v>
      </c>
      <c r="I5394" s="9">
        <f>IF(Tabelle1[[#This Row],[Niederschlag]]="Regen",1,0)</f>
        <v>0</v>
      </c>
      <c r="J5394" s="9">
        <f>IF(Tabelle1[[#This Row],[Niederschlag]]="Schnee",1,0)</f>
        <v>0</v>
      </c>
      <c r="K5394" s="9">
        <f>IF(Tabelle1[[#This Row],[Niederschlag]]="Hagel",1,0)</f>
        <v>0</v>
      </c>
      <c r="L5394" s="12" t="str">
        <f t="shared" si="252"/>
        <v/>
      </c>
      <c r="M5394" s="12" t="str">
        <f t="shared" si="253"/>
        <v/>
      </c>
      <c r="N5394" s="9" t="str">
        <f t="shared" si="254"/>
        <v/>
      </c>
    </row>
    <row r="5395" spans="1:14" x14ac:dyDescent="0.25">
      <c r="A5395" s="7">
        <v>43380</v>
      </c>
      <c r="B5395" s="8">
        <v>11.9</v>
      </c>
      <c r="C5395" s="8">
        <v>6</v>
      </c>
      <c r="D5395" s="16" t="s">
        <v>1</v>
      </c>
      <c r="E5395" s="10"/>
      <c r="F5395" s="9"/>
      <c r="G5395" s="9"/>
      <c r="H5395" s="19">
        <f>IFERROR(AVERAGE(Tabelle1[[#This Row],[Höchst
Temperatur
Tag]],Tabelle1[[#This Row],[Tiefst
Temperatur
Nacht]]),"")</f>
        <v>8.9499999999999993</v>
      </c>
      <c r="I5395" s="9">
        <f>IF(Tabelle1[[#This Row],[Niederschlag]]="Regen",1,0)</f>
        <v>1</v>
      </c>
      <c r="J5395" s="9">
        <f>IF(Tabelle1[[#This Row],[Niederschlag]]="Schnee",1,0)</f>
        <v>0</v>
      </c>
      <c r="K5395" s="9">
        <f>IF(Tabelle1[[#This Row],[Niederschlag]]="Hagel",1,0)</f>
        <v>0</v>
      </c>
      <c r="L5395" s="12" t="str">
        <f t="shared" si="252"/>
        <v/>
      </c>
      <c r="M5395" s="12" t="str">
        <f t="shared" si="253"/>
        <v/>
      </c>
      <c r="N5395" s="9" t="str">
        <f t="shared" si="254"/>
        <v/>
      </c>
    </row>
    <row r="5396" spans="1:14" x14ac:dyDescent="0.25">
      <c r="A5396" s="7">
        <v>43381</v>
      </c>
      <c r="B5396" s="8">
        <v>15.3</v>
      </c>
      <c r="C5396" s="8">
        <v>5.5</v>
      </c>
      <c r="D5396" s="16"/>
      <c r="E5396" s="10"/>
      <c r="F5396" s="9"/>
      <c r="G5396" s="9"/>
      <c r="H5396" s="19">
        <f>IFERROR(AVERAGE(Tabelle1[[#This Row],[Höchst
Temperatur
Tag]],Tabelle1[[#This Row],[Tiefst
Temperatur
Nacht]]),"")</f>
        <v>10.4</v>
      </c>
      <c r="I5396" s="9">
        <f>IF(Tabelle1[[#This Row],[Niederschlag]]="Regen",1,0)</f>
        <v>0</v>
      </c>
      <c r="J5396" s="9">
        <f>IF(Tabelle1[[#This Row],[Niederschlag]]="Schnee",1,0)</f>
        <v>0</v>
      </c>
      <c r="K5396" s="9">
        <f>IF(Tabelle1[[#This Row],[Niederschlag]]="Hagel",1,0)</f>
        <v>0</v>
      </c>
      <c r="L5396" s="12" t="str">
        <f t="shared" si="252"/>
        <v/>
      </c>
      <c r="M5396" s="12" t="str">
        <f t="shared" si="253"/>
        <v/>
      </c>
      <c r="N5396" s="9" t="str">
        <f t="shared" si="254"/>
        <v/>
      </c>
    </row>
    <row r="5397" spans="1:14" x14ac:dyDescent="0.25">
      <c r="A5397" s="7">
        <v>43382</v>
      </c>
      <c r="B5397" s="8">
        <v>17.899999999999999</v>
      </c>
      <c r="C5397" s="8">
        <v>7.5</v>
      </c>
      <c r="D5397" s="16"/>
      <c r="E5397" s="10"/>
      <c r="F5397" s="9"/>
      <c r="G5397" s="9"/>
      <c r="H5397" s="19">
        <f>IFERROR(AVERAGE(Tabelle1[[#This Row],[Höchst
Temperatur
Tag]],Tabelle1[[#This Row],[Tiefst
Temperatur
Nacht]]),"")</f>
        <v>12.7</v>
      </c>
      <c r="I5397" s="9">
        <f>IF(Tabelle1[[#This Row],[Niederschlag]]="Regen",1,0)</f>
        <v>0</v>
      </c>
      <c r="J5397" s="9">
        <f>IF(Tabelle1[[#This Row],[Niederschlag]]="Schnee",1,0)</f>
        <v>0</v>
      </c>
      <c r="K5397" s="9">
        <f>IF(Tabelle1[[#This Row],[Niederschlag]]="Hagel",1,0)</f>
        <v>0</v>
      </c>
      <c r="L5397" s="12" t="str">
        <f t="shared" si="252"/>
        <v/>
      </c>
      <c r="M5397" s="12" t="str">
        <f t="shared" si="253"/>
        <v/>
      </c>
      <c r="N5397" s="9" t="str">
        <f t="shared" si="254"/>
        <v/>
      </c>
    </row>
    <row r="5398" spans="1:14" x14ac:dyDescent="0.25">
      <c r="A5398" s="7">
        <v>43383</v>
      </c>
      <c r="B5398" s="8">
        <v>17.5</v>
      </c>
      <c r="C5398" s="8">
        <v>10.4</v>
      </c>
      <c r="D5398" s="16"/>
      <c r="E5398" s="10"/>
      <c r="F5398" s="9"/>
      <c r="G5398" s="9"/>
      <c r="H5398" s="19">
        <f>IFERROR(AVERAGE(Tabelle1[[#This Row],[Höchst
Temperatur
Tag]],Tabelle1[[#This Row],[Tiefst
Temperatur
Nacht]]),"")</f>
        <v>13.95</v>
      </c>
      <c r="I5398" s="9">
        <f>IF(Tabelle1[[#This Row],[Niederschlag]]="Regen",1,0)</f>
        <v>0</v>
      </c>
      <c r="J5398" s="9">
        <f>IF(Tabelle1[[#This Row],[Niederschlag]]="Schnee",1,0)</f>
        <v>0</v>
      </c>
      <c r="K5398" s="9">
        <f>IF(Tabelle1[[#This Row],[Niederschlag]]="Hagel",1,0)</f>
        <v>0</v>
      </c>
      <c r="L5398" s="12" t="str">
        <f t="shared" si="252"/>
        <v/>
      </c>
      <c r="M5398" s="12" t="str">
        <f t="shared" si="253"/>
        <v/>
      </c>
      <c r="N5398" s="9" t="str">
        <f t="shared" si="254"/>
        <v/>
      </c>
    </row>
    <row r="5399" spans="1:14" x14ac:dyDescent="0.25">
      <c r="A5399" s="7">
        <v>43384</v>
      </c>
      <c r="B5399" s="8">
        <v>18.8</v>
      </c>
      <c r="C5399" s="8">
        <v>10.8</v>
      </c>
      <c r="D5399" s="16"/>
      <c r="E5399" s="10"/>
      <c r="F5399" s="9"/>
      <c r="G5399" s="9"/>
      <c r="H5399" s="19">
        <f>IFERROR(AVERAGE(Tabelle1[[#This Row],[Höchst
Temperatur
Tag]],Tabelle1[[#This Row],[Tiefst
Temperatur
Nacht]]),"")</f>
        <v>14.8</v>
      </c>
      <c r="I5399" s="9">
        <f>IF(Tabelle1[[#This Row],[Niederschlag]]="Regen",1,0)</f>
        <v>0</v>
      </c>
      <c r="J5399" s="9">
        <f>IF(Tabelle1[[#This Row],[Niederschlag]]="Schnee",1,0)</f>
        <v>0</v>
      </c>
      <c r="K5399" s="9">
        <f>IF(Tabelle1[[#This Row],[Niederschlag]]="Hagel",1,0)</f>
        <v>0</v>
      </c>
      <c r="L5399" s="12" t="str">
        <f t="shared" si="252"/>
        <v/>
      </c>
      <c r="M5399" s="12" t="str">
        <f t="shared" si="253"/>
        <v/>
      </c>
      <c r="N5399" s="9" t="str">
        <f t="shared" si="254"/>
        <v/>
      </c>
    </row>
    <row r="5400" spans="1:14" x14ac:dyDescent="0.25">
      <c r="A5400" s="7">
        <v>43385</v>
      </c>
      <c r="B5400" s="8">
        <v>20.100000000000001</v>
      </c>
      <c r="C5400" s="8">
        <v>9.4</v>
      </c>
      <c r="D5400" s="16"/>
      <c r="E5400" s="10"/>
      <c r="F5400" s="9"/>
      <c r="G5400" s="9"/>
      <c r="H5400" s="19">
        <f>IFERROR(AVERAGE(Tabelle1[[#This Row],[Höchst
Temperatur
Tag]],Tabelle1[[#This Row],[Tiefst
Temperatur
Nacht]]),"")</f>
        <v>14.75</v>
      </c>
      <c r="I5400" s="9">
        <f>IF(Tabelle1[[#This Row],[Niederschlag]]="Regen",1,0)</f>
        <v>0</v>
      </c>
      <c r="J5400" s="9">
        <f>IF(Tabelle1[[#This Row],[Niederschlag]]="Schnee",1,0)</f>
        <v>0</v>
      </c>
      <c r="K5400" s="9">
        <f>IF(Tabelle1[[#This Row],[Niederschlag]]="Hagel",1,0)</f>
        <v>0</v>
      </c>
      <c r="L5400" s="12" t="str">
        <f t="shared" si="252"/>
        <v/>
      </c>
      <c r="M5400" s="12" t="str">
        <f t="shared" si="253"/>
        <v/>
      </c>
      <c r="N5400" s="9" t="str">
        <f t="shared" si="254"/>
        <v/>
      </c>
    </row>
    <row r="5401" spans="1:14" x14ac:dyDescent="0.25">
      <c r="A5401" s="7">
        <v>43386</v>
      </c>
      <c r="B5401" s="8">
        <v>21.1</v>
      </c>
      <c r="C5401" s="8">
        <v>12</v>
      </c>
      <c r="D5401" s="16"/>
      <c r="E5401" s="10"/>
      <c r="F5401" s="9"/>
      <c r="G5401" s="9"/>
      <c r="H5401" s="19">
        <f>IFERROR(AVERAGE(Tabelle1[[#This Row],[Höchst
Temperatur
Tag]],Tabelle1[[#This Row],[Tiefst
Temperatur
Nacht]]),"")</f>
        <v>16.55</v>
      </c>
      <c r="I5401" s="9">
        <f>IF(Tabelle1[[#This Row],[Niederschlag]]="Regen",1,0)</f>
        <v>0</v>
      </c>
      <c r="J5401" s="9">
        <f>IF(Tabelle1[[#This Row],[Niederschlag]]="Schnee",1,0)</f>
        <v>0</v>
      </c>
      <c r="K5401" s="9">
        <f>IF(Tabelle1[[#This Row],[Niederschlag]]="Hagel",1,0)</f>
        <v>0</v>
      </c>
      <c r="L5401" s="12" t="str">
        <f t="shared" si="252"/>
        <v/>
      </c>
      <c r="M5401" s="12" t="str">
        <f t="shared" si="253"/>
        <v/>
      </c>
      <c r="N5401" s="9" t="str">
        <f t="shared" si="254"/>
        <v/>
      </c>
    </row>
    <row r="5402" spans="1:14" x14ac:dyDescent="0.25">
      <c r="A5402" s="7">
        <v>43387</v>
      </c>
      <c r="B5402" s="8">
        <v>20.100000000000001</v>
      </c>
      <c r="C5402" s="8">
        <v>11.8</v>
      </c>
      <c r="D5402" s="16"/>
      <c r="E5402" s="10"/>
      <c r="F5402" s="9"/>
      <c r="G5402" s="9"/>
      <c r="H5402" s="19">
        <f>IFERROR(AVERAGE(Tabelle1[[#This Row],[Höchst
Temperatur
Tag]],Tabelle1[[#This Row],[Tiefst
Temperatur
Nacht]]),"")</f>
        <v>15.950000000000001</v>
      </c>
      <c r="I5402" s="9">
        <f>IF(Tabelle1[[#This Row],[Niederschlag]]="Regen",1,0)</f>
        <v>0</v>
      </c>
      <c r="J5402" s="9">
        <f>IF(Tabelle1[[#This Row],[Niederschlag]]="Schnee",1,0)</f>
        <v>0</v>
      </c>
      <c r="K5402" s="9">
        <f>IF(Tabelle1[[#This Row],[Niederschlag]]="Hagel",1,0)</f>
        <v>0</v>
      </c>
      <c r="L5402" s="12" t="str">
        <f t="shared" si="252"/>
        <v/>
      </c>
      <c r="M5402" s="12" t="str">
        <f t="shared" si="253"/>
        <v/>
      </c>
      <c r="N5402" s="9" t="str">
        <f t="shared" si="254"/>
        <v/>
      </c>
    </row>
    <row r="5403" spans="1:14" x14ac:dyDescent="0.25">
      <c r="A5403" s="7">
        <v>43388</v>
      </c>
      <c r="B5403" s="8">
        <v>20.3</v>
      </c>
      <c r="C5403" s="8">
        <v>11.3</v>
      </c>
      <c r="D5403" s="16"/>
      <c r="E5403" s="10"/>
      <c r="F5403" s="9"/>
      <c r="G5403" s="9"/>
      <c r="H5403" s="19">
        <f>IFERROR(AVERAGE(Tabelle1[[#This Row],[Höchst
Temperatur
Tag]],Tabelle1[[#This Row],[Tiefst
Temperatur
Nacht]]),"")</f>
        <v>15.8</v>
      </c>
      <c r="I5403" s="9">
        <f>IF(Tabelle1[[#This Row],[Niederschlag]]="Regen",1,0)</f>
        <v>0</v>
      </c>
      <c r="J5403" s="9">
        <f>IF(Tabelle1[[#This Row],[Niederschlag]]="Schnee",1,0)</f>
        <v>0</v>
      </c>
      <c r="K5403" s="9">
        <f>IF(Tabelle1[[#This Row],[Niederschlag]]="Hagel",1,0)</f>
        <v>0</v>
      </c>
      <c r="L5403" s="12" t="str">
        <f t="shared" si="252"/>
        <v/>
      </c>
      <c r="M5403" s="12" t="str">
        <f t="shared" si="253"/>
        <v/>
      </c>
      <c r="N5403" s="9" t="str">
        <f t="shared" si="254"/>
        <v/>
      </c>
    </row>
    <row r="5404" spans="1:14" x14ac:dyDescent="0.25">
      <c r="A5404" s="7">
        <v>43389</v>
      </c>
      <c r="B5404" s="8">
        <v>19.899999999999999</v>
      </c>
      <c r="C5404" s="8">
        <v>11.5</v>
      </c>
      <c r="D5404" s="16"/>
      <c r="E5404" s="10"/>
      <c r="F5404" s="9"/>
      <c r="G5404" s="9"/>
      <c r="H5404" s="19">
        <f>IFERROR(AVERAGE(Tabelle1[[#This Row],[Höchst
Temperatur
Tag]],Tabelle1[[#This Row],[Tiefst
Temperatur
Nacht]]),"")</f>
        <v>15.7</v>
      </c>
      <c r="I5404" s="9">
        <f>IF(Tabelle1[[#This Row],[Niederschlag]]="Regen",1,0)</f>
        <v>0</v>
      </c>
      <c r="J5404" s="9">
        <f>IF(Tabelle1[[#This Row],[Niederschlag]]="Schnee",1,0)</f>
        <v>0</v>
      </c>
      <c r="K5404" s="9">
        <f>IF(Tabelle1[[#This Row],[Niederschlag]]="Hagel",1,0)</f>
        <v>0</v>
      </c>
      <c r="L5404" s="12" t="str">
        <f t="shared" si="252"/>
        <v/>
      </c>
      <c r="M5404" s="12" t="str">
        <f t="shared" si="253"/>
        <v/>
      </c>
      <c r="N5404" s="9" t="str">
        <f t="shared" si="254"/>
        <v/>
      </c>
    </row>
    <row r="5405" spans="1:14" x14ac:dyDescent="0.25">
      <c r="A5405" s="7">
        <v>43390</v>
      </c>
      <c r="B5405" s="8">
        <v>19.2</v>
      </c>
      <c r="C5405" s="8">
        <v>10.9</v>
      </c>
      <c r="D5405" s="16"/>
      <c r="E5405" s="10"/>
      <c r="F5405" s="9"/>
      <c r="G5405" s="9"/>
      <c r="H5405" s="19">
        <f>IFERROR(AVERAGE(Tabelle1[[#This Row],[Höchst
Temperatur
Tag]],Tabelle1[[#This Row],[Tiefst
Temperatur
Nacht]]),"")</f>
        <v>15.05</v>
      </c>
      <c r="I5405" s="9">
        <f>IF(Tabelle1[[#This Row],[Niederschlag]]="Regen",1,0)</f>
        <v>0</v>
      </c>
      <c r="J5405" s="9">
        <f>IF(Tabelle1[[#This Row],[Niederschlag]]="Schnee",1,0)</f>
        <v>0</v>
      </c>
      <c r="K5405" s="9">
        <f>IF(Tabelle1[[#This Row],[Niederschlag]]="Hagel",1,0)</f>
        <v>0</v>
      </c>
      <c r="L5405" s="12" t="str">
        <f t="shared" si="252"/>
        <v/>
      </c>
      <c r="M5405" s="12" t="str">
        <f t="shared" si="253"/>
        <v/>
      </c>
      <c r="N5405" s="9" t="str">
        <f t="shared" si="254"/>
        <v/>
      </c>
    </row>
    <row r="5406" spans="1:14" x14ac:dyDescent="0.25">
      <c r="A5406" s="7">
        <v>43391</v>
      </c>
      <c r="B5406" s="8">
        <v>13.9</v>
      </c>
      <c r="C5406" s="8">
        <v>7.2</v>
      </c>
      <c r="D5406" s="16"/>
      <c r="E5406" s="10"/>
      <c r="F5406" s="9"/>
      <c r="G5406" s="9"/>
      <c r="H5406" s="19">
        <f>IFERROR(AVERAGE(Tabelle1[[#This Row],[Höchst
Temperatur
Tag]],Tabelle1[[#This Row],[Tiefst
Temperatur
Nacht]]),"")</f>
        <v>10.55</v>
      </c>
      <c r="I5406" s="9">
        <f>IF(Tabelle1[[#This Row],[Niederschlag]]="Regen",1,0)</f>
        <v>0</v>
      </c>
      <c r="J5406" s="9">
        <f>IF(Tabelle1[[#This Row],[Niederschlag]]="Schnee",1,0)</f>
        <v>0</v>
      </c>
      <c r="K5406" s="9">
        <f>IF(Tabelle1[[#This Row],[Niederschlag]]="Hagel",1,0)</f>
        <v>0</v>
      </c>
      <c r="L5406" s="12" t="str">
        <f t="shared" si="252"/>
        <v/>
      </c>
      <c r="M5406" s="12" t="str">
        <f t="shared" si="253"/>
        <v/>
      </c>
      <c r="N5406" s="9" t="str">
        <f t="shared" si="254"/>
        <v/>
      </c>
    </row>
    <row r="5407" spans="1:14" x14ac:dyDescent="0.25">
      <c r="A5407" s="7">
        <v>43392</v>
      </c>
      <c r="B5407" s="8">
        <v>14.1</v>
      </c>
      <c r="C5407" s="8">
        <v>6.4</v>
      </c>
      <c r="D5407" s="16"/>
      <c r="E5407" s="10"/>
      <c r="F5407" s="9"/>
      <c r="G5407" s="9"/>
      <c r="H5407" s="19">
        <f>IFERROR(AVERAGE(Tabelle1[[#This Row],[Höchst
Temperatur
Tag]],Tabelle1[[#This Row],[Tiefst
Temperatur
Nacht]]),"")</f>
        <v>10.25</v>
      </c>
      <c r="I5407" s="9">
        <f>IF(Tabelle1[[#This Row],[Niederschlag]]="Regen",1,0)</f>
        <v>0</v>
      </c>
      <c r="J5407" s="9">
        <f>IF(Tabelle1[[#This Row],[Niederschlag]]="Schnee",1,0)</f>
        <v>0</v>
      </c>
      <c r="K5407" s="9">
        <f>IF(Tabelle1[[#This Row],[Niederschlag]]="Hagel",1,0)</f>
        <v>0</v>
      </c>
      <c r="L5407" s="12" t="str">
        <f t="shared" si="252"/>
        <v/>
      </c>
      <c r="M5407" s="12" t="str">
        <f t="shared" si="253"/>
        <v/>
      </c>
      <c r="N5407" s="9" t="str">
        <f t="shared" si="254"/>
        <v/>
      </c>
    </row>
    <row r="5408" spans="1:14" x14ac:dyDescent="0.25">
      <c r="A5408" s="7">
        <v>43393</v>
      </c>
      <c r="B5408" s="8">
        <v>12.7</v>
      </c>
      <c r="C5408" s="8">
        <v>4.5</v>
      </c>
      <c r="D5408" s="16"/>
      <c r="E5408" s="10"/>
      <c r="F5408" s="9"/>
      <c r="G5408" s="9"/>
      <c r="H5408" s="19">
        <f>IFERROR(AVERAGE(Tabelle1[[#This Row],[Höchst
Temperatur
Tag]],Tabelle1[[#This Row],[Tiefst
Temperatur
Nacht]]),"")</f>
        <v>8.6</v>
      </c>
      <c r="I5408" s="9">
        <f>IF(Tabelle1[[#This Row],[Niederschlag]]="Regen",1,0)</f>
        <v>0</v>
      </c>
      <c r="J5408" s="9">
        <f>IF(Tabelle1[[#This Row],[Niederschlag]]="Schnee",1,0)</f>
        <v>0</v>
      </c>
      <c r="K5408" s="9">
        <f>IF(Tabelle1[[#This Row],[Niederschlag]]="Hagel",1,0)</f>
        <v>0</v>
      </c>
      <c r="L5408" s="12" t="str">
        <f t="shared" si="252"/>
        <v/>
      </c>
      <c r="M5408" s="12" t="str">
        <f t="shared" si="253"/>
        <v/>
      </c>
      <c r="N5408" s="9" t="str">
        <f t="shared" si="254"/>
        <v/>
      </c>
    </row>
    <row r="5409" spans="1:14" x14ac:dyDescent="0.25">
      <c r="A5409" s="7">
        <v>43394</v>
      </c>
      <c r="B5409" s="8">
        <v>11.6</v>
      </c>
      <c r="C5409" s="8">
        <v>5.3</v>
      </c>
      <c r="D5409" s="16"/>
      <c r="E5409" s="10"/>
      <c r="F5409" s="9"/>
      <c r="G5409" s="9"/>
      <c r="H5409" s="19">
        <f>IFERROR(AVERAGE(Tabelle1[[#This Row],[Höchst
Temperatur
Tag]],Tabelle1[[#This Row],[Tiefst
Temperatur
Nacht]]),"")</f>
        <v>8.4499999999999993</v>
      </c>
      <c r="I5409" s="9">
        <f>IF(Tabelle1[[#This Row],[Niederschlag]]="Regen",1,0)</f>
        <v>0</v>
      </c>
      <c r="J5409" s="9">
        <f>IF(Tabelle1[[#This Row],[Niederschlag]]="Schnee",1,0)</f>
        <v>0</v>
      </c>
      <c r="K5409" s="9">
        <f>IF(Tabelle1[[#This Row],[Niederschlag]]="Hagel",1,0)</f>
        <v>0</v>
      </c>
      <c r="L5409" s="12" t="str">
        <f t="shared" si="252"/>
        <v/>
      </c>
      <c r="M5409" s="12" t="str">
        <f t="shared" si="253"/>
        <v/>
      </c>
      <c r="N5409" s="9" t="str">
        <f t="shared" si="254"/>
        <v/>
      </c>
    </row>
    <row r="5410" spans="1:14" x14ac:dyDescent="0.25">
      <c r="A5410" s="7">
        <v>43395</v>
      </c>
      <c r="B5410" s="8">
        <v>10.7</v>
      </c>
      <c r="C5410" s="8">
        <v>2.7</v>
      </c>
      <c r="D5410" s="16" t="s">
        <v>1</v>
      </c>
      <c r="E5410" s="10"/>
      <c r="F5410" s="9"/>
      <c r="G5410" s="9"/>
      <c r="H5410" s="19">
        <f>IFERROR(AVERAGE(Tabelle1[[#This Row],[Höchst
Temperatur
Tag]],Tabelle1[[#This Row],[Tiefst
Temperatur
Nacht]]),"")</f>
        <v>6.6999999999999993</v>
      </c>
      <c r="I5410" s="9">
        <f>IF(Tabelle1[[#This Row],[Niederschlag]]="Regen",1,0)</f>
        <v>1</v>
      </c>
      <c r="J5410" s="9">
        <f>IF(Tabelle1[[#This Row],[Niederschlag]]="Schnee",1,0)</f>
        <v>0</v>
      </c>
      <c r="K5410" s="9">
        <f>IF(Tabelle1[[#This Row],[Niederschlag]]="Hagel",1,0)</f>
        <v>0</v>
      </c>
      <c r="L5410" s="12" t="str">
        <f t="shared" si="252"/>
        <v/>
      </c>
      <c r="M5410" s="12" t="str">
        <f t="shared" si="253"/>
        <v/>
      </c>
      <c r="N5410" s="9" t="str">
        <f t="shared" si="254"/>
        <v/>
      </c>
    </row>
    <row r="5411" spans="1:14" x14ac:dyDescent="0.25">
      <c r="A5411" s="7">
        <v>43396</v>
      </c>
      <c r="B5411" s="8">
        <v>11.9</v>
      </c>
      <c r="C5411" s="8">
        <v>2.7</v>
      </c>
      <c r="D5411" s="16"/>
      <c r="E5411" s="10"/>
      <c r="F5411" s="9"/>
      <c r="G5411" s="9"/>
      <c r="H5411" s="19">
        <f>IFERROR(AVERAGE(Tabelle1[[#This Row],[Höchst
Temperatur
Tag]],Tabelle1[[#This Row],[Tiefst
Temperatur
Nacht]]),"")</f>
        <v>7.3000000000000007</v>
      </c>
      <c r="I5411" s="9">
        <f>IF(Tabelle1[[#This Row],[Niederschlag]]="Regen",1,0)</f>
        <v>0</v>
      </c>
      <c r="J5411" s="9">
        <f>IF(Tabelle1[[#This Row],[Niederschlag]]="Schnee",1,0)</f>
        <v>0</v>
      </c>
      <c r="K5411" s="9">
        <f>IF(Tabelle1[[#This Row],[Niederschlag]]="Hagel",1,0)</f>
        <v>0</v>
      </c>
      <c r="L5411" s="12" t="str">
        <f t="shared" si="252"/>
        <v/>
      </c>
      <c r="M5411" s="12" t="str">
        <f t="shared" si="253"/>
        <v/>
      </c>
      <c r="N5411" s="9" t="str">
        <f t="shared" si="254"/>
        <v/>
      </c>
    </row>
    <row r="5412" spans="1:14" x14ac:dyDescent="0.25">
      <c r="A5412" s="7">
        <v>43397</v>
      </c>
      <c r="B5412" s="8">
        <v>12</v>
      </c>
      <c r="C5412" s="8">
        <v>9.8000000000000007</v>
      </c>
      <c r="D5412" s="16" t="s">
        <v>1</v>
      </c>
      <c r="E5412" s="10"/>
      <c r="F5412" s="9"/>
      <c r="G5412" s="9"/>
      <c r="H5412" s="19">
        <f>IFERROR(AVERAGE(Tabelle1[[#This Row],[Höchst
Temperatur
Tag]],Tabelle1[[#This Row],[Tiefst
Temperatur
Nacht]]),"")</f>
        <v>10.9</v>
      </c>
      <c r="I5412" s="9">
        <f>IF(Tabelle1[[#This Row],[Niederschlag]]="Regen",1,0)</f>
        <v>1</v>
      </c>
      <c r="J5412" s="9">
        <f>IF(Tabelle1[[#This Row],[Niederschlag]]="Schnee",1,0)</f>
        <v>0</v>
      </c>
      <c r="K5412" s="9">
        <f>IF(Tabelle1[[#This Row],[Niederschlag]]="Hagel",1,0)</f>
        <v>0</v>
      </c>
      <c r="L5412" s="12" t="str">
        <f t="shared" si="252"/>
        <v/>
      </c>
      <c r="M5412" s="12" t="str">
        <f t="shared" si="253"/>
        <v/>
      </c>
      <c r="N5412" s="9" t="str">
        <f t="shared" si="254"/>
        <v/>
      </c>
    </row>
    <row r="5413" spans="1:14" x14ac:dyDescent="0.25">
      <c r="A5413" s="7">
        <v>43398</v>
      </c>
      <c r="B5413" s="8">
        <v>12.4</v>
      </c>
      <c r="C5413" s="8">
        <v>6.8</v>
      </c>
      <c r="D5413" s="16" t="s">
        <v>1</v>
      </c>
      <c r="E5413" s="10"/>
      <c r="F5413" s="9"/>
      <c r="G5413" s="9"/>
      <c r="H5413" s="19">
        <f>IFERROR(AVERAGE(Tabelle1[[#This Row],[Höchst
Temperatur
Tag]],Tabelle1[[#This Row],[Tiefst
Temperatur
Nacht]]),"")</f>
        <v>9.6</v>
      </c>
      <c r="I5413" s="9">
        <f>IF(Tabelle1[[#This Row],[Niederschlag]]="Regen",1,0)</f>
        <v>1</v>
      </c>
      <c r="J5413" s="9">
        <f>IF(Tabelle1[[#This Row],[Niederschlag]]="Schnee",1,0)</f>
        <v>0</v>
      </c>
      <c r="K5413" s="9">
        <f>IF(Tabelle1[[#This Row],[Niederschlag]]="Hagel",1,0)</f>
        <v>0</v>
      </c>
      <c r="L5413" s="12" t="str">
        <f t="shared" si="252"/>
        <v/>
      </c>
      <c r="M5413" s="12" t="str">
        <f t="shared" si="253"/>
        <v/>
      </c>
      <c r="N5413" s="9" t="str">
        <f t="shared" si="254"/>
        <v/>
      </c>
    </row>
    <row r="5414" spans="1:14" x14ac:dyDescent="0.25">
      <c r="A5414" s="7">
        <v>43399</v>
      </c>
      <c r="B5414" s="8">
        <v>8.4</v>
      </c>
      <c r="C5414" s="8">
        <v>1.8</v>
      </c>
      <c r="D5414" s="16" t="s">
        <v>1</v>
      </c>
      <c r="E5414" s="10"/>
      <c r="F5414" s="9"/>
      <c r="G5414" s="9"/>
      <c r="H5414" s="19">
        <f>IFERROR(AVERAGE(Tabelle1[[#This Row],[Höchst
Temperatur
Tag]],Tabelle1[[#This Row],[Tiefst
Temperatur
Nacht]]),"")</f>
        <v>5.1000000000000005</v>
      </c>
      <c r="I5414" s="9">
        <f>IF(Tabelle1[[#This Row],[Niederschlag]]="Regen",1,0)</f>
        <v>1</v>
      </c>
      <c r="J5414" s="9">
        <f>IF(Tabelle1[[#This Row],[Niederschlag]]="Schnee",1,0)</f>
        <v>0</v>
      </c>
      <c r="K5414" s="9">
        <f>IF(Tabelle1[[#This Row],[Niederschlag]]="Hagel",1,0)</f>
        <v>0</v>
      </c>
      <c r="L5414" s="12" t="str">
        <f t="shared" si="252"/>
        <v/>
      </c>
      <c r="M5414" s="12" t="str">
        <f t="shared" si="253"/>
        <v/>
      </c>
      <c r="N5414" s="9" t="str">
        <f t="shared" si="254"/>
        <v/>
      </c>
    </row>
    <row r="5415" spans="1:14" x14ac:dyDescent="0.25">
      <c r="A5415" s="7">
        <v>43400</v>
      </c>
      <c r="B5415" s="8">
        <v>5.9</v>
      </c>
      <c r="C5415" s="8">
        <v>1.3</v>
      </c>
      <c r="D5415" s="16" t="s">
        <v>1</v>
      </c>
      <c r="E5415" s="10"/>
      <c r="F5415" s="9"/>
      <c r="G5415" s="9" t="s">
        <v>46</v>
      </c>
      <c r="H5415" s="19">
        <f>IFERROR(AVERAGE(Tabelle1[[#This Row],[Höchst
Temperatur
Tag]],Tabelle1[[#This Row],[Tiefst
Temperatur
Nacht]]),"")</f>
        <v>3.6</v>
      </c>
      <c r="I5415" s="9">
        <f>IF(Tabelle1[[#This Row],[Niederschlag]]="Regen",1,0)</f>
        <v>1</v>
      </c>
      <c r="J5415" s="9">
        <f>IF(Tabelle1[[#This Row],[Niederschlag]]="Schnee",1,0)</f>
        <v>0</v>
      </c>
      <c r="K5415" s="9">
        <f>IF(Tabelle1[[#This Row],[Niederschlag]]="Hagel",1,0)</f>
        <v>0</v>
      </c>
      <c r="L5415" s="12" t="str">
        <f t="shared" si="252"/>
        <v/>
      </c>
      <c r="M5415" s="12" t="str">
        <f t="shared" si="253"/>
        <v/>
      </c>
      <c r="N5415" s="9" t="str">
        <f t="shared" si="254"/>
        <v/>
      </c>
    </row>
    <row r="5416" spans="1:14" x14ac:dyDescent="0.25">
      <c r="A5416" s="7">
        <v>43401</v>
      </c>
      <c r="B5416" s="8">
        <v>4.3</v>
      </c>
      <c r="C5416" s="8">
        <v>1.5</v>
      </c>
      <c r="D5416" s="16"/>
      <c r="E5416" s="10"/>
      <c r="F5416" s="9"/>
      <c r="G5416" s="9"/>
      <c r="H5416" s="19">
        <f>IFERROR(AVERAGE(Tabelle1[[#This Row],[Höchst
Temperatur
Tag]],Tabelle1[[#This Row],[Tiefst
Temperatur
Nacht]]),"")</f>
        <v>2.9</v>
      </c>
      <c r="I5416" s="9">
        <f>IF(Tabelle1[[#This Row],[Niederschlag]]="Regen",1,0)</f>
        <v>0</v>
      </c>
      <c r="J5416" s="9">
        <f>IF(Tabelle1[[#This Row],[Niederschlag]]="Schnee",1,0)</f>
        <v>0</v>
      </c>
      <c r="K5416" s="9">
        <f>IF(Tabelle1[[#This Row],[Niederschlag]]="Hagel",1,0)</f>
        <v>0</v>
      </c>
      <c r="L5416" s="12" t="str">
        <f t="shared" si="252"/>
        <v/>
      </c>
      <c r="M5416" s="12" t="str">
        <f t="shared" si="253"/>
        <v/>
      </c>
      <c r="N5416" s="9" t="str">
        <f t="shared" si="254"/>
        <v/>
      </c>
    </row>
    <row r="5417" spans="1:14" x14ac:dyDescent="0.25">
      <c r="A5417" s="7">
        <v>43402</v>
      </c>
      <c r="B5417" s="8">
        <v>3.1</v>
      </c>
      <c r="C5417" s="8">
        <v>1.9</v>
      </c>
      <c r="D5417" s="16" t="s">
        <v>1</v>
      </c>
      <c r="E5417" s="10"/>
      <c r="F5417" s="9"/>
      <c r="G5417" s="9"/>
      <c r="H5417" s="19">
        <f>IFERROR(AVERAGE(Tabelle1[[#This Row],[Höchst
Temperatur
Tag]],Tabelle1[[#This Row],[Tiefst
Temperatur
Nacht]]),"")</f>
        <v>2.5</v>
      </c>
      <c r="I5417" s="9">
        <f>IF(Tabelle1[[#This Row],[Niederschlag]]="Regen",1,0)</f>
        <v>1</v>
      </c>
      <c r="J5417" s="9">
        <f>IF(Tabelle1[[#This Row],[Niederschlag]]="Schnee",1,0)</f>
        <v>0</v>
      </c>
      <c r="K5417" s="9">
        <f>IF(Tabelle1[[#This Row],[Niederschlag]]="Hagel",1,0)</f>
        <v>0</v>
      </c>
      <c r="L5417" s="12" t="str">
        <f t="shared" si="252"/>
        <v/>
      </c>
      <c r="M5417" s="12" t="str">
        <f t="shared" si="253"/>
        <v/>
      </c>
      <c r="N5417" s="9" t="str">
        <f t="shared" si="254"/>
        <v/>
      </c>
    </row>
    <row r="5418" spans="1:14" x14ac:dyDescent="0.25">
      <c r="A5418" s="7">
        <v>43403</v>
      </c>
      <c r="B5418" s="8">
        <v>4.5</v>
      </c>
      <c r="C5418" s="8">
        <v>0.7</v>
      </c>
      <c r="D5418" s="16" t="s">
        <v>2</v>
      </c>
      <c r="E5418" s="10"/>
      <c r="F5418" s="9"/>
      <c r="G5418" s="9"/>
      <c r="H5418" s="19">
        <f>IFERROR(AVERAGE(Tabelle1[[#This Row],[Höchst
Temperatur
Tag]],Tabelle1[[#This Row],[Tiefst
Temperatur
Nacht]]),"")</f>
        <v>2.6</v>
      </c>
      <c r="I5418" s="9">
        <f>IF(Tabelle1[[#This Row],[Niederschlag]]="Regen",1,0)</f>
        <v>0</v>
      </c>
      <c r="J5418" s="9">
        <f>IF(Tabelle1[[#This Row],[Niederschlag]]="Schnee",1,0)</f>
        <v>0</v>
      </c>
      <c r="K5418" s="9">
        <f>IF(Tabelle1[[#This Row],[Niederschlag]]="Hagel",1,0)</f>
        <v>0</v>
      </c>
      <c r="L5418" s="12" t="str">
        <f t="shared" si="252"/>
        <v/>
      </c>
      <c r="M5418" s="12" t="str">
        <f t="shared" si="253"/>
        <v/>
      </c>
      <c r="N5418" s="9" t="str">
        <f t="shared" si="254"/>
        <v/>
      </c>
    </row>
    <row r="5419" spans="1:14" x14ac:dyDescent="0.25">
      <c r="A5419" s="7">
        <v>43404</v>
      </c>
      <c r="B5419" s="8">
        <v>7.1</v>
      </c>
      <c r="C5419" s="8">
        <v>2.4</v>
      </c>
      <c r="D5419" s="16"/>
      <c r="E5419" s="10"/>
      <c r="F5419" s="9"/>
      <c r="G5419" s="9"/>
      <c r="H5419" s="19">
        <f>IFERROR(AVERAGE(Tabelle1[[#This Row],[Höchst
Temperatur
Tag]],Tabelle1[[#This Row],[Tiefst
Temperatur
Nacht]]),"")</f>
        <v>4.75</v>
      </c>
      <c r="I5419" s="9">
        <f>IF(Tabelle1[[#This Row],[Niederschlag]]="Regen",1,0)</f>
        <v>0</v>
      </c>
      <c r="J5419" s="9">
        <f>IF(Tabelle1[[#This Row],[Niederschlag]]="Schnee",1,0)</f>
        <v>0</v>
      </c>
      <c r="K5419" s="9">
        <f>IF(Tabelle1[[#This Row],[Niederschlag]]="Hagel",1,0)</f>
        <v>0</v>
      </c>
      <c r="L5419" s="12" t="str">
        <f t="shared" si="252"/>
        <v/>
      </c>
      <c r="M5419" s="12" t="str">
        <f t="shared" si="253"/>
        <v/>
      </c>
      <c r="N5419" s="9" t="str">
        <f t="shared" si="254"/>
        <v/>
      </c>
    </row>
    <row r="5420" spans="1:14" x14ac:dyDescent="0.25">
      <c r="A5420" s="7">
        <v>43405</v>
      </c>
      <c r="B5420" s="8">
        <v>7.3</v>
      </c>
      <c r="C5420" s="8">
        <v>4.3</v>
      </c>
      <c r="D5420" s="16" t="s">
        <v>1</v>
      </c>
      <c r="E5420" s="10"/>
      <c r="F5420" s="9"/>
      <c r="G5420" s="9"/>
      <c r="H5420" s="19">
        <f>IFERROR(AVERAGE(Tabelle1[[#This Row],[Höchst
Temperatur
Tag]],Tabelle1[[#This Row],[Tiefst
Temperatur
Nacht]]),"")</f>
        <v>5.8</v>
      </c>
      <c r="I5420" s="9">
        <f>IF(Tabelle1[[#This Row],[Niederschlag]]="Regen",1,0)</f>
        <v>1</v>
      </c>
      <c r="J5420" s="9">
        <f>IF(Tabelle1[[#This Row],[Niederschlag]]="Schnee",1,0)</f>
        <v>0</v>
      </c>
      <c r="K5420" s="9">
        <f>IF(Tabelle1[[#This Row],[Niederschlag]]="Hagel",1,0)</f>
        <v>0</v>
      </c>
      <c r="L5420" s="12" t="str">
        <f t="shared" si="252"/>
        <v/>
      </c>
      <c r="M5420" s="12" t="str">
        <f t="shared" si="253"/>
        <v/>
      </c>
      <c r="N5420" s="9" t="str">
        <f t="shared" si="254"/>
        <v/>
      </c>
    </row>
    <row r="5421" spans="1:14" x14ac:dyDescent="0.25">
      <c r="A5421" s="7">
        <v>43406</v>
      </c>
      <c r="B5421" s="8">
        <v>7.7</v>
      </c>
      <c r="C5421" s="8">
        <v>1.4</v>
      </c>
      <c r="D5421" s="16" t="s">
        <v>1</v>
      </c>
      <c r="E5421" s="10"/>
      <c r="F5421" s="9"/>
      <c r="G5421" s="9"/>
      <c r="H5421" s="19">
        <f>IFERROR(AVERAGE(Tabelle1[[#This Row],[Höchst
Temperatur
Tag]],Tabelle1[[#This Row],[Tiefst
Temperatur
Nacht]]),"")</f>
        <v>4.55</v>
      </c>
      <c r="I5421" s="9">
        <f>IF(Tabelle1[[#This Row],[Niederschlag]]="Regen",1,0)</f>
        <v>1</v>
      </c>
      <c r="J5421" s="9">
        <f>IF(Tabelle1[[#This Row],[Niederschlag]]="Schnee",1,0)</f>
        <v>0</v>
      </c>
      <c r="K5421" s="9">
        <f>IF(Tabelle1[[#This Row],[Niederschlag]]="Hagel",1,0)</f>
        <v>0</v>
      </c>
      <c r="L5421" s="12" t="str">
        <f t="shared" si="252"/>
        <v/>
      </c>
      <c r="M5421" s="12" t="str">
        <f t="shared" si="253"/>
        <v/>
      </c>
      <c r="N5421" s="9" t="str">
        <f t="shared" si="254"/>
        <v/>
      </c>
    </row>
    <row r="5422" spans="1:14" x14ac:dyDescent="0.25">
      <c r="A5422" s="7">
        <v>43407</v>
      </c>
      <c r="B5422" s="8">
        <v>6.1</v>
      </c>
      <c r="C5422" s="8">
        <v>0.3</v>
      </c>
      <c r="D5422" s="16"/>
      <c r="E5422" s="10"/>
      <c r="F5422" s="9"/>
      <c r="G5422" s="9"/>
      <c r="H5422" s="19">
        <f>IFERROR(AVERAGE(Tabelle1[[#This Row],[Höchst
Temperatur
Tag]],Tabelle1[[#This Row],[Tiefst
Temperatur
Nacht]]),"")</f>
        <v>3.1999999999999997</v>
      </c>
      <c r="I5422" s="9">
        <f>IF(Tabelle1[[#This Row],[Niederschlag]]="Regen",1,0)</f>
        <v>0</v>
      </c>
      <c r="J5422" s="9">
        <f>IF(Tabelle1[[#This Row],[Niederschlag]]="Schnee",1,0)</f>
        <v>0</v>
      </c>
      <c r="K5422" s="9">
        <f>IF(Tabelle1[[#This Row],[Niederschlag]]="Hagel",1,0)</f>
        <v>0</v>
      </c>
      <c r="L5422" s="12" t="str">
        <f t="shared" si="252"/>
        <v/>
      </c>
      <c r="M5422" s="12" t="str">
        <f t="shared" si="253"/>
        <v/>
      </c>
      <c r="N5422" s="9" t="str">
        <f t="shared" si="254"/>
        <v/>
      </c>
    </row>
    <row r="5423" spans="1:14" x14ac:dyDescent="0.25">
      <c r="A5423" s="7">
        <v>43408</v>
      </c>
      <c r="B5423" s="8">
        <v>9.1999999999999993</v>
      </c>
      <c r="C5423" s="8">
        <v>5.8</v>
      </c>
      <c r="D5423" s="16"/>
      <c r="E5423" s="10"/>
      <c r="F5423" s="9"/>
      <c r="G5423" s="9"/>
      <c r="H5423" s="19">
        <f>IFERROR(AVERAGE(Tabelle1[[#This Row],[Höchst
Temperatur
Tag]],Tabelle1[[#This Row],[Tiefst
Temperatur
Nacht]]),"")</f>
        <v>7.5</v>
      </c>
      <c r="I5423" s="9">
        <f>IF(Tabelle1[[#This Row],[Niederschlag]]="Regen",1,0)</f>
        <v>0</v>
      </c>
      <c r="J5423" s="9">
        <f>IF(Tabelle1[[#This Row],[Niederschlag]]="Schnee",1,0)</f>
        <v>0</v>
      </c>
      <c r="K5423" s="9">
        <f>IF(Tabelle1[[#This Row],[Niederschlag]]="Hagel",1,0)</f>
        <v>0</v>
      </c>
      <c r="L5423" s="12" t="str">
        <f t="shared" si="252"/>
        <v/>
      </c>
      <c r="M5423" s="12" t="str">
        <f t="shared" si="253"/>
        <v/>
      </c>
      <c r="N5423" s="9" t="str">
        <f t="shared" si="254"/>
        <v/>
      </c>
    </row>
    <row r="5424" spans="1:14" x14ac:dyDescent="0.25">
      <c r="A5424" s="7">
        <v>43409</v>
      </c>
      <c r="B5424" s="8">
        <v>9.5</v>
      </c>
      <c r="C5424" s="8">
        <v>5.8</v>
      </c>
      <c r="D5424" s="16"/>
      <c r="E5424" s="10"/>
      <c r="F5424" s="9"/>
      <c r="G5424" s="9"/>
      <c r="H5424" s="19">
        <f>IFERROR(AVERAGE(Tabelle1[[#This Row],[Höchst
Temperatur
Tag]],Tabelle1[[#This Row],[Tiefst
Temperatur
Nacht]]),"")</f>
        <v>7.65</v>
      </c>
      <c r="I5424" s="9">
        <f>IF(Tabelle1[[#This Row],[Niederschlag]]="Regen",1,0)</f>
        <v>0</v>
      </c>
      <c r="J5424" s="9">
        <f>IF(Tabelle1[[#This Row],[Niederschlag]]="Schnee",1,0)</f>
        <v>0</v>
      </c>
      <c r="K5424" s="9">
        <f>IF(Tabelle1[[#This Row],[Niederschlag]]="Hagel",1,0)</f>
        <v>0</v>
      </c>
      <c r="L5424" s="12" t="str">
        <f t="shared" si="252"/>
        <v/>
      </c>
      <c r="M5424" s="12" t="str">
        <f t="shared" si="253"/>
        <v/>
      </c>
      <c r="N5424" s="9" t="str">
        <f t="shared" si="254"/>
        <v/>
      </c>
    </row>
    <row r="5425" spans="1:14" x14ac:dyDescent="0.25">
      <c r="A5425" s="7">
        <v>43410</v>
      </c>
      <c r="B5425" s="8">
        <v>13.7</v>
      </c>
      <c r="C5425" s="8">
        <v>6.2</v>
      </c>
      <c r="D5425" s="16"/>
      <c r="E5425" s="10"/>
      <c r="F5425" s="9"/>
      <c r="G5425" s="9"/>
      <c r="H5425" s="19">
        <f>IFERROR(AVERAGE(Tabelle1[[#This Row],[Höchst
Temperatur
Tag]],Tabelle1[[#This Row],[Tiefst
Temperatur
Nacht]]),"")</f>
        <v>9.9499999999999993</v>
      </c>
      <c r="I5425" s="9">
        <f>IF(Tabelle1[[#This Row],[Niederschlag]]="Regen",1,0)</f>
        <v>0</v>
      </c>
      <c r="J5425" s="9">
        <f>IF(Tabelle1[[#This Row],[Niederschlag]]="Schnee",1,0)</f>
        <v>0</v>
      </c>
      <c r="K5425" s="9">
        <f>IF(Tabelle1[[#This Row],[Niederschlag]]="Hagel",1,0)</f>
        <v>0</v>
      </c>
      <c r="L5425" s="12" t="str">
        <f t="shared" si="252"/>
        <v/>
      </c>
      <c r="M5425" s="12" t="str">
        <f t="shared" si="253"/>
        <v/>
      </c>
      <c r="N5425" s="9" t="str">
        <f t="shared" si="254"/>
        <v/>
      </c>
    </row>
    <row r="5426" spans="1:14" x14ac:dyDescent="0.25">
      <c r="A5426" s="7">
        <v>43411</v>
      </c>
      <c r="B5426" s="8">
        <v>12.4</v>
      </c>
      <c r="C5426" s="8">
        <v>6.2</v>
      </c>
      <c r="D5426" s="16" t="s">
        <v>1</v>
      </c>
      <c r="E5426" s="10"/>
      <c r="F5426" s="9"/>
      <c r="G5426" s="9"/>
      <c r="H5426" s="19">
        <f>IFERROR(AVERAGE(Tabelle1[[#This Row],[Höchst
Temperatur
Tag]],Tabelle1[[#This Row],[Tiefst
Temperatur
Nacht]]),"")</f>
        <v>9.3000000000000007</v>
      </c>
      <c r="I5426" s="9">
        <f>IF(Tabelle1[[#This Row],[Niederschlag]]="Regen",1,0)</f>
        <v>1</v>
      </c>
      <c r="J5426" s="9">
        <f>IF(Tabelle1[[#This Row],[Niederschlag]]="Schnee",1,0)</f>
        <v>0</v>
      </c>
      <c r="K5426" s="9">
        <f>IF(Tabelle1[[#This Row],[Niederschlag]]="Hagel",1,0)</f>
        <v>0</v>
      </c>
      <c r="L5426" s="12" t="str">
        <f t="shared" si="252"/>
        <v/>
      </c>
      <c r="M5426" s="12" t="str">
        <f t="shared" si="253"/>
        <v/>
      </c>
      <c r="N5426" s="9" t="str">
        <f t="shared" si="254"/>
        <v/>
      </c>
    </row>
    <row r="5427" spans="1:14" x14ac:dyDescent="0.25">
      <c r="A5427" s="7">
        <v>43412</v>
      </c>
      <c r="B5427" s="8">
        <v>11.2</v>
      </c>
      <c r="C5427" s="8">
        <v>6.3</v>
      </c>
      <c r="D5427" s="16"/>
      <c r="E5427" s="10"/>
      <c r="F5427" s="9"/>
      <c r="G5427" s="9"/>
      <c r="H5427" s="19">
        <f>IFERROR(AVERAGE(Tabelle1[[#This Row],[Höchst
Temperatur
Tag]],Tabelle1[[#This Row],[Tiefst
Temperatur
Nacht]]),"")</f>
        <v>8.75</v>
      </c>
      <c r="I5427" s="9">
        <f>IF(Tabelle1[[#This Row],[Niederschlag]]="Regen",1,0)</f>
        <v>0</v>
      </c>
      <c r="J5427" s="9">
        <f>IF(Tabelle1[[#This Row],[Niederschlag]]="Schnee",1,0)</f>
        <v>0</v>
      </c>
      <c r="K5427" s="9">
        <f>IF(Tabelle1[[#This Row],[Niederschlag]]="Hagel",1,0)</f>
        <v>0</v>
      </c>
      <c r="L5427" s="12" t="str">
        <f t="shared" si="252"/>
        <v/>
      </c>
      <c r="M5427" s="12" t="str">
        <f t="shared" si="253"/>
        <v/>
      </c>
      <c r="N5427" s="9" t="str">
        <f t="shared" si="254"/>
        <v/>
      </c>
    </row>
    <row r="5428" spans="1:14" x14ac:dyDescent="0.25">
      <c r="A5428" s="7">
        <v>43413</v>
      </c>
      <c r="B5428" s="8">
        <v>11.9</v>
      </c>
      <c r="C5428" s="8">
        <v>5.4</v>
      </c>
      <c r="D5428" s="16" t="s">
        <v>1</v>
      </c>
      <c r="E5428" s="10"/>
      <c r="F5428" s="9"/>
      <c r="G5428" s="9"/>
      <c r="H5428" s="19">
        <f>IFERROR(AVERAGE(Tabelle1[[#This Row],[Höchst
Temperatur
Tag]],Tabelle1[[#This Row],[Tiefst
Temperatur
Nacht]]),"")</f>
        <v>8.65</v>
      </c>
      <c r="I5428" s="9">
        <f>IF(Tabelle1[[#This Row],[Niederschlag]]="Regen",1,0)</f>
        <v>1</v>
      </c>
      <c r="J5428" s="9">
        <f>IF(Tabelle1[[#This Row],[Niederschlag]]="Schnee",1,0)</f>
        <v>0</v>
      </c>
      <c r="K5428" s="9">
        <f>IF(Tabelle1[[#This Row],[Niederschlag]]="Hagel",1,0)</f>
        <v>0</v>
      </c>
      <c r="L5428" s="12" t="str">
        <f t="shared" si="252"/>
        <v/>
      </c>
      <c r="M5428" s="12" t="str">
        <f t="shared" si="253"/>
        <v/>
      </c>
      <c r="N5428" s="9" t="str">
        <f t="shared" si="254"/>
        <v/>
      </c>
    </row>
    <row r="5429" spans="1:14" x14ac:dyDescent="0.25">
      <c r="A5429" s="7">
        <v>43414</v>
      </c>
      <c r="B5429" s="8">
        <v>10.7</v>
      </c>
      <c r="C5429" s="8">
        <v>8.3000000000000007</v>
      </c>
      <c r="D5429" s="16" t="s">
        <v>1</v>
      </c>
      <c r="E5429" s="10"/>
      <c r="F5429" s="9"/>
      <c r="G5429" s="9"/>
      <c r="H5429" s="19">
        <f>IFERROR(AVERAGE(Tabelle1[[#This Row],[Höchst
Temperatur
Tag]],Tabelle1[[#This Row],[Tiefst
Temperatur
Nacht]]),"")</f>
        <v>9.5</v>
      </c>
      <c r="I5429" s="9">
        <f>IF(Tabelle1[[#This Row],[Niederschlag]]="Regen",1,0)</f>
        <v>1</v>
      </c>
      <c r="J5429" s="9">
        <f>IF(Tabelle1[[#This Row],[Niederschlag]]="Schnee",1,0)</f>
        <v>0</v>
      </c>
      <c r="K5429" s="9">
        <f>IF(Tabelle1[[#This Row],[Niederschlag]]="Hagel",1,0)</f>
        <v>0</v>
      </c>
      <c r="L5429" s="12" t="str">
        <f t="shared" si="252"/>
        <v/>
      </c>
      <c r="M5429" s="12" t="str">
        <f t="shared" si="253"/>
        <v/>
      </c>
      <c r="N5429" s="9" t="str">
        <f t="shared" si="254"/>
        <v/>
      </c>
    </row>
    <row r="5430" spans="1:14" x14ac:dyDescent="0.25">
      <c r="A5430" s="7">
        <v>43415</v>
      </c>
      <c r="B5430" s="8">
        <v>11.2</v>
      </c>
      <c r="C5430" s="8">
        <v>7.8</v>
      </c>
      <c r="D5430" s="16" t="s">
        <v>1</v>
      </c>
      <c r="E5430" s="10"/>
      <c r="F5430" s="9"/>
      <c r="G5430" s="9"/>
      <c r="H5430" s="19">
        <f>IFERROR(AVERAGE(Tabelle1[[#This Row],[Höchst
Temperatur
Tag]],Tabelle1[[#This Row],[Tiefst
Temperatur
Nacht]]),"")</f>
        <v>9.5</v>
      </c>
      <c r="I5430" s="9">
        <f>IF(Tabelle1[[#This Row],[Niederschlag]]="Regen",1,0)</f>
        <v>1</v>
      </c>
      <c r="J5430" s="9">
        <f>IF(Tabelle1[[#This Row],[Niederschlag]]="Schnee",1,0)</f>
        <v>0</v>
      </c>
      <c r="K5430" s="9">
        <f>IF(Tabelle1[[#This Row],[Niederschlag]]="Hagel",1,0)</f>
        <v>0</v>
      </c>
      <c r="L5430" s="12" t="str">
        <f t="shared" si="252"/>
        <v/>
      </c>
      <c r="M5430" s="12" t="str">
        <f t="shared" si="253"/>
        <v/>
      </c>
      <c r="N5430" s="9" t="str">
        <f t="shared" si="254"/>
        <v/>
      </c>
    </row>
    <row r="5431" spans="1:14" x14ac:dyDescent="0.25">
      <c r="A5431" s="7">
        <v>43416</v>
      </c>
      <c r="B5431" s="8">
        <v>15</v>
      </c>
      <c r="C5431" s="8">
        <v>8.1</v>
      </c>
      <c r="D5431" s="16" t="s">
        <v>1</v>
      </c>
      <c r="E5431" s="10"/>
      <c r="F5431" s="9"/>
      <c r="G5431" s="9"/>
      <c r="H5431" s="19">
        <f>IFERROR(AVERAGE(Tabelle1[[#This Row],[Höchst
Temperatur
Tag]],Tabelle1[[#This Row],[Tiefst
Temperatur
Nacht]]),"")</f>
        <v>11.55</v>
      </c>
      <c r="I5431" s="9">
        <f>IF(Tabelle1[[#This Row],[Niederschlag]]="Regen",1,0)</f>
        <v>1</v>
      </c>
      <c r="J5431" s="9">
        <f>IF(Tabelle1[[#This Row],[Niederschlag]]="Schnee",1,0)</f>
        <v>0</v>
      </c>
      <c r="K5431" s="9">
        <f>IF(Tabelle1[[#This Row],[Niederschlag]]="Hagel",1,0)</f>
        <v>0</v>
      </c>
      <c r="L5431" s="12" t="str">
        <f t="shared" si="252"/>
        <v/>
      </c>
      <c r="M5431" s="12" t="str">
        <f t="shared" si="253"/>
        <v/>
      </c>
      <c r="N5431" s="9" t="str">
        <f t="shared" si="254"/>
        <v/>
      </c>
    </row>
    <row r="5432" spans="1:14" x14ac:dyDescent="0.25">
      <c r="A5432" s="7">
        <v>43417</v>
      </c>
      <c r="B5432" s="8">
        <v>10.5</v>
      </c>
      <c r="C5432" s="8">
        <v>3.1</v>
      </c>
      <c r="D5432" s="16" t="s">
        <v>1</v>
      </c>
      <c r="E5432" s="10"/>
      <c r="F5432" s="9"/>
      <c r="G5432" s="9"/>
      <c r="H5432" s="19">
        <f>IFERROR(AVERAGE(Tabelle1[[#This Row],[Höchst
Temperatur
Tag]],Tabelle1[[#This Row],[Tiefst
Temperatur
Nacht]]),"")</f>
        <v>6.8</v>
      </c>
      <c r="I5432" s="9">
        <f>IF(Tabelle1[[#This Row],[Niederschlag]]="Regen",1,0)</f>
        <v>1</v>
      </c>
      <c r="J5432" s="9">
        <f>IF(Tabelle1[[#This Row],[Niederschlag]]="Schnee",1,0)</f>
        <v>0</v>
      </c>
      <c r="K5432" s="9">
        <f>IF(Tabelle1[[#This Row],[Niederschlag]]="Hagel",1,0)</f>
        <v>0</v>
      </c>
      <c r="L5432" s="12" t="str">
        <f t="shared" si="252"/>
        <v/>
      </c>
      <c r="M5432" s="12" t="str">
        <f t="shared" si="253"/>
        <v/>
      </c>
      <c r="N5432" s="9" t="str">
        <f t="shared" si="254"/>
        <v/>
      </c>
    </row>
    <row r="5433" spans="1:14" x14ac:dyDescent="0.25">
      <c r="A5433" s="7">
        <v>43418</v>
      </c>
      <c r="B5433" s="8">
        <v>7.2</v>
      </c>
      <c r="C5433" s="8">
        <v>2.4</v>
      </c>
      <c r="D5433" s="16"/>
      <c r="E5433" s="10"/>
      <c r="F5433" s="9"/>
      <c r="G5433" s="9"/>
      <c r="H5433" s="19">
        <f>IFERROR(AVERAGE(Tabelle1[[#This Row],[Höchst
Temperatur
Tag]],Tabelle1[[#This Row],[Tiefst
Temperatur
Nacht]]),"")</f>
        <v>4.8</v>
      </c>
      <c r="I5433" s="9">
        <f>IF(Tabelle1[[#This Row],[Niederschlag]]="Regen",1,0)</f>
        <v>0</v>
      </c>
      <c r="J5433" s="9">
        <f>IF(Tabelle1[[#This Row],[Niederschlag]]="Schnee",1,0)</f>
        <v>0</v>
      </c>
      <c r="K5433" s="9">
        <f>IF(Tabelle1[[#This Row],[Niederschlag]]="Hagel",1,0)</f>
        <v>0</v>
      </c>
      <c r="L5433" s="12" t="str">
        <f t="shared" si="252"/>
        <v/>
      </c>
      <c r="M5433" s="12" t="str">
        <f t="shared" si="253"/>
        <v/>
      </c>
      <c r="N5433" s="9" t="str">
        <f t="shared" si="254"/>
        <v/>
      </c>
    </row>
    <row r="5434" spans="1:14" x14ac:dyDescent="0.25">
      <c r="A5434" s="7">
        <v>43419</v>
      </c>
      <c r="B5434" s="8">
        <v>5.2</v>
      </c>
      <c r="C5434" s="8">
        <v>2.7</v>
      </c>
      <c r="D5434" s="16"/>
      <c r="E5434" s="10"/>
      <c r="F5434" s="9"/>
      <c r="G5434" s="9"/>
      <c r="H5434" s="19">
        <f>IFERROR(AVERAGE(Tabelle1[[#This Row],[Höchst
Temperatur
Tag]],Tabelle1[[#This Row],[Tiefst
Temperatur
Nacht]]),"")</f>
        <v>3.95</v>
      </c>
      <c r="I5434" s="9">
        <f>IF(Tabelle1[[#This Row],[Niederschlag]]="Regen",1,0)</f>
        <v>0</v>
      </c>
      <c r="J5434" s="9">
        <f>IF(Tabelle1[[#This Row],[Niederschlag]]="Schnee",1,0)</f>
        <v>0</v>
      </c>
      <c r="K5434" s="9">
        <f>IF(Tabelle1[[#This Row],[Niederschlag]]="Hagel",1,0)</f>
        <v>0</v>
      </c>
      <c r="L5434" s="12" t="str">
        <f t="shared" si="252"/>
        <v/>
      </c>
      <c r="M5434" s="12" t="str">
        <f t="shared" si="253"/>
        <v/>
      </c>
      <c r="N5434" s="9" t="str">
        <f t="shared" si="254"/>
        <v/>
      </c>
    </row>
    <row r="5435" spans="1:14" x14ac:dyDescent="0.25">
      <c r="A5435" s="7">
        <v>43420</v>
      </c>
      <c r="B5435" s="8">
        <v>6.2</v>
      </c>
      <c r="C5435" s="8">
        <v>-0.3</v>
      </c>
      <c r="D5435" s="16"/>
      <c r="E5435" s="10"/>
      <c r="F5435" s="9"/>
      <c r="G5435" s="9"/>
      <c r="H5435" s="19">
        <f>IFERROR(AVERAGE(Tabelle1[[#This Row],[Höchst
Temperatur
Tag]],Tabelle1[[#This Row],[Tiefst
Temperatur
Nacht]]),"")</f>
        <v>2.95</v>
      </c>
      <c r="I5435" s="9">
        <f>IF(Tabelle1[[#This Row],[Niederschlag]]="Regen",1,0)</f>
        <v>0</v>
      </c>
      <c r="J5435" s="9">
        <f>IF(Tabelle1[[#This Row],[Niederschlag]]="Schnee",1,0)</f>
        <v>0</v>
      </c>
      <c r="K5435" s="9">
        <f>IF(Tabelle1[[#This Row],[Niederschlag]]="Hagel",1,0)</f>
        <v>0</v>
      </c>
      <c r="L5435" s="12">
        <f t="shared" si="252"/>
        <v>1</v>
      </c>
      <c r="M5435" s="12" t="str">
        <f t="shared" si="253"/>
        <v/>
      </c>
      <c r="N5435" s="9" t="str">
        <f t="shared" si="254"/>
        <v/>
      </c>
    </row>
    <row r="5436" spans="1:14" x14ac:dyDescent="0.25">
      <c r="A5436" s="7">
        <v>43421</v>
      </c>
      <c r="B5436" s="8">
        <v>5.3</v>
      </c>
      <c r="C5436" s="8">
        <v>-1.3</v>
      </c>
      <c r="D5436" s="16"/>
      <c r="E5436" s="10"/>
      <c r="F5436" s="9"/>
      <c r="G5436" s="9"/>
      <c r="H5436" s="19">
        <f>IFERROR(AVERAGE(Tabelle1[[#This Row],[Höchst
Temperatur
Tag]],Tabelle1[[#This Row],[Tiefst
Temperatur
Nacht]]),"")</f>
        <v>2</v>
      </c>
      <c r="I5436" s="9">
        <f>IF(Tabelle1[[#This Row],[Niederschlag]]="Regen",1,0)</f>
        <v>0</v>
      </c>
      <c r="J5436" s="9">
        <f>IF(Tabelle1[[#This Row],[Niederschlag]]="Schnee",1,0)</f>
        <v>0</v>
      </c>
      <c r="K5436" s="9">
        <f>IF(Tabelle1[[#This Row],[Niederschlag]]="Hagel",1,0)</f>
        <v>0</v>
      </c>
      <c r="L5436" s="12">
        <f t="shared" si="252"/>
        <v>1</v>
      </c>
      <c r="M5436" s="12" t="str">
        <f t="shared" si="253"/>
        <v/>
      </c>
      <c r="N5436" s="9" t="str">
        <f t="shared" si="254"/>
        <v/>
      </c>
    </row>
    <row r="5437" spans="1:14" x14ac:dyDescent="0.25">
      <c r="A5437" s="7">
        <v>43422</v>
      </c>
      <c r="B5437" s="8">
        <v>3.9</v>
      </c>
      <c r="C5437" s="8">
        <v>-1.8</v>
      </c>
      <c r="D5437" s="16"/>
      <c r="E5437" s="10"/>
      <c r="F5437" s="9"/>
      <c r="G5437" s="9"/>
      <c r="H5437" s="19">
        <f>IFERROR(AVERAGE(Tabelle1[[#This Row],[Höchst
Temperatur
Tag]],Tabelle1[[#This Row],[Tiefst
Temperatur
Nacht]]),"")</f>
        <v>1.0499999999999998</v>
      </c>
      <c r="I5437" s="9">
        <f>IF(Tabelle1[[#This Row],[Niederschlag]]="Regen",1,0)</f>
        <v>0</v>
      </c>
      <c r="J5437" s="9">
        <f>IF(Tabelle1[[#This Row],[Niederschlag]]="Schnee",1,0)</f>
        <v>0</v>
      </c>
      <c r="K5437" s="9">
        <f>IF(Tabelle1[[#This Row],[Niederschlag]]="Hagel",1,0)</f>
        <v>0</v>
      </c>
      <c r="L5437" s="12">
        <f t="shared" si="252"/>
        <v>1</v>
      </c>
      <c r="M5437" s="12" t="str">
        <f t="shared" si="253"/>
        <v/>
      </c>
      <c r="N5437" s="9" t="str">
        <f t="shared" si="254"/>
        <v/>
      </c>
    </row>
    <row r="5438" spans="1:14" x14ac:dyDescent="0.25">
      <c r="A5438" s="7">
        <v>43423</v>
      </c>
      <c r="B5438" s="8">
        <v>1.7</v>
      </c>
      <c r="C5438" s="8">
        <v>-1</v>
      </c>
      <c r="D5438" s="16" t="s">
        <v>3</v>
      </c>
      <c r="E5438" s="10"/>
      <c r="F5438" s="9"/>
      <c r="G5438" s="9"/>
      <c r="H5438" s="19">
        <f>IFERROR(AVERAGE(Tabelle1[[#This Row],[Höchst
Temperatur
Tag]],Tabelle1[[#This Row],[Tiefst
Temperatur
Nacht]]),"")</f>
        <v>0.35</v>
      </c>
      <c r="I5438" s="9">
        <f>IF(Tabelle1[[#This Row],[Niederschlag]]="Regen",1,0)</f>
        <v>0</v>
      </c>
      <c r="J5438" s="9">
        <f>IF(Tabelle1[[#This Row],[Niederschlag]]="Schnee",1,0)</f>
        <v>1</v>
      </c>
      <c r="K5438" s="9">
        <f>IF(Tabelle1[[#This Row],[Niederschlag]]="Hagel",1,0)</f>
        <v>0</v>
      </c>
      <c r="L5438" s="12">
        <f t="shared" si="252"/>
        <v>1</v>
      </c>
      <c r="M5438" s="12" t="str">
        <f t="shared" si="253"/>
        <v/>
      </c>
      <c r="N5438" s="9" t="str">
        <f t="shared" si="254"/>
        <v/>
      </c>
    </row>
    <row r="5439" spans="1:14" x14ac:dyDescent="0.25">
      <c r="A5439" s="7">
        <v>43424</v>
      </c>
      <c r="B5439" s="8">
        <v>0.7</v>
      </c>
      <c r="C5439" s="8">
        <v>-1.1000000000000001</v>
      </c>
      <c r="D5439" s="16"/>
      <c r="E5439" s="10"/>
      <c r="F5439" s="9"/>
      <c r="G5439" s="9"/>
      <c r="H5439" s="19">
        <f>IFERROR(AVERAGE(Tabelle1[[#This Row],[Höchst
Temperatur
Tag]],Tabelle1[[#This Row],[Tiefst
Temperatur
Nacht]]),"")</f>
        <v>-0.20000000000000007</v>
      </c>
      <c r="I5439" s="9">
        <f>IF(Tabelle1[[#This Row],[Niederschlag]]="Regen",1,0)</f>
        <v>0</v>
      </c>
      <c r="J5439" s="9">
        <f>IF(Tabelle1[[#This Row],[Niederschlag]]="Schnee",1,0)</f>
        <v>0</v>
      </c>
      <c r="K5439" s="9">
        <f>IF(Tabelle1[[#This Row],[Niederschlag]]="Hagel",1,0)</f>
        <v>0</v>
      </c>
      <c r="L5439" s="12">
        <f t="shared" si="252"/>
        <v>1</v>
      </c>
      <c r="M5439" s="12" t="str">
        <f t="shared" si="253"/>
        <v/>
      </c>
      <c r="N5439" s="9" t="str">
        <f t="shared" si="254"/>
        <v/>
      </c>
    </row>
    <row r="5440" spans="1:14" x14ac:dyDescent="0.25">
      <c r="A5440" s="7">
        <v>43425</v>
      </c>
      <c r="B5440" s="8">
        <v>1</v>
      </c>
      <c r="C5440" s="8">
        <v>-0.5</v>
      </c>
      <c r="D5440" s="16"/>
      <c r="E5440" s="10"/>
      <c r="F5440" s="9"/>
      <c r="G5440" s="9"/>
      <c r="H5440" s="19">
        <f>IFERROR(AVERAGE(Tabelle1[[#This Row],[Höchst
Temperatur
Tag]],Tabelle1[[#This Row],[Tiefst
Temperatur
Nacht]]),"")</f>
        <v>0.25</v>
      </c>
      <c r="I5440" s="9">
        <f>IF(Tabelle1[[#This Row],[Niederschlag]]="Regen",1,0)</f>
        <v>0</v>
      </c>
      <c r="J5440" s="9">
        <f>IF(Tabelle1[[#This Row],[Niederschlag]]="Schnee",1,0)</f>
        <v>0</v>
      </c>
      <c r="K5440" s="9">
        <f>IF(Tabelle1[[#This Row],[Niederschlag]]="Hagel",1,0)</f>
        <v>0</v>
      </c>
      <c r="L5440" s="12">
        <f t="shared" si="252"/>
        <v>1</v>
      </c>
      <c r="M5440" s="12" t="str">
        <f t="shared" si="253"/>
        <v/>
      </c>
      <c r="N5440" s="9" t="str">
        <f t="shared" si="254"/>
        <v/>
      </c>
    </row>
    <row r="5441" spans="1:14" x14ac:dyDescent="0.25">
      <c r="A5441" s="7">
        <v>43426</v>
      </c>
      <c r="B5441" s="8">
        <v>3.1</v>
      </c>
      <c r="C5441" s="8">
        <v>-2.2999999999999998</v>
      </c>
      <c r="D5441" s="16"/>
      <c r="E5441" s="10"/>
      <c r="F5441" s="9"/>
      <c r="G5441" s="9"/>
      <c r="H5441" s="19">
        <f>IFERROR(AVERAGE(Tabelle1[[#This Row],[Höchst
Temperatur
Tag]],Tabelle1[[#This Row],[Tiefst
Temperatur
Nacht]]),"")</f>
        <v>0.40000000000000013</v>
      </c>
      <c r="I5441" s="9">
        <f>IF(Tabelle1[[#This Row],[Niederschlag]]="Regen",1,0)</f>
        <v>0</v>
      </c>
      <c r="J5441" s="9">
        <f>IF(Tabelle1[[#This Row],[Niederschlag]]="Schnee",1,0)</f>
        <v>0</v>
      </c>
      <c r="K5441" s="9">
        <f>IF(Tabelle1[[#This Row],[Niederschlag]]="Hagel",1,0)</f>
        <v>0</v>
      </c>
      <c r="L5441" s="12">
        <f t="shared" si="252"/>
        <v>1</v>
      </c>
      <c r="M5441" s="12" t="str">
        <f t="shared" si="253"/>
        <v/>
      </c>
      <c r="N5441" s="9" t="str">
        <f t="shared" si="254"/>
        <v/>
      </c>
    </row>
    <row r="5442" spans="1:14" x14ac:dyDescent="0.25">
      <c r="A5442" s="7">
        <v>43427</v>
      </c>
      <c r="B5442" s="8">
        <v>4.0999999999999996</v>
      </c>
      <c r="C5442" s="8">
        <v>-1.3</v>
      </c>
      <c r="D5442" s="16"/>
      <c r="E5442" s="10"/>
      <c r="F5442" s="9"/>
      <c r="G5442" s="9"/>
      <c r="H5442" s="19">
        <f>IFERROR(AVERAGE(Tabelle1[[#This Row],[Höchst
Temperatur
Tag]],Tabelle1[[#This Row],[Tiefst
Temperatur
Nacht]]),"")</f>
        <v>1.4</v>
      </c>
      <c r="I5442" s="9">
        <f>IF(Tabelle1[[#This Row],[Niederschlag]]="Regen",1,0)</f>
        <v>0</v>
      </c>
      <c r="J5442" s="9">
        <f>IF(Tabelle1[[#This Row],[Niederschlag]]="Schnee",1,0)</f>
        <v>0</v>
      </c>
      <c r="K5442" s="9">
        <f>IF(Tabelle1[[#This Row],[Niederschlag]]="Hagel",1,0)</f>
        <v>0</v>
      </c>
      <c r="L5442" s="12">
        <f t="shared" ref="L5442:L5505" si="255">IF(C5442&lt;0,1,"")</f>
        <v>1</v>
      </c>
      <c r="M5442" s="12" t="str">
        <f t="shared" ref="M5442:M5505" si="256">IF(C5442&lt;-5,1,"")</f>
        <v/>
      </c>
      <c r="N5442" s="9" t="str">
        <f t="shared" ref="N5442:N5505" si="257">IF(B5442&gt;25,1,"")</f>
        <v/>
      </c>
    </row>
    <row r="5443" spans="1:14" x14ac:dyDescent="0.25">
      <c r="A5443" s="7">
        <v>43428</v>
      </c>
      <c r="B5443" s="8">
        <v>4.5</v>
      </c>
      <c r="C5443" s="8">
        <v>0.6</v>
      </c>
      <c r="D5443" s="16" t="s">
        <v>2</v>
      </c>
      <c r="E5443" s="10"/>
      <c r="F5443" s="9"/>
      <c r="G5443" s="9"/>
      <c r="H5443" s="19">
        <f>IFERROR(AVERAGE(Tabelle1[[#This Row],[Höchst
Temperatur
Tag]],Tabelle1[[#This Row],[Tiefst
Temperatur
Nacht]]),"")</f>
        <v>2.5499999999999998</v>
      </c>
      <c r="I5443" s="9">
        <f>IF(Tabelle1[[#This Row],[Niederschlag]]="Regen",1,0)</f>
        <v>0</v>
      </c>
      <c r="J5443" s="9">
        <f>IF(Tabelle1[[#This Row],[Niederschlag]]="Schnee",1,0)</f>
        <v>0</v>
      </c>
      <c r="K5443" s="9">
        <f>IF(Tabelle1[[#This Row],[Niederschlag]]="Hagel",1,0)</f>
        <v>0</v>
      </c>
      <c r="L5443" s="12" t="str">
        <f t="shared" si="255"/>
        <v/>
      </c>
      <c r="M5443" s="12" t="str">
        <f t="shared" si="256"/>
        <v/>
      </c>
      <c r="N5443" s="9" t="str">
        <f t="shared" si="257"/>
        <v/>
      </c>
    </row>
    <row r="5444" spans="1:14" x14ac:dyDescent="0.25">
      <c r="A5444" s="7">
        <v>43429</v>
      </c>
      <c r="B5444" s="8">
        <v>5.3</v>
      </c>
      <c r="C5444" s="8">
        <v>0.8</v>
      </c>
      <c r="D5444" s="16" t="s">
        <v>1</v>
      </c>
      <c r="E5444" s="10"/>
      <c r="F5444" s="9"/>
      <c r="G5444" s="9"/>
      <c r="H5444" s="19">
        <f>IFERROR(AVERAGE(Tabelle1[[#This Row],[Höchst
Temperatur
Tag]],Tabelle1[[#This Row],[Tiefst
Temperatur
Nacht]]),"")</f>
        <v>3.05</v>
      </c>
      <c r="I5444" s="9">
        <f>IF(Tabelle1[[#This Row],[Niederschlag]]="Regen",1,0)</f>
        <v>1</v>
      </c>
      <c r="J5444" s="9">
        <f>IF(Tabelle1[[#This Row],[Niederschlag]]="Schnee",1,0)</f>
        <v>0</v>
      </c>
      <c r="K5444" s="9">
        <f>IF(Tabelle1[[#This Row],[Niederschlag]]="Hagel",1,0)</f>
        <v>0</v>
      </c>
      <c r="L5444" s="12" t="str">
        <f t="shared" si="255"/>
        <v/>
      </c>
      <c r="M5444" s="12" t="str">
        <f t="shared" si="256"/>
        <v/>
      </c>
      <c r="N5444" s="9" t="str">
        <f t="shared" si="257"/>
        <v/>
      </c>
    </row>
    <row r="5445" spans="1:14" x14ac:dyDescent="0.25">
      <c r="A5445" s="7">
        <v>43430</v>
      </c>
      <c r="B5445" s="8">
        <v>4</v>
      </c>
      <c r="C5445" s="8">
        <v>1.8</v>
      </c>
      <c r="D5445" s="16" t="s">
        <v>1</v>
      </c>
      <c r="E5445" s="10"/>
      <c r="F5445" s="9"/>
      <c r="G5445" s="9"/>
      <c r="H5445" s="19">
        <f>IFERROR(AVERAGE(Tabelle1[[#This Row],[Höchst
Temperatur
Tag]],Tabelle1[[#This Row],[Tiefst
Temperatur
Nacht]]),"")</f>
        <v>2.9</v>
      </c>
      <c r="I5445" s="9">
        <f>IF(Tabelle1[[#This Row],[Niederschlag]]="Regen",1,0)</f>
        <v>1</v>
      </c>
      <c r="J5445" s="9">
        <f>IF(Tabelle1[[#This Row],[Niederschlag]]="Schnee",1,0)</f>
        <v>0</v>
      </c>
      <c r="K5445" s="9">
        <f>IF(Tabelle1[[#This Row],[Niederschlag]]="Hagel",1,0)</f>
        <v>0</v>
      </c>
      <c r="L5445" s="12" t="str">
        <f t="shared" si="255"/>
        <v/>
      </c>
      <c r="M5445" s="12" t="str">
        <f t="shared" si="256"/>
        <v/>
      </c>
      <c r="N5445" s="9" t="str">
        <f t="shared" si="257"/>
        <v/>
      </c>
    </row>
    <row r="5446" spans="1:14" x14ac:dyDescent="0.25">
      <c r="A5446" s="7">
        <v>43431</v>
      </c>
      <c r="B5446" s="8">
        <v>3.5</v>
      </c>
      <c r="C5446" s="8">
        <v>-1</v>
      </c>
      <c r="D5446" s="16"/>
      <c r="E5446" s="10"/>
      <c r="F5446" s="9"/>
      <c r="G5446" s="9"/>
      <c r="H5446" s="19">
        <f>IFERROR(AVERAGE(Tabelle1[[#This Row],[Höchst
Temperatur
Tag]],Tabelle1[[#This Row],[Tiefst
Temperatur
Nacht]]),"")</f>
        <v>1.25</v>
      </c>
      <c r="I5446" s="9">
        <f>IF(Tabelle1[[#This Row],[Niederschlag]]="Regen",1,0)</f>
        <v>0</v>
      </c>
      <c r="J5446" s="9">
        <f>IF(Tabelle1[[#This Row],[Niederschlag]]="Schnee",1,0)</f>
        <v>0</v>
      </c>
      <c r="K5446" s="9">
        <f>IF(Tabelle1[[#This Row],[Niederschlag]]="Hagel",1,0)</f>
        <v>0</v>
      </c>
      <c r="L5446" s="12">
        <f t="shared" si="255"/>
        <v>1</v>
      </c>
      <c r="M5446" s="12" t="str">
        <f t="shared" si="256"/>
        <v/>
      </c>
      <c r="N5446" s="9" t="str">
        <f t="shared" si="257"/>
        <v/>
      </c>
    </row>
    <row r="5447" spans="1:14" x14ac:dyDescent="0.25">
      <c r="A5447" s="7">
        <v>43432</v>
      </c>
      <c r="B5447" s="8">
        <v>5</v>
      </c>
      <c r="C5447" s="8">
        <v>0.4</v>
      </c>
      <c r="D5447" s="16" t="s">
        <v>1</v>
      </c>
      <c r="E5447" s="10"/>
      <c r="F5447" s="9"/>
      <c r="G5447" s="9"/>
      <c r="H5447" s="19">
        <f>IFERROR(AVERAGE(Tabelle1[[#This Row],[Höchst
Temperatur
Tag]],Tabelle1[[#This Row],[Tiefst
Temperatur
Nacht]]),"")</f>
        <v>2.7</v>
      </c>
      <c r="I5447" s="9">
        <f>IF(Tabelle1[[#This Row],[Niederschlag]]="Regen",1,0)</f>
        <v>1</v>
      </c>
      <c r="J5447" s="9">
        <f>IF(Tabelle1[[#This Row],[Niederschlag]]="Schnee",1,0)</f>
        <v>0</v>
      </c>
      <c r="K5447" s="9">
        <f>IF(Tabelle1[[#This Row],[Niederschlag]]="Hagel",1,0)</f>
        <v>0</v>
      </c>
      <c r="L5447" s="12" t="str">
        <f t="shared" si="255"/>
        <v/>
      </c>
      <c r="M5447" s="12" t="str">
        <f t="shared" si="256"/>
        <v/>
      </c>
      <c r="N5447" s="9" t="str">
        <f t="shared" si="257"/>
        <v/>
      </c>
    </row>
    <row r="5448" spans="1:14" x14ac:dyDescent="0.25">
      <c r="A5448" s="7">
        <v>43433</v>
      </c>
      <c r="B5448" s="8">
        <v>5.9</v>
      </c>
      <c r="C5448" s="8">
        <v>3.5</v>
      </c>
      <c r="D5448" s="16" t="s">
        <v>1</v>
      </c>
      <c r="E5448" s="10"/>
      <c r="F5448" s="9"/>
      <c r="G5448" s="9"/>
      <c r="H5448" s="19">
        <f>IFERROR(AVERAGE(Tabelle1[[#This Row],[Höchst
Temperatur
Tag]],Tabelle1[[#This Row],[Tiefst
Temperatur
Nacht]]),"")</f>
        <v>4.7</v>
      </c>
      <c r="I5448" s="9">
        <f>IF(Tabelle1[[#This Row],[Niederschlag]]="Regen",1,0)</f>
        <v>1</v>
      </c>
      <c r="J5448" s="9">
        <f>IF(Tabelle1[[#This Row],[Niederschlag]]="Schnee",1,0)</f>
        <v>0</v>
      </c>
      <c r="K5448" s="9">
        <f>IF(Tabelle1[[#This Row],[Niederschlag]]="Hagel",1,0)</f>
        <v>0</v>
      </c>
      <c r="L5448" s="12" t="str">
        <f t="shared" si="255"/>
        <v/>
      </c>
      <c r="M5448" s="12" t="str">
        <f t="shared" si="256"/>
        <v/>
      </c>
      <c r="N5448" s="9" t="str">
        <f t="shared" si="257"/>
        <v/>
      </c>
    </row>
    <row r="5449" spans="1:14" x14ac:dyDescent="0.25">
      <c r="A5449" s="7">
        <v>43434</v>
      </c>
      <c r="B5449" s="8">
        <v>7.5</v>
      </c>
      <c r="C5449" s="8">
        <v>3.4</v>
      </c>
      <c r="D5449" s="16" t="s">
        <v>1</v>
      </c>
      <c r="E5449" s="10"/>
      <c r="F5449" s="9"/>
      <c r="G5449" s="9"/>
      <c r="H5449" s="19">
        <f>IFERROR(AVERAGE(Tabelle1[[#This Row],[Höchst
Temperatur
Tag]],Tabelle1[[#This Row],[Tiefst
Temperatur
Nacht]]),"")</f>
        <v>5.45</v>
      </c>
      <c r="I5449" s="9">
        <f>IF(Tabelle1[[#This Row],[Niederschlag]]="Regen",1,0)</f>
        <v>1</v>
      </c>
      <c r="J5449" s="9">
        <f>IF(Tabelle1[[#This Row],[Niederschlag]]="Schnee",1,0)</f>
        <v>0</v>
      </c>
      <c r="K5449" s="9">
        <f>IF(Tabelle1[[#This Row],[Niederschlag]]="Hagel",1,0)</f>
        <v>0</v>
      </c>
      <c r="L5449" s="12" t="str">
        <f t="shared" si="255"/>
        <v/>
      </c>
      <c r="M5449" s="12" t="str">
        <f t="shared" si="256"/>
        <v/>
      </c>
      <c r="N5449" s="9" t="str">
        <f t="shared" si="257"/>
        <v/>
      </c>
    </row>
    <row r="5450" spans="1:14" x14ac:dyDescent="0.25">
      <c r="A5450" s="7">
        <v>43435</v>
      </c>
      <c r="B5450" s="8">
        <v>6.4</v>
      </c>
      <c r="C5450" s="8">
        <v>3.7</v>
      </c>
      <c r="D5450" s="16" t="s">
        <v>1</v>
      </c>
      <c r="E5450" s="10"/>
      <c r="F5450" s="9"/>
      <c r="G5450" s="9"/>
      <c r="H5450" s="19">
        <f>IFERROR(AVERAGE(Tabelle1[[#This Row],[Höchst
Temperatur
Tag]],Tabelle1[[#This Row],[Tiefst
Temperatur
Nacht]]),"")</f>
        <v>5.0500000000000007</v>
      </c>
      <c r="I5450" s="9">
        <f>IF(Tabelle1[[#This Row],[Niederschlag]]="Regen",1,0)</f>
        <v>1</v>
      </c>
      <c r="J5450" s="9">
        <f>IF(Tabelle1[[#This Row],[Niederschlag]]="Schnee",1,0)</f>
        <v>0</v>
      </c>
      <c r="K5450" s="9">
        <f>IF(Tabelle1[[#This Row],[Niederschlag]]="Hagel",1,0)</f>
        <v>0</v>
      </c>
      <c r="L5450" s="12" t="str">
        <f t="shared" si="255"/>
        <v/>
      </c>
      <c r="M5450" s="12" t="str">
        <f t="shared" si="256"/>
        <v/>
      </c>
      <c r="N5450" s="9" t="str">
        <f t="shared" si="257"/>
        <v/>
      </c>
    </row>
    <row r="5451" spans="1:14" x14ac:dyDescent="0.25">
      <c r="A5451" s="7">
        <v>43436</v>
      </c>
      <c r="B5451" s="8">
        <v>10.5</v>
      </c>
      <c r="C5451" s="8">
        <v>6.3</v>
      </c>
      <c r="D5451" s="16" t="s">
        <v>1</v>
      </c>
      <c r="E5451" s="10"/>
      <c r="F5451" s="9"/>
      <c r="G5451" s="9"/>
      <c r="H5451" s="19">
        <f>IFERROR(AVERAGE(Tabelle1[[#This Row],[Höchst
Temperatur
Tag]],Tabelle1[[#This Row],[Tiefst
Temperatur
Nacht]]),"")</f>
        <v>8.4</v>
      </c>
      <c r="I5451" s="9">
        <f>IF(Tabelle1[[#This Row],[Niederschlag]]="Regen",1,0)</f>
        <v>1</v>
      </c>
      <c r="J5451" s="9">
        <f>IF(Tabelle1[[#This Row],[Niederschlag]]="Schnee",1,0)</f>
        <v>0</v>
      </c>
      <c r="K5451" s="9">
        <f>IF(Tabelle1[[#This Row],[Niederschlag]]="Hagel",1,0)</f>
        <v>0</v>
      </c>
      <c r="L5451" s="12" t="str">
        <f t="shared" si="255"/>
        <v/>
      </c>
      <c r="M5451" s="12" t="str">
        <f t="shared" si="256"/>
        <v/>
      </c>
      <c r="N5451" s="9" t="str">
        <f t="shared" si="257"/>
        <v/>
      </c>
    </row>
    <row r="5452" spans="1:14" x14ac:dyDescent="0.25">
      <c r="A5452" s="7">
        <v>43437</v>
      </c>
      <c r="B5452" s="8">
        <v>10.5</v>
      </c>
      <c r="C5452" s="8">
        <v>4.8</v>
      </c>
      <c r="D5452" s="16" t="s">
        <v>1</v>
      </c>
      <c r="E5452" s="10"/>
      <c r="F5452" s="9"/>
      <c r="G5452" s="9"/>
      <c r="H5452" s="19">
        <f>IFERROR(AVERAGE(Tabelle1[[#This Row],[Höchst
Temperatur
Tag]],Tabelle1[[#This Row],[Tiefst
Temperatur
Nacht]]),"")</f>
        <v>7.65</v>
      </c>
      <c r="I5452" s="9">
        <f>IF(Tabelle1[[#This Row],[Niederschlag]]="Regen",1,0)</f>
        <v>1</v>
      </c>
      <c r="J5452" s="9">
        <f>IF(Tabelle1[[#This Row],[Niederschlag]]="Schnee",1,0)</f>
        <v>0</v>
      </c>
      <c r="K5452" s="9">
        <f>IF(Tabelle1[[#This Row],[Niederschlag]]="Hagel",1,0)</f>
        <v>0</v>
      </c>
      <c r="L5452" s="12" t="str">
        <f t="shared" si="255"/>
        <v/>
      </c>
      <c r="M5452" s="12" t="str">
        <f t="shared" si="256"/>
        <v/>
      </c>
      <c r="N5452" s="9" t="str">
        <f t="shared" si="257"/>
        <v/>
      </c>
    </row>
    <row r="5453" spans="1:14" x14ac:dyDescent="0.25">
      <c r="A5453" s="7">
        <v>43438</v>
      </c>
      <c r="B5453" s="8">
        <v>5.5</v>
      </c>
      <c r="C5453" s="8">
        <v>0.3</v>
      </c>
      <c r="D5453" s="16" t="s">
        <v>1</v>
      </c>
      <c r="E5453" s="10"/>
      <c r="F5453" s="9"/>
      <c r="G5453" s="9"/>
      <c r="H5453" s="19">
        <f>IFERROR(AVERAGE(Tabelle1[[#This Row],[Höchst
Temperatur
Tag]],Tabelle1[[#This Row],[Tiefst
Temperatur
Nacht]]),"")</f>
        <v>2.9</v>
      </c>
      <c r="I5453" s="9">
        <f>IF(Tabelle1[[#This Row],[Niederschlag]]="Regen",1,0)</f>
        <v>1</v>
      </c>
      <c r="J5453" s="9">
        <f>IF(Tabelle1[[#This Row],[Niederschlag]]="Schnee",1,0)</f>
        <v>0</v>
      </c>
      <c r="K5453" s="9">
        <f>IF(Tabelle1[[#This Row],[Niederschlag]]="Hagel",1,0)</f>
        <v>0</v>
      </c>
      <c r="L5453" s="12" t="str">
        <f t="shared" si="255"/>
        <v/>
      </c>
      <c r="M5453" s="12" t="str">
        <f t="shared" si="256"/>
        <v/>
      </c>
      <c r="N5453" s="9" t="str">
        <f t="shared" si="257"/>
        <v/>
      </c>
    </row>
    <row r="5454" spans="1:14" x14ac:dyDescent="0.25">
      <c r="A5454" s="7">
        <v>43439</v>
      </c>
      <c r="B5454" s="8">
        <v>5.4</v>
      </c>
      <c r="C5454" s="8">
        <v>0.4</v>
      </c>
      <c r="D5454" s="16" t="s">
        <v>1</v>
      </c>
      <c r="E5454" s="10"/>
      <c r="F5454" s="9"/>
      <c r="G5454" s="9"/>
      <c r="H5454" s="19">
        <f>IFERROR(AVERAGE(Tabelle1[[#This Row],[Höchst
Temperatur
Tag]],Tabelle1[[#This Row],[Tiefst
Temperatur
Nacht]]),"")</f>
        <v>2.9000000000000004</v>
      </c>
      <c r="I5454" s="9">
        <f>IF(Tabelle1[[#This Row],[Niederschlag]]="Regen",1,0)</f>
        <v>1</v>
      </c>
      <c r="J5454" s="9">
        <f>IF(Tabelle1[[#This Row],[Niederschlag]]="Schnee",1,0)</f>
        <v>0</v>
      </c>
      <c r="K5454" s="9">
        <f>IF(Tabelle1[[#This Row],[Niederschlag]]="Hagel",1,0)</f>
        <v>0</v>
      </c>
      <c r="L5454" s="12" t="str">
        <f t="shared" si="255"/>
        <v/>
      </c>
      <c r="M5454" s="12" t="str">
        <f t="shared" si="256"/>
        <v/>
      </c>
      <c r="N5454" s="9" t="str">
        <f t="shared" si="257"/>
        <v/>
      </c>
    </row>
    <row r="5455" spans="1:14" x14ac:dyDescent="0.25">
      <c r="A5455" s="7">
        <v>43440</v>
      </c>
      <c r="B5455" s="8">
        <v>9.5</v>
      </c>
      <c r="C5455" s="8">
        <v>5.5</v>
      </c>
      <c r="D5455" s="16" t="s">
        <v>1</v>
      </c>
      <c r="E5455" s="10"/>
      <c r="F5455" s="9"/>
      <c r="G5455" s="9"/>
      <c r="H5455" s="19">
        <f>IFERROR(AVERAGE(Tabelle1[[#This Row],[Höchst
Temperatur
Tag]],Tabelle1[[#This Row],[Tiefst
Temperatur
Nacht]]),"")</f>
        <v>7.5</v>
      </c>
      <c r="I5455" s="9">
        <f>IF(Tabelle1[[#This Row],[Niederschlag]]="Regen",1,0)</f>
        <v>1</v>
      </c>
      <c r="J5455" s="9">
        <f>IF(Tabelle1[[#This Row],[Niederschlag]]="Schnee",1,0)</f>
        <v>0</v>
      </c>
      <c r="K5455" s="9">
        <f>IF(Tabelle1[[#This Row],[Niederschlag]]="Hagel",1,0)</f>
        <v>0</v>
      </c>
      <c r="L5455" s="12" t="str">
        <f t="shared" si="255"/>
        <v/>
      </c>
      <c r="M5455" s="12" t="str">
        <f t="shared" si="256"/>
        <v/>
      </c>
      <c r="N5455" s="9" t="str">
        <f t="shared" si="257"/>
        <v/>
      </c>
    </row>
    <row r="5456" spans="1:14" x14ac:dyDescent="0.25">
      <c r="A5456" s="7">
        <v>43441</v>
      </c>
      <c r="B5456" s="8">
        <v>8.3000000000000007</v>
      </c>
      <c r="C5456" s="8">
        <v>2.4</v>
      </c>
      <c r="D5456" s="16" t="s">
        <v>1</v>
      </c>
      <c r="E5456" s="10"/>
      <c r="F5456" s="9"/>
      <c r="G5456" s="9"/>
      <c r="H5456" s="19">
        <f>IFERROR(AVERAGE(Tabelle1[[#This Row],[Höchst
Temperatur
Tag]],Tabelle1[[#This Row],[Tiefst
Temperatur
Nacht]]),"")</f>
        <v>5.3500000000000005</v>
      </c>
      <c r="I5456" s="9">
        <f>IF(Tabelle1[[#This Row],[Niederschlag]]="Regen",1,0)</f>
        <v>1</v>
      </c>
      <c r="J5456" s="9">
        <f>IF(Tabelle1[[#This Row],[Niederschlag]]="Schnee",1,0)</f>
        <v>0</v>
      </c>
      <c r="K5456" s="9">
        <f>IF(Tabelle1[[#This Row],[Niederschlag]]="Hagel",1,0)</f>
        <v>0</v>
      </c>
      <c r="L5456" s="12" t="str">
        <f t="shared" si="255"/>
        <v/>
      </c>
      <c r="M5456" s="12" t="str">
        <f t="shared" si="256"/>
        <v/>
      </c>
      <c r="N5456" s="9" t="str">
        <f t="shared" si="257"/>
        <v/>
      </c>
    </row>
    <row r="5457" spans="1:14" x14ac:dyDescent="0.25">
      <c r="A5457" s="7">
        <v>43442</v>
      </c>
      <c r="B5457" s="8">
        <v>6.4</v>
      </c>
      <c r="C5457" s="8">
        <v>3</v>
      </c>
      <c r="D5457" s="16" t="s">
        <v>1</v>
      </c>
      <c r="E5457" s="10"/>
      <c r="F5457" s="9"/>
      <c r="G5457" s="9"/>
      <c r="H5457" s="19">
        <f>IFERROR(AVERAGE(Tabelle1[[#This Row],[Höchst
Temperatur
Tag]],Tabelle1[[#This Row],[Tiefst
Temperatur
Nacht]]),"")</f>
        <v>4.7</v>
      </c>
      <c r="I5457" s="9">
        <f>IF(Tabelle1[[#This Row],[Niederschlag]]="Regen",1,0)</f>
        <v>1</v>
      </c>
      <c r="J5457" s="9">
        <f>IF(Tabelle1[[#This Row],[Niederschlag]]="Schnee",1,0)</f>
        <v>0</v>
      </c>
      <c r="K5457" s="9">
        <f>IF(Tabelle1[[#This Row],[Niederschlag]]="Hagel",1,0)</f>
        <v>0</v>
      </c>
      <c r="L5457" s="12" t="str">
        <f t="shared" si="255"/>
        <v/>
      </c>
      <c r="M5457" s="12" t="str">
        <f t="shared" si="256"/>
        <v/>
      </c>
      <c r="N5457" s="9" t="str">
        <f t="shared" si="257"/>
        <v/>
      </c>
    </row>
    <row r="5458" spans="1:14" x14ac:dyDescent="0.25">
      <c r="A5458" s="7">
        <v>43443</v>
      </c>
      <c r="B5458" s="8">
        <v>6.2</v>
      </c>
      <c r="C5458" s="8">
        <v>1.8</v>
      </c>
      <c r="D5458" s="16" t="s">
        <v>1</v>
      </c>
      <c r="E5458" s="10"/>
      <c r="F5458" s="9"/>
      <c r="G5458" s="9"/>
      <c r="H5458" s="19">
        <f>IFERROR(AVERAGE(Tabelle1[[#This Row],[Höchst
Temperatur
Tag]],Tabelle1[[#This Row],[Tiefst
Temperatur
Nacht]]),"")</f>
        <v>4</v>
      </c>
      <c r="I5458" s="9">
        <f>IF(Tabelle1[[#This Row],[Niederschlag]]="Regen",1,0)</f>
        <v>1</v>
      </c>
      <c r="J5458" s="9">
        <f>IF(Tabelle1[[#This Row],[Niederschlag]]="Schnee",1,0)</f>
        <v>0</v>
      </c>
      <c r="K5458" s="9">
        <f>IF(Tabelle1[[#This Row],[Niederschlag]]="Hagel",1,0)</f>
        <v>0</v>
      </c>
      <c r="L5458" s="12" t="str">
        <f t="shared" si="255"/>
        <v/>
      </c>
      <c r="M5458" s="12" t="str">
        <f t="shared" si="256"/>
        <v/>
      </c>
      <c r="N5458" s="9" t="str">
        <f t="shared" si="257"/>
        <v/>
      </c>
    </row>
    <row r="5459" spans="1:14" x14ac:dyDescent="0.25">
      <c r="A5459" s="7">
        <v>43444</v>
      </c>
      <c r="B5459" s="8">
        <v>3.1</v>
      </c>
      <c r="C5459" s="8">
        <v>0.4</v>
      </c>
      <c r="D5459" s="16" t="s">
        <v>2</v>
      </c>
      <c r="E5459" s="10"/>
      <c r="F5459" s="9"/>
      <c r="G5459" s="9"/>
      <c r="H5459" s="19">
        <f>IFERROR(AVERAGE(Tabelle1[[#This Row],[Höchst
Temperatur
Tag]],Tabelle1[[#This Row],[Tiefst
Temperatur
Nacht]]),"")</f>
        <v>1.75</v>
      </c>
      <c r="I5459" s="9">
        <f>IF(Tabelle1[[#This Row],[Niederschlag]]="Regen",1,0)</f>
        <v>0</v>
      </c>
      <c r="J5459" s="9">
        <f>IF(Tabelle1[[#This Row],[Niederschlag]]="Schnee",1,0)</f>
        <v>0</v>
      </c>
      <c r="K5459" s="9">
        <f>IF(Tabelle1[[#This Row],[Niederschlag]]="Hagel",1,0)</f>
        <v>0</v>
      </c>
      <c r="L5459" s="12" t="str">
        <f t="shared" si="255"/>
        <v/>
      </c>
      <c r="M5459" s="12" t="str">
        <f t="shared" si="256"/>
        <v/>
      </c>
      <c r="N5459" s="9" t="str">
        <f t="shared" si="257"/>
        <v/>
      </c>
    </row>
    <row r="5460" spans="1:14" x14ac:dyDescent="0.25">
      <c r="A5460" s="7">
        <v>43445</v>
      </c>
      <c r="B5460" s="8">
        <v>3</v>
      </c>
      <c r="C5460" s="8">
        <v>-0.5</v>
      </c>
      <c r="D5460" s="16" t="s">
        <v>3</v>
      </c>
      <c r="E5460" s="10"/>
      <c r="F5460" s="9"/>
      <c r="G5460" s="9"/>
      <c r="H5460" s="19">
        <f>IFERROR(AVERAGE(Tabelle1[[#This Row],[Höchst
Temperatur
Tag]],Tabelle1[[#This Row],[Tiefst
Temperatur
Nacht]]),"")</f>
        <v>1.25</v>
      </c>
      <c r="I5460" s="9">
        <f>IF(Tabelle1[[#This Row],[Niederschlag]]="Regen",1,0)</f>
        <v>0</v>
      </c>
      <c r="J5460" s="9">
        <f>IF(Tabelle1[[#This Row],[Niederschlag]]="Schnee",1,0)</f>
        <v>1</v>
      </c>
      <c r="K5460" s="9">
        <f>IF(Tabelle1[[#This Row],[Niederschlag]]="Hagel",1,0)</f>
        <v>0</v>
      </c>
      <c r="L5460" s="12">
        <f t="shared" si="255"/>
        <v>1</v>
      </c>
      <c r="M5460" s="12" t="str">
        <f t="shared" si="256"/>
        <v/>
      </c>
      <c r="N5460" s="9" t="str">
        <f t="shared" si="257"/>
        <v/>
      </c>
    </row>
    <row r="5461" spans="1:14" x14ac:dyDescent="0.25">
      <c r="A5461" s="7">
        <v>43446</v>
      </c>
      <c r="B5461" s="8">
        <v>1.5</v>
      </c>
      <c r="C5461" s="8">
        <v>-1.3</v>
      </c>
      <c r="D5461" s="16"/>
      <c r="E5461" s="10"/>
      <c r="F5461" s="9"/>
      <c r="G5461" s="9"/>
      <c r="H5461" s="19">
        <f>IFERROR(AVERAGE(Tabelle1[[#This Row],[Höchst
Temperatur
Tag]],Tabelle1[[#This Row],[Tiefst
Temperatur
Nacht]]),"")</f>
        <v>9.9999999999999978E-2</v>
      </c>
      <c r="I5461" s="9">
        <f>IF(Tabelle1[[#This Row],[Niederschlag]]="Regen",1,0)</f>
        <v>0</v>
      </c>
      <c r="J5461" s="9">
        <f>IF(Tabelle1[[#This Row],[Niederschlag]]="Schnee",1,0)</f>
        <v>0</v>
      </c>
      <c r="K5461" s="9">
        <f>IF(Tabelle1[[#This Row],[Niederschlag]]="Hagel",1,0)</f>
        <v>0</v>
      </c>
      <c r="L5461" s="12">
        <f t="shared" si="255"/>
        <v>1</v>
      </c>
      <c r="M5461" s="12" t="str">
        <f t="shared" si="256"/>
        <v/>
      </c>
      <c r="N5461" s="9" t="str">
        <f t="shared" si="257"/>
        <v/>
      </c>
    </row>
    <row r="5462" spans="1:14" x14ac:dyDescent="0.25">
      <c r="A5462" s="7">
        <v>43447</v>
      </c>
      <c r="B5462" s="8">
        <v>-0.5</v>
      </c>
      <c r="C5462" s="8">
        <v>-2.5</v>
      </c>
      <c r="D5462" s="16"/>
      <c r="E5462" s="10"/>
      <c r="F5462" s="9"/>
      <c r="G5462" s="9"/>
      <c r="H5462" s="19">
        <f>IFERROR(AVERAGE(Tabelle1[[#This Row],[Höchst
Temperatur
Tag]],Tabelle1[[#This Row],[Tiefst
Temperatur
Nacht]]),"")</f>
        <v>-1.5</v>
      </c>
      <c r="I5462" s="9">
        <f>IF(Tabelle1[[#This Row],[Niederschlag]]="Regen",1,0)</f>
        <v>0</v>
      </c>
      <c r="J5462" s="9">
        <f>IF(Tabelle1[[#This Row],[Niederschlag]]="Schnee",1,0)</f>
        <v>0</v>
      </c>
      <c r="K5462" s="9">
        <f>IF(Tabelle1[[#This Row],[Niederschlag]]="Hagel",1,0)</f>
        <v>0</v>
      </c>
      <c r="L5462" s="12">
        <f t="shared" si="255"/>
        <v>1</v>
      </c>
      <c r="M5462" s="12" t="str">
        <f t="shared" si="256"/>
        <v/>
      </c>
      <c r="N5462" s="9" t="str">
        <f t="shared" si="257"/>
        <v/>
      </c>
    </row>
    <row r="5463" spans="1:14" x14ac:dyDescent="0.25">
      <c r="A5463" s="7">
        <v>43448</v>
      </c>
      <c r="B5463" s="8">
        <v>-1.4</v>
      </c>
      <c r="C5463" s="8">
        <v>-3</v>
      </c>
      <c r="D5463" s="16"/>
      <c r="E5463" s="10"/>
      <c r="F5463" s="9"/>
      <c r="G5463" s="9"/>
      <c r="H5463" s="19">
        <f>IFERROR(AVERAGE(Tabelle1[[#This Row],[Höchst
Temperatur
Tag]],Tabelle1[[#This Row],[Tiefst
Temperatur
Nacht]]),"")</f>
        <v>-2.2000000000000002</v>
      </c>
      <c r="I5463" s="9">
        <f>IF(Tabelle1[[#This Row],[Niederschlag]]="Regen",1,0)</f>
        <v>0</v>
      </c>
      <c r="J5463" s="9">
        <f>IF(Tabelle1[[#This Row],[Niederschlag]]="Schnee",1,0)</f>
        <v>0</v>
      </c>
      <c r="K5463" s="9">
        <f>IF(Tabelle1[[#This Row],[Niederschlag]]="Hagel",1,0)</f>
        <v>0</v>
      </c>
      <c r="L5463" s="12">
        <f t="shared" si="255"/>
        <v>1</v>
      </c>
      <c r="M5463" s="12" t="str">
        <f t="shared" si="256"/>
        <v/>
      </c>
      <c r="N5463" s="9" t="str">
        <f t="shared" si="257"/>
        <v/>
      </c>
    </row>
    <row r="5464" spans="1:14" x14ac:dyDescent="0.25">
      <c r="A5464" s="7">
        <v>43449</v>
      </c>
      <c r="B5464" s="8">
        <v>-1.2</v>
      </c>
      <c r="C5464" s="8">
        <v>-3.9</v>
      </c>
      <c r="D5464" s="16"/>
      <c r="E5464" s="10"/>
      <c r="F5464" s="9"/>
      <c r="G5464" s="9"/>
      <c r="H5464" s="19">
        <f>IFERROR(AVERAGE(Tabelle1[[#This Row],[Höchst
Temperatur
Tag]],Tabelle1[[#This Row],[Tiefst
Temperatur
Nacht]]),"")</f>
        <v>-2.5499999999999998</v>
      </c>
      <c r="I5464" s="9">
        <f>IF(Tabelle1[[#This Row],[Niederschlag]]="Regen",1,0)</f>
        <v>0</v>
      </c>
      <c r="J5464" s="9">
        <f>IF(Tabelle1[[#This Row],[Niederschlag]]="Schnee",1,0)</f>
        <v>0</v>
      </c>
      <c r="K5464" s="9">
        <f>IF(Tabelle1[[#This Row],[Niederschlag]]="Hagel",1,0)</f>
        <v>0</v>
      </c>
      <c r="L5464" s="12">
        <f t="shared" si="255"/>
        <v>1</v>
      </c>
      <c r="M5464" s="12" t="str">
        <f t="shared" si="256"/>
        <v/>
      </c>
      <c r="N5464" s="9" t="str">
        <f t="shared" si="257"/>
        <v/>
      </c>
    </row>
    <row r="5465" spans="1:14" x14ac:dyDescent="0.25">
      <c r="A5465" s="7">
        <v>43450</v>
      </c>
      <c r="B5465" s="8">
        <v>1.1000000000000001</v>
      </c>
      <c r="C5465" s="8">
        <v>-0.4</v>
      </c>
      <c r="D5465" s="16" t="s">
        <v>3</v>
      </c>
      <c r="E5465" s="10">
        <v>5</v>
      </c>
      <c r="F5465" s="9"/>
      <c r="G5465" s="9"/>
      <c r="H5465" s="19">
        <f>IFERROR(AVERAGE(Tabelle1[[#This Row],[Höchst
Temperatur
Tag]],Tabelle1[[#This Row],[Tiefst
Temperatur
Nacht]]),"")</f>
        <v>0.35000000000000003</v>
      </c>
      <c r="I5465" s="9">
        <f>IF(Tabelle1[[#This Row],[Niederschlag]]="Regen",1,0)</f>
        <v>0</v>
      </c>
      <c r="J5465" s="9">
        <f>IF(Tabelle1[[#This Row],[Niederschlag]]="Schnee",1,0)</f>
        <v>1</v>
      </c>
      <c r="K5465" s="9">
        <f>IF(Tabelle1[[#This Row],[Niederschlag]]="Hagel",1,0)</f>
        <v>0</v>
      </c>
      <c r="L5465" s="12">
        <f t="shared" si="255"/>
        <v>1</v>
      </c>
      <c r="M5465" s="12" t="str">
        <f t="shared" si="256"/>
        <v/>
      </c>
      <c r="N5465" s="9" t="str">
        <f t="shared" si="257"/>
        <v/>
      </c>
    </row>
    <row r="5466" spans="1:14" x14ac:dyDescent="0.25">
      <c r="A5466" s="7">
        <v>43451</v>
      </c>
      <c r="B5466" s="8">
        <v>3.6</v>
      </c>
      <c r="C5466" s="8">
        <v>1.1000000000000001</v>
      </c>
      <c r="D5466" s="16"/>
      <c r="E5466" s="10" t="s">
        <v>56</v>
      </c>
      <c r="F5466" s="9"/>
      <c r="G5466" s="9"/>
      <c r="H5466" s="19">
        <f>IFERROR(AVERAGE(Tabelle1[[#This Row],[Höchst
Temperatur
Tag]],Tabelle1[[#This Row],[Tiefst
Temperatur
Nacht]]),"")</f>
        <v>2.35</v>
      </c>
      <c r="I5466" s="9">
        <f>IF(Tabelle1[[#This Row],[Niederschlag]]="Regen",1,0)</f>
        <v>0</v>
      </c>
      <c r="J5466" s="9">
        <f>IF(Tabelle1[[#This Row],[Niederschlag]]="Schnee",1,0)</f>
        <v>0</v>
      </c>
      <c r="K5466" s="9">
        <f>IF(Tabelle1[[#This Row],[Niederschlag]]="Hagel",1,0)</f>
        <v>0</v>
      </c>
      <c r="L5466" s="12" t="str">
        <f t="shared" si="255"/>
        <v/>
      </c>
      <c r="M5466" s="12" t="str">
        <f t="shared" si="256"/>
        <v/>
      </c>
      <c r="N5466" s="9" t="str">
        <f t="shared" si="257"/>
        <v/>
      </c>
    </row>
    <row r="5467" spans="1:14" x14ac:dyDescent="0.25">
      <c r="A5467" s="7">
        <v>43452</v>
      </c>
      <c r="B5467" s="8">
        <v>3.5</v>
      </c>
      <c r="C5467" s="8">
        <v>0.3</v>
      </c>
      <c r="D5467" s="16"/>
      <c r="E5467" s="10"/>
      <c r="F5467" s="9"/>
      <c r="G5467" s="9"/>
      <c r="H5467" s="19">
        <f>IFERROR(AVERAGE(Tabelle1[[#This Row],[Höchst
Temperatur
Tag]],Tabelle1[[#This Row],[Tiefst
Temperatur
Nacht]]),"")</f>
        <v>1.9</v>
      </c>
      <c r="I5467" s="9">
        <f>IF(Tabelle1[[#This Row],[Niederschlag]]="Regen",1,0)</f>
        <v>0</v>
      </c>
      <c r="J5467" s="9">
        <f>IF(Tabelle1[[#This Row],[Niederschlag]]="Schnee",1,0)</f>
        <v>0</v>
      </c>
      <c r="K5467" s="9">
        <f>IF(Tabelle1[[#This Row],[Niederschlag]]="Hagel",1,0)</f>
        <v>0</v>
      </c>
      <c r="L5467" s="12" t="str">
        <f t="shared" si="255"/>
        <v/>
      </c>
      <c r="M5467" s="12" t="str">
        <f t="shared" si="256"/>
        <v/>
      </c>
      <c r="N5467" s="9" t="str">
        <f t="shared" si="257"/>
        <v/>
      </c>
    </row>
    <row r="5468" spans="1:14" x14ac:dyDescent="0.25">
      <c r="A5468" s="7">
        <v>43453</v>
      </c>
      <c r="B5468" s="8">
        <v>5.9</v>
      </c>
      <c r="C5468" s="8">
        <v>2.9</v>
      </c>
      <c r="D5468" s="16" t="s">
        <v>1</v>
      </c>
      <c r="E5468" s="10"/>
      <c r="F5468" s="9"/>
      <c r="G5468" s="9"/>
      <c r="H5468" s="19">
        <f>IFERROR(AVERAGE(Tabelle1[[#This Row],[Höchst
Temperatur
Tag]],Tabelle1[[#This Row],[Tiefst
Temperatur
Nacht]]),"")</f>
        <v>4.4000000000000004</v>
      </c>
      <c r="I5468" s="9">
        <f>IF(Tabelle1[[#This Row],[Niederschlag]]="Regen",1,0)</f>
        <v>1</v>
      </c>
      <c r="J5468" s="9">
        <f>IF(Tabelle1[[#This Row],[Niederschlag]]="Schnee",1,0)</f>
        <v>0</v>
      </c>
      <c r="K5468" s="9">
        <f>IF(Tabelle1[[#This Row],[Niederschlag]]="Hagel",1,0)</f>
        <v>0</v>
      </c>
      <c r="L5468" s="12" t="str">
        <f t="shared" si="255"/>
        <v/>
      </c>
      <c r="M5468" s="12" t="str">
        <f t="shared" si="256"/>
        <v/>
      </c>
      <c r="N5468" s="9" t="str">
        <f t="shared" si="257"/>
        <v/>
      </c>
    </row>
    <row r="5469" spans="1:14" x14ac:dyDescent="0.25">
      <c r="A5469" s="7">
        <v>43454</v>
      </c>
      <c r="B5469" s="8">
        <v>5</v>
      </c>
      <c r="C5469" s="8">
        <v>3.2</v>
      </c>
      <c r="D5469" s="16" t="s">
        <v>1</v>
      </c>
      <c r="E5469" s="10"/>
      <c r="F5469" s="9"/>
      <c r="G5469" s="9"/>
      <c r="H5469" s="19">
        <f>IFERROR(AVERAGE(Tabelle1[[#This Row],[Höchst
Temperatur
Tag]],Tabelle1[[#This Row],[Tiefst
Temperatur
Nacht]]),"")</f>
        <v>4.0999999999999996</v>
      </c>
      <c r="I5469" s="9">
        <f>IF(Tabelle1[[#This Row],[Niederschlag]]="Regen",1,0)</f>
        <v>1</v>
      </c>
      <c r="J5469" s="9">
        <f>IF(Tabelle1[[#This Row],[Niederschlag]]="Schnee",1,0)</f>
        <v>0</v>
      </c>
      <c r="K5469" s="9">
        <f>IF(Tabelle1[[#This Row],[Niederschlag]]="Hagel",1,0)</f>
        <v>0</v>
      </c>
      <c r="L5469" s="12" t="str">
        <f t="shared" si="255"/>
        <v/>
      </c>
      <c r="M5469" s="12" t="str">
        <f t="shared" si="256"/>
        <v/>
      </c>
      <c r="N5469" s="9" t="str">
        <f t="shared" si="257"/>
        <v/>
      </c>
    </row>
    <row r="5470" spans="1:14" x14ac:dyDescent="0.25">
      <c r="A5470" s="7">
        <v>43455</v>
      </c>
      <c r="B5470" s="8">
        <v>9.3000000000000007</v>
      </c>
      <c r="C5470" s="8">
        <v>5</v>
      </c>
      <c r="D5470" s="16" t="s">
        <v>1</v>
      </c>
      <c r="E5470" s="10"/>
      <c r="F5470" s="9"/>
      <c r="G5470" s="9"/>
      <c r="H5470" s="19">
        <f>IFERROR(AVERAGE(Tabelle1[[#This Row],[Höchst
Temperatur
Tag]],Tabelle1[[#This Row],[Tiefst
Temperatur
Nacht]]),"")</f>
        <v>7.15</v>
      </c>
      <c r="I5470" s="9">
        <f>IF(Tabelle1[[#This Row],[Niederschlag]]="Regen",1,0)</f>
        <v>1</v>
      </c>
      <c r="J5470" s="9">
        <f>IF(Tabelle1[[#This Row],[Niederschlag]]="Schnee",1,0)</f>
        <v>0</v>
      </c>
      <c r="K5470" s="9">
        <f>IF(Tabelle1[[#This Row],[Niederschlag]]="Hagel",1,0)</f>
        <v>0</v>
      </c>
      <c r="L5470" s="12" t="str">
        <f t="shared" si="255"/>
        <v/>
      </c>
      <c r="M5470" s="12" t="str">
        <f t="shared" si="256"/>
        <v/>
      </c>
      <c r="N5470" s="9" t="str">
        <f t="shared" si="257"/>
        <v/>
      </c>
    </row>
    <row r="5471" spans="1:14" x14ac:dyDescent="0.25">
      <c r="A5471" s="7">
        <v>43456</v>
      </c>
      <c r="B5471" s="8">
        <v>8.6999999999999993</v>
      </c>
      <c r="C5471" s="8">
        <v>3.2</v>
      </c>
      <c r="D5471" s="16" t="s">
        <v>1</v>
      </c>
      <c r="E5471" s="10"/>
      <c r="F5471" s="9"/>
      <c r="G5471" s="9"/>
      <c r="H5471" s="19">
        <f>IFERROR(AVERAGE(Tabelle1[[#This Row],[Höchst
Temperatur
Tag]],Tabelle1[[#This Row],[Tiefst
Temperatur
Nacht]]),"")</f>
        <v>5.9499999999999993</v>
      </c>
      <c r="I5471" s="9">
        <f>IF(Tabelle1[[#This Row],[Niederschlag]]="Regen",1,0)</f>
        <v>1</v>
      </c>
      <c r="J5471" s="9">
        <f>IF(Tabelle1[[#This Row],[Niederschlag]]="Schnee",1,0)</f>
        <v>0</v>
      </c>
      <c r="K5471" s="9">
        <f>IF(Tabelle1[[#This Row],[Niederschlag]]="Hagel",1,0)</f>
        <v>0</v>
      </c>
      <c r="L5471" s="12" t="str">
        <f t="shared" si="255"/>
        <v/>
      </c>
      <c r="M5471" s="12" t="str">
        <f t="shared" si="256"/>
        <v/>
      </c>
      <c r="N5471" s="9" t="str">
        <f t="shared" si="257"/>
        <v/>
      </c>
    </row>
    <row r="5472" spans="1:14" x14ac:dyDescent="0.25">
      <c r="A5472" s="7">
        <v>43457</v>
      </c>
      <c r="B5472" s="8">
        <v>8.9</v>
      </c>
      <c r="C5472" s="8">
        <v>2.2000000000000002</v>
      </c>
      <c r="D5472" s="16" t="s">
        <v>1</v>
      </c>
      <c r="E5472" s="10"/>
      <c r="F5472" s="9"/>
      <c r="G5472" s="9"/>
      <c r="H5472" s="19">
        <f>IFERROR(AVERAGE(Tabelle1[[#This Row],[Höchst
Temperatur
Tag]],Tabelle1[[#This Row],[Tiefst
Temperatur
Nacht]]),"")</f>
        <v>5.5500000000000007</v>
      </c>
      <c r="I5472" s="9">
        <f>IF(Tabelle1[[#This Row],[Niederschlag]]="Regen",1,0)</f>
        <v>1</v>
      </c>
      <c r="J5472" s="9">
        <f>IF(Tabelle1[[#This Row],[Niederschlag]]="Schnee",1,0)</f>
        <v>0</v>
      </c>
      <c r="K5472" s="9">
        <f>IF(Tabelle1[[#This Row],[Niederschlag]]="Hagel",1,0)</f>
        <v>0</v>
      </c>
      <c r="L5472" s="12" t="str">
        <f t="shared" si="255"/>
        <v/>
      </c>
      <c r="M5472" s="12" t="str">
        <f t="shared" si="256"/>
        <v/>
      </c>
      <c r="N5472" s="9" t="str">
        <f t="shared" si="257"/>
        <v/>
      </c>
    </row>
    <row r="5473" spans="1:14" x14ac:dyDescent="0.25">
      <c r="A5473" s="7">
        <v>43458</v>
      </c>
      <c r="B5473" s="8">
        <v>3.5</v>
      </c>
      <c r="C5473" s="8">
        <v>-2.2999999999999998</v>
      </c>
      <c r="D5473" s="16" t="s">
        <v>1</v>
      </c>
      <c r="E5473" s="10"/>
      <c r="F5473" s="9"/>
      <c r="G5473" s="9" t="s">
        <v>15</v>
      </c>
      <c r="H5473" s="19">
        <f>IFERROR(AVERAGE(Tabelle1[[#This Row],[Höchst
Temperatur
Tag]],Tabelle1[[#This Row],[Tiefst
Temperatur
Nacht]]),"")</f>
        <v>0.60000000000000009</v>
      </c>
      <c r="I5473" s="9">
        <f>IF(Tabelle1[[#This Row],[Niederschlag]]="Regen",1,0)</f>
        <v>1</v>
      </c>
      <c r="J5473" s="9">
        <f>IF(Tabelle1[[#This Row],[Niederschlag]]="Schnee",1,0)</f>
        <v>0</v>
      </c>
      <c r="K5473" s="9">
        <f>IF(Tabelle1[[#This Row],[Niederschlag]]="Hagel",1,0)</f>
        <v>0</v>
      </c>
      <c r="L5473" s="12">
        <f t="shared" si="255"/>
        <v>1</v>
      </c>
      <c r="M5473" s="12" t="str">
        <f t="shared" si="256"/>
        <v/>
      </c>
      <c r="N5473" s="9" t="str">
        <f t="shared" si="257"/>
        <v/>
      </c>
    </row>
    <row r="5474" spans="1:14" x14ac:dyDescent="0.25">
      <c r="A5474" s="7">
        <v>43459</v>
      </c>
      <c r="B5474" s="8">
        <v>1.3</v>
      </c>
      <c r="C5474" s="8">
        <v>-3.6</v>
      </c>
      <c r="D5474" s="16"/>
      <c r="E5474" s="10"/>
      <c r="F5474" s="9"/>
      <c r="G5474" s="9" t="s">
        <v>17</v>
      </c>
      <c r="H5474" s="19">
        <f>IFERROR(AVERAGE(Tabelle1[[#This Row],[Höchst
Temperatur
Tag]],Tabelle1[[#This Row],[Tiefst
Temperatur
Nacht]]),"")</f>
        <v>-1.1499999999999999</v>
      </c>
      <c r="I5474" s="9">
        <f>IF(Tabelle1[[#This Row],[Niederschlag]]="Regen",1,0)</f>
        <v>0</v>
      </c>
      <c r="J5474" s="9">
        <f>IF(Tabelle1[[#This Row],[Niederschlag]]="Schnee",1,0)</f>
        <v>0</v>
      </c>
      <c r="K5474" s="9">
        <f>IF(Tabelle1[[#This Row],[Niederschlag]]="Hagel",1,0)</f>
        <v>0</v>
      </c>
      <c r="L5474" s="12">
        <f t="shared" si="255"/>
        <v>1</v>
      </c>
      <c r="M5474" s="12" t="str">
        <f t="shared" si="256"/>
        <v/>
      </c>
      <c r="N5474" s="9" t="str">
        <f t="shared" si="257"/>
        <v/>
      </c>
    </row>
    <row r="5475" spans="1:14" x14ac:dyDescent="0.25">
      <c r="A5475" s="7">
        <v>43460</v>
      </c>
      <c r="B5475" s="8">
        <v>1.7</v>
      </c>
      <c r="C5475" s="8">
        <v>-3.7</v>
      </c>
      <c r="D5475" s="16"/>
      <c r="E5475" s="10"/>
      <c r="F5475" s="9"/>
      <c r="G5475" s="9" t="s">
        <v>18</v>
      </c>
      <c r="H5475" s="19">
        <f>IFERROR(AVERAGE(Tabelle1[[#This Row],[Höchst
Temperatur
Tag]],Tabelle1[[#This Row],[Tiefst
Temperatur
Nacht]]),"")</f>
        <v>-1</v>
      </c>
      <c r="I5475" s="9">
        <f>IF(Tabelle1[[#This Row],[Niederschlag]]="Regen",1,0)</f>
        <v>0</v>
      </c>
      <c r="J5475" s="9">
        <f>IF(Tabelle1[[#This Row],[Niederschlag]]="Schnee",1,0)</f>
        <v>0</v>
      </c>
      <c r="K5475" s="9">
        <f>IF(Tabelle1[[#This Row],[Niederschlag]]="Hagel",1,0)</f>
        <v>0</v>
      </c>
      <c r="L5475" s="12">
        <f t="shared" si="255"/>
        <v>1</v>
      </c>
      <c r="M5475" s="12" t="str">
        <f t="shared" si="256"/>
        <v/>
      </c>
      <c r="N5475" s="9" t="str">
        <f t="shared" si="257"/>
        <v/>
      </c>
    </row>
    <row r="5476" spans="1:14" x14ac:dyDescent="0.25">
      <c r="A5476" s="7">
        <v>43461</v>
      </c>
      <c r="B5476" s="8">
        <v>3.5</v>
      </c>
      <c r="C5476" s="8">
        <v>-0.6</v>
      </c>
      <c r="D5476" s="16"/>
      <c r="E5476" s="10"/>
      <c r="F5476" s="9"/>
      <c r="G5476" s="9"/>
      <c r="H5476" s="19">
        <f>IFERROR(AVERAGE(Tabelle1[[#This Row],[Höchst
Temperatur
Tag]],Tabelle1[[#This Row],[Tiefst
Temperatur
Nacht]]),"")</f>
        <v>1.45</v>
      </c>
      <c r="I5476" s="9">
        <f>IF(Tabelle1[[#This Row],[Niederschlag]]="Regen",1,0)</f>
        <v>0</v>
      </c>
      <c r="J5476" s="9">
        <f>IF(Tabelle1[[#This Row],[Niederschlag]]="Schnee",1,0)</f>
        <v>0</v>
      </c>
      <c r="K5476" s="9">
        <f>IF(Tabelle1[[#This Row],[Niederschlag]]="Hagel",1,0)</f>
        <v>0</v>
      </c>
      <c r="L5476" s="12">
        <f t="shared" si="255"/>
        <v>1</v>
      </c>
      <c r="M5476" s="12" t="str">
        <f t="shared" si="256"/>
        <v/>
      </c>
      <c r="N5476" s="9" t="str">
        <f t="shared" si="257"/>
        <v/>
      </c>
    </row>
    <row r="5477" spans="1:14" x14ac:dyDescent="0.25">
      <c r="A5477" s="7">
        <v>43462</v>
      </c>
      <c r="B5477" s="8">
        <v>4.0999999999999996</v>
      </c>
      <c r="C5477" s="8">
        <v>-0.8</v>
      </c>
      <c r="D5477" s="16"/>
      <c r="E5477" s="10"/>
      <c r="F5477" s="9"/>
      <c r="G5477" s="9"/>
      <c r="H5477" s="19">
        <f>IFERROR(AVERAGE(Tabelle1[[#This Row],[Höchst
Temperatur
Tag]],Tabelle1[[#This Row],[Tiefst
Temperatur
Nacht]]),"")</f>
        <v>1.65</v>
      </c>
      <c r="I5477" s="9">
        <f>IF(Tabelle1[[#This Row],[Niederschlag]]="Regen",1,0)</f>
        <v>0</v>
      </c>
      <c r="J5477" s="9">
        <f>IF(Tabelle1[[#This Row],[Niederschlag]]="Schnee",1,0)</f>
        <v>0</v>
      </c>
      <c r="K5477" s="9">
        <f>IF(Tabelle1[[#This Row],[Niederschlag]]="Hagel",1,0)</f>
        <v>0</v>
      </c>
      <c r="L5477" s="12">
        <f t="shared" si="255"/>
        <v>1</v>
      </c>
      <c r="M5477" s="12" t="str">
        <f t="shared" si="256"/>
        <v/>
      </c>
      <c r="N5477" s="9" t="str">
        <f t="shared" si="257"/>
        <v/>
      </c>
    </row>
    <row r="5478" spans="1:14" x14ac:dyDescent="0.25">
      <c r="A5478" s="7">
        <v>43463</v>
      </c>
      <c r="B5478" s="8">
        <v>4.7</v>
      </c>
      <c r="C5478" s="8">
        <v>1.9</v>
      </c>
      <c r="D5478" s="16" t="s">
        <v>1</v>
      </c>
      <c r="E5478" s="10"/>
      <c r="F5478" s="9"/>
      <c r="G5478" s="9"/>
      <c r="H5478" s="19">
        <f>IFERROR(AVERAGE(Tabelle1[[#This Row],[Höchst
Temperatur
Tag]],Tabelle1[[#This Row],[Tiefst
Temperatur
Nacht]]),"")</f>
        <v>3.3</v>
      </c>
      <c r="I5478" s="9">
        <f>IF(Tabelle1[[#This Row],[Niederschlag]]="Regen",1,0)</f>
        <v>1</v>
      </c>
      <c r="J5478" s="9">
        <f>IF(Tabelle1[[#This Row],[Niederschlag]]="Schnee",1,0)</f>
        <v>0</v>
      </c>
      <c r="K5478" s="9">
        <f>IF(Tabelle1[[#This Row],[Niederschlag]]="Hagel",1,0)</f>
        <v>0</v>
      </c>
      <c r="L5478" s="12" t="str">
        <f t="shared" si="255"/>
        <v/>
      </c>
      <c r="M5478" s="12" t="str">
        <f t="shared" si="256"/>
        <v/>
      </c>
      <c r="N5478" s="9" t="str">
        <f t="shared" si="257"/>
        <v/>
      </c>
    </row>
    <row r="5479" spans="1:14" x14ac:dyDescent="0.25">
      <c r="A5479" s="7">
        <v>43464</v>
      </c>
      <c r="B5479" s="8">
        <v>6.1</v>
      </c>
      <c r="C5479" s="8">
        <v>3.9</v>
      </c>
      <c r="D5479" s="16" t="s">
        <v>1</v>
      </c>
      <c r="E5479" s="10"/>
      <c r="F5479" s="9"/>
      <c r="G5479" s="9"/>
      <c r="H5479" s="19">
        <f>IFERROR(AVERAGE(Tabelle1[[#This Row],[Höchst
Temperatur
Tag]],Tabelle1[[#This Row],[Tiefst
Temperatur
Nacht]]),"")</f>
        <v>5</v>
      </c>
      <c r="I5479" s="9">
        <f>IF(Tabelle1[[#This Row],[Niederschlag]]="Regen",1,0)</f>
        <v>1</v>
      </c>
      <c r="J5479" s="9">
        <f>IF(Tabelle1[[#This Row],[Niederschlag]]="Schnee",1,0)</f>
        <v>0</v>
      </c>
      <c r="K5479" s="9">
        <f>IF(Tabelle1[[#This Row],[Niederschlag]]="Hagel",1,0)</f>
        <v>0</v>
      </c>
      <c r="L5479" s="12" t="str">
        <f t="shared" si="255"/>
        <v/>
      </c>
      <c r="M5479" s="12" t="str">
        <f t="shared" si="256"/>
        <v/>
      </c>
      <c r="N5479" s="9" t="str">
        <f t="shared" si="257"/>
        <v/>
      </c>
    </row>
    <row r="5480" spans="1:14" x14ac:dyDescent="0.25">
      <c r="A5480" s="7">
        <v>43465</v>
      </c>
      <c r="B5480" s="8">
        <v>7</v>
      </c>
      <c r="C5480" s="8">
        <v>4.0999999999999996</v>
      </c>
      <c r="D5480" s="16" t="s">
        <v>1</v>
      </c>
      <c r="E5480" s="10"/>
      <c r="F5480" s="9"/>
      <c r="G5480" s="9" t="s">
        <v>16</v>
      </c>
      <c r="H5480" s="19">
        <f>IFERROR(AVERAGE(Tabelle1[[#This Row],[Höchst
Temperatur
Tag]],Tabelle1[[#This Row],[Tiefst
Temperatur
Nacht]]),"")</f>
        <v>5.55</v>
      </c>
      <c r="I5480" s="9">
        <f>IF(Tabelle1[[#This Row],[Niederschlag]]="Regen",1,0)</f>
        <v>1</v>
      </c>
      <c r="J5480" s="9">
        <f>IF(Tabelle1[[#This Row],[Niederschlag]]="Schnee",1,0)</f>
        <v>0</v>
      </c>
      <c r="K5480" s="9">
        <f>IF(Tabelle1[[#This Row],[Niederschlag]]="Hagel",1,0)</f>
        <v>0</v>
      </c>
      <c r="L5480" s="12" t="str">
        <f t="shared" si="255"/>
        <v/>
      </c>
      <c r="M5480" s="12" t="str">
        <f t="shared" si="256"/>
        <v/>
      </c>
      <c r="N5480" s="9" t="str">
        <f t="shared" si="257"/>
        <v/>
      </c>
    </row>
    <row r="5481" spans="1:14" x14ac:dyDescent="0.25">
      <c r="A5481" s="7">
        <v>43466</v>
      </c>
      <c r="B5481" s="8">
        <v>5.0999999999999996</v>
      </c>
      <c r="C5481" s="8">
        <v>0.3</v>
      </c>
      <c r="D5481" s="16" t="s">
        <v>1</v>
      </c>
      <c r="E5481" s="10"/>
      <c r="F5481" s="9"/>
      <c r="G5481" s="9" t="s">
        <v>14</v>
      </c>
      <c r="H5481" s="19">
        <f>IFERROR(AVERAGE(Tabelle1[[#This Row],[Höchst
Temperatur
Tag]],Tabelle1[[#This Row],[Tiefst
Temperatur
Nacht]]),"")</f>
        <v>2.6999999999999997</v>
      </c>
      <c r="I5481" s="9">
        <f>IF(Tabelle1[[#This Row],[Niederschlag]]="Regen",1,0)</f>
        <v>1</v>
      </c>
      <c r="J5481" s="9">
        <f>IF(Tabelle1[[#This Row],[Niederschlag]]="Schnee",1,0)</f>
        <v>0</v>
      </c>
      <c r="K5481" s="9">
        <f>IF(Tabelle1[[#This Row],[Niederschlag]]="Hagel",1,0)</f>
        <v>0</v>
      </c>
      <c r="L5481" s="12" t="str">
        <f t="shared" si="255"/>
        <v/>
      </c>
      <c r="M5481" s="12" t="str">
        <f t="shared" si="256"/>
        <v/>
      </c>
      <c r="N5481" s="9" t="str">
        <f t="shared" si="257"/>
        <v/>
      </c>
    </row>
    <row r="5482" spans="1:14" x14ac:dyDescent="0.25">
      <c r="A5482" s="7">
        <v>43467</v>
      </c>
      <c r="B5482" s="8">
        <v>1.8</v>
      </c>
      <c r="C5482" s="8">
        <v>-2.2999999999999998</v>
      </c>
      <c r="D5482" s="16" t="s">
        <v>3</v>
      </c>
      <c r="E5482" s="10"/>
      <c r="F5482" s="9"/>
      <c r="G5482" s="9"/>
      <c r="H5482" s="19">
        <f>IFERROR(AVERAGE(Tabelle1[[#This Row],[Höchst
Temperatur
Tag]],Tabelle1[[#This Row],[Tiefst
Temperatur
Nacht]]),"")</f>
        <v>-0.24999999999999989</v>
      </c>
      <c r="I5482" s="9">
        <f>IF(Tabelle1[[#This Row],[Niederschlag]]="Regen",1,0)</f>
        <v>0</v>
      </c>
      <c r="J5482" s="9">
        <f>IF(Tabelle1[[#This Row],[Niederschlag]]="Schnee",1,0)</f>
        <v>1</v>
      </c>
      <c r="K5482" s="9">
        <f>IF(Tabelle1[[#This Row],[Niederschlag]]="Hagel",1,0)</f>
        <v>0</v>
      </c>
      <c r="L5482" s="12">
        <f t="shared" si="255"/>
        <v>1</v>
      </c>
      <c r="M5482" s="12" t="str">
        <f t="shared" si="256"/>
        <v/>
      </c>
      <c r="N5482" s="9" t="str">
        <f t="shared" si="257"/>
        <v/>
      </c>
    </row>
    <row r="5483" spans="1:14" x14ac:dyDescent="0.25">
      <c r="A5483" s="7">
        <v>43468</v>
      </c>
      <c r="B5483" s="8">
        <v>0.8</v>
      </c>
      <c r="C5483" s="8">
        <v>-0.9</v>
      </c>
      <c r="D5483" s="16" t="s">
        <v>3</v>
      </c>
      <c r="E5483" s="10">
        <v>1</v>
      </c>
      <c r="F5483" s="9"/>
      <c r="G5483" s="9"/>
      <c r="H5483" s="19">
        <f>IFERROR(AVERAGE(Tabelle1[[#This Row],[Höchst
Temperatur
Tag]],Tabelle1[[#This Row],[Tiefst
Temperatur
Nacht]]),"")</f>
        <v>-4.9999999999999989E-2</v>
      </c>
      <c r="I5483" s="9">
        <f>IF(Tabelle1[[#This Row],[Niederschlag]]="Regen",1,0)</f>
        <v>0</v>
      </c>
      <c r="J5483" s="9">
        <f>IF(Tabelle1[[#This Row],[Niederschlag]]="Schnee",1,0)</f>
        <v>1</v>
      </c>
      <c r="K5483" s="9">
        <f>IF(Tabelle1[[#This Row],[Niederschlag]]="Hagel",1,0)</f>
        <v>0</v>
      </c>
      <c r="L5483" s="12">
        <f t="shared" si="255"/>
        <v>1</v>
      </c>
      <c r="M5483" s="12" t="str">
        <f t="shared" si="256"/>
        <v/>
      </c>
      <c r="N5483" s="9" t="str">
        <f t="shared" si="257"/>
        <v/>
      </c>
    </row>
    <row r="5484" spans="1:14" x14ac:dyDescent="0.25">
      <c r="A5484" s="7">
        <v>43469</v>
      </c>
      <c r="B5484" s="8">
        <v>2.5</v>
      </c>
      <c r="C5484" s="8">
        <v>-0.9</v>
      </c>
      <c r="D5484" s="16" t="s">
        <v>3</v>
      </c>
      <c r="E5484" s="10">
        <v>1</v>
      </c>
      <c r="F5484" s="9"/>
      <c r="G5484" s="9"/>
      <c r="H5484" s="19">
        <f>IFERROR(AVERAGE(Tabelle1[[#This Row],[Höchst
Temperatur
Tag]],Tabelle1[[#This Row],[Tiefst
Temperatur
Nacht]]),"")</f>
        <v>0.8</v>
      </c>
      <c r="I5484" s="9">
        <f>IF(Tabelle1[[#This Row],[Niederschlag]]="Regen",1,0)</f>
        <v>0</v>
      </c>
      <c r="J5484" s="9">
        <f>IF(Tabelle1[[#This Row],[Niederschlag]]="Schnee",1,0)</f>
        <v>1</v>
      </c>
      <c r="K5484" s="9">
        <f>IF(Tabelle1[[#This Row],[Niederschlag]]="Hagel",1,0)</f>
        <v>0</v>
      </c>
      <c r="L5484" s="12">
        <f t="shared" si="255"/>
        <v>1</v>
      </c>
      <c r="M5484" s="12" t="str">
        <f t="shared" si="256"/>
        <v/>
      </c>
      <c r="N5484" s="9" t="str">
        <f t="shared" si="257"/>
        <v/>
      </c>
    </row>
    <row r="5485" spans="1:14" x14ac:dyDescent="0.25">
      <c r="A5485" s="7">
        <v>43470</v>
      </c>
      <c r="B5485" s="8">
        <v>3.5</v>
      </c>
      <c r="C5485" s="8">
        <v>2</v>
      </c>
      <c r="D5485" s="16" t="s">
        <v>1</v>
      </c>
      <c r="E5485" s="10"/>
      <c r="F5485" s="9"/>
      <c r="G5485" s="9"/>
      <c r="H5485" s="19">
        <f>IFERROR(AVERAGE(Tabelle1[[#This Row],[Höchst
Temperatur
Tag]],Tabelle1[[#This Row],[Tiefst
Temperatur
Nacht]]),"")</f>
        <v>2.75</v>
      </c>
      <c r="I5485" s="9">
        <f>IF(Tabelle1[[#This Row],[Niederschlag]]="Regen",1,0)</f>
        <v>1</v>
      </c>
      <c r="J5485" s="9">
        <f>IF(Tabelle1[[#This Row],[Niederschlag]]="Schnee",1,0)</f>
        <v>0</v>
      </c>
      <c r="K5485" s="9">
        <f>IF(Tabelle1[[#This Row],[Niederschlag]]="Hagel",1,0)</f>
        <v>0</v>
      </c>
      <c r="L5485" s="12" t="str">
        <f t="shared" si="255"/>
        <v/>
      </c>
      <c r="M5485" s="12" t="str">
        <f t="shared" si="256"/>
        <v/>
      </c>
      <c r="N5485" s="9" t="str">
        <f t="shared" si="257"/>
        <v/>
      </c>
    </row>
    <row r="5486" spans="1:14" x14ac:dyDescent="0.25">
      <c r="A5486" s="7">
        <v>43471</v>
      </c>
      <c r="B5486" s="8">
        <v>3</v>
      </c>
      <c r="C5486" s="8">
        <v>1.2</v>
      </c>
      <c r="D5486" s="16" t="s">
        <v>1</v>
      </c>
      <c r="E5486" s="10"/>
      <c r="F5486" s="9"/>
      <c r="G5486" s="9"/>
      <c r="H5486" s="19">
        <f>IFERROR(AVERAGE(Tabelle1[[#This Row],[Höchst
Temperatur
Tag]],Tabelle1[[#This Row],[Tiefst
Temperatur
Nacht]]),"")</f>
        <v>2.1</v>
      </c>
      <c r="I5486" s="9">
        <f>IF(Tabelle1[[#This Row],[Niederschlag]]="Regen",1,0)</f>
        <v>1</v>
      </c>
      <c r="J5486" s="9">
        <f>IF(Tabelle1[[#This Row],[Niederschlag]]="Schnee",1,0)</f>
        <v>0</v>
      </c>
      <c r="K5486" s="9">
        <f>IF(Tabelle1[[#This Row],[Niederschlag]]="Hagel",1,0)</f>
        <v>0</v>
      </c>
      <c r="L5486" s="12" t="str">
        <f t="shared" si="255"/>
        <v/>
      </c>
      <c r="M5486" s="12" t="str">
        <f t="shared" si="256"/>
        <v/>
      </c>
      <c r="N5486" s="9" t="str">
        <f t="shared" si="257"/>
        <v/>
      </c>
    </row>
    <row r="5487" spans="1:14" x14ac:dyDescent="0.25">
      <c r="A5487" s="7">
        <v>43472</v>
      </c>
      <c r="B5487" s="8">
        <v>4.7</v>
      </c>
      <c r="C5487" s="8">
        <v>1.1000000000000001</v>
      </c>
      <c r="D5487" s="16" t="s">
        <v>1</v>
      </c>
      <c r="E5487" s="10"/>
      <c r="F5487" s="9"/>
      <c r="G5487" s="9"/>
      <c r="H5487" s="19">
        <f>IFERROR(AVERAGE(Tabelle1[[#This Row],[Höchst
Temperatur
Tag]],Tabelle1[[#This Row],[Tiefst
Temperatur
Nacht]]),"")</f>
        <v>2.9000000000000004</v>
      </c>
      <c r="I5487" s="9">
        <f>IF(Tabelle1[[#This Row],[Niederschlag]]="Regen",1,0)</f>
        <v>1</v>
      </c>
      <c r="J5487" s="9">
        <f>IF(Tabelle1[[#This Row],[Niederschlag]]="Schnee",1,0)</f>
        <v>0</v>
      </c>
      <c r="K5487" s="9">
        <f>IF(Tabelle1[[#This Row],[Niederschlag]]="Hagel",1,0)</f>
        <v>0</v>
      </c>
      <c r="L5487" s="12" t="str">
        <f t="shared" si="255"/>
        <v/>
      </c>
      <c r="M5487" s="12" t="str">
        <f t="shared" si="256"/>
        <v/>
      </c>
      <c r="N5487" s="9" t="str">
        <f t="shared" si="257"/>
        <v/>
      </c>
    </row>
    <row r="5488" spans="1:14" x14ac:dyDescent="0.25">
      <c r="A5488" s="7">
        <v>43473</v>
      </c>
      <c r="B5488" s="8">
        <v>3.5</v>
      </c>
      <c r="C5488" s="8">
        <v>0.4</v>
      </c>
      <c r="D5488" s="16" t="s">
        <v>2</v>
      </c>
      <c r="E5488" s="10"/>
      <c r="F5488" s="9"/>
      <c r="G5488" s="9"/>
      <c r="H5488" s="19">
        <f>IFERROR(AVERAGE(Tabelle1[[#This Row],[Höchst
Temperatur
Tag]],Tabelle1[[#This Row],[Tiefst
Temperatur
Nacht]]),"")</f>
        <v>1.95</v>
      </c>
      <c r="I5488" s="9">
        <f>IF(Tabelle1[[#This Row],[Niederschlag]]="Regen",1,0)</f>
        <v>0</v>
      </c>
      <c r="J5488" s="9">
        <f>IF(Tabelle1[[#This Row],[Niederschlag]]="Schnee",1,0)</f>
        <v>0</v>
      </c>
      <c r="K5488" s="9">
        <f>IF(Tabelle1[[#This Row],[Niederschlag]]="Hagel",1,0)</f>
        <v>0</v>
      </c>
      <c r="L5488" s="12" t="str">
        <f t="shared" si="255"/>
        <v/>
      </c>
      <c r="M5488" s="12" t="str">
        <f t="shared" si="256"/>
        <v/>
      </c>
      <c r="N5488" s="9" t="str">
        <f t="shared" si="257"/>
        <v/>
      </c>
    </row>
    <row r="5489" spans="1:14" x14ac:dyDescent="0.25">
      <c r="A5489" s="7">
        <v>43474</v>
      </c>
      <c r="B5489" s="8">
        <v>1.7</v>
      </c>
      <c r="C5489" s="8">
        <v>-2.2999999999999998</v>
      </c>
      <c r="D5489" s="16" t="s">
        <v>3</v>
      </c>
      <c r="E5489" s="10">
        <v>5</v>
      </c>
      <c r="F5489" s="9"/>
      <c r="G5489" s="9"/>
      <c r="H5489" s="19">
        <f>IFERROR(AVERAGE(Tabelle1[[#This Row],[Höchst
Temperatur
Tag]],Tabelle1[[#This Row],[Tiefst
Temperatur
Nacht]]),"")</f>
        <v>-0.29999999999999993</v>
      </c>
      <c r="I5489" s="9">
        <f>IF(Tabelle1[[#This Row],[Niederschlag]]="Regen",1,0)</f>
        <v>0</v>
      </c>
      <c r="J5489" s="9">
        <f>IF(Tabelle1[[#This Row],[Niederschlag]]="Schnee",1,0)</f>
        <v>1</v>
      </c>
      <c r="K5489" s="9">
        <f>IF(Tabelle1[[#This Row],[Niederschlag]]="Hagel",1,0)</f>
        <v>0</v>
      </c>
      <c r="L5489" s="12">
        <f t="shared" si="255"/>
        <v>1</v>
      </c>
      <c r="M5489" s="12" t="str">
        <f t="shared" si="256"/>
        <v/>
      </c>
      <c r="N5489" s="9" t="str">
        <f t="shared" si="257"/>
        <v/>
      </c>
    </row>
    <row r="5490" spans="1:14" x14ac:dyDescent="0.25">
      <c r="A5490" s="7">
        <v>43475</v>
      </c>
      <c r="B5490" s="8">
        <v>-0.5</v>
      </c>
      <c r="C5490" s="8">
        <v>-2.5</v>
      </c>
      <c r="D5490" s="16"/>
      <c r="E5490" s="10">
        <v>5</v>
      </c>
      <c r="F5490" s="9"/>
      <c r="G5490" s="9"/>
      <c r="H5490" s="19">
        <f>IFERROR(AVERAGE(Tabelle1[[#This Row],[Höchst
Temperatur
Tag]],Tabelle1[[#This Row],[Tiefst
Temperatur
Nacht]]),"")</f>
        <v>-1.5</v>
      </c>
      <c r="I5490" s="9">
        <f>IF(Tabelle1[[#This Row],[Niederschlag]]="Regen",1,0)</f>
        <v>0</v>
      </c>
      <c r="J5490" s="9">
        <f>IF(Tabelle1[[#This Row],[Niederschlag]]="Schnee",1,0)</f>
        <v>0</v>
      </c>
      <c r="K5490" s="9">
        <f>IF(Tabelle1[[#This Row],[Niederschlag]]="Hagel",1,0)</f>
        <v>0</v>
      </c>
      <c r="L5490" s="12">
        <f t="shared" si="255"/>
        <v>1</v>
      </c>
      <c r="M5490" s="12" t="str">
        <f t="shared" si="256"/>
        <v/>
      </c>
      <c r="N5490" s="9" t="str">
        <f t="shared" si="257"/>
        <v/>
      </c>
    </row>
    <row r="5491" spans="1:14" x14ac:dyDescent="0.25">
      <c r="A5491" s="7">
        <v>43476</v>
      </c>
      <c r="B5491" s="8">
        <v>1.8</v>
      </c>
      <c r="C5491" s="8">
        <v>-1</v>
      </c>
      <c r="D5491" s="16" t="s">
        <v>2</v>
      </c>
      <c r="E5491" s="10" t="s">
        <v>56</v>
      </c>
      <c r="F5491" s="9"/>
      <c r="G5491" s="9"/>
      <c r="H5491" s="19">
        <f>IFERROR(AVERAGE(Tabelle1[[#This Row],[Höchst
Temperatur
Tag]],Tabelle1[[#This Row],[Tiefst
Temperatur
Nacht]]),"")</f>
        <v>0.4</v>
      </c>
      <c r="I5491" s="9">
        <f>IF(Tabelle1[[#This Row],[Niederschlag]]="Regen",1,0)</f>
        <v>0</v>
      </c>
      <c r="J5491" s="9">
        <f>IF(Tabelle1[[#This Row],[Niederschlag]]="Schnee",1,0)</f>
        <v>0</v>
      </c>
      <c r="K5491" s="9">
        <f>IF(Tabelle1[[#This Row],[Niederschlag]]="Hagel",1,0)</f>
        <v>0</v>
      </c>
      <c r="L5491" s="12">
        <f t="shared" si="255"/>
        <v>1</v>
      </c>
      <c r="M5491" s="12" t="str">
        <f t="shared" si="256"/>
        <v/>
      </c>
      <c r="N5491" s="9" t="str">
        <f t="shared" si="257"/>
        <v/>
      </c>
    </row>
    <row r="5492" spans="1:14" x14ac:dyDescent="0.25">
      <c r="A5492" s="7">
        <v>43477</v>
      </c>
      <c r="B5492" s="8">
        <v>4.3</v>
      </c>
      <c r="C5492" s="8">
        <v>1.5</v>
      </c>
      <c r="D5492" s="16" t="s">
        <v>9</v>
      </c>
      <c r="E5492" s="10"/>
      <c r="F5492" s="9" t="s">
        <v>47</v>
      </c>
      <c r="G5492" s="9"/>
      <c r="H5492" s="19">
        <f>IFERROR(AVERAGE(Tabelle1[[#This Row],[Höchst
Temperatur
Tag]],Tabelle1[[#This Row],[Tiefst
Temperatur
Nacht]]),"")</f>
        <v>2.9</v>
      </c>
      <c r="I5492" s="9">
        <f>IF(Tabelle1[[#This Row],[Niederschlag]]="Regen",1,0)</f>
        <v>0</v>
      </c>
      <c r="J5492" s="9">
        <f>IF(Tabelle1[[#This Row],[Niederschlag]]="Schnee",1,0)</f>
        <v>0</v>
      </c>
      <c r="K5492" s="9">
        <f>IF(Tabelle1[[#This Row],[Niederschlag]]="Hagel",1,0)</f>
        <v>1</v>
      </c>
      <c r="L5492" s="12" t="str">
        <f t="shared" si="255"/>
        <v/>
      </c>
      <c r="M5492" s="12" t="str">
        <f t="shared" si="256"/>
        <v/>
      </c>
      <c r="N5492" s="9" t="str">
        <f t="shared" si="257"/>
        <v/>
      </c>
    </row>
    <row r="5493" spans="1:14" x14ac:dyDescent="0.25">
      <c r="A5493" s="7">
        <v>43478</v>
      </c>
      <c r="B5493" s="8">
        <v>6.3</v>
      </c>
      <c r="C5493" s="8">
        <v>2.9</v>
      </c>
      <c r="D5493" s="16" t="s">
        <v>1</v>
      </c>
      <c r="E5493" s="10"/>
      <c r="F5493" s="9"/>
      <c r="G5493" s="9"/>
      <c r="H5493" s="19">
        <f>IFERROR(AVERAGE(Tabelle1[[#This Row],[Höchst
Temperatur
Tag]],Tabelle1[[#This Row],[Tiefst
Temperatur
Nacht]]),"")</f>
        <v>4.5999999999999996</v>
      </c>
      <c r="I5493" s="9">
        <f>IF(Tabelle1[[#This Row],[Niederschlag]]="Regen",1,0)</f>
        <v>1</v>
      </c>
      <c r="J5493" s="9">
        <f>IF(Tabelle1[[#This Row],[Niederschlag]]="Schnee",1,0)</f>
        <v>0</v>
      </c>
      <c r="K5493" s="9">
        <f>IF(Tabelle1[[#This Row],[Niederschlag]]="Hagel",1,0)</f>
        <v>0</v>
      </c>
      <c r="L5493" s="12" t="str">
        <f t="shared" si="255"/>
        <v/>
      </c>
      <c r="M5493" s="12" t="str">
        <f t="shared" si="256"/>
        <v/>
      </c>
      <c r="N5493" s="9" t="str">
        <f t="shared" si="257"/>
        <v/>
      </c>
    </row>
    <row r="5494" spans="1:14" x14ac:dyDescent="0.25">
      <c r="A5494" s="7">
        <v>43479</v>
      </c>
      <c r="B5494" s="8">
        <v>3</v>
      </c>
      <c r="C5494" s="8">
        <v>-0.6</v>
      </c>
      <c r="D5494" s="16" t="s">
        <v>2</v>
      </c>
      <c r="E5494" s="10"/>
      <c r="F5494" s="9"/>
      <c r="G5494" s="9"/>
      <c r="H5494" s="19">
        <f>IFERROR(AVERAGE(Tabelle1[[#This Row],[Höchst
Temperatur
Tag]],Tabelle1[[#This Row],[Tiefst
Temperatur
Nacht]]),"")</f>
        <v>1.2</v>
      </c>
      <c r="I5494" s="9">
        <f>IF(Tabelle1[[#This Row],[Niederschlag]]="Regen",1,0)</f>
        <v>0</v>
      </c>
      <c r="J5494" s="9">
        <f>IF(Tabelle1[[#This Row],[Niederschlag]]="Schnee",1,0)</f>
        <v>0</v>
      </c>
      <c r="K5494" s="9">
        <f>IF(Tabelle1[[#This Row],[Niederschlag]]="Hagel",1,0)</f>
        <v>0</v>
      </c>
      <c r="L5494" s="12">
        <f t="shared" si="255"/>
        <v>1</v>
      </c>
      <c r="M5494" s="12" t="str">
        <f t="shared" si="256"/>
        <v/>
      </c>
      <c r="N5494" s="9" t="str">
        <f t="shared" si="257"/>
        <v/>
      </c>
    </row>
    <row r="5495" spans="1:14" x14ac:dyDescent="0.25">
      <c r="A5495" s="7">
        <v>43480</v>
      </c>
      <c r="B5495" s="8">
        <v>3.4</v>
      </c>
      <c r="C5495" s="8">
        <v>0</v>
      </c>
      <c r="D5495" s="16" t="s">
        <v>2</v>
      </c>
      <c r="E5495" s="10"/>
      <c r="F5495" s="9"/>
      <c r="G5495" s="9"/>
      <c r="H5495" s="19">
        <f>IFERROR(AVERAGE(Tabelle1[[#This Row],[Höchst
Temperatur
Tag]],Tabelle1[[#This Row],[Tiefst
Temperatur
Nacht]]),"")</f>
        <v>1.7</v>
      </c>
      <c r="I5495" s="9">
        <f>IF(Tabelle1[[#This Row],[Niederschlag]]="Regen",1,0)</f>
        <v>0</v>
      </c>
      <c r="J5495" s="9">
        <f>IF(Tabelle1[[#This Row],[Niederschlag]]="Schnee",1,0)</f>
        <v>0</v>
      </c>
      <c r="K5495" s="9">
        <f>IF(Tabelle1[[#This Row],[Niederschlag]]="Hagel",1,0)</f>
        <v>0</v>
      </c>
      <c r="L5495" s="12" t="str">
        <f t="shared" si="255"/>
        <v/>
      </c>
      <c r="M5495" s="12" t="str">
        <f t="shared" si="256"/>
        <v/>
      </c>
      <c r="N5495" s="9" t="str">
        <f t="shared" si="257"/>
        <v/>
      </c>
    </row>
    <row r="5496" spans="1:14" x14ac:dyDescent="0.25">
      <c r="A5496" s="7">
        <v>43481</v>
      </c>
      <c r="B5496" s="8">
        <v>2.6</v>
      </c>
      <c r="C5496" s="8">
        <v>0.5</v>
      </c>
      <c r="D5496" s="16"/>
      <c r="E5496" s="10"/>
      <c r="F5496" s="9"/>
      <c r="G5496" s="9"/>
      <c r="H5496" s="19">
        <f>IFERROR(AVERAGE(Tabelle1[[#This Row],[Höchst
Temperatur
Tag]],Tabelle1[[#This Row],[Tiefst
Temperatur
Nacht]]),"")</f>
        <v>1.55</v>
      </c>
      <c r="I5496" s="9">
        <f>IF(Tabelle1[[#This Row],[Niederschlag]]="Regen",1,0)</f>
        <v>0</v>
      </c>
      <c r="J5496" s="9">
        <f>IF(Tabelle1[[#This Row],[Niederschlag]]="Schnee",1,0)</f>
        <v>0</v>
      </c>
      <c r="K5496" s="9">
        <f>IF(Tabelle1[[#This Row],[Niederschlag]]="Hagel",1,0)</f>
        <v>0</v>
      </c>
      <c r="L5496" s="12" t="str">
        <f t="shared" si="255"/>
        <v/>
      </c>
      <c r="M5496" s="12" t="str">
        <f t="shared" si="256"/>
        <v/>
      </c>
      <c r="N5496" s="9" t="str">
        <f t="shared" si="257"/>
        <v/>
      </c>
    </row>
    <row r="5497" spans="1:14" x14ac:dyDescent="0.25">
      <c r="A5497" s="7">
        <v>43482</v>
      </c>
      <c r="B5497" s="8">
        <v>3.6</v>
      </c>
      <c r="C5497" s="8">
        <v>-1.7</v>
      </c>
      <c r="D5497" s="16" t="s">
        <v>3</v>
      </c>
      <c r="E5497" s="10">
        <v>1</v>
      </c>
      <c r="F5497" s="9"/>
      <c r="G5497" s="9"/>
      <c r="H5497" s="19">
        <f>IFERROR(AVERAGE(Tabelle1[[#This Row],[Höchst
Temperatur
Tag]],Tabelle1[[#This Row],[Tiefst
Temperatur
Nacht]]),"")</f>
        <v>0.95000000000000007</v>
      </c>
      <c r="I5497" s="9">
        <f>IF(Tabelle1[[#This Row],[Niederschlag]]="Regen",1,0)</f>
        <v>0</v>
      </c>
      <c r="J5497" s="9">
        <f>IF(Tabelle1[[#This Row],[Niederschlag]]="Schnee",1,0)</f>
        <v>1</v>
      </c>
      <c r="K5497" s="9">
        <f>IF(Tabelle1[[#This Row],[Niederschlag]]="Hagel",1,0)</f>
        <v>0</v>
      </c>
      <c r="L5497" s="12">
        <f t="shared" si="255"/>
        <v>1</v>
      </c>
      <c r="M5497" s="12" t="str">
        <f t="shared" si="256"/>
        <v/>
      </c>
      <c r="N5497" s="9" t="str">
        <f t="shared" si="257"/>
        <v/>
      </c>
    </row>
    <row r="5498" spans="1:14" x14ac:dyDescent="0.25">
      <c r="A5498" s="7">
        <v>43483</v>
      </c>
      <c r="B5498" s="8">
        <v>-0.1</v>
      </c>
      <c r="C5498" s="8">
        <v>-5</v>
      </c>
      <c r="D5498" s="16"/>
      <c r="E5498" s="10">
        <v>1</v>
      </c>
      <c r="F5498" s="9"/>
      <c r="G5498" s="9"/>
      <c r="H5498" s="19">
        <f>IFERROR(AVERAGE(Tabelle1[[#This Row],[Höchst
Temperatur
Tag]],Tabelle1[[#This Row],[Tiefst
Temperatur
Nacht]]),"")</f>
        <v>-2.5499999999999998</v>
      </c>
      <c r="I5498" s="9">
        <f>IF(Tabelle1[[#This Row],[Niederschlag]]="Regen",1,0)</f>
        <v>0</v>
      </c>
      <c r="J5498" s="9">
        <f>IF(Tabelle1[[#This Row],[Niederschlag]]="Schnee",1,0)</f>
        <v>0</v>
      </c>
      <c r="K5498" s="9">
        <f>IF(Tabelle1[[#This Row],[Niederschlag]]="Hagel",1,0)</f>
        <v>0</v>
      </c>
      <c r="L5498" s="12">
        <f t="shared" si="255"/>
        <v>1</v>
      </c>
      <c r="M5498" s="12" t="str">
        <f t="shared" si="256"/>
        <v/>
      </c>
      <c r="N5498" s="9" t="str">
        <f t="shared" si="257"/>
        <v/>
      </c>
    </row>
    <row r="5499" spans="1:14" x14ac:dyDescent="0.25">
      <c r="A5499" s="7">
        <v>43484</v>
      </c>
      <c r="B5499" s="8">
        <v>-1.8</v>
      </c>
      <c r="C5499" s="8">
        <v>-7.2</v>
      </c>
      <c r="D5499" s="16"/>
      <c r="E5499" s="10">
        <v>1</v>
      </c>
      <c r="F5499" s="9"/>
      <c r="G5499" s="9"/>
      <c r="H5499" s="19">
        <f>IFERROR(AVERAGE(Tabelle1[[#This Row],[Höchst
Temperatur
Tag]],Tabelle1[[#This Row],[Tiefst
Temperatur
Nacht]]),"")</f>
        <v>-4.5</v>
      </c>
      <c r="I5499" s="9">
        <f>IF(Tabelle1[[#This Row],[Niederschlag]]="Regen",1,0)</f>
        <v>0</v>
      </c>
      <c r="J5499" s="9">
        <f>IF(Tabelle1[[#This Row],[Niederschlag]]="Schnee",1,0)</f>
        <v>0</v>
      </c>
      <c r="K5499" s="9">
        <f>IF(Tabelle1[[#This Row],[Niederschlag]]="Hagel",1,0)</f>
        <v>0</v>
      </c>
      <c r="L5499" s="12">
        <f t="shared" si="255"/>
        <v>1</v>
      </c>
      <c r="M5499" s="12">
        <f t="shared" si="256"/>
        <v>1</v>
      </c>
      <c r="N5499" s="9" t="str">
        <f t="shared" si="257"/>
        <v/>
      </c>
    </row>
    <row r="5500" spans="1:14" x14ac:dyDescent="0.25">
      <c r="A5500" s="7">
        <v>43485</v>
      </c>
      <c r="B5500" s="8">
        <v>-3.6</v>
      </c>
      <c r="C5500" s="8">
        <v>-8.1999999999999993</v>
      </c>
      <c r="D5500" s="16"/>
      <c r="E5500" s="10">
        <v>1</v>
      </c>
      <c r="F5500" s="9"/>
      <c r="G5500" s="9"/>
      <c r="H5500" s="19">
        <f>IFERROR(AVERAGE(Tabelle1[[#This Row],[Höchst
Temperatur
Tag]],Tabelle1[[#This Row],[Tiefst
Temperatur
Nacht]]),"")</f>
        <v>-5.8999999999999995</v>
      </c>
      <c r="I5500" s="9">
        <f>IF(Tabelle1[[#This Row],[Niederschlag]]="Regen",1,0)</f>
        <v>0</v>
      </c>
      <c r="J5500" s="9">
        <f>IF(Tabelle1[[#This Row],[Niederschlag]]="Schnee",1,0)</f>
        <v>0</v>
      </c>
      <c r="K5500" s="9">
        <f>IF(Tabelle1[[#This Row],[Niederschlag]]="Hagel",1,0)</f>
        <v>0</v>
      </c>
      <c r="L5500" s="12">
        <f t="shared" si="255"/>
        <v>1</v>
      </c>
      <c r="M5500" s="12">
        <f t="shared" si="256"/>
        <v>1</v>
      </c>
      <c r="N5500" s="9" t="str">
        <f t="shared" si="257"/>
        <v/>
      </c>
    </row>
    <row r="5501" spans="1:14" x14ac:dyDescent="0.25">
      <c r="A5501" s="7">
        <v>43486</v>
      </c>
      <c r="B5501" s="8">
        <v>-2.8</v>
      </c>
      <c r="C5501" s="8">
        <v>-8.8000000000000007</v>
      </c>
      <c r="D5501" s="16"/>
      <c r="E5501" s="10">
        <v>1</v>
      </c>
      <c r="F5501" s="9"/>
      <c r="G5501" s="9"/>
      <c r="H5501" s="19">
        <f>IFERROR(AVERAGE(Tabelle1[[#This Row],[Höchst
Temperatur
Tag]],Tabelle1[[#This Row],[Tiefst
Temperatur
Nacht]]),"")</f>
        <v>-5.8000000000000007</v>
      </c>
      <c r="I5501" s="9">
        <f>IF(Tabelle1[[#This Row],[Niederschlag]]="Regen",1,0)</f>
        <v>0</v>
      </c>
      <c r="J5501" s="9">
        <f>IF(Tabelle1[[#This Row],[Niederschlag]]="Schnee",1,0)</f>
        <v>0</v>
      </c>
      <c r="K5501" s="9">
        <f>IF(Tabelle1[[#This Row],[Niederschlag]]="Hagel",1,0)</f>
        <v>0</v>
      </c>
      <c r="L5501" s="12">
        <f t="shared" si="255"/>
        <v>1</v>
      </c>
      <c r="M5501" s="12">
        <f t="shared" si="256"/>
        <v>1</v>
      </c>
      <c r="N5501" s="9" t="str">
        <f t="shared" si="257"/>
        <v/>
      </c>
    </row>
    <row r="5502" spans="1:14" x14ac:dyDescent="0.25">
      <c r="A5502" s="7">
        <v>43487</v>
      </c>
      <c r="B5502" s="8">
        <v>-3.5</v>
      </c>
      <c r="C5502" s="8">
        <v>-8</v>
      </c>
      <c r="D5502" s="16"/>
      <c r="E5502" s="10">
        <v>1</v>
      </c>
      <c r="F5502" s="9"/>
      <c r="G5502" s="9"/>
      <c r="H5502" s="19">
        <f>IFERROR(AVERAGE(Tabelle1[[#This Row],[Höchst
Temperatur
Tag]],Tabelle1[[#This Row],[Tiefst
Temperatur
Nacht]]),"")</f>
        <v>-5.75</v>
      </c>
      <c r="I5502" s="9">
        <f>IF(Tabelle1[[#This Row],[Niederschlag]]="Regen",1,0)</f>
        <v>0</v>
      </c>
      <c r="J5502" s="9">
        <f>IF(Tabelle1[[#This Row],[Niederschlag]]="Schnee",1,0)</f>
        <v>0</v>
      </c>
      <c r="K5502" s="9">
        <f>IF(Tabelle1[[#This Row],[Niederschlag]]="Hagel",1,0)</f>
        <v>0</v>
      </c>
      <c r="L5502" s="12">
        <f t="shared" si="255"/>
        <v>1</v>
      </c>
      <c r="M5502" s="12">
        <f t="shared" si="256"/>
        <v>1</v>
      </c>
      <c r="N5502" s="9" t="str">
        <f t="shared" si="257"/>
        <v/>
      </c>
    </row>
    <row r="5503" spans="1:14" x14ac:dyDescent="0.25">
      <c r="A5503" s="7">
        <v>43488</v>
      </c>
      <c r="B5503" s="8">
        <v>-2.8</v>
      </c>
      <c r="C5503" s="8">
        <v>-5.8</v>
      </c>
      <c r="D5503" s="16" t="s">
        <v>3</v>
      </c>
      <c r="E5503" s="10">
        <v>2</v>
      </c>
      <c r="F5503" s="9"/>
      <c r="G5503" s="9"/>
      <c r="H5503" s="19">
        <f>IFERROR(AVERAGE(Tabelle1[[#This Row],[Höchst
Temperatur
Tag]],Tabelle1[[#This Row],[Tiefst
Temperatur
Nacht]]),"")</f>
        <v>-4.3</v>
      </c>
      <c r="I5503" s="9">
        <f>IF(Tabelle1[[#This Row],[Niederschlag]]="Regen",1,0)</f>
        <v>0</v>
      </c>
      <c r="J5503" s="9">
        <f>IF(Tabelle1[[#This Row],[Niederschlag]]="Schnee",1,0)</f>
        <v>1</v>
      </c>
      <c r="K5503" s="9">
        <f>IF(Tabelle1[[#This Row],[Niederschlag]]="Hagel",1,0)</f>
        <v>0</v>
      </c>
      <c r="L5503" s="12">
        <f t="shared" si="255"/>
        <v>1</v>
      </c>
      <c r="M5503" s="12">
        <f t="shared" si="256"/>
        <v>1</v>
      </c>
      <c r="N5503" s="9" t="str">
        <f t="shared" si="257"/>
        <v/>
      </c>
    </row>
    <row r="5504" spans="1:14" x14ac:dyDescent="0.25">
      <c r="A5504" s="7">
        <v>43489</v>
      </c>
      <c r="B5504" s="8">
        <v>-3.1</v>
      </c>
      <c r="C5504" s="8">
        <v>-5.9</v>
      </c>
      <c r="D5504" s="16" t="s">
        <v>3</v>
      </c>
      <c r="E5504" s="10">
        <v>2</v>
      </c>
      <c r="F5504" s="9"/>
      <c r="G5504" s="9"/>
      <c r="H5504" s="19">
        <f>IFERROR(AVERAGE(Tabelle1[[#This Row],[Höchst
Temperatur
Tag]],Tabelle1[[#This Row],[Tiefst
Temperatur
Nacht]]),"")</f>
        <v>-4.5</v>
      </c>
      <c r="I5504" s="9">
        <f>IF(Tabelle1[[#This Row],[Niederschlag]]="Regen",1,0)</f>
        <v>0</v>
      </c>
      <c r="J5504" s="9">
        <f>IF(Tabelle1[[#This Row],[Niederschlag]]="Schnee",1,0)</f>
        <v>1</v>
      </c>
      <c r="K5504" s="9">
        <f>IF(Tabelle1[[#This Row],[Niederschlag]]="Hagel",1,0)</f>
        <v>0</v>
      </c>
      <c r="L5504" s="12">
        <f t="shared" si="255"/>
        <v>1</v>
      </c>
      <c r="M5504" s="12">
        <f t="shared" si="256"/>
        <v>1</v>
      </c>
      <c r="N5504" s="9" t="str">
        <f t="shared" si="257"/>
        <v/>
      </c>
    </row>
    <row r="5505" spans="1:14" x14ac:dyDescent="0.25">
      <c r="A5505" s="7">
        <v>43490</v>
      </c>
      <c r="B5505" s="8">
        <v>1.4</v>
      </c>
      <c r="C5505" s="8">
        <v>-3.2</v>
      </c>
      <c r="D5505" s="16" t="s">
        <v>3</v>
      </c>
      <c r="E5505" s="10">
        <v>2</v>
      </c>
      <c r="F5505" s="9"/>
      <c r="G5505" s="9"/>
      <c r="H5505" s="19">
        <f>IFERROR(AVERAGE(Tabelle1[[#This Row],[Höchst
Temperatur
Tag]],Tabelle1[[#This Row],[Tiefst
Temperatur
Nacht]]),"")</f>
        <v>-0.90000000000000013</v>
      </c>
      <c r="I5505" s="9">
        <f>IF(Tabelle1[[#This Row],[Niederschlag]]="Regen",1,0)</f>
        <v>0</v>
      </c>
      <c r="J5505" s="9">
        <f>IF(Tabelle1[[#This Row],[Niederschlag]]="Schnee",1,0)</f>
        <v>1</v>
      </c>
      <c r="K5505" s="9">
        <f>IF(Tabelle1[[#This Row],[Niederschlag]]="Hagel",1,0)</f>
        <v>0</v>
      </c>
      <c r="L5505" s="12">
        <f t="shared" si="255"/>
        <v>1</v>
      </c>
      <c r="M5505" s="12" t="str">
        <f t="shared" si="256"/>
        <v/>
      </c>
      <c r="N5505" s="9" t="str">
        <f t="shared" si="257"/>
        <v/>
      </c>
    </row>
    <row r="5506" spans="1:14" x14ac:dyDescent="0.25">
      <c r="A5506" s="7">
        <v>43491</v>
      </c>
      <c r="B5506" s="8">
        <v>3.7</v>
      </c>
      <c r="C5506" s="8">
        <v>1.3</v>
      </c>
      <c r="D5506" s="16" t="s">
        <v>1</v>
      </c>
      <c r="E5506" s="10" t="s">
        <v>56</v>
      </c>
      <c r="F5506" s="9"/>
      <c r="G5506" s="9"/>
      <c r="H5506" s="19">
        <f>IFERROR(AVERAGE(Tabelle1[[#This Row],[Höchst
Temperatur
Tag]],Tabelle1[[#This Row],[Tiefst
Temperatur
Nacht]]),"")</f>
        <v>2.5</v>
      </c>
      <c r="I5506" s="9">
        <f>IF(Tabelle1[[#This Row],[Niederschlag]]="Regen",1,0)</f>
        <v>1</v>
      </c>
      <c r="J5506" s="9">
        <f>IF(Tabelle1[[#This Row],[Niederschlag]]="Schnee",1,0)</f>
        <v>0</v>
      </c>
      <c r="K5506" s="9">
        <f>IF(Tabelle1[[#This Row],[Niederschlag]]="Hagel",1,0)</f>
        <v>0</v>
      </c>
      <c r="L5506" s="12" t="str">
        <f t="shared" ref="L5506:L5569" si="258">IF(C5506&lt;0,1,"")</f>
        <v/>
      </c>
      <c r="M5506" s="12" t="str">
        <f t="shared" ref="M5506:M5569" si="259">IF(C5506&lt;-5,1,"")</f>
        <v/>
      </c>
      <c r="N5506" s="9" t="str">
        <f t="shared" ref="N5506:N5569" si="260">IF(B5506&gt;25,1,"")</f>
        <v/>
      </c>
    </row>
    <row r="5507" spans="1:14" x14ac:dyDescent="0.25">
      <c r="A5507" s="7">
        <v>43492</v>
      </c>
      <c r="B5507" s="8">
        <v>2.4</v>
      </c>
      <c r="C5507" s="8">
        <v>-0.8</v>
      </c>
      <c r="D5507" s="16" t="s">
        <v>2</v>
      </c>
      <c r="E5507" s="10"/>
      <c r="F5507" s="9"/>
      <c r="G5507" s="9"/>
      <c r="H5507" s="19">
        <f>IFERROR(AVERAGE(Tabelle1[[#This Row],[Höchst
Temperatur
Tag]],Tabelle1[[#This Row],[Tiefst
Temperatur
Nacht]]),"")</f>
        <v>0.79999999999999993</v>
      </c>
      <c r="I5507" s="9">
        <f>IF(Tabelle1[[#This Row],[Niederschlag]]="Regen",1,0)</f>
        <v>0</v>
      </c>
      <c r="J5507" s="9">
        <f>IF(Tabelle1[[#This Row],[Niederschlag]]="Schnee",1,0)</f>
        <v>0</v>
      </c>
      <c r="K5507" s="9">
        <f>IF(Tabelle1[[#This Row],[Niederschlag]]="Hagel",1,0)</f>
        <v>0</v>
      </c>
      <c r="L5507" s="12">
        <f t="shared" si="258"/>
        <v>1</v>
      </c>
      <c r="M5507" s="12" t="str">
        <f t="shared" si="259"/>
        <v/>
      </c>
      <c r="N5507" s="9" t="str">
        <f t="shared" si="260"/>
        <v/>
      </c>
    </row>
    <row r="5508" spans="1:14" x14ac:dyDescent="0.25">
      <c r="A5508" s="7">
        <v>43493</v>
      </c>
      <c r="B5508" s="8">
        <v>0.5</v>
      </c>
      <c r="C5508" s="8">
        <v>-2.8</v>
      </c>
      <c r="D5508" s="16" t="s">
        <v>3</v>
      </c>
      <c r="E5508" s="10">
        <v>10</v>
      </c>
      <c r="F5508" s="9"/>
      <c r="G5508" s="9"/>
      <c r="H5508" s="19">
        <f>IFERROR(AVERAGE(Tabelle1[[#This Row],[Höchst
Temperatur
Tag]],Tabelle1[[#This Row],[Tiefst
Temperatur
Nacht]]),"")</f>
        <v>-1.1499999999999999</v>
      </c>
      <c r="I5508" s="9">
        <f>IF(Tabelle1[[#This Row],[Niederschlag]]="Regen",1,0)</f>
        <v>0</v>
      </c>
      <c r="J5508" s="9">
        <f>IF(Tabelle1[[#This Row],[Niederschlag]]="Schnee",1,0)</f>
        <v>1</v>
      </c>
      <c r="K5508" s="9">
        <f>IF(Tabelle1[[#This Row],[Niederschlag]]="Hagel",1,0)</f>
        <v>0</v>
      </c>
      <c r="L5508" s="12">
        <f t="shared" si="258"/>
        <v>1</v>
      </c>
      <c r="M5508" s="12" t="str">
        <f t="shared" si="259"/>
        <v/>
      </c>
      <c r="N5508" s="9" t="str">
        <f t="shared" si="260"/>
        <v/>
      </c>
    </row>
    <row r="5509" spans="1:14" x14ac:dyDescent="0.25">
      <c r="A5509" s="7">
        <v>43494</v>
      </c>
      <c r="B5509" s="8">
        <v>-0.3</v>
      </c>
      <c r="C5509" s="8">
        <v>-3.1</v>
      </c>
      <c r="D5509" s="16"/>
      <c r="E5509" s="10">
        <v>10</v>
      </c>
      <c r="F5509" s="9"/>
      <c r="G5509" s="9"/>
      <c r="H5509" s="19">
        <f>IFERROR(AVERAGE(Tabelle1[[#This Row],[Höchst
Temperatur
Tag]],Tabelle1[[#This Row],[Tiefst
Temperatur
Nacht]]),"")</f>
        <v>-1.7</v>
      </c>
      <c r="I5509" s="9">
        <f>IF(Tabelle1[[#This Row],[Niederschlag]]="Regen",1,0)</f>
        <v>0</v>
      </c>
      <c r="J5509" s="9">
        <f>IF(Tabelle1[[#This Row],[Niederschlag]]="Schnee",1,0)</f>
        <v>0</v>
      </c>
      <c r="K5509" s="9">
        <f>IF(Tabelle1[[#This Row],[Niederschlag]]="Hagel",1,0)</f>
        <v>0</v>
      </c>
      <c r="L5509" s="12">
        <f t="shared" si="258"/>
        <v>1</v>
      </c>
      <c r="M5509" s="12" t="str">
        <f t="shared" si="259"/>
        <v/>
      </c>
      <c r="N5509" s="9" t="str">
        <f t="shared" si="260"/>
        <v/>
      </c>
    </row>
    <row r="5510" spans="1:14" x14ac:dyDescent="0.25">
      <c r="A5510" s="7">
        <v>43495</v>
      </c>
      <c r="B5510" s="8">
        <v>0.4</v>
      </c>
      <c r="C5510" s="8">
        <v>-4.4000000000000004</v>
      </c>
      <c r="D5510" s="16" t="s">
        <v>3</v>
      </c>
      <c r="E5510" s="10">
        <v>22</v>
      </c>
      <c r="F5510" s="9"/>
      <c r="G5510" s="9"/>
      <c r="H5510" s="19">
        <f>IFERROR(AVERAGE(Tabelle1[[#This Row],[Höchst
Temperatur
Tag]],Tabelle1[[#This Row],[Tiefst
Temperatur
Nacht]]),"")</f>
        <v>-2</v>
      </c>
      <c r="I5510" s="9">
        <f>IF(Tabelle1[[#This Row],[Niederschlag]]="Regen",1,0)</f>
        <v>0</v>
      </c>
      <c r="J5510" s="9">
        <f>IF(Tabelle1[[#This Row],[Niederschlag]]="Schnee",1,0)</f>
        <v>1</v>
      </c>
      <c r="K5510" s="9">
        <f>IF(Tabelle1[[#This Row],[Niederschlag]]="Hagel",1,0)</f>
        <v>0</v>
      </c>
      <c r="L5510" s="12">
        <f t="shared" si="258"/>
        <v>1</v>
      </c>
      <c r="M5510" s="12" t="str">
        <f t="shared" si="259"/>
        <v/>
      </c>
      <c r="N5510" s="9" t="str">
        <f t="shared" si="260"/>
        <v/>
      </c>
    </row>
    <row r="5511" spans="1:14" x14ac:dyDescent="0.25">
      <c r="A5511" s="7">
        <v>43496</v>
      </c>
      <c r="B5511" s="8">
        <v>2.1</v>
      </c>
      <c r="C5511" s="8">
        <v>-4.2</v>
      </c>
      <c r="D5511" s="16" t="s">
        <v>3</v>
      </c>
      <c r="E5511" s="10">
        <v>28</v>
      </c>
      <c r="F5511" s="9"/>
      <c r="G5511" s="9"/>
      <c r="H5511" s="19">
        <f>IFERROR(AVERAGE(Tabelle1[[#This Row],[Höchst
Temperatur
Tag]],Tabelle1[[#This Row],[Tiefst
Temperatur
Nacht]]),"")</f>
        <v>-1.05</v>
      </c>
      <c r="I5511" s="9">
        <f>IF(Tabelle1[[#This Row],[Niederschlag]]="Regen",1,0)</f>
        <v>0</v>
      </c>
      <c r="J5511" s="9">
        <f>IF(Tabelle1[[#This Row],[Niederschlag]]="Schnee",1,0)</f>
        <v>1</v>
      </c>
      <c r="K5511" s="9">
        <f>IF(Tabelle1[[#This Row],[Niederschlag]]="Hagel",1,0)</f>
        <v>0</v>
      </c>
      <c r="L5511" s="12">
        <f t="shared" si="258"/>
        <v>1</v>
      </c>
      <c r="M5511" s="12" t="str">
        <f t="shared" si="259"/>
        <v/>
      </c>
      <c r="N5511" s="9" t="str">
        <f t="shared" si="260"/>
        <v/>
      </c>
    </row>
    <row r="5512" spans="1:14" x14ac:dyDescent="0.25">
      <c r="A5512" s="7">
        <v>43497</v>
      </c>
      <c r="B5512" s="8">
        <v>3.5</v>
      </c>
      <c r="C5512" s="8">
        <v>-1.9</v>
      </c>
      <c r="D5512" s="16" t="s">
        <v>3</v>
      </c>
      <c r="E5512" s="10">
        <v>28</v>
      </c>
      <c r="F5512" s="9"/>
      <c r="G5512" s="9"/>
      <c r="H5512" s="19">
        <f>IFERROR(AVERAGE(Tabelle1[[#This Row],[Höchst
Temperatur
Tag]],Tabelle1[[#This Row],[Tiefst
Temperatur
Nacht]]),"")</f>
        <v>0.8</v>
      </c>
      <c r="I5512" s="9">
        <f>IF(Tabelle1[[#This Row],[Niederschlag]]="Regen",1,0)</f>
        <v>0</v>
      </c>
      <c r="J5512" s="9">
        <f>IF(Tabelle1[[#This Row],[Niederschlag]]="Schnee",1,0)</f>
        <v>1</v>
      </c>
      <c r="K5512" s="9">
        <f>IF(Tabelle1[[#This Row],[Niederschlag]]="Hagel",1,0)</f>
        <v>0</v>
      </c>
      <c r="L5512" s="12">
        <f t="shared" si="258"/>
        <v>1</v>
      </c>
      <c r="M5512" s="12" t="str">
        <f t="shared" si="259"/>
        <v/>
      </c>
      <c r="N5512" s="9" t="str">
        <f t="shared" si="260"/>
        <v/>
      </c>
    </row>
    <row r="5513" spans="1:14" x14ac:dyDescent="0.25">
      <c r="A5513" s="7">
        <v>43498</v>
      </c>
      <c r="B5513" s="8">
        <v>3.4</v>
      </c>
      <c r="C5513" s="8">
        <v>-1.7</v>
      </c>
      <c r="D5513" s="16" t="s">
        <v>3</v>
      </c>
      <c r="E5513" s="10">
        <v>32</v>
      </c>
      <c r="F5513" s="9"/>
      <c r="G5513" s="9"/>
      <c r="H5513" s="19">
        <f>IFERROR(AVERAGE(Tabelle1[[#This Row],[Höchst
Temperatur
Tag]],Tabelle1[[#This Row],[Tiefst
Temperatur
Nacht]]),"")</f>
        <v>0.85</v>
      </c>
      <c r="I5513" s="9">
        <f>IF(Tabelle1[[#This Row],[Niederschlag]]="Regen",1,0)</f>
        <v>0</v>
      </c>
      <c r="J5513" s="9">
        <f>IF(Tabelle1[[#This Row],[Niederschlag]]="Schnee",1,0)</f>
        <v>1</v>
      </c>
      <c r="K5513" s="9">
        <f>IF(Tabelle1[[#This Row],[Niederschlag]]="Hagel",1,0)</f>
        <v>0</v>
      </c>
      <c r="L5513" s="12">
        <f t="shared" si="258"/>
        <v>1</v>
      </c>
      <c r="M5513" s="12" t="str">
        <f t="shared" si="259"/>
        <v/>
      </c>
      <c r="N5513" s="9" t="str">
        <f t="shared" si="260"/>
        <v/>
      </c>
    </row>
    <row r="5514" spans="1:14" x14ac:dyDescent="0.25">
      <c r="A5514" s="7">
        <v>43499</v>
      </c>
      <c r="B5514" s="8">
        <v>1.1000000000000001</v>
      </c>
      <c r="C5514" s="8">
        <v>-3.9</v>
      </c>
      <c r="D5514" s="16"/>
      <c r="E5514" s="10">
        <v>28</v>
      </c>
      <c r="F5514" s="9"/>
      <c r="G5514" s="9"/>
      <c r="H5514" s="19">
        <f>IFERROR(AVERAGE(Tabelle1[[#This Row],[Höchst
Temperatur
Tag]],Tabelle1[[#This Row],[Tiefst
Temperatur
Nacht]]),"")</f>
        <v>-1.4</v>
      </c>
      <c r="I5514" s="9">
        <f>IF(Tabelle1[[#This Row],[Niederschlag]]="Regen",1,0)</f>
        <v>0</v>
      </c>
      <c r="J5514" s="9">
        <f>IF(Tabelle1[[#This Row],[Niederschlag]]="Schnee",1,0)</f>
        <v>0</v>
      </c>
      <c r="K5514" s="9">
        <f>IF(Tabelle1[[#This Row],[Niederschlag]]="Hagel",1,0)</f>
        <v>0</v>
      </c>
      <c r="L5514" s="12">
        <f t="shared" si="258"/>
        <v>1</v>
      </c>
      <c r="M5514" s="12" t="str">
        <f t="shared" si="259"/>
        <v/>
      </c>
      <c r="N5514" s="9" t="str">
        <f t="shared" si="260"/>
        <v/>
      </c>
    </row>
    <row r="5515" spans="1:14" x14ac:dyDescent="0.25">
      <c r="A5515" s="7">
        <v>43500</v>
      </c>
      <c r="B5515" s="8">
        <v>1.4</v>
      </c>
      <c r="C5515" s="8">
        <v>-3.8</v>
      </c>
      <c r="D5515" s="16"/>
      <c r="E5515" s="10">
        <v>26</v>
      </c>
      <c r="F5515" s="9"/>
      <c r="G5515" s="9"/>
      <c r="H5515" s="19">
        <f>IFERROR(AVERAGE(Tabelle1[[#This Row],[Höchst
Temperatur
Tag]],Tabelle1[[#This Row],[Tiefst
Temperatur
Nacht]]),"")</f>
        <v>-1.2</v>
      </c>
      <c r="I5515" s="9">
        <f>IF(Tabelle1[[#This Row],[Niederschlag]]="Regen",1,0)</f>
        <v>0</v>
      </c>
      <c r="J5515" s="9">
        <f>IF(Tabelle1[[#This Row],[Niederschlag]]="Schnee",1,0)</f>
        <v>0</v>
      </c>
      <c r="K5515" s="9">
        <f>IF(Tabelle1[[#This Row],[Niederschlag]]="Hagel",1,0)</f>
        <v>0</v>
      </c>
      <c r="L5515" s="12">
        <f t="shared" si="258"/>
        <v>1</v>
      </c>
      <c r="M5515" s="12" t="str">
        <f t="shared" si="259"/>
        <v/>
      </c>
      <c r="N5515" s="9" t="str">
        <f t="shared" si="260"/>
        <v/>
      </c>
    </row>
    <row r="5516" spans="1:14" x14ac:dyDescent="0.25">
      <c r="A5516" s="7">
        <v>43501</v>
      </c>
      <c r="B5516" s="8">
        <v>4.5</v>
      </c>
      <c r="C5516" s="8">
        <v>-2.1</v>
      </c>
      <c r="D5516" s="16"/>
      <c r="E5516" s="10">
        <v>18</v>
      </c>
      <c r="F5516" s="9"/>
      <c r="G5516" s="9"/>
      <c r="H5516" s="19">
        <f>IFERROR(AVERAGE(Tabelle1[[#This Row],[Höchst
Temperatur
Tag]],Tabelle1[[#This Row],[Tiefst
Temperatur
Nacht]]),"")</f>
        <v>1.2</v>
      </c>
      <c r="I5516" s="9">
        <f>IF(Tabelle1[[#This Row],[Niederschlag]]="Regen",1,0)</f>
        <v>0</v>
      </c>
      <c r="J5516" s="9">
        <f>IF(Tabelle1[[#This Row],[Niederschlag]]="Schnee",1,0)</f>
        <v>0</v>
      </c>
      <c r="K5516" s="9">
        <f>IF(Tabelle1[[#This Row],[Niederschlag]]="Hagel",1,0)</f>
        <v>0</v>
      </c>
      <c r="L5516" s="12">
        <f t="shared" si="258"/>
        <v>1</v>
      </c>
      <c r="M5516" s="12" t="str">
        <f t="shared" si="259"/>
        <v/>
      </c>
      <c r="N5516" s="9" t="str">
        <f t="shared" si="260"/>
        <v/>
      </c>
    </row>
    <row r="5517" spans="1:14" x14ac:dyDescent="0.25">
      <c r="A5517" s="7">
        <v>43502</v>
      </c>
      <c r="B5517" s="8">
        <v>4.3</v>
      </c>
      <c r="C5517" s="8">
        <v>-2.4</v>
      </c>
      <c r="D5517" s="16"/>
      <c r="E5517" s="10">
        <v>18</v>
      </c>
      <c r="F5517" s="9"/>
      <c r="G5517" s="9"/>
      <c r="H5517" s="19">
        <f>IFERROR(AVERAGE(Tabelle1[[#This Row],[Höchst
Temperatur
Tag]],Tabelle1[[#This Row],[Tiefst
Temperatur
Nacht]]),"")</f>
        <v>0.95</v>
      </c>
      <c r="I5517" s="9">
        <f>IF(Tabelle1[[#This Row],[Niederschlag]]="Regen",1,0)</f>
        <v>0</v>
      </c>
      <c r="J5517" s="9">
        <f>IF(Tabelle1[[#This Row],[Niederschlag]]="Schnee",1,0)</f>
        <v>0</v>
      </c>
      <c r="K5517" s="9">
        <f>IF(Tabelle1[[#This Row],[Niederschlag]]="Hagel",1,0)</f>
        <v>0</v>
      </c>
      <c r="L5517" s="12">
        <f t="shared" si="258"/>
        <v>1</v>
      </c>
      <c r="M5517" s="12" t="str">
        <f t="shared" si="259"/>
        <v/>
      </c>
      <c r="N5517" s="9" t="str">
        <f t="shared" si="260"/>
        <v/>
      </c>
    </row>
    <row r="5518" spans="1:14" x14ac:dyDescent="0.25">
      <c r="A5518" s="7">
        <v>43503</v>
      </c>
      <c r="B5518" s="8">
        <v>4.7</v>
      </c>
      <c r="C5518" s="8">
        <v>1.1000000000000001</v>
      </c>
      <c r="D5518" s="16" t="s">
        <v>1</v>
      </c>
      <c r="E5518" s="10">
        <v>10</v>
      </c>
      <c r="F5518" s="9"/>
      <c r="G5518" s="9"/>
      <c r="H5518" s="19">
        <f>IFERROR(AVERAGE(Tabelle1[[#This Row],[Höchst
Temperatur
Tag]],Tabelle1[[#This Row],[Tiefst
Temperatur
Nacht]]),"")</f>
        <v>2.9000000000000004</v>
      </c>
      <c r="I5518" s="9">
        <f>IF(Tabelle1[[#This Row],[Niederschlag]]="Regen",1,0)</f>
        <v>1</v>
      </c>
      <c r="J5518" s="9">
        <f>IF(Tabelle1[[#This Row],[Niederschlag]]="Schnee",1,0)</f>
        <v>0</v>
      </c>
      <c r="K5518" s="9">
        <f>IF(Tabelle1[[#This Row],[Niederschlag]]="Hagel",1,0)</f>
        <v>0</v>
      </c>
      <c r="L5518" s="12" t="str">
        <f t="shared" si="258"/>
        <v/>
      </c>
      <c r="M5518" s="12" t="str">
        <f t="shared" si="259"/>
        <v/>
      </c>
      <c r="N5518" s="9" t="str">
        <f t="shared" si="260"/>
        <v/>
      </c>
    </row>
    <row r="5519" spans="1:14" x14ac:dyDescent="0.25">
      <c r="A5519" s="7">
        <v>43504</v>
      </c>
      <c r="B5519" s="8">
        <v>3.5</v>
      </c>
      <c r="C5519" s="8">
        <v>1.8</v>
      </c>
      <c r="D5519" s="16" t="s">
        <v>1</v>
      </c>
      <c r="E5519" s="10" t="s">
        <v>56</v>
      </c>
      <c r="F5519" s="9"/>
      <c r="G5519" s="9"/>
      <c r="H5519" s="19">
        <f>IFERROR(AVERAGE(Tabelle1[[#This Row],[Höchst
Temperatur
Tag]],Tabelle1[[#This Row],[Tiefst
Temperatur
Nacht]]),"")</f>
        <v>2.65</v>
      </c>
      <c r="I5519" s="9">
        <f>IF(Tabelle1[[#This Row],[Niederschlag]]="Regen",1,0)</f>
        <v>1</v>
      </c>
      <c r="J5519" s="9">
        <f>IF(Tabelle1[[#This Row],[Niederschlag]]="Schnee",1,0)</f>
        <v>0</v>
      </c>
      <c r="K5519" s="9">
        <f>IF(Tabelle1[[#This Row],[Niederschlag]]="Hagel",1,0)</f>
        <v>0</v>
      </c>
      <c r="L5519" s="12" t="str">
        <f t="shared" si="258"/>
        <v/>
      </c>
      <c r="M5519" s="12" t="str">
        <f t="shared" si="259"/>
        <v/>
      </c>
      <c r="N5519" s="9" t="str">
        <f t="shared" si="260"/>
        <v/>
      </c>
    </row>
    <row r="5520" spans="1:14" x14ac:dyDescent="0.25">
      <c r="A5520" s="7">
        <v>43505</v>
      </c>
      <c r="B5520" s="8">
        <v>6.7</v>
      </c>
      <c r="C5520" s="8">
        <v>2</v>
      </c>
      <c r="D5520" s="16" t="s">
        <v>1</v>
      </c>
      <c r="E5520" s="10" t="s">
        <v>56</v>
      </c>
      <c r="F5520" s="9"/>
      <c r="G5520" s="9"/>
      <c r="H5520" s="19">
        <f>IFERROR(AVERAGE(Tabelle1[[#This Row],[Höchst
Temperatur
Tag]],Tabelle1[[#This Row],[Tiefst
Temperatur
Nacht]]),"")</f>
        <v>4.3499999999999996</v>
      </c>
      <c r="I5520" s="9">
        <f>IF(Tabelle1[[#This Row],[Niederschlag]]="Regen",1,0)</f>
        <v>1</v>
      </c>
      <c r="J5520" s="9">
        <f>IF(Tabelle1[[#This Row],[Niederschlag]]="Schnee",1,0)</f>
        <v>0</v>
      </c>
      <c r="K5520" s="9">
        <f>IF(Tabelle1[[#This Row],[Niederschlag]]="Hagel",1,0)</f>
        <v>0</v>
      </c>
      <c r="L5520" s="12" t="str">
        <f t="shared" si="258"/>
        <v/>
      </c>
      <c r="M5520" s="12" t="str">
        <f t="shared" si="259"/>
        <v/>
      </c>
      <c r="N5520" s="9" t="str">
        <f t="shared" si="260"/>
        <v/>
      </c>
    </row>
    <row r="5521" spans="1:14" x14ac:dyDescent="0.25">
      <c r="A5521" s="7">
        <v>43506</v>
      </c>
      <c r="B5521" s="8">
        <v>6.4</v>
      </c>
      <c r="C5521" s="8">
        <v>1</v>
      </c>
      <c r="D5521" s="16" t="s">
        <v>1</v>
      </c>
      <c r="E5521" s="10"/>
      <c r="F5521" s="9"/>
      <c r="G5521" s="9"/>
      <c r="H5521" s="19">
        <f>IFERROR(AVERAGE(Tabelle1[[#This Row],[Höchst
Temperatur
Tag]],Tabelle1[[#This Row],[Tiefst
Temperatur
Nacht]]),"")</f>
        <v>3.7</v>
      </c>
      <c r="I5521" s="9">
        <f>IF(Tabelle1[[#This Row],[Niederschlag]]="Regen",1,0)</f>
        <v>1</v>
      </c>
      <c r="J5521" s="9">
        <f>IF(Tabelle1[[#This Row],[Niederschlag]]="Schnee",1,0)</f>
        <v>0</v>
      </c>
      <c r="K5521" s="9">
        <f>IF(Tabelle1[[#This Row],[Niederschlag]]="Hagel",1,0)</f>
        <v>0</v>
      </c>
      <c r="L5521" s="12" t="str">
        <f t="shared" si="258"/>
        <v/>
      </c>
      <c r="M5521" s="12" t="str">
        <f t="shared" si="259"/>
        <v/>
      </c>
      <c r="N5521" s="9" t="str">
        <f t="shared" si="260"/>
        <v/>
      </c>
    </row>
    <row r="5522" spans="1:14" x14ac:dyDescent="0.25">
      <c r="A5522" s="7">
        <v>43507</v>
      </c>
      <c r="B5522" s="8">
        <v>3.8</v>
      </c>
      <c r="C5522" s="8">
        <v>-0.2</v>
      </c>
      <c r="D5522" s="16" t="s">
        <v>3</v>
      </c>
      <c r="E5522" s="10"/>
      <c r="F5522" s="9"/>
      <c r="G5522" s="9"/>
      <c r="H5522" s="19">
        <f>IFERROR(AVERAGE(Tabelle1[[#This Row],[Höchst
Temperatur
Tag]],Tabelle1[[#This Row],[Tiefst
Temperatur
Nacht]]),"")</f>
        <v>1.7999999999999998</v>
      </c>
      <c r="I5522" s="9">
        <f>IF(Tabelle1[[#This Row],[Niederschlag]]="Regen",1,0)</f>
        <v>0</v>
      </c>
      <c r="J5522" s="9">
        <f>IF(Tabelle1[[#This Row],[Niederschlag]]="Schnee",1,0)</f>
        <v>1</v>
      </c>
      <c r="K5522" s="9">
        <f>IF(Tabelle1[[#This Row],[Niederschlag]]="Hagel",1,0)</f>
        <v>0</v>
      </c>
      <c r="L5522" s="12">
        <f t="shared" si="258"/>
        <v>1</v>
      </c>
      <c r="M5522" s="12" t="str">
        <f t="shared" si="259"/>
        <v/>
      </c>
      <c r="N5522" s="9" t="str">
        <f t="shared" si="260"/>
        <v/>
      </c>
    </row>
    <row r="5523" spans="1:14" x14ac:dyDescent="0.25">
      <c r="A5523" s="7">
        <v>43508</v>
      </c>
      <c r="B5523" s="8">
        <v>3.9</v>
      </c>
      <c r="C5523" s="8">
        <v>-2</v>
      </c>
      <c r="D5523" s="16"/>
      <c r="E5523" s="10"/>
      <c r="F5523" s="9"/>
      <c r="G5523" s="9"/>
      <c r="H5523" s="19">
        <f>IFERROR(AVERAGE(Tabelle1[[#This Row],[Höchst
Temperatur
Tag]],Tabelle1[[#This Row],[Tiefst
Temperatur
Nacht]]),"")</f>
        <v>0.95</v>
      </c>
      <c r="I5523" s="9">
        <f>IF(Tabelle1[[#This Row],[Niederschlag]]="Regen",1,0)</f>
        <v>0</v>
      </c>
      <c r="J5523" s="9">
        <f>IF(Tabelle1[[#This Row],[Niederschlag]]="Schnee",1,0)</f>
        <v>0</v>
      </c>
      <c r="K5523" s="9">
        <f>IF(Tabelle1[[#This Row],[Niederschlag]]="Hagel",1,0)</f>
        <v>0</v>
      </c>
      <c r="L5523" s="12">
        <f t="shared" si="258"/>
        <v>1</v>
      </c>
      <c r="M5523" s="12" t="str">
        <f t="shared" si="259"/>
        <v/>
      </c>
      <c r="N5523" s="9" t="str">
        <f t="shared" si="260"/>
        <v/>
      </c>
    </row>
    <row r="5524" spans="1:14" x14ac:dyDescent="0.25">
      <c r="A5524" s="7">
        <v>43509</v>
      </c>
      <c r="B5524" s="8">
        <v>6.1</v>
      </c>
      <c r="C5524" s="8">
        <v>-2.5</v>
      </c>
      <c r="D5524" s="16"/>
      <c r="E5524" s="10"/>
      <c r="F5524" s="9"/>
      <c r="G5524" s="9"/>
      <c r="H5524" s="19">
        <f>IFERROR(AVERAGE(Tabelle1[[#This Row],[Höchst
Temperatur
Tag]],Tabelle1[[#This Row],[Tiefst
Temperatur
Nacht]]),"")</f>
        <v>1.7999999999999998</v>
      </c>
      <c r="I5524" s="9">
        <f>IF(Tabelle1[[#This Row],[Niederschlag]]="Regen",1,0)</f>
        <v>0</v>
      </c>
      <c r="J5524" s="9">
        <f>IF(Tabelle1[[#This Row],[Niederschlag]]="Schnee",1,0)</f>
        <v>0</v>
      </c>
      <c r="K5524" s="9">
        <f>IF(Tabelle1[[#This Row],[Niederschlag]]="Hagel",1,0)</f>
        <v>0</v>
      </c>
      <c r="L5524" s="12">
        <f t="shared" si="258"/>
        <v>1</v>
      </c>
      <c r="M5524" s="12" t="str">
        <f t="shared" si="259"/>
        <v/>
      </c>
      <c r="N5524" s="9" t="str">
        <f t="shared" si="260"/>
        <v/>
      </c>
    </row>
    <row r="5525" spans="1:14" x14ac:dyDescent="0.25">
      <c r="A5525" s="7">
        <v>43510</v>
      </c>
      <c r="B5525" s="8">
        <v>8.1999999999999993</v>
      </c>
      <c r="C5525" s="8">
        <v>1.3</v>
      </c>
      <c r="D5525" s="16"/>
      <c r="E5525" s="10"/>
      <c r="F5525" s="9"/>
      <c r="G5525" s="9"/>
      <c r="H5525" s="19">
        <f>IFERROR(AVERAGE(Tabelle1[[#This Row],[Höchst
Temperatur
Tag]],Tabelle1[[#This Row],[Tiefst
Temperatur
Nacht]]),"")</f>
        <v>4.75</v>
      </c>
      <c r="I5525" s="9">
        <f>IF(Tabelle1[[#This Row],[Niederschlag]]="Regen",1,0)</f>
        <v>0</v>
      </c>
      <c r="J5525" s="9">
        <f>IF(Tabelle1[[#This Row],[Niederschlag]]="Schnee",1,0)</f>
        <v>0</v>
      </c>
      <c r="K5525" s="9">
        <f>IF(Tabelle1[[#This Row],[Niederschlag]]="Hagel",1,0)</f>
        <v>0</v>
      </c>
      <c r="L5525" s="12" t="str">
        <f t="shared" si="258"/>
        <v/>
      </c>
      <c r="M5525" s="12" t="str">
        <f t="shared" si="259"/>
        <v/>
      </c>
      <c r="N5525" s="9" t="str">
        <f t="shared" si="260"/>
        <v/>
      </c>
    </row>
    <row r="5526" spans="1:14" x14ac:dyDescent="0.25">
      <c r="A5526" s="7">
        <v>43511</v>
      </c>
      <c r="B5526" s="8">
        <v>10.1</v>
      </c>
      <c r="C5526" s="8">
        <v>1.1000000000000001</v>
      </c>
      <c r="D5526" s="16"/>
      <c r="E5526" s="10"/>
      <c r="F5526" s="9"/>
      <c r="G5526" s="9"/>
      <c r="H5526" s="19">
        <f>IFERROR(AVERAGE(Tabelle1[[#This Row],[Höchst
Temperatur
Tag]],Tabelle1[[#This Row],[Tiefst
Temperatur
Nacht]]),"")</f>
        <v>5.6</v>
      </c>
      <c r="I5526" s="9">
        <f>IF(Tabelle1[[#This Row],[Niederschlag]]="Regen",1,0)</f>
        <v>0</v>
      </c>
      <c r="J5526" s="9">
        <f>IF(Tabelle1[[#This Row],[Niederschlag]]="Schnee",1,0)</f>
        <v>0</v>
      </c>
      <c r="K5526" s="9">
        <f>IF(Tabelle1[[#This Row],[Niederschlag]]="Hagel",1,0)</f>
        <v>0</v>
      </c>
      <c r="L5526" s="12" t="str">
        <f t="shared" si="258"/>
        <v/>
      </c>
      <c r="M5526" s="12" t="str">
        <f t="shared" si="259"/>
        <v/>
      </c>
      <c r="N5526" s="9" t="str">
        <f t="shared" si="260"/>
        <v/>
      </c>
    </row>
    <row r="5527" spans="1:14" x14ac:dyDescent="0.25">
      <c r="A5527" s="7">
        <v>43512</v>
      </c>
      <c r="B5527" s="8">
        <v>11.8</v>
      </c>
      <c r="C5527" s="8">
        <v>1.7</v>
      </c>
      <c r="D5527" s="16"/>
      <c r="E5527" s="10"/>
      <c r="F5527" s="9"/>
      <c r="G5527" s="9"/>
      <c r="H5527" s="19">
        <f>IFERROR(AVERAGE(Tabelle1[[#This Row],[Höchst
Temperatur
Tag]],Tabelle1[[#This Row],[Tiefst
Temperatur
Nacht]]),"")</f>
        <v>6.75</v>
      </c>
      <c r="I5527" s="9">
        <f>IF(Tabelle1[[#This Row],[Niederschlag]]="Regen",1,0)</f>
        <v>0</v>
      </c>
      <c r="J5527" s="9">
        <f>IF(Tabelle1[[#This Row],[Niederschlag]]="Schnee",1,0)</f>
        <v>0</v>
      </c>
      <c r="K5527" s="9">
        <f>IF(Tabelle1[[#This Row],[Niederschlag]]="Hagel",1,0)</f>
        <v>0</v>
      </c>
      <c r="L5527" s="12" t="str">
        <f t="shared" si="258"/>
        <v/>
      </c>
      <c r="M5527" s="12" t="str">
        <f t="shared" si="259"/>
        <v/>
      </c>
      <c r="N5527" s="9" t="str">
        <f t="shared" si="260"/>
        <v/>
      </c>
    </row>
    <row r="5528" spans="1:14" x14ac:dyDescent="0.25">
      <c r="A5528" s="7">
        <v>43513</v>
      </c>
      <c r="B5528" s="8">
        <v>11.3</v>
      </c>
      <c r="C5528" s="8">
        <v>2.2999999999999998</v>
      </c>
      <c r="D5528" s="16"/>
      <c r="E5528" s="10"/>
      <c r="F5528" s="9"/>
      <c r="G5528" s="9"/>
      <c r="H5528" s="19">
        <f>IFERROR(AVERAGE(Tabelle1[[#This Row],[Höchst
Temperatur
Tag]],Tabelle1[[#This Row],[Tiefst
Temperatur
Nacht]]),"")</f>
        <v>6.8000000000000007</v>
      </c>
      <c r="I5528" s="9">
        <f>IF(Tabelle1[[#This Row],[Niederschlag]]="Regen",1,0)</f>
        <v>0</v>
      </c>
      <c r="J5528" s="9">
        <f>IF(Tabelle1[[#This Row],[Niederschlag]]="Schnee",1,0)</f>
        <v>0</v>
      </c>
      <c r="K5528" s="9">
        <f>IF(Tabelle1[[#This Row],[Niederschlag]]="Hagel",1,0)</f>
        <v>0</v>
      </c>
      <c r="L5528" s="12" t="str">
        <f t="shared" si="258"/>
        <v/>
      </c>
      <c r="M5528" s="12" t="str">
        <f t="shared" si="259"/>
        <v/>
      </c>
      <c r="N5528" s="9" t="str">
        <f t="shared" si="260"/>
        <v/>
      </c>
    </row>
    <row r="5529" spans="1:14" x14ac:dyDescent="0.25">
      <c r="A5529" s="7">
        <v>43514</v>
      </c>
      <c r="B5529" s="8">
        <v>10.6</v>
      </c>
      <c r="C5529" s="8">
        <v>1.6</v>
      </c>
      <c r="D5529" s="16"/>
      <c r="E5529" s="10"/>
      <c r="F5529" s="9"/>
      <c r="G5529" s="9"/>
      <c r="H5529" s="19">
        <f>IFERROR(AVERAGE(Tabelle1[[#This Row],[Höchst
Temperatur
Tag]],Tabelle1[[#This Row],[Tiefst
Temperatur
Nacht]]),"")</f>
        <v>6.1</v>
      </c>
      <c r="I5529" s="9">
        <f>IF(Tabelle1[[#This Row],[Niederschlag]]="Regen",1,0)</f>
        <v>0</v>
      </c>
      <c r="J5529" s="9">
        <f>IF(Tabelle1[[#This Row],[Niederschlag]]="Schnee",1,0)</f>
        <v>0</v>
      </c>
      <c r="K5529" s="9">
        <f>IF(Tabelle1[[#This Row],[Niederschlag]]="Hagel",1,0)</f>
        <v>0</v>
      </c>
      <c r="L5529" s="12" t="str">
        <f t="shared" si="258"/>
        <v/>
      </c>
      <c r="M5529" s="12" t="str">
        <f t="shared" si="259"/>
        <v/>
      </c>
      <c r="N5529" s="9" t="str">
        <f t="shared" si="260"/>
        <v/>
      </c>
    </row>
    <row r="5530" spans="1:14" x14ac:dyDescent="0.25">
      <c r="A5530" s="7">
        <v>43515</v>
      </c>
      <c r="B5530" s="8">
        <v>7.8</v>
      </c>
      <c r="C5530" s="8">
        <v>0</v>
      </c>
      <c r="D5530" s="16"/>
      <c r="E5530" s="10"/>
      <c r="F5530" s="9"/>
      <c r="G5530" s="9"/>
      <c r="H5530" s="19">
        <f>IFERROR(AVERAGE(Tabelle1[[#This Row],[Höchst
Temperatur
Tag]],Tabelle1[[#This Row],[Tiefst
Temperatur
Nacht]]),"")</f>
        <v>3.9</v>
      </c>
      <c r="I5530" s="9">
        <f>IF(Tabelle1[[#This Row],[Niederschlag]]="Regen",1,0)</f>
        <v>0</v>
      </c>
      <c r="J5530" s="9">
        <f>IF(Tabelle1[[#This Row],[Niederschlag]]="Schnee",1,0)</f>
        <v>0</v>
      </c>
      <c r="K5530" s="9">
        <f>IF(Tabelle1[[#This Row],[Niederschlag]]="Hagel",1,0)</f>
        <v>0</v>
      </c>
      <c r="L5530" s="12" t="str">
        <f t="shared" si="258"/>
        <v/>
      </c>
      <c r="M5530" s="12" t="str">
        <f t="shared" si="259"/>
        <v/>
      </c>
      <c r="N5530" s="9" t="str">
        <f t="shared" si="260"/>
        <v/>
      </c>
    </row>
    <row r="5531" spans="1:14" x14ac:dyDescent="0.25">
      <c r="A5531" s="7">
        <v>43516</v>
      </c>
      <c r="B5531" s="8">
        <v>8.3000000000000007</v>
      </c>
      <c r="C5531" s="8">
        <v>0.1</v>
      </c>
      <c r="D5531" s="16"/>
      <c r="E5531" s="10"/>
      <c r="F5531" s="9"/>
      <c r="G5531" s="9"/>
      <c r="H5531" s="19">
        <f>IFERROR(AVERAGE(Tabelle1[[#This Row],[Höchst
Temperatur
Tag]],Tabelle1[[#This Row],[Tiefst
Temperatur
Nacht]]),"")</f>
        <v>4.2</v>
      </c>
      <c r="I5531" s="9">
        <f>IF(Tabelle1[[#This Row],[Niederschlag]]="Regen",1,0)</f>
        <v>0</v>
      </c>
      <c r="J5531" s="9">
        <f>IF(Tabelle1[[#This Row],[Niederschlag]]="Schnee",1,0)</f>
        <v>0</v>
      </c>
      <c r="K5531" s="9">
        <f>IF(Tabelle1[[#This Row],[Niederschlag]]="Hagel",1,0)</f>
        <v>0</v>
      </c>
      <c r="L5531" s="12" t="str">
        <f t="shared" si="258"/>
        <v/>
      </c>
      <c r="M5531" s="12" t="str">
        <f t="shared" si="259"/>
        <v/>
      </c>
      <c r="N5531" s="9" t="str">
        <f t="shared" si="260"/>
        <v/>
      </c>
    </row>
    <row r="5532" spans="1:14" x14ac:dyDescent="0.25">
      <c r="A5532" s="7">
        <v>43517</v>
      </c>
      <c r="B5532" s="8">
        <v>10.3</v>
      </c>
      <c r="C5532" s="8">
        <v>1.3</v>
      </c>
      <c r="D5532" s="16" t="s">
        <v>1</v>
      </c>
      <c r="E5532" s="10"/>
      <c r="F5532" s="9"/>
      <c r="G5532" s="9"/>
      <c r="H5532" s="19">
        <f>IFERROR(AVERAGE(Tabelle1[[#This Row],[Höchst
Temperatur
Tag]],Tabelle1[[#This Row],[Tiefst
Temperatur
Nacht]]),"")</f>
        <v>5.8000000000000007</v>
      </c>
      <c r="I5532" s="9">
        <f>IF(Tabelle1[[#This Row],[Niederschlag]]="Regen",1,0)</f>
        <v>1</v>
      </c>
      <c r="J5532" s="9">
        <f>IF(Tabelle1[[#This Row],[Niederschlag]]="Schnee",1,0)</f>
        <v>0</v>
      </c>
      <c r="K5532" s="9">
        <f>IF(Tabelle1[[#This Row],[Niederschlag]]="Hagel",1,0)</f>
        <v>0</v>
      </c>
      <c r="L5532" s="12" t="str">
        <f t="shared" si="258"/>
        <v/>
      </c>
      <c r="M5532" s="12" t="str">
        <f t="shared" si="259"/>
        <v/>
      </c>
      <c r="N5532" s="9" t="str">
        <f t="shared" si="260"/>
        <v/>
      </c>
    </row>
    <row r="5533" spans="1:14" x14ac:dyDescent="0.25">
      <c r="A5533" s="7">
        <v>43518</v>
      </c>
      <c r="B5533" s="8">
        <v>9.6</v>
      </c>
      <c r="C5533" s="8">
        <v>2.4</v>
      </c>
      <c r="D5533" s="16" t="s">
        <v>1</v>
      </c>
      <c r="E5533" s="10"/>
      <c r="F5533" s="9"/>
      <c r="G5533" s="9"/>
      <c r="H5533" s="19">
        <f>IFERROR(AVERAGE(Tabelle1[[#This Row],[Höchst
Temperatur
Tag]],Tabelle1[[#This Row],[Tiefst
Temperatur
Nacht]]),"")</f>
        <v>6</v>
      </c>
      <c r="I5533" s="9">
        <f>IF(Tabelle1[[#This Row],[Niederschlag]]="Regen",1,0)</f>
        <v>1</v>
      </c>
      <c r="J5533" s="9">
        <f>IF(Tabelle1[[#This Row],[Niederschlag]]="Schnee",1,0)</f>
        <v>0</v>
      </c>
      <c r="K5533" s="9">
        <f>IF(Tabelle1[[#This Row],[Niederschlag]]="Hagel",1,0)</f>
        <v>0</v>
      </c>
      <c r="L5533" s="12" t="str">
        <f t="shared" si="258"/>
        <v/>
      </c>
      <c r="M5533" s="12" t="str">
        <f t="shared" si="259"/>
        <v/>
      </c>
      <c r="N5533" s="9" t="str">
        <f t="shared" si="260"/>
        <v/>
      </c>
    </row>
    <row r="5534" spans="1:14" x14ac:dyDescent="0.25">
      <c r="A5534" s="7">
        <v>43519</v>
      </c>
      <c r="B5534" s="8">
        <v>7.3</v>
      </c>
      <c r="C5534" s="8">
        <v>0.1</v>
      </c>
      <c r="D5534" s="16"/>
      <c r="E5534" s="10"/>
      <c r="F5534" s="9"/>
      <c r="G5534" s="9"/>
      <c r="H5534" s="19">
        <f>IFERROR(AVERAGE(Tabelle1[[#This Row],[Höchst
Temperatur
Tag]],Tabelle1[[#This Row],[Tiefst
Temperatur
Nacht]]),"")</f>
        <v>3.6999999999999997</v>
      </c>
      <c r="I5534" s="9">
        <f>IF(Tabelle1[[#This Row],[Niederschlag]]="Regen",1,0)</f>
        <v>0</v>
      </c>
      <c r="J5534" s="9">
        <f>IF(Tabelle1[[#This Row],[Niederschlag]]="Schnee",1,0)</f>
        <v>0</v>
      </c>
      <c r="K5534" s="9">
        <f>IF(Tabelle1[[#This Row],[Niederschlag]]="Hagel",1,0)</f>
        <v>0</v>
      </c>
      <c r="L5534" s="12" t="str">
        <f t="shared" si="258"/>
        <v/>
      </c>
      <c r="M5534" s="12" t="str">
        <f t="shared" si="259"/>
        <v/>
      </c>
      <c r="N5534" s="9" t="str">
        <f t="shared" si="260"/>
        <v/>
      </c>
    </row>
    <row r="5535" spans="1:14" x14ac:dyDescent="0.25">
      <c r="A5535" s="7">
        <v>43520</v>
      </c>
      <c r="B5535" s="8">
        <v>9.3000000000000007</v>
      </c>
      <c r="C5535" s="8">
        <v>0.5</v>
      </c>
      <c r="D5535" s="16"/>
      <c r="E5535" s="10"/>
      <c r="F5535" s="9"/>
      <c r="G5535" s="9"/>
      <c r="H5535" s="19">
        <f>IFERROR(AVERAGE(Tabelle1[[#This Row],[Höchst
Temperatur
Tag]],Tabelle1[[#This Row],[Tiefst
Temperatur
Nacht]]),"")</f>
        <v>4.9000000000000004</v>
      </c>
      <c r="I5535" s="9">
        <f>IF(Tabelle1[[#This Row],[Niederschlag]]="Regen",1,0)</f>
        <v>0</v>
      </c>
      <c r="J5535" s="9">
        <f>IF(Tabelle1[[#This Row],[Niederschlag]]="Schnee",1,0)</f>
        <v>0</v>
      </c>
      <c r="K5535" s="9">
        <f>IF(Tabelle1[[#This Row],[Niederschlag]]="Hagel",1,0)</f>
        <v>0</v>
      </c>
      <c r="L5535" s="12" t="str">
        <f t="shared" si="258"/>
        <v/>
      </c>
      <c r="M5535" s="12" t="str">
        <f t="shared" si="259"/>
        <v/>
      </c>
      <c r="N5535" s="9" t="str">
        <f t="shared" si="260"/>
        <v/>
      </c>
    </row>
    <row r="5536" spans="1:14" x14ac:dyDescent="0.25">
      <c r="A5536" s="7">
        <v>43521</v>
      </c>
      <c r="B5536" s="8">
        <v>11.6</v>
      </c>
      <c r="C5536" s="8">
        <v>3.1</v>
      </c>
      <c r="D5536" s="16"/>
      <c r="E5536" s="10"/>
      <c r="F5536" s="9"/>
      <c r="G5536" s="9"/>
      <c r="H5536" s="19">
        <f>IFERROR(AVERAGE(Tabelle1[[#This Row],[Höchst
Temperatur
Tag]],Tabelle1[[#This Row],[Tiefst
Temperatur
Nacht]]),"")</f>
        <v>7.35</v>
      </c>
      <c r="I5536" s="9">
        <f>IF(Tabelle1[[#This Row],[Niederschlag]]="Regen",1,0)</f>
        <v>0</v>
      </c>
      <c r="J5536" s="9">
        <f>IF(Tabelle1[[#This Row],[Niederschlag]]="Schnee",1,0)</f>
        <v>0</v>
      </c>
      <c r="K5536" s="9">
        <f>IF(Tabelle1[[#This Row],[Niederschlag]]="Hagel",1,0)</f>
        <v>0</v>
      </c>
      <c r="L5536" s="12" t="str">
        <f t="shared" si="258"/>
        <v/>
      </c>
      <c r="M5536" s="12" t="str">
        <f t="shared" si="259"/>
        <v/>
      </c>
      <c r="N5536" s="9" t="str">
        <f t="shared" si="260"/>
        <v/>
      </c>
    </row>
    <row r="5537" spans="1:14" x14ac:dyDescent="0.25">
      <c r="A5537" s="7">
        <v>43522</v>
      </c>
      <c r="B5537" s="8">
        <v>14.9</v>
      </c>
      <c r="C5537" s="8">
        <v>4.5</v>
      </c>
      <c r="D5537" s="16"/>
      <c r="E5537" s="10"/>
      <c r="F5537" s="9"/>
      <c r="G5537" s="9"/>
      <c r="H5537" s="19">
        <f>IFERROR(AVERAGE(Tabelle1[[#This Row],[Höchst
Temperatur
Tag]],Tabelle1[[#This Row],[Tiefst
Temperatur
Nacht]]),"")</f>
        <v>9.6999999999999993</v>
      </c>
      <c r="I5537" s="9">
        <f>IF(Tabelle1[[#This Row],[Niederschlag]]="Regen",1,0)</f>
        <v>0</v>
      </c>
      <c r="J5537" s="9">
        <f>IF(Tabelle1[[#This Row],[Niederschlag]]="Schnee",1,0)</f>
        <v>0</v>
      </c>
      <c r="K5537" s="9">
        <f>IF(Tabelle1[[#This Row],[Niederschlag]]="Hagel",1,0)</f>
        <v>0</v>
      </c>
      <c r="L5537" s="12" t="str">
        <f t="shared" si="258"/>
        <v/>
      </c>
      <c r="M5537" s="12" t="str">
        <f t="shared" si="259"/>
        <v/>
      </c>
      <c r="N5537" s="9" t="str">
        <f t="shared" si="260"/>
        <v/>
      </c>
    </row>
    <row r="5538" spans="1:14" x14ac:dyDescent="0.25">
      <c r="A5538" s="7">
        <v>43523</v>
      </c>
      <c r="B5538" s="8">
        <v>15.2</v>
      </c>
      <c r="C5538" s="8">
        <v>4.2</v>
      </c>
      <c r="D5538" s="16"/>
      <c r="E5538" s="10"/>
      <c r="F5538" s="9"/>
      <c r="G5538" s="9"/>
      <c r="H5538" s="19">
        <f>IFERROR(AVERAGE(Tabelle1[[#This Row],[Höchst
Temperatur
Tag]],Tabelle1[[#This Row],[Tiefst
Temperatur
Nacht]]),"")</f>
        <v>9.6999999999999993</v>
      </c>
      <c r="I5538" s="9">
        <f>IF(Tabelle1[[#This Row],[Niederschlag]]="Regen",1,0)</f>
        <v>0</v>
      </c>
      <c r="J5538" s="9">
        <f>IF(Tabelle1[[#This Row],[Niederschlag]]="Schnee",1,0)</f>
        <v>0</v>
      </c>
      <c r="K5538" s="9">
        <f>IF(Tabelle1[[#This Row],[Niederschlag]]="Hagel",1,0)</f>
        <v>0</v>
      </c>
      <c r="L5538" s="12" t="str">
        <f t="shared" si="258"/>
        <v/>
      </c>
      <c r="M5538" s="12" t="str">
        <f t="shared" si="259"/>
        <v/>
      </c>
      <c r="N5538" s="9" t="str">
        <f t="shared" si="260"/>
        <v/>
      </c>
    </row>
    <row r="5539" spans="1:14" x14ac:dyDescent="0.25">
      <c r="A5539" s="7">
        <v>43524</v>
      </c>
      <c r="B5539" s="8">
        <v>13.9</v>
      </c>
      <c r="C5539" s="8">
        <v>4.3</v>
      </c>
      <c r="D5539" s="16" t="s">
        <v>1</v>
      </c>
      <c r="E5539" s="10"/>
      <c r="F5539" s="9"/>
      <c r="G5539" s="9"/>
      <c r="H5539" s="19">
        <f>IFERROR(AVERAGE(Tabelle1[[#This Row],[Höchst
Temperatur
Tag]],Tabelle1[[#This Row],[Tiefst
Temperatur
Nacht]]),"")</f>
        <v>9.1</v>
      </c>
      <c r="I5539" s="9">
        <f>IF(Tabelle1[[#This Row],[Niederschlag]]="Regen",1,0)</f>
        <v>1</v>
      </c>
      <c r="J5539" s="9">
        <f>IF(Tabelle1[[#This Row],[Niederschlag]]="Schnee",1,0)</f>
        <v>0</v>
      </c>
      <c r="K5539" s="9">
        <f>IF(Tabelle1[[#This Row],[Niederschlag]]="Hagel",1,0)</f>
        <v>0</v>
      </c>
      <c r="L5539" s="12" t="str">
        <f t="shared" si="258"/>
        <v/>
      </c>
      <c r="M5539" s="12" t="str">
        <f t="shared" si="259"/>
        <v/>
      </c>
      <c r="N5539" s="9" t="str">
        <f t="shared" si="260"/>
        <v/>
      </c>
    </row>
    <row r="5540" spans="1:14" x14ac:dyDescent="0.25">
      <c r="A5540" s="7">
        <v>43525</v>
      </c>
      <c r="B5540" s="8">
        <v>7.5</v>
      </c>
      <c r="C5540" s="8">
        <v>2.8</v>
      </c>
      <c r="D5540" s="16" t="s">
        <v>1</v>
      </c>
      <c r="E5540" s="10"/>
      <c r="F5540" s="9"/>
      <c r="G5540" s="9"/>
      <c r="H5540" s="19">
        <f>IFERROR(AVERAGE(Tabelle1[[#This Row],[Höchst
Temperatur
Tag]],Tabelle1[[#This Row],[Tiefst
Temperatur
Nacht]]),"")</f>
        <v>5.15</v>
      </c>
      <c r="I5540" s="9">
        <f>IF(Tabelle1[[#This Row],[Niederschlag]]="Regen",1,0)</f>
        <v>1</v>
      </c>
      <c r="J5540" s="9">
        <f>IF(Tabelle1[[#This Row],[Niederschlag]]="Schnee",1,0)</f>
        <v>0</v>
      </c>
      <c r="K5540" s="9">
        <f>IF(Tabelle1[[#This Row],[Niederschlag]]="Hagel",1,0)</f>
        <v>0</v>
      </c>
      <c r="L5540" s="12" t="str">
        <f t="shared" si="258"/>
        <v/>
      </c>
      <c r="M5540" s="12" t="str">
        <f t="shared" si="259"/>
        <v/>
      </c>
      <c r="N5540" s="9" t="str">
        <f t="shared" si="260"/>
        <v/>
      </c>
    </row>
    <row r="5541" spans="1:14" x14ac:dyDescent="0.25">
      <c r="A5541" s="7">
        <v>43526</v>
      </c>
      <c r="B5541" s="8">
        <v>8.3000000000000007</v>
      </c>
      <c r="C5541" s="8">
        <v>3.5</v>
      </c>
      <c r="D5541" s="16"/>
      <c r="E5541" s="10"/>
      <c r="F5541" s="9"/>
      <c r="G5541" s="9"/>
      <c r="H5541" s="19">
        <f>IFERROR(AVERAGE(Tabelle1[[#This Row],[Höchst
Temperatur
Tag]],Tabelle1[[#This Row],[Tiefst
Temperatur
Nacht]]),"")</f>
        <v>5.9</v>
      </c>
      <c r="I5541" s="9">
        <f>IF(Tabelle1[[#This Row],[Niederschlag]]="Regen",1,0)</f>
        <v>0</v>
      </c>
      <c r="J5541" s="9">
        <f>IF(Tabelle1[[#This Row],[Niederschlag]]="Schnee",1,0)</f>
        <v>0</v>
      </c>
      <c r="K5541" s="9">
        <f>IF(Tabelle1[[#This Row],[Niederschlag]]="Hagel",1,0)</f>
        <v>0</v>
      </c>
      <c r="L5541" s="12" t="str">
        <f t="shared" si="258"/>
        <v/>
      </c>
      <c r="M5541" s="12" t="str">
        <f t="shared" si="259"/>
        <v/>
      </c>
      <c r="N5541" s="9" t="str">
        <f t="shared" si="260"/>
        <v/>
      </c>
    </row>
    <row r="5542" spans="1:14" x14ac:dyDescent="0.25">
      <c r="A5542" s="7">
        <v>43527</v>
      </c>
      <c r="B5542" s="8">
        <v>8.3000000000000007</v>
      </c>
      <c r="C5542" s="8">
        <v>5.8</v>
      </c>
      <c r="D5542" s="16" t="s">
        <v>1</v>
      </c>
      <c r="E5542" s="10"/>
      <c r="F5542" s="9"/>
      <c r="G5542" s="9"/>
      <c r="H5542" s="19">
        <f>IFERROR(AVERAGE(Tabelle1[[#This Row],[Höchst
Temperatur
Tag]],Tabelle1[[#This Row],[Tiefst
Temperatur
Nacht]]),"")</f>
        <v>7.0500000000000007</v>
      </c>
      <c r="I5542" s="9">
        <f>IF(Tabelle1[[#This Row],[Niederschlag]]="Regen",1,0)</f>
        <v>1</v>
      </c>
      <c r="J5542" s="9">
        <f>IF(Tabelle1[[#This Row],[Niederschlag]]="Schnee",1,0)</f>
        <v>0</v>
      </c>
      <c r="K5542" s="9">
        <f>IF(Tabelle1[[#This Row],[Niederschlag]]="Hagel",1,0)</f>
        <v>0</v>
      </c>
      <c r="L5542" s="12" t="str">
        <f t="shared" si="258"/>
        <v/>
      </c>
      <c r="M5542" s="12" t="str">
        <f t="shared" si="259"/>
        <v/>
      </c>
      <c r="N5542" s="9" t="str">
        <f t="shared" si="260"/>
        <v/>
      </c>
    </row>
    <row r="5543" spans="1:14" x14ac:dyDescent="0.25">
      <c r="A5543" s="7">
        <v>43528</v>
      </c>
      <c r="B5543" s="8">
        <v>7.5</v>
      </c>
      <c r="C5543" s="8">
        <v>1.8</v>
      </c>
      <c r="D5543" s="16" t="s">
        <v>1</v>
      </c>
      <c r="E5543" s="10"/>
      <c r="F5543" s="9"/>
      <c r="G5543" s="9" t="s">
        <v>50</v>
      </c>
      <c r="H5543" s="19">
        <f>IFERROR(AVERAGE(Tabelle1[[#This Row],[Höchst
Temperatur
Tag]],Tabelle1[[#This Row],[Tiefst
Temperatur
Nacht]]),"")</f>
        <v>4.6500000000000004</v>
      </c>
      <c r="I5543" s="9">
        <f>IF(Tabelle1[[#This Row],[Niederschlag]]="Regen",1,0)</f>
        <v>1</v>
      </c>
      <c r="J5543" s="9">
        <f>IF(Tabelle1[[#This Row],[Niederschlag]]="Schnee",1,0)</f>
        <v>0</v>
      </c>
      <c r="K5543" s="9">
        <f>IF(Tabelle1[[#This Row],[Niederschlag]]="Hagel",1,0)</f>
        <v>0</v>
      </c>
      <c r="L5543" s="12" t="str">
        <f t="shared" si="258"/>
        <v/>
      </c>
      <c r="M5543" s="12" t="str">
        <f t="shared" si="259"/>
        <v/>
      </c>
      <c r="N5543" s="9" t="str">
        <f t="shared" si="260"/>
        <v/>
      </c>
    </row>
    <row r="5544" spans="1:14" x14ac:dyDescent="0.25">
      <c r="A5544" s="7">
        <v>43529</v>
      </c>
      <c r="B5544" s="8">
        <v>7.1</v>
      </c>
      <c r="C5544" s="8">
        <v>1.7</v>
      </c>
      <c r="D5544" s="16" t="s">
        <v>2</v>
      </c>
      <c r="E5544" s="10"/>
      <c r="F5544" s="9"/>
      <c r="G5544" s="9"/>
      <c r="H5544" s="19">
        <f>IFERROR(AVERAGE(Tabelle1[[#This Row],[Höchst
Temperatur
Tag]],Tabelle1[[#This Row],[Tiefst
Temperatur
Nacht]]),"")</f>
        <v>4.3999999999999995</v>
      </c>
      <c r="I5544" s="9">
        <f>IF(Tabelle1[[#This Row],[Niederschlag]]="Regen",1,0)</f>
        <v>0</v>
      </c>
      <c r="J5544" s="9">
        <f>IF(Tabelle1[[#This Row],[Niederschlag]]="Schnee",1,0)</f>
        <v>0</v>
      </c>
      <c r="K5544" s="9">
        <f>IF(Tabelle1[[#This Row],[Niederschlag]]="Hagel",1,0)</f>
        <v>0</v>
      </c>
      <c r="L5544" s="12" t="str">
        <f t="shared" si="258"/>
        <v/>
      </c>
      <c r="M5544" s="12" t="str">
        <f t="shared" si="259"/>
        <v/>
      </c>
      <c r="N5544" s="9" t="str">
        <f t="shared" si="260"/>
        <v/>
      </c>
    </row>
    <row r="5545" spans="1:14" x14ac:dyDescent="0.25">
      <c r="A5545" s="7">
        <v>43530</v>
      </c>
      <c r="B5545" s="8">
        <v>11.3</v>
      </c>
      <c r="C5545" s="8">
        <v>3.7</v>
      </c>
      <c r="D5545" s="16" t="s">
        <v>1</v>
      </c>
      <c r="E5545" s="10"/>
      <c r="F5545" s="9"/>
      <c r="G5545" s="9"/>
      <c r="H5545" s="19">
        <f>IFERROR(AVERAGE(Tabelle1[[#This Row],[Höchst
Temperatur
Tag]],Tabelle1[[#This Row],[Tiefst
Temperatur
Nacht]]),"")</f>
        <v>7.5</v>
      </c>
      <c r="I5545" s="9">
        <f>IF(Tabelle1[[#This Row],[Niederschlag]]="Regen",1,0)</f>
        <v>1</v>
      </c>
      <c r="J5545" s="9">
        <f>IF(Tabelle1[[#This Row],[Niederschlag]]="Schnee",1,0)</f>
        <v>0</v>
      </c>
      <c r="K5545" s="9">
        <f>IF(Tabelle1[[#This Row],[Niederschlag]]="Hagel",1,0)</f>
        <v>0</v>
      </c>
      <c r="L5545" s="12" t="str">
        <f t="shared" si="258"/>
        <v/>
      </c>
      <c r="M5545" s="12" t="str">
        <f t="shared" si="259"/>
        <v/>
      </c>
      <c r="N5545" s="9" t="str">
        <f t="shared" si="260"/>
        <v/>
      </c>
    </row>
    <row r="5546" spans="1:14" x14ac:dyDescent="0.25">
      <c r="A5546" s="7">
        <v>43531</v>
      </c>
      <c r="B5546" s="8">
        <v>9</v>
      </c>
      <c r="C5546" s="8">
        <v>3.7</v>
      </c>
      <c r="D5546" s="16" t="s">
        <v>1</v>
      </c>
      <c r="E5546" s="10"/>
      <c r="F5546" s="9"/>
      <c r="G5546" s="9"/>
      <c r="H5546" s="19">
        <f>IFERROR(AVERAGE(Tabelle1[[#This Row],[Höchst
Temperatur
Tag]],Tabelle1[[#This Row],[Tiefst
Temperatur
Nacht]]),"")</f>
        <v>6.35</v>
      </c>
      <c r="I5546" s="9">
        <f>IF(Tabelle1[[#This Row],[Niederschlag]]="Regen",1,0)</f>
        <v>1</v>
      </c>
      <c r="J5546" s="9">
        <f>IF(Tabelle1[[#This Row],[Niederschlag]]="Schnee",1,0)</f>
        <v>0</v>
      </c>
      <c r="K5546" s="9">
        <f>IF(Tabelle1[[#This Row],[Niederschlag]]="Hagel",1,0)</f>
        <v>0</v>
      </c>
      <c r="L5546" s="12" t="str">
        <f t="shared" si="258"/>
        <v/>
      </c>
      <c r="M5546" s="12" t="str">
        <f t="shared" si="259"/>
        <v/>
      </c>
      <c r="N5546" s="9" t="str">
        <f t="shared" si="260"/>
        <v/>
      </c>
    </row>
    <row r="5547" spans="1:14" x14ac:dyDescent="0.25">
      <c r="A5547" s="7">
        <v>43532</v>
      </c>
      <c r="B5547" s="8">
        <v>7.3</v>
      </c>
      <c r="C5547" s="8">
        <v>3.4</v>
      </c>
      <c r="D5547" s="16" t="s">
        <v>1</v>
      </c>
      <c r="E5547" s="10"/>
      <c r="F5547" s="9"/>
      <c r="G5547" s="9"/>
      <c r="H5547" s="19">
        <f>IFERROR(AVERAGE(Tabelle1[[#This Row],[Höchst
Temperatur
Tag]],Tabelle1[[#This Row],[Tiefst
Temperatur
Nacht]]),"")</f>
        <v>5.35</v>
      </c>
      <c r="I5547" s="9">
        <f>IF(Tabelle1[[#This Row],[Niederschlag]]="Regen",1,0)</f>
        <v>1</v>
      </c>
      <c r="J5547" s="9">
        <f>IF(Tabelle1[[#This Row],[Niederschlag]]="Schnee",1,0)</f>
        <v>0</v>
      </c>
      <c r="K5547" s="9">
        <f>IF(Tabelle1[[#This Row],[Niederschlag]]="Hagel",1,0)</f>
        <v>0</v>
      </c>
      <c r="L5547" s="12" t="str">
        <f t="shared" si="258"/>
        <v/>
      </c>
      <c r="M5547" s="12" t="str">
        <f t="shared" si="259"/>
        <v/>
      </c>
      <c r="N5547" s="9" t="str">
        <f t="shared" si="260"/>
        <v/>
      </c>
    </row>
    <row r="5548" spans="1:14" x14ac:dyDescent="0.25">
      <c r="A5548" s="7">
        <v>43533</v>
      </c>
      <c r="B5548" s="8">
        <v>9.6</v>
      </c>
      <c r="C5548" s="8">
        <v>4.5999999999999996</v>
      </c>
      <c r="D5548" s="16" t="s">
        <v>1</v>
      </c>
      <c r="E5548" s="10"/>
      <c r="F5548" s="9"/>
      <c r="G5548" s="9"/>
      <c r="H5548" s="19">
        <f>IFERROR(AVERAGE(Tabelle1[[#This Row],[Höchst
Temperatur
Tag]],Tabelle1[[#This Row],[Tiefst
Temperatur
Nacht]]),"")</f>
        <v>7.1</v>
      </c>
      <c r="I5548" s="9">
        <f>IF(Tabelle1[[#This Row],[Niederschlag]]="Regen",1,0)</f>
        <v>1</v>
      </c>
      <c r="J5548" s="9">
        <f>IF(Tabelle1[[#This Row],[Niederschlag]]="Schnee",1,0)</f>
        <v>0</v>
      </c>
      <c r="K5548" s="9">
        <f>IF(Tabelle1[[#This Row],[Niederschlag]]="Hagel",1,0)</f>
        <v>0</v>
      </c>
      <c r="L5548" s="12" t="str">
        <f t="shared" si="258"/>
        <v/>
      </c>
      <c r="M5548" s="12" t="str">
        <f t="shared" si="259"/>
        <v/>
      </c>
      <c r="N5548" s="9" t="str">
        <f t="shared" si="260"/>
        <v/>
      </c>
    </row>
    <row r="5549" spans="1:14" x14ac:dyDescent="0.25">
      <c r="A5549" s="7">
        <v>43534</v>
      </c>
      <c r="B5549" s="8">
        <v>11.8</v>
      </c>
      <c r="C5549" s="8">
        <v>-0.2</v>
      </c>
      <c r="D5549" s="16" t="s">
        <v>2</v>
      </c>
      <c r="E5549" s="10"/>
      <c r="F5549" s="9" t="s">
        <v>6</v>
      </c>
      <c r="G5549" s="9"/>
      <c r="H5549" s="19">
        <f>IFERROR(AVERAGE(Tabelle1[[#This Row],[Höchst
Temperatur
Tag]],Tabelle1[[#This Row],[Tiefst
Temperatur
Nacht]]),"")</f>
        <v>5.8000000000000007</v>
      </c>
      <c r="I5549" s="9">
        <f>IF(Tabelle1[[#This Row],[Niederschlag]]="Regen",1,0)</f>
        <v>0</v>
      </c>
      <c r="J5549" s="9">
        <f>IF(Tabelle1[[#This Row],[Niederschlag]]="Schnee",1,0)</f>
        <v>0</v>
      </c>
      <c r="K5549" s="9">
        <f>IF(Tabelle1[[#This Row],[Niederschlag]]="Hagel",1,0)</f>
        <v>0</v>
      </c>
      <c r="L5549" s="12">
        <f t="shared" si="258"/>
        <v>1</v>
      </c>
      <c r="M5549" s="12" t="str">
        <f t="shared" si="259"/>
        <v/>
      </c>
      <c r="N5549" s="9" t="str">
        <f t="shared" si="260"/>
        <v/>
      </c>
    </row>
    <row r="5550" spans="1:14" x14ac:dyDescent="0.25">
      <c r="A5550" s="7">
        <v>43535</v>
      </c>
      <c r="B5550" s="8">
        <v>4.5999999999999996</v>
      </c>
      <c r="C5550" s="8">
        <v>-1.7</v>
      </c>
      <c r="D5550" s="16" t="s">
        <v>3</v>
      </c>
      <c r="E5550" s="10">
        <v>5</v>
      </c>
      <c r="F5550" s="9"/>
      <c r="G5550" s="9"/>
      <c r="H5550" s="19">
        <f>IFERROR(AVERAGE(Tabelle1[[#This Row],[Höchst
Temperatur
Tag]],Tabelle1[[#This Row],[Tiefst
Temperatur
Nacht]]),"")</f>
        <v>1.4499999999999997</v>
      </c>
      <c r="I5550" s="9">
        <f>IF(Tabelle1[[#This Row],[Niederschlag]]="Regen",1,0)</f>
        <v>0</v>
      </c>
      <c r="J5550" s="9">
        <f>IF(Tabelle1[[#This Row],[Niederschlag]]="Schnee",1,0)</f>
        <v>1</v>
      </c>
      <c r="K5550" s="9">
        <f>IF(Tabelle1[[#This Row],[Niederschlag]]="Hagel",1,0)</f>
        <v>0</v>
      </c>
      <c r="L5550" s="12">
        <f t="shared" si="258"/>
        <v>1</v>
      </c>
      <c r="M5550" s="12" t="str">
        <f t="shared" si="259"/>
        <v/>
      </c>
      <c r="N5550" s="9" t="str">
        <f t="shared" si="260"/>
        <v/>
      </c>
    </row>
    <row r="5551" spans="1:14" x14ac:dyDescent="0.25">
      <c r="A5551" s="7">
        <v>43536</v>
      </c>
      <c r="B5551" s="8">
        <v>6.6</v>
      </c>
      <c r="C5551" s="8">
        <v>-1.4</v>
      </c>
      <c r="D5551" s="16" t="s">
        <v>1</v>
      </c>
      <c r="E5551" s="10" t="s">
        <v>56</v>
      </c>
      <c r="F5551" s="9"/>
      <c r="G5551" s="9"/>
      <c r="H5551" s="19">
        <f>IFERROR(AVERAGE(Tabelle1[[#This Row],[Höchst
Temperatur
Tag]],Tabelle1[[#This Row],[Tiefst
Temperatur
Nacht]]),"")</f>
        <v>2.5999999999999996</v>
      </c>
      <c r="I5551" s="9">
        <f>IF(Tabelle1[[#This Row],[Niederschlag]]="Regen",1,0)</f>
        <v>1</v>
      </c>
      <c r="J5551" s="9">
        <f>IF(Tabelle1[[#This Row],[Niederschlag]]="Schnee",1,0)</f>
        <v>0</v>
      </c>
      <c r="K5551" s="9">
        <f>IF(Tabelle1[[#This Row],[Niederschlag]]="Hagel",1,0)</f>
        <v>0</v>
      </c>
      <c r="L5551" s="12">
        <f t="shared" si="258"/>
        <v>1</v>
      </c>
      <c r="M5551" s="12" t="str">
        <f t="shared" si="259"/>
        <v/>
      </c>
      <c r="N5551" s="9" t="str">
        <f t="shared" si="260"/>
        <v/>
      </c>
    </row>
    <row r="5552" spans="1:14" x14ac:dyDescent="0.25">
      <c r="A5552" s="7">
        <v>43537</v>
      </c>
      <c r="B5552" s="8">
        <v>4.7</v>
      </c>
      <c r="C5552" s="8">
        <v>1.1000000000000001</v>
      </c>
      <c r="D5552" s="16" t="s">
        <v>2</v>
      </c>
      <c r="E5552" s="10"/>
      <c r="F5552" s="9"/>
      <c r="G5552" s="9"/>
      <c r="H5552" s="19">
        <f>IFERROR(AVERAGE(Tabelle1[[#This Row],[Höchst
Temperatur
Tag]],Tabelle1[[#This Row],[Tiefst
Temperatur
Nacht]]),"")</f>
        <v>2.9000000000000004</v>
      </c>
      <c r="I5552" s="9">
        <f>IF(Tabelle1[[#This Row],[Niederschlag]]="Regen",1,0)</f>
        <v>0</v>
      </c>
      <c r="J5552" s="9">
        <f>IF(Tabelle1[[#This Row],[Niederschlag]]="Schnee",1,0)</f>
        <v>0</v>
      </c>
      <c r="K5552" s="9">
        <f>IF(Tabelle1[[#This Row],[Niederschlag]]="Hagel",1,0)</f>
        <v>0</v>
      </c>
      <c r="L5552" s="12" t="str">
        <f t="shared" si="258"/>
        <v/>
      </c>
      <c r="M5552" s="12" t="str">
        <f t="shared" si="259"/>
        <v/>
      </c>
      <c r="N5552" s="9" t="str">
        <f t="shared" si="260"/>
        <v/>
      </c>
    </row>
    <row r="5553" spans="1:14" x14ac:dyDescent="0.25">
      <c r="A5553" s="7">
        <v>43538</v>
      </c>
      <c r="B5553" s="8">
        <v>6.5</v>
      </c>
      <c r="C5553" s="8">
        <v>2.1</v>
      </c>
      <c r="D5553" s="16" t="s">
        <v>1</v>
      </c>
      <c r="E5553" s="10"/>
      <c r="F5553" s="9"/>
      <c r="G5553" s="9"/>
      <c r="H5553" s="19">
        <f>IFERROR(AVERAGE(Tabelle1[[#This Row],[Höchst
Temperatur
Tag]],Tabelle1[[#This Row],[Tiefst
Temperatur
Nacht]]),"")</f>
        <v>4.3</v>
      </c>
      <c r="I5553" s="9">
        <f>IF(Tabelle1[[#This Row],[Niederschlag]]="Regen",1,0)</f>
        <v>1</v>
      </c>
      <c r="J5553" s="9">
        <f>IF(Tabelle1[[#This Row],[Niederschlag]]="Schnee",1,0)</f>
        <v>0</v>
      </c>
      <c r="K5553" s="9">
        <f>IF(Tabelle1[[#This Row],[Niederschlag]]="Hagel",1,0)</f>
        <v>0</v>
      </c>
      <c r="L5553" s="12" t="str">
        <f t="shared" si="258"/>
        <v/>
      </c>
      <c r="M5553" s="12" t="str">
        <f t="shared" si="259"/>
        <v/>
      </c>
      <c r="N5553" s="9" t="str">
        <f t="shared" si="260"/>
        <v/>
      </c>
    </row>
    <row r="5554" spans="1:14" x14ac:dyDescent="0.25">
      <c r="A5554" s="7">
        <v>43539</v>
      </c>
      <c r="B5554" s="8">
        <v>9.5</v>
      </c>
      <c r="C5554" s="8">
        <v>3.1</v>
      </c>
      <c r="D5554" s="16" t="s">
        <v>1</v>
      </c>
      <c r="E5554" s="10"/>
      <c r="F5554" s="9"/>
      <c r="G5554" s="9"/>
      <c r="H5554" s="19">
        <f>IFERROR(AVERAGE(Tabelle1[[#This Row],[Höchst
Temperatur
Tag]],Tabelle1[[#This Row],[Tiefst
Temperatur
Nacht]]),"")</f>
        <v>6.3</v>
      </c>
      <c r="I5554" s="9">
        <f>IF(Tabelle1[[#This Row],[Niederschlag]]="Regen",1,0)</f>
        <v>1</v>
      </c>
      <c r="J5554" s="9">
        <f>IF(Tabelle1[[#This Row],[Niederschlag]]="Schnee",1,0)</f>
        <v>0</v>
      </c>
      <c r="K5554" s="9">
        <f>IF(Tabelle1[[#This Row],[Niederschlag]]="Hagel",1,0)</f>
        <v>0</v>
      </c>
      <c r="L5554" s="12" t="str">
        <f t="shared" si="258"/>
        <v/>
      </c>
      <c r="M5554" s="12" t="str">
        <f t="shared" si="259"/>
        <v/>
      </c>
      <c r="N5554" s="9" t="str">
        <f t="shared" si="260"/>
        <v/>
      </c>
    </row>
    <row r="5555" spans="1:14" x14ac:dyDescent="0.25">
      <c r="A5555" s="7">
        <v>43540</v>
      </c>
      <c r="B5555" s="8">
        <v>8.4</v>
      </c>
      <c r="C5555" s="8">
        <v>5.4</v>
      </c>
      <c r="D5555" s="16" t="s">
        <v>1</v>
      </c>
      <c r="E5555" s="10"/>
      <c r="F5555" s="9"/>
      <c r="G5555" s="9"/>
      <c r="H5555" s="19">
        <f>IFERROR(AVERAGE(Tabelle1[[#This Row],[Höchst
Temperatur
Tag]],Tabelle1[[#This Row],[Tiefst
Temperatur
Nacht]]),"")</f>
        <v>6.9</v>
      </c>
      <c r="I5555" s="9">
        <f>IF(Tabelle1[[#This Row],[Niederschlag]]="Regen",1,0)</f>
        <v>1</v>
      </c>
      <c r="J5555" s="9">
        <f>IF(Tabelle1[[#This Row],[Niederschlag]]="Schnee",1,0)</f>
        <v>0</v>
      </c>
      <c r="K5555" s="9">
        <f>IF(Tabelle1[[#This Row],[Niederschlag]]="Hagel",1,0)</f>
        <v>0</v>
      </c>
      <c r="L5555" s="12" t="str">
        <f t="shared" si="258"/>
        <v/>
      </c>
      <c r="M5555" s="12" t="str">
        <f t="shared" si="259"/>
        <v/>
      </c>
      <c r="N5555" s="9" t="str">
        <f t="shared" si="260"/>
        <v/>
      </c>
    </row>
    <row r="5556" spans="1:14" x14ac:dyDescent="0.25">
      <c r="A5556" s="7">
        <v>43541</v>
      </c>
      <c r="B5556" s="8">
        <v>9.5</v>
      </c>
      <c r="C5556" s="8">
        <v>-0.9</v>
      </c>
      <c r="D5556" s="16" t="s">
        <v>2</v>
      </c>
      <c r="E5556" s="10"/>
      <c r="F5556" s="9"/>
      <c r="G5556" s="9"/>
      <c r="H5556" s="19">
        <f>IFERROR(AVERAGE(Tabelle1[[#This Row],[Höchst
Temperatur
Tag]],Tabelle1[[#This Row],[Tiefst
Temperatur
Nacht]]),"")</f>
        <v>4.3</v>
      </c>
      <c r="I5556" s="9">
        <f>IF(Tabelle1[[#This Row],[Niederschlag]]="Regen",1,0)</f>
        <v>0</v>
      </c>
      <c r="J5556" s="9">
        <f>IF(Tabelle1[[#This Row],[Niederschlag]]="Schnee",1,0)</f>
        <v>0</v>
      </c>
      <c r="K5556" s="9">
        <f>IF(Tabelle1[[#This Row],[Niederschlag]]="Hagel",1,0)</f>
        <v>0</v>
      </c>
      <c r="L5556" s="12">
        <f t="shared" si="258"/>
        <v>1</v>
      </c>
      <c r="M5556" s="12" t="str">
        <f t="shared" si="259"/>
        <v/>
      </c>
      <c r="N5556" s="9" t="str">
        <f t="shared" si="260"/>
        <v/>
      </c>
    </row>
    <row r="5557" spans="1:14" x14ac:dyDescent="0.25">
      <c r="A5557" s="7">
        <v>43542</v>
      </c>
      <c r="B5557" s="8">
        <v>7.5</v>
      </c>
      <c r="C5557" s="8">
        <v>-1.4</v>
      </c>
      <c r="D5557" s="16" t="s">
        <v>2</v>
      </c>
      <c r="E5557" s="10"/>
      <c r="F5557" s="9"/>
      <c r="G5557" s="9"/>
      <c r="H5557" s="19">
        <f>IFERROR(AVERAGE(Tabelle1[[#This Row],[Höchst
Temperatur
Tag]],Tabelle1[[#This Row],[Tiefst
Temperatur
Nacht]]),"")</f>
        <v>3.05</v>
      </c>
      <c r="I5557" s="9">
        <f>IF(Tabelle1[[#This Row],[Niederschlag]]="Regen",1,0)</f>
        <v>0</v>
      </c>
      <c r="J5557" s="9">
        <f>IF(Tabelle1[[#This Row],[Niederschlag]]="Schnee",1,0)</f>
        <v>0</v>
      </c>
      <c r="K5557" s="9">
        <f>IF(Tabelle1[[#This Row],[Niederschlag]]="Hagel",1,0)</f>
        <v>0</v>
      </c>
      <c r="L5557" s="12">
        <f t="shared" si="258"/>
        <v>1</v>
      </c>
      <c r="M5557" s="12" t="str">
        <f t="shared" si="259"/>
        <v/>
      </c>
      <c r="N5557" s="9" t="str">
        <f t="shared" si="260"/>
        <v/>
      </c>
    </row>
    <row r="5558" spans="1:14" x14ac:dyDescent="0.25">
      <c r="A5558" s="7">
        <v>43543</v>
      </c>
      <c r="B5558" s="8">
        <v>6.5</v>
      </c>
      <c r="C5558" s="8">
        <v>-2.1</v>
      </c>
      <c r="D5558" s="16"/>
      <c r="E5558" s="10"/>
      <c r="F5558" s="9"/>
      <c r="G5558" s="9"/>
      <c r="H5558" s="19">
        <f>IFERROR(AVERAGE(Tabelle1[[#This Row],[Höchst
Temperatur
Tag]],Tabelle1[[#This Row],[Tiefst
Temperatur
Nacht]]),"")</f>
        <v>2.2000000000000002</v>
      </c>
      <c r="I5558" s="9">
        <f>IF(Tabelle1[[#This Row],[Niederschlag]]="Regen",1,0)</f>
        <v>0</v>
      </c>
      <c r="J5558" s="9">
        <f>IF(Tabelle1[[#This Row],[Niederschlag]]="Schnee",1,0)</f>
        <v>0</v>
      </c>
      <c r="K5558" s="9">
        <f>IF(Tabelle1[[#This Row],[Niederschlag]]="Hagel",1,0)</f>
        <v>0</v>
      </c>
      <c r="L5558" s="12">
        <f t="shared" si="258"/>
        <v>1</v>
      </c>
      <c r="M5558" s="12" t="str">
        <f t="shared" si="259"/>
        <v/>
      </c>
      <c r="N5558" s="9" t="str">
        <f t="shared" si="260"/>
        <v/>
      </c>
    </row>
    <row r="5559" spans="1:14" x14ac:dyDescent="0.25">
      <c r="A5559" s="7">
        <v>43544</v>
      </c>
      <c r="B5559" s="8">
        <v>10.7</v>
      </c>
      <c r="C5559" s="8">
        <v>-1</v>
      </c>
      <c r="D5559" s="16"/>
      <c r="E5559" s="10"/>
      <c r="F5559" s="9"/>
      <c r="G5559" s="9"/>
      <c r="H5559" s="19">
        <f>IFERROR(AVERAGE(Tabelle1[[#This Row],[Höchst
Temperatur
Tag]],Tabelle1[[#This Row],[Tiefst
Temperatur
Nacht]]),"")</f>
        <v>4.8499999999999996</v>
      </c>
      <c r="I5559" s="9">
        <f>IF(Tabelle1[[#This Row],[Niederschlag]]="Regen",1,0)</f>
        <v>0</v>
      </c>
      <c r="J5559" s="9">
        <f>IF(Tabelle1[[#This Row],[Niederschlag]]="Schnee",1,0)</f>
        <v>0</v>
      </c>
      <c r="K5559" s="9">
        <f>IF(Tabelle1[[#This Row],[Niederschlag]]="Hagel",1,0)</f>
        <v>0</v>
      </c>
      <c r="L5559" s="12">
        <f t="shared" si="258"/>
        <v>1</v>
      </c>
      <c r="M5559" s="12" t="str">
        <f t="shared" si="259"/>
        <v/>
      </c>
      <c r="N5559" s="9" t="str">
        <f t="shared" si="260"/>
        <v/>
      </c>
    </row>
    <row r="5560" spans="1:14" x14ac:dyDescent="0.25">
      <c r="A5560" s="7">
        <v>43545</v>
      </c>
      <c r="B5560" s="8">
        <v>11.7</v>
      </c>
      <c r="C5560" s="8">
        <v>2.1</v>
      </c>
      <c r="D5560" s="16"/>
      <c r="E5560" s="10"/>
      <c r="F5560" s="9"/>
      <c r="G5560" s="9"/>
      <c r="H5560" s="19">
        <f>IFERROR(AVERAGE(Tabelle1[[#This Row],[Höchst
Temperatur
Tag]],Tabelle1[[#This Row],[Tiefst
Temperatur
Nacht]]),"")</f>
        <v>6.8999999999999995</v>
      </c>
      <c r="I5560" s="9">
        <f>IF(Tabelle1[[#This Row],[Niederschlag]]="Regen",1,0)</f>
        <v>0</v>
      </c>
      <c r="J5560" s="9">
        <f>IF(Tabelle1[[#This Row],[Niederschlag]]="Schnee",1,0)</f>
        <v>0</v>
      </c>
      <c r="K5560" s="9">
        <f>IF(Tabelle1[[#This Row],[Niederschlag]]="Hagel",1,0)</f>
        <v>0</v>
      </c>
      <c r="L5560" s="12" t="str">
        <f t="shared" si="258"/>
        <v/>
      </c>
      <c r="M5560" s="12" t="str">
        <f t="shared" si="259"/>
        <v/>
      </c>
      <c r="N5560" s="9" t="str">
        <f t="shared" si="260"/>
        <v/>
      </c>
    </row>
    <row r="5561" spans="1:14" x14ac:dyDescent="0.25">
      <c r="A5561" s="7">
        <v>43546</v>
      </c>
      <c r="B5561" s="8">
        <v>14.1</v>
      </c>
      <c r="C5561" s="8">
        <v>5</v>
      </c>
      <c r="D5561" s="16"/>
      <c r="E5561" s="10"/>
      <c r="F5561" s="9"/>
      <c r="G5561" s="9"/>
      <c r="H5561" s="19">
        <f>IFERROR(AVERAGE(Tabelle1[[#This Row],[Höchst
Temperatur
Tag]],Tabelle1[[#This Row],[Tiefst
Temperatur
Nacht]]),"")</f>
        <v>9.5500000000000007</v>
      </c>
      <c r="I5561" s="9">
        <f>IF(Tabelle1[[#This Row],[Niederschlag]]="Regen",1,0)</f>
        <v>0</v>
      </c>
      <c r="J5561" s="9">
        <f>IF(Tabelle1[[#This Row],[Niederschlag]]="Schnee",1,0)</f>
        <v>0</v>
      </c>
      <c r="K5561" s="9">
        <f>IF(Tabelle1[[#This Row],[Niederschlag]]="Hagel",1,0)</f>
        <v>0</v>
      </c>
      <c r="L5561" s="12" t="str">
        <f t="shared" si="258"/>
        <v/>
      </c>
      <c r="M5561" s="12" t="str">
        <f t="shared" si="259"/>
        <v/>
      </c>
      <c r="N5561" s="9" t="str">
        <f t="shared" si="260"/>
        <v/>
      </c>
    </row>
    <row r="5562" spans="1:14" x14ac:dyDescent="0.25">
      <c r="A5562" s="7">
        <v>43547</v>
      </c>
      <c r="B5562" s="8">
        <v>8.9</v>
      </c>
      <c r="C5562" s="8">
        <v>3.5</v>
      </c>
      <c r="D5562" s="16"/>
      <c r="E5562" s="10"/>
      <c r="F5562" s="9"/>
      <c r="G5562" s="9"/>
      <c r="H5562" s="19">
        <f>IFERROR(AVERAGE(Tabelle1[[#This Row],[Höchst
Temperatur
Tag]],Tabelle1[[#This Row],[Tiefst
Temperatur
Nacht]]),"")</f>
        <v>6.2</v>
      </c>
      <c r="I5562" s="9">
        <f>IF(Tabelle1[[#This Row],[Niederschlag]]="Regen",1,0)</f>
        <v>0</v>
      </c>
      <c r="J5562" s="9">
        <f>IF(Tabelle1[[#This Row],[Niederschlag]]="Schnee",1,0)</f>
        <v>0</v>
      </c>
      <c r="K5562" s="9">
        <f>IF(Tabelle1[[#This Row],[Niederschlag]]="Hagel",1,0)</f>
        <v>0</v>
      </c>
      <c r="L5562" s="12" t="str">
        <f t="shared" si="258"/>
        <v/>
      </c>
      <c r="M5562" s="12" t="str">
        <f t="shared" si="259"/>
        <v/>
      </c>
      <c r="N5562" s="9" t="str">
        <f t="shared" si="260"/>
        <v/>
      </c>
    </row>
    <row r="5563" spans="1:14" x14ac:dyDescent="0.25">
      <c r="A5563" s="7">
        <v>43548</v>
      </c>
      <c r="B5563" s="8">
        <v>9.5</v>
      </c>
      <c r="C5563" s="8">
        <v>0.2</v>
      </c>
      <c r="D5563" s="16"/>
      <c r="E5563" s="10"/>
      <c r="F5563" s="9"/>
      <c r="G5563" s="9"/>
      <c r="H5563" s="19">
        <f>IFERROR(AVERAGE(Tabelle1[[#This Row],[Höchst
Temperatur
Tag]],Tabelle1[[#This Row],[Tiefst
Temperatur
Nacht]]),"")</f>
        <v>4.8499999999999996</v>
      </c>
      <c r="I5563" s="9">
        <f>IF(Tabelle1[[#This Row],[Niederschlag]]="Regen",1,0)</f>
        <v>0</v>
      </c>
      <c r="J5563" s="9">
        <f>IF(Tabelle1[[#This Row],[Niederschlag]]="Schnee",1,0)</f>
        <v>0</v>
      </c>
      <c r="K5563" s="9">
        <f>IF(Tabelle1[[#This Row],[Niederschlag]]="Hagel",1,0)</f>
        <v>0</v>
      </c>
      <c r="L5563" s="12" t="str">
        <f t="shared" si="258"/>
        <v/>
      </c>
      <c r="M5563" s="12" t="str">
        <f t="shared" si="259"/>
        <v/>
      </c>
      <c r="N5563" s="9" t="str">
        <f t="shared" si="260"/>
        <v/>
      </c>
    </row>
    <row r="5564" spans="1:14" x14ac:dyDescent="0.25">
      <c r="A5564" s="7">
        <v>43549</v>
      </c>
      <c r="B5564" s="8">
        <v>6.5</v>
      </c>
      <c r="C5564" s="8">
        <v>1.6</v>
      </c>
      <c r="D5564" s="16" t="s">
        <v>2</v>
      </c>
      <c r="E5564" s="10"/>
      <c r="F5564" s="9"/>
      <c r="G5564" s="9"/>
      <c r="H5564" s="19">
        <f>IFERROR(AVERAGE(Tabelle1[[#This Row],[Höchst
Temperatur
Tag]],Tabelle1[[#This Row],[Tiefst
Temperatur
Nacht]]),"")</f>
        <v>4.05</v>
      </c>
      <c r="I5564" s="9">
        <f>IF(Tabelle1[[#This Row],[Niederschlag]]="Regen",1,0)</f>
        <v>0</v>
      </c>
      <c r="J5564" s="9">
        <f>IF(Tabelle1[[#This Row],[Niederschlag]]="Schnee",1,0)</f>
        <v>0</v>
      </c>
      <c r="K5564" s="9">
        <f>IF(Tabelle1[[#This Row],[Niederschlag]]="Hagel",1,0)</f>
        <v>0</v>
      </c>
      <c r="L5564" s="12" t="str">
        <f t="shared" si="258"/>
        <v/>
      </c>
      <c r="M5564" s="12" t="str">
        <f t="shared" si="259"/>
        <v/>
      </c>
      <c r="N5564" s="9" t="str">
        <f t="shared" si="260"/>
        <v/>
      </c>
    </row>
    <row r="5565" spans="1:14" x14ac:dyDescent="0.25">
      <c r="A5565" s="7">
        <v>43550</v>
      </c>
      <c r="B5565" s="8">
        <v>6.9</v>
      </c>
      <c r="C5565" s="8">
        <v>0.7</v>
      </c>
      <c r="D5565" s="16"/>
      <c r="E5565" s="10"/>
      <c r="F5565" s="9"/>
      <c r="G5565" s="9"/>
      <c r="H5565" s="19">
        <f>IFERROR(AVERAGE(Tabelle1[[#This Row],[Höchst
Temperatur
Tag]],Tabelle1[[#This Row],[Tiefst
Temperatur
Nacht]]),"")</f>
        <v>3.8000000000000003</v>
      </c>
      <c r="I5565" s="9">
        <f>IF(Tabelle1[[#This Row],[Niederschlag]]="Regen",1,0)</f>
        <v>0</v>
      </c>
      <c r="J5565" s="9">
        <f>IF(Tabelle1[[#This Row],[Niederschlag]]="Schnee",1,0)</f>
        <v>0</v>
      </c>
      <c r="K5565" s="9">
        <f>IF(Tabelle1[[#This Row],[Niederschlag]]="Hagel",1,0)</f>
        <v>0</v>
      </c>
      <c r="L5565" s="12" t="str">
        <f t="shared" si="258"/>
        <v/>
      </c>
      <c r="M5565" s="12" t="str">
        <f t="shared" si="259"/>
        <v/>
      </c>
      <c r="N5565" s="9" t="str">
        <f t="shared" si="260"/>
        <v/>
      </c>
    </row>
    <row r="5566" spans="1:14" x14ac:dyDescent="0.25">
      <c r="A5566" s="7">
        <v>43551</v>
      </c>
      <c r="B5566" s="8">
        <v>8.9</v>
      </c>
      <c r="C5566" s="8">
        <v>0.6</v>
      </c>
      <c r="D5566" s="16"/>
      <c r="E5566" s="10"/>
      <c r="F5566" s="9"/>
      <c r="G5566" s="9"/>
      <c r="H5566" s="19">
        <f>IFERROR(AVERAGE(Tabelle1[[#This Row],[Höchst
Temperatur
Tag]],Tabelle1[[#This Row],[Tiefst
Temperatur
Nacht]]),"")</f>
        <v>4.75</v>
      </c>
      <c r="I5566" s="9">
        <f>IF(Tabelle1[[#This Row],[Niederschlag]]="Regen",1,0)</f>
        <v>0</v>
      </c>
      <c r="J5566" s="9">
        <f>IF(Tabelle1[[#This Row],[Niederschlag]]="Schnee",1,0)</f>
        <v>0</v>
      </c>
      <c r="K5566" s="9">
        <f>IF(Tabelle1[[#This Row],[Niederschlag]]="Hagel",1,0)</f>
        <v>0</v>
      </c>
      <c r="L5566" s="12" t="str">
        <f t="shared" si="258"/>
        <v/>
      </c>
      <c r="M5566" s="12" t="str">
        <f t="shared" si="259"/>
        <v/>
      </c>
      <c r="N5566" s="9" t="str">
        <f t="shared" si="260"/>
        <v/>
      </c>
    </row>
    <row r="5567" spans="1:14" x14ac:dyDescent="0.25">
      <c r="A5567" s="7">
        <v>43552</v>
      </c>
      <c r="B5567" s="8">
        <v>10.9</v>
      </c>
      <c r="C5567" s="8">
        <v>2.5</v>
      </c>
      <c r="D5567" s="16"/>
      <c r="E5567" s="10"/>
      <c r="F5567" s="9"/>
      <c r="G5567" s="9"/>
      <c r="H5567" s="19">
        <f>IFERROR(AVERAGE(Tabelle1[[#This Row],[Höchst
Temperatur
Tag]],Tabelle1[[#This Row],[Tiefst
Temperatur
Nacht]]),"")</f>
        <v>6.7</v>
      </c>
      <c r="I5567" s="9">
        <f>IF(Tabelle1[[#This Row],[Niederschlag]]="Regen",1,0)</f>
        <v>0</v>
      </c>
      <c r="J5567" s="9">
        <f>IF(Tabelle1[[#This Row],[Niederschlag]]="Schnee",1,0)</f>
        <v>0</v>
      </c>
      <c r="K5567" s="9">
        <f>IF(Tabelle1[[#This Row],[Niederschlag]]="Hagel",1,0)</f>
        <v>0</v>
      </c>
      <c r="L5567" s="12" t="str">
        <f t="shared" si="258"/>
        <v/>
      </c>
      <c r="M5567" s="12" t="str">
        <f t="shared" si="259"/>
        <v/>
      </c>
      <c r="N5567" s="9" t="str">
        <f t="shared" si="260"/>
        <v/>
      </c>
    </row>
    <row r="5568" spans="1:14" x14ac:dyDescent="0.25">
      <c r="A5568" s="7">
        <v>43553</v>
      </c>
      <c r="B5568" s="8">
        <v>12.7</v>
      </c>
      <c r="C5568" s="8">
        <v>3.9</v>
      </c>
      <c r="D5568" s="16"/>
      <c r="E5568" s="10"/>
      <c r="F5568" s="9"/>
      <c r="G5568" s="9"/>
      <c r="H5568" s="19">
        <f>IFERROR(AVERAGE(Tabelle1[[#This Row],[Höchst
Temperatur
Tag]],Tabelle1[[#This Row],[Tiefst
Temperatur
Nacht]]),"")</f>
        <v>8.2999999999999989</v>
      </c>
      <c r="I5568" s="9">
        <f>IF(Tabelle1[[#This Row],[Niederschlag]]="Regen",1,0)</f>
        <v>0</v>
      </c>
      <c r="J5568" s="9">
        <f>IF(Tabelle1[[#This Row],[Niederschlag]]="Schnee",1,0)</f>
        <v>0</v>
      </c>
      <c r="K5568" s="9">
        <f>IF(Tabelle1[[#This Row],[Niederschlag]]="Hagel",1,0)</f>
        <v>0</v>
      </c>
      <c r="L5568" s="12" t="str">
        <f t="shared" si="258"/>
        <v/>
      </c>
      <c r="M5568" s="12" t="str">
        <f t="shared" si="259"/>
        <v/>
      </c>
      <c r="N5568" s="9" t="str">
        <f t="shared" si="260"/>
        <v/>
      </c>
    </row>
    <row r="5569" spans="1:14" x14ac:dyDescent="0.25">
      <c r="A5569" s="7">
        <v>43554</v>
      </c>
      <c r="B5569" s="8">
        <v>16</v>
      </c>
      <c r="C5569" s="8">
        <v>4.9000000000000004</v>
      </c>
      <c r="D5569" s="16"/>
      <c r="E5569" s="10"/>
      <c r="F5569" s="9"/>
      <c r="G5569" s="9"/>
      <c r="H5569" s="19">
        <f>IFERROR(AVERAGE(Tabelle1[[#This Row],[Höchst
Temperatur
Tag]],Tabelle1[[#This Row],[Tiefst
Temperatur
Nacht]]),"")</f>
        <v>10.45</v>
      </c>
      <c r="I5569" s="9">
        <f>IF(Tabelle1[[#This Row],[Niederschlag]]="Regen",1,0)</f>
        <v>0</v>
      </c>
      <c r="J5569" s="9">
        <f>IF(Tabelle1[[#This Row],[Niederschlag]]="Schnee",1,0)</f>
        <v>0</v>
      </c>
      <c r="K5569" s="9">
        <f>IF(Tabelle1[[#This Row],[Niederschlag]]="Hagel",1,0)</f>
        <v>0</v>
      </c>
      <c r="L5569" s="12" t="str">
        <f t="shared" si="258"/>
        <v/>
      </c>
      <c r="M5569" s="12" t="str">
        <f t="shared" si="259"/>
        <v/>
      </c>
      <c r="N5569" s="9" t="str">
        <f t="shared" si="260"/>
        <v/>
      </c>
    </row>
    <row r="5570" spans="1:14" x14ac:dyDescent="0.25">
      <c r="A5570" s="7">
        <v>43555</v>
      </c>
      <c r="B5570" s="8">
        <v>14.5</v>
      </c>
      <c r="C5570" s="8">
        <v>2.7</v>
      </c>
      <c r="D5570" s="16"/>
      <c r="E5570" s="10"/>
      <c r="F5570" s="9"/>
      <c r="G5570" s="9"/>
      <c r="H5570" s="19">
        <f>IFERROR(AVERAGE(Tabelle1[[#This Row],[Höchst
Temperatur
Tag]],Tabelle1[[#This Row],[Tiefst
Temperatur
Nacht]]),"")</f>
        <v>8.6</v>
      </c>
      <c r="I5570" s="9">
        <f>IF(Tabelle1[[#This Row],[Niederschlag]]="Regen",1,0)</f>
        <v>0</v>
      </c>
      <c r="J5570" s="9">
        <f>IF(Tabelle1[[#This Row],[Niederschlag]]="Schnee",1,0)</f>
        <v>0</v>
      </c>
      <c r="K5570" s="9">
        <f>IF(Tabelle1[[#This Row],[Niederschlag]]="Hagel",1,0)</f>
        <v>0</v>
      </c>
      <c r="L5570" s="12" t="str">
        <f t="shared" ref="L5570:L5633" si="261">IF(C5570&lt;0,1,"")</f>
        <v/>
      </c>
      <c r="M5570" s="12" t="str">
        <f t="shared" ref="M5570:M5633" si="262">IF(C5570&lt;-5,1,"")</f>
        <v/>
      </c>
      <c r="N5570" s="9" t="str">
        <f t="shared" ref="N5570:N5633" si="263">IF(B5570&gt;25,1,"")</f>
        <v/>
      </c>
    </row>
    <row r="5571" spans="1:14" x14ac:dyDescent="0.25">
      <c r="A5571" s="7">
        <v>43556</v>
      </c>
      <c r="B5571" s="8">
        <v>12.6</v>
      </c>
      <c r="C5571" s="8">
        <v>1.2</v>
      </c>
      <c r="D5571" s="16"/>
      <c r="E5571" s="10"/>
      <c r="F5571" s="9"/>
      <c r="G5571" s="9"/>
      <c r="H5571" s="19">
        <f>IFERROR(AVERAGE(Tabelle1[[#This Row],[Höchst
Temperatur
Tag]],Tabelle1[[#This Row],[Tiefst
Temperatur
Nacht]]),"")</f>
        <v>6.8999999999999995</v>
      </c>
      <c r="I5571" s="9">
        <f>IF(Tabelle1[[#This Row],[Niederschlag]]="Regen",1,0)</f>
        <v>0</v>
      </c>
      <c r="J5571" s="9">
        <f>IF(Tabelle1[[#This Row],[Niederschlag]]="Schnee",1,0)</f>
        <v>0</v>
      </c>
      <c r="K5571" s="9">
        <f>IF(Tabelle1[[#This Row],[Niederschlag]]="Hagel",1,0)</f>
        <v>0</v>
      </c>
      <c r="L5571" s="12" t="str">
        <f t="shared" si="261"/>
        <v/>
      </c>
      <c r="M5571" s="12" t="str">
        <f t="shared" si="262"/>
        <v/>
      </c>
      <c r="N5571" s="9" t="str">
        <f t="shared" si="263"/>
        <v/>
      </c>
    </row>
    <row r="5572" spans="1:14" x14ac:dyDescent="0.25">
      <c r="A5572" s="7">
        <v>43557</v>
      </c>
      <c r="B5572" s="8">
        <v>14.9</v>
      </c>
      <c r="C5572" s="8">
        <v>4.9000000000000004</v>
      </c>
      <c r="D5572" s="16"/>
      <c r="E5572" s="10"/>
      <c r="F5572" s="9"/>
      <c r="G5572" s="9"/>
      <c r="H5572" s="19">
        <f>IFERROR(AVERAGE(Tabelle1[[#This Row],[Höchst
Temperatur
Tag]],Tabelle1[[#This Row],[Tiefst
Temperatur
Nacht]]),"")</f>
        <v>9.9</v>
      </c>
      <c r="I5572" s="9">
        <f>IF(Tabelle1[[#This Row],[Niederschlag]]="Regen",1,0)</f>
        <v>0</v>
      </c>
      <c r="J5572" s="9">
        <f>IF(Tabelle1[[#This Row],[Niederschlag]]="Schnee",1,0)</f>
        <v>0</v>
      </c>
      <c r="K5572" s="9">
        <f>IF(Tabelle1[[#This Row],[Niederschlag]]="Hagel",1,0)</f>
        <v>0</v>
      </c>
      <c r="L5572" s="12" t="str">
        <f t="shared" si="261"/>
        <v/>
      </c>
      <c r="M5572" s="12" t="str">
        <f t="shared" si="262"/>
        <v/>
      </c>
      <c r="N5572" s="9" t="str">
        <f t="shared" si="263"/>
        <v/>
      </c>
    </row>
    <row r="5573" spans="1:14" x14ac:dyDescent="0.25">
      <c r="A5573" s="7">
        <v>43558</v>
      </c>
      <c r="B5573" s="8">
        <v>8.4</v>
      </c>
      <c r="C5573" s="8">
        <v>3.1</v>
      </c>
      <c r="D5573" s="16" t="s">
        <v>1</v>
      </c>
      <c r="E5573" s="10"/>
      <c r="F5573" s="9"/>
      <c r="G5573" s="9"/>
      <c r="H5573" s="19">
        <f>IFERROR(AVERAGE(Tabelle1[[#This Row],[Höchst
Temperatur
Tag]],Tabelle1[[#This Row],[Tiefst
Temperatur
Nacht]]),"")</f>
        <v>5.75</v>
      </c>
      <c r="I5573" s="9">
        <f>IF(Tabelle1[[#This Row],[Niederschlag]]="Regen",1,0)</f>
        <v>1</v>
      </c>
      <c r="J5573" s="9">
        <f>IF(Tabelle1[[#This Row],[Niederschlag]]="Schnee",1,0)</f>
        <v>0</v>
      </c>
      <c r="K5573" s="9">
        <f>IF(Tabelle1[[#This Row],[Niederschlag]]="Hagel",1,0)</f>
        <v>0</v>
      </c>
      <c r="L5573" s="12" t="str">
        <f t="shared" si="261"/>
        <v/>
      </c>
      <c r="M5573" s="12" t="str">
        <f t="shared" si="262"/>
        <v/>
      </c>
      <c r="N5573" s="9" t="str">
        <f t="shared" si="263"/>
        <v/>
      </c>
    </row>
    <row r="5574" spans="1:14" x14ac:dyDescent="0.25">
      <c r="A5574" s="7">
        <v>43559</v>
      </c>
      <c r="B5574" s="8">
        <v>5.9</v>
      </c>
      <c r="C5574" s="8">
        <v>1.9</v>
      </c>
      <c r="D5574" s="16" t="s">
        <v>1</v>
      </c>
      <c r="E5574" s="10"/>
      <c r="F5574" s="9"/>
      <c r="G5574" s="9"/>
      <c r="H5574" s="19">
        <f>IFERROR(AVERAGE(Tabelle1[[#This Row],[Höchst
Temperatur
Tag]],Tabelle1[[#This Row],[Tiefst
Temperatur
Nacht]]),"")</f>
        <v>3.9000000000000004</v>
      </c>
      <c r="I5574" s="9">
        <f>IF(Tabelle1[[#This Row],[Niederschlag]]="Regen",1,0)</f>
        <v>1</v>
      </c>
      <c r="J5574" s="9">
        <f>IF(Tabelle1[[#This Row],[Niederschlag]]="Schnee",1,0)</f>
        <v>0</v>
      </c>
      <c r="K5574" s="9">
        <f>IF(Tabelle1[[#This Row],[Niederschlag]]="Hagel",1,0)</f>
        <v>0</v>
      </c>
      <c r="L5574" s="12" t="str">
        <f t="shared" si="261"/>
        <v/>
      </c>
      <c r="M5574" s="12" t="str">
        <f t="shared" si="262"/>
        <v/>
      </c>
      <c r="N5574" s="9" t="str">
        <f t="shared" si="263"/>
        <v/>
      </c>
    </row>
    <row r="5575" spans="1:14" x14ac:dyDescent="0.25">
      <c r="A5575" s="7">
        <v>43560</v>
      </c>
      <c r="B5575" s="8">
        <v>7.9</v>
      </c>
      <c r="C5575" s="8">
        <v>2.7</v>
      </c>
      <c r="D5575" s="16" t="s">
        <v>1</v>
      </c>
      <c r="E5575" s="10"/>
      <c r="F5575" s="9"/>
      <c r="G5575" s="9"/>
      <c r="H5575" s="19">
        <f>IFERROR(AVERAGE(Tabelle1[[#This Row],[Höchst
Temperatur
Tag]],Tabelle1[[#This Row],[Tiefst
Temperatur
Nacht]]),"")</f>
        <v>5.3000000000000007</v>
      </c>
      <c r="I5575" s="9">
        <f>IF(Tabelle1[[#This Row],[Niederschlag]]="Regen",1,0)</f>
        <v>1</v>
      </c>
      <c r="J5575" s="9">
        <f>IF(Tabelle1[[#This Row],[Niederschlag]]="Schnee",1,0)</f>
        <v>0</v>
      </c>
      <c r="K5575" s="9">
        <f>IF(Tabelle1[[#This Row],[Niederschlag]]="Hagel",1,0)</f>
        <v>0</v>
      </c>
      <c r="L5575" s="12" t="str">
        <f t="shared" si="261"/>
        <v/>
      </c>
      <c r="M5575" s="12" t="str">
        <f t="shared" si="262"/>
        <v/>
      </c>
      <c r="N5575" s="9" t="str">
        <f t="shared" si="263"/>
        <v/>
      </c>
    </row>
    <row r="5576" spans="1:14" x14ac:dyDescent="0.25">
      <c r="A5576" s="7">
        <v>43561</v>
      </c>
      <c r="B5576" s="8">
        <v>13.1</v>
      </c>
      <c r="C5576" s="8">
        <v>4.2</v>
      </c>
      <c r="D5576" s="16"/>
      <c r="E5576" s="10"/>
      <c r="F5576" s="9"/>
      <c r="G5576" s="9"/>
      <c r="H5576" s="19">
        <f>IFERROR(AVERAGE(Tabelle1[[#This Row],[Höchst
Temperatur
Tag]],Tabelle1[[#This Row],[Tiefst
Temperatur
Nacht]]),"")</f>
        <v>8.65</v>
      </c>
      <c r="I5576" s="9">
        <f>IF(Tabelle1[[#This Row],[Niederschlag]]="Regen",1,0)</f>
        <v>0</v>
      </c>
      <c r="J5576" s="9">
        <f>IF(Tabelle1[[#This Row],[Niederschlag]]="Schnee",1,0)</f>
        <v>0</v>
      </c>
      <c r="K5576" s="9">
        <f>IF(Tabelle1[[#This Row],[Niederschlag]]="Hagel",1,0)</f>
        <v>0</v>
      </c>
      <c r="L5576" s="12" t="str">
        <f t="shared" si="261"/>
        <v/>
      </c>
      <c r="M5576" s="12" t="str">
        <f t="shared" si="262"/>
        <v/>
      </c>
      <c r="N5576" s="9" t="str">
        <f t="shared" si="263"/>
        <v/>
      </c>
    </row>
    <row r="5577" spans="1:14" x14ac:dyDescent="0.25">
      <c r="A5577" s="7">
        <v>43562</v>
      </c>
      <c r="B5577" s="8">
        <v>14.9</v>
      </c>
      <c r="C5577" s="8">
        <v>5.9</v>
      </c>
      <c r="D5577" s="16"/>
      <c r="E5577" s="10"/>
      <c r="F5577" s="9"/>
      <c r="G5577" s="9"/>
      <c r="H5577" s="19">
        <f>IFERROR(AVERAGE(Tabelle1[[#This Row],[Höchst
Temperatur
Tag]],Tabelle1[[#This Row],[Tiefst
Temperatur
Nacht]]),"")</f>
        <v>10.4</v>
      </c>
      <c r="I5577" s="9">
        <f>IF(Tabelle1[[#This Row],[Niederschlag]]="Regen",1,0)</f>
        <v>0</v>
      </c>
      <c r="J5577" s="9">
        <f>IF(Tabelle1[[#This Row],[Niederschlag]]="Schnee",1,0)</f>
        <v>0</v>
      </c>
      <c r="K5577" s="9">
        <f>IF(Tabelle1[[#This Row],[Niederschlag]]="Hagel",1,0)</f>
        <v>0</v>
      </c>
      <c r="L5577" s="12" t="str">
        <f t="shared" si="261"/>
        <v/>
      </c>
      <c r="M5577" s="12" t="str">
        <f t="shared" si="262"/>
        <v/>
      </c>
      <c r="N5577" s="9" t="str">
        <f t="shared" si="263"/>
        <v/>
      </c>
    </row>
    <row r="5578" spans="1:14" x14ac:dyDescent="0.25">
      <c r="A5578" s="7">
        <v>43563</v>
      </c>
      <c r="B5578" s="8">
        <v>15.5</v>
      </c>
      <c r="C5578" s="8">
        <v>8.1</v>
      </c>
      <c r="D5578" s="16" t="s">
        <v>1</v>
      </c>
      <c r="E5578" s="10"/>
      <c r="F5578" s="9"/>
      <c r="G5578" s="9"/>
      <c r="H5578" s="19">
        <f>IFERROR(AVERAGE(Tabelle1[[#This Row],[Höchst
Temperatur
Tag]],Tabelle1[[#This Row],[Tiefst
Temperatur
Nacht]]),"")</f>
        <v>11.8</v>
      </c>
      <c r="I5578" s="9">
        <f>IF(Tabelle1[[#This Row],[Niederschlag]]="Regen",1,0)</f>
        <v>1</v>
      </c>
      <c r="J5578" s="9">
        <f>IF(Tabelle1[[#This Row],[Niederschlag]]="Schnee",1,0)</f>
        <v>0</v>
      </c>
      <c r="K5578" s="9">
        <f>IF(Tabelle1[[#This Row],[Niederschlag]]="Hagel",1,0)</f>
        <v>0</v>
      </c>
      <c r="L5578" s="12" t="str">
        <f t="shared" si="261"/>
        <v/>
      </c>
      <c r="M5578" s="12" t="str">
        <f t="shared" si="262"/>
        <v/>
      </c>
      <c r="N5578" s="9" t="str">
        <f t="shared" si="263"/>
        <v/>
      </c>
    </row>
    <row r="5579" spans="1:14" x14ac:dyDescent="0.25">
      <c r="A5579" s="7">
        <v>43564</v>
      </c>
      <c r="B5579" s="8">
        <v>14.9</v>
      </c>
      <c r="C5579" s="8">
        <v>6.3</v>
      </c>
      <c r="D5579" s="16" t="s">
        <v>1</v>
      </c>
      <c r="E5579" s="10"/>
      <c r="F5579" s="9"/>
      <c r="G5579" s="9"/>
      <c r="H5579" s="19">
        <f>IFERROR(AVERAGE(Tabelle1[[#This Row],[Höchst
Temperatur
Tag]],Tabelle1[[#This Row],[Tiefst
Temperatur
Nacht]]),"")</f>
        <v>10.6</v>
      </c>
      <c r="I5579" s="9">
        <f>IF(Tabelle1[[#This Row],[Niederschlag]]="Regen",1,0)</f>
        <v>1</v>
      </c>
      <c r="J5579" s="9">
        <f>IF(Tabelle1[[#This Row],[Niederschlag]]="Schnee",1,0)</f>
        <v>0</v>
      </c>
      <c r="K5579" s="9">
        <f>IF(Tabelle1[[#This Row],[Niederschlag]]="Hagel",1,0)</f>
        <v>0</v>
      </c>
      <c r="L5579" s="12" t="str">
        <f t="shared" si="261"/>
        <v/>
      </c>
      <c r="M5579" s="12" t="str">
        <f t="shared" si="262"/>
        <v/>
      </c>
      <c r="N5579" s="9" t="str">
        <f t="shared" si="263"/>
        <v/>
      </c>
    </row>
    <row r="5580" spans="1:14" x14ac:dyDescent="0.25">
      <c r="A5580" s="7">
        <v>43565</v>
      </c>
      <c r="B5580" s="8">
        <v>11.5</v>
      </c>
      <c r="C5580" s="8">
        <v>1</v>
      </c>
      <c r="D5580" s="16"/>
      <c r="E5580" s="10"/>
      <c r="F5580" s="9"/>
      <c r="G5580" s="9"/>
      <c r="H5580" s="19">
        <f>IFERROR(AVERAGE(Tabelle1[[#This Row],[Höchst
Temperatur
Tag]],Tabelle1[[#This Row],[Tiefst
Temperatur
Nacht]]),"")</f>
        <v>6.25</v>
      </c>
      <c r="I5580" s="9">
        <f>IF(Tabelle1[[#This Row],[Niederschlag]]="Regen",1,0)</f>
        <v>0</v>
      </c>
      <c r="J5580" s="9">
        <f>IF(Tabelle1[[#This Row],[Niederschlag]]="Schnee",1,0)</f>
        <v>0</v>
      </c>
      <c r="K5580" s="9">
        <f>IF(Tabelle1[[#This Row],[Niederschlag]]="Hagel",1,0)</f>
        <v>0</v>
      </c>
      <c r="L5580" s="12" t="str">
        <f t="shared" si="261"/>
        <v/>
      </c>
      <c r="M5580" s="12" t="str">
        <f t="shared" si="262"/>
        <v/>
      </c>
      <c r="N5580" s="9" t="str">
        <f t="shared" si="263"/>
        <v/>
      </c>
    </row>
    <row r="5581" spans="1:14" x14ac:dyDescent="0.25">
      <c r="A5581" s="7">
        <v>43566</v>
      </c>
      <c r="B5581" s="8">
        <v>8.6999999999999993</v>
      </c>
      <c r="C5581" s="8">
        <v>-0.7</v>
      </c>
      <c r="D5581" s="16"/>
      <c r="E5581" s="10"/>
      <c r="F5581" s="9"/>
      <c r="G5581" s="9"/>
      <c r="H5581" s="19">
        <f>IFERROR(AVERAGE(Tabelle1[[#This Row],[Höchst
Temperatur
Tag]],Tabelle1[[#This Row],[Tiefst
Temperatur
Nacht]]),"")</f>
        <v>3.9999999999999996</v>
      </c>
      <c r="I5581" s="9">
        <f>IF(Tabelle1[[#This Row],[Niederschlag]]="Regen",1,0)</f>
        <v>0</v>
      </c>
      <c r="J5581" s="9">
        <f>IF(Tabelle1[[#This Row],[Niederschlag]]="Schnee",1,0)</f>
        <v>0</v>
      </c>
      <c r="K5581" s="9">
        <f>IF(Tabelle1[[#This Row],[Niederschlag]]="Hagel",1,0)</f>
        <v>0</v>
      </c>
      <c r="L5581" s="12">
        <f t="shared" si="261"/>
        <v>1</v>
      </c>
      <c r="M5581" s="12" t="str">
        <f t="shared" si="262"/>
        <v/>
      </c>
      <c r="N5581" s="9" t="str">
        <f t="shared" si="263"/>
        <v/>
      </c>
    </row>
    <row r="5582" spans="1:14" x14ac:dyDescent="0.25">
      <c r="A5582" s="7">
        <v>43567</v>
      </c>
      <c r="B5582" s="8">
        <v>5.3</v>
      </c>
      <c r="C5582" s="8">
        <v>-1.1000000000000001</v>
      </c>
      <c r="D5582" s="16"/>
      <c r="E5582" s="10"/>
      <c r="F5582" s="9"/>
      <c r="G5582" s="9"/>
      <c r="H5582" s="19">
        <f>IFERROR(AVERAGE(Tabelle1[[#This Row],[Höchst
Temperatur
Tag]],Tabelle1[[#This Row],[Tiefst
Temperatur
Nacht]]),"")</f>
        <v>2.0999999999999996</v>
      </c>
      <c r="I5582" s="9">
        <f>IF(Tabelle1[[#This Row],[Niederschlag]]="Regen",1,0)</f>
        <v>0</v>
      </c>
      <c r="J5582" s="9">
        <f>IF(Tabelle1[[#This Row],[Niederschlag]]="Schnee",1,0)</f>
        <v>0</v>
      </c>
      <c r="K5582" s="9">
        <f>IF(Tabelle1[[#This Row],[Niederschlag]]="Hagel",1,0)</f>
        <v>0</v>
      </c>
      <c r="L5582" s="12">
        <f t="shared" si="261"/>
        <v>1</v>
      </c>
      <c r="M5582" s="12" t="str">
        <f t="shared" si="262"/>
        <v/>
      </c>
      <c r="N5582" s="9" t="str">
        <f t="shared" si="263"/>
        <v/>
      </c>
    </row>
    <row r="5583" spans="1:14" x14ac:dyDescent="0.25">
      <c r="A5583" s="7">
        <v>43568</v>
      </c>
      <c r="B5583" s="8">
        <v>4.7</v>
      </c>
      <c r="C5583" s="8">
        <v>-2.4</v>
      </c>
      <c r="D5583" s="16" t="s">
        <v>3</v>
      </c>
      <c r="E5583" s="10"/>
      <c r="F5583" s="9"/>
      <c r="G5583" s="9"/>
      <c r="H5583" s="19">
        <f>IFERROR(AVERAGE(Tabelle1[[#This Row],[Höchst
Temperatur
Tag]],Tabelle1[[#This Row],[Tiefst
Temperatur
Nacht]]),"")</f>
        <v>1.1500000000000001</v>
      </c>
      <c r="I5583" s="9">
        <f>IF(Tabelle1[[#This Row],[Niederschlag]]="Regen",1,0)</f>
        <v>0</v>
      </c>
      <c r="J5583" s="9">
        <f>IF(Tabelle1[[#This Row],[Niederschlag]]="Schnee",1,0)</f>
        <v>1</v>
      </c>
      <c r="K5583" s="9">
        <f>IF(Tabelle1[[#This Row],[Niederschlag]]="Hagel",1,0)</f>
        <v>0</v>
      </c>
      <c r="L5583" s="12">
        <f t="shared" si="261"/>
        <v>1</v>
      </c>
      <c r="M5583" s="12" t="str">
        <f t="shared" si="262"/>
        <v/>
      </c>
      <c r="N5583" s="9" t="str">
        <f t="shared" si="263"/>
        <v/>
      </c>
    </row>
    <row r="5584" spans="1:14" x14ac:dyDescent="0.25">
      <c r="A5584" s="7">
        <v>43569</v>
      </c>
      <c r="B5584" s="8">
        <v>8.8000000000000007</v>
      </c>
      <c r="C5584" s="8">
        <v>-0.9</v>
      </c>
      <c r="D5584" s="16" t="s">
        <v>3</v>
      </c>
      <c r="E5584" s="10">
        <v>3</v>
      </c>
      <c r="F5584" s="9"/>
      <c r="G5584" s="9"/>
      <c r="H5584" s="19">
        <f>IFERROR(AVERAGE(Tabelle1[[#This Row],[Höchst
Temperatur
Tag]],Tabelle1[[#This Row],[Tiefst
Temperatur
Nacht]]),"")</f>
        <v>3.95</v>
      </c>
      <c r="I5584" s="9">
        <f>IF(Tabelle1[[#This Row],[Niederschlag]]="Regen",1,0)</f>
        <v>0</v>
      </c>
      <c r="J5584" s="9">
        <f>IF(Tabelle1[[#This Row],[Niederschlag]]="Schnee",1,0)</f>
        <v>1</v>
      </c>
      <c r="K5584" s="9">
        <f>IF(Tabelle1[[#This Row],[Niederschlag]]="Hagel",1,0)</f>
        <v>0</v>
      </c>
      <c r="L5584" s="12">
        <f t="shared" si="261"/>
        <v>1</v>
      </c>
      <c r="M5584" s="12" t="str">
        <f t="shared" si="262"/>
        <v/>
      </c>
      <c r="N5584" s="9" t="str">
        <f t="shared" si="263"/>
        <v/>
      </c>
    </row>
    <row r="5585" spans="1:14" x14ac:dyDescent="0.25">
      <c r="A5585" s="7">
        <v>43570</v>
      </c>
      <c r="B5585" s="8">
        <v>13.4</v>
      </c>
      <c r="C5585" s="8">
        <v>1.4</v>
      </c>
      <c r="D5585" s="16"/>
      <c r="E5585" s="10"/>
      <c r="F5585" s="9"/>
      <c r="G5585" s="9"/>
      <c r="H5585" s="19">
        <f>IFERROR(AVERAGE(Tabelle1[[#This Row],[Höchst
Temperatur
Tag]],Tabelle1[[#This Row],[Tiefst
Temperatur
Nacht]]),"")</f>
        <v>7.4</v>
      </c>
      <c r="I5585" s="9">
        <f>IF(Tabelle1[[#This Row],[Niederschlag]]="Regen",1,0)</f>
        <v>0</v>
      </c>
      <c r="J5585" s="9">
        <f>IF(Tabelle1[[#This Row],[Niederschlag]]="Schnee",1,0)</f>
        <v>0</v>
      </c>
      <c r="K5585" s="9">
        <f>IF(Tabelle1[[#This Row],[Niederschlag]]="Hagel",1,0)</f>
        <v>0</v>
      </c>
      <c r="L5585" s="12" t="str">
        <f t="shared" si="261"/>
        <v/>
      </c>
      <c r="M5585" s="12" t="str">
        <f t="shared" si="262"/>
        <v/>
      </c>
      <c r="N5585" s="9" t="str">
        <f t="shared" si="263"/>
        <v/>
      </c>
    </row>
    <row r="5586" spans="1:14" x14ac:dyDescent="0.25">
      <c r="A5586" s="7">
        <v>43571</v>
      </c>
      <c r="B5586" s="8">
        <v>16.100000000000001</v>
      </c>
      <c r="C5586" s="8">
        <v>4.7</v>
      </c>
      <c r="D5586" s="16" t="s">
        <v>1</v>
      </c>
      <c r="E5586" s="10"/>
      <c r="F5586" s="9"/>
      <c r="G5586" s="9"/>
      <c r="H5586" s="19">
        <f>IFERROR(AVERAGE(Tabelle1[[#This Row],[Höchst
Temperatur
Tag]],Tabelle1[[#This Row],[Tiefst
Temperatur
Nacht]]),"")</f>
        <v>10.4</v>
      </c>
      <c r="I5586" s="9">
        <f>IF(Tabelle1[[#This Row],[Niederschlag]]="Regen",1,0)</f>
        <v>1</v>
      </c>
      <c r="J5586" s="9">
        <f>IF(Tabelle1[[#This Row],[Niederschlag]]="Schnee",1,0)</f>
        <v>0</v>
      </c>
      <c r="K5586" s="9">
        <f>IF(Tabelle1[[#This Row],[Niederschlag]]="Hagel",1,0)</f>
        <v>0</v>
      </c>
      <c r="L5586" s="12" t="str">
        <f t="shared" si="261"/>
        <v/>
      </c>
      <c r="M5586" s="12" t="str">
        <f t="shared" si="262"/>
        <v/>
      </c>
      <c r="N5586" s="9" t="str">
        <f t="shared" si="263"/>
        <v/>
      </c>
    </row>
    <row r="5587" spans="1:14" x14ac:dyDescent="0.25">
      <c r="A5587" s="7">
        <v>43572</v>
      </c>
      <c r="B5587" s="8">
        <v>14.8</v>
      </c>
      <c r="C5587" s="8">
        <v>7.5</v>
      </c>
      <c r="D5587" s="16" t="s">
        <v>1</v>
      </c>
      <c r="E5587" s="10"/>
      <c r="F5587" s="9"/>
      <c r="G5587" s="9"/>
      <c r="H5587" s="19">
        <f>IFERROR(AVERAGE(Tabelle1[[#This Row],[Höchst
Temperatur
Tag]],Tabelle1[[#This Row],[Tiefst
Temperatur
Nacht]]),"")</f>
        <v>11.15</v>
      </c>
      <c r="I5587" s="9">
        <f>IF(Tabelle1[[#This Row],[Niederschlag]]="Regen",1,0)</f>
        <v>1</v>
      </c>
      <c r="J5587" s="9">
        <f>IF(Tabelle1[[#This Row],[Niederschlag]]="Schnee",1,0)</f>
        <v>0</v>
      </c>
      <c r="K5587" s="9">
        <f>IF(Tabelle1[[#This Row],[Niederschlag]]="Hagel",1,0)</f>
        <v>0</v>
      </c>
      <c r="L5587" s="12" t="str">
        <f t="shared" si="261"/>
        <v/>
      </c>
      <c r="M5587" s="12" t="str">
        <f t="shared" si="262"/>
        <v/>
      </c>
      <c r="N5587" s="9" t="str">
        <f t="shared" si="263"/>
        <v/>
      </c>
    </row>
    <row r="5588" spans="1:14" x14ac:dyDescent="0.25">
      <c r="A5588" s="7">
        <v>43573</v>
      </c>
      <c r="B5588" s="8">
        <v>17</v>
      </c>
      <c r="C5588" s="8">
        <v>7.2</v>
      </c>
      <c r="D5588" s="16"/>
      <c r="E5588" s="10"/>
      <c r="F5588" s="9"/>
      <c r="G5588" s="9"/>
      <c r="H5588" s="19">
        <f>IFERROR(AVERAGE(Tabelle1[[#This Row],[Höchst
Temperatur
Tag]],Tabelle1[[#This Row],[Tiefst
Temperatur
Nacht]]),"")</f>
        <v>12.1</v>
      </c>
      <c r="I5588" s="9">
        <f>IF(Tabelle1[[#This Row],[Niederschlag]]="Regen",1,0)</f>
        <v>0</v>
      </c>
      <c r="J5588" s="9">
        <f>IF(Tabelle1[[#This Row],[Niederschlag]]="Schnee",1,0)</f>
        <v>0</v>
      </c>
      <c r="K5588" s="9">
        <f>IF(Tabelle1[[#This Row],[Niederschlag]]="Hagel",1,0)</f>
        <v>0</v>
      </c>
      <c r="L5588" s="12" t="str">
        <f t="shared" si="261"/>
        <v/>
      </c>
      <c r="M5588" s="12" t="str">
        <f t="shared" si="262"/>
        <v/>
      </c>
      <c r="N5588" s="9" t="str">
        <f t="shared" si="263"/>
        <v/>
      </c>
    </row>
    <row r="5589" spans="1:14" x14ac:dyDescent="0.25">
      <c r="A5589" s="7">
        <v>43574</v>
      </c>
      <c r="B5589" s="8">
        <v>19.100000000000001</v>
      </c>
      <c r="C5589" s="8">
        <v>7.9</v>
      </c>
      <c r="D5589" s="16"/>
      <c r="E5589" s="10"/>
      <c r="F5589" s="9"/>
      <c r="G5589" s="9"/>
      <c r="H5589" s="19">
        <f>IFERROR(AVERAGE(Tabelle1[[#This Row],[Höchst
Temperatur
Tag]],Tabelle1[[#This Row],[Tiefst
Temperatur
Nacht]]),"")</f>
        <v>13.5</v>
      </c>
      <c r="I5589" s="9">
        <f>IF(Tabelle1[[#This Row],[Niederschlag]]="Regen",1,0)</f>
        <v>0</v>
      </c>
      <c r="J5589" s="9">
        <f>IF(Tabelle1[[#This Row],[Niederschlag]]="Schnee",1,0)</f>
        <v>0</v>
      </c>
      <c r="K5589" s="9">
        <f>IF(Tabelle1[[#This Row],[Niederschlag]]="Hagel",1,0)</f>
        <v>0</v>
      </c>
      <c r="L5589" s="12" t="str">
        <f t="shared" si="261"/>
        <v/>
      </c>
      <c r="M5589" s="12" t="str">
        <f t="shared" si="262"/>
        <v/>
      </c>
      <c r="N5589" s="9" t="str">
        <f t="shared" si="263"/>
        <v/>
      </c>
    </row>
    <row r="5590" spans="1:14" x14ac:dyDescent="0.25">
      <c r="A5590" s="7">
        <v>43575</v>
      </c>
      <c r="B5590" s="8">
        <v>19.399999999999999</v>
      </c>
      <c r="C5590" s="8">
        <v>9</v>
      </c>
      <c r="D5590" s="16"/>
      <c r="E5590" s="10"/>
      <c r="F5590" s="9"/>
      <c r="G5590" s="9"/>
      <c r="H5590" s="19">
        <f>IFERROR(AVERAGE(Tabelle1[[#This Row],[Höchst
Temperatur
Tag]],Tabelle1[[#This Row],[Tiefst
Temperatur
Nacht]]),"")</f>
        <v>14.2</v>
      </c>
      <c r="I5590" s="9">
        <f>IF(Tabelle1[[#This Row],[Niederschlag]]="Regen",1,0)</f>
        <v>0</v>
      </c>
      <c r="J5590" s="9">
        <f>IF(Tabelle1[[#This Row],[Niederschlag]]="Schnee",1,0)</f>
        <v>0</v>
      </c>
      <c r="K5590" s="9">
        <f>IF(Tabelle1[[#This Row],[Niederschlag]]="Hagel",1,0)</f>
        <v>0</v>
      </c>
      <c r="L5590" s="12" t="str">
        <f t="shared" si="261"/>
        <v/>
      </c>
      <c r="M5590" s="12" t="str">
        <f t="shared" si="262"/>
        <v/>
      </c>
      <c r="N5590" s="9" t="str">
        <f t="shared" si="263"/>
        <v/>
      </c>
    </row>
    <row r="5591" spans="1:14" x14ac:dyDescent="0.25">
      <c r="A5591" s="7">
        <v>43576</v>
      </c>
      <c r="B5591" s="8">
        <v>20.2</v>
      </c>
      <c r="C5591" s="8">
        <v>10.1</v>
      </c>
      <c r="D5591" s="16"/>
      <c r="E5591" s="10"/>
      <c r="F5591" s="9"/>
      <c r="G5591" s="9"/>
      <c r="H5591" s="19">
        <f>IFERROR(AVERAGE(Tabelle1[[#This Row],[Höchst
Temperatur
Tag]],Tabelle1[[#This Row],[Tiefst
Temperatur
Nacht]]),"")</f>
        <v>15.149999999999999</v>
      </c>
      <c r="I5591" s="9">
        <f>IF(Tabelle1[[#This Row],[Niederschlag]]="Regen",1,0)</f>
        <v>0</v>
      </c>
      <c r="J5591" s="9">
        <f>IF(Tabelle1[[#This Row],[Niederschlag]]="Schnee",1,0)</f>
        <v>0</v>
      </c>
      <c r="K5591" s="9">
        <f>IF(Tabelle1[[#This Row],[Niederschlag]]="Hagel",1,0)</f>
        <v>0</v>
      </c>
      <c r="L5591" s="12" t="str">
        <f t="shared" si="261"/>
        <v/>
      </c>
      <c r="M5591" s="12" t="str">
        <f t="shared" si="262"/>
        <v/>
      </c>
      <c r="N5591" s="9" t="str">
        <f t="shared" si="263"/>
        <v/>
      </c>
    </row>
    <row r="5592" spans="1:14" x14ac:dyDescent="0.25">
      <c r="A5592" s="7">
        <v>43577</v>
      </c>
      <c r="B5592" s="8">
        <v>20.3</v>
      </c>
      <c r="C5592" s="8">
        <v>8.3000000000000007</v>
      </c>
      <c r="D5592" s="16"/>
      <c r="E5592" s="10"/>
      <c r="F5592" s="9"/>
      <c r="G5592" s="9"/>
      <c r="H5592" s="19">
        <f>IFERROR(AVERAGE(Tabelle1[[#This Row],[Höchst
Temperatur
Tag]],Tabelle1[[#This Row],[Tiefst
Temperatur
Nacht]]),"")</f>
        <v>14.3</v>
      </c>
      <c r="I5592" s="9">
        <f>IF(Tabelle1[[#This Row],[Niederschlag]]="Regen",1,0)</f>
        <v>0</v>
      </c>
      <c r="J5592" s="9">
        <f>IF(Tabelle1[[#This Row],[Niederschlag]]="Schnee",1,0)</f>
        <v>0</v>
      </c>
      <c r="K5592" s="9">
        <f>IF(Tabelle1[[#This Row],[Niederschlag]]="Hagel",1,0)</f>
        <v>0</v>
      </c>
      <c r="L5592" s="12" t="str">
        <f t="shared" si="261"/>
        <v/>
      </c>
      <c r="M5592" s="12" t="str">
        <f t="shared" si="262"/>
        <v/>
      </c>
      <c r="N5592" s="9" t="str">
        <f t="shared" si="263"/>
        <v/>
      </c>
    </row>
    <row r="5593" spans="1:14" x14ac:dyDescent="0.25">
      <c r="A5593" s="7">
        <v>43578</v>
      </c>
      <c r="B5593" s="8">
        <v>18.8</v>
      </c>
      <c r="C5593" s="8">
        <v>8.4</v>
      </c>
      <c r="D5593" s="16"/>
      <c r="E5593" s="10"/>
      <c r="F5593" s="9"/>
      <c r="G5593" s="9"/>
      <c r="H5593" s="19">
        <f>IFERROR(AVERAGE(Tabelle1[[#This Row],[Höchst
Temperatur
Tag]],Tabelle1[[#This Row],[Tiefst
Temperatur
Nacht]]),"")</f>
        <v>13.600000000000001</v>
      </c>
      <c r="I5593" s="9">
        <f>IF(Tabelle1[[#This Row],[Niederschlag]]="Regen",1,0)</f>
        <v>0</v>
      </c>
      <c r="J5593" s="9">
        <f>IF(Tabelle1[[#This Row],[Niederschlag]]="Schnee",1,0)</f>
        <v>0</v>
      </c>
      <c r="K5593" s="9">
        <f>IF(Tabelle1[[#This Row],[Niederschlag]]="Hagel",1,0)</f>
        <v>0</v>
      </c>
      <c r="L5593" s="12" t="str">
        <f t="shared" si="261"/>
        <v/>
      </c>
      <c r="M5593" s="12" t="str">
        <f t="shared" si="262"/>
        <v/>
      </c>
      <c r="N5593" s="9" t="str">
        <f t="shared" si="263"/>
        <v/>
      </c>
    </row>
    <row r="5594" spans="1:14" x14ac:dyDescent="0.25">
      <c r="A5594" s="7">
        <v>43579</v>
      </c>
      <c r="B5594" s="8">
        <v>21.6</v>
      </c>
      <c r="C5594" s="8">
        <v>5.5</v>
      </c>
      <c r="D5594" s="16" t="s">
        <v>1</v>
      </c>
      <c r="E5594" s="10"/>
      <c r="F5594" s="9"/>
      <c r="G5594" s="9"/>
      <c r="H5594" s="19">
        <f>IFERROR(AVERAGE(Tabelle1[[#This Row],[Höchst
Temperatur
Tag]],Tabelle1[[#This Row],[Tiefst
Temperatur
Nacht]]),"")</f>
        <v>13.55</v>
      </c>
      <c r="I5594" s="9">
        <f>IF(Tabelle1[[#This Row],[Niederschlag]]="Regen",1,0)</f>
        <v>1</v>
      </c>
      <c r="J5594" s="9">
        <f>IF(Tabelle1[[#This Row],[Niederschlag]]="Schnee",1,0)</f>
        <v>0</v>
      </c>
      <c r="K5594" s="9">
        <f>IF(Tabelle1[[#This Row],[Niederschlag]]="Hagel",1,0)</f>
        <v>0</v>
      </c>
      <c r="L5594" s="12" t="str">
        <f t="shared" si="261"/>
        <v/>
      </c>
      <c r="M5594" s="12" t="str">
        <f t="shared" si="262"/>
        <v/>
      </c>
      <c r="N5594" s="9" t="str">
        <f t="shared" si="263"/>
        <v/>
      </c>
    </row>
    <row r="5595" spans="1:14" x14ac:dyDescent="0.25">
      <c r="A5595" s="7">
        <v>43580</v>
      </c>
      <c r="B5595" s="8">
        <v>18.600000000000001</v>
      </c>
      <c r="C5595" s="8">
        <v>5.0999999999999996</v>
      </c>
      <c r="D5595" s="16"/>
      <c r="E5595" s="10"/>
      <c r="F5595" s="9"/>
      <c r="G5595" s="9"/>
      <c r="H5595" s="19">
        <f>IFERROR(AVERAGE(Tabelle1[[#This Row],[Höchst
Temperatur
Tag]],Tabelle1[[#This Row],[Tiefst
Temperatur
Nacht]]),"")</f>
        <v>11.850000000000001</v>
      </c>
      <c r="I5595" s="9">
        <f>IF(Tabelle1[[#This Row],[Niederschlag]]="Regen",1,0)</f>
        <v>0</v>
      </c>
      <c r="J5595" s="9">
        <f>IF(Tabelle1[[#This Row],[Niederschlag]]="Schnee",1,0)</f>
        <v>0</v>
      </c>
      <c r="K5595" s="9">
        <f>IF(Tabelle1[[#This Row],[Niederschlag]]="Hagel",1,0)</f>
        <v>0</v>
      </c>
      <c r="L5595" s="12" t="str">
        <f t="shared" si="261"/>
        <v/>
      </c>
      <c r="M5595" s="12" t="str">
        <f t="shared" si="262"/>
        <v/>
      </c>
      <c r="N5595" s="9" t="str">
        <f t="shared" si="263"/>
        <v/>
      </c>
    </row>
    <row r="5596" spans="1:14" x14ac:dyDescent="0.25">
      <c r="A5596" s="7">
        <v>43581</v>
      </c>
      <c r="B5596" s="8">
        <v>14.4</v>
      </c>
      <c r="C5596" s="8">
        <v>5</v>
      </c>
      <c r="D5596" s="16" t="s">
        <v>1</v>
      </c>
      <c r="E5596" s="10"/>
      <c r="F5596" s="9"/>
      <c r="G5596" s="9"/>
      <c r="H5596" s="19">
        <f>IFERROR(AVERAGE(Tabelle1[[#This Row],[Höchst
Temperatur
Tag]],Tabelle1[[#This Row],[Tiefst
Temperatur
Nacht]]),"")</f>
        <v>9.6999999999999993</v>
      </c>
      <c r="I5596" s="9">
        <f>IF(Tabelle1[[#This Row],[Niederschlag]]="Regen",1,0)</f>
        <v>1</v>
      </c>
      <c r="J5596" s="9">
        <f>IF(Tabelle1[[#This Row],[Niederschlag]]="Schnee",1,0)</f>
        <v>0</v>
      </c>
      <c r="K5596" s="9">
        <f>IF(Tabelle1[[#This Row],[Niederschlag]]="Hagel",1,0)</f>
        <v>0</v>
      </c>
      <c r="L5596" s="12" t="str">
        <f t="shared" si="261"/>
        <v/>
      </c>
      <c r="M5596" s="12" t="str">
        <f t="shared" si="262"/>
        <v/>
      </c>
      <c r="N5596" s="9" t="str">
        <f t="shared" si="263"/>
        <v/>
      </c>
    </row>
    <row r="5597" spans="1:14" x14ac:dyDescent="0.25">
      <c r="A5597" s="7">
        <v>43582</v>
      </c>
      <c r="B5597" s="8">
        <v>10.9</v>
      </c>
      <c r="C5597" s="8">
        <v>3.6</v>
      </c>
      <c r="D5597" s="16" t="s">
        <v>1</v>
      </c>
      <c r="E5597" s="10"/>
      <c r="F5597" s="9"/>
      <c r="G5597" s="9"/>
      <c r="H5597" s="19">
        <f>IFERROR(AVERAGE(Tabelle1[[#This Row],[Höchst
Temperatur
Tag]],Tabelle1[[#This Row],[Tiefst
Temperatur
Nacht]]),"")</f>
        <v>7.25</v>
      </c>
      <c r="I5597" s="9">
        <f>IF(Tabelle1[[#This Row],[Niederschlag]]="Regen",1,0)</f>
        <v>1</v>
      </c>
      <c r="J5597" s="9">
        <f>IF(Tabelle1[[#This Row],[Niederschlag]]="Schnee",1,0)</f>
        <v>0</v>
      </c>
      <c r="K5597" s="9">
        <f>IF(Tabelle1[[#This Row],[Niederschlag]]="Hagel",1,0)</f>
        <v>0</v>
      </c>
      <c r="L5597" s="12" t="str">
        <f t="shared" si="261"/>
        <v/>
      </c>
      <c r="M5597" s="12" t="str">
        <f t="shared" si="262"/>
        <v/>
      </c>
      <c r="N5597" s="9" t="str">
        <f t="shared" si="263"/>
        <v/>
      </c>
    </row>
    <row r="5598" spans="1:14" x14ac:dyDescent="0.25">
      <c r="A5598" s="7">
        <v>43583</v>
      </c>
      <c r="B5598" s="8">
        <v>12.4</v>
      </c>
      <c r="C5598" s="8">
        <v>2.2000000000000002</v>
      </c>
      <c r="D5598" s="16" t="s">
        <v>1</v>
      </c>
      <c r="E5598" s="10"/>
      <c r="F5598" s="9"/>
      <c r="G5598" s="9"/>
      <c r="H5598" s="19">
        <f>IFERROR(AVERAGE(Tabelle1[[#This Row],[Höchst
Temperatur
Tag]],Tabelle1[[#This Row],[Tiefst
Temperatur
Nacht]]),"")</f>
        <v>7.3000000000000007</v>
      </c>
      <c r="I5598" s="9">
        <f>IF(Tabelle1[[#This Row],[Niederschlag]]="Regen",1,0)</f>
        <v>1</v>
      </c>
      <c r="J5598" s="9">
        <f>IF(Tabelle1[[#This Row],[Niederschlag]]="Schnee",1,0)</f>
        <v>0</v>
      </c>
      <c r="K5598" s="9">
        <f>IF(Tabelle1[[#This Row],[Niederschlag]]="Hagel",1,0)</f>
        <v>0</v>
      </c>
      <c r="L5598" s="12" t="str">
        <f t="shared" si="261"/>
        <v/>
      </c>
      <c r="M5598" s="12" t="str">
        <f t="shared" si="262"/>
        <v/>
      </c>
      <c r="N5598" s="9" t="str">
        <f t="shared" si="263"/>
        <v/>
      </c>
    </row>
    <row r="5599" spans="1:14" x14ac:dyDescent="0.25">
      <c r="A5599" s="7">
        <v>43584</v>
      </c>
      <c r="B5599" s="8">
        <v>13.3</v>
      </c>
      <c r="C5599" s="8">
        <v>2.1</v>
      </c>
      <c r="D5599" s="16" t="s">
        <v>1</v>
      </c>
      <c r="E5599" s="10"/>
      <c r="F5599" s="9"/>
      <c r="G5599" s="9"/>
      <c r="H5599" s="19">
        <f>IFERROR(AVERAGE(Tabelle1[[#This Row],[Höchst
Temperatur
Tag]],Tabelle1[[#This Row],[Tiefst
Temperatur
Nacht]]),"")</f>
        <v>7.7</v>
      </c>
      <c r="I5599" s="9">
        <f>IF(Tabelle1[[#This Row],[Niederschlag]]="Regen",1,0)</f>
        <v>1</v>
      </c>
      <c r="J5599" s="9">
        <f>IF(Tabelle1[[#This Row],[Niederschlag]]="Schnee",1,0)</f>
        <v>0</v>
      </c>
      <c r="K5599" s="9">
        <f>IF(Tabelle1[[#This Row],[Niederschlag]]="Hagel",1,0)</f>
        <v>0</v>
      </c>
      <c r="L5599" s="12" t="str">
        <f t="shared" si="261"/>
        <v/>
      </c>
      <c r="M5599" s="12" t="str">
        <f t="shared" si="262"/>
        <v/>
      </c>
      <c r="N5599" s="9" t="str">
        <f t="shared" si="263"/>
        <v/>
      </c>
    </row>
    <row r="5600" spans="1:14" x14ac:dyDescent="0.25">
      <c r="A5600" s="7">
        <v>43585</v>
      </c>
      <c r="B5600" s="8">
        <v>14.5</v>
      </c>
      <c r="C5600" s="8">
        <v>5.2</v>
      </c>
      <c r="D5600" s="16"/>
      <c r="E5600" s="10"/>
      <c r="F5600" s="9"/>
      <c r="G5600" s="9"/>
      <c r="H5600" s="19">
        <f>IFERROR(AVERAGE(Tabelle1[[#This Row],[Höchst
Temperatur
Tag]],Tabelle1[[#This Row],[Tiefst
Temperatur
Nacht]]),"")</f>
        <v>9.85</v>
      </c>
      <c r="I5600" s="9">
        <f>IF(Tabelle1[[#This Row],[Niederschlag]]="Regen",1,0)</f>
        <v>0</v>
      </c>
      <c r="J5600" s="9">
        <f>IF(Tabelle1[[#This Row],[Niederschlag]]="Schnee",1,0)</f>
        <v>0</v>
      </c>
      <c r="K5600" s="9">
        <f>IF(Tabelle1[[#This Row],[Niederschlag]]="Hagel",1,0)</f>
        <v>0</v>
      </c>
      <c r="L5600" s="12" t="str">
        <f t="shared" si="261"/>
        <v/>
      </c>
      <c r="M5600" s="12" t="str">
        <f t="shared" si="262"/>
        <v/>
      </c>
      <c r="N5600" s="9" t="str">
        <f t="shared" si="263"/>
        <v/>
      </c>
    </row>
    <row r="5601" spans="1:14" x14ac:dyDescent="0.25">
      <c r="A5601" s="7">
        <v>43586</v>
      </c>
      <c r="B5601" s="8">
        <v>16.7</v>
      </c>
      <c r="C5601" s="8">
        <v>5</v>
      </c>
      <c r="D5601" s="16"/>
      <c r="E5601" s="10"/>
      <c r="F5601" s="9"/>
      <c r="G5601" s="9"/>
      <c r="H5601" s="19">
        <f>IFERROR(AVERAGE(Tabelle1[[#This Row],[Höchst
Temperatur
Tag]],Tabelle1[[#This Row],[Tiefst
Temperatur
Nacht]]),"")</f>
        <v>10.85</v>
      </c>
      <c r="I5601" s="9">
        <f>IF(Tabelle1[[#This Row],[Niederschlag]]="Regen",1,0)</f>
        <v>0</v>
      </c>
      <c r="J5601" s="9">
        <f>IF(Tabelle1[[#This Row],[Niederschlag]]="Schnee",1,0)</f>
        <v>0</v>
      </c>
      <c r="K5601" s="9">
        <f>IF(Tabelle1[[#This Row],[Niederschlag]]="Hagel",1,0)</f>
        <v>0</v>
      </c>
      <c r="L5601" s="12" t="str">
        <f t="shared" si="261"/>
        <v/>
      </c>
      <c r="M5601" s="12" t="str">
        <f t="shared" si="262"/>
        <v/>
      </c>
      <c r="N5601" s="9" t="str">
        <f t="shared" si="263"/>
        <v/>
      </c>
    </row>
    <row r="5602" spans="1:14" x14ac:dyDescent="0.25">
      <c r="A5602" s="7">
        <v>43587</v>
      </c>
      <c r="B5602" s="8">
        <v>16.600000000000001</v>
      </c>
      <c r="C5602" s="8">
        <v>6</v>
      </c>
      <c r="D5602" s="16" t="s">
        <v>1</v>
      </c>
      <c r="E5602" s="10"/>
      <c r="F5602" s="9"/>
      <c r="G5602" s="9"/>
      <c r="H5602" s="19">
        <f>IFERROR(AVERAGE(Tabelle1[[#This Row],[Höchst
Temperatur
Tag]],Tabelle1[[#This Row],[Tiefst
Temperatur
Nacht]]),"")</f>
        <v>11.3</v>
      </c>
      <c r="I5602" s="9">
        <f>IF(Tabelle1[[#This Row],[Niederschlag]]="Regen",1,0)</f>
        <v>1</v>
      </c>
      <c r="J5602" s="9">
        <f>IF(Tabelle1[[#This Row],[Niederschlag]]="Schnee",1,0)</f>
        <v>0</v>
      </c>
      <c r="K5602" s="9">
        <f>IF(Tabelle1[[#This Row],[Niederschlag]]="Hagel",1,0)</f>
        <v>0</v>
      </c>
      <c r="L5602" s="12" t="str">
        <f t="shared" si="261"/>
        <v/>
      </c>
      <c r="M5602" s="12" t="str">
        <f t="shared" si="262"/>
        <v/>
      </c>
      <c r="N5602" s="9" t="str">
        <f t="shared" si="263"/>
        <v/>
      </c>
    </row>
    <row r="5603" spans="1:14" x14ac:dyDescent="0.25">
      <c r="A5603" s="7">
        <v>43588</v>
      </c>
      <c r="B5603" s="8">
        <v>12.9</v>
      </c>
      <c r="C5603" s="8">
        <v>0.4</v>
      </c>
      <c r="D5603" s="16" t="s">
        <v>1</v>
      </c>
      <c r="E5603" s="10"/>
      <c r="F5603" s="9"/>
      <c r="G5603" s="9"/>
      <c r="H5603" s="19">
        <f>IFERROR(AVERAGE(Tabelle1[[#This Row],[Höchst
Temperatur
Tag]],Tabelle1[[#This Row],[Tiefst
Temperatur
Nacht]]),"")</f>
        <v>6.65</v>
      </c>
      <c r="I5603" s="9">
        <f>IF(Tabelle1[[#This Row],[Niederschlag]]="Regen",1,0)</f>
        <v>1</v>
      </c>
      <c r="J5603" s="9">
        <f>IF(Tabelle1[[#This Row],[Niederschlag]]="Schnee",1,0)</f>
        <v>0</v>
      </c>
      <c r="K5603" s="9">
        <f>IF(Tabelle1[[#This Row],[Niederschlag]]="Hagel",1,0)</f>
        <v>0</v>
      </c>
      <c r="L5603" s="12" t="str">
        <f t="shared" si="261"/>
        <v/>
      </c>
      <c r="M5603" s="12" t="str">
        <f t="shared" si="262"/>
        <v/>
      </c>
      <c r="N5603" s="9" t="str">
        <f t="shared" si="263"/>
        <v/>
      </c>
    </row>
    <row r="5604" spans="1:14" x14ac:dyDescent="0.25">
      <c r="A5604" s="7">
        <v>43589</v>
      </c>
      <c r="B5604" s="8">
        <v>6.5</v>
      </c>
      <c r="C5604" s="8">
        <v>-0.9</v>
      </c>
      <c r="D5604" s="16" t="s">
        <v>3</v>
      </c>
      <c r="E5604" s="10">
        <v>5</v>
      </c>
      <c r="F5604" s="9"/>
      <c r="G5604" s="9"/>
      <c r="H5604" s="19">
        <f>IFERROR(AVERAGE(Tabelle1[[#This Row],[Höchst
Temperatur
Tag]],Tabelle1[[#This Row],[Tiefst
Temperatur
Nacht]]),"")</f>
        <v>2.8</v>
      </c>
      <c r="I5604" s="9">
        <f>IF(Tabelle1[[#This Row],[Niederschlag]]="Regen",1,0)</f>
        <v>0</v>
      </c>
      <c r="J5604" s="9">
        <f>IF(Tabelle1[[#This Row],[Niederschlag]]="Schnee",1,0)</f>
        <v>1</v>
      </c>
      <c r="K5604" s="9">
        <f>IF(Tabelle1[[#This Row],[Niederschlag]]="Hagel",1,0)</f>
        <v>0</v>
      </c>
      <c r="L5604" s="12">
        <f t="shared" si="261"/>
        <v>1</v>
      </c>
      <c r="M5604" s="12" t="str">
        <f t="shared" si="262"/>
        <v/>
      </c>
      <c r="N5604" s="9" t="str">
        <f t="shared" si="263"/>
        <v/>
      </c>
    </row>
    <row r="5605" spans="1:14" x14ac:dyDescent="0.25">
      <c r="A5605" s="7">
        <v>43590</v>
      </c>
      <c r="B5605" s="8">
        <v>9.1999999999999993</v>
      </c>
      <c r="C5605" s="8">
        <v>0.6</v>
      </c>
      <c r="D5605" s="16" t="s">
        <v>3</v>
      </c>
      <c r="E5605" s="10"/>
      <c r="F5605" s="9"/>
      <c r="G5605" s="9" t="s">
        <v>26</v>
      </c>
      <c r="H5605" s="19">
        <f>IFERROR(AVERAGE(Tabelle1[[#This Row],[Höchst
Temperatur
Tag]],Tabelle1[[#This Row],[Tiefst
Temperatur
Nacht]]),"")</f>
        <v>4.8999999999999995</v>
      </c>
      <c r="I5605" s="9">
        <f>IF(Tabelle1[[#This Row],[Niederschlag]]="Regen",1,0)</f>
        <v>0</v>
      </c>
      <c r="J5605" s="9">
        <f>IF(Tabelle1[[#This Row],[Niederschlag]]="Schnee",1,0)</f>
        <v>1</v>
      </c>
      <c r="K5605" s="9">
        <f>IF(Tabelle1[[#This Row],[Niederschlag]]="Hagel",1,0)</f>
        <v>0</v>
      </c>
      <c r="L5605" s="12" t="str">
        <f t="shared" si="261"/>
        <v/>
      </c>
      <c r="M5605" s="12" t="str">
        <f t="shared" si="262"/>
        <v/>
      </c>
      <c r="N5605" s="9" t="str">
        <f t="shared" si="263"/>
        <v/>
      </c>
    </row>
    <row r="5606" spans="1:14" x14ac:dyDescent="0.25">
      <c r="A5606" s="7">
        <v>43591</v>
      </c>
      <c r="B5606" s="8">
        <v>9.4</v>
      </c>
      <c r="C5606" s="8">
        <v>0.4</v>
      </c>
      <c r="D5606" s="16" t="s">
        <v>1</v>
      </c>
      <c r="E5606" s="10"/>
      <c r="F5606" s="9"/>
      <c r="G5606" s="9"/>
      <c r="H5606" s="19">
        <f>IFERROR(AVERAGE(Tabelle1[[#This Row],[Höchst
Temperatur
Tag]],Tabelle1[[#This Row],[Tiefst
Temperatur
Nacht]]),"")</f>
        <v>4.9000000000000004</v>
      </c>
      <c r="I5606" s="9">
        <f>IF(Tabelle1[[#This Row],[Niederschlag]]="Regen",1,0)</f>
        <v>1</v>
      </c>
      <c r="J5606" s="9">
        <f>IF(Tabelle1[[#This Row],[Niederschlag]]="Schnee",1,0)</f>
        <v>0</v>
      </c>
      <c r="K5606" s="9">
        <f>IF(Tabelle1[[#This Row],[Niederschlag]]="Hagel",1,0)</f>
        <v>0</v>
      </c>
      <c r="L5606" s="12" t="str">
        <f t="shared" si="261"/>
        <v/>
      </c>
      <c r="M5606" s="12" t="str">
        <f t="shared" si="262"/>
        <v/>
      </c>
      <c r="N5606" s="9" t="str">
        <f t="shared" si="263"/>
        <v/>
      </c>
    </row>
    <row r="5607" spans="1:14" x14ac:dyDescent="0.25">
      <c r="A5607" s="7">
        <v>43592</v>
      </c>
      <c r="B5607" s="8">
        <v>12.1</v>
      </c>
      <c r="C5607" s="8">
        <v>3.1</v>
      </c>
      <c r="D5607" s="16"/>
      <c r="E5607" s="10"/>
      <c r="F5607" s="9"/>
      <c r="G5607" s="9"/>
      <c r="H5607" s="19">
        <f>IFERROR(AVERAGE(Tabelle1[[#This Row],[Höchst
Temperatur
Tag]],Tabelle1[[#This Row],[Tiefst
Temperatur
Nacht]]),"")</f>
        <v>7.6</v>
      </c>
      <c r="I5607" s="9">
        <f>IF(Tabelle1[[#This Row],[Niederschlag]]="Regen",1,0)</f>
        <v>0</v>
      </c>
      <c r="J5607" s="9">
        <f>IF(Tabelle1[[#This Row],[Niederschlag]]="Schnee",1,0)</f>
        <v>0</v>
      </c>
      <c r="K5607" s="9">
        <f>IF(Tabelle1[[#This Row],[Niederschlag]]="Hagel",1,0)</f>
        <v>0</v>
      </c>
      <c r="L5607" s="12" t="str">
        <f t="shared" si="261"/>
        <v/>
      </c>
      <c r="M5607" s="12" t="str">
        <f t="shared" si="262"/>
        <v/>
      </c>
      <c r="N5607" s="9" t="str">
        <f t="shared" si="263"/>
        <v/>
      </c>
    </row>
    <row r="5608" spans="1:14" x14ac:dyDescent="0.25">
      <c r="A5608" s="7">
        <v>43593</v>
      </c>
      <c r="B5608" s="8">
        <v>10.1</v>
      </c>
      <c r="C5608" s="8">
        <v>5.3</v>
      </c>
      <c r="D5608" s="16" t="s">
        <v>1</v>
      </c>
      <c r="E5608" s="10"/>
      <c r="F5608" s="9"/>
      <c r="G5608" s="9"/>
      <c r="H5608" s="19">
        <f>IFERROR(AVERAGE(Tabelle1[[#This Row],[Höchst
Temperatur
Tag]],Tabelle1[[#This Row],[Tiefst
Temperatur
Nacht]]),"")</f>
        <v>7.6999999999999993</v>
      </c>
      <c r="I5608" s="9">
        <f>IF(Tabelle1[[#This Row],[Niederschlag]]="Regen",1,0)</f>
        <v>1</v>
      </c>
      <c r="J5608" s="9">
        <f>IF(Tabelle1[[#This Row],[Niederschlag]]="Schnee",1,0)</f>
        <v>0</v>
      </c>
      <c r="K5608" s="9">
        <f>IF(Tabelle1[[#This Row],[Niederschlag]]="Hagel",1,0)</f>
        <v>0</v>
      </c>
      <c r="L5608" s="12" t="str">
        <f t="shared" si="261"/>
        <v/>
      </c>
      <c r="M5608" s="12" t="str">
        <f t="shared" si="262"/>
        <v/>
      </c>
      <c r="N5608" s="9" t="str">
        <f t="shared" si="263"/>
        <v/>
      </c>
    </row>
    <row r="5609" spans="1:14" x14ac:dyDescent="0.25">
      <c r="A5609" s="7">
        <v>43594</v>
      </c>
      <c r="B5609" s="8">
        <v>13.2</v>
      </c>
      <c r="C5609" s="8">
        <v>5</v>
      </c>
      <c r="D5609" s="16" t="s">
        <v>1</v>
      </c>
      <c r="E5609" s="10"/>
      <c r="F5609" s="9"/>
      <c r="G5609" s="9"/>
      <c r="H5609" s="19">
        <f>IFERROR(AVERAGE(Tabelle1[[#This Row],[Höchst
Temperatur
Tag]],Tabelle1[[#This Row],[Tiefst
Temperatur
Nacht]]),"")</f>
        <v>9.1</v>
      </c>
      <c r="I5609" s="9">
        <f>IF(Tabelle1[[#This Row],[Niederschlag]]="Regen",1,0)</f>
        <v>1</v>
      </c>
      <c r="J5609" s="9">
        <f>IF(Tabelle1[[#This Row],[Niederschlag]]="Schnee",1,0)</f>
        <v>0</v>
      </c>
      <c r="K5609" s="9">
        <f>IF(Tabelle1[[#This Row],[Niederschlag]]="Hagel",1,0)</f>
        <v>0</v>
      </c>
      <c r="L5609" s="12" t="str">
        <f t="shared" si="261"/>
        <v/>
      </c>
      <c r="M5609" s="12" t="str">
        <f t="shared" si="262"/>
        <v/>
      </c>
      <c r="N5609" s="9" t="str">
        <f t="shared" si="263"/>
        <v/>
      </c>
    </row>
    <row r="5610" spans="1:14" x14ac:dyDescent="0.25">
      <c r="A5610" s="7">
        <v>43595</v>
      </c>
      <c r="B5610" s="8">
        <v>15.5</v>
      </c>
      <c r="C5610" s="8">
        <v>4.8</v>
      </c>
      <c r="D5610" s="16"/>
      <c r="E5610" s="10"/>
      <c r="F5610" s="9"/>
      <c r="G5610" s="9"/>
      <c r="H5610" s="19">
        <f>IFERROR(AVERAGE(Tabelle1[[#This Row],[Höchst
Temperatur
Tag]],Tabelle1[[#This Row],[Tiefst
Temperatur
Nacht]]),"")</f>
        <v>10.15</v>
      </c>
      <c r="I5610" s="9">
        <f>IF(Tabelle1[[#This Row],[Niederschlag]]="Regen",1,0)</f>
        <v>0</v>
      </c>
      <c r="J5610" s="9">
        <f>IF(Tabelle1[[#This Row],[Niederschlag]]="Schnee",1,0)</f>
        <v>0</v>
      </c>
      <c r="K5610" s="9">
        <f>IF(Tabelle1[[#This Row],[Niederschlag]]="Hagel",1,0)</f>
        <v>0</v>
      </c>
      <c r="L5610" s="12" t="str">
        <f t="shared" si="261"/>
        <v/>
      </c>
      <c r="M5610" s="12" t="str">
        <f t="shared" si="262"/>
        <v/>
      </c>
      <c r="N5610" s="9" t="str">
        <f t="shared" si="263"/>
        <v/>
      </c>
    </row>
    <row r="5611" spans="1:14" x14ac:dyDescent="0.25">
      <c r="A5611" s="7">
        <v>43596</v>
      </c>
      <c r="B5611" s="8">
        <v>10.8</v>
      </c>
      <c r="C5611" s="8">
        <v>2.2000000000000002</v>
      </c>
      <c r="D5611" s="16" t="s">
        <v>1</v>
      </c>
      <c r="E5611" s="10"/>
      <c r="F5611" s="9"/>
      <c r="G5611" s="9"/>
      <c r="H5611" s="19">
        <f>IFERROR(AVERAGE(Tabelle1[[#This Row],[Höchst
Temperatur
Tag]],Tabelle1[[#This Row],[Tiefst
Temperatur
Nacht]]),"")</f>
        <v>6.5</v>
      </c>
      <c r="I5611" s="9">
        <f>IF(Tabelle1[[#This Row],[Niederschlag]]="Regen",1,0)</f>
        <v>1</v>
      </c>
      <c r="J5611" s="9">
        <f>IF(Tabelle1[[#This Row],[Niederschlag]]="Schnee",1,0)</f>
        <v>0</v>
      </c>
      <c r="K5611" s="9">
        <f>IF(Tabelle1[[#This Row],[Niederschlag]]="Hagel",1,0)</f>
        <v>0</v>
      </c>
      <c r="L5611" s="12" t="str">
        <f t="shared" si="261"/>
        <v/>
      </c>
      <c r="M5611" s="12" t="str">
        <f t="shared" si="262"/>
        <v/>
      </c>
      <c r="N5611" s="9" t="str">
        <f t="shared" si="263"/>
        <v/>
      </c>
    </row>
    <row r="5612" spans="1:14" x14ac:dyDescent="0.25">
      <c r="A5612" s="7">
        <v>43597</v>
      </c>
      <c r="B5612" s="8">
        <v>13.2</v>
      </c>
      <c r="C5612" s="8">
        <v>3.1</v>
      </c>
      <c r="D5612" s="16"/>
      <c r="E5612" s="10"/>
      <c r="F5612" s="9"/>
      <c r="G5612" s="9"/>
      <c r="H5612" s="19">
        <f>IFERROR(AVERAGE(Tabelle1[[#This Row],[Höchst
Temperatur
Tag]],Tabelle1[[#This Row],[Tiefst
Temperatur
Nacht]]),"")</f>
        <v>8.15</v>
      </c>
      <c r="I5612" s="9">
        <f>IF(Tabelle1[[#This Row],[Niederschlag]]="Regen",1,0)</f>
        <v>0</v>
      </c>
      <c r="J5612" s="9">
        <f>IF(Tabelle1[[#This Row],[Niederschlag]]="Schnee",1,0)</f>
        <v>0</v>
      </c>
      <c r="K5612" s="9">
        <f>IF(Tabelle1[[#This Row],[Niederschlag]]="Hagel",1,0)</f>
        <v>0</v>
      </c>
      <c r="L5612" s="12" t="str">
        <f t="shared" si="261"/>
        <v/>
      </c>
      <c r="M5612" s="12" t="str">
        <f t="shared" si="262"/>
        <v/>
      </c>
      <c r="N5612" s="9" t="str">
        <f t="shared" si="263"/>
        <v/>
      </c>
    </row>
    <row r="5613" spans="1:14" x14ac:dyDescent="0.25">
      <c r="A5613" s="7">
        <v>43598</v>
      </c>
      <c r="B5613" s="8">
        <v>12.8</v>
      </c>
      <c r="C5613" s="8">
        <v>2.4</v>
      </c>
      <c r="D5613" s="16" t="s">
        <v>1</v>
      </c>
      <c r="E5613" s="10"/>
      <c r="F5613" s="9"/>
      <c r="G5613" s="9"/>
      <c r="H5613" s="19">
        <f>IFERROR(AVERAGE(Tabelle1[[#This Row],[Höchst
Temperatur
Tag]],Tabelle1[[#This Row],[Tiefst
Temperatur
Nacht]]),"")</f>
        <v>7.6000000000000005</v>
      </c>
      <c r="I5613" s="9">
        <f>IF(Tabelle1[[#This Row],[Niederschlag]]="Regen",1,0)</f>
        <v>1</v>
      </c>
      <c r="J5613" s="9">
        <f>IF(Tabelle1[[#This Row],[Niederschlag]]="Schnee",1,0)</f>
        <v>0</v>
      </c>
      <c r="K5613" s="9">
        <f>IF(Tabelle1[[#This Row],[Niederschlag]]="Hagel",1,0)</f>
        <v>0</v>
      </c>
      <c r="L5613" s="12" t="str">
        <f t="shared" si="261"/>
        <v/>
      </c>
      <c r="M5613" s="12" t="str">
        <f t="shared" si="262"/>
        <v/>
      </c>
      <c r="N5613" s="9" t="str">
        <f t="shared" si="263"/>
        <v/>
      </c>
    </row>
    <row r="5614" spans="1:14" x14ac:dyDescent="0.25">
      <c r="A5614" s="7">
        <v>43599</v>
      </c>
      <c r="B5614" s="8">
        <v>14.3</v>
      </c>
      <c r="C5614" s="8">
        <v>3.1</v>
      </c>
      <c r="D5614" s="16"/>
      <c r="E5614" s="10"/>
      <c r="F5614" s="9"/>
      <c r="G5614" s="9"/>
      <c r="H5614" s="19">
        <f>IFERROR(AVERAGE(Tabelle1[[#This Row],[Höchst
Temperatur
Tag]],Tabelle1[[#This Row],[Tiefst
Temperatur
Nacht]]),"")</f>
        <v>8.7000000000000011</v>
      </c>
      <c r="I5614" s="9">
        <f>IF(Tabelle1[[#This Row],[Niederschlag]]="Regen",1,0)</f>
        <v>0</v>
      </c>
      <c r="J5614" s="9">
        <f>IF(Tabelle1[[#This Row],[Niederschlag]]="Schnee",1,0)</f>
        <v>0</v>
      </c>
      <c r="K5614" s="9">
        <f>IF(Tabelle1[[#This Row],[Niederschlag]]="Hagel",1,0)</f>
        <v>0</v>
      </c>
      <c r="L5614" s="12" t="str">
        <f t="shared" si="261"/>
        <v/>
      </c>
      <c r="M5614" s="12" t="str">
        <f t="shared" si="262"/>
        <v/>
      </c>
      <c r="N5614" s="9" t="str">
        <f t="shared" si="263"/>
        <v/>
      </c>
    </row>
    <row r="5615" spans="1:14" x14ac:dyDescent="0.25">
      <c r="A5615" s="7">
        <v>43600</v>
      </c>
      <c r="B5615" s="8">
        <v>13.5</v>
      </c>
      <c r="C5615" s="8">
        <v>2.8</v>
      </c>
      <c r="D5615" s="16"/>
      <c r="E5615" s="10"/>
      <c r="F5615" s="9"/>
      <c r="G5615" s="9"/>
      <c r="H5615" s="19">
        <f>IFERROR(AVERAGE(Tabelle1[[#This Row],[Höchst
Temperatur
Tag]],Tabelle1[[#This Row],[Tiefst
Temperatur
Nacht]]),"")</f>
        <v>8.15</v>
      </c>
      <c r="I5615" s="9">
        <f>IF(Tabelle1[[#This Row],[Niederschlag]]="Regen",1,0)</f>
        <v>0</v>
      </c>
      <c r="J5615" s="9">
        <f>IF(Tabelle1[[#This Row],[Niederschlag]]="Schnee",1,0)</f>
        <v>0</v>
      </c>
      <c r="K5615" s="9">
        <f>IF(Tabelle1[[#This Row],[Niederschlag]]="Hagel",1,0)</f>
        <v>0</v>
      </c>
      <c r="L5615" s="12" t="str">
        <f t="shared" si="261"/>
        <v/>
      </c>
      <c r="M5615" s="12" t="str">
        <f t="shared" si="262"/>
        <v/>
      </c>
      <c r="N5615" s="9" t="str">
        <f t="shared" si="263"/>
        <v/>
      </c>
    </row>
    <row r="5616" spans="1:14" x14ac:dyDescent="0.25">
      <c r="A5616" s="7">
        <v>43601</v>
      </c>
      <c r="B5616" s="8">
        <v>15.4</v>
      </c>
      <c r="C5616" s="8">
        <v>4.9000000000000004</v>
      </c>
      <c r="D5616" s="16" t="s">
        <v>1</v>
      </c>
      <c r="E5616" s="10"/>
      <c r="F5616" s="9"/>
      <c r="G5616" s="9"/>
      <c r="H5616" s="19">
        <f>IFERROR(AVERAGE(Tabelle1[[#This Row],[Höchst
Temperatur
Tag]],Tabelle1[[#This Row],[Tiefst
Temperatur
Nacht]]),"")</f>
        <v>10.15</v>
      </c>
      <c r="I5616" s="9">
        <f>IF(Tabelle1[[#This Row],[Niederschlag]]="Regen",1,0)</f>
        <v>1</v>
      </c>
      <c r="J5616" s="9">
        <f>IF(Tabelle1[[#This Row],[Niederschlag]]="Schnee",1,0)</f>
        <v>0</v>
      </c>
      <c r="K5616" s="9">
        <f>IF(Tabelle1[[#This Row],[Niederschlag]]="Hagel",1,0)</f>
        <v>0</v>
      </c>
      <c r="L5616" s="12" t="str">
        <f t="shared" si="261"/>
        <v/>
      </c>
      <c r="M5616" s="12" t="str">
        <f t="shared" si="262"/>
        <v/>
      </c>
      <c r="N5616" s="9" t="str">
        <f t="shared" si="263"/>
        <v/>
      </c>
    </row>
    <row r="5617" spans="1:14" x14ac:dyDescent="0.25">
      <c r="A5617" s="7">
        <v>43602</v>
      </c>
      <c r="B5617" s="8">
        <v>15.5</v>
      </c>
      <c r="C5617" s="8">
        <v>6.4</v>
      </c>
      <c r="D5617" s="16" t="s">
        <v>1</v>
      </c>
      <c r="E5617" s="10"/>
      <c r="F5617" s="9"/>
      <c r="G5617" s="9"/>
      <c r="H5617" s="19">
        <f>IFERROR(AVERAGE(Tabelle1[[#This Row],[Höchst
Temperatur
Tag]],Tabelle1[[#This Row],[Tiefst
Temperatur
Nacht]]),"")</f>
        <v>10.95</v>
      </c>
      <c r="I5617" s="9">
        <f>IF(Tabelle1[[#This Row],[Niederschlag]]="Regen",1,0)</f>
        <v>1</v>
      </c>
      <c r="J5617" s="9">
        <f>IF(Tabelle1[[#This Row],[Niederschlag]]="Schnee",1,0)</f>
        <v>0</v>
      </c>
      <c r="K5617" s="9">
        <f>IF(Tabelle1[[#This Row],[Niederschlag]]="Hagel",1,0)</f>
        <v>0</v>
      </c>
      <c r="L5617" s="12" t="str">
        <f t="shared" si="261"/>
        <v/>
      </c>
      <c r="M5617" s="12" t="str">
        <f t="shared" si="262"/>
        <v/>
      </c>
      <c r="N5617" s="9" t="str">
        <f t="shared" si="263"/>
        <v/>
      </c>
    </row>
    <row r="5618" spans="1:14" x14ac:dyDescent="0.25">
      <c r="A5618" s="7">
        <v>43603</v>
      </c>
      <c r="B5618" s="8">
        <v>18.600000000000001</v>
      </c>
      <c r="C5618" s="8">
        <v>10.1</v>
      </c>
      <c r="D5618" s="16" t="s">
        <v>1</v>
      </c>
      <c r="E5618" s="10"/>
      <c r="F5618" s="9"/>
      <c r="G5618" s="9"/>
      <c r="H5618" s="19">
        <f>IFERROR(AVERAGE(Tabelle1[[#This Row],[Höchst
Temperatur
Tag]],Tabelle1[[#This Row],[Tiefst
Temperatur
Nacht]]),"")</f>
        <v>14.350000000000001</v>
      </c>
      <c r="I5618" s="9">
        <f>IF(Tabelle1[[#This Row],[Niederschlag]]="Regen",1,0)</f>
        <v>1</v>
      </c>
      <c r="J5618" s="9">
        <f>IF(Tabelle1[[#This Row],[Niederschlag]]="Schnee",1,0)</f>
        <v>0</v>
      </c>
      <c r="K5618" s="9">
        <f>IF(Tabelle1[[#This Row],[Niederschlag]]="Hagel",1,0)</f>
        <v>0</v>
      </c>
      <c r="L5618" s="12" t="str">
        <f t="shared" si="261"/>
        <v/>
      </c>
      <c r="M5618" s="12" t="str">
        <f t="shared" si="262"/>
        <v/>
      </c>
      <c r="N5618" s="9" t="str">
        <f t="shared" si="263"/>
        <v/>
      </c>
    </row>
    <row r="5619" spans="1:14" x14ac:dyDescent="0.25">
      <c r="A5619" s="7">
        <v>43604</v>
      </c>
      <c r="B5619" s="8">
        <v>20.5</v>
      </c>
      <c r="C5619" s="8">
        <v>9.9</v>
      </c>
      <c r="D5619" s="16" t="s">
        <v>1</v>
      </c>
      <c r="E5619" s="10"/>
      <c r="F5619" s="9"/>
      <c r="G5619" s="9"/>
      <c r="H5619" s="19">
        <f>IFERROR(AVERAGE(Tabelle1[[#This Row],[Höchst
Temperatur
Tag]],Tabelle1[[#This Row],[Tiefst
Temperatur
Nacht]]),"")</f>
        <v>15.2</v>
      </c>
      <c r="I5619" s="9">
        <f>IF(Tabelle1[[#This Row],[Niederschlag]]="Regen",1,0)</f>
        <v>1</v>
      </c>
      <c r="J5619" s="9">
        <f>IF(Tabelle1[[#This Row],[Niederschlag]]="Schnee",1,0)</f>
        <v>0</v>
      </c>
      <c r="K5619" s="9">
        <f>IF(Tabelle1[[#This Row],[Niederschlag]]="Hagel",1,0)</f>
        <v>0</v>
      </c>
      <c r="L5619" s="12" t="str">
        <f t="shared" si="261"/>
        <v/>
      </c>
      <c r="M5619" s="12" t="str">
        <f t="shared" si="262"/>
        <v/>
      </c>
      <c r="N5619" s="9" t="str">
        <f t="shared" si="263"/>
        <v/>
      </c>
    </row>
    <row r="5620" spans="1:14" x14ac:dyDescent="0.25">
      <c r="A5620" s="7">
        <v>43605</v>
      </c>
      <c r="B5620" s="8">
        <v>13.5</v>
      </c>
      <c r="C5620" s="8">
        <v>9.6</v>
      </c>
      <c r="D5620" s="16" t="s">
        <v>1</v>
      </c>
      <c r="E5620" s="10"/>
      <c r="F5620" s="9"/>
      <c r="G5620" s="9"/>
      <c r="H5620" s="19">
        <f>IFERROR(AVERAGE(Tabelle1[[#This Row],[Höchst
Temperatur
Tag]],Tabelle1[[#This Row],[Tiefst
Temperatur
Nacht]]),"")</f>
        <v>11.55</v>
      </c>
      <c r="I5620" s="9">
        <f>IF(Tabelle1[[#This Row],[Niederschlag]]="Regen",1,0)</f>
        <v>1</v>
      </c>
      <c r="J5620" s="9">
        <f>IF(Tabelle1[[#This Row],[Niederschlag]]="Schnee",1,0)</f>
        <v>0</v>
      </c>
      <c r="K5620" s="9">
        <f>IF(Tabelle1[[#This Row],[Niederschlag]]="Hagel",1,0)</f>
        <v>0</v>
      </c>
      <c r="L5620" s="12" t="str">
        <f t="shared" si="261"/>
        <v/>
      </c>
      <c r="M5620" s="12" t="str">
        <f t="shared" si="262"/>
        <v/>
      </c>
      <c r="N5620" s="9" t="str">
        <f t="shared" si="263"/>
        <v/>
      </c>
    </row>
    <row r="5621" spans="1:14" x14ac:dyDescent="0.25">
      <c r="A5621" s="7">
        <v>43606</v>
      </c>
      <c r="B5621" s="8">
        <v>10.5</v>
      </c>
      <c r="C5621" s="8">
        <v>8.6</v>
      </c>
      <c r="D5621" s="16" t="s">
        <v>1</v>
      </c>
      <c r="E5621" s="10"/>
      <c r="F5621" s="9"/>
      <c r="G5621" s="9"/>
      <c r="H5621" s="19">
        <f>IFERROR(AVERAGE(Tabelle1[[#This Row],[Höchst
Temperatur
Tag]],Tabelle1[[#This Row],[Tiefst
Temperatur
Nacht]]),"")</f>
        <v>9.5500000000000007</v>
      </c>
      <c r="I5621" s="9">
        <f>IF(Tabelle1[[#This Row],[Niederschlag]]="Regen",1,0)</f>
        <v>1</v>
      </c>
      <c r="J5621" s="9">
        <f>IF(Tabelle1[[#This Row],[Niederschlag]]="Schnee",1,0)</f>
        <v>0</v>
      </c>
      <c r="K5621" s="9">
        <f>IF(Tabelle1[[#This Row],[Niederschlag]]="Hagel",1,0)</f>
        <v>0</v>
      </c>
      <c r="L5621" s="12" t="str">
        <f t="shared" si="261"/>
        <v/>
      </c>
      <c r="M5621" s="12" t="str">
        <f t="shared" si="262"/>
        <v/>
      </c>
      <c r="N5621" s="9" t="str">
        <f t="shared" si="263"/>
        <v/>
      </c>
    </row>
    <row r="5622" spans="1:14" x14ac:dyDescent="0.25">
      <c r="A5622" s="7">
        <v>43607</v>
      </c>
      <c r="B5622" s="8">
        <v>16.8</v>
      </c>
      <c r="C5622" s="8">
        <v>7.6</v>
      </c>
      <c r="D5622" s="16"/>
      <c r="E5622" s="10"/>
      <c r="F5622" s="9"/>
      <c r="G5622" s="9"/>
      <c r="H5622" s="19">
        <f>IFERROR(AVERAGE(Tabelle1[[#This Row],[Höchst
Temperatur
Tag]],Tabelle1[[#This Row],[Tiefst
Temperatur
Nacht]]),"")</f>
        <v>12.2</v>
      </c>
      <c r="I5622" s="9">
        <f>IF(Tabelle1[[#This Row],[Niederschlag]]="Regen",1,0)</f>
        <v>0</v>
      </c>
      <c r="J5622" s="9">
        <f>IF(Tabelle1[[#This Row],[Niederschlag]]="Schnee",1,0)</f>
        <v>0</v>
      </c>
      <c r="K5622" s="9">
        <f>IF(Tabelle1[[#This Row],[Niederschlag]]="Hagel",1,0)</f>
        <v>0</v>
      </c>
      <c r="L5622" s="12" t="str">
        <f t="shared" si="261"/>
        <v/>
      </c>
      <c r="M5622" s="12" t="str">
        <f t="shared" si="262"/>
        <v/>
      </c>
      <c r="N5622" s="9" t="str">
        <f t="shared" si="263"/>
        <v/>
      </c>
    </row>
    <row r="5623" spans="1:14" x14ac:dyDescent="0.25">
      <c r="A5623" s="7">
        <v>43608</v>
      </c>
      <c r="B5623" s="8">
        <v>21.5</v>
      </c>
      <c r="C5623" s="8">
        <v>7.8</v>
      </c>
      <c r="D5623" s="16"/>
      <c r="E5623" s="10"/>
      <c r="F5623" s="9"/>
      <c r="G5623" s="9"/>
      <c r="H5623" s="19">
        <f>IFERROR(AVERAGE(Tabelle1[[#This Row],[Höchst
Temperatur
Tag]],Tabelle1[[#This Row],[Tiefst
Temperatur
Nacht]]),"")</f>
        <v>14.65</v>
      </c>
      <c r="I5623" s="9">
        <f>IF(Tabelle1[[#This Row],[Niederschlag]]="Regen",1,0)</f>
        <v>0</v>
      </c>
      <c r="J5623" s="9">
        <f>IF(Tabelle1[[#This Row],[Niederschlag]]="Schnee",1,0)</f>
        <v>0</v>
      </c>
      <c r="K5623" s="9">
        <f>IF(Tabelle1[[#This Row],[Niederschlag]]="Hagel",1,0)</f>
        <v>0</v>
      </c>
      <c r="L5623" s="12" t="str">
        <f t="shared" si="261"/>
        <v/>
      </c>
      <c r="M5623" s="12" t="str">
        <f t="shared" si="262"/>
        <v/>
      </c>
      <c r="N5623" s="9" t="str">
        <f t="shared" si="263"/>
        <v/>
      </c>
    </row>
    <row r="5624" spans="1:14" x14ac:dyDescent="0.25">
      <c r="A5624" s="7">
        <v>43609</v>
      </c>
      <c r="B5624" s="8">
        <v>21.1</v>
      </c>
      <c r="C5624" s="8">
        <v>8.5</v>
      </c>
      <c r="D5624" s="16"/>
      <c r="E5624" s="10"/>
      <c r="F5624" s="9"/>
      <c r="G5624" s="9"/>
      <c r="H5624" s="19">
        <f>IFERROR(AVERAGE(Tabelle1[[#This Row],[Höchst
Temperatur
Tag]],Tabelle1[[#This Row],[Tiefst
Temperatur
Nacht]]),"")</f>
        <v>14.8</v>
      </c>
      <c r="I5624" s="9">
        <f>IF(Tabelle1[[#This Row],[Niederschlag]]="Regen",1,0)</f>
        <v>0</v>
      </c>
      <c r="J5624" s="9">
        <f>IF(Tabelle1[[#This Row],[Niederschlag]]="Schnee",1,0)</f>
        <v>0</v>
      </c>
      <c r="K5624" s="9">
        <f>IF(Tabelle1[[#This Row],[Niederschlag]]="Hagel",1,0)</f>
        <v>0</v>
      </c>
      <c r="L5624" s="12" t="str">
        <f t="shared" si="261"/>
        <v/>
      </c>
      <c r="M5624" s="12" t="str">
        <f t="shared" si="262"/>
        <v/>
      </c>
      <c r="N5624" s="9" t="str">
        <f t="shared" si="263"/>
        <v/>
      </c>
    </row>
    <row r="5625" spans="1:14" x14ac:dyDescent="0.25">
      <c r="A5625" s="7">
        <v>43610</v>
      </c>
      <c r="B5625" s="8">
        <v>18.600000000000001</v>
      </c>
      <c r="C5625" s="8">
        <v>8.3000000000000007</v>
      </c>
      <c r="D5625" s="16"/>
      <c r="E5625" s="10"/>
      <c r="F5625" s="9"/>
      <c r="G5625" s="9"/>
      <c r="H5625" s="19">
        <f>IFERROR(AVERAGE(Tabelle1[[#This Row],[Höchst
Temperatur
Tag]],Tabelle1[[#This Row],[Tiefst
Temperatur
Nacht]]),"")</f>
        <v>13.450000000000001</v>
      </c>
      <c r="I5625" s="9">
        <f>IF(Tabelle1[[#This Row],[Niederschlag]]="Regen",1,0)</f>
        <v>0</v>
      </c>
      <c r="J5625" s="9">
        <f>IF(Tabelle1[[#This Row],[Niederschlag]]="Schnee",1,0)</f>
        <v>0</v>
      </c>
      <c r="K5625" s="9">
        <f>IF(Tabelle1[[#This Row],[Niederschlag]]="Hagel",1,0)</f>
        <v>0</v>
      </c>
      <c r="L5625" s="12" t="str">
        <f t="shared" si="261"/>
        <v/>
      </c>
      <c r="M5625" s="12" t="str">
        <f t="shared" si="262"/>
        <v/>
      </c>
      <c r="N5625" s="9" t="str">
        <f t="shared" si="263"/>
        <v/>
      </c>
    </row>
    <row r="5626" spans="1:14" x14ac:dyDescent="0.25">
      <c r="A5626" s="7">
        <v>43611</v>
      </c>
      <c r="B5626" s="8">
        <v>20.8</v>
      </c>
      <c r="C5626" s="8">
        <v>11.5</v>
      </c>
      <c r="D5626" s="16"/>
      <c r="E5626" s="10"/>
      <c r="F5626" s="9"/>
      <c r="G5626" s="9"/>
      <c r="H5626" s="19">
        <f>IFERROR(AVERAGE(Tabelle1[[#This Row],[Höchst
Temperatur
Tag]],Tabelle1[[#This Row],[Tiefst
Temperatur
Nacht]]),"")</f>
        <v>16.149999999999999</v>
      </c>
      <c r="I5626" s="9">
        <f>IF(Tabelle1[[#This Row],[Niederschlag]]="Regen",1,0)</f>
        <v>0</v>
      </c>
      <c r="J5626" s="9">
        <f>IF(Tabelle1[[#This Row],[Niederschlag]]="Schnee",1,0)</f>
        <v>0</v>
      </c>
      <c r="K5626" s="9">
        <f>IF(Tabelle1[[#This Row],[Niederschlag]]="Hagel",1,0)</f>
        <v>0</v>
      </c>
      <c r="L5626" s="12" t="str">
        <f t="shared" si="261"/>
        <v/>
      </c>
      <c r="M5626" s="12" t="str">
        <f t="shared" si="262"/>
        <v/>
      </c>
      <c r="N5626" s="9" t="str">
        <f t="shared" si="263"/>
        <v/>
      </c>
    </row>
    <row r="5627" spans="1:14" x14ac:dyDescent="0.25">
      <c r="A5627" s="7">
        <v>43612</v>
      </c>
      <c r="B5627" s="8">
        <v>16.5</v>
      </c>
      <c r="C5627" s="8">
        <v>9.8000000000000007</v>
      </c>
      <c r="D5627" s="16" t="s">
        <v>1</v>
      </c>
      <c r="E5627" s="10"/>
      <c r="F5627" s="9"/>
      <c r="G5627" s="9"/>
      <c r="H5627" s="19">
        <f>IFERROR(AVERAGE(Tabelle1[[#This Row],[Höchst
Temperatur
Tag]],Tabelle1[[#This Row],[Tiefst
Temperatur
Nacht]]),"")</f>
        <v>13.15</v>
      </c>
      <c r="I5627" s="9">
        <f>IF(Tabelle1[[#This Row],[Niederschlag]]="Regen",1,0)</f>
        <v>1</v>
      </c>
      <c r="J5627" s="9">
        <f>IF(Tabelle1[[#This Row],[Niederschlag]]="Schnee",1,0)</f>
        <v>0</v>
      </c>
      <c r="K5627" s="9">
        <f>IF(Tabelle1[[#This Row],[Niederschlag]]="Hagel",1,0)</f>
        <v>0</v>
      </c>
      <c r="L5627" s="12" t="str">
        <f t="shared" si="261"/>
        <v/>
      </c>
      <c r="M5627" s="12" t="str">
        <f t="shared" si="262"/>
        <v/>
      </c>
      <c r="N5627" s="9" t="str">
        <f t="shared" si="263"/>
        <v/>
      </c>
    </row>
    <row r="5628" spans="1:14" x14ac:dyDescent="0.25">
      <c r="A5628" s="7">
        <v>43613</v>
      </c>
      <c r="B5628" s="8">
        <v>18</v>
      </c>
      <c r="C5628" s="8">
        <v>6.6</v>
      </c>
      <c r="D5628" s="16" t="s">
        <v>1</v>
      </c>
      <c r="E5628" s="10"/>
      <c r="F5628" s="9"/>
      <c r="G5628" s="9"/>
      <c r="H5628" s="19">
        <f>IFERROR(AVERAGE(Tabelle1[[#This Row],[Höchst
Temperatur
Tag]],Tabelle1[[#This Row],[Tiefst
Temperatur
Nacht]]),"")</f>
        <v>12.3</v>
      </c>
      <c r="I5628" s="9">
        <f>IF(Tabelle1[[#This Row],[Niederschlag]]="Regen",1,0)</f>
        <v>1</v>
      </c>
      <c r="J5628" s="9">
        <f>IF(Tabelle1[[#This Row],[Niederschlag]]="Schnee",1,0)</f>
        <v>0</v>
      </c>
      <c r="K5628" s="9">
        <f>IF(Tabelle1[[#This Row],[Niederschlag]]="Hagel",1,0)</f>
        <v>0</v>
      </c>
      <c r="L5628" s="12" t="str">
        <f t="shared" si="261"/>
        <v/>
      </c>
      <c r="M5628" s="12" t="str">
        <f t="shared" si="262"/>
        <v/>
      </c>
      <c r="N5628" s="9" t="str">
        <f t="shared" si="263"/>
        <v/>
      </c>
    </row>
    <row r="5629" spans="1:14" x14ac:dyDescent="0.25">
      <c r="A5629" s="7">
        <v>43614</v>
      </c>
      <c r="B5629" s="8">
        <v>16.3</v>
      </c>
      <c r="C5629" s="8">
        <v>6.5</v>
      </c>
      <c r="D5629" s="16"/>
      <c r="E5629" s="10"/>
      <c r="F5629" s="9"/>
      <c r="G5629" s="9"/>
      <c r="H5629" s="19">
        <f>IFERROR(AVERAGE(Tabelle1[[#This Row],[Höchst
Temperatur
Tag]],Tabelle1[[#This Row],[Tiefst
Temperatur
Nacht]]),"")</f>
        <v>11.4</v>
      </c>
      <c r="I5629" s="9">
        <f>IF(Tabelle1[[#This Row],[Niederschlag]]="Regen",1,0)</f>
        <v>0</v>
      </c>
      <c r="J5629" s="9">
        <f>IF(Tabelle1[[#This Row],[Niederschlag]]="Schnee",1,0)</f>
        <v>0</v>
      </c>
      <c r="K5629" s="9">
        <f>IF(Tabelle1[[#This Row],[Niederschlag]]="Hagel",1,0)</f>
        <v>0</v>
      </c>
      <c r="L5629" s="12" t="str">
        <f t="shared" si="261"/>
        <v/>
      </c>
      <c r="M5629" s="12" t="str">
        <f t="shared" si="262"/>
        <v/>
      </c>
      <c r="N5629" s="9" t="str">
        <f t="shared" si="263"/>
        <v/>
      </c>
    </row>
    <row r="5630" spans="1:14" x14ac:dyDescent="0.25">
      <c r="A5630" s="7">
        <v>43615</v>
      </c>
      <c r="B5630" s="8">
        <v>16.399999999999999</v>
      </c>
      <c r="C5630" s="8">
        <v>10</v>
      </c>
      <c r="D5630" s="16"/>
      <c r="E5630" s="10"/>
      <c r="F5630" s="9"/>
      <c r="G5630" s="9"/>
      <c r="H5630" s="19">
        <f>IFERROR(AVERAGE(Tabelle1[[#This Row],[Höchst
Temperatur
Tag]],Tabelle1[[#This Row],[Tiefst
Temperatur
Nacht]]),"")</f>
        <v>13.2</v>
      </c>
      <c r="I5630" s="9">
        <f>IF(Tabelle1[[#This Row],[Niederschlag]]="Regen",1,0)</f>
        <v>0</v>
      </c>
      <c r="J5630" s="9">
        <f>IF(Tabelle1[[#This Row],[Niederschlag]]="Schnee",1,0)</f>
        <v>0</v>
      </c>
      <c r="K5630" s="9">
        <f>IF(Tabelle1[[#This Row],[Niederschlag]]="Hagel",1,0)</f>
        <v>0</v>
      </c>
      <c r="L5630" s="12" t="str">
        <f t="shared" si="261"/>
        <v/>
      </c>
      <c r="M5630" s="12" t="str">
        <f t="shared" si="262"/>
        <v/>
      </c>
      <c r="N5630" s="9" t="str">
        <f t="shared" si="263"/>
        <v/>
      </c>
    </row>
    <row r="5631" spans="1:14" x14ac:dyDescent="0.25">
      <c r="A5631" s="7">
        <v>43616</v>
      </c>
      <c r="B5631" s="8">
        <v>20.3</v>
      </c>
      <c r="C5631" s="8">
        <v>10.9</v>
      </c>
      <c r="D5631" s="16"/>
      <c r="E5631" s="10"/>
      <c r="F5631" s="9"/>
      <c r="G5631" s="9"/>
      <c r="H5631" s="19">
        <f>IFERROR(AVERAGE(Tabelle1[[#This Row],[Höchst
Temperatur
Tag]],Tabelle1[[#This Row],[Tiefst
Temperatur
Nacht]]),"")</f>
        <v>15.600000000000001</v>
      </c>
      <c r="I5631" s="9">
        <f>IF(Tabelle1[[#This Row],[Niederschlag]]="Regen",1,0)</f>
        <v>0</v>
      </c>
      <c r="J5631" s="9">
        <f>IF(Tabelle1[[#This Row],[Niederschlag]]="Schnee",1,0)</f>
        <v>0</v>
      </c>
      <c r="K5631" s="9">
        <f>IF(Tabelle1[[#This Row],[Niederschlag]]="Hagel",1,0)</f>
        <v>0</v>
      </c>
      <c r="L5631" s="12" t="str">
        <f t="shared" si="261"/>
        <v/>
      </c>
      <c r="M5631" s="12" t="str">
        <f t="shared" si="262"/>
        <v/>
      </c>
      <c r="N5631" s="9" t="str">
        <f t="shared" si="263"/>
        <v/>
      </c>
    </row>
    <row r="5632" spans="1:14" x14ac:dyDescent="0.25">
      <c r="A5632" s="7">
        <v>43617</v>
      </c>
      <c r="B5632" s="8">
        <v>25.5</v>
      </c>
      <c r="C5632" s="8">
        <v>9.5</v>
      </c>
      <c r="D5632" s="16"/>
      <c r="E5632" s="10"/>
      <c r="F5632" s="9"/>
      <c r="G5632" s="9"/>
      <c r="H5632" s="19">
        <f>IFERROR(AVERAGE(Tabelle1[[#This Row],[Höchst
Temperatur
Tag]],Tabelle1[[#This Row],[Tiefst
Temperatur
Nacht]]),"")</f>
        <v>17.5</v>
      </c>
      <c r="I5632" s="9">
        <f>IF(Tabelle1[[#This Row],[Niederschlag]]="Regen",1,0)</f>
        <v>0</v>
      </c>
      <c r="J5632" s="9">
        <f>IF(Tabelle1[[#This Row],[Niederschlag]]="Schnee",1,0)</f>
        <v>0</v>
      </c>
      <c r="K5632" s="9">
        <f>IF(Tabelle1[[#This Row],[Niederschlag]]="Hagel",1,0)</f>
        <v>0</v>
      </c>
      <c r="L5632" s="12" t="str">
        <f t="shared" si="261"/>
        <v/>
      </c>
      <c r="M5632" s="12" t="str">
        <f t="shared" si="262"/>
        <v/>
      </c>
      <c r="N5632" s="9">
        <f t="shared" si="263"/>
        <v>1</v>
      </c>
    </row>
    <row r="5633" spans="1:14" x14ac:dyDescent="0.25">
      <c r="A5633" s="7">
        <v>43618</v>
      </c>
      <c r="B5633" s="8">
        <v>27.5</v>
      </c>
      <c r="C5633" s="8">
        <v>13.8</v>
      </c>
      <c r="D5633" s="16"/>
      <c r="E5633" s="10"/>
      <c r="F5633" s="9"/>
      <c r="G5633" s="9"/>
      <c r="H5633" s="19">
        <f>IFERROR(AVERAGE(Tabelle1[[#This Row],[Höchst
Temperatur
Tag]],Tabelle1[[#This Row],[Tiefst
Temperatur
Nacht]]),"")</f>
        <v>20.65</v>
      </c>
      <c r="I5633" s="9">
        <f>IF(Tabelle1[[#This Row],[Niederschlag]]="Regen",1,0)</f>
        <v>0</v>
      </c>
      <c r="J5633" s="9">
        <f>IF(Tabelle1[[#This Row],[Niederschlag]]="Schnee",1,0)</f>
        <v>0</v>
      </c>
      <c r="K5633" s="9">
        <f>IF(Tabelle1[[#This Row],[Niederschlag]]="Hagel",1,0)</f>
        <v>0</v>
      </c>
      <c r="L5633" s="12" t="str">
        <f t="shared" si="261"/>
        <v/>
      </c>
      <c r="M5633" s="12" t="str">
        <f t="shared" si="262"/>
        <v/>
      </c>
      <c r="N5633" s="9">
        <f t="shared" si="263"/>
        <v>1</v>
      </c>
    </row>
    <row r="5634" spans="1:14" x14ac:dyDescent="0.25">
      <c r="A5634" s="7">
        <v>43619</v>
      </c>
      <c r="B5634" s="8">
        <v>24.7</v>
      </c>
      <c r="C5634" s="8">
        <v>15.6</v>
      </c>
      <c r="D5634" s="16"/>
      <c r="E5634" s="10"/>
      <c r="F5634" s="9"/>
      <c r="G5634" s="9"/>
      <c r="H5634" s="19">
        <f>IFERROR(AVERAGE(Tabelle1[[#This Row],[Höchst
Temperatur
Tag]],Tabelle1[[#This Row],[Tiefst
Temperatur
Nacht]]),"")</f>
        <v>20.149999999999999</v>
      </c>
      <c r="I5634" s="9">
        <f>IF(Tabelle1[[#This Row],[Niederschlag]]="Regen",1,0)</f>
        <v>0</v>
      </c>
      <c r="J5634" s="9">
        <f>IF(Tabelle1[[#This Row],[Niederschlag]]="Schnee",1,0)</f>
        <v>0</v>
      </c>
      <c r="K5634" s="9">
        <f>IF(Tabelle1[[#This Row],[Niederschlag]]="Hagel",1,0)</f>
        <v>0</v>
      </c>
      <c r="L5634" s="12" t="str">
        <f t="shared" ref="L5634:L5697" si="264">IF(C5634&lt;0,1,"")</f>
        <v/>
      </c>
      <c r="M5634" s="12" t="str">
        <f t="shared" ref="M5634:M5697" si="265">IF(C5634&lt;-5,1,"")</f>
        <v/>
      </c>
      <c r="N5634" s="9" t="str">
        <f t="shared" ref="N5634:N5697" si="266">IF(B5634&gt;25,1,"")</f>
        <v/>
      </c>
    </row>
    <row r="5635" spans="1:14" x14ac:dyDescent="0.25">
      <c r="A5635" s="7">
        <v>43620</v>
      </c>
      <c r="B5635" s="8">
        <v>26.1</v>
      </c>
      <c r="C5635" s="8">
        <v>13.6</v>
      </c>
      <c r="D5635" s="16"/>
      <c r="E5635" s="10"/>
      <c r="F5635" s="9"/>
      <c r="G5635" s="9"/>
      <c r="H5635" s="19">
        <f>IFERROR(AVERAGE(Tabelle1[[#This Row],[Höchst
Temperatur
Tag]],Tabelle1[[#This Row],[Tiefst
Temperatur
Nacht]]),"")</f>
        <v>19.850000000000001</v>
      </c>
      <c r="I5635" s="9">
        <f>IF(Tabelle1[[#This Row],[Niederschlag]]="Regen",1,0)</f>
        <v>0</v>
      </c>
      <c r="J5635" s="9">
        <f>IF(Tabelle1[[#This Row],[Niederschlag]]="Schnee",1,0)</f>
        <v>0</v>
      </c>
      <c r="K5635" s="9">
        <f>IF(Tabelle1[[#This Row],[Niederschlag]]="Hagel",1,0)</f>
        <v>0</v>
      </c>
      <c r="L5635" s="12" t="str">
        <f t="shared" si="264"/>
        <v/>
      </c>
      <c r="M5635" s="12" t="str">
        <f t="shared" si="265"/>
        <v/>
      </c>
      <c r="N5635" s="9">
        <f t="shared" si="266"/>
        <v>1</v>
      </c>
    </row>
    <row r="5636" spans="1:14" x14ac:dyDescent="0.25">
      <c r="A5636" s="7">
        <v>43621</v>
      </c>
      <c r="B5636" s="8">
        <v>25.8</v>
      </c>
      <c r="C5636" s="8">
        <v>15</v>
      </c>
      <c r="D5636" s="16" t="s">
        <v>1</v>
      </c>
      <c r="E5636" s="10"/>
      <c r="F5636" s="9" t="s">
        <v>6</v>
      </c>
      <c r="G5636" s="9"/>
      <c r="H5636" s="19">
        <f>IFERROR(AVERAGE(Tabelle1[[#This Row],[Höchst
Temperatur
Tag]],Tabelle1[[#This Row],[Tiefst
Temperatur
Nacht]]),"")</f>
        <v>20.399999999999999</v>
      </c>
      <c r="I5636" s="9">
        <f>IF(Tabelle1[[#This Row],[Niederschlag]]="Regen",1,0)</f>
        <v>1</v>
      </c>
      <c r="J5636" s="9">
        <f>IF(Tabelle1[[#This Row],[Niederschlag]]="Schnee",1,0)</f>
        <v>0</v>
      </c>
      <c r="K5636" s="9">
        <f>IF(Tabelle1[[#This Row],[Niederschlag]]="Hagel",1,0)</f>
        <v>0</v>
      </c>
      <c r="L5636" s="12" t="str">
        <f t="shared" si="264"/>
        <v/>
      </c>
      <c r="M5636" s="12" t="str">
        <f t="shared" si="265"/>
        <v/>
      </c>
      <c r="N5636" s="9">
        <f t="shared" si="266"/>
        <v>1</v>
      </c>
    </row>
    <row r="5637" spans="1:14" x14ac:dyDescent="0.25">
      <c r="A5637" s="7">
        <v>43622</v>
      </c>
      <c r="B5637" s="8">
        <v>18.399999999999999</v>
      </c>
      <c r="C5637" s="8">
        <v>8.3000000000000007</v>
      </c>
      <c r="D5637" s="16" t="s">
        <v>1</v>
      </c>
      <c r="E5637" s="10"/>
      <c r="F5637" s="9" t="s">
        <v>6</v>
      </c>
      <c r="G5637" s="9"/>
      <c r="H5637" s="19">
        <f>IFERROR(AVERAGE(Tabelle1[[#This Row],[Höchst
Temperatur
Tag]],Tabelle1[[#This Row],[Tiefst
Temperatur
Nacht]]),"")</f>
        <v>13.35</v>
      </c>
      <c r="I5637" s="9">
        <f>IF(Tabelle1[[#This Row],[Niederschlag]]="Regen",1,0)</f>
        <v>1</v>
      </c>
      <c r="J5637" s="9">
        <f>IF(Tabelle1[[#This Row],[Niederschlag]]="Schnee",1,0)</f>
        <v>0</v>
      </c>
      <c r="K5637" s="9">
        <f>IF(Tabelle1[[#This Row],[Niederschlag]]="Hagel",1,0)</f>
        <v>0</v>
      </c>
      <c r="L5637" s="12" t="str">
        <f t="shared" si="264"/>
        <v/>
      </c>
      <c r="M5637" s="12" t="str">
        <f t="shared" si="265"/>
        <v/>
      </c>
      <c r="N5637" s="9" t="str">
        <f t="shared" si="266"/>
        <v/>
      </c>
    </row>
    <row r="5638" spans="1:14" x14ac:dyDescent="0.25">
      <c r="A5638" s="7">
        <v>43623</v>
      </c>
      <c r="B5638" s="8">
        <v>21.3</v>
      </c>
      <c r="C5638" s="8">
        <v>8.3000000000000007</v>
      </c>
      <c r="D5638" s="16" t="s">
        <v>1</v>
      </c>
      <c r="E5638" s="10"/>
      <c r="F5638" s="9"/>
      <c r="G5638" s="9"/>
      <c r="H5638" s="19">
        <f>IFERROR(AVERAGE(Tabelle1[[#This Row],[Höchst
Temperatur
Tag]],Tabelle1[[#This Row],[Tiefst
Temperatur
Nacht]]),"")</f>
        <v>14.8</v>
      </c>
      <c r="I5638" s="9">
        <f>IF(Tabelle1[[#This Row],[Niederschlag]]="Regen",1,0)</f>
        <v>1</v>
      </c>
      <c r="J5638" s="9">
        <f>IF(Tabelle1[[#This Row],[Niederschlag]]="Schnee",1,0)</f>
        <v>0</v>
      </c>
      <c r="K5638" s="9">
        <f>IF(Tabelle1[[#This Row],[Niederschlag]]="Hagel",1,0)</f>
        <v>0</v>
      </c>
      <c r="L5638" s="12" t="str">
        <f t="shared" si="264"/>
        <v/>
      </c>
      <c r="M5638" s="12" t="str">
        <f t="shared" si="265"/>
        <v/>
      </c>
      <c r="N5638" s="9" t="str">
        <f t="shared" si="266"/>
        <v/>
      </c>
    </row>
    <row r="5639" spans="1:14" x14ac:dyDescent="0.25">
      <c r="A5639" s="7">
        <v>43624</v>
      </c>
      <c r="B5639" s="8">
        <v>16.899999999999999</v>
      </c>
      <c r="C5639" s="8">
        <v>7.9</v>
      </c>
      <c r="D5639" s="16"/>
      <c r="E5639" s="10"/>
      <c r="F5639" s="9"/>
      <c r="G5639" s="9"/>
      <c r="H5639" s="19">
        <f>IFERROR(AVERAGE(Tabelle1[[#This Row],[Höchst
Temperatur
Tag]],Tabelle1[[#This Row],[Tiefst
Temperatur
Nacht]]),"")</f>
        <v>12.399999999999999</v>
      </c>
      <c r="I5639" s="9">
        <f>IF(Tabelle1[[#This Row],[Niederschlag]]="Regen",1,0)</f>
        <v>0</v>
      </c>
      <c r="J5639" s="9">
        <f>IF(Tabelle1[[#This Row],[Niederschlag]]="Schnee",1,0)</f>
        <v>0</v>
      </c>
      <c r="K5639" s="9">
        <f>IF(Tabelle1[[#This Row],[Niederschlag]]="Hagel",1,0)</f>
        <v>0</v>
      </c>
      <c r="L5639" s="12" t="str">
        <f t="shared" si="264"/>
        <v/>
      </c>
      <c r="M5639" s="12" t="str">
        <f t="shared" si="265"/>
        <v/>
      </c>
      <c r="N5639" s="9" t="str">
        <f t="shared" si="266"/>
        <v/>
      </c>
    </row>
    <row r="5640" spans="1:14" x14ac:dyDescent="0.25">
      <c r="A5640" s="7">
        <v>43625</v>
      </c>
      <c r="B5640" s="8">
        <v>21.3</v>
      </c>
      <c r="C5640" s="8">
        <v>9.1</v>
      </c>
      <c r="D5640" s="16"/>
      <c r="E5640" s="10"/>
      <c r="F5640" s="9"/>
      <c r="G5640" s="9"/>
      <c r="H5640" s="19">
        <f>IFERROR(AVERAGE(Tabelle1[[#This Row],[Höchst
Temperatur
Tag]],Tabelle1[[#This Row],[Tiefst
Temperatur
Nacht]]),"")</f>
        <v>15.2</v>
      </c>
      <c r="I5640" s="9">
        <f>IF(Tabelle1[[#This Row],[Niederschlag]]="Regen",1,0)</f>
        <v>0</v>
      </c>
      <c r="J5640" s="9">
        <f>IF(Tabelle1[[#This Row],[Niederschlag]]="Schnee",1,0)</f>
        <v>0</v>
      </c>
      <c r="K5640" s="9">
        <f>IF(Tabelle1[[#This Row],[Niederschlag]]="Hagel",1,0)</f>
        <v>0</v>
      </c>
      <c r="L5640" s="12" t="str">
        <f t="shared" si="264"/>
        <v/>
      </c>
      <c r="M5640" s="12" t="str">
        <f t="shared" si="265"/>
        <v/>
      </c>
      <c r="N5640" s="9" t="str">
        <f t="shared" si="266"/>
        <v/>
      </c>
    </row>
    <row r="5641" spans="1:14" x14ac:dyDescent="0.25">
      <c r="A5641" s="7">
        <v>43626</v>
      </c>
      <c r="B5641" s="8">
        <v>23</v>
      </c>
      <c r="C5641" s="8">
        <v>12.4</v>
      </c>
      <c r="D5641" s="16" t="s">
        <v>1</v>
      </c>
      <c r="E5641" s="10"/>
      <c r="F5641" s="9"/>
      <c r="G5641" s="9"/>
      <c r="H5641" s="19">
        <f>IFERROR(AVERAGE(Tabelle1[[#This Row],[Höchst
Temperatur
Tag]],Tabelle1[[#This Row],[Tiefst
Temperatur
Nacht]]),"")</f>
        <v>17.7</v>
      </c>
      <c r="I5641" s="9">
        <f>IF(Tabelle1[[#This Row],[Niederschlag]]="Regen",1,0)</f>
        <v>1</v>
      </c>
      <c r="J5641" s="9">
        <f>IF(Tabelle1[[#This Row],[Niederschlag]]="Schnee",1,0)</f>
        <v>0</v>
      </c>
      <c r="K5641" s="9">
        <f>IF(Tabelle1[[#This Row],[Niederschlag]]="Hagel",1,0)</f>
        <v>0</v>
      </c>
      <c r="L5641" s="12" t="str">
        <f t="shared" si="264"/>
        <v/>
      </c>
      <c r="M5641" s="12" t="str">
        <f t="shared" si="265"/>
        <v/>
      </c>
      <c r="N5641" s="9" t="str">
        <f t="shared" si="266"/>
        <v/>
      </c>
    </row>
    <row r="5642" spans="1:14" x14ac:dyDescent="0.25">
      <c r="A5642" s="7">
        <v>43627</v>
      </c>
      <c r="B5642" s="8">
        <v>19</v>
      </c>
      <c r="C5642" s="8">
        <v>12.3</v>
      </c>
      <c r="D5642" s="16" t="s">
        <v>1</v>
      </c>
      <c r="E5642" s="10"/>
      <c r="F5642" s="9"/>
      <c r="G5642" s="9"/>
      <c r="H5642" s="19">
        <f>IFERROR(AVERAGE(Tabelle1[[#This Row],[Höchst
Temperatur
Tag]],Tabelle1[[#This Row],[Tiefst
Temperatur
Nacht]]),"")</f>
        <v>15.65</v>
      </c>
      <c r="I5642" s="9">
        <f>IF(Tabelle1[[#This Row],[Niederschlag]]="Regen",1,0)</f>
        <v>1</v>
      </c>
      <c r="J5642" s="9">
        <f>IF(Tabelle1[[#This Row],[Niederschlag]]="Schnee",1,0)</f>
        <v>0</v>
      </c>
      <c r="K5642" s="9">
        <f>IF(Tabelle1[[#This Row],[Niederschlag]]="Hagel",1,0)</f>
        <v>0</v>
      </c>
      <c r="L5642" s="12" t="str">
        <f t="shared" si="264"/>
        <v/>
      </c>
      <c r="M5642" s="12" t="str">
        <f t="shared" si="265"/>
        <v/>
      </c>
      <c r="N5642" s="9" t="str">
        <f t="shared" si="266"/>
        <v/>
      </c>
    </row>
    <row r="5643" spans="1:14" x14ac:dyDescent="0.25">
      <c r="A5643" s="7">
        <v>43628</v>
      </c>
      <c r="B5643" s="8">
        <v>18.3</v>
      </c>
      <c r="C5643" s="8">
        <v>8.9</v>
      </c>
      <c r="D5643" s="16" t="s">
        <v>1</v>
      </c>
      <c r="E5643" s="10"/>
      <c r="F5643" s="9"/>
      <c r="G5643" s="9"/>
      <c r="H5643" s="19">
        <f>IFERROR(AVERAGE(Tabelle1[[#This Row],[Höchst
Temperatur
Tag]],Tabelle1[[#This Row],[Tiefst
Temperatur
Nacht]]),"")</f>
        <v>13.600000000000001</v>
      </c>
      <c r="I5643" s="9">
        <f>IF(Tabelle1[[#This Row],[Niederschlag]]="Regen",1,0)</f>
        <v>1</v>
      </c>
      <c r="J5643" s="9">
        <f>IF(Tabelle1[[#This Row],[Niederschlag]]="Schnee",1,0)</f>
        <v>0</v>
      </c>
      <c r="K5643" s="9">
        <f>IF(Tabelle1[[#This Row],[Niederschlag]]="Hagel",1,0)</f>
        <v>0</v>
      </c>
      <c r="L5643" s="12" t="str">
        <f t="shared" si="264"/>
        <v/>
      </c>
      <c r="M5643" s="12" t="str">
        <f t="shared" si="265"/>
        <v/>
      </c>
      <c r="N5643" s="9" t="str">
        <f t="shared" si="266"/>
        <v/>
      </c>
    </row>
    <row r="5644" spans="1:14" x14ac:dyDescent="0.25">
      <c r="A5644" s="7">
        <v>43629</v>
      </c>
      <c r="B5644" s="8">
        <v>20.100000000000001</v>
      </c>
      <c r="C5644" s="8">
        <v>8.6999999999999993</v>
      </c>
      <c r="D5644" s="16" t="s">
        <v>1</v>
      </c>
      <c r="E5644" s="10"/>
      <c r="F5644" s="9"/>
      <c r="G5644" s="9"/>
      <c r="H5644" s="19">
        <f>IFERROR(AVERAGE(Tabelle1[[#This Row],[Höchst
Temperatur
Tag]],Tabelle1[[#This Row],[Tiefst
Temperatur
Nacht]]),"")</f>
        <v>14.4</v>
      </c>
      <c r="I5644" s="9">
        <f>IF(Tabelle1[[#This Row],[Niederschlag]]="Regen",1,0)</f>
        <v>1</v>
      </c>
      <c r="J5644" s="9">
        <f>IF(Tabelle1[[#This Row],[Niederschlag]]="Schnee",1,0)</f>
        <v>0</v>
      </c>
      <c r="K5644" s="9">
        <f>IF(Tabelle1[[#This Row],[Niederschlag]]="Hagel",1,0)</f>
        <v>0</v>
      </c>
      <c r="L5644" s="12" t="str">
        <f t="shared" si="264"/>
        <v/>
      </c>
      <c r="M5644" s="12" t="str">
        <f t="shared" si="265"/>
        <v/>
      </c>
      <c r="N5644" s="9" t="str">
        <f t="shared" si="266"/>
        <v/>
      </c>
    </row>
    <row r="5645" spans="1:14" x14ac:dyDescent="0.25">
      <c r="A5645" s="7">
        <v>43630</v>
      </c>
      <c r="B5645" s="8">
        <v>25.6</v>
      </c>
      <c r="C5645" s="8">
        <v>10.7</v>
      </c>
      <c r="D5645" s="16" t="s">
        <v>1</v>
      </c>
      <c r="E5645" s="10"/>
      <c r="F5645" s="9"/>
      <c r="G5645" s="9"/>
      <c r="H5645" s="19">
        <f>IFERROR(AVERAGE(Tabelle1[[#This Row],[Höchst
Temperatur
Tag]],Tabelle1[[#This Row],[Tiefst
Temperatur
Nacht]]),"")</f>
        <v>18.149999999999999</v>
      </c>
      <c r="I5645" s="9">
        <f>IF(Tabelle1[[#This Row],[Niederschlag]]="Regen",1,0)</f>
        <v>1</v>
      </c>
      <c r="J5645" s="9">
        <f>IF(Tabelle1[[#This Row],[Niederschlag]]="Schnee",1,0)</f>
        <v>0</v>
      </c>
      <c r="K5645" s="9">
        <f>IF(Tabelle1[[#This Row],[Niederschlag]]="Hagel",1,0)</f>
        <v>0</v>
      </c>
      <c r="L5645" s="12" t="str">
        <f t="shared" si="264"/>
        <v/>
      </c>
      <c r="M5645" s="12" t="str">
        <f t="shared" si="265"/>
        <v/>
      </c>
      <c r="N5645" s="9">
        <f t="shared" si="266"/>
        <v>1</v>
      </c>
    </row>
    <row r="5646" spans="1:14" x14ac:dyDescent="0.25">
      <c r="A5646" s="7">
        <v>43631</v>
      </c>
      <c r="B5646" s="8">
        <v>23.7</v>
      </c>
      <c r="C5646" s="8">
        <v>12.2</v>
      </c>
      <c r="D5646" s="16" t="s">
        <v>1</v>
      </c>
      <c r="E5646" s="10"/>
      <c r="F5646" s="9"/>
      <c r="G5646" s="9"/>
      <c r="H5646" s="19">
        <f>IFERROR(AVERAGE(Tabelle1[[#This Row],[Höchst
Temperatur
Tag]],Tabelle1[[#This Row],[Tiefst
Temperatur
Nacht]]),"")</f>
        <v>17.95</v>
      </c>
      <c r="I5646" s="9">
        <f>IF(Tabelle1[[#This Row],[Niederschlag]]="Regen",1,0)</f>
        <v>1</v>
      </c>
      <c r="J5646" s="9">
        <f>IF(Tabelle1[[#This Row],[Niederschlag]]="Schnee",1,0)</f>
        <v>0</v>
      </c>
      <c r="K5646" s="9">
        <f>IF(Tabelle1[[#This Row],[Niederschlag]]="Hagel",1,0)</f>
        <v>0</v>
      </c>
      <c r="L5646" s="12" t="str">
        <f t="shared" si="264"/>
        <v/>
      </c>
      <c r="M5646" s="12" t="str">
        <f t="shared" si="265"/>
        <v/>
      </c>
      <c r="N5646" s="9" t="str">
        <f t="shared" si="266"/>
        <v/>
      </c>
    </row>
    <row r="5647" spans="1:14" x14ac:dyDescent="0.25">
      <c r="A5647" s="7">
        <v>43632</v>
      </c>
      <c r="B5647" s="8">
        <v>22.5</v>
      </c>
      <c r="C5647" s="8">
        <v>11.9</v>
      </c>
      <c r="D5647" s="16"/>
      <c r="E5647" s="10"/>
      <c r="F5647" s="9"/>
      <c r="G5647" s="9"/>
      <c r="H5647" s="19">
        <f>IFERROR(AVERAGE(Tabelle1[[#This Row],[Höchst
Temperatur
Tag]],Tabelle1[[#This Row],[Tiefst
Temperatur
Nacht]]),"")</f>
        <v>17.2</v>
      </c>
      <c r="I5647" s="9">
        <f>IF(Tabelle1[[#This Row],[Niederschlag]]="Regen",1,0)</f>
        <v>0</v>
      </c>
      <c r="J5647" s="9">
        <f>IF(Tabelle1[[#This Row],[Niederschlag]]="Schnee",1,0)</f>
        <v>0</v>
      </c>
      <c r="K5647" s="9">
        <f>IF(Tabelle1[[#This Row],[Niederschlag]]="Hagel",1,0)</f>
        <v>0</v>
      </c>
      <c r="L5647" s="12" t="str">
        <f t="shared" si="264"/>
        <v/>
      </c>
      <c r="M5647" s="12" t="str">
        <f t="shared" si="265"/>
        <v/>
      </c>
      <c r="N5647" s="9" t="str">
        <f t="shared" si="266"/>
        <v/>
      </c>
    </row>
    <row r="5648" spans="1:14" x14ac:dyDescent="0.25">
      <c r="A5648" s="7">
        <v>43633</v>
      </c>
      <c r="B5648" s="8">
        <v>24.5</v>
      </c>
      <c r="C5648" s="8">
        <v>14.7</v>
      </c>
      <c r="D5648" s="16"/>
      <c r="E5648" s="10"/>
      <c r="F5648" s="9"/>
      <c r="G5648" s="9"/>
      <c r="H5648" s="19">
        <f>IFERROR(AVERAGE(Tabelle1[[#This Row],[Höchst
Temperatur
Tag]],Tabelle1[[#This Row],[Tiefst
Temperatur
Nacht]]),"")</f>
        <v>19.600000000000001</v>
      </c>
      <c r="I5648" s="9">
        <f>IF(Tabelle1[[#This Row],[Niederschlag]]="Regen",1,0)</f>
        <v>0</v>
      </c>
      <c r="J5648" s="9">
        <f>IF(Tabelle1[[#This Row],[Niederschlag]]="Schnee",1,0)</f>
        <v>0</v>
      </c>
      <c r="K5648" s="9">
        <f>IF(Tabelle1[[#This Row],[Niederschlag]]="Hagel",1,0)</f>
        <v>0</v>
      </c>
      <c r="L5648" s="12" t="str">
        <f t="shared" si="264"/>
        <v/>
      </c>
      <c r="M5648" s="12" t="str">
        <f t="shared" si="265"/>
        <v/>
      </c>
      <c r="N5648" s="9" t="str">
        <f t="shared" si="266"/>
        <v/>
      </c>
    </row>
    <row r="5649" spans="1:14" x14ac:dyDescent="0.25">
      <c r="A5649" s="7">
        <v>43634</v>
      </c>
      <c r="B5649" s="8">
        <v>27.7</v>
      </c>
      <c r="C5649" s="8">
        <v>14.5</v>
      </c>
      <c r="D5649" s="16"/>
      <c r="E5649" s="10"/>
      <c r="F5649" s="9"/>
      <c r="G5649" s="9"/>
      <c r="H5649" s="19">
        <f>IFERROR(AVERAGE(Tabelle1[[#This Row],[Höchst
Temperatur
Tag]],Tabelle1[[#This Row],[Tiefst
Temperatur
Nacht]]),"")</f>
        <v>21.1</v>
      </c>
      <c r="I5649" s="9">
        <f>IF(Tabelle1[[#This Row],[Niederschlag]]="Regen",1,0)</f>
        <v>0</v>
      </c>
      <c r="J5649" s="9">
        <f>IF(Tabelle1[[#This Row],[Niederschlag]]="Schnee",1,0)</f>
        <v>0</v>
      </c>
      <c r="K5649" s="9">
        <f>IF(Tabelle1[[#This Row],[Niederschlag]]="Hagel",1,0)</f>
        <v>0</v>
      </c>
      <c r="L5649" s="12" t="str">
        <f t="shared" si="264"/>
        <v/>
      </c>
      <c r="M5649" s="12" t="str">
        <f t="shared" si="265"/>
        <v/>
      </c>
      <c r="N5649" s="9">
        <f t="shared" si="266"/>
        <v>1</v>
      </c>
    </row>
    <row r="5650" spans="1:14" x14ac:dyDescent="0.25">
      <c r="A5650" s="7">
        <v>43635</v>
      </c>
      <c r="B5650" s="8">
        <v>26.9</v>
      </c>
      <c r="C5650" s="8">
        <v>14.3</v>
      </c>
      <c r="D5650" s="16"/>
      <c r="E5650" s="10"/>
      <c r="F5650" s="9"/>
      <c r="G5650" s="9"/>
      <c r="H5650" s="19">
        <f>IFERROR(AVERAGE(Tabelle1[[#This Row],[Höchst
Temperatur
Tag]],Tabelle1[[#This Row],[Tiefst
Temperatur
Nacht]]),"")</f>
        <v>20.6</v>
      </c>
      <c r="I5650" s="9">
        <f>IF(Tabelle1[[#This Row],[Niederschlag]]="Regen",1,0)</f>
        <v>0</v>
      </c>
      <c r="J5650" s="9">
        <f>IF(Tabelle1[[#This Row],[Niederschlag]]="Schnee",1,0)</f>
        <v>0</v>
      </c>
      <c r="K5650" s="9">
        <f>IF(Tabelle1[[#This Row],[Niederschlag]]="Hagel",1,0)</f>
        <v>0</v>
      </c>
      <c r="L5650" s="12" t="str">
        <f t="shared" si="264"/>
        <v/>
      </c>
      <c r="M5650" s="12" t="str">
        <f t="shared" si="265"/>
        <v/>
      </c>
      <c r="N5650" s="9">
        <f t="shared" si="266"/>
        <v>1</v>
      </c>
    </row>
    <row r="5651" spans="1:14" x14ac:dyDescent="0.25">
      <c r="A5651" s="7">
        <v>43636</v>
      </c>
      <c r="B5651" s="8">
        <v>23.6</v>
      </c>
      <c r="C5651" s="8">
        <v>11.9</v>
      </c>
      <c r="D5651" s="16" t="s">
        <v>1</v>
      </c>
      <c r="E5651" s="10"/>
      <c r="F5651" s="9" t="s">
        <v>6</v>
      </c>
      <c r="G5651" s="9"/>
      <c r="H5651" s="19">
        <f>IFERROR(AVERAGE(Tabelle1[[#This Row],[Höchst
Temperatur
Tag]],Tabelle1[[#This Row],[Tiefst
Temperatur
Nacht]]),"")</f>
        <v>17.75</v>
      </c>
      <c r="I5651" s="9">
        <f>IF(Tabelle1[[#This Row],[Niederschlag]]="Regen",1,0)</f>
        <v>1</v>
      </c>
      <c r="J5651" s="9">
        <f>IF(Tabelle1[[#This Row],[Niederschlag]]="Schnee",1,0)</f>
        <v>0</v>
      </c>
      <c r="K5651" s="9">
        <f>IF(Tabelle1[[#This Row],[Niederschlag]]="Hagel",1,0)</f>
        <v>0</v>
      </c>
      <c r="L5651" s="12" t="str">
        <f t="shared" si="264"/>
        <v/>
      </c>
      <c r="M5651" s="12" t="str">
        <f t="shared" si="265"/>
        <v/>
      </c>
      <c r="N5651" s="9" t="str">
        <f t="shared" si="266"/>
        <v/>
      </c>
    </row>
    <row r="5652" spans="1:14" x14ac:dyDescent="0.25">
      <c r="A5652" s="7">
        <v>43637</v>
      </c>
      <c r="B5652" s="8">
        <v>21.9</v>
      </c>
      <c r="C5652" s="8">
        <v>11</v>
      </c>
      <c r="D5652" s="16"/>
      <c r="E5652" s="10"/>
      <c r="F5652" s="9"/>
      <c r="G5652" s="9"/>
      <c r="H5652" s="19">
        <f>IFERROR(AVERAGE(Tabelle1[[#This Row],[Höchst
Temperatur
Tag]],Tabelle1[[#This Row],[Tiefst
Temperatur
Nacht]]),"")</f>
        <v>16.45</v>
      </c>
      <c r="I5652" s="9">
        <f>IF(Tabelle1[[#This Row],[Niederschlag]]="Regen",1,0)</f>
        <v>0</v>
      </c>
      <c r="J5652" s="9">
        <f>IF(Tabelle1[[#This Row],[Niederschlag]]="Schnee",1,0)</f>
        <v>0</v>
      </c>
      <c r="K5652" s="9">
        <f>IF(Tabelle1[[#This Row],[Niederschlag]]="Hagel",1,0)</f>
        <v>0</v>
      </c>
      <c r="L5652" s="12" t="str">
        <f t="shared" si="264"/>
        <v/>
      </c>
      <c r="M5652" s="12" t="str">
        <f t="shared" si="265"/>
        <v/>
      </c>
      <c r="N5652" s="9" t="str">
        <f t="shared" si="266"/>
        <v/>
      </c>
    </row>
    <row r="5653" spans="1:14" x14ac:dyDescent="0.25">
      <c r="A5653" s="7">
        <v>43638</v>
      </c>
      <c r="B5653" s="8">
        <v>24.4</v>
      </c>
      <c r="C5653" s="8">
        <v>11.7</v>
      </c>
      <c r="D5653" s="16"/>
      <c r="E5653" s="10"/>
      <c r="F5653" s="9"/>
      <c r="G5653" s="9"/>
      <c r="H5653" s="19">
        <f>IFERROR(AVERAGE(Tabelle1[[#This Row],[Höchst
Temperatur
Tag]],Tabelle1[[#This Row],[Tiefst
Temperatur
Nacht]]),"")</f>
        <v>18.049999999999997</v>
      </c>
      <c r="I5653" s="9">
        <f>IF(Tabelle1[[#This Row],[Niederschlag]]="Regen",1,0)</f>
        <v>0</v>
      </c>
      <c r="J5653" s="9">
        <f>IF(Tabelle1[[#This Row],[Niederschlag]]="Schnee",1,0)</f>
        <v>0</v>
      </c>
      <c r="K5653" s="9">
        <f>IF(Tabelle1[[#This Row],[Niederschlag]]="Hagel",1,0)</f>
        <v>0</v>
      </c>
      <c r="L5653" s="12" t="str">
        <f t="shared" si="264"/>
        <v/>
      </c>
      <c r="M5653" s="12" t="str">
        <f t="shared" si="265"/>
        <v/>
      </c>
      <c r="N5653" s="9" t="str">
        <f t="shared" si="266"/>
        <v/>
      </c>
    </row>
    <row r="5654" spans="1:14" x14ac:dyDescent="0.25">
      <c r="A5654" s="7">
        <v>43639</v>
      </c>
      <c r="B5654" s="8">
        <v>25.4</v>
      </c>
      <c r="C5654" s="8">
        <v>12.1</v>
      </c>
      <c r="D5654" s="16"/>
      <c r="E5654" s="10"/>
      <c r="F5654" s="9"/>
      <c r="G5654" s="9"/>
      <c r="H5654" s="19">
        <f>IFERROR(AVERAGE(Tabelle1[[#This Row],[Höchst
Temperatur
Tag]],Tabelle1[[#This Row],[Tiefst
Temperatur
Nacht]]),"")</f>
        <v>18.75</v>
      </c>
      <c r="I5654" s="9">
        <f>IF(Tabelle1[[#This Row],[Niederschlag]]="Regen",1,0)</f>
        <v>0</v>
      </c>
      <c r="J5654" s="9">
        <f>IF(Tabelle1[[#This Row],[Niederschlag]]="Schnee",1,0)</f>
        <v>0</v>
      </c>
      <c r="K5654" s="9">
        <f>IF(Tabelle1[[#This Row],[Niederschlag]]="Hagel",1,0)</f>
        <v>0</v>
      </c>
      <c r="L5654" s="12" t="str">
        <f t="shared" si="264"/>
        <v/>
      </c>
      <c r="M5654" s="12" t="str">
        <f t="shared" si="265"/>
        <v/>
      </c>
      <c r="N5654" s="9">
        <f t="shared" si="266"/>
        <v>1</v>
      </c>
    </row>
    <row r="5655" spans="1:14" x14ac:dyDescent="0.25">
      <c r="A5655" s="7">
        <v>43640</v>
      </c>
      <c r="B5655" s="8">
        <v>29.1</v>
      </c>
      <c r="C5655" s="8">
        <v>18.2</v>
      </c>
      <c r="D5655" s="16"/>
      <c r="E5655" s="10"/>
      <c r="F5655" s="9"/>
      <c r="G5655" s="9"/>
      <c r="H5655" s="19">
        <f>IFERROR(AVERAGE(Tabelle1[[#This Row],[Höchst
Temperatur
Tag]],Tabelle1[[#This Row],[Tiefst
Temperatur
Nacht]]),"")</f>
        <v>23.65</v>
      </c>
      <c r="I5655" s="9">
        <f>IF(Tabelle1[[#This Row],[Niederschlag]]="Regen",1,0)</f>
        <v>0</v>
      </c>
      <c r="J5655" s="9">
        <f>IF(Tabelle1[[#This Row],[Niederschlag]]="Schnee",1,0)</f>
        <v>0</v>
      </c>
      <c r="K5655" s="9">
        <f>IF(Tabelle1[[#This Row],[Niederschlag]]="Hagel",1,0)</f>
        <v>0</v>
      </c>
      <c r="L5655" s="12" t="str">
        <f t="shared" si="264"/>
        <v/>
      </c>
      <c r="M5655" s="12" t="str">
        <f t="shared" si="265"/>
        <v/>
      </c>
      <c r="N5655" s="9">
        <f t="shared" si="266"/>
        <v>1</v>
      </c>
    </row>
    <row r="5656" spans="1:14" x14ac:dyDescent="0.25">
      <c r="A5656" s="7">
        <v>43641</v>
      </c>
      <c r="B5656" s="8">
        <v>32.200000000000003</v>
      </c>
      <c r="C5656" s="8">
        <v>20.2</v>
      </c>
      <c r="D5656" s="16"/>
      <c r="E5656" s="10"/>
      <c r="F5656" s="9"/>
      <c r="G5656" s="9"/>
      <c r="H5656" s="19">
        <f>IFERROR(AVERAGE(Tabelle1[[#This Row],[Höchst
Temperatur
Tag]],Tabelle1[[#This Row],[Tiefst
Temperatur
Nacht]]),"")</f>
        <v>26.200000000000003</v>
      </c>
      <c r="I5656" s="9">
        <f>IF(Tabelle1[[#This Row],[Niederschlag]]="Regen",1,0)</f>
        <v>0</v>
      </c>
      <c r="J5656" s="9">
        <f>IF(Tabelle1[[#This Row],[Niederschlag]]="Schnee",1,0)</f>
        <v>0</v>
      </c>
      <c r="K5656" s="9">
        <f>IF(Tabelle1[[#This Row],[Niederschlag]]="Hagel",1,0)</f>
        <v>0</v>
      </c>
      <c r="L5656" s="12" t="str">
        <f t="shared" si="264"/>
        <v/>
      </c>
      <c r="M5656" s="12" t="str">
        <f t="shared" si="265"/>
        <v/>
      </c>
      <c r="N5656" s="9">
        <f t="shared" si="266"/>
        <v>1</v>
      </c>
    </row>
    <row r="5657" spans="1:14" x14ac:dyDescent="0.25">
      <c r="A5657" s="7">
        <v>43642</v>
      </c>
      <c r="B5657" s="8">
        <v>31.3</v>
      </c>
      <c r="C5657" s="8">
        <v>17.3</v>
      </c>
      <c r="D5657" s="16"/>
      <c r="E5657" s="10"/>
      <c r="F5657" s="9"/>
      <c r="G5657" s="9"/>
      <c r="H5657" s="19">
        <f>IFERROR(AVERAGE(Tabelle1[[#This Row],[Höchst
Temperatur
Tag]],Tabelle1[[#This Row],[Tiefst
Temperatur
Nacht]]),"")</f>
        <v>24.3</v>
      </c>
      <c r="I5657" s="9">
        <f>IF(Tabelle1[[#This Row],[Niederschlag]]="Regen",1,0)</f>
        <v>0</v>
      </c>
      <c r="J5657" s="9">
        <f>IF(Tabelle1[[#This Row],[Niederschlag]]="Schnee",1,0)</f>
        <v>0</v>
      </c>
      <c r="K5657" s="9">
        <f>IF(Tabelle1[[#This Row],[Niederschlag]]="Hagel",1,0)</f>
        <v>0</v>
      </c>
      <c r="L5657" s="12" t="str">
        <f t="shared" si="264"/>
        <v/>
      </c>
      <c r="M5657" s="12" t="str">
        <f t="shared" si="265"/>
        <v/>
      </c>
      <c r="N5657" s="9">
        <f t="shared" si="266"/>
        <v>1</v>
      </c>
    </row>
    <row r="5658" spans="1:14" x14ac:dyDescent="0.25">
      <c r="A5658" s="7">
        <v>43643</v>
      </c>
      <c r="B5658" s="8">
        <v>25.2</v>
      </c>
      <c r="C5658" s="8">
        <v>13</v>
      </c>
      <c r="D5658" s="16"/>
      <c r="E5658" s="10"/>
      <c r="F5658" s="9"/>
      <c r="G5658" s="9"/>
      <c r="H5658" s="19">
        <f>IFERROR(AVERAGE(Tabelle1[[#This Row],[Höchst
Temperatur
Tag]],Tabelle1[[#This Row],[Tiefst
Temperatur
Nacht]]),"")</f>
        <v>19.100000000000001</v>
      </c>
      <c r="I5658" s="9">
        <f>IF(Tabelle1[[#This Row],[Niederschlag]]="Regen",1,0)</f>
        <v>0</v>
      </c>
      <c r="J5658" s="9">
        <f>IF(Tabelle1[[#This Row],[Niederschlag]]="Schnee",1,0)</f>
        <v>0</v>
      </c>
      <c r="K5658" s="9">
        <f>IF(Tabelle1[[#This Row],[Niederschlag]]="Hagel",1,0)</f>
        <v>0</v>
      </c>
      <c r="L5658" s="12" t="str">
        <f t="shared" si="264"/>
        <v/>
      </c>
      <c r="M5658" s="12" t="str">
        <f t="shared" si="265"/>
        <v/>
      </c>
      <c r="N5658" s="9">
        <f t="shared" si="266"/>
        <v>1</v>
      </c>
    </row>
    <row r="5659" spans="1:14" x14ac:dyDescent="0.25">
      <c r="A5659" s="7">
        <v>43644</v>
      </c>
      <c r="B5659" s="8">
        <v>25.4</v>
      </c>
      <c r="C5659" s="8">
        <v>13.1</v>
      </c>
      <c r="D5659" s="16"/>
      <c r="E5659" s="10"/>
      <c r="F5659" s="9"/>
      <c r="G5659" s="9"/>
      <c r="H5659" s="19">
        <f>IFERROR(AVERAGE(Tabelle1[[#This Row],[Höchst
Temperatur
Tag]],Tabelle1[[#This Row],[Tiefst
Temperatur
Nacht]]),"")</f>
        <v>19.25</v>
      </c>
      <c r="I5659" s="9">
        <f>IF(Tabelle1[[#This Row],[Niederschlag]]="Regen",1,0)</f>
        <v>0</v>
      </c>
      <c r="J5659" s="9">
        <f>IF(Tabelle1[[#This Row],[Niederschlag]]="Schnee",1,0)</f>
        <v>0</v>
      </c>
      <c r="K5659" s="9">
        <f>IF(Tabelle1[[#This Row],[Niederschlag]]="Hagel",1,0)</f>
        <v>0</v>
      </c>
      <c r="L5659" s="12" t="str">
        <f t="shared" si="264"/>
        <v/>
      </c>
      <c r="M5659" s="12" t="str">
        <f t="shared" si="265"/>
        <v/>
      </c>
      <c r="N5659" s="9">
        <f t="shared" si="266"/>
        <v>1</v>
      </c>
    </row>
    <row r="5660" spans="1:14" x14ac:dyDescent="0.25">
      <c r="A5660" s="7">
        <v>43645</v>
      </c>
      <c r="B5660" s="8">
        <v>29.3</v>
      </c>
      <c r="C5660" s="8">
        <v>17.5</v>
      </c>
      <c r="D5660" s="16"/>
      <c r="E5660" s="10"/>
      <c r="F5660" s="9"/>
      <c r="G5660" s="9"/>
      <c r="H5660" s="19">
        <f>IFERROR(AVERAGE(Tabelle1[[#This Row],[Höchst
Temperatur
Tag]],Tabelle1[[#This Row],[Tiefst
Temperatur
Nacht]]),"")</f>
        <v>23.4</v>
      </c>
      <c r="I5660" s="9">
        <f>IF(Tabelle1[[#This Row],[Niederschlag]]="Regen",1,0)</f>
        <v>0</v>
      </c>
      <c r="J5660" s="9">
        <f>IF(Tabelle1[[#This Row],[Niederschlag]]="Schnee",1,0)</f>
        <v>0</v>
      </c>
      <c r="K5660" s="9">
        <f>IF(Tabelle1[[#This Row],[Niederschlag]]="Hagel",1,0)</f>
        <v>0</v>
      </c>
      <c r="L5660" s="12" t="str">
        <f t="shared" si="264"/>
        <v/>
      </c>
      <c r="M5660" s="12" t="str">
        <f t="shared" si="265"/>
        <v/>
      </c>
      <c r="N5660" s="9">
        <f t="shared" si="266"/>
        <v>1</v>
      </c>
    </row>
    <row r="5661" spans="1:14" x14ac:dyDescent="0.25">
      <c r="A5661" s="7">
        <v>43646</v>
      </c>
      <c r="B5661" s="8">
        <v>33.6</v>
      </c>
      <c r="C5661" s="8">
        <v>18.3</v>
      </c>
      <c r="D5661" s="16"/>
      <c r="E5661" s="10"/>
      <c r="F5661" s="9"/>
      <c r="G5661" s="9"/>
      <c r="H5661" s="19">
        <f>IFERROR(AVERAGE(Tabelle1[[#This Row],[Höchst
Temperatur
Tag]],Tabelle1[[#This Row],[Tiefst
Temperatur
Nacht]]),"")</f>
        <v>25.950000000000003</v>
      </c>
      <c r="I5661" s="9">
        <f>IF(Tabelle1[[#This Row],[Niederschlag]]="Regen",1,0)</f>
        <v>0</v>
      </c>
      <c r="J5661" s="9">
        <f>IF(Tabelle1[[#This Row],[Niederschlag]]="Schnee",1,0)</f>
        <v>0</v>
      </c>
      <c r="K5661" s="9">
        <f>IF(Tabelle1[[#This Row],[Niederschlag]]="Hagel",1,0)</f>
        <v>0</v>
      </c>
      <c r="L5661" s="12" t="str">
        <f t="shared" si="264"/>
        <v/>
      </c>
      <c r="M5661" s="12" t="str">
        <f t="shared" si="265"/>
        <v/>
      </c>
      <c r="N5661" s="9">
        <f t="shared" si="266"/>
        <v>1</v>
      </c>
    </row>
    <row r="5662" spans="1:14" x14ac:dyDescent="0.25">
      <c r="A5662" s="7">
        <v>43647</v>
      </c>
      <c r="B5662" s="8">
        <v>25.2</v>
      </c>
      <c r="C5662" s="8">
        <v>11.8</v>
      </c>
      <c r="D5662" s="16" t="s">
        <v>1</v>
      </c>
      <c r="E5662" s="10"/>
      <c r="F5662" s="9"/>
      <c r="G5662" s="9"/>
      <c r="H5662" s="19">
        <f>IFERROR(AVERAGE(Tabelle1[[#This Row],[Höchst
Temperatur
Tag]],Tabelle1[[#This Row],[Tiefst
Temperatur
Nacht]]),"")</f>
        <v>18.5</v>
      </c>
      <c r="I5662" s="9">
        <f>IF(Tabelle1[[#This Row],[Niederschlag]]="Regen",1,0)</f>
        <v>1</v>
      </c>
      <c r="J5662" s="9">
        <f>IF(Tabelle1[[#This Row],[Niederschlag]]="Schnee",1,0)</f>
        <v>0</v>
      </c>
      <c r="K5662" s="9">
        <f>IF(Tabelle1[[#This Row],[Niederschlag]]="Hagel",1,0)</f>
        <v>0</v>
      </c>
      <c r="L5662" s="12" t="str">
        <f t="shared" si="264"/>
        <v/>
      </c>
      <c r="M5662" s="12" t="str">
        <f t="shared" si="265"/>
        <v/>
      </c>
      <c r="N5662" s="9">
        <f t="shared" si="266"/>
        <v>1</v>
      </c>
    </row>
    <row r="5663" spans="1:14" x14ac:dyDescent="0.25">
      <c r="A5663" s="7">
        <v>43648</v>
      </c>
      <c r="B5663" s="8">
        <v>22.8</v>
      </c>
      <c r="C5663" s="8">
        <v>11.6</v>
      </c>
      <c r="D5663" s="16"/>
      <c r="E5663" s="10"/>
      <c r="F5663" s="9"/>
      <c r="G5663" s="9"/>
      <c r="H5663" s="19">
        <f>IFERROR(AVERAGE(Tabelle1[[#This Row],[Höchst
Temperatur
Tag]],Tabelle1[[#This Row],[Tiefst
Temperatur
Nacht]]),"")</f>
        <v>17.2</v>
      </c>
      <c r="I5663" s="9">
        <f>IF(Tabelle1[[#This Row],[Niederschlag]]="Regen",1,0)</f>
        <v>0</v>
      </c>
      <c r="J5663" s="9">
        <f>IF(Tabelle1[[#This Row],[Niederschlag]]="Schnee",1,0)</f>
        <v>0</v>
      </c>
      <c r="K5663" s="9">
        <f>IF(Tabelle1[[#This Row],[Niederschlag]]="Hagel",1,0)</f>
        <v>0</v>
      </c>
      <c r="L5663" s="12" t="str">
        <f t="shared" si="264"/>
        <v/>
      </c>
      <c r="M5663" s="12" t="str">
        <f t="shared" si="265"/>
        <v/>
      </c>
      <c r="N5663" s="9" t="str">
        <f t="shared" si="266"/>
        <v/>
      </c>
    </row>
    <row r="5664" spans="1:14" x14ac:dyDescent="0.25">
      <c r="A5664" s="7">
        <v>43649</v>
      </c>
      <c r="B5664" s="8">
        <v>21</v>
      </c>
      <c r="C5664" s="8">
        <v>10.1</v>
      </c>
      <c r="D5664" s="16"/>
      <c r="E5664" s="10"/>
      <c r="F5664" s="9"/>
      <c r="G5664" s="9"/>
      <c r="H5664" s="19">
        <f>IFERROR(AVERAGE(Tabelle1[[#This Row],[Höchst
Temperatur
Tag]],Tabelle1[[#This Row],[Tiefst
Temperatur
Nacht]]),"")</f>
        <v>15.55</v>
      </c>
      <c r="I5664" s="9">
        <f>IF(Tabelle1[[#This Row],[Niederschlag]]="Regen",1,0)</f>
        <v>0</v>
      </c>
      <c r="J5664" s="9">
        <f>IF(Tabelle1[[#This Row],[Niederschlag]]="Schnee",1,0)</f>
        <v>0</v>
      </c>
      <c r="K5664" s="9">
        <f>IF(Tabelle1[[#This Row],[Niederschlag]]="Hagel",1,0)</f>
        <v>0</v>
      </c>
      <c r="L5664" s="12" t="str">
        <f t="shared" si="264"/>
        <v/>
      </c>
      <c r="M5664" s="12" t="str">
        <f t="shared" si="265"/>
        <v/>
      </c>
      <c r="N5664" s="9" t="str">
        <f t="shared" si="266"/>
        <v/>
      </c>
    </row>
    <row r="5665" spans="1:14" x14ac:dyDescent="0.25">
      <c r="A5665" s="7">
        <v>43650</v>
      </c>
      <c r="B5665" s="8">
        <v>22.2</v>
      </c>
      <c r="C5665" s="8">
        <v>10.6</v>
      </c>
      <c r="D5665" s="16"/>
      <c r="E5665" s="10"/>
      <c r="F5665" s="9"/>
      <c r="G5665" s="9"/>
      <c r="H5665" s="19">
        <f>IFERROR(AVERAGE(Tabelle1[[#This Row],[Höchst
Temperatur
Tag]],Tabelle1[[#This Row],[Tiefst
Temperatur
Nacht]]),"")</f>
        <v>16.399999999999999</v>
      </c>
      <c r="I5665" s="9">
        <f>IF(Tabelle1[[#This Row],[Niederschlag]]="Regen",1,0)</f>
        <v>0</v>
      </c>
      <c r="J5665" s="9">
        <f>IF(Tabelle1[[#This Row],[Niederschlag]]="Schnee",1,0)</f>
        <v>0</v>
      </c>
      <c r="K5665" s="9">
        <f>IF(Tabelle1[[#This Row],[Niederschlag]]="Hagel",1,0)</f>
        <v>0</v>
      </c>
      <c r="L5665" s="12" t="str">
        <f t="shared" si="264"/>
        <v/>
      </c>
      <c r="M5665" s="12" t="str">
        <f t="shared" si="265"/>
        <v/>
      </c>
      <c r="N5665" s="9" t="str">
        <f t="shared" si="266"/>
        <v/>
      </c>
    </row>
    <row r="5666" spans="1:14" x14ac:dyDescent="0.25">
      <c r="A5666" s="7">
        <v>43651</v>
      </c>
      <c r="B5666" s="8">
        <v>26.1</v>
      </c>
      <c r="C5666" s="8">
        <v>14.5</v>
      </c>
      <c r="D5666" s="16"/>
      <c r="E5666" s="10"/>
      <c r="F5666" s="9"/>
      <c r="G5666" s="9"/>
      <c r="H5666" s="19">
        <f>IFERROR(AVERAGE(Tabelle1[[#This Row],[Höchst
Temperatur
Tag]],Tabelle1[[#This Row],[Tiefst
Temperatur
Nacht]]),"")</f>
        <v>20.3</v>
      </c>
      <c r="I5666" s="9">
        <f>IF(Tabelle1[[#This Row],[Niederschlag]]="Regen",1,0)</f>
        <v>0</v>
      </c>
      <c r="J5666" s="9">
        <f>IF(Tabelle1[[#This Row],[Niederschlag]]="Schnee",1,0)</f>
        <v>0</v>
      </c>
      <c r="K5666" s="9">
        <f>IF(Tabelle1[[#This Row],[Niederschlag]]="Hagel",1,0)</f>
        <v>0</v>
      </c>
      <c r="L5666" s="12" t="str">
        <f t="shared" si="264"/>
        <v/>
      </c>
      <c r="M5666" s="12" t="str">
        <f t="shared" si="265"/>
        <v/>
      </c>
      <c r="N5666" s="9">
        <f t="shared" si="266"/>
        <v>1</v>
      </c>
    </row>
    <row r="5667" spans="1:14" x14ac:dyDescent="0.25">
      <c r="A5667" s="7">
        <v>43652</v>
      </c>
      <c r="B5667" s="8">
        <v>28.5</v>
      </c>
      <c r="C5667" s="8">
        <v>12.2</v>
      </c>
      <c r="D5667" s="16" t="s">
        <v>1</v>
      </c>
      <c r="E5667" s="10"/>
      <c r="F5667" s="9"/>
      <c r="G5667" s="9"/>
      <c r="H5667" s="19">
        <f>IFERROR(AVERAGE(Tabelle1[[#This Row],[Höchst
Temperatur
Tag]],Tabelle1[[#This Row],[Tiefst
Temperatur
Nacht]]),"")</f>
        <v>20.350000000000001</v>
      </c>
      <c r="I5667" s="9">
        <f>IF(Tabelle1[[#This Row],[Niederschlag]]="Regen",1,0)</f>
        <v>1</v>
      </c>
      <c r="J5667" s="9">
        <f>IF(Tabelle1[[#This Row],[Niederschlag]]="Schnee",1,0)</f>
        <v>0</v>
      </c>
      <c r="K5667" s="9">
        <f>IF(Tabelle1[[#This Row],[Niederschlag]]="Hagel",1,0)</f>
        <v>0</v>
      </c>
      <c r="L5667" s="12" t="str">
        <f t="shared" si="264"/>
        <v/>
      </c>
      <c r="M5667" s="12" t="str">
        <f t="shared" si="265"/>
        <v/>
      </c>
      <c r="N5667" s="9">
        <f t="shared" si="266"/>
        <v>1</v>
      </c>
    </row>
    <row r="5668" spans="1:14" x14ac:dyDescent="0.25">
      <c r="A5668" s="7">
        <v>43653</v>
      </c>
      <c r="B5668" s="8">
        <v>20.100000000000001</v>
      </c>
      <c r="C5668" s="8">
        <v>9</v>
      </c>
      <c r="D5668" s="16" t="s">
        <v>1</v>
      </c>
      <c r="E5668" s="10"/>
      <c r="F5668" s="9"/>
      <c r="G5668" s="9"/>
      <c r="H5668" s="19">
        <f>IFERROR(AVERAGE(Tabelle1[[#This Row],[Höchst
Temperatur
Tag]],Tabelle1[[#This Row],[Tiefst
Temperatur
Nacht]]),"")</f>
        <v>14.55</v>
      </c>
      <c r="I5668" s="9">
        <f>IF(Tabelle1[[#This Row],[Niederschlag]]="Regen",1,0)</f>
        <v>1</v>
      </c>
      <c r="J5668" s="9">
        <f>IF(Tabelle1[[#This Row],[Niederschlag]]="Schnee",1,0)</f>
        <v>0</v>
      </c>
      <c r="K5668" s="9">
        <f>IF(Tabelle1[[#This Row],[Niederschlag]]="Hagel",1,0)</f>
        <v>0</v>
      </c>
      <c r="L5668" s="12" t="str">
        <f t="shared" si="264"/>
        <v/>
      </c>
      <c r="M5668" s="12" t="str">
        <f t="shared" si="265"/>
        <v/>
      </c>
      <c r="N5668" s="9" t="str">
        <f t="shared" si="266"/>
        <v/>
      </c>
    </row>
    <row r="5669" spans="1:14" x14ac:dyDescent="0.25">
      <c r="A5669" s="7">
        <v>43654</v>
      </c>
      <c r="B5669" s="8">
        <v>16.899999999999999</v>
      </c>
      <c r="C5669" s="8">
        <v>8.5</v>
      </c>
      <c r="D5669" s="16"/>
      <c r="E5669" s="10"/>
      <c r="F5669" s="9"/>
      <c r="G5669" s="9"/>
      <c r="H5669" s="19">
        <f>IFERROR(AVERAGE(Tabelle1[[#This Row],[Höchst
Temperatur
Tag]],Tabelle1[[#This Row],[Tiefst
Temperatur
Nacht]]),"")</f>
        <v>12.7</v>
      </c>
      <c r="I5669" s="9">
        <f>IF(Tabelle1[[#This Row],[Niederschlag]]="Regen",1,0)</f>
        <v>0</v>
      </c>
      <c r="J5669" s="9">
        <f>IF(Tabelle1[[#This Row],[Niederschlag]]="Schnee",1,0)</f>
        <v>0</v>
      </c>
      <c r="K5669" s="9">
        <f>IF(Tabelle1[[#This Row],[Niederschlag]]="Hagel",1,0)</f>
        <v>0</v>
      </c>
      <c r="L5669" s="12" t="str">
        <f t="shared" si="264"/>
        <v/>
      </c>
      <c r="M5669" s="12" t="str">
        <f t="shared" si="265"/>
        <v/>
      </c>
      <c r="N5669" s="9" t="str">
        <f t="shared" si="266"/>
        <v/>
      </c>
    </row>
    <row r="5670" spans="1:14" x14ac:dyDescent="0.25">
      <c r="A5670" s="7">
        <v>43655</v>
      </c>
      <c r="B5670" s="8">
        <v>18.7</v>
      </c>
      <c r="C5670" s="8">
        <v>8.1</v>
      </c>
      <c r="D5670" s="16"/>
      <c r="E5670" s="10"/>
      <c r="F5670" s="9"/>
      <c r="G5670" s="9"/>
      <c r="H5670" s="19">
        <f>IFERROR(AVERAGE(Tabelle1[[#This Row],[Höchst
Temperatur
Tag]],Tabelle1[[#This Row],[Tiefst
Temperatur
Nacht]]),"")</f>
        <v>13.399999999999999</v>
      </c>
      <c r="I5670" s="9">
        <f>IF(Tabelle1[[#This Row],[Niederschlag]]="Regen",1,0)</f>
        <v>0</v>
      </c>
      <c r="J5670" s="9">
        <f>IF(Tabelle1[[#This Row],[Niederschlag]]="Schnee",1,0)</f>
        <v>0</v>
      </c>
      <c r="K5670" s="9">
        <f>IF(Tabelle1[[#This Row],[Niederschlag]]="Hagel",1,0)</f>
        <v>0</v>
      </c>
      <c r="L5670" s="12" t="str">
        <f t="shared" si="264"/>
        <v/>
      </c>
      <c r="M5670" s="12" t="str">
        <f t="shared" si="265"/>
        <v/>
      </c>
      <c r="N5670" s="9" t="str">
        <f t="shared" si="266"/>
        <v/>
      </c>
    </row>
    <row r="5671" spans="1:14" x14ac:dyDescent="0.25">
      <c r="A5671" s="7">
        <v>43656</v>
      </c>
      <c r="B5671" s="8">
        <v>23.3</v>
      </c>
      <c r="C5671" s="8">
        <v>9.3000000000000007</v>
      </c>
      <c r="D5671" s="16"/>
      <c r="E5671" s="10"/>
      <c r="F5671" s="9"/>
      <c r="G5671" s="9"/>
      <c r="H5671" s="19">
        <f>IFERROR(AVERAGE(Tabelle1[[#This Row],[Höchst
Temperatur
Tag]],Tabelle1[[#This Row],[Tiefst
Temperatur
Nacht]]),"")</f>
        <v>16.3</v>
      </c>
      <c r="I5671" s="9">
        <f>IF(Tabelle1[[#This Row],[Niederschlag]]="Regen",1,0)</f>
        <v>0</v>
      </c>
      <c r="J5671" s="9">
        <f>IF(Tabelle1[[#This Row],[Niederschlag]]="Schnee",1,0)</f>
        <v>0</v>
      </c>
      <c r="K5671" s="9">
        <f>IF(Tabelle1[[#This Row],[Niederschlag]]="Hagel",1,0)</f>
        <v>0</v>
      </c>
      <c r="L5671" s="12" t="str">
        <f t="shared" si="264"/>
        <v/>
      </c>
      <c r="M5671" s="12" t="str">
        <f t="shared" si="265"/>
        <v/>
      </c>
      <c r="N5671" s="9" t="str">
        <f t="shared" si="266"/>
        <v/>
      </c>
    </row>
    <row r="5672" spans="1:14" x14ac:dyDescent="0.25">
      <c r="A5672" s="7">
        <v>43657</v>
      </c>
      <c r="B5672" s="8">
        <v>19.399999999999999</v>
      </c>
      <c r="C5672" s="8">
        <v>13.8</v>
      </c>
      <c r="D5672" s="16" t="s">
        <v>1</v>
      </c>
      <c r="E5672" s="10"/>
      <c r="F5672" s="9"/>
      <c r="G5672" s="9"/>
      <c r="H5672" s="19">
        <f>IFERROR(AVERAGE(Tabelle1[[#This Row],[Höchst
Temperatur
Tag]],Tabelle1[[#This Row],[Tiefst
Temperatur
Nacht]]),"")</f>
        <v>16.600000000000001</v>
      </c>
      <c r="I5672" s="9">
        <f>IF(Tabelle1[[#This Row],[Niederschlag]]="Regen",1,0)</f>
        <v>1</v>
      </c>
      <c r="J5672" s="9">
        <f>IF(Tabelle1[[#This Row],[Niederschlag]]="Schnee",1,0)</f>
        <v>0</v>
      </c>
      <c r="K5672" s="9">
        <f>IF(Tabelle1[[#This Row],[Niederschlag]]="Hagel",1,0)</f>
        <v>0</v>
      </c>
      <c r="L5672" s="12" t="str">
        <f t="shared" si="264"/>
        <v/>
      </c>
      <c r="M5672" s="12" t="str">
        <f t="shared" si="265"/>
        <v/>
      </c>
      <c r="N5672" s="9" t="str">
        <f t="shared" si="266"/>
        <v/>
      </c>
    </row>
    <row r="5673" spans="1:14" x14ac:dyDescent="0.25">
      <c r="A5673" s="7">
        <v>43658</v>
      </c>
      <c r="B5673" s="8">
        <v>23.9</v>
      </c>
      <c r="C5673" s="8">
        <v>12.2</v>
      </c>
      <c r="D5673" s="16" t="s">
        <v>1</v>
      </c>
      <c r="E5673" s="10"/>
      <c r="F5673" s="9"/>
      <c r="G5673" s="9"/>
      <c r="H5673" s="19">
        <f>IFERROR(AVERAGE(Tabelle1[[#This Row],[Höchst
Temperatur
Tag]],Tabelle1[[#This Row],[Tiefst
Temperatur
Nacht]]),"")</f>
        <v>18.049999999999997</v>
      </c>
      <c r="I5673" s="9">
        <f>IF(Tabelle1[[#This Row],[Niederschlag]]="Regen",1,0)</f>
        <v>1</v>
      </c>
      <c r="J5673" s="9">
        <f>IF(Tabelle1[[#This Row],[Niederschlag]]="Schnee",1,0)</f>
        <v>0</v>
      </c>
      <c r="K5673" s="9">
        <f>IF(Tabelle1[[#This Row],[Niederschlag]]="Hagel",1,0)</f>
        <v>0</v>
      </c>
      <c r="L5673" s="12" t="str">
        <f t="shared" si="264"/>
        <v/>
      </c>
      <c r="M5673" s="12" t="str">
        <f t="shared" si="265"/>
        <v/>
      </c>
      <c r="N5673" s="9" t="str">
        <f t="shared" si="266"/>
        <v/>
      </c>
    </row>
    <row r="5674" spans="1:14" x14ac:dyDescent="0.25">
      <c r="A5674" s="7">
        <v>43659</v>
      </c>
      <c r="B5674" s="8">
        <v>17.600000000000001</v>
      </c>
      <c r="C5674" s="8">
        <v>11.9</v>
      </c>
      <c r="D5674" s="16" t="s">
        <v>1</v>
      </c>
      <c r="E5674" s="10"/>
      <c r="F5674" s="9"/>
      <c r="G5674" s="9"/>
      <c r="H5674" s="19">
        <f>IFERROR(AVERAGE(Tabelle1[[#This Row],[Höchst
Temperatur
Tag]],Tabelle1[[#This Row],[Tiefst
Temperatur
Nacht]]),"")</f>
        <v>14.75</v>
      </c>
      <c r="I5674" s="9">
        <f>IF(Tabelle1[[#This Row],[Niederschlag]]="Regen",1,0)</f>
        <v>1</v>
      </c>
      <c r="J5674" s="9">
        <f>IF(Tabelle1[[#This Row],[Niederschlag]]="Schnee",1,0)</f>
        <v>0</v>
      </c>
      <c r="K5674" s="9">
        <f>IF(Tabelle1[[#This Row],[Niederschlag]]="Hagel",1,0)</f>
        <v>0</v>
      </c>
      <c r="L5674" s="12" t="str">
        <f t="shared" si="264"/>
        <v/>
      </c>
      <c r="M5674" s="12" t="str">
        <f t="shared" si="265"/>
        <v/>
      </c>
      <c r="N5674" s="9" t="str">
        <f t="shared" si="266"/>
        <v/>
      </c>
    </row>
    <row r="5675" spans="1:14" x14ac:dyDescent="0.25">
      <c r="A5675" s="7">
        <v>43660</v>
      </c>
      <c r="B5675" s="8">
        <v>17.5</v>
      </c>
      <c r="C5675" s="8">
        <v>12.1</v>
      </c>
      <c r="D5675" s="16"/>
      <c r="E5675" s="10"/>
      <c r="F5675" s="9"/>
      <c r="G5675" s="9"/>
      <c r="H5675" s="19">
        <f>IFERROR(AVERAGE(Tabelle1[[#This Row],[Höchst
Temperatur
Tag]],Tabelle1[[#This Row],[Tiefst
Temperatur
Nacht]]),"")</f>
        <v>14.8</v>
      </c>
      <c r="I5675" s="9">
        <f>IF(Tabelle1[[#This Row],[Niederschlag]]="Regen",1,0)</f>
        <v>0</v>
      </c>
      <c r="J5675" s="9">
        <f>IF(Tabelle1[[#This Row],[Niederschlag]]="Schnee",1,0)</f>
        <v>0</v>
      </c>
      <c r="K5675" s="9">
        <f>IF(Tabelle1[[#This Row],[Niederschlag]]="Hagel",1,0)</f>
        <v>0</v>
      </c>
      <c r="L5675" s="12" t="str">
        <f t="shared" si="264"/>
        <v/>
      </c>
      <c r="M5675" s="12" t="str">
        <f t="shared" si="265"/>
        <v/>
      </c>
      <c r="N5675" s="9" t="str">
        <f t="shared" si="266"/>
        <v/>
      </c>
    </row>
    <row r="5676" spans="1:14" x14ac:dyDescent="0.25">
      <c r="A5676" s="7">
        <v>43661</v>
      </c>
      <c r="B5676" s="8">
        <v>17</v>
      </c>
      <c r="C5676" s="8">
        <v>10.199999999999999</v>
      </c>
      <c r="D5676" s="16"/>
      <c r="E5676" s="10"/>
      <c r="F5676" s="9"/>
      <c r="G5676" s="9"/>
      <c r="H5676" s="19">
        <f>IFERROR(AVERAGE(Tabelle1[[#This Row],[Höchst
Temperatur
Tag]],Tabelle1[[#This Row],[Tiefst
Temperatur
Nacht]]),"")</f>
        <v>13.6</v>
      </c>
      <c r="I5676" s="9">
        <f>IF(Tabelle1[[#This Row],[Niederschlag]]="Regen",1,0)</f>
        <v>0</v>
      </c>
      <c r="J5676" s="9">
        <f>IF(Tabelle1[[#This Row],[Niederschlag]]="Schnee",1,0)</f>
        <v>0</v>
      </c>
      <c r="K5676" s="9">
        <f>IF(Tabelle1[[#This Row],[Niederschlag]]="Hagel",1,0)</f>
        <v>0</v>
      </c>
      <c r="L5676" s="12" t="str">
        <f t="shared" si="264"/>
        <v/>
      </c>
      <c r="M5676" s="12" t="str">
        <f t="shared" si="265"/>
        <v/>
      </c>
      <c r="N5676" s="9" t="str">
        <f t="shared" si="266"/>
        <v/>
      </c>
    </row>
    <row r="5677" spans="1:14" x14ac:dyDescent="0.25">
      <c r="A5677" s="7">
        <v>43662</v>
      </c>
      <c r="B5677" s="8">
        <v>19.8</v>
      </c>
      <c r="C5677" s="8">
        <v>10.4</v>
      </c>
      <c r="D5677" s="16"/>
      <c r="E5677" s="10"/>
      <c r="F5677" s="9"/>
      <c r="G5677" s="9"/>
      <c r="H5677" s="19">
        <f>IFERROR(AVERAGE(Tabelle1[[#This Row],[Höchst
Temperatur
Tag]],Tabelle1[[#This Row],[Tiefst
Temperatur
Nacht]]),"")</f>
        <v>15.100000000000001</v>
      </c>
      <c r="I5677" s="9">
        <f>IF(Tabelle1[[#This Row],[Niederschlag]]="Regen",1,0)</f>
        <v>0</v>
      </c>
      <c r="J5677" s="9">
        <f>IF(Tabelle1[[#This Row],[Niederschlag]]="Schnee",1,0)</f>
        <v>0</v>
      </c>
      <c r="K5677" s="9">
        <f>IF(Tabelle1[[#This Row],[Niederschlag]]="Hagel",1,0)</f>
        <v>0</v>
      </c>
      <c r="L5677" s="12" t="str">
        <f t="shared" si="264"/>
        <v/>
      </c>
      <c r="M5677" s="12" t="str">
        <f t="shared" si="265"/>
        <v/>
      </c>
      <c r="N5677" s="9" t="str">
        <f t="shared" si="266"/>
        <v/>
      </c>
    </row>
    <row r="5678" spans="1:14" x14ac:dyDescent="0.25">
      <c r="A5678" s="7">
        <v>43663</v>
      </c>
      <c r="B5678" s="8">
        <v>21.5</v>
      </c>
      <c r="C5678" s="8">
        <v>10.3</v>
      </c>
      <c r="D5678" s="16"/>
      <c r="E5678" s="10"/>
      <c r="F5678" s="9"/>
      <c r="G5678" s="9"/>
      <c r="H5678" s="19">
        <f>IFERROR(AVERAGE(Tabelle1[[#This Row],[Höchst
Temperatur
Tag]],Tabelle1[[#This Row],[Tiefst
Temperatur
Nacht]]),"")</f>
        <v>15.9</v>
      </c>
      <c r="I5678" s="9">
        <f>IF(Tabelle1[[#This Row],[Niederschlag]]="Regen",1,0)</f>
        <v>0</v>
      </c>
      <c r="J5678" s="9">
        <f>IF(Tabelle1[[#This Row],[Niederschlag]]="Schnee",1,0)</f>
        <v>0</v>
      </c>
      <c r="K5678" s="9">
        <f>IF(Tabelle1[[#This Row],[Niederschlag]]="Hagel",1,0)</f>
        <v>0</v>
      </c>
      <c r="L5678" s="12" t="str">
        <f t="shared" si="264"/>
        <v/>
      </c>
      <c r="M5678" s="12" t="str">
        <f t="shared" si="265"/>
        <v/>
      </c>
      <c r="N5678" s="9" t="str">
        <f t="shared" si="266"/>
        <v/>
      </c>
    </row>
    <row r="5679" spans="1:14" x14ac:dyDescent="0.25">
      <c r="A5679" s="7">
        <v>43664</v>
      </c>
      <c r="B5679" s="8">
        <v>25.8</v>
      </c>
      <c r="C5679" s="8">
        <v>12.1</v>
      </c>
      <c r="D5679" s="16" t="s">
        <v>1</v>
      </c>
      <c r="E5679" s="10"/>
      <c r="F5679" s="9"/>
      <c r="G5679" s="9"/>
      <c r="H5679" s="19">
        <f>IFERROR(AVERAGE(Tabelle1[[#This Row],[Höchst
Temperatur
Tag]],Tabelle1[[#This Row],[Tiefst
Temperatur
Nacht]]),"")</f>
        <v>18.95</v>
      </c>
      <c r="I5679" s="9">
        <f>IF(Tabelle1[[#This Row],[Niederschlag]]="Regen",1,0)</f>
        <v>1</v>
      </c>
      <c r="J5679" s="9">
        <f>IF(Tabelle1[[#This Row],[Niederschlag]]="Schnee",1,0)</f>
        <v>0</v>
      </c>
      <c r="K5679" s="9">
        <f>IF(Tabelle1[[#This Row],[Niederschlag]]="Hagel",1,0)</f>
        <v>0</v>
      </c>
      <c r="L5679" s="12" t="str">
        <f t="shared" si="264"/>
        <v/>
      </c>
      <c r="M5679" s="12" t="str">
        <f t="shared" si="265"/>
        <v/>
      </c>
      <c r="N5679" s="9">
        <f t="shared" si="266"/>
        <v>1</v>
      </c>
    </row>
    <row r="5680" spans="1:14" x14ac:dyDescent="0.25">
      <c r="A5680" s="7">
        <v>43665</v>
      </c>
      <c r="B5680" s="8">
        <v>24.2</v>
      </c>
      <c r="C5680" s="8">
        <v>14.8</v>
      </c>
      <c r="D5680" s="16" t="s">
        <v>1</v>
      </c>
      <c r="E5680" s="10"/>
      <c r="F5680" s="9"/>
      <c r="G5680" s="9"/>
      <c r="H5680" s="19">
        <f>IFERROR(AVERAGE(Tabelle1[[#This Row],[Höchst
Temperatur
Tag]],Tabelle1[[#This Row],[Tiefst
Temperatur
Nacht]]),"")</f>
        <v>19.5</v>
      </c>
      <c r="I5680" s="9">
        <f>IF(Tabelle1[[#This Row],[Niederschlag]]="Regen",1,0)</f>
        <v>1</v>
      </c>
      <c r="J5680" s="9">
        <f>IF(Tabelle1[[#This Row],[Niederschlag]]="Schnee",1,0)</f>
        <v>0</v>
      </c>
      <c r="K5680" s="9">
        <f>IF(Tabelle1[[#This Row],[Niederschlag]]="Hagel",1,0)</f>
        <v>0</v>
      </c>
      <c r="L5680" s="12" t="str">
        <f t="shared" si="264"/>
        <v/>
      </c>
      <c r="M5680" s="12" t="str">
        <f t="shared" si="265"/>
        <v/>
      </c>
      <c r="N5680" s="9" t="str">
        <f t="shared" si="266"/>
        <v/>
      </c>
    </row>
    <row r="5681" spans="1:14" x14ac:dyDescent="0.25">
      <c r="A5681" s="7">
        <v>43666</v>
      </c>
      <c r="B5681" s="8">
        <v>27.9</v>
      </c>
      <c r="C5681" s="8">
        <v>15</v>
      </c>
      <c r="D5681" s="16" t="s">
        <v>1</v>
      </c>
      <c r="E5681" s="10"/>
      <c r="F5681" s="9"/>
      <c r="G5681" s="9"/>
      <c r="H5681" s="19">
        <f>IFERROR(AVERAGE(Tabelle1[[#This Row],[Höchst
Temperatur
Tag]],Tabelle1[[#This Row],[Tiefst
Temperatur
Nacht]]),"")</f>
        <v>21.45</v>
      </c>
      <c r="I5681" s="9">
        <f>IF(Tabelle1[[#This Row],[Niederschlag]]="Regen",1,0)</f>
        <v>1</v>
      </c>
      <c r="J5681" s="9">
        <f>IF(Tabelle1[[#This Row],[Niederschlag]]="Schnee",1,0)</f>
        <v>0</v>
      </c>
      <c r="K5681" s="9">
        <f>IF(Tabelle1[[#This Row],[Niederschlag]]="Hagel",1,0)</f>
        <v>0</v>
      </c>
      <c r="L5681" s="12" t="str">
        <f t="shared" si="264"/>
        <v/>
      </c>
      <c r="M5681" s="12" t="str">
        <f t="shared" si="265"/>
        <v/>
      </c>
      <c r="N5681" s="9">
        <f t="shared" si="266"/>
        <v>1</v>
      </c>
    </row>
    <row r="5682" spans="1:14" x14ac:dyDescent="0.25">
      <c r="A5682" s="7">
        <v>43667</v>
      </c>
      <c r="B5682" s="8">
        <v>27.2</v>
      </c>
      <c r="C5682" s="8">
        <v>15.3</v>
      </c>
      <c r="D5682" s="16"/>
      <c r="E5682" s="10"/>
      <c r="F5682" s="9"/>
      <c r="G5682" s="9"/>
      <c r="H5682" s="19">
        <f>IFERROR(AVERAGE(Tabelle1[[#This Row],[Höchst
Temperatur
Tag]],Tabelle1[[#This Row],[Tiefst
Temperatur
Nacht]]),"")</f>
        <v>21.25</v>
      </c>
      <c r="I5682" s="9">
        <f>IF(Tabelle1[[#This Row],[Niederschlag]]="Regen",1,0)</f>
        <v>0</v>
      </c>
      <c r="J5682" s="9">
        <f>IF(Tabelle1[[#This Row],[Niederschlag]]="Schnee",1,0)</f>
        <v>0</v>
      </c>
      <c r="K5682" s="9">
        <f>IF(Tabelle1[[#This Row],[Niederschlag]]="Hagel",1,0)</f>
        <v>0</v>
      </c>
      <c r="L5682" s="12" t="str">
        <f t="shared" si="264"/>
        <v/>
      </c>
      <c r="M5682" s="12" t="str">
        <f t="shared" si="265"/>
        <v/>
      </c>
      <c r="N5682" s="9">
        <f t="shared" si="266"/>
        <v>1</v>
      </c>
    </row>
    <row r="5683" spans="1:14" x14ac:dyDescent="0.25">
      <c r="A5683" s="7">
        <v>43668</v>
      </c>
      <c r="B5683" s="8">
        <v>27.4</v>
      </c>
      <c r="C5683" s="8">
        <v>15.1</v>
      </c>
      <c r="D5683" s="16"/>
      <c r="E5683" s="10"/>
      <c r="F5683" s="9"/>
      <c r="G5683" s="9"/>
      <c r="H5683" s="19">
        <f>IFERROR(AVERAGE(Tabelle1[[#This Row],[Höchst
Temperatur
Tag]],Tabelle1[[#This Row],[Tiefst
Temperatur
Nacht]]),"")</f>
        <v>21.25</v>
      </c>
      <c r="I5683" s="9">
        <f>IF(Tabelle1[[#This Row],[Niederschlag]]="Regen",1,0)</f>
        <v>0</v>
      </c>
      <c r="J5683" s="9">
        <f>IF(Tabelle1[[#This Row],[Niederschlag]]="Schnee",1,0)</f>
        <v>0</v>
      </c>
      <c r="K5683" s="9">
        <f>IF(Tabelle1[[#This Row],[Niederschlag]]="Hagel",1,0)</f>
        <v>0</v>
      </c>
      <c r="L5683" s="12" t="str">
        <f t="shared" si="264"/>
        <v/>
      </c>
      <c r="M5683" s="12" t="str">
        <f t="shared" si="265"/>
        <v/>
      </c>
      <c r="N5683" s="9">
        <f t="shared" si="266"/>
        <v>1</v>
      </c>
    </row>
    <row r="5684" spans="1:14" x14ac:dyDescent="0.25">
      <c r="A5684" s="7">
        <v>43669</v>
      </c>
      <c r="B5684" s="8">
        <v>30.7</v>
      </c>
      <c r="C5684" s="8">
        <v>17.5</v>
      </c>
      <c r="D5684" s="16"/>
      <c r="E5684" s="10"/>
      <c r="F5684" s="9"/>
      <c r="G5684" s="9"/>
      <c r="H5684" s="19">
        <f>IFERROR(AVERAGE(Tabelle1[[#This Row],[Höchst
Temperatur
Tag]],Tabelle1[[#This Row],[Tiefst
Temperatur
Nacht]]),"")</f>
        <v>24.1</v>
      </c>
      <c r="I5684" s="9">
        <f>IF(Tabelle1[[#This Row],[Niederschlag]]="Regen",1,0)</f>
        <v>0</v>
      </c>
      <c r="J5684" s="9">
        <f>IF(Tabelle1[[#This Row],[Niederschlag]]="Schnee",1,0)</f>
        <v>0</v>
      </c>
      <c r="K5684" s="9">
        <f>IF(Tabelle1[[#This Row],[Niederschlag]]="Hagel",1,0)</f>
        <v>0</v>
      </c>
      <c r="L5684" s="12" t="str">
        <f t="shared" si="264"/>
        <v/>
      </c>
      <c r="M5684" s="12" t="str">
        <f t="shared" si="265"/>
        <v/>
      </c>
      <c r="N5684" s="9">
        <f t="shared" si="266"/>
        <v>1</v>
      </c>
    </row>
    <row r="5685" spans="1:14" x14ac:dyDescent="0.25">
      <c r="A5685" s="7">
        <v>43670</v>
      </c>
      <c r="B5685" s="8">
        <v>34.5</v>
      </c>
      <c r="C5685" s="8">
        <v>21.2</v>
      </c>
      <c r="D5685" s="16"/>
      <c r="E5685" s="10"/>
      <c r="F5685" s="9"/>
      <c r="G5685" s="9"/>
      <c r="H5685" s="19">
        <f>IFERROR(AVERAGE(Tabelle1[[#This Row],[Höchst
Temperatur
Tag]],Tabelle1[[#This Row],[Tiefst
Temperatur
Nacht]]),"")</f>
        <v>27.85</v>
      </c>
      <c r="I5685" s="9">
        <f>IF(Tabelle1[[#This Row],[Niederschlag]]="Regen",1,0)</f>
        <v>0</v>
      </c>
      <c r="J5685" s="9">
        <f>IF(Tabelle1[[#This Row],[Niederschlag]]="Schnee",1,0)</f>
        <v>0</v>
      </c>
      <c r="K5685" s="9">
        <f>IF(Tabelle1[[#This Row],[Niederschlag]]="Hagel",1,0)</f>
        <v>0</v>
      </c>
      <c r="L5685" s="12" t="str">
        <f t="shared" si="264"/>
        <v/>
      </c>
      <c r="M5685" s="12" t="str">
        <f t="shared" si="265"/>
        <v/>
      </c>
      <c r="N5685" s="9">
        <f t="shared" si="266"/>
        <v>1</v>
      </c>
    </row>
    <row r="5686" spans="1:14" x14ac:dyDescent="0.25">
      <c r="A5686" s="7">
        <v>43671</v>
      </c>
      <c r="B5686" s="8">
        <v>36.200000000000003</v>
      </c>
      <c r="C5686" s="8">
        <v>22.6</v>
      </c>
      <c r="D5686" s="16"/>
      <c r="E5686" s="10"/>
      <c r="F5686" s="9"/>
      <c r="G5686" s="9"/>
      <c r="H5686" s="19">
        <f>IFERROR(AVERAGE(Tabelle1[[#This Row],[Höchst
Temperatur
Tag]],Tabelle1[[#This Row],[Tiefst
Temperatur
Nacht]]),"")</f>
        <v>29.400000000000002</v>
      </c>
      <c r="I5686" s="9">
        <f>IF(Tabelle1[[#This Row],[Niederschlag]]="Regen",1,0)</f>
        <v>0</v>
      </c>
      <c r="J5686" s="9">
        <f>IF(Tabelle1[[#This Row],[Niederschlag]]="Schnee",1,0)</f>
        <v>0</v>
      </c>
      <c r="K5686" s="9">
        <f>IF(Tabelle1[[#This Row],[Niederschlag]]="Hagel",1,0)</f>
        <v>0</v>
      </c>
      <c r="L5686" s="12" t="str">
        <f t="shared" si="264"/>
        <v/>
      </c>
      <c r="M5686" s="12" t="str">
        <f t="shared" si="265"/>
        <v/>
      </c>
      <c r="N5686" s="9">
        <f t="shared" si="266"/>
        <v>1</v>
      </c>
    </row>
    <row r="5687" spans="1:14" x14ac:dyDescent="0.25">
      <c r="A5687" s="7">
        <v>43672</v>
      </c>
      <c r="B5687" s="8">
        <v>36</v>
      </c>
      <c r="C5687" s="8">
        <v>21.2</v>
      </c>
      <c r="D5687" s="16" t="s">
        <v>1</v>
      </c>
      <c r="E5687" s="10"/>
      <c r="F5687" s="9" t="s">
        <v>6</v>
      </c>
      <c r="G5687" s="9"/>
      <c r="H5687" s="19">
        <f>IFERROR(AVERAGE(Tabelle1[[#This Row],[Höchst
Temperatur
Tag]],Tabelle1[[#This Row],[Tiefst
Temperatur
Nacht]]),"")</f>
        <v>28.6</v>
      </c>
      <c r="I5687" s="9">
        <f>IF(Tabelle1[[#This Row],[Niederschlag]]="Regen",1,0)</f>
        <v>1</v>
      </c>
      <c r="J5687" s="9">
        <f>IF(Tabelle1[[#This Row],[Niederschlag]]="Schnee",1,0)</f>
        <v>0</v>
      </c>
      <c r="K5687" s="9">
        <f>IF(Tabelle1[[#This Row],[Niederschlag]]="Hagel",1,0)</f>
        <v>0</v>
      </c>
      <c r="L5687" s="12" t="str">
        <f t="shared" si="264"/>
        <v/>
      </c>
      <c r="M5687" s="12" t="str">
        <f t="shared" si="265"/>
        <v/>
      </c>
      <c r="N5687" s="9">
        <f t="shared" si="266"/>
        <v>1</v>
      </c>
    </row>
    <row r="5688" spans="1:14" x14ac:dyDescent="0.25">
      <c r="A5688" s="7">
        <v>43673</v>
      </c>
      <c r="B5688" s="8">
        <v>26.5</v>
      </c>
      <c r="C5688" s="8">
        <v>17.2</v>
      </c>
      <c r="D5688" s="16" t="s">
        <v>1</v>
      </c>
      <c r="E5688" s="10"/>
      <c r="F5688" s="9"/>
      <c r="G5688" s="9"/>
      <c r="H5688" s="19">
        <f>IFERROR(AVERAGE(Tabelle1[[#This Row],[Höchst
Temperatur
Tag]],Tabelle1[[#This Row],[Tiefst
Temperatur
Nacht]]),"")</f>
        <v>21.85</v>
      </c>
      <c r="I5688" s="9">
        <f>IF(Tabelle1[[#This Row],[Niederschlag]]="Regen",1,0)</f>
        <v>1</v>
      </c>
      <c r="J5688" s="9">
        <f>IF(Tabelle1[[#This Row],[Niederschlag]]="Schnee",1,0)</f>
        <v>0</v>
      </c>
      <c r="K5688" s="9">
        <f>IF(Tabelle1[[#This Row],[Niederschlag]]="Hagel",1,0)</f>
        <v>0</v>
      </c>
      <c r="L5688" s="12" t="str">
        <f t="shared" si="264"/>
        <v/>
      </c>
      <c r="M5688" s="12" t="str">
        <f t="shared" si="265"/>
        <v/>
      </c>
      <c r="N5688" s="9">
        <f t="shared" si="266"/>
        <v>1</v>
      </c>
    </row>
    <row r="5689" spans="1:14" x14ac:dyDescent="0.25">
      <c r="A5689" s="7">
        <v>43674</v>
      </c>
      <c r="B5689" s="8">
        <v>18.8</v>
      </c>
      <c r="C5689" s="8">
        <v>14.3</v>
      </c>
      <c r="D5689" s="16" t="s">
        <v>1</v>
      </c>
      <c r="E5689" s="10"/>
      <c r="F5689" s="9"/>
      <c r="G5689" s="9"/>
      <c r="H5689" s="19">
        <f>IFERROR(AVERAGE(Tabelle1[[#This Row],[Höchst
Temperatur
Tag]],Tabelle1[[#This Row],[Tiefst
Temperatur
Nacht]]),"")</f>
        <v>16.55</v>
      </c>
      <c r="I5689" s="9">
        <f>IF(Tabelle1[[#This Row],[Niederschlag]]="Regen",1,0)</f>
        <v>1</v>
      </c>
      <c r="J5689" s="9">
        <f>IF(Tabelle1[[#This Row],[Niederschlag]]="Schnee",1,0)</f>
        <v>0</v>
      </c>
      <c r="K5689" s="9">
        <f>IF(Tabelle1[[#This Row],[Niederschlag]]="Hagel",1,0)</f>
        <v>0</v>
      </c>
      <c r="L5689" s="12" t="str">
        <f t="shared" si="264"/>
        <v/>
      </c>
      <c r="M5689" s="12" t="str">
        <f t="shared" si="265"/>
        <v/>
      </c>
      <c r="N5689" s="9" t="str">
        <f t="shared" si="266"/>
        <v/>
      </c>
    </row>
    <row r="5690" spans="1:14" x14ac:dyDescent="0.25">
      <c r="A5690" s="7">
        <v>43675</v>
      </c>
      <c r="B5690" s="8">
        <v>25.9</v>
      </c>
      <c r="C5690" s="8">
        <v>14.1</v>
      </c>
      <c r="D5690" s="16"/>
      <c r="E5690" s="10"/>
      <c r="F5690" s="9"/>
      <c r="G5690" s="9"/>
      <c r="H5690" s="19">
        <f>IFERROR(AVERAGE(Tabelle1[[#This Row],[Höchst
Temperatur
Tag]],Tabelle1[[#This Row],[Tiefst
Temperatur
Nacht]]),"")</f>
        <v>20</v>
      </c>
      <c r="I5690" s="9">
        <f>IF(Tabelle1[[#This Row],[Niederschlag]]="Regen",1,0)</f>
        <v>0</v>
      </c>
      <c r="J5690" s="9">
        <f>IF(Tabelle1[[#This Row],[Niederschlag]]="Schnee",1,0)</f>
        <v>0</v>
      </c>
      <c r="K5690" s="9">
        <f>IF(Tabelle1[[#This Row],[Niederschlag]]="Hagel",1,0)</f>
        <v>0</v>
      </c>
      <c r="L5690" s="12" t="str">
        <f t="shared" si="264"/>
        <v/>
      </c>
      <c r="M5690" s="12" t="str">
        <f t="shared" si="265"/>
        <v/>
      </c>
      <c r="N5690" s="9">
        <f t="shared" si="266"/>
        <v>1</v>
      </c>
    </row>
    <row r="5691" spans="1:14" x14ac:dyDescent="0.25">
      <c r="A5691" s="7">
        <v>43676</v>
      </c>
      <c r="B5691" s="8">
        <v>28.1</v>
      </c>
      <c r="C5691" s="8">
        <v>15</v>
      </c>
      <c r="D5691" s="16"/>
      <c r="E5691" s="10"/>
      <c r="F5691" s="9"/>
      <c r="G5691" s="9"/>
      <c r="H5691" s="19">
        <f>IFERROR(AVERAGE(Tabelle1[[#This Row],[Höchst
Temperatur
Tag]],Tabelle1[[#This Row],[Tiefst
Temperatur
Nacht]]),"")</f>
        <v>21.55</v>
      </c>
      <c r="I5691" s="9">
        <f>IF(Tabelle1[[#This Row],[Niederschlag]]="Regen",1,0)</f>
        <v>0</v>
      </c>
      <c r="J5691" s="9">
        <f>IF(Tabelle1[[#This Row],[Niederschlag]]="Schnee",1,0)</f>
        <v>0</v>
      </c>
      <c r="K5691" s="9">
        <f>IF(Tabelle1[[#This Row],[Niederschlag]]="Hagel",1,0)</f>
        <v>0</v>
      </c>
      <c r="L5691" s="12" t="str">
        <f t="shared" si="264"/>
        <v/>
      </c>
      <c r="M5691" s="12" t="str">
        <f t="shared" si="265"/>
        <v/>
      </c>
      <c r="N5691" s="9">
        <f t="shared" si="266"/>
        <v>1</v>
      </c>
    </row>
    <row r="5692" spans="1:14" x14ac:dyDescent="0.25">
      <c r="A5692" s="7">
        <v>43677</v>
      </c>
      <c r="B5692" s="8">
        <v>23.1</v>
      </c>
      <c r="C5692" s="8">
        <v>11.7</v>
      </c>
      <c r="D5692" s="16"/>
      <c r="E5692" s="10"/>
      <c r="F5692" s="9"/>
      <c r="G5692" s="9"/>
      <c r="H5692" s="19">
        <f>IFERROR(AVERAGE(Tabelle1[[#This Row],[Höchst
Temperatur
Tag]],Tabelle1[[#This Row],[Tiefst
Temperatur
Nacht]]),"")</f>
        <v>17.399999999999999</v>
      </c>
      <c r="I5692" s="9">
        <f>IF(Tabelle1[[#This Row],[Niederschlag]]="Regen",1,0)</f>
        <v>0</v>
      </c>
      <c r="J5692" s="9">
        <f>IF(Tabelle1[[#This Row],[Niederschlag]]="Schnee",1,0)</f>
        <v>0</v>
      </c>
      <c r="K5692" s="9">
        <f>IF(Tabelle1[[#This Row],[Niederschlag]]="Hagel",1,0)</f>
        <v>0</v>
      </c>
      <c r="L5692" s="12" t="str">
        <f t="shared" si="264"/>
        <v/>
      </c>
      <c r="M5692" s="12" t="str">
        <f t="shared" si="265"/>
        <v/>
      </c>
      <c r="N5692" s="9" t="str">
        <f t="shared" si="266"/>
        <v/>
      </c>
    </row>
    <row r="5693" spans="1:14" x14ac:dyDescent="0.25">
      <c r="A5693" s="7">
        <v>43678</v>
      </c>
      <c r="B5693" s="8">
        <v>23.2</v>
      </c>
      <c r="C5693" s="8">
        <v>11.8</v>
      </c>
      <c r="D5693" s="16"/>
      <c r="E5693" s="10"/>
      <c r="F5693" s="9"/>
      <c r="G5693" s="9"/>
      <c r="H5693" s="19">
        <f>IFERROR(AVERAGE(Tabelle1[[#This Row],[Höchst
Temperatur
Tag]],Tabelle1[[#This Row],[Tiefst
Temperatur
Nacht]]),"")</f>
        <v>17.5</v>
      </c>
      <c r="I5693" s="9">
        <f>IF(Tabelle1[[#This Row],[Niederschlag]]="Regen",1,0)</f>
        <v>0</v>
      </c>
      <c r="J5693" s="9">
        <f>IF(Tabelle1[[#This Row],[Niederschlag]]="Schnee",1,0)</f>
        <v>0</v>
      </c>
      <c r="K5693" s="9">
        <f>IF(Tabelle1[[#This Row],[Niederschlag]]="Hagel",1,0)</f>
        <v>0</v>
      </c>
      <c r="L5693" s="12" t="str">
        <f t="shared" si="264"/>
        <v/>
      </c>
      <c r="M5693" s="12" t="str">
        <f t="shared" si="265"/>
        <v/>
      </c>
      <c r="N5693" s="9" t="str">
        <f t="shared" si="266"/>
        <v/>
      </c>
    </row>
    <row r="5694" spans="1:14" x14ac:dyDescent="0.25">
      <c r="A5694" s="7">
        <v>43679</v>
      </c>
      <c r="B5694" s="8">
        <v>25.3</v>
      </c>
      <c r="C5694" s="8">
        <v>14.4</v>
      </c>
      <c r="D5694" s="16" t="s">
        <v>1</v>
      </c>
      <c r="E5694" s="10"/>
      <c r="F5694" s="9"/>
      <c r="G5694" s="9"/>
      <c r="H5694" s="19">
        <f>IFERROR(AVERAGE(Tabelle1[[#This Row],[Höchst
Temperatur
Tag]],Tabelle1[[#This Row],[Tiefst
Temperatur
Nacht]]),"")</f>
        <v>19.850000000000001</v>
      </c>
      <c r="I5694" s="9">
        <f>IF(Tabelle1[[#This Row],[Niederschlag]]="Regen",1,0)</f>
        <v>1</v>
      </c>
      <c r="J5694" s="9">
        <f>IF(Tabelle1[[#This Row],[Niederschlag]]="Schnee",1,0)</f>
        <v>0</v>
      </c>
      <c r="K5694" s="9">
        <f>IF(Tabelle1[[#This Row],[Niederschlag]]="Hagel",1,0)</f>
        <v>0</v>
      </c>
      <c r="L5694" s="12" t="str">
        <f t="shared" si="264"/>
        <v/>
      </c>
      <c r="M5694" s="12" t="str">
        <f t="shared" si="265"/>
        <v/>
      </c>
      <c r="N5694" s="9">
        <f t="shared" si="266"/>
        <v>1</v>
      </c>
    </row>
    <row r="5695" spans="1:14" x14ac:dyDescent="0.25">
      <c r="A5695" s="7">
        <v>43680</v>
      </c>
      <c r="B5695" s="8">
        <v>20.8</v>
      </c>
      <c r="C5695" s="8">
        <v>12.1</v>
      </c>
      <c r="D5695" s="16" t="s">
        <v>1</v>
      </c>
      <c r="E5695" s="10"/>
      <c r="F5695" s="9"/>
      <c r="G5695" s="9"/>
      <c r="H5695" s="19">
        <f>IFERROR(AVERAGE(Tabelle1[[#This Row],[Höchst
Temperatur
Tag]],Tabelle1[[#This Row],[Tiefst
Temperatur
Nacht]]),"")</f>
        <v>16.45</v>
      </c>
      <c r="I5695" s="9">
        <f>IF(Tabelle1[[#This Row],[Niederschlag]]="Regen",1,0)</f>
        <v>1</v>
      </c>
      <c r="J5695" s="9">
        <f>IF(Tabelle1[[#This Row],[Niederschlag]]="Schnee",1,0)</f>
        <v>0</v>
      </c>
      <c r="K5695" s="9">
        <f>IF(Tabelle1[[#This Row],[Niederschlag]]="Hagel",1,0)</f>
        <v>0</v>
      </c>
      <c r="L5695" s="12" t="str">
        <f t="shared" si="264"/>
        <v/>
      </c>
      <c r="M5695" s="12" t="str">
        <f t="shared" si="265"/>
        <v/>
      </c>
      <c r="N5695" s="9" t="str">
        <f t="shared" si="266"/>
        <v/>
      </c>
    </row>
    <row r="5696" spans="1:14" x14ac:dyDescent="0.25">
      <c r="A5696" s="7">
        <v>43681</v>
      </c>
      <c r="B5696" s="8">
        <v>27</v>
      </c>
      <c r="C5696" s="8">
        <v>18.100000000000001</v>
      </c>
      <c r="D5696" s="16"/>
      <c r="E5696" s="10"/>
      <c r="F5696" s="9"/>
      <c r="G5696" s="9"/>
      <c r="H5696" s="19">
        <f>IFERROR(AVERAGE(Tabelle1[[#This Row],[Höchst
Temperatur
Tag]],Tabelle1[[#This Row],[Tiefst
Temperatur
Nacht]]),"")</f>
        <v>22.55</v>
      </c>
      <c r="I5696" s="9">
        <f>IF(Tabelle1[[#This Row],[Niederschlag]]="Regen",1,0)</f>
        <v>0</v>
      </c>
      <c r="J5696" s="9">
        <f>IF(Tabelle1[[#This Row],[Niederschlag]]="Schnee",1,0)</f>
        <v>0</v>
      </c>
      <c r="K5696" s="9">
        <f>IF(Tabelle1[[#This Row],[Niederschlag]]="Hagel",1,0)</f>
        <v>0</v>
      </c>
      <c r="L5696" s="12" t="str">
        <f t="shared" si="264"/>
        <v/>
      </c>
      <c r="M5696" s="12" t="str">
        <f t="shared" si="265"/>
        <v/>
      </c>
      <c r="N5696" s="9">
        <f t="shared" si="266"/>
        <v>1</v>
      </c>
    </row>
    <row r="5697" spans="1:14" x14ac:dyDescent="0.25">
      <c r="A5697" s="7">
        <v>43682</v>
      </c>
      <c r="B5697" s="8">
        <v>26.2</v>
      </c>
      <c r="C5697" s="8">
        <v>15.8</v>
      </c>
      <c r="D5697" s="16" t="s">
        <v>1</v>
      </c>
      <c r="E5697" s="10"/>
      <c r="F5697" s="9"/>
      <c r="G5697" s="9"/>
      <c r="H5697" s="19">
        <f>IFERROR(AVERAGE(Tabelle1[[#This Row],[Höchst
Temperatur
Tag]],Tabelle1[[#This Row],[Tiefst
Temperatur
Nacht]]),"")</f>
        <v>21</v>
      </c>
      <c r="I5697" s="9">
        <f>IF(Tabelle1[[#This Row],[Niederschlag]]="Regen",1,0)</f>
        <v>1</v>
      </c>
      <c r="J5697" s="9">
        <f>IF(Tabelle1[[#This Row],[Niederschlag]]="Schnee",1,0)</f>
        <v>0</v>
      </c>
      <c r="K5697" s="9">
        <f>IF(Tabelle1[[#This Row],[Niederschlag]]="Hagel",1,0)</f>
        <v>0</v>
      </c>
      <c r="L5697" s="12" t="str">
        <f t="shared" si="264"/>
        <v/>
      </c>
      <c r="M5697" s="12" t="str">
        <f t="shared" si="265"/>
        <v/>
      </c>
      <c r="N5697" s="9">
        <f t="shared" si="266"/>
        <v>1</v>
      </c>
    </row>
    <row r="5698" spans="1:14" x14ac:dyDescent="0.25">
      <c r="A5698" s="7">
        <v>43683</v>
      </c>
      <c r="B5698" s="8">
        <v>24.7</v>
      </c>
      <c r="C5698" s="8">
        <v>15.2</v>
      </c>
      <c r="D5698" s="16" t="s">
        <v>1</v>
      </c>
      <c r="E5698" s="10"/>
      <c r="F5698" s="9" t="s">
        <v>6</v>
      </c>
      <c r="G5698" s="9"/>
      <c r="H5698" s="19">
        <f>IFERROR(AVERAGE(Tabelle1[[#This Row],[Höchst
Temperatur
Tag]],Tabelle1[[#This Row],[Tiefst
Temperatur
Nacht]]),"")</f>
        <v>19.95</v>
      </c>
      <c r="I5698" s="9">
        <f>IF(Tabelle1[[#This Row],[Niederschlag]]="Regen",1,0)</f>
        <v>1</v>
      </c>
      <c r="J5698" s="9">
        <f>IF(Tabelle1[[#This Row],[Niederschlag]]="Schnee",1,0)</f>
        <v>0</v>
      </c>
      <c r="K5698" s="9">
        <f>IF(Tabelle1[[#This Row],[Niederschlag]]="Hagel",1,0)</f>
        <v>0</v>
      </c>
      <c r="L5698" s="12" t="str">
        <f t="shared" ref="L5698:L5761" si="267">IF(C5698&lt;0,1,"")</f>
        <v/>
      </c>
      <c r="M5698" s="12" t="str">
        <f t="shared" ref="M5698:M5761" si="268">IF(C5698&lt;-5,1,"")</f>
        <v/>
      </c>
      <c r="N5698" s="9" t="str">
        <f t="shared" ref="N5698:N5761" si="269">IF(B5698&gt;25,1,"")</f>
        <v/>
      </c>
    </row>
    <row r="5699" spans="1:14" x14ac:dyDescent="0.25">
      <c r="A5699" s="7">
        <v>43684</v>
      </c>
      <c r="B5699" s="8">
        <v>22.7</v>
      </c>
      <c r="C5699" s="8">
        <v>13.3</v>
      </c>
      <c r="D5699" s="16" t="s">
        <v>1</v>
      </c>
      <c r="E5699" s="10"/>
      <c r="F5699" s="9" t="s">
        <v>6</v>
      </c>
      <c r="G5699" s="9"/>
      <c r="H5699" s="19">
        <f>IFERROR(AVERAGE(Tabelle1[[#This Row],[Höchst
Temperatur
Tag]],Tabelle1[[#This Row],[Tiefst
Temperatur
Nacht]]),"")</f>
        <v>18</v>
      </c>
      <c r="I5699" s="9">
        <f>IF(Tabelle1[[#This Row],[Niederschlag]]="Regen",1,0)</f>
        <v>1</v>
      </c>
      <c r="J5699" s="9">
        <f>IF(Tabelle1[[#This Row],[Niederschlag]]="Schnee",1,0)</f>
        <v>0</v>
      </c>
      <c r="K5699" s="9">
        <f>IF(Tabelle1[[#This Row],[Niederschlag]]="Hagel",1,0)</f>
        <v>0</v>
      </c>
      <c r="L5699" s="12" t="str">
        <f t="shared" si="267"/>
        <v/>
      </c>
      <c r="M5699" s="12" t="str">
        <f t="shared" si="268"/>
        <v/>
      </c>
      <c r="N5699" s="9" t="str">
        <f t="shared" si="269"/>
        <v/>
      </c>
    </row>
    <row r="5700" spans="1:14" x14ac:dyDescent="0.25">
      <c r="A5700" s="7">
        <v>43685</v>
      </c>
      <c r="B5700" s="8">
        <v>24.2</v>
      </c>
      <c r="C5700" s="8">
        <v>12.3</v>
      </c>
      <c r="D5700" s="16"/>
      <c r="E5700" s="10"/>
      <c r="F5700" s="9"/>
      <c r="G5700" s="9"/>
      <c r="H5700" s="19">
        <f>IFERROR(AVERAGE(Tabelle1[[#This Row],[Höchst
Temperatur
Tag]],Tabelle1[[#This Row],[Tiefst
Temperatur
Nacht]]),"")</f>
        <v>18.25</v>
      </c>
      <c r="I5700" s="9">
        <f>IF(Tabelle1[[#This Row],[Niederschlag]]="Regen",1,0)</f>
        <v>0</v>
      </c>
      <c r="J5700" s="9">
        <f>IF(Tabelle1[[#This Row],[Niederschlag]]="Schnee",1,0)</f>
        <v>0</v>
      </c>
      <c r="K5700" s="9">
        <f>IF(Tabelle1[[#This Row],[Niederschlag]]="Hagel",1,0)</f>
        <v>0</v>
      </c>
      <c r="L5700" s="12" t="str">
        <f t="shared" si="267"/>
        <v/>
      </c>
      <c r="M5700" s="12" t="str">
        <f t="shared" si="268"/>
        <v/>
      </c>
      <c r="N5700" s="9" t="str">
        <f t="shared" si="269"/>
        <v/>
      </c>
    </row>
    <row r="5701" spans="1:14" x14ac:dyDescent="0.25">
      <c r="A5701" s="7">
        <v>43686</v>
      </c>
      <c r="B5701" s="8">
        <v>23.2</v>
      </c>
      <c r="C5701" s="8">
        <v>15.4</v>
      </c>
      <c r="D5701" s="16" t="s">
        <v>1</v>
      </c>
      <c r="E5701" s="10"/>
      <c r="F5701" s="9" t="s">
        <v>6</v>
      </c>
      <c r="G5701" s="9"/>
      <c r="H5701" s="19">
        <f>IFERROR(AVERAGE(Tabelle1[[#This Row],[Höchst
Temperatur
Tag]],Tabelle1[[#This Row],[Tiefst
Temperatur
Nacht]]),"")</f>
        <v>19.3</v>
      </c>
      <c r="I5701" s="9">
        <f>IF(Tabelle1[[#This Row],[Niederschlag]]="Regen",1,0)</f>
        <v>1</v>
      </c>
      <c r="J5701" s="9">
        <f>IF(Tabelle1[[#This Row],[Niederschlag]]="Schnee",1,0)</f>
        <v>0</v>
      </c>
      <c r="K5701" s="9">
        <f>IF(Tabelle1[[#This Row],[Niederschlag]]="Hagel",1,0)</f>
        <v>0</v>
      </c>
      <c r="L5701" s="12" t="str">
        <f t="shared" si="267"/>
        <v/>
      </c>
      <c r="M5701" s="12" t="str">
        <f t="shared" si="268"/>
        <v/>
      </c>
      <c r="N5701" s="9" t="str">
        <f t="shared" si="269"/>
        <v/>
      </c>
    </row>
    <row r="5702" spans="1:14" x14ac:dyDescent="0.25">
      <c r="A5702" s="7">
        <v>43687</v>
      </c>
      <c r="B5702" s="8">
        <v>21.6</v>
      </c>
      <c r="C5702" s="8">
        <v>15.1</v>
      </c>
      <c r="D5702" s="16"/>
      <c r="E5702" s="10"/>
      <c r="F5702" s="9"/>
      <c r="G5702" s="9"/>
      <c r="H5702" s="19">
        <f>IFERROR(AVERAGE(Tabelle1[[#This Row],[Höchst
Temperatur
Tag]],Tabelle1[[#This Row],[Tiefst
Temperatur
Nacht]]),"")</f>
        <v>18.350000000000001</v>
      </c>
      <c r="I5702" s="9">
        <f>IF(Tabelle1[[#This Row],[Niederschlag]]="Regen",1,0)</f>
        <v>0</v>
      </c>
      <c r="J5702" s="9">
        <f>IF(Tabelle1[[#This Row],[Niederschlag]]="Schnee",1,0)</f>
        <v>0</v>
      </c>
      <c r="K5702" s="9">
        <f>IF(Tabelle1[[#This Row],[Niederschlag]]="Hagel",1,0)</f>
        <v>0</v>
      </c>
      <c r="L5702" s="12" t="str">
        <f t="shared" si="267"/>
        <v/>
      </c>
      <c r="M5702" s="12" t="str">
        <f t="shared" si="268"/>
        <v/>
      </c>
      <c r="N5702" s="9" t="str">
        <f t="shared" si="269"/>
        <v/>
      </c>
    </row>
    <row r="5703" spans="1:14" x14ac:dyDescent="0.25">
      <c r="A5703" s="7">
        <v>43688</v>
      </c>
      <c r="B5703" s="8">
        <v>18.399999999999999</v>
      </c>
      <c r="C5703" s="8">
        <v>13.1</v>
      </c>
      <c r="D5703" s="16"/>
      <c r="E5703" s="10"/>
      <c r="F5703" s="9"/>
      <c r="G5703" s="9"/>
      <c r="H5703" s="19">
        <f>IFERROR(AVERAGE(Tabelle1[[#This Row],[Höchst
Temperatur
Tag]],Tabelle1[[#This Row],[Tiefst
Temperatur
Nacht]]),"")</f>
        <v>15.75</v>
      </c>
      <c r="I5703" s="9">
        <f>IF(Tabelle1[[#This Row],[Niederschlag]]="Regen",1,0)</f>
        <v>0</v>
      </c>
      <c r="J5703" s="9">
        <f>IF(Tabelle1[[#This Row],[Niederschlag]]="Schnee",1,0)</f>
        <v>0</v>
      </c>
      <c r="K5703" s="9">
        <f>IF(Tabelle1[[#This Row],[Niederschlag]]="Hagel",1,0)</f>
        <v>0</v>
      </c>
      <c r="L5703" s="12" t="str">
        <f t="shared" si="267"/>
        <v/>
      </c>
      <c r="M5703" s="12" t="str">
        <f t="shared" si="268"/>
        <v/>
      </c>
      <c r="N5703" s="9" t="str">
        <f t="shared" si="269"/>
        <v/>
      </c>
    </row>
    <row r="5704" spans="1:14" x14ac:dyDescent="0.25">
      <c r="A5704" s="7">
        <v>43689</v>
      </c>
      <c r="B5704" s="8">
        <v>21.7</v>
      </c>
      <c r="C5704" s="8">
        <v>10.3</v>
      </c>
      <c r="D5704" s="16" t="s">
        <v>1</v>
      </c>
      <c r="E5704" s="10"/>
      <c r="F5704" s="9"/>
      <c r="G5704" s="9"/>
      <c r="H5704" s="19">
        <f>IFERROR(AVERAGE(Tabelle1[[#This Row],[Höchst
Temperatur
Tag]],Tabelle1[[#This Row],[Tiefst
Temperatur
Nacht]]),"")</f>
        <v>16</v>
      </c>
      <c r="I5704" s="9">
        <f>IF(Tabelle1[[#This Row],[Niederschlag]]="Regen",1,0)</f>
        <v>1</v>
      </c>
      <c r="J5704" s="9">
        <f>IF(Tabelle1[[#This Row],[Niederschlag]]="Schnee",1,0)</f>
        <v>0</v>
      </c>
      <c r="K5704" s="9">
        <f>IF(Tabelle1[[#This Row],[Niederschlag]]="Hagel",1,0)</f>
        <v>0</v>
      </c>
      <c r="L5704" s="12" t="str">
        <f t="shared" si="267"/>
        <v/>
      </c>
      <c r="M5704" s="12" t="str">
        <f t="shared" si="268"/>
        <v/>
      </c>
      <c r="N5704" s="9" t="str">
        <f t="shared" si="269"/>
        <v/>
      </c>
    </row>
    <row r="5705" spans="1:14" x14ac:dyDescent="0.25">
      <c r="A5705" s="7">
        <v>43690</v>
      </c>
      <c r="B5705" s="8">
        <v>19</v>
      </c>
      <c r="C5705" s="8">
        <v>9</v>
      </c>
      <c r="D5705" s="16" t="s">
        <v>1</v>
      </c>
      <c r="E5705" s="10"/>
      <c r="F5705" s="9"/>
      <c r="G5705" s="9"/>
      <c r="H5705" s="19">
        <f>IFERROR(AVERAGE(Tabelle1[[#This Row],[Höchst
Temperatur
Tag]],Tabelle1[[#This Row],[Tiefst
Temperatur
Nacht]]),"")</f>
        <v>14</v>
      </c>
      <c r="I5705" s="9">
        <f>IF(Tabelle1[[#This Row],[Niederschlag]]="Regen",1,0)</f>
        <v>1</v>
      </c>
      <c r="J5705" s="9">
        <f>IF(Tabelle1[[#This Row],[Niederschlag]]="Schnee",1,0)</f>
        <v>0</v>
      </c>
      <c r="K5705" s="9">
        <f>IF(Tabelle1[[#This Row],[Niederschlag]]="Hagel",1,0)</f>
        <v>0</v>
      </c>
      <c r="L5705" s="12" t="str">
        <f t="shared" si="267"/>
        <v/>
      </c>
      <c r="M5705" s="12" t="str">
        <f t="shared" si="268"/>
        <v/>
      </c>
      <c r="N5705" s="9" t="str">
        <f t="shared" si="269"/>
        <v/>
      </c>
    </row>
    <row r="5706" spans="1:14" x14ac:dyDescent="0.25">
      <c r="A5706" s="7">
        <v>43691</v>
      </c>
      <c r="B5706" s="8">
        <v>20.5</v>
      </c>
      <c r="C5706" s="8">
        <v>8.8000000000000007</v>
      </c>
      <c r="D5706" s="16"/>
      <c r="E5706" s="10"/>
      <c r="F5706" s="9"/>
      <c r="G5706" s="9"/>
      <c r="H5706" s="19">
        <f>IFERROR(AVERAGE(Tabelle1[[#This Row],[Höchst
Temperatur
Tag]],Tabelle1[[#This Row],[Tiefst
Temperatur
Nacht]]),"")</f>
        <v>14.65</v>
      </c>
      <c r="I5706" s="9">
        <f>IF(Tabelle1[[#This Row],[Niederschlag]]="Regen",1,0)</f>
        <v>0</v>
      </c>
      <c r="J5706" s="9">
        <f>IF(Tabelle1[[#This Row],[Niederschlag]]="Schnee",1,0)</f>
        <v>0</v>
      </c>
      <c r="K5706" s="9">
        <f>IF(Tabelle1[[#This Row],[Niederschlag]]="Hagel",1,0)</f>
        <v>0</v>
      </c>
      <c r="L5706" s="12" t="str">
        <f t="shared" si="267"/>
        <v/>
      </c>
      <c r="M5706" s="12" t="str">
        <f t="shared" si="268"/>
        <v/>
      </c>
      <c r="N5706" s="9" t="str">
        <f t="shared" si="269"/>
        <v/>
      </c>
    </row>
    <row r="5707" spans="1:14" x14ac:dyDescent="0.25">
      <c r="A5707" s="7">
        <v>43692</v>
      </c>
      <c r="B5707" s="8">
        <v>21.4</v>
      </c>
      <c r="C5707" s="8">
        <v>11.1</v>
      </c>
      <c r="D5707" s="16" t="s">
        <v>1</v>
      </c>
      <c r="E5707" s="10"/>
      <c r="F5707" s="9"/>
      <c r="G5707" s="9"/>
      <c r="H5707" s="19">
        <f>IFERROR(AVERAGE(Tabelle1[[#This Row],[Höchst
Temperatur
Tag]],Tabelle1[[#This Row],[Tiefst
Temperatur
Nacht]]),"")</f>
        <v>16.25</v>
      </c>
      <c r="I5707" s="9">
        <f>IF(Tabelle1[[#This Row],[Niederschlag]]="Regen",1,0)</f>
        <v>1</v>
      </c>
      <c r="J5707" s="9">
        <f>IF(Tabelle1[[#This Row],[Niederschlag]]="Schnee",1,0)</f>
        <v>0</v>
      </c>
      <c r="K5707" s="9">
        <f>IF(Tabelle1[[#This Row],[Niederschlag]]="Hagel",1,0)</f>
        <v>0</v>
      </c>
      <c r="L5707" s="12" t="str">
        <f t="shared" si="267"/>
        <v/>
      </c>
      <c r="M5707" s="12" t="str">
        <f t="shared" si="268"/>
        <v/>
      </c>
      <c r="N5707" s="9" t="str">
        <f t="shared" si="269"/>
        <v/>
      </c>
    </row>
    <row r="5708" spans="1:14" x14ac:dyDescent="0.25">
      <c r="A5708" s="7">
        <v>43693</v>
      </c>
      <c r="B5708" s="8">
        <v>21.3</v>
      </c>
      <c r="C5708" s="8">
        <v>10.9</v>
      </c>
      <c r="D5708" s="16"/>
      <c r="E5708" s="10"/>
      <c r="F5708" s="9"/>
      <c r="G5708" s="9"/>
      <c r="H5708" s="19">
        <f>IFERROR(AVERAGE(Tabelle1[[#This Row],[Höchst
Temperatur
Tag]],Tabelle1[[#This Row],[Tiefst
Temperatur
Nacht]]),"")</f>
        <v>16.100000000000001</v>
      </c>
      <c r="I5708" s="9">
        <f>IF(Tabelle1[[#This Row],[Niederschlag]]="Regen",1,0)</f>
        <v>0</v>
      </c>
      <c r="J5708" s="9">
        <f>IF(Tabelle1[[#This Row],[Niederschlag]]="Schnee",1,0)</f>
        <v>0</v>
      </c>
      <c r="K5708" s="9">
        <f>IF(Tabelle1[[#This Row],[Niederschlag]]="Hagel",1,0)</f>
        <v>0</v>
      </c>
      <c r="L5708" s="12" t="str">
        <f t="shared" si="267"/>
        <v/>
      </c>
      <c r="M5708" s="12" t="str">
        <f t="shared" si="268"/>
        <v/>
      </c>
      <c r="N5708" s="9" t="str">
        <f t="shared" si="269"/>
        <v/>
      </c>
    </row>
    <row r="5709" spans="1:14" x14ac:dyDescent="0.25">
      <c r="A5709" s="7">
        <v>43694</v>
      </c>
      <c r="B5709" s="8">
        <v>20.100000000000001</v>
      </c>
      <c r="C5709" s="8">
        <v>15</v>
      </c>
      <c r="D5709" s="16" t="s">
        <v>1</v>
      </c>
      <c r="E5709" s="10"/>
      <c r="F5709" s="9"/>
      <c r="G5709" s="9"/>
      <c r="H5709" s="19">
        <f>IFERROR(AVERAGE(Tabelle1[[#This Row],[Höchst
Temperatur
Tag]],Tabelle1[[#This Row],[Tiefst
Temperatur
Nacht]]),"")</f>
        <v>17.55</v>
      </c>
      <c r="I5709" s="9">
        <f>IF(Tabelle1[[#This Row],[Niederschlag]]="Regen",1,0)</f>
        <v>1</v>
      </c>
      <c r="J5709" s="9">
        <f>IF(Tabelle1[[#This Row],[Niederschlag]]="Schnee",1,0)</f>
        <v>0</v>
      </c>
      <c r="K5709" s="9">
        <f>IF(Tabelle1[[#This Row],[Niederschlag]]="Hagel",1,0)</f>
        <v>0</v>
      </c>
      <c r="L5709" s="12" t="str">
        <f t="shared" si="267"/>
        <v/>
      </c>
      <c r="M5709" s="12" t="str">
        <f t="shared" si="268"/>
        <v/>
      </c>
      <c r="N5709" s="9" t="str">
        <f t="shared" si="269"/>
        <v/>
      </c>
    </row>
    <row r="5710" spans="1:14" x14ac:dyDescent="0.25">
      <c r="A5710" s="7">
        <v>43695</v>
      </c>
      <c r="B5710" s="8">
        <v>23.3</v>
      </c>
      <c r="C5710" s="8">
        <v>11.3</v>
      </c>
      <c r="D5710" s="16" t="s">
        <v>1</v>
      </c>
      <c r="E5710" s="10"/>
      <c r="F5710" s="9"/>
      <c r="G5710" s="9"/>
      <c r="H5710" s="19">
        <f>IFERROR(AVERAGE(Tabelle1[[#This Row],[Höchst
Temperatur
Tag]],Tabelle1[[#This Row],[Tiefst
Temperatur
Nacht]]),"")</f>
        <v>17.3</v>
      </c>
      <c r="I5710" s="9">
        <f>IF(Tabelle1[[#This Row],[Niederschlag]]="Regen",1,0)</f>
        <v>1</v>
      </c>
      <c r="J5710" s="9">
        <f>IF(Tabelle1[[#This Row],[Niederschlag]]="Schnee",1,0)</f>
        <v>0</v>
      </c>
      <c r="K5710" s="9">
        <f>IF(Tabelle1[[#This Row],[Niederschlag]]="Hagel",1,0)</f>
        <v>0</v>
      </c>
      <c r="L5710" s="12" t="str">
        <f t="shared" si="267"/>
        <v/>
      </c>
      <c r="M5710" s="12" t="str">
        <f t="shared" si="268"/>
        <v/>
      </c>
      <c r="N5710" s="9" t="str">
        <f t="shared" si="269"/>
        <v/>
      </c>
    </row>
    <row r="5711" spans="1:14" x14ac:dyDescent="0.25">
      <c r="A5711" s="7">
        <v>43696</v>
      </c>
      <c r="B5711" s="8">
        <v>21.5</v>
      </c>
      <c r="C5711" s="8">
        <v>10.8</v>
      </c>
      <c r="D5711" s="16"/>
      <c r="E5711" s="10"/>
      <c r="F5711" s="9"/>
      <c r="G5711" s="9"/>
      <c r="H5711" s="19">
        <f>IFERROR(AVERAGE(Tabelle1[[#This Row],[Höchst
Temperatur
Tag]],Tabelle1[[#This Row],[Tiefst
Temperatur
Nacht]]),"")</f>
        <v>16.149999999999999</v>
      </c>
      <c r="I5711" s="9">
        <f>IF(Tabelle1[[#This Row],[Niederschlag]]="Regen",1,0)</f>
        <v>0</v>
      </c>
      <c r="J5711" s="9">
        <f>IF(Tabelle1[[#This Row],[Niederschlag]]="Schnee",1,0)</f>
        <v>0</v>
      </c>
      <c r="K5711" s="9">
        <f>IF(Tabelle1[[#This Row],[Niederschlag]]="Hagel",1,0)</f>
        <v>0</v>
      </c>
      <c r="L5711" s="12" t="str">
        <f t="shared" si="267"/>
        <v/>
      </c>
      <c r="M5711" s="12" t="str">
        <f t="shared" si="268"/>
        <v/>
      </c>
      <c r="N5711" s="9" t="str">
        <f t="shared" si="269"/>
        <v/>
      </c>
    </row>
    <row r="5712" spans="1:14" x14ac:dyDescent="0.25">
      <c r="A5712" s="7">
        <v>43697</v>
      </c>
      <c r="B5712" s="8">
        <v>20.7</v>
      </c>
      <c r="C5712" s="8">
        <v>10.3</v>
      </c>
      <c r="D5712" s="16"/>
      <c r="E5712" s="10"/>
      <c r="F5712" s="9"/>
      <c r="G5712" s="9"/>
      <c r="H5712" s="19">
        <f>IFERROR(AVERAGE(Tabelle1[[#This Row],[Höchst
Temperatur
Tag]],Tabelle1[[#This Row],[Tiefst
Temperatur
Nacht]]),"")</f>
        <v>15.5</v>
      </c>
      <c r="I5712" s="9">
        <f>IF(Tabelle1[[#This Row],[Niederschlag]]="Regen",1,0)</f>
        <v>0</v>
      </c>
      <c r="J5712" s="9">
        <f>IF(Tabelle1[[#This Row],[Niederschlag]]="Schnee",1,0)</f>
        <v>0</v>
      </c>
      <c r="K5712" s="9">
        <f>IF(Tabelle1[[#This Row],[Niederschlag]]="Hagel",1,0)</f>
        <v>0</v>
      </c>
      <c r="L5712" s="12" t="str">
        <f t="shared" si="267"/>
        <v/>
      </c>
      <c r="M5712" s="12" t="str">
        <f t="shared" si="268"/>
        <v/>
      </c>
      <c r="N5712" s="9" t="str">
        <f t="shared" si="269"/>
        <v/>
      </c>
    </row>
    <row r="5713" spans="1:14" x14ac:dyDescent="0.25">
      <c r="A5713" s="7">
        <v>43698</v>
      </c>
      <c r="B5713" s="8">
        <v>22.2</v>
      </c>
      <c r="C5713" s="8">
        <v>10.1</v>
      </c>
      <c r="D5713" s="16"/>
      <c r="E5713" s="10"/>
      <c r="F5713" s="9"/>
      <c r="G5713" s="9"/>
      <c r="H5713" s="19">
        <f>IFERROR(AVERAGE(Tabelle1[[#This Row],[Höchst
Temperatur
Tag]],Tabelle1[[#This Row],[Tiefst
Temperatur
Nacht]]),"")</f>
        <v>16.149999999999999</v>
      </c>
      <c r="I5713" s="9">
        <f>IF(Tabelle1[[#This Row],[Niederschlag]]="Regen",1,0)</f>
        <v>0</v>
      </c>
      <c r="J5713" s="9">
        <f>IF(Tabelle1[[#This Row],[Niederschlag]]="Schnee",1,0)</f>
        <v>0</v>
      </c>
      <c r="K5713" s="9">
        <f>IF(Tabelle1[[#This Row],[Niederschlag]]="Hagel",1,0)</f>
        <v>0</v>
      </c>
      <c r="L5713" s="12" t="str">
        <f t="shared" si="267"/>
        <v/>
      </c>
      <c r="M5713" s="12" t="str">
        <f t="shared" si="268"/>
        <v/>
      </c>
      <c r="N5713" s="9" t="str">
        <f t="shared" si="269"/>
        <v/>
      </c>
    </row>
    <row r="5714" spans="1:14" x14ac:dyDescent="0.25">
      <c r="A5714" s="7">
        <v>43699</v>
      </c>
      <c r="B5714" s="8">
        <v>22.7</v>
      </c>
      <c r="C5714" s="8">
        <v>11.8</v>
      </c>
      <c r="D5714" s="16"/>
      <c r="E5714" s="10"/>
      <c r="F5714" s="9"/>
      <c r="G5714" s="9"/>
      <c r="H5714" s="19">
        <f>IFERROR(AVERAGE(Tabelle1[[#This Row],[Höchst
Temperatur
Tag]],Tabelle1[[#This Row],[Tiefst
Temperatur
Nacht]]),"")</f>
        <v>17.25</v>
      </c>
      <c r="I5714" s="9">
        <f>IF(Tabelle1[[#This Row],[Niederschlag]]="Regen",1,0)</f>
        <v>0</v>
      </c>
      <c r="J5714" s="9">
        <f>IF(Tabelle1[[#This Row],[Niederschlag]]="Schnee",1,0)</f>
        <v>0</v>
      </c>
      <c r="K5714" s="9">
        <f>IF(Tabelle1[[#This Row],[Niederschlag]]="Hagel",1,0)</f>
        <v>0</v>
      </c>
      <c r="L5714" s="12" t="str">
        <f t="shared" si="267"/>
        <v/>
      </c>
      <c r="M5714" s="12" t="str">
        <f t="shared" si="268"/>
        <v/>
      </c>
      <c r="N5714" s="9" t="str">
        <f t="shared" si="269"/>
        <v/>
      </c>
    </row>
    <row r="5715" spans="1:14" x14ac:dyDescent="0.25">
      <c r="A5715" s="7">
        <v>43700</v>
      </c>
      <c r="B5715" s="8">
        <v>24</v>
      </c>
      <c r="C5715" s="8">
        <v>14.1</v>
      </c>
      <c r="D5715" s="16"/>
      <c r="E5715" s="10"/>
      <c r="F5715" s="9"/>
      <c r="G5715" s="9"/>
      <c r="H5715" s="19">
        <f>IFERROR(AVERAGE(Tabelle1[[#This Row],[Höchst
Temperatur
Tag]],Tabelle1[[#This Row],[Tiefst
Temperatur
Nacht]]),"")</f>
        <v>19.05</v>
      </c>
      <c r="I5715" s="9">
        <f>IF(Tabelle1[[#This Row],[Niederschlag]]="Regen",1,0)</f>
        <v>0</v>
      </c>
      <c r="J5715" s="9">
        <f>IF(Tabelle1[[#This Row],[Niederschlag]]="Schnee",1,0)</f>
        <v>0</v>
      </c>
      <c r="K5715" s="9">
        <f>IF(Tabelle1[[#This Row],[Niederschlag]]="Hagel",1,0)</f>
        <v>0</v>
      </c>
      <c r="L5715" s="12" t="str">
        <f t="shared" si="267"/>
        <v/>
      </c>
      <c r="M5715" s="12" t="str">
        <f t="shared" si="268"/>
        <v/>
      </c>
      <c r="N5715" s="9" t="str">
        <f t="shared" si="269"/>
        <v/>
      </c>
    </row>
    <row r="5716" spans="1:14" x14ac:dyDescent="0.25">
      <c r="A5716" s="7">
        <v>43701</v>
      </c>
      <c r="B5716" s="8">
        <v>25.1</v>
      </c>
      <c r="C5716" s="8">
        <v>14.5</v>
      </c>
      <c r="D5716" s="16"/>
      <c r="E5716" s="10"/>
      <c r="F5716" s="9"/>
      <c r="G5716" s="9"/>
      <c r="H5716" s="19">
        <f>IFERROR(AVERAGE(Tabelle1[[#This Row],[Höchst
Temperatur
Tag]],Tabelle1[[#This Row],[Tiefst
Temperatur
Nacht]]),"")</f>
        <v>19.8</v>
      </c>
      <c r="I5716" s="9">
        <f>IF(Tabelle1[[#This Row],[Niederschlag]]="Regen",1,0)</f>
        <v>0</v>
      </c>
      <c r="J5716" s="9">
        <f>IF(Tabelle1[[#This Row],[Niederschlag]]="Schnee",1,0)</f>
        <v>0</v>
      </c>
      <c r="K5716" s="9">
        <f>IF(Tabelle1[[#This Row],[Niederschlag]]="Hagel",1,0)</f>
        <v>0</v>
      </c>
      <c r="L5716" s="12" t="str">
        <f t="shared" si="267"/>
        <v/>
      </c>
      <c r="M5716" s="12" t="str">
        <f t="shared" si="268"/>
        <v/>
      </c>
      <c r="N5716" s="9">
        <f t="shared" si="269"/>
        <v>1</v>
      </c>
    </row>
    <row r="5717" spans="1:14" x14ac:dyDescent="0.25">
      <c r="A5717" s="7">
        <v>43702</v>
      </c>
      <c r="B5717" s="8">
        <v>28.3</v>
      </c>
      <c r="C5717" s="8">
        <v>17.3</v>
      </c>
      <c r="D5717" s="16"/>
      <c r="E5717" s="10"/>
      <c r="F5717" s="9"/>
      <c r="G5717" s="9"/>
      <c r="H5717" s="19">
        <f>IFERROR(AVERAGE(Tabelle1[[#This Row],[Höchst
Temperatur
Tag]],Tabelle1[[#This Row],[Tiefst
Temperatur
Nacht]]),"")</f>
        <v>22.8</v>
      </c>
      <c r="I5717" s="9">
        <f>IF(Tabelle1[[#This Row],[Niederschlag]]="Regen",1,0)</f>
        <v>0</v>
      </c>
      <c r="J5717" s="9">
        <f>IF(Tabelle1[[#This Row],[Niederschlag]]="Schnee",1,0)</f>
        <v>0</v>
      </c>
      <c r="K5717" s="9">
        <f>IF(Tabelle1[[#This Row],[Niederschlag]]="Hagel",1,0)</f>
        <v>0</v>
      </c>
      <c r="L5717" s="12" t="str">
        <f t="shared" si="267"/>
        <v/>
      </c>
      <c r="M5717" s="12" t="str">
        <f t="shared" si="268"/>
        <v/>
      </c>
      <c r="N5717" s="9">
        <f t="shared" si="269"/>
        <v>1</v>
      </c>
    </row>
    <row r="5718" spans="1:14" x14ac:dyDescent="0.25">
      <c r="A5718" s="7">
        <v>43703</v>
      </c>
      <c r="B5718" s="8">
        <v>29</v>
      </c>
      <c r="C5718" s="8">
        <v>18.7</v>
      </c>
      <c r="D5718" s="16"/>
      <c r="E5718" s="10"/>
      <c r="F5718" s="9" t="s">
        <v>6</v>
      </c>
      <c r="G5718" s="9"/>
      <c r="H5718" s="19">
        <f>IFERROR(AVERAGE(Tabelle1[[#This Row],[Höchst
Temperatur
Tag]],Tabelle1[[#This Row],[Tiefst
Temperatur
Nacht]]),"")</f>
        <v>23.85</v>
      </c>
      <c r="I5718" s="9">
        <f>IF(Tabelle1[[#This Row],[Niederschlag]]="Regen",1,0)</f>
        <v>0</v>
      </c>
      <c r="J5718" s="9">
        <f>IF(Tabelle1[[#This Row],[Niederschlag]]="Schnee",1,0)</f>
        <v>0</v>
      </c>
      <c r="K5718" s="9">
        <f>IF(Tabelle1[[#This Row],[Niederschlag]]="Hagel",1,0)</f>
        <v>0</v>
      </c>
      <c r="L5718" s="12" t="str">
        <f t="shared" si="267"/>
        <v/>
      </c>
      <c r="M5718" s="12" t="str">
        <f t="shared" si="268"/>
        <v/>
      </c>
      <c r="N5718" s="9">
        <f t="shared" si="269"/>
        <v>1</v>
      </c>
    </row>
    <row r="5719" spans="1:14" x14ac:dyDescent="0.25">
      <c r="A5719" s="7">
        <v>43704</v>
      </c>
      <c r="B5719" s="8">
        <v>30.4</v>
      </c>
      <c r="C5719" s="8">
        <v>18.7</v>
      </c>
      <c r="D5719" s="16"/>
      <c r="E5719" s="10"/>
      <c r="F5719" s="9" t="s">
        <v>6</v>
      </c>
      <c r="G5719" s="9"/>
      <c r="H5719" s="19">
        <f>IFERROR(AVERAGE(Tabelle1[[#This Row],[Höchst
Temperatur
Tag]],Tabelle1[[#This Row],[Tiefst
Temperatur
Nacht]]),"")</f>
        <v>24.549999999999997</v>
      </c>
      <c r="I5719" s="9">
        <f>IF(Tabelle1[[#This Row],[Niederschlag]]="Regen",1,0)</f>
        <v>0</v>
      </c>
      <c r="J5719" s="9">
        <f>IF(Tabelle1[[#This Row],[Niederschlag]]="Schnee",1,0)</f>
        <v>0</v>
      </c>
      <c r="K5719" s="9">
        <f>IF(Tabelle1[[#This Row],[Niederschlag]]="Hagel",1,0)</f>
        <v>0</v>
      </c>
      <c r="L5719" s="12" t="str">
        <f t="shared" si="267"/>
        <v/>
      </c>
      <c r="M5719" s="12" t="str">
        <f t="shared" si="268"/>
        <v/>
      </c>
      <c r="N5719" s="9">
        <f t="shared" si="269"/>
        <v>1</v>
      </c>
    </row>
    <row r="5720" spans="1:14" x14ac:dyDescent="0.25">
      <c r="A5720" s="7">
        <v>43705</v>
      </c>
      <c r="B5720" s="8">
        <v>28.3</v>
      </c>
      <c r="C5720" s="8">
        <v>17.100000000000001</v>
      </c>
      <c r="D5720" s="16"/>
      <c r="E5720" s="10"/>
      <c r="F5720" s="9"/>
      <c r="G5720" s="9"/>
      <c r="H5720" s="19">
        <f>IFERROR(AVERAGE(Tabelle1[[#This Row],[Höchst
Temperatur
Tag]],Tabelle1[[#This Row],[Tiefst
Temperatur
Nacht]]),"")</f>
        <v>22.700000000000003</v>
      </c>
      <c r="I5720" s="9">
        <f>IF(Tabelle1[[#This Row],[Niederschlag]]="Regen",1,0)</f>
        <v>0</v>
      </c>
      <c r="J5720" s="9">
        <f>IF(Tabelle1[[#This Row],[Niederschlag]]="Schnee",1,0)</f>
        <v>0</v>
      </c>
      <c r="K5720" s="9">
        <f>IF(Tabelle1[[#This Row],[Niederschlag]]="Hagel",1,0)</f>
        <v>0</v>
      </c>
      <c r="L5720" s="12" t="str">
        <f t="shared" si="267"/>
        <v/>
      </c>
      <c r="M5720" s="12" t="str">
        <f t="shared" si="268"/>
        <v/>
      </c>
      <c r="N5720" s="9">
        <f t="shared" si="269"/>
        <v>1</v>
      </c>
    </row>
    <row r="5721" spans="1:14" x14ac:dyDescent="0.25">
      <c r="A5721" s="7">
        <v>43706</v>
      </c>
      <c r="B5721" s="8">
        <v>27</v>
      </c>
      <c r="C5721" s="8">
        <v>14.7</v>
      </c>
      <c r="D5721" s="16"/>
      <c r="E5721" s="10"/>
      <c r="F5721" s="9"/>
      <c r="G5721" s="9"/>
      <c r="H5721" s="19">
        <f>IFERROR(AVERAGE(Tabelle1[[#This Row],[Höchst
Temperatur
Tag]],Tabelle1[[#This Row],[Tiefst
Temperatur
Nacht]]),"")</f>
        <v>20.85</v>
      </c>
      <c r="I5721" s="9">
        <f>IF(Tabelle1[[#This Row],[Niederschlag]]="Regen",1,0)</f>
        <v>0</v>
      </c>
      <c r="J5721" s="9">
        <f>IF(Tabelle1[[#This Row],[Niederschlag]]="Schnee",1,0)</f>
        <v>0</v>
      </c>
      <c r="K5721" s="9">
        <f>IF(Tabelle1[[#This Row],[Niederschlag]]="Hagel",1,0)</f>
        <v>0</v>
      </c>
      <c r="L5721" s="12" t="str">
        <f t="shared" si="267"/>
        <v/>
      </c>
      <c r="M5721" s="12" t="str">
        <f t="shared" si="268"/>
        <v/>
      </c>
      <c r="N5721" s="9">
        <f t="shared" si="269"/>
        <v>1</v>
      </c>
    </row>
    <row r="5722" spans="1:14" x14ac:dyDescent="0.25">
      <c r="A5722" s="7">
        <v>43707</v>
      </c>
      <c r="B5722" s="8">
        <v>25.2</v>
      </c>
      <c r="C5722" s="8">
        <v>14.8</v>
      </c>
      <c r="D5722" s="16"/>
      <c r="E5722" s="10"/>
      <c r="F5722" s="9"/>
      <c r="G5722" s="9"/>
      <c r="H5722" s="19">
        <f>IFERROR(AVERAGE(Tabelle1[[#This Row],[Höchst
Temperatur
Tag]],Tabelle1[[#This Row],[Tiefst
Temperatur
Nacht]]),"")</f>
        <v>20</v>
      </c>
      <c r="I5722" s="9">
        <f>IF(Tabelle1[[#This Row],[Niederschlag]]="Regen",1,0)</f>
        <v>0</v>
      </c>
      <c r="J5722" s="9">
        <f>IF(Tabelle1[[#This Row],[Niederschlag]]="Schnee",1,0)</f>
        <v>0</v>
      </c>
      <c r="K5722" s="9">
        <f>IF(Tabelle1[[#This Row],[Niederschlag]]="Hagel",1,0)</f>
        <v>0</v>
      </c>
      <c r="L5722" s="12" t="str">
        <f t="shared" si="267"/>
        <v/>
      </c>
      <c r="M5722" s="12" t="str">
        <f t="shared" si="268"/>
        <v/>
      </c>
      <c r="N5722" s="9">
        <f t="shared" si="269"/>
        <v>1</v>
      </c>
    </row>
    <row r="5723" spans="1:14" x14ac:dyDescent="0.25">
      <c r="A5723" s="7">
        <v>43708</v>
      </c>
      <c r="B5723" s="8">
        <v>28.7</v>
      </c>
      <c r="C5723" s="8">
        <v>14.1</v>
      </c>
      <c r="D5723" s="16" t="s">
        <v>1</v>
      </c>
      <c r="E5723" s="10"/>
      <c r="F5723" s="9" t="s">
        <v>6</v>
      </c>
      <c r="G5723" s="9"/>
      <c r="H5723" s="19">
        <f>IFERROR(AVERAGE(Tabelle1[[#This Row],[Höchst
Temperatur
Tag]],Tabelle1[[#This Row],[Tiefst
Temperatur
Nacht]]),"")</f>
        <v>21.4</v>
      </c>
      <c r="I5723" s="9">
        <f>IF(Tabelle1[[#This Row],[Niederschlag]]="Regen",1,0)</f>
        <v>1</v>
      </c>
      <c r="J5723" s="9">
        <f>IF(Tabelle1[[#This Row],[Niederschlag]]="Schnee",1,0)</f>
        <v>0</v>
      </c>
      <c r="K5723" s="9">
        <f>IF(Tabelle1[[#This Row],[Niederschlag]]="Hagel",1,0)</f>
        <v>0</v>
      </c>
      <c r="L5723" s="12" t="str">
        <f t="shared" si="267"/>
        <v/>
      </c>
      <c r="M5723" s="12" t="str">
        <f t="shared" si="268"/>
        <v/>
      </c>
      <c r="N5723" s="9">
        <f t="shared" si="269"/>
        <v>1</v>
      </c>
    </row>
    <row r="5724" spans="1:14" x14ac:dyDescent="0.25">
      <c r="A5724" s="7">
        <v>43709</v>
      </c>
      <c r="B5724" s="8">
        <v>20.7</v>
      </c>
      <c r="C5724" s="8">
        <v>9.6999999999999993</v>
      </c>
      <c r="D5724" s="16"/>
      <c r="E5724" s="10"/>
      <c r="F5724" s="9"/>
      <c r="G5724" s="9"/>
      <c r="H5724" s="19">
        <f>IFERROR(AVERAGE(Tabelle1[[#This Row],[Höchst
Temperatur
Tag]],Tabelle1[[#This Row],[Tiefst
Temperatur
Nacht]]),"")</f>
        <v>15.2</v>
      </c>
      <c r="I5724" s="9">
        <f>IF(Tabelle1[[#This Row],[Niederschlag]]="Regen",1,0)</f>
        <v>0</v>
      </c>
      <c r="J5724" s="9">
        <f>IF(Tabelle1[[#This Row],[Niederschlag]]="Schnee",1,0)</f>
        <v>0</v>
      </c>
      <c r="K5724" s="9">
        <f>IF(Tabelle1[[#This Row],[Niederschlag]]="Hagel",1,0)</f>
        <v>0</v>
      </c>
      <c r="L5724" s="12" t="str">
        <f t="shared" si="267"/>
        <v/>
      </c>
      <c r="M5724" s="12" t="str">
        <f t="shared" si="268"/>
        <v/>
      </c>
      <c r="N5724" s="9" t="str">
        <f t="shared" si="269"/>
        <v/>
      </c>
    </row>
    <row r="5725" spans="1:14" x14ac:dyDescent="0.25">
      <c r="A5725" s="7">
        <v>43710</v>
      </c>
      <c r="B5725" s="8">
        <v>18.8</v>
      </c>
      <c r="C5725" s="8">
        <v>9.3000000000000007</v>
      </c>
      <c r="D5725" s="16"/>
      <c r="E5725" s="10"/>
      <c r="F5725" s="9"/>
      <c r="G5725" s="9"/>
      <c r="H5725" s="19">
        <f>IFERROR(AVERAGE(Tabelle1[[#This Row],[Höchst
Temperatur
Tag]],Tabelle1[[#This Row],[Tiefst
Temperatur
Nacht]]),"")</f>
        <v>14.05</v>
      </c>
      <c r="I5725" s="9">
        <f>IF(Tabelle1[[#This Row],[Niederschlag]]="Regen",1,0)</f>
        <v>0</v>
      </c>
      <c r="J5725" s="9">
        <f>IF(Tabelle1[[#This Row],[Niederschlag]]="Schnee",1,0)</f>
        <v>0</v>
      </c>
      <c r="K5725" s="9">
        <f>IF(Tabelle1[[#This Row],[Niederschlag]]="Hagel",1,0)</f>
        <v>0</v>
      </c>
      <c r="L5725" s="12" t="str">
        <f t="shared" si="267"/>
        <v/>
      </c>
      <c r="M5725" s="12" t="str">
        <f t="shared" si="268"/>
        <v/>
      </c>
      <c r="N5725" s="9" t="str">
        <f t="shared" si="269"/>
        <v/>
      </c>
    </row>
    <row r="5726" spans="1:14" x14ac:dyDescent="0.25">
      <c r="A5726" s="7">
        <v>43711</v>
      </c>
      <c r="B5726" s="8">
        <v>21.7</v>
      </c>
      <c r="C5726" s="8">
        <v>9.8000000000000007</v>
      </c>
      <c r="D5726" s="16"/>
      <c r="E5726" s="10"/>
      <c r="F5726" s="9"/>
      <c r="G5726" s="9"/>
      <c r="H5726" s="19">
        <f>IFERROR(AVERAGE(Tabelle1[[#This Row],[Höchst
Temperatur
Tag]],Tabelle1[[#This Row],[Tiefst
Temperatur
Nacht]]),"")</f>
        <v>15.75</v>
      </c>
      <c r="I5726" s="9">
        <f>IF(Tabelle1[[#This Row],[Niederschlag]]="Regen",1,0)</f>
        <v>0</v>
      </c>
      <c r="J5726" s="9">
        <f>IF(Tabelle1[[#This Row],[Niederschlag]]="Schnee",1,0)</f>
        <v>0</v>
      </c>
      <c r="K5726" s="9">
        <f>IF(Tabelle1[[#This Row],[Niederschlag]]="Hagel",1,0)</f>
        <v>0</v>
      </c>
      <c r="L5726" s="12" t="str">
        <f t="shared" si="267"/>
        <v/>
      </c>
      <c r="M5726" s="12" t="str">
        <f t="shared" si="268"/>
        <v/>
      </c>
      <c r="N5726" s="9" t="str">
        <f t="shared" si="269"/>
        <v/>
      </c>
    </row>
    <row r="5727" spans="1:14" x14ac:dyDescent="0.25">
      <c r="A5727" s="7">
        <v>43712</v>
      </c>
      <c r="B5727" s="8">
        <v>22.8</v>
      </c>
      <c r="C5727" s="8">
        <v>9.3000000000000007</v>
      </c>
      <c r="D5727" s="16" t="s">
        <v>1</v>
      </c>
      <c r="E5727" s="10"/>
      <c r="F5727" s="9"/>
      <c r="G5727" s="9"/>
      <c r="H5727" s="19">
        <f>IFERROR(AVERAGE(Tabelle1[[#This Row],[Höchst
Temperatur
Tag]],Tabelle1[[#This Row],[Tiefst
Temperatur
Nacht]]),"")</f>
        <v>16.05</v>
      </c>
      <c r="I5727" s="9">
        <f>IF(Tabelle1[[#This Row],[Niederschlag]]="Regen",1,0)</f>
        <v>1</v>
      </c>
      <c r="J5727" s="9">
        <f>IF(Tabelle1[[#This Row],[Niederschlag]]="Schnee",1,0)</f>
        <v>0</v>
      </c>
      <c r="K5727" s="9">
        <f>IF(Tabelle1[[#This Row],[Niederschlag]]="Hagel",1,0)</f>
        <v>0</v>
      </c>
      <c r="L5727" s="12" t="str">
        <f t="shared" si="267"/>
        <v/>
      </c>
      <c r="M5727" s="12" t="str">
        <f t="shared" si="268"/>
        <v/>
      </c>
      <c r="N5727" s="9" t="str">
        <f t="shared" si="269"/>
        <v/>
      </c>
    </row>
    <row r="5728" spans="1:14" x14ac:dyDescent="0.25">
      <c r="A5728" s="7">
        <v>43713</v>
      </c>
      <c r="B5728" s="8">
        <v>17.5</v>
      </c>
      <c r="C5728" s="8">
        <v>7.1</v>
      </c>
      <c r="D5728" s="16" t="s">
        <v>1</v>
      </c>
      <c r="E5728" s="10"/>
      <c r="F5728" s="9"/>
      <c r="G5728" s="9"/>
      <c r="H5728" s="19">
        <f>IFERROR(AVERAGE(Tabelle1[[#This Row],[Höchst
Temperatur
Tag]],Tabelle1[[#This Row],[Tiefst
Temperatur
Nacht]]),"")</f>
        <v>12.3</v>
      </c>
      <c r="I5728" s="9">
        <f>IF(Tabelle1[[#This Row],[Niederschlag]]="Regen",1,0)</f>
        <v>1</v>
      </c>
      <c r="J5728" s="9">
        <f>IF(Tabelle1[[#This Row],[Niederschlag]]="Schnee",1,0)</f>
        <v>0</v>
      </c>
      <c r="K5728" s="9">
        <f>IF(Tabelle1[[#This Row],[Niederschlag]]="Hagel",1,0)</f>
        <v>0</v>
      </c>
      <c r="L5728" s="12" t="str">
        <f t="shared" si="267"/>
        <v/>
      </c>
      <c r="M5728" s="12" t="str">
        <f t="shared" si="268"/>
        <v/>
      </c>
      <c r="N5728" s="9" t="str">
        <f t="shared" si="269"/>
        <v/>
      </c>
    </row>
    <row r="5729" spans="1:14" x14ac:dyDescent="0.25">
      <c r="A5729" s="7">
        <v>43714</v>
      </c>
      <c r="B5729" s="8">
        <v>17.3</v>
      </c>
      <c r="C5729" s="8">
        <v>6.7</v>
      </c>
      <c r="D5729" s="16"/>
      <c r="E5729" s="10"/>
      <c r="F5729" s="9"/>
      <c r="G5729" s="9"/>
      <c r="H5729" s="19">
        <f>IFERROR(AVERAGE(Tabelle1[[#This Row],[Höchst
Temperatur
Tag]],Tabelle1[[#This Row],[Tiefst
Temperatur
Nacht]]),"")</f>
        <v>12</v>
      </c>
      <c r="I5729" s="9">
        <f>IF(Tabelle1[[#This Row],[Niederschlag]]="Regen",1,0)</f>
        <v>0</v>
      </c>
      <c r="J5729" s="9">
        <f>IF(Tabelle1[[#This Row],[Niederschlag]]="Schnee",1,0)</f>
        <v>0</v>
      </c>
      <c r="K5729" s="9">
        <f>IF(Tabelle1[[#This Row],[Niederschlag]]="Hagel",1,0)</f>
        <v>0</v>
      </c>
      <c r="L5729" s="12" t="str">
        <f t="shared" si="267"/>
        <v/>
      </c>
      <c r="M5729" s="12" t="str">
        <f t="shared" si="268"/>
        <v/>
      </c>
      <c r="N5729" s="9" t="str">
        <f t="shared" si="269"/>
        <v/>
      </c>
    </row>
    <row r="5730" spans="1:14" x14ac:dyDescent="0.25">
      <c r="A5730" s="7">
        <v>43715</v>
      </c>
      <c r="B5730" s="8">
        <v>14.9</v>
      </c>
      <c r="C5730" s="8">
        <v>9.6</v>
      </c>
      <c r="D5730" s="16"/>
      <c r="E5730" s="10"/>
      <c r="F5730" s="9"/>
      <c r="G5730" s="9"/>
      <c r="H5730" s="19">
        <f>IFERROR(AVERAGE(Tabelle1[[#This Row],[Höchst
Temperatur
Tag]],Tabelle1[[#This Row],[Tiefst
Temperatur
Nacht]]),"")</f>
        <v>12.25</v>
      </c>
      <c r="I5730" s="9">
        <f>IF(Tabelle1[[#This Row],[Niederschlag]]="Regen",1,0)</f>
        <v>0</v>
      </c>
      <c r="J5730" s="9">
        <f>IF(Tabelle1[[#This Row],[Niederschlag]]="Schnee",1,0)</f>
        <v>0</v>
      </c>
      <c r="K5730" s="9">
        <f>IF(Tabelle1[[#This Row],[Niederschlag]]="Hagel",1,0)</f>
        <v>0</v>
      </c>
      <c r="L5730" s="12" t="str">
        <f t="shared" si="267"/>
        <v/>
      </c>
      <c r="M5730" s="12" t="str">
        <f t="shared" si="268"/>
        <v/>
      </c>
      <c r="N5730" s="9" t="str">
        <f t="shared" si="269"/>
        <v/>
      </c>
    </row>
    <row r="5731" spans="1:14" x14ac:dyDescent="0.25">
      <c r="A5731" s="7">
        <v>43716</v>
      </c>
      <c r="B5731" s="8">
        <v>13.9</v>
      </c>
      <c r="C5731" s="8">
        <v>8.8000000000000007</v>
      </c>
      <c r="D5731" s="16" t="s">
        <v>1</v>
      </c>
      <c r="E5731" s="10"/>
      <c r="F5731" s="9"/>
      <c r="G5731" s="9"/>
      <c r="H5731" s="19">
        <f>IFERROR(AVERAGE(Tabelle1[[#This Row],[Höchst
Temperatur
Tag]],Tabelle1[[#This Row],[Tiefst
Temperatur
Nacht]]),"")</f>
        <v>11.350000000000001</v>
      </c>
      <c r="I5731" s="9">
        <f>IF(Tabelle1[[#This Row],[Niederschlag]]="Regen",1,0)</f>
        <v>1</v>
      </c>
      <c r="J5731" s="9">
        <f>IF(Tabelle1[[#This Row],[Niederschlag]]="Schnee",1,0)</f>
        <v>0</v>
      </c>
      <c r="K5731" s="9">
        <f>IF(Tabelle1[[#This Row],[Niederschlag]]="Hagel",1,0)</f>
        <v>0</v>
      </c>
      <c r="L5731" s="12" t="str">
        <f t="shared" si="267"/>
        <v/>
      </c>
      <c r="M5731" s="12" t="str">
        <f t="shared" si="268"/>
        <v/>
      </c>
      <c r="N5731" s="9" t="str">
        <f t="shared" si="269"/>
        <v/>
      </c>
    </row>
    <row r="5732" spans="1:14" x14ac:dyDescent="0.25">
      <c r="A5732" s="7">
        <v>43717</v>
      </c>
      <c r="B5732" s="8">
        <v>14.5</v>
      </c>
      <c r="C5732" s="8">
        <v>6.8</v>
      </c>
      <c r="D5732" s="16"/>
      <c r="E5732" s="10"/>
      <c r="F5732" s="9"/>
      <c r="G5732" s="9"/>
      <c r="H5732" s="19">
        <f>IFERROR(AVERAGE(Tabelle1[[#This Row],[Höchst
Temperatur
Tag]],Tabelle1[[#This Row],[Tiefst
Temperatur
Nacht]]),"")</f>
        <v>10.65</v>
      </c>
      <c r="I5732" s="9">
        <f>IF(Tabelle1[[#This Row],[Niederschlag]]="Regen",1,0)</f>
        <v>0</v>
      </c>
      <c r="J5732" s="9">
        <f>IF(Tabelle1[[#This Row],[Niederschlag]]="Schnee",1,0)</f>
        <v>0</v>
      </c>
      <c r="K5732" s="9">
        <f>IF(Tabelle1[[#This Row],[Niederschlag]]="Hagel",1,0)</f>
        <v>0</v>
      </c>
      <c r="L5732" s="12" t="str">
        <f t="shared" si="267"/>
        <v/>
      </c>
      <c r="M5732" s="12" t="str">
        <f t="shared" si="268"/>
        <v/>
      </c>
      <c r="N5732" s="9" t="str">
        <f t="shared" si="269"/>
        <v/>
      </c>
    </row>
    <row r="5733" spans="1:14" x14ac:dyDescent="0.25">
      <c r="A5733" s="7">
        <v>43718</v>
      </c>
      <c r="B5733" s="8">
        <v>17.3</v>
      </c>
      <c r="C5733" s="8">
        <v>6.4</v>
      </c>
      <c r="D5733" s="16"/>
      <c r="E5733" s="10"/>
      <c r="F5733" s="9"/>
      <c r="G5733" s="9"/>
      <c r="H5733" s="19">
        <f>IFERROR(AVERAGE(Tabelle1[[#This Row],[Höchst
Temperatur
Tag]],Tabelle1[[#This Row],[Tiefst
Temperatur
Nacht]]),"")</f>
        <v>11.850000000000001</v>
      </c>
      <c r="I5733" s="9">
        <f>IF(Tabelle1[[#This Row],[Niederschlag]]="Regen",1,0)</f>
        <v>0</v>
      </c>
      <c r="J5733" s="9">
        <f>IF(Tabelle1[[#This Row],[Niederschlag]]="Schnee",1,0)</f>
        <v>0</v>
      </c>
      <c r="K5733" s="9">
        <f>IF(Tabelle1[[#This Row],[Niederschlag]]="Hagel",1,0)</f>
        <v>0</v>
      </c>
      <c r="L5733" s="12" t="str">
        <f t="shared" si="267"/>
        <v/>
      </c>
      <c r="M5733" s="12" t="str">
        <f t="shared" si="268"/>
        <v/>
      </c>
      <c r="N5733" s="9" t="str">
        <f t="shared" si="269"/>
        <v/>
      </c>
    </row>
    <row r="5734" spans="1:14" x14ac:dyDescent="0.25">
      <c r="A5734" s="7">
        <v>43719</v>
      </c>
      <c r="B5734" s="8">
        <v>17.100000000000001</v>
      </c>
      <c r="C5734" s="8">
        <v>6.1</v>
      </c>
      <c r="D5734" s="16" t="s">
        <v>1</v>
      </c>
      <c r="E5734" s="10"/>
      <c r="F5734" s="9"/>
      <c r="G5734" s="9"/>
      <c r="H5734" s="19">
        <f>IFERROR(AVERAGE(Tabelle1[[#This Row],[Höchst
Temperatur
Tag]],Tabelle1[[#This Row],[Tiefst
Temperatur
Nacht]]),"")</f>
        <v>11.600000000000001</v>
      </c>
      <c r="I5734" s="9">
        <f>IF(Tabelle1[[#This Row],[Niederschlag]]="Regen",1,0)</f>
        <v>1</v>
      </c>
      <c r="J5734" s="9">
        <f>IF(Tabelle1[[#This Row],[Niederschlag]]="Schnee",1,0)</f>
        <v>0</v>
      </c>
      <c r="K5734" s="9">
        <f>IF(Tabelle1[[#This Row],[Niederschlag]]="Hagel",1,0)</f>
        <v>0</v>
      </c>
      <c r="L5734" s="12" t="str">
        <f t="shared" si="267"/>
        <v/>
      </c>
      <c r="M5734" s="12" t="str">
        <f t="shared" si="268"/>
        <v/>
      </c>
      <c r="N5734" s="9" t="str">
        <f t="shared" si="269"/>
        <v/>
      </c>
    </row>
    <row r="5735" spans="1:14" x14ac:dyDescent="0.25">
      <c r="A5735" s="7">
        <v>43720</v>
      </c>
      <c r="B5735" s="8">
        <v>20.9</v>
      </c>
      <c r="C5735" s="8">
        <v>10.4</v>
      </c>
      <c r="D5735" s="16" t="s">
        <v>1</v>
      </c>
      <c r="E5735" s="10"/>
      <c r="F5735" s="9"/>
      <c r="G5735" s="9"/>
      <c r="H5735" s="19">
        <f>IFERROR(AVERAGE(Tabelle1[[#This Row],[Höchst
Temperatur
Tag]],Tabelle1[[#This Row],[Tiefst
Temperatur
Nacht]]),"")</f>
        <v>15.649999999999999</v>
      </c>
      <c r="I5735" s="9">
        <f>IF(Tabelle1[[#This Row],[Niederschlag]]="Regen",1,0)</f>
        <v>1</v>
      </c>
      <c r="J5735" s="9">
        <f>IF(Tabelle1[[#This Row],[Niederschlag]]="Schnee",1,0)</f>
        <v>0</v>
      </c>
      <c r="K5735" s="9">
        <f>IF(Tabelle1[[#This Row],[Niederschlag]]="Hagel",1,0)</f>
        <v>0</v>
      </c>
      <c r="L5735" s="12" t="str">
        <f t="shared" si="267"/>
        <v/>
      </c>
      <c r="M5735" s="12" t="str">
        <f t="shared" si="268"/>
        <v/>
      </c>
      <c r="N5735" s="9" t="str">
        <f t="shared" si="269"/>
        <v/>
      </c>
    </row>
    <row r="5736" spans="1:14" x14ac:dyDescent="0.25">
      <c r="A5736" s="7">
        <v>43721</v>
      </c>
      <c r="B5736" s="8">
        <v>20.399999999999999</v>
      </c>
      <c r="C5736" s="8">
        <v>9.6999999999999993</v>
      </c>
      <c r="D5736" s="16" t="s">
        <v>1</v>
      </c>
      <c r="E5736" s="10"/>
      <c r="F5736" s="9"/>
      <c r="G5736" s="9"/>
      <c r="H5736" s="19">
        <f>IFERROR(AVERAGE(Tabelle1[[#This Row],[Höchst
Temperatur
Tag]],Tabelle1[[#This Row],[Tiefst
Temperatur
Nacht]]),"")</f>
        <v>15.049999999999999</v>
      </c>
      <c r="I5736" s="9">
        <f>IF(Tabelle1[[#This Row],[Niederschlag]]="Regen",1,0)</f>
        <v>1</v>
      </c>
      <c r="J5736" s="9">
        <f>IF(Tabelle1[[#This Row],[Niederschlag]]="Schnee",1,0)</f>
        <v>0</v>
      </c>
      <c r="K5736" s="9">
        <f>IF(Tabelle1[[#This Row],[Niederschlag]]="Hagel",1,0)</f>
        <v>0</v>
      </c>
      <c r="L5736" s="12" t="str">
        <f t="shared" si="267"/>
        <v/>
      </c>
      <c r="M5736" s="12" t="str">
        <f t="shared" si="268"/>
        <v/>
      </c>
      <c r="N5736" s="9" t="str">
        <f t="shared" si="269"/>
        <v/>
      </c>
    </row>
    <row r="5737" spans="1:14" x14ac:dyDescent="0.25">
      <c r="A5737" s="7">
        <v>43722</v>
      </c>
      <c r="B5737" s="8">
        <v>18.399999999999999</v>
      </c>
      <c r="C5737" s="8">
        <v>10.199999999999999</v>
      </c>
      <c r="D5737" s="16"/>
      <c r="E5737" s="10"/>
      <c r="F5737" s="9"/>
      <c r="G5737" s="9"/>
      <c r="H5737" s="19">
        <f>IFERROR(AVERAGE(Tabelle1[[#This Row],[Höchst
Temperatur
Tag]],Tabelle1[[#This Row],[Tiefst
Temperatur
Nacht]]),"")</f>
        <v>14.299999999999999</v>
      </c>
      <c r="I5737" s="9">
        <f>IF(Tabelle1[[#This Row],[Niederschlag]]="Regen",1,0)</f>
        <v>0</v>
      </c>
      <c r="J5737" s="9">
        <f>IF(Tabelle1[[#This Row],[Niederschlag]]="Schnee",1,0)</f>
        <v>0</v>
      </c>
      <c r="K5737" s="9">
        <f>IF(Tabelle1[[#This Row],[Niederschlag]]="Hagel",1,0)</f>
        <v>0</v>
      </c>
      <c r="L5737" s="12" t="str">
        <f t="shared" si="267"/>
        <v/>
      </c>
      <c r="M5737" s="12" t="str">
        <f t="shared" si="268"/>
        <v/>
      </c>
      <c r="N5737" s="9" t="str">
        <f t="shared" si="269"/>
        <v/>
      </c>
    </row>
    <row r="5738" spans="1:14" x14ac:dyDescent="0.25">
      <c r="A5738" s="7">
        <v>43723</v>
      </c>
      <c r="B5738" s="8">
        <v>21.6</v>
      </c>
      <c r="C5738" s="8">
        <v>11</v>
      </c>
      <c r="D5738" s="16"/>
      <c r="E5738" s="10"/>
      <c r="F5738" s="9"/>
      <c r="G5738" s="9"/>
      <c r="H5738" s="19">
        <f>IFERROR(AVERAGE(Tabelle1[[#This Row],[Höchst
Temperatur
Tag]],Tabelle1[[#This Row],[Tiefst
Temperatur
Nacht]]),"")</f>
        <v>16.3</v>
      </c>
      <c r="I5738" s="9">
        <f>IF(Tabelle1[[#This Row],[Niederschlag]]="Regen",1,0)</f>
        <v>0</v>
      </c>
      <c r="J5738" s="9">
        <f>IF(Tabelle1[[#This Row],[Niederschlag]]="Schnee",1,0)</f>
        <v>0</v>
      </c>
      <c r="K5738" s="9">
        <f>IF(Tabelle1[[#This Row],[Niederschlag]]="Hagel",1,0)</f>
        <v>0</v>
      </c>
      <c r="L5738" s="12" t="str">
        <f t="shared" si="267"/>
        <v/>
      </c>
      <c r="M5738" s="12" t="str">
        <f t="shared" si="268"/>
        <v/>
      </c>
      <c r="N5738" s="9" t="str">
        <f t="shared" si="269"/>
        <v/>
      </c>
    </row>
    <row r="5739" spans="1:14" x14ac:dyDescent="0.25">
      <c r="A5739" s="7">
        <v>43724</v>
      </c>
      <c r="B5739" s="8">
        <v>21</v>
      </c>
      <c r="C5739" s="8">
        <v>11.5</v>
      </c>
      <c r="D5739" s="16"/>
      <c r="E5739" s="10"/>
      <c r="F5739" s="9"/>
      <c r="G5739" s="9"/>
      <c r="H5739" s="19">
        <f>IFERROR(AVERAGE(Tabelle1[[#This Row],[Höchst
Temperatur
Tag]],Tabelle1[[#This Row],[Tiefst
Temperatur
Nacht]]),"")</f>
        <v>16.25</v>
      </c>
      <c r="I5739" s="9">
        <f>IF(Tabelle1[[#This Row],[Niederschlag]]="Regen",1,0)</f>
        <v>0</v>
      </c>
      <c r="J5739" s="9">
        <f>IF(Tabelle1[[#This Row],[Niederschlag]]="Schnee",1,0)</f>
        <v>0</v>
      </c>
      <c r="K5739" s="9">
        <f>IF(Tabelle1[[#This Row],[Niederschlag]]="Hagel",1,0)</f>
        <v>0</v>
      </c>
      <c r="L5739" s="12" t="str">
        <f t="shared" si="267"/>
        <v/>
      </c>
      <c r="M5739" s="12" t="str">
        <f t="shared" si="268"/>
        <v/>
      </c>
      <c r="N5739" s="9" t="str">
        <f t="shared" si="269"/>
        <v/>
      </c>
    </row>
    <row r="5740" spans="1:14" x14ac:dyDescent="0.25">
      <c r="A5740" s="7">
        <v>43725</v>
      </c>
      <c r="B5740" s="8">
        <v>14.3</v>
      </c>
      <c r="C5740" s="8">
        <v>7.2</v>
      </c>
      <c r="D5740" s="16" t="s">
        <v>1</v>
      </c>
      <c r="E5740" s="10"/>
      <c r="F5740" s="9"/>
      <c r="G5740" s="9"/>
      <c r="H5740" s="19">
        <f>IFERROR(AVERAGE(Tabelle1[[#This Row],[Höchst
Temperatur
Tag]],Tabelle1[[#This Row],[Tiefst
Temperatur
Nacht]]),"")</f>
        <v>10.75</v>
      </c>
      <c r="I5740" s="9">
        <f>IF(Tabelle1[[#This Row],[Niederschlag]]="Regen",1,0)</f>
        <v>1</v>
      </c>
      <c r="J5740" s="9">
        <f>IF(Tabelle1[[#This Row],[Niederschlag]]="Schnee",1,0)</f>
        <v>0</v>
      </c>
      <c r="K5740" s="9">
        <f>IF(Tabelle1[[#This Row],[Niederschlag]]="Hagel",1,0)</f>
        <v>0</v>
      </c>
      <c r="L5740" s="12" t="str">
        <f t="shared" si="267"/>
        <v/>
      </c>
      <c r="M5740" s="12" t="str">
        <f t="shared" si="268"/>
        <v/>
      </c>
      <c r="N5740" s="9" t="str">
        <f t="shared" si="269"/>
        <v/>
      </c>
    </row>
    <row r="5741" spans="1:14" x14ac:dyDescent="0.25">
      <c r="A5741" s="7">
        <v>43726</v>
      </c>
      <c r="B5741" s="8">
        <v>13.6</v>
      </c>
      <c r="C5741" s="8">
        <v>4.3</v>
      </c>
      <c r="D5741" s="16"/>
      <c r="E5741" s="10"/>
      <c r="F5741" s="9"/>
      <c r="G5741" s="9"/>
      <c r="H5741" s="19">
        <f>IFERROR(AVERAGE(Tabelle1[[#This Row],[Höchst
Temperatur
Tag]],Tabelle1[[#This Row],[Tiefst
Temperatur
Nacht]]),"")</f>
        <v>8.9499999999999993</v>
      </c>
      <c r="I5741" s="9">
        <f>IF(Tabelle1[[#This Row],[Niederschlag]]="Regen",1,0)</f>
        <v>0</v>
      </c>
      <c r="J5741" s="9">
        <f>IF(Tabelle1[[#This Row],[Niederschlag]]="Schnee",1,0)</f>
        <v>0</v>
      </c>
      <c r="K5741" s="9">
        <f>IF(Tabelle1[[#This Row],[Niederschlag]]="Hagel",1,0)</f>
        <v>0</v>
      </c>
      <c r="L5741" s="12" t="str">
        <f t="shared" si="267"/>
        <v/>
      </c>
      <c r="M5741" s="12" t="str">
        <f t="shared" si="268"/>
        <v/>
      </c>
      <c r="N5741" s="9" t="str">
        <f t="shared" si="269"/>
        <v/>
      </c>
    </row>
    <row r="5742" spans="1:14" x14ac:dyDescent="0.25">
      <c r="A5742" s="7">
        <v>43727</v>
      </c>
      <c r="B5742" s="8">
        <v>13.4</v>
      </c>
      <c r="C5742" s="8">
        <v>4.8</v>
      </c>
      <c r="D5742" s="16"/>
      <c r="E5742" s="10"/>
      <c r="F5742" s="9"/>
      <c r="G5742" s="9"/>
      <c r="H5742" s="19">
        <f>IFERROR(AVERAGE(Tabelle1[[#This Row],[Höchst
Temperatur
Tag]],Tabelle1[[#This Row],[Tiefst
Temperatur
Nacht]]),"")</f>
        <v>9.1</v>
      </c>
      <c r="I5742" s="9">
        <f>IF(Tabelle1[[#This Row],[Niederschlag]]="Regen",1,0)</f>
        <v>0</v>
      </c>
      <c r="J5742" s="9">
        <f>IF(Tabelle1[[#This Row],[Niederschlag]]="Schnee",1,0)</f>
        <v>0</v>
      </c>
      <c r="K5742" s="9">
        <f>IF(Tabelle1[[#This Row],[Niederschlag]]="Hagel",1,0)</f>
        <v>0</v>
      </c>
      <c r="L5742" s="12" t="str">
        <f t="shared" si="267"/>
        <v/>
      </c>
      <c r="M5742" s="12" t="str">
        <f t="shared" si="268"/>
        <v/>
      </c>
      <c r="N5742" s="9" t="str">
        <f t="shared" si="269"/>
        <v/>
      </c>
    </row>
    <row r="5743" spans="1:14" x14ac:dyDescent="0.25">
      <c r="A5743" s="7">
        <v>43728</v>
      </c>
      <c r="B5743" s="8">
        <v>16.8</v>
      </c>
      <c r="C5743" s="8">
        <v>4.2</v>
      </c>
      <c r="D5743" s="16"/>
      <c r="E5743" s="10"/>
      <c r="F5743" s="9"/>
      <c r="G5743" s="9"/>
      <c r="H5743" s="19">
        <f>IFERROR(AVERAGE(Tabelle1[[#This Row],[Höchst
Temperatur
Tag]],Tabelle1[[#This Row],[Tiefst
Temperatur
Nacht]]),"")</f>
        <v>10.5</v>
      </c>
      <c r="I5743" s="9">
        <f>IF(Tabelle1[[#This Row],[Niederschlag]]="Regen",1,0)</f>
        <v>0</v>
      </c>
      <c r="J5743" s="9">
        <f>IF(Tabelle1[[#This Row],[Niederschlag]]="Schnee",1,0)</f>
        <v>0</v>
      </c>
      <c r="K5743" s="9">
        <f>IF(Tabelle1[[#This Row],[Niederschlag]]="Hagel",1,0)</f>
        <v>0</v>
      </c>
      <c r="L5743" s="12" t="str">
        <f t="shared" si="267"/>
        <v/>
      </c>
      <c r="M5743" s="12" t="str">
        <f t="shared" si="268"/>
        <v/>
      </c>
      <c r="N5743" s="9" t="str">
        <f t="shared" si="269"/>
        <v/>
      </c>
    </row>
    <row r="5744" spans="1:14" x14ac:dyDescent="0.25">
      <c r="A5744" s="7">
        <v>43729</v>
      </c>
      <c r="B5744" s="8">
        <v>21</v>
      </c>
      <c r="C5744" s="8">
        <v>10.199999999999999</v>
      </c>
      <c r="D5744" s="16"/>
      <c r="E5744" s="10"/>
      <c r="F5744" s="9"/>
      <c r="G5744" s="9"/>
      <c r="H5744" s="19">
        <f>IFERROR(AVERAGE(Tabelle1[[#This Row],[Höchst
Temperatur
Tag]],Tabelle1[[#This Row],[Tiefst
Temperatur
Nacht]]),"")</f>
        <v>15.6</v>
      </c>
      <c r="I5744" s="9">
        <f>IF(Tabelle1[[#This Row],[Niederschlag]]="Regen",1,0)</f>
        <v>0</v>
      </c>
      <c r="J5744" s="9">
        <f>IF(Tabelle1[[#This Row],[Niederschlag]]="Schnee",1,0)</f>
        <v>0</v>
      </c>
      <c r="K5744" s="9">
        <f>IF(Tabelle1[[#This Row],[Niederschlag]]="Hagel",1,0)</f>
        <v>0</v>
      </c>
      <c r="L5744" s="12" t="str">
        <f t="shared" si="267"/>
        <v/>
      </c>
      <c r="M5744" s="12" t="str">
        <f t="shared" si="268"/>
        <v/>
      </c>
      <c r="N5744" s="9" t="str">
        <f t="shared" si="269"/>
        <v/>
      </c>
    </row>
    <row r="5745" spans="1:14" x14ac:dyDescent="0.25">
      <c r="A5745" s="7">
        <v>43730</v>
      </c>
      <c r="B5745" s="8">
        <v>22.2</v>
      </c>
      <c r="C5745" s="8">
        <v>11.8</v>
      </c>
      <c r="D5745" s="16"/>
      <c r="E5745" s="10"/>
      <c r="F5745" s="9"/>
      <c r="G5745" s="9"/>
      <c r="H5745" s="19">
        <f>IFERROR(AVERAGE(Tabelle1[[#This Row],[Höchst
Temperatur
Tag]],Tabelle1[[#This Row],[Tiefst
Temperatur
Nacht]]),"")</f>
        <v>17</v>
      </c>
      <c r="I5745" s="9">
        <f>IF(Tabelle1[[#This Row],[Niederschlag]]="Regen",1,0)</f>
        <v>0</v>
      </c>
      <c r="J5745" s="9">
        <f>IF(Tabelle1[[#This Row],[Niederschlag]]="Schnee",1,0)</f>
        <v>0</v>
      </c>
      <c r="K5745" s="9">
        <f>IF(Tabelle1[[#This Row],[Niederschlag]]="Hagel",1,0)</f>
        <v>0</v>
      </c>
      <c r="L5745" s="12" t="str">
        <f t="shared" si="267"/>
        <v/>
      </c>
      <c r="M5745" s="12" t="str">
        <f t="shared" si="268"/>
        <v/>
      </c>
      <c r="N5745" s="9" t="str">
        <f t="shared" si="269"/>
        <v/>
      </c>
    </row>
    <row r="5746" spans="1:14" x14ac:dyDescent="0.25">
      <c r="A5746" s="7">
        <v>43731</v>
      </c>
      <c r="B5746" s="8">
        <v>16.8</v>
      </c>
      <c r="C5746" s="8">
        <v>11.6</v>
      </c>
      <c r="D5746" s="16" t="s">
        <v>1</v>
      </c>
      <c r="E5746" s="10"/>
      <c r="F5746" s="9"/>
      <c r="G5746" s="9"/>
      <c r="H5746" s="19">
        <f>IFERROR(AVERAGE(Tabelle1[[#This Row],[Höchst
Temperatur
Tag]],Tabelle1[[#This Row],[Tiefst
Temperatur
Nacht]]),"")</f>
        <v>14.2</v>
      </c>
      <c r="I5746" s="9">
        <f>IF(Tabelle1[[#This Row],[Niederschlag]]="Regen",1,0)</f>
        <v>1</v>
      </c>
      <c r="J5746" s="9">
        <f>IF(Tabelle1[[#This Row],[Niederschlag]]="Schnee",1,0)</f>
        <v>0</v>
      </c>
      <c r="K5746" s="9">
        <f>IF(Tabelle1[[#This Row],[Niederschlag]]="Hagel",1,0)</f>
        <v>0</v>
      </c>
      <c r="L5746" s="12" t="str">
        <f t="shared" si="267"/>
        <v/>
      </c>
      <c r="M5746" s="12" t="str">
        <f t="shared" si="268"/>
        <v/>
      </c>
      <c r="N5746" s="9" t="str">
        <f t="shared" si="269"/>
        <v/>
      </c>
    </row>
    <row r="5747" spans="1:14" x14ac:dyDescent="0.25">
      <c r="A5747" s="7">
        <v>43732</v>
      </c>
      <c r="B5747" s="8">
        <v>15.6</v>
      </c>
      <c r="C5747" s="8">
        <v>10.7</v>
      </c>
      <c r="D5747" s="16" t="s">
        <v>1</v>
      </c>
      <c r="E5747" s="10"/>
      <c r="F5747" s="9"/>
      <c r="G5747" s="9"/>
      <c r="H5747" s="19">
        <f>IFERROR(AVERAGE(Tabelle1[[#This Row],[Höchst
Temperatur
Tag]],Tabelle1[[#This Row],[Tiefst
Temperatur
Nacht]]),"")</f>
        <v>13.149999999999999</v>
      </c>
      <c r="I5747" s="9">
        <f>IF(Tabelle1[[#This Row],[Niederschlag]]="Regen",1,0)</f>
        <v>1</v>
      </c>
      <c r="J5747" s="9">
        <f>IF(Tabelle1[[#This Row],[Niederschlag]]="Schnee",1,0)</f>
        <v>0</v>
      </c>
      <c r="K5747" s="9">
        <f>IF(Tabelle1[[#This Row],[Niederschlag]]="Hagel",1,0)</f>
        <v>0</v>
      </c>
      <c r="L5747" s="12" t="str">
        <f t="shared" si="267"/>
        <v/>
      </c>
      <c r="M5747" s="12" t="str">
        <f t="shared" si="268"/>
        <v/>
      </c>
      <c r="N5747" s="9" t="str">
        <f t="shared" si="269"/>
        <v/>
      </c>
    </row>
    <row r="5748" spans="1:14" x14ac:dyDescent="0.25">
      <c r="A5748" s="7">
        <v>43733</v>
      </c>
      <c r="B5748" s="8">
        <v>16.5</v>
      </c>
      <c r="C5748" s="8">
        <v>11.2</v>
      </c>
      <c r="D5748" s="16"/>
      <c r="E5748" s="10"/>
      <c r="F5748" s="9"/>
      <c r="G5748" s="9"/>
      <c r="H5748" s="19">
        <f>IFERROR(AVERAGE(Tabelle1[[#This Row],[Höchst
Temperatur
Tag]],Tabelle1[[#This Row],[Tiefst
Temperatur
Nacht]]),"")</f>
        <v>13.85</v>
      </c>
      <c r="I5748" s="9">
        <f>IF(Tabelle1[[#This Row],[Niederschlag]]="Regen",1,0)</f>
        <v>0</v>
      </c>
      <c r="J5748" s="9">
        <f>IF(Tabelle1[[#This Row],[Niederschlag]]="Schnee",1,0)</f>
        <v>0</v>
      </c>
      <c r="K5748" s="9">
        <f>IF(Tabelle1[[#This Row],[Niederschlag]]="Hagel",1,0)</f>
        <v>0</v>
      </c>
      <c r="L5748" s="12" t="str">
        <f t="shared" si="267"/>
        <v/>
      </c>
      <c r="M5748" s="12" t="str">
        <f t="shared" si="268"/>
        <v/>
      </c>
      <c r="N5748" s="9" t="str">
        <f t="shared" si="269"/>
        <v/>
      </c>
    </row>
    <row r="5749" spans="1:14" x14ac:dyDescent="0.25">
      <c r="A5749" s="7">
        <v>43734</v>
      </c>
      <c r="B5749" s="8">
        <v>15.9</v>
      </c>
      <c r="C5749" s="8">
        <v>11.5</v>
      </c>
      <c r="D5749" s="16" t="s">
        <v>1</v>
      </c>
      <c r="E5749" s="10"/>
      <c r="F5749" s="9"/>
      <c r="G5749" s="9"/>
      <c r="H5749" s="19">
        <f>IFERROR(AVERAGE(Tabelle1[[#This Row],[Höchst
Temperatur
Tag]],Tabelle1[[#This Row],[Tiefst
Temperatur
Nacht]]),"")</f>
        <v>13.7</v>
      </c>
      <c r="I5749" s="9">
        <f>IF(Tabelle1[[#This Row],[Niederschlag]]="Regen",1,0)</f>
        <v>1</v>
      </c>
      <c r="J5749" s="9">
        <f>IF(Tabelle1[[#This Row],[Niederschlag]]="Schnee",1,0)</f>
        <v>0</v>
      </c>
      <c r="K5749" s="9">
        <f>IF(Tabelle1[[#This Row],[Niederschlag]]="Hagel",1,0)</f>
        <v>0</v>
      </c>
      <c r="L5749" s="12" t="str">
        <f t="shared" si="267"/>
        <v/>
      </c>
      <c r="M5749" s="12" t="str">
        <f t="shared" si="268"/>
        <v/>
      </c>
      <c r="N5749" s="9" t="str">
        <f t="shared" si="269"/>
        <v/>
      </c>
    </row>
    <row r="5750" spans="1:14" x14ac:dyDescent="0.25">
      <c r="A5750" s="7">
        <v>43735</v>
      </c>
      <c r="B5750" s="8">
        <v>17.3</v>
      </c>
      <c r="C5750" s="8">
        <v>11.1</v>
      </c>
      <c r="D5750" s="16" t="s">
        <v>1</v>
      </c>
      <c r="E5750" s="10"/>
      <c r="F5750" s="9"/>
      <c r="G5750" s="9"/>
      <c r="H5750" s="19">
        <f>IFERROR(AVERAGE(Tabelle1[[#This Row],[Höchst
Temperatur
Tag]],Tabelle1[[#This Row],[Tiefst
Temperatur
Nacht]]),"")</f>
        <v>14.2</v>
      </c>
      <c r="I5750" s="9">
        <f>IF(Tabelle1[[#This Row],[Niederschlag]]="Regen",1,0)</f>
        <v>1</v>
      </c>
      <c r="J5750" s="9">
        <f>IF(Tabelle1[[#This Row],[Niederschlag]]="Schnee",1,0)</f>
        <v>0</v>
      </c>
      <c r="K5750" s="9">
        <f>IF(Tabelle1[[#This Row],[Niederschlag]]="Hagel",1,0)</f>
        <v>0</v>
      </c>
      <c r="L5750" s="12" t="str">
        <f t="shared" si="267"/>
        <v/>
      </c>
      <c r="M5750" s="12" t="str">
        <f t="shared" si="268"/>
        <v/>
      </c>
      <c r="N5750" s="9" t="str">
        <f t="shared" si="269"/>
        <v/>
      </c>
    </row>
    <row r="5751" spans="1:14" x14ac:dyDescent="0.25">
      <c r="A5751" s="7">
        <v>43736</v>
      </c>
      <c r="B5751" s="8">
        <v>15</v>
      </c>
      <c r="C5751" s="8">
        <v>10.3</v>
      </c>
      <c r="D5751" s="16" t="s">
        <v>1</v>
      </c>
      <c r="E5751" s="10"/>
      <c r="F5751" s="9"/>
      <c r="G5751" s="9"/>
      <c r="H5751" s="19">
        <f>IFERROR(AVERAGE(Tabelle1[[#This Row],[Höchst
Temperatur
Tag]],Tabelle1[[#This Row],[Tiefst
Temperatur
Nacht]]),"")</f>
        <v>12.65</v>
      </c>
      <c r="I5751" s="9">
        <f>IF(Tabelle1[[#This Row],[Niederschlag]]="Regen",1,0)</f>
        <v>1</v>
      </c>
      <c r="J5751" s="9">
        <f>IF(Tabelle1[[#This Row],[Niederschlag]]="Schnee",1,0)</f>
        <v>0</v>
      </c>
      <c r="K5751" s="9">
        <f>IF(Tabelle1[[#This Row],[Niederschlag]]="Hagel",1,0)</f>
        <v>0</v>
      </c>
      <c r="L5751" s="12" t="str">
        <f t="shared" si="267"/>
        <v/>
      </c>
      <c r="M5751" s="12" t="str">
        <f t="shared" si="268"/>
        <v/>
      </c>
      <c r="N5751" s="9" t="str">
        <f t="shared" si="269"/>
        <v/>
      </c>
    </row>
    <row r="5752" spans="1:14" x14ac:dyDescent="0.25">
      <c r="A5752" s="7">
        <v>43737</v>
      </c>
      <c r="B5752" s="8">
        <v>15.1</v>
      </c>
      <c r="C5752" s="8">
        <v>10.8</v>
      </c>
      <c r="D5752" s="16" t="s">
        <v>1</v>
      </c>
      <c r="E5752" s="10"/>
      <c r="F5752" s="9"/>
      <c r="G5752" s="9"/>
      <c r="H5752" s="19">
        <f>IFERROR(AVERAGE(Tabelle1[[#This Row],[Höchst
Temperatur
Tag]],Tabelle1[[#This Row],[Tiefst
Temperatur
Nacht]]),"")</f>
        <v>12.95</v>
      </c>
      <c r="I5752" s="9">
        <f>IF(Tabelle1[[#This Row],[Niederschlag]]="Regen",1,0)</f>
        <v>1</v>
      </c>
      <c r="J5752" s="9">
        <f>IF(Tabelle1[[#This Row],[Niederschlag]]="Schnee",1,0)</f>
        <v>0</v>
      </c>
      <c r="K5752" s="9">
        <f>IF(Tabelle1[[#This Row],[Niederschlag]]="Hagel",1,0)</f>
        <v>0</v>
      </c>
      <c r="L5752" s="12" t="str">
        <f t="shared" si="267"/>
        <v/>
      </c>
      <c r="M5752" s="12" t="str">
        <f t="shared" si="268"/>
        <v/>
      </c>
      <c r="N5752" s="9" t="str">
        <f t="shared" si="269"/>
        <v/>
      </c>
    </row>
    <row r="5753" spans="1:14" x14ac:dyDescent="0.25">
      <c r="A5753" s="7">
        <v>43738</v>
      </c>
      <c r="B5753" s="8">
        <v>16.3</v>
      </c>
      <c r="C5753" s="8">
        <v>9.8000000000000007</v>
      </c>
      <c r="D5753" s="16" t="s">
        <v>1</v>
      </c>
      <c r="E5753" s="10"/>
      <c r="F5753" s="9"/>
      <c r="G5753" s="9"/>
      <c r="H5753" s="19">
        <f>IFERROR(AVERAGE(Tabelle1[[#This Row],[Höchst
Temperatur
Tag]],Tabelle1[[#This Row],[Tiefst
Temperatur
Nacht]]),"")</f>
        <v>13.05</v>
      </c>
      <c r="I5753" s="9">
        <f>IF(Tabelle1[[#This Row],[Niederschlag]]="Regen",1,0)</f>
        <v>1</v>
      </c>
      <c r="J5753" s="9">
        <f>IF(Tabelle1[[#This Row],[Niederschlag]]="Schnee",1,0)</f>
        <v>0</v>
      </c>
      <c r="K5753" s="9">
        <f>IF(Tabelle1[[#This Row],[Niederschlag]]="Hagel",1,0)</f>
        <v>0</v>
      </c>
      <c r="L5753" s="12" t="str">
        <f t="shared" si="267"/>
        <v/>
      </c>
      <c r="M5753" s="12" t="str">
        <f t="shared" si="268"/>
        <v/>
      </c>
      <c r="N5753" s="9" t="str">
        <f t="shared" si="269"/>
        <v/>
      </c>
    </row>
    <row r="5754" spans="1:14" x14ac:dyDescent="0.25">
      <c r="A5754" s="7">
        <v>43739</v>
      </c>
      <c r="B5754" s="8">
        <v>15.6</v>
      </c>
      <c r="C5754" s="8">
        <v>10.8</v>
      </c>
      <c r="D5754" s="16" t="s">
        <v>1</v>
      </c>
      <c r="E5754" s="10"/>
      <c r="F5754" s="9"/>
      <c r="G5754" s="9"/>
      <c r="H5754" s="19">
        <f>IFERROR(AVERAGE(Tabelle1[[#This Row],[Höchst
Temperatur
Tag]],Tabelle1[[#This Row],[Tiefst
Temperatur
Nacht]]),"")</f>
        <v>13.2</v>
      </c>
      <c r="I5754" s="9">
        <f>IF(Tabelle1[[#This Row],[Niederschlag]]="Regen",1,0)</f>
        <v>1</v>
      </c>
      <c r="J5754" s="9">
        <f>IF(Tabelle1[[#This Row],[Niederschlag]]="Schnee",1,0)</f>
        <v>0</v>
      </c>
      <c r="K5754" s="9">
        <f>IF(Tabelle1[[#This Row],[Niederschlag]]="Hagel",1,0)</f>
        <v>0</v>
      </c>
      <c r="L5754" s="12" t="str">
        <f t="shared" si="267"/>
        <v/>
      </c>
      <c r="M5754" s="12" t="str">
        <f t="shared" si="268"/>
        <v/>
      </c>
      <c r="N5754" s="9" t="str">
        <f t="shared" si="269"/>
        <v/>
      </c>
    </row>
    <row r="5755" spans="1:14" x14ac:dyDescent="0.25">
      <c r="A5755" s="7">
        <v>43740</v>
      </c>
      <c r="B5755" s="8">
        <v>11.1</v>
      </c>
      <c r="C5755" s="8">
        <v>5.2</v>
      </c>
      <c r="D5755" s="16" t="s">
        <v>1</v>
      </c>
      <c r="E5755" s="10"/>
      <c r="F5755" s="9"/>
      <c r="G5755" s="9"/>
      <c r="H5755" s="19">
        <f>IFERROR(AVERAGE(Tabelle1[[#This Row],[Höchst
Temperatur
Tag]],Tabelle1[[#This Row],[Tiefst
Temperatur
Nacht]]),"")</f>
        <v>8.15</v>
      </c>
      <c r="I5755" s="9">
        <f>IF(Tabelle1[[#This Row],[Niederschlag]]="Regen",1,0)</f>
        <v>1</v>
      </c>
      <c r="J5755" s="9">
        <f>IF(Tabelle1[[#This Row],[Niederschlag]]="Schnee",1,0)</f>
        <v>0</v>
      </c>
      <c r="K5755" s="9">
        <f>IF(Tabelle1[[#This Row],[Niederschlag]]="Hagel",1,0)</f>
        <v>0</v>
      </c>
      <c r="L5755" s="12" t="str">
        <f t="shared" si="267"/>
        <v/>
      </c>
      <c r="M5755" s="12" t="str">
        <f t="shared" si="268"/>
        <v/>
      </c>
      <c r="N5755" s="9" t="str">
        <f t="shared" si="269"/>
        <v/>
      </c>
    </row>
    <row r="5756" spans="1:14" x14ac:dyDescent="0.25">
      <c r="A5756" s="7">
        <v>43741</v>
      </c>
      <c r="B5756" s="8">
        <v>10.6</v>
      </c>
      <c r="C5756" s="8">
        <v>5.5</v>
      </c>
      <c r="D5756" s="16"/>
      <c r="E5756" s="10"/>
      <c r="F5756" s="9"/>
      <c r="G5756" s="9"/>
      <c r="H5756" s="19">
        <f>IFERROR(AVERAGE(Tabelle1[[#This Row],[Höchst
Temperatur
Tag]],Tabelle1[[#This Row],[Tiefst
Temperatur
Nacht]]),"")</f>
        <v>8.0500000000000007</v>
      </c>
      <c r="I5756" s="9">
        <f>IF(Tabelle1[[#This Row],[Niederschlag]]="Regen",1,0)</f>
        <v>0</v>
      </c>
      <c r="J5756" s="9">
        <f>IF(Tabelle1[[#This Row],[Niederschlag]]="Schnee",1,0)</f>
        <v>0</v>
      </c>
      <c r="K5756" s="9">
        <f>IF(Tabelle1[[#This Row],[Niederschlag]]="Hagel",1,0)</f>
        <v>0</v>
      </c>
      <c r="L5756" s="12" t="str">
        <f t="shared" si="267"/>
        <v/>
      </c>
      <c r="M5756" s="12" t="str">
        <f t="shared" si="268"/>
        <v/>
      </c>
      <c r="N5756" s="9" t="str">
        <f t="shared" si="269"/>
        <v/>
      </c>
    </row>
    <row r="5757" spans="1:14" x14ac:dyDescent="0.25">
      <c r="A5757" s="7">
        <v>43742</v>
      </c>
      <c r="B5757" s="8">
        <v>11.8</v>
      </c>
      <c r="C5757" s="8">
        <v>6.3</v>
      </c>
      <c r="D5757" s="16" t="s">
        <v>1</v>
      </c>
      <c r="E5757" s="10"/>
      <c r="F5757" s="9"/>
      <c r="G5757" s="9"/>
      <c r="H5757" s="19">
        <f>IFERROR(AVERAGE(Tabelle1[[#This Row],[Höchst
Temperatur
Tag]],Tabelle1[[#This Row],[Tiefst
Temperatur
Nacht]]),"")</f>
        <v>9.0500000000000007</v>
      </c>
      <c r="I5757" s="9">
        <f>IF(Tabelle1[[#This Row],[Niederschlag]]="Regen",1,0)</f>
        <v>1</v>
      </c>
      <c r="J5757" s="9">
        <f>IF(Tabelle1[[#This Row],[Niederschlag]]="Schnee",1,0)</f>
        <v>0</v>
      </c>
      <c r="K5757" s="9">
        <f>IF(Tabelle1[[#This Row],[Niederschlag]]="Hagel",1,0)</f>
        <v>0</v>
      </c>
      <c r="L5757" s="12" t="str">
        <f t="shared" si="267"/>
        <v/>
      </c>
      <c r="M5757" s="12" t="str">
        <f t="shared" si="268"/>
        <v/>
      </c>
      <c r="N5757" s="9" t="str">
        <f t="shared" si="269"/>
        <v/>
      </c>
    </row>
    <row r="5758" spans="1:14" x14ac:dyDescent="0.25">
      <c r="A5758" s="7">
        <v>43743</v>
      </c>
      <c r="B5758" s="8">
        <v>10.1</v>
      </c>
      <c r="C5758" s="8">
        <v>5.6</v>
      </c>
      <c r="D5758" s="16"/>
      <c r="E5758" s="10"/>
      <c r="F5758" s="9"/>
      <c r="G5758" s="9"/>
      <c r="H5758" s="19">
        <f>IFERROR(AVERAGE(Tabelle1[[#This Row],[Höchst
Temperatur
Tag]],Tabelle1[[#This Row],[Tiefst
Temperatur
Nacht]]),"")</f>
        <v>7.85</v>
      </c>
      <c r="I5758" s="9">
        <f>IF(Tabelle1[[#This Row],[Niederschlag]]="Regen",1,0)</f>
        <v>0</v>
      </c>
      <c r="J5758" s="9">
        <f>IF(Tabelle1[[#This Row],[Niederschlag]]="Schnee",1,0)</f>
        <v>0</v>
      </c>
      <c r="K5758" s="9">
        <f>IF(Tabelle1[[#This Row],[Niederschlag]]="Hagel",1,0)</f>
        <v>0</v>
      </c>
      <c r="L5758" s="12" t="str">
        <f t="shared" si="267"/>
        <v/>
      </c>
      <c r="M5758" s="12" t="str">
        <f t="shared" si="268"/>
        <v/>
      </c>
      <c r="N5758" s="9" t="str">
        <f t="shared" si="269"/>
        <v/>
      </c>
    </row>
    <row r="5759" spans="1:14" x14ac:dyDescent="0.25">
      <c r="A5759" s="7">
        <v>43744</v>
      </c>
      <c r="B5759" s="8">
        <v>7.7</v>
      </c>
      <c r="C5759" s="8">
        <v>5.9</v>
      </c>
      <c r="D5759" s="16" t="s">
        <v>1</v>
      </c>
      <c r="E5759" s="10"/>
      <c r="F5759" s="9"/>
      <c r="G5759" s="9"/>
      <c r="H5759" s="19">
        <f>IFERROR(AVERAGE(Tabelle1[[#This Row],[Höchst
Temperatur
Tag]],Tabelle1[[#This Row],[Tiefst
Temperatur
Nacht]]),"")</f>
        <v>6.8000000000000007</v>
      </c>
      <c r="I5759" s="9">
        <f>IF(Tabelle1[[#This Row],[Niederschlag]]="Regen",1,0)</f>
        <v>1</v>
      </c>
      <c r="J5759" s="9">
        <f>IF(Tabelle1[[#This Row],[Niederschlag]]="Schnee",1,0)</f>
        <v>0</v>
      </c>
      <c r="K5759" s="9">
        <f>IF(Tabelle1[[#This Row],[Niederschlag]]="Hagel",1,0)</f>
        <v>0</v>
      </c>
      <c r="L5759" s="12" t="str">
        <f t="shared" si="267"/>
        <v/>
      </c>
      <c r="M5759" s="12" t="str">
        <f t="shared" si="268"/>
        <v/>
      </c>
      <c r="N5759" s="9" t="str">
        <f t="shared" si="269"/>
        <v/>
      </c>
    </row>
    <row r="5760" spans="1:14" x14ac:dyDescent="0.25">
      <c r="A5760" s="7">
        <v>43745</v>
      </c>
      <c r="B5760" s="8">
        <v>10.199999999999999</v>
      </c>
      <c r="C5760" s="8">
        <v>6.5</v>
      </c>
      <c r="D5760" s="16" t="s">
        <v>1</v>
      </c>
      <c r="E5760" s="10"/>
      <c r="F5760" s="9"/>
      <c r="G5760" s="9"/>
      <c r="H5760" s="19">
        <f>IFERROR(AVERAGE(Tabelle1[[#This Row],[Höchst
Temperatur
Tag]],Tabelle1[[#This Row],[Tiefst
Temperatur
Nacht]]),"")</f>
        <v>8.35</v>
      </c>
      <c r="I5760" s="9">
        <f>IF(Tabelle1[[#This Row],[Niederschlag]]="Regen",1,0)</f>
        <v>1</v>
      </c>
      <c r="J5760" s="9">
        <f>IF(Tabelle1[[#This Row],[Niederschlag]]="Schnee",1,0)</f>
        <v>0</v>
      </c>
      <c r="K5760" s="9">
        <f>IF(Tabelle1[[#This Row],[Niederschlag]]="Hagel",1,0)</f>
        <v>0</v>
      </c>
      <c r="L5760" s="12" t="str">
        <f t="shared" si="267"/>
        <v/>
      </c>
      <c r="M5760" s="12" t="str">
        <f t="shared" si="268"/>
        <v/>
      </c>
      <c r="N5760" s="9" t="str">
        <f t="shared" si="269"/>
        <v/>
      </c>
    </row>
    <row r="5761" spans="1:14" x14ac:dyDescent="0.25">
      <c r="A5761" s="7">
        <v>43746</v>
      </c>
      <c r="B5761" s="8">
        <v>12.6</v>
      </c>
      <c r="C5761" s="8">
        <v>7.8</v>
      </c>
      <c r="D5761" s="16" t="s">
        <v>1</v>
      </c>
      <c r="E5761" s="10"/>
      <c r="F5761" s="9"/>
      <c r="G5761" s="9"/>
      <c r="H5761" s="19">
        <f>IFERROR(AVERAGE(Tabelle1[[#This Row],[Höchst
Temperatur
Tag]],Tabelle1[[#This Row],[Tiefst
Temperatur
Nacht]]),"")</f>
        <v>10.199999999999999</v>
      </c>
      <c r="I5761" s="9">
        <f>IF(Tabelle1[[#This Row],[Niederschlag]]="Regen",1,0)</f>
        <v>1</v>
      </c>
      <c r="J5761" s="9">
        <f>IF(Tabelle1[[#This Row],[Niederschlag]]="Schnee",1,0)</f>
        <v>0</v>
      </c>
      <c r="K5761" s="9">
        <f>IF(Tabelle1[[#This Row],[Niederschlag]]="Hagel",1,0)</f>
        <v>0</v>
      </c>
      <c r="L5761" s="12" t="str">
        <f t="shared" si="267"/>
        <v/>
      </c>
      <c r="M5761" s="12" t="str">
        <f t="shared" si="268"/>
        <v/>
      </c>
      <c r="N5761" s="9" t="str">
        <f t="shared" si="269"/>
        <v/>
      </c>
    </row>
    <row r="5762" spans="1:14" x14ac:dyDescent="0.25">
      <c r="A5762" s="7">
        <v>43747</v>
      </c>
      <c r="B5762" s="8">
        <v>11.2</v>
      </c>
      <c r="C5762" s="8">
        <v>6.6</v>
      </c>
      <c r="D5762" s="16" t="s">
        <v>1</v>
      </c>
      <c r="E5762" s="10"/>
      <c r="F5762" s="9"/>
      <c r="G5762" s="9"/>
      <c r="H5762" s="19">
        <f>IFERROR(AVERAGE(Tabelle1[[#This Row],[Höchst
Temperatur
Tag]],Tabelle1[[#This Row],[Tiefst
Temperatur
Nacht]]),"")</f>
        <v>8.8999999999999986</v>
      </c>
      <c r="I5762" s="9">
        <f>IF(Tabelle1[[#This Row],[Niederschlag]]="Regen",1,0)</f>
        <v>1</v>
      </c>
      <c r="J5762" s="9">
        <f>IF(Tabelle1[[#This Row],[Niederschlag]]="Schnee",1,0)</f>
        <v>0</v>
      </c>
      <c r="K5762" s="9">
        <f>IF(Tabelle1[[#This Row],[Niederschlag]]="Hagel",1,0)</f>
        <v>0</v>
      </c>
      <c r="L5762" s="12" t="str">
        <f t="shared" ref="L5762:L5825" si="270">IF(C5762&lt;0,1,"")</f>
        <v/>
      </c>
      <c r="M5762" s="12" t="str">
        <f t="shared" ref="M5762:M5825" si="271">IF(C5762&lt;-5,1,"")</f>
        <v/>
      </c>
      <c r="N5762" s="9" t="str">
        <f t="shared" ref="N5762:N5825" si="272">IF(B5762&gt;25,1,"")</f>
        <v/>
      </c>
    </row>
    <row r="5763" spans="1:14" x14ac:dyDescent="0.25">
      <c r="A5763" s="7">
        <v>43748</v>
      </c>
      <c r="B5763" s="8">
        <v>13.2</v>
      </c>
      <c r="C5763" s="8">
        <v>6.8</v>
      </c>
      <c r="D5763" s="16" t="s">
        <v>1</v>
      </c>
      <c r="E5763" s="10"/>
      <c r="F5763" s="9"/>
      <c r="G5763" s="9"/>
      <c r="H5763" s="19">
        <f>IFERROR(AVERAGE(Tabelle1[[#This Row],[Höchst
Temperatur
Tag]],Tabelle1[[#This Row],[Tiefst
Temperatur
Nacht]]),"")</f>
        <v>10</v>
      </c>
      <c r="I5763" s="9">
        <f>IF(Tabelle1[[#This Row],[Niederschlag]]="Regen",1,0)</f>
        <v>1</v>
      </c>
      <c r="J5763" s="9">
        <f>IF(Tabelle1[[#This Row],[Niederschlag]]="Schnee",1,0)</f>
        <v>0</v>
      </c>
      <c r="K5763" s="9">
        <f>IF(Tabelle1[[#This Row],[Niederschlag]]="Hagel",1,0)</f>
        <v>0</v>
      </c>
      <c r="L5763" s="12" t="str">
        <f t="shared" si="270"/>
        <v/>
      </c>
      <c r="M5763" s="12" t="str">
        <f t="shared" si="271"/>
        <v/>
      </c>
      <c r="N5763" s="9" t="str">
        <f t="shared" si="272"/>
        <v/>
      </c>
    </row>
    <row r="5764" spans="1:14" x14ac:dyDescent="0.25">
      <c r="A5764" s="7">
        <v>43749</v>
      </c>
      <c r="B5764" s="8">
        <v>13.4</v>
      </c>
      <c r="C5764" s="8">
        <v>7</v>
      </c>
      <c r="D5764" s="16"/>
      <c r="E5764" s="10"/>
      <c r="F5764" s="9"/>
      <c r="G5764" s="9"/>
      <c r="H5764" s="19">
        <f>IFERROR(AVERAGE(Tabelle1[[#This Row],[Höchst
Temperatur
Tag]],Tabelle1[[#This Row],[Tiefst
Temperatur
Nacht]]),"")</f>
        <v>10.199999999999999</v>
      </c>
      <c r="I5764" s="9">
        <f>IF(Tabelle1[[#This Row],[Niederschlag]]="Regen",1,0)</f>
        <v>0</v>
      </c>
      <c r="J5764" s="9">
        <f>IF(Tabelle1[[#This Row],[Niederschlag]]="Schnee",1,0)</f>
        <v>0</v>
      </c>
      <c r="K5764" s="9">
        <f>IF(Tabelle1[[#This Row],[Niederschlag]]="Hagel",1,0)</f>
        <v>0</v>
      </c>
      <c r="L5764" s="12" t="str">
        <f t="shared" si="270"/>
        <v/>
      </c>
      <c r="M5764" s="12" t="str">
        <f t="shared" si="271"/>
        <v/>
      </c>
      <c r="N5764" s="9" t="str">
        <f t="shared" si="272"/>
        <v/>
      </c>
    </row>
    <row r="5765" spans="1:14" x14ac:dyDescent="0.25">
      <c r="A5765" s="7">
        <v>43750</v>
      </c>
      <c r="B5765" s="8">
        <v>17.8</v>
      </c>
      <c r="C5765" s="8">
        <v>8.5</v>
      </c>
      <c r="D5765" s="16"/>
      <c r="E5765" s="10"/>
      <c r="F5765" s="9"/>
      <c r="G5765" s="9"/>
      <c r="H5765" s="19">
        <f>IFERROR(AVERAGE(Tabelle1[[#This Row],[Höchst
Temperatur
Tag]],Tabelle1[[#This Row],[Tiefst
Temperatur
Nacht]]),"")</f>
        <v>13.15</v>
      </c>
      <c r="I5765" s="9">
        <f>IF(Tabelle1[[#This Row],[Niederschlag]]="Regen",1,0)</f>
        <v>0</v>
      </c>
      <c r="J5765" s="9">
        <f>IF(Tabelle1[[#This Row],[Niederschlag]]="Schnee",1,0)</f>
        <v>0</v>
      </c>
      <c r="K5765" s="9">
        <f>IF(Tabelle1[[#This Row],[Niederschlag]]="Hagel",1,0)</f>
        <v>0</v>
      </c>
      <c r="L5765" s="12" t="str">
        <f t="shared" si="270"/>
        <v/>
      </c>
      <c r="M5765" s="12" t="str">
        <f t="shared" si="271"/>
        <v/>
      </c>
      <c r="N5765" s="9" t="str">
        <f t="shared" si="272"/>
        <v/>
      </c>
    </row>
    <row r="5766" spans="1:14" x14ac:dyDescent="0.25">
      <c r="A5766" s="7">
        <v>43751</v>
      </c>
      <c r="B5766" s="8">
        <v>19.3</v>
      </c>
      <c r="C5766" s="8">
        <v>12</v>
      </c>
      <c r="D5766" s="16" t="s">
        <v>1</v>
      </c>
      <c r="E5766" s="10"/>
      <c r="F5766" s="9"/>
      <c r="G5766" s="9"/>
      <c r="H5766" s="19">
        <f>IFERROR(AVERAGE(Tabelle1[[#This Row],[Höchst
Temperatur
Tag]],Tabelle1[[#This Row],[Tiefst
Temperatur
Nacht]]),"")</f>
        <v>15.65</v>
      </c>
      <c r="I5766" s="9">
        <f>IF(Tabelle1[[#This Row],[Niederschlag]]="Regen",1,0)</f>
        <v>1</v>
      </c>
      <c r="J5766" s="9">
        <f>IF(Tabelle1[[#This Row],[Niederschlag]]="Schnee",1,0)</f>
        <v>0</v>
      </c>
      <c r="K5766" s="9">
        <f>IF(Tabelle1[[#This Row],[Niederschlag]]="Hagel",1,0)</f>
        <v>0</v>
      </c>
      <c r="L5766" s="12" t="str">
        <f t="shared" si="270"/>
        <v/>
      </c>
      <c r="M5766" s="12" t="str">
        <f t="shared" si="271"/>
        <v/>
      </c>
      <c r="N5766" s="9" t="str">
        <f t="shared" si="272"/>
        <v/>
      </c>
    </row>
    <row r="5767" spans="1:14" x14ac:dyDescent="0.25">
      <c r="A5767" s="7">
        <v>43752</v>
      </c>
      <c r="B5767" s="8">
        <v>18.8</v>
      </c>
      <c r="C5767" s="8">
        <v>11.3</v>
      </c>
      <c r="D5767" s="16"/>
      <c r="E5767" s="10"/>
      <c r="F5767" s="9"/>
      <c r="G5767" s="9"/>
      <c r="H5767" s="19">
        <f>IFERROR(AVERAGE(Tabelle1[[#This Row],[Höchst
Temperatur
Tag]],Tabelle1[[#This Row],[Tiefst
Temperatur
Nacht]]),"")</f>
        <v>15.05</v>
      </c>
      <c r="I5767" s="9">
        <f>IF(Tabelle1[[#This Row],[Niederschlag]]="Regen",1,0)</f>
        <v>0</v>
      </c>
      <c r="J5767" s="9">
        <f>IF(Tabelle1[[#This Row],[Niederschlag]]="Schnee",1,0)</f>
        <v>0</v>
      </c>
      <c r="K5767" s="9">
        <f>IF(Tabelle1[[#This Row],[Niederschlag]]="Hagel",1,0)</f>
        <v>0</v>
      </c>
      <c r="L5767" s="12" t="str">
        <f t="shared" si="270"/>
        <v/>
      </c>
      <c r="M5767" s="12" t="str">
        <f t="shared" si="271"/>
        <v/>
      </c>
      <c r="N5767" s="9" t="str">
        <f t="shared" si="272"/>
        <v/>
      </c>
    </row>
    <row r="5768" spans="1:14" x14ac:dyDescent="0.25">
      <c r="A5768" s="7">
        <v>43753</v>
      </c>
      <c r="B5768" s="8">
        <v>16</v>
      </c>
      <c r="C5768" s="8">
        <v>9.1999999999999993</v>
      </c>
      <c r="D5768" s="16" t="s">
        <v>1</v>
      </c>
      <c r="E5768" s="10"/>
      <c r="F5768" s="9"/>
      <c r="G5768" s="9"/>
      <c r="H5768" s="19">
        <f>IFERROR(AVERAGE(Tabelle1[[#This Row],[Höchst
Temperatur
Tag]],Tabelle1[[#This Row],[Tiefst
Temperatur
Nacht]]),"")</f>
        <v>12.6</v>
      </c>
      <c r="I5768" s="9">
        <f>IF(Tabelle1[[#This Row],[Niederschlag]]="Regen",1,0)</f>
        <v>1</v>
      </c>
      <c r="J5768" s="9">
        <f>IF(Tabelle1[[#This Row],[Niederschlag]]="Schnee",1,0)</f>
        <v>0</v>
      </c>
      <c r="K5768" s="9">
        <f>IF(Tabelle1[[#This Row],[Niederschlag]]="Hagel",1,0)</f>
        <v>0</v>
      </c>
      <c r="L5768" s="12" t="str">
        <f t="shared" si="270"/>
        <v/>
      </c>
      <c r="M5768" s="12" t="str">
        <f t="shared" si="271"/>
        <v/>
      </c>
      <c r="N5768" s="9" t="str">
        <f t="shared" si="272"/>
        <v/>
      </c>
    </row>
    <row r="5769" spans="1:14" x14ac:dyDescent="0.25">
      <c r="A5769" s="7">
        <v>43754</v>
      </c>
      <c r="B5769" s="8">
        <v>11.5</v>
      </c>
      <c r="C5769" s="8">
        <v>7.4</v>
      </c>
      <c r="D5769" s="16" t="s">
        <v>1</v>
      </c>
      <c r="E5769" s="10"/>
      <c r="F5769" s="9"/>
      <c r="G5769" s="9"/>
      <c r="H5769" s="19">
        <f>IFERROR(AVERAGE(Tabelle1[[#This Row],[Höchst
Temperatur
Tag]],Tabelle1[[#This Row],[Tiefst
Temperatur
Nacht]]),"")</f>
        <v>9.4499999999999993</v>
      </c>
      <c r="I5769" s="9">
        <f>IF(Tabelle1[[#This Row],[Niederschlag]]="Regen",1,0)</f>
        <v>1</v>
      </c>
      <c r="J5769" s="9">
        <f>IF(Tabelle1[[#This Row],[Niederschlag]]="Schnee",1,0)</f>
        <v>0</v>
      </c>
      <c r="K5769" s="9">
        <f>IF(Tabelle1[[#This Row],[Niederschlag]]="Hagel",1,0)</f>
        <v>0</v>
      </c>
      <c r="L5769" s="12" t="str">
        <f t="shared" si="270"/>
        <v/>
      </c>
      <c r="M5769" s="12" t="str">
        <f t="shared" si="271"/>
        <v/>
      </c>
      <c r="N5769" s="9" t="str">
        <f t="shared" si="272"/>
        <v/>
      </c>
    </row>
    <row r="5770" spans="1:14" x14ac:dyDescent="0.25">
      <c r="A5770" s="7">
        <v>43755</v>
      </c>
      <c r="B5770" s="8">
        <v>13.3</v>
      </c>
      <c r="C5770" s="8">
        <v>9.8000000000000007</v>
      </c>
      <c r="D5770" s="16" t="s">
        <v>1</v>
      </c>
      <c r="E5770" s="10"/>
      <c r="F5770" s="9"/>
      <c r="G5770" s="9"/>
      <c r="H5770" s="19">
        <f>IFERROR(AVERAGE(Tabelle1[[#This Row],[Höchst
Temperatur
Tag]],Tabelle1[[#This Row],[Tiefst
Temperatur
Nacht]]),"")</f>
        <v>11.55</v>
      </c>
      <c r="I5770" s="9">
        <f>IF(Tabelle1[[#This Row],[Niederschlag]]="Regen",1,0)</f>
        <v>1</v>
      </c>
      <c r="J5770" s="9">
        <f>IF(Tabelle1[[#This Row],[Niederschlag]]="Schnee",1,0)</f>
        <v>0</v>
      </c>
      <c r="K5770" s="9">
        <f>IF(Tabelle1[[#This Row],[Niederschlag]]="Hagel",1,0)</f>
        <v>0</v>
      </c>
      <c r="L5770" s="12" t="str">
        <f t="shared" si="270"/>
        <v/>
      </c>
      <c r="M5770" s="12" t="str">
        <f t="shared" si="271"/>
        <v/>
      </c>
      <c r="N5770" s="9" t="str">
        <f t="shared" si="272"/>
        <v/>
      </c>
    </row>
    <row r="5771" spans="1:14" x14ac:dyDescent="0.25">
      <c r="A5771" s="7">
        <v>43756</v>
      </c>
      <c r="B5771" s="8">
        <v>10.7</v>
      </c>
      <c r="C5771" s="8">
        <v>8.1999999999999993</v>
      </c>
      <c r="D5771" s="16" t="s">
        <v>1</v>
      </c>
      <c r="E5771" s="10"/>
      <c r="F5771" s="9"/>
      <c r="G5771" s="9"/>
      <c r="H5771" s="19">
        <f>IFERROR(AVERAGE(Tabelle1[[#This Row],[Höchst
Temperatur
Tag]],Tabelle1[[#This Row],[Tiefst
Temperatur
Nacht]]),"")</f>
        <v>9.4499999999999993</v>
      </c>
      <c r="I5771" s="9">
        <f>IF(Tabelle1[[#This Row],[Niederschlag]]="Regen",1,0)</f>
        <v>1</v>
      </c>
      <c r="J5771" s="9">
        <f>IF(Tabelle1[[#This Row],[Niederschlag]]="Schnee",1,0)</f>
        <v>0</v>
      </c>
      <c r="K5771" s="9">
        <f>IF(Tabelle1[[#This Row],[Niederschlag]]="Hagel",1,0)</f>
        <v>0</v>
      </c>
      <c r="L5771" s="12" t="str">
        <f t="shared" si="270"/>
        <v/>
      </c>
      <c r="M5771" s="12" t="str">
        <f t="shared" si="271"/>
        <v/>
      </c>
      <c r="N5771" s="9" t="str">
        <f t="shared" si="272"/>
        <v/>
      </c>
    </row>
    <row r="5772" spans="1:14" x14ac:dyDescent="0.25">
      <c r="A5772" s="7">
        <v>43757</v>
      </c>
      <c r="B5772" s="8">
        <v>12.7</v>
      </c>
      <c r="C5772" s="8">
        <v>7.6</v>
      </c>
      <c r="D5772" s="16" t="s">
        <v>1</v>
      </c>
      <c r="E5772" s="10"/>
      <c r="F5772" s="9"/>
      <c r="G5772" s="9"/>
      <c r="H5772" s="19">
        <f>IFERROR(AVERAGE(Tabelle1[[#This Row],[Höchst
Temperatur
Tag]],Tabelle1[[#This Row],[Tiefst
Temperatur
Nacht]]),"")</f>
        <v>10.149999999999999</v>
      </c>
      <c r="I5772" s="9">
        <f>IF(Tabelle1[[#This Row],[Niederschlag]]="Regen",1,0)</f>
        <v>1</v>
      </c>
      <c r="J5772" s="9">
        <f>IF(Tabelle1[[#This Row],[Niederschlag]]="Schnee",1,0)</f>
        <v>0</v>
      </c>
      <c r="K5772" s="9">
        <f>IF(Tabelle1[[#This Row],[Niederschlag]]="Hagel",1,0)</f>
        <v>0</v>
      </c>
      <c r="L5772" s="12" t="str">
        <f t="shared" si="270"/>
        <v/>
      </c>
      <c r="M5772" s="12" t="str">
        <f t="shared" si="271"/>
        <v/>
      </c>
      <c r="N5772" s="9" t="str">
        <f t="shared" si="272"/>
        <v/>
      </c>
    </row>
    <row r="5773" spans="1:14" x14ac:dyDescent="0.25">
      <c r="A5773" s="7">
        <v>43758</v>
      </c>
      <c r="B5773" s="8">
        <v>13.1</v>
      </c>
      <c r="C5773" s="8">
        <v>9.1999999999999993</v>
      </c>
      <c r="D5773" s="16" t="s">
        <v>1</v>
      </c>
      <c r="E5773" s="10"/>
      <c r="F5773" s="9"/>
      <c r="G5773" s="9"/>
      <c r="H5773" s="19">
        <f>IFERROR(AVERAGE(Tabelle1[[#This Row],[Höchst
Temperatur
Tag]],Tabelle1[[#This Row],[Tiefst
Temperatur
Nacht]]),"")</f>
        <v>11.149999999999999</v>
      </c>
      <c r="I5773" s="9">
        <f>IF(Tabelle1[[#This Row],[Niederschlag]]="Regen",1,0)</f>
        <v>1</v>
      </c>
      <c r="J5773" s="9">
        <f>IF(Tabelle1[[#This Row],[Niederschlag]]="Schnee",1,0)</f>
        <v>0</v>
      </c>
      <c r="K5773" s="9">
        <f>IF(Tabelle1[[#This Row],[Niederschlag]]="Hagel",1,0)</f>
        <v>0</v>
      </c>
      <c r="L5773" s="12" t="str">
        <f t="shared" si="270"/>
        <v/>
      </c>
      <c r="M5773" s="12" t="str">
        <f t="shared" si="271"/>
        <v/>
      </c>
      <c r="N5773" s="9" t="str">
        <f t="shared" si="272"/>
        <v/>
      </c>
    </row>
    <row r="5774" spans="1:14" x14ac:dyDescent="0.25">
      <c r="A5774" s="7">
        <v>43759</v>
      </c>
      <c r="B5774" s="8">
        <v>13.7</v>
      </c>
      <c r="C5774" s="8">
        <v>6.7</v>
      </c>
      <c r="D5774" s="16"/>
      <c r="E5774" s="10"/>
      <c r="F5774" s="9"/>
      <c r="G5774" s="9"/>
      <c r="H5774" s="19">
        <f>IFERROR(AVERAGE(Tabelle1[[#This Row],[Höchst
Temperatur
Tag]],Tabelle1[[#This Row],[Tiefst
Temperatur
Nacht]]),"")</f>
        <v>10.199999999999999</v>
      </c>
      <c r="I5774" s="9">
        <f>IF(Tabelle1[[#This Row],[Niederschlag]]="Regen",1,0)</f>
        <v>0</v>
      </c>
      <c r="J5774" s="9">
        <f>IF(Tabelle1[[#This Row],[Niederschlag]]="Schnee",1,0)</f>
        <v>0</v>
      </c>
      <c r="K5774" s="9">
        <f>IF(Tabelle1[[#This Row],[Niederschlag]]="Hagel",1,0)</f>
        <v>0</v>
      </c>
      <c r="L5774" s="12" t="str">
        <f t="shared" si="270"/>
        <v/>
      </c>
      <c r="M5774" s="12" t="str">
        <f t="shared" si="271"/>
        <v/>
      </c>
      <c r="N5774" s="9" t="str">
        <f t="shared" si="272"/>
        <v/>
      </c>
    </row>
    <row r="5775" spans="1:14" x14ac:dyDescent="0.25">
      <c r="A5775" s="7">
        <v>43760</v>
      </c>
      <c r="B5775" s="8">
        <v>13.5</v>
      </c>
      <c r="C5775" s="8">
        <v>6.2</v>
      </c>
      <c r="D5775" s="16"/>
      <c r="E5775" s="10"/>
      <c r="F5775" s="9"/>
      <c r="G5775" s="9"/>
      <c r="H5775" s="19">
        <f>IFERROR(AVERAGE(Tabelle1[[#This Row],[Höchst
Temperatur
Tag]],Tabelle1[[#This Row],[Tiefst
Temperatur
Nacht]]),"")</f>
        <v>9.85</v>
      </c>
      <c r="I5775" s="9">
        <f>IF(Tabelle1[[#This Row],[Niederschlag]]="Regen",1,0)</f>
        <v>0</v>
      </c>
      <c r="J5775" s="9">
        <f>IF(Tabelle1[[#This Row],[Niederschlag]]="Schnee",1,0)</f>
        <v>0</v>
      </c>
      <c r="K5775" s="9">
        <f>IF(Tabelle1[[#This Row],[Niederschlag]]="Hagel",1,0)</f>
        <v>0</v>
      </c>
      <c r="L5775" s="12" t="str">
        <f t="shared" si="270"/>
        <v/>
      </c>
      <c r="M5775" s="12" t="str">
        <f t="shared" si="271"/>
        <v/>
      </c>
      <c r="N5775" s="9" t="str">
        <f t="shared" si="272"/>
        <v/>
      </c>
    </row>
    <row r="5776" spans="1:14" x14ac:dyDescent="0.25">
      <c r="A5776" s="7">
        <v>43761</v>
      </c>
      <c r="B5776" s="8">
        <v>11.7</v>
      </c>
      <c r="C5776" s="8">
        <v>7.2</v>
      </c>
      <c r="D5776" s="16"/>
      <c r="E5776" s="10"/>
      <c r="F5776" s="9"/>
      <c r="G5776" s="9"/>
      <c r="H5776" s="19">
        <f>IFERROR(AVERAGE(Tabelle1[[#This Row],[Höchst
Temperatur
Tag]],Tabelle1[[#This Row],[Tiefst
Temperatur
Nacht]]),"")</f>
        <v>9.4499999999999993</v>
      </c>
      <c r="I5776" s="9">
        <f>IF(Tabelle1[[#This Row],[Niederschlag]]="Regen",1,0)</f>
        <v>0</v>
      </c>
      <c r="J5776" s="9">
        <f>IF(Tabelle1[[#This Row],[Niederschlag]]="Schnee",1,0)</f>
        <v>0</v>
      </c>
      <c r="K5776" s="9">
        <f>IF(Tabelle1[[#This Row],[Niederschlag]]="Hagel",1,0)</f>
        <v>0</v>
      </c>
      <c r="L5776" s="12" t="str">
        <f t="shared" si="270"/>
        <v/>
      </c>
      <c r="M5776" s="12" t="str">
        <f t="shared" si="271"/>
        <v/>
      </c>
      <c r="N5776" s="9" t="str">
        <f t="shared" si="272"/>
        <v/>
      </c>
    </row>
    <row r="5777" spans="1:14" x14ac:dyDescent="0.25">
      <c r="A5777" s="7">
        <v>43762</v>
      </c>
      <c r="B5777" s="8">
        <v>16.5</v>
      </c>
      <c r="C5777" s="8">
        <v>9.6</v>
      </c>
      <c r="D5777" s="16"/>
      <c r="E5777" s="10"/>
      <c r="F5777" s="9"/>
      <c r="G5777" s="9"/>
      <c r="H5777" s="19">
        <f>IFERROR(AVERAGE(Tabelle1[[#This Row],[Höchst
Temperatur
Tag]],Tabelle1[[#This Row],[Tiefst
Temperatur
Nacht]]),"")</f>
        <v>13.05</v>
      </c>
      <c r="I5777" s="9">
        <f>IF(Tabelle1[[#This Row],[Niederschlag]]="Regen",1,0)</f>
        <v>0</v>
      </c>
      <c r="J5777" s="9">
        <f>IF(Tabelle1[[#This Row],[Niederschlag]]="Schnee",1,0)</f>
        <v>0</v>
      </c>
      <c r="K5777" s="9">
        <f>IF(Tabelle1[[#This Row],[Niederschlag]]="Hagel",1,0)</f>
        <v>0</v>
      </c>
      <c r="L5777" s="12" t="str">
        <f t="shared" si="270"/>
        <v/>
      </c>
      <c r="M5777" s="12" t="str">
        <f t="shared" si="271"/>
        <v/>
      </c>
      <c r="N5777" s="9" t="str">
        <f t="shared" si="272"/>
        <v/>
      </c>
    </row>
    <row r="5778" spans="1:14" x14ac:dyDescent="0.25">
      <c r="A5778" s="7">
        <v>43763</v>
      </c>
      <c r="B5778" s="8">
        <v>14.2</v>
      </c>
      <c r="C5778" s="8">
        <v>9.5</v>
      </c>
      <c r="D5778" s="16"/>
      <c r="E5778" s="10"/>
      <c r="F5778" s="9"/>
      <c r="G5778" s="9"/>
      <c r="H5778" s="19">
        <f>IFERROR(AVERAGE(Tabelle1[[#This Row],[Höchst
Temperatur
Tag]],Tabelle1[[#This Row],[Tiefst
Temperatur
Nacht]]),"")</f>
        <v>11.85</v>
      </c>
      <c r="I5778" s="9">
        <f>IF(Tabelle1[[#This Row],[Niederschlag]]="Regen",1,0)</f>
        <v>0</v>
      </c>
      <c r="J5778" s="9">
        <f>IF(Tabelle1[[#This Row],[Niederschlag]]="Schnee",1,0)</f>
        <v>0</v>
      </c>
      <c r="K5778" s="9">
        <f>IF(Tabelle1[[#This Row],[Niederschlag]]="Hagel",1,0)</f>
        <v>0</v>
      </c>
      <c r="L5778" s="12" t="str">
        <f t="shared" si="270"/>
        <v/>
      </c>
      <c r="M5778" s="12" t="str">
        <f t="shared" si="271"/>
        <v/>
      </c>
      <c r="N5778" s="9" t="str">
        <f t="shared" si="272"/>
        <v/>
      </c>
    </row>
    <row r="5779" spans="1:14" x14ac:dyDescent="0.25">
      <c r="A5779" s="7">
        <v>43764</v>
      </c>
      <c r="B5779" s="8">
        <v>15.3</v>
      </c>
      <c r="C5779" s="8">
        <v>9.3000000000000007</v>
      </c>
      <c r="D5779" s="16"/>
      <c r="E5779" s="10"/>
      <c r="F5779" s="9"/>
      <c r="G5779" s="9" t="s">
        <v>46</v>
      </c>
      <c r="H5779" s="19">
        <f>IFERROR(AVERAGE(Tabelle1[[#This Row],[Höchst
Temperatur
Tag]],Tabelle1[[#This Row],[Tiefst
Temperatur
Nacht]]),"")</f>
        <v>12.3</v>
      </c>
      <c r="I5779" s="9">
        <f>IF(Tabelle1[[#This Row],[Niederschlag]]="Regen",1,0)</f>
        <v>0</v>
      </c>
      <c r="J5779" s="9">
        <f>IF(Tabelle1[[#This Row],[Niederschlag]]="Schnee",1,0)</f>
        <v>0</v>
      </c>
      <c r="K5779" s="9">
        <f>IF(Tabelle1[[#This Row],[Niederschlag]]="Hagel",1,0)</f>
        <v>0</v>
      </c>
      <c r="L5779" s="12" t="str">
        <f t="shared" si="270"/>
        <v/>
      </c>
      <c r="M5779" s="12" t="str">
        <f t="shared" si="271"/>
        <v/>
      </c>
      <c r="N5779" s="9" t="str">
        <f t="shared" si="272"/>
        <v/>
      </c>
    </row>
    <row r="5780" spans="1:14" x14ac:dyDescent="0.25">
      <c r="A5780" s="7">
        <v>43765</v>
      </c>
      <c r="B5780" s="8">
        <v>11.3</v>
      </c>
      <c r="C5780" s="8">
        <v>3.1</v>
      </c>
      <c r="D5780" s="16" t="s">
        <v>1</v>
      </c>
      <c r="E5780" s="10"/>
      <c r="F5780" s="9"/>
      <c r="G5780" s="9"/>
      <c r="H5780" s="19">
        <f>IFERROR(AVERAGE(Tabelle1[[#This Row],[Höchst
Temperatur
Tag]],Tabelle1[[#This Row],[Tiefst
Temperatur
Nacht]]),"")</f>
        <v>7.2</v>
      </c>
      <c r="I5780" s="9">
        <f>IF(Tabelle1[[#This Row],[Niederschlag]]="Regen",1,0)</f>
        <v>1</v>
      </c>
      <c r="J5780" s="9">
        <f>IF(Tabelle1[[#This Row],[Niederschlag]]="Schnee",1,0)</f>
        <v>0</v>
      </c>
      <c r="K5780" s="9">
        <f>IF(Tabelle1[[#This Row],[Niederschlag]]="Hagel",1,0)</f>
        <v>0</v>
      </c>
      <c r="L5780" s="12" t="str">
        <f t="shared" si="270"/>
        <v/>
      </c>
      <c r="M5780" s="12" t="str">
        <f t="shared" si="271"/>
        <v/>
      </c>
      <c r="N5780" s="9" t="str">
        <f t="shared" si="272"/>
        <v/>
      </c>
    </row>
    <row r="5781" spans="1:14" x14ac:dyDescent="0.25">
      <c r="A5781" s="7">
        <v>43766</v>
      </c>
      <c r="B5781" s="8">
        <v>8</v>
      </c>
      <c r="C5781" s="8">
        <v>1.9</v>
      </c>
      <c r="D5781" s="16"/>
      <c r="E5781" s="10"/>
      <c r="F5781" s="9"/>
      <c r="G5781" s="9"/>
      <c r="H5781" s="19">
        <f>IFERROR(AVERAGE(Tabelle1[[#This Row],[Höchst
Temperatur
Tag]],Tabelle1[[#This Row],[Tiefst
Temperatur
Nacht]]),"")</f>
        <v>4.95</v>
      </c>
      <c r="I5781" s="9">
        <f>IF(Tabelle1[[#This Row],[Niederschlag]]="Regen",1,0)</f>
        <v>0</v>
      </c>
      <c r="J5781" s="9">
        <f>IF(Tabelle1[[#This Row],[Niederschlag]]="Schnee",1,0)</f>
        <v>0</v>
      </c>
      <c r="K5781" s="9">
        <f>IF(Tabelle1[[#This Row],[Niederschlag]]="Hagel",1,0)</f>
        <v>0</v>
      </c>
      <c r="L5781" s="12" t="str">
        <f t="shared" si="270"/>
        <v/>
      </c>
      <c r="M5781" s="12" t="str">
        <f t="shared" si="271"/>
        <v/>
      </c>
      <c r="N5781" s="9" t="str">
        <f t="shared" si="272"/>
        <v/>
      </c>
    </row>
    <row r="5782" spans="1:14" x14ac:dyDescent="0.25">
      <c r="A5782" s="7">
        <v>43767</v>
      </c>
      <c r="B5782" s="8">
        <v>8.3000000000000007</v>
      </c>
      <c r="C5782" s="8">
        <v>0.2</v>
      </c>
      <c r="D5782" s="16"/>
      <c r="E5782" s="10"/>
      <c r="F5782" s="9"/>
      <c r="G5782" s="9"/>
      <c r="H5782" s="19">
        <f>IFERROR(AVERAGE(Tabelle1[[#This Row],[Höchst
Temperatur
Tag]],Tabelle1[[#This Row],[Tiefst
Temperatur
Nacht]]),"")</f>
        <v>4.25</v>
      </c>
      <c r="I5782" s="9">
        <f>IF(Tabelle1[[#This Row],[Niederschlag]]="Regen",1,0)</f>
        <v>0</v>
      </c>
      <c r="J5782" s="9">
        <f>IF(Tabelle1[[#This Row],[Niederschlag]]="Schnee",1,0)</f>
        <v>0</v>
      </c>
      <c r="K5782" s="9">
        <f>IF(Tabelle1[[#This Row],[Niederschlag]]="Hagel",1,0)</f>
        <v>0</v>
      </c>
      <c r="L5782" s="12" t="str">
        <f t="shared" si="270"/>
        <v/>
      </c>
      <c r="M5782" s="12" t="str">
        <f t="shared" si="271"/>
        <v/>
      </c>
      <c r="N5782" s="9" t="str">
        <f t="shared" si="272"/>
        <v/>
      </c>
    </row>
    <row r="5783" spans="1:14" x14ac:dyDescent="0.25">
      <c r="A5783" s="7">
        <v>43768</v>
      </c>
      <c r="B5783" s="8">
        <v>4.5999999999999996</v>
      </c>
      <c r="C5783" s="8">
        <v>-0.2</v>
      </c>
      <c r="D5783" s="16"/>
      <c r="E5783" s="10"/>
      <c r="F5783" s="9"/>
      <c r="G5783" s="9"/>
      <c r="H5783" s="19">
        <f>IFERROR(AVERAGE(Tabelle1[[#This Row],[Höchst
Temperatur
Tag]],Tabelle1[[#This Row],[Tiefst
Temperatur
Nacht]]),"")</f>
        <v>2.1999999999999997</v>
      </c>
      <c r="I5783" s="9">
        <f>IF(Tabelle1[[#This Row],[Niederschlag]]="Regen",1,0)</f>
        <v>0</v>
      </c>
      <c r="J5783" s="9">
        <f>IF(Tabelle1[[#This Row],[Niederschlag]]="Schnee",1,0)</f>
        <v>0</v>
      </c>
      <c r="K5783" s="9">
        <f>IF(Tabelle1[[#This Row],[Niederschlag]]="Hagel",1,0)</f>
        <v>0</v>
      </c>
      <c r="L5783" s="12">
        <f t="shared" si="270"/>
        <v>1</v>
      </c>
      <c r="M5783" s="12" t="str">
        <f t="shared" si="271"/>
        <v/>
      </c>
      <c r="N5783" s="9" t="str">
        <f t="shared" si="272"/>
        <v/>
      </c>
    </row>
    <row r="5784" spans="1:14" x14ac:dyDescent="0.25">
      <c r="A5784" s="7">
        <v>43769</v>
      </c>
      <c r="B5784" s="8">
        <v>4.8</v>
      </c>
      <c r="C5784" s="8">
        <v>-0.4</v>
      </c>
      <c r="D5784" s="16"/>
      <c r="E5784" s="10"/>
      <c r="F5784" s="9"/>
      <c r="G5784" s="9"/>
      <c r="H5784" s="19">
        <f>IFERROR(AVERAGE(Tabelle1[[#This Row],[Höchst
Temperatur
Tag]],Tabelle1[[#This Row],[Tiefst
Temperatur
Nacht]]),"")</f>
        <v>2.1999999999999997</v>
      </c>
      <c r="I5784" s="9">
        <f>IF(Tabelle1[[#This Row],[Niederschlag]]="Regen",1,0)</f>
        <v>0</v>
      </c>
      <c r="J5784" s="9">
        <f>IF(Tabelle1[[#This Row],[Niederschlag]]="Schnee",1,0)</f>
        <v>0</v>
      </c>
      <c r="K5784" s="9">
        <f>IF(Tabelle1[[#This Row],[Niederschlag]]="Hagel",1,0)</f>
        <v>0</v>
      </c>
      <c r="L5784" s="12">
        <f t="shared" si="270"/>
        <v>1</v>
      </c>
      <c r="M5784" s="12" t="str">
        <f t="shared" si="271"/>
        <v/>
      </c>
      <c r="N5784" s="9" t="str">
        <f t="shared" si="272"/>
        <v/>
      </c>
    </row>
    <row r="5785" spans="1:14" x14ac:dyDescent="0.25">
      <c r="A5785" s="7">
        <v>43770</v>
      </c>
      <c r="B5785" s="8">
        <v>11.4</v>
      </c>
      <c r="C5785" s="8">
        <v>2.4</v>
      </c>
      <c r="D5785" s="16" t="s">
        <v>1</v>
      </c>
      <c r="E5785" s="10"/>
      <c r="F5785" s="9"/>
      <c r="G5785" s="9"/>
      <c r="H5785" s="19">
        <f>IFERROR(AVERAGE(Tabelle1[[#This Row],[Höchst
Temperatur
Tag]],Tabelle1[[#This Row],[Tiefst
Temperatur
Nacht]]),"")</f>
        <v>6.9</v>
      </c>
      <c r="I5785" s="9">
        <f>IF(Tabelle1[[#This Row],[Niederschlag]]="Regen",1,0)</f>
        <v>1</v>
      </c>
      <c r="J5785" s="9">
        <f>IF(Tabelle1[[#This Row],[Niederschlag]]="Schnee",1,0)</f>
        <v>0</v>
      </c>
      <c r="K5785" s="9">
        <f>IF(Tabelle1[[#This Row],[Niederschlag]]="Hagel",1,0)</f>
        <v>0</v>
      </c>
      <c r="L5785" s="12" t="str">
        <f t="shared" si="270"/>
        <v/>
      </c>
      <c r="M5785" s="12" t="str">
        <f t="shared" si="271"/>
        <v/>
      </c>
      <c r="N5785" s="9" t="str">
        <f t="shared" si="272"/>
        <v/>
      </c>
    </row>
    <row r="5786" spans="1:14" x14ac:dyDescent="0.25">
      <c r="A5786" s="7">
        <v>43771</v>
      </c>
      <c r="B5786" s="8">
        <v>12.5</v>
      </c>
      <c r="C5786" s="8">
        <v>7.6</v>
      </c>
      <c r="D5786" s="16" t="s">
        <v>1</v>
      </c>
      <c r="E5786" s="10"/>
      <c r="F5786" s="9"/>
      <c r="G5786" s="9"/>
      <c r="H5786" s="19">
        <f>IFERROR(AVERAGE(Tabelle1[[#This Row],[Höchst
Temperatur
Tag]],Tabelle1[[#This Row],[Tiefst
Temperatur
Nacht]]),"")</f>
        <v>10.050000000000001</v>
      </c>
      <c r="I5786" s="9">
        <f>IF(Tabelle1[[#This Row],[Niederschlag]]="Regen",1,0)</f>
        <v>1</v>
      </c>
      <c r="J5786" s="9">
        <f>IF(Tabelle1[[#This Row],[Niederschlag]]="Schnee",1,0)</f>
        <v>0</v>
      </c>
      <c r="K5786" s="9">
        <f>IF(Tabelle1[[#This Row],[Niederschlag]]="Hagel",1,0)</f>
        <v>0</v>
      </c>
      <c r="L5786" s="12" t="str">
        <f t="shared" si="270"/>
        <v/>
      </c>
      <c r="M5786" s="12" t="str">
        <f t="shared" si="271"/>
        <v/>
      </c>
      <c r="N5786" s="9" t="str">
        <f t="shared" si="272"/>
        <v/>
      </c>
    </row>
    <row r="5787" spans="1:14" x14ac:dyDescent="0.25">
      <c r="A5787" s="7">
        <v>43772</v>
      </c>
      <c r="B5787" s="8">
        <v>11.4</v>
      </c>
      <c r="C5787" s="8">
        <v>6.7</v>
      </c>
      <c r="D5787" s="16" t="s">
        <v>1</v>
      </c>
      <c r="E5787" s="10"/>
      <c r="F5787" s="9"/>
      <c r="G5787" s="9"/>
      <c r="H5787" s="19">
        <f>IFERROR(AVERAGE(Tabelle1[[#This Row],[Höchst
Temperatur
Tag]],Tabelle1[[#This Row],[Tiefst
Temperatur
Nacht]]),"")</f>
        <v>9.0500000000000007</v>
      </c>
      <c r="I5787" s="9">
        <f>IF(Tabelle1[[#This Row],[Niederschlag]]="Regen",1,0)</f>
        <v>1</v>
      </c>
      <c r="J5787" s="9">
        <f>IF(Tabelle1[[#This Row],[Niederschlag]]="Schnee",1,0)</f>
        <v>0</v>
      </c>
      <c r="K5787" s="9">
        <f>IF(Tabelle1[[#This Row],[Niederschlag]]="Hagel",1,0)</f>
        <v>0</v>
      </c>
      <c r="L5787" s="12" t="str">
        <f t="shared" si="270"/>
        <v/>
      </c>
      <c r="M5787" s="12" t="str">
        <f t="shared" si="271"/>
        <v/>
      </c>
      <c r="N5787" s="9" t="str">
        <f t="shared" si="272"/>
        <v/>
      </c>
    </row>
    <row r="5788" spans="1:14" x14ac:dyDescent="0.25">
      <c r="A5788" s="7">
        <v>43773</v>
      </c>
      <c r="B5788" s="8">
        <v>9.1999999999999993</v>
      </c>
      <c r="C5788" s="8">
        <v>5.7</v>
      </c>
      <c r="D5788" s="16" t="s">
        <v>1</v>
      </c>
      <c r="E5788" s="10"/>
      <c r="F5788" s="9"/>
      <c r="G5788" s="9"/>
      <c r="H5788" s="19">
        <f>IFERROR(AVERAGE(Tabelle1[[#This Row],[Höchst
Temperatur
Tag]],Tabelle1[[#This Row],[Tiefst
Temperatur
Nacht]]),"")</f>
        <v>7.4499999999999993</v>
      </c>
      <c r="I5788" s="9">
        <f>IF(Tabelle1[[#This Row],[Niederschlag]]="Regen",1,0)</f>
        <v>1</v>
      </c>
      <c r="J5788" s="9">
        <f>IF(Tabelle1[[#This Row],[Niederschlag]]="Schnee",1,0)</f>
        <v>0</v>
      </c>
      <c r="K5788" s="9">
        <f>IF(Tabelle1[[#This Row],[Niederschlag]]="Hagel",1,0)</f>
        <v>0</v>
      </c>
      <c r="L5788" s="12" t="str">
        <f t="shared" si="270"/>
        <v/>
      </c>
      <c r="M5788" s="12" t="str">
        <f t="shared" si="271"/>
        <v/>
      </c>
      <c r="N5788" s="9" t="str">
        <f t="shared" si="272"/>
        <v/>
      </c>
    </row>
    <row r="5789" spans="1:14" x14ac:dyDescent="0.25">
      <c r="A5789" s="7">
        <v>43774</v>
      </c>
      <c r="B5789" s="8">
        <v>9.9</v>
      </c>
      <c r="C5789" s="8">
        <v>4.7</v>
      </c>
      <c r="D5789" s="16" t="s">
        <v>1</v>
      </c>
      <c r="E5789" s="10"/>
      <c r="F5789" s="9"/>
      <c r="G5789" s="9"/>
      <c r="H5789" s="19">
        <f>IFERROR(AVERAGE(Tabelle1[[#This Row],[Höchst
Temperatur
Tag]],Tabelle1[[#This Row],[Tiefst
Temperatur
Nacht]]),"")</f>
        <v>7.3000000000000007</v>
      </c>
      <c r="I5789" s="9">
        <f>IF(Tabelle1[[#This Row],[Niederschlag]]="Regen",1,0)</f>
        <v>1</v>
      </c>
      <c r="J5789" s="9">
        <f>IF(Tabelle1[[#This Row],[Niederschlag]]="Schnee",1,0)</f>
        <v>0</v>
      </c>
      <c r="K5789" s="9">
        <f>IF(Tabelle1[[#This Row],[Niederschlag]]="Hagel",1,0)</f>
        <v>0</v>
      </c>
      <c r="L5789" s="12" t="str">
        <f t="shared" si="270"/>
        <v/>
      </c>
      <c r="M5789" s="12" t="str">
        <f t="shared" si="271"/>
        <v/>
      </c>
      <c r="N5789" s="9" t="str">
        <f t="shared" si="272"/>
        <v/>
      </c>
    </row>
    <row r="5790" spans="1:14" x14ac:dyDescent="0.25">
      <c r="A5790" s="7">
        <v>43775</v>
      </c>
      <c r="B5790" s="8">
        <v>7.9</v>
      </c>
      <c r="C5790" s="8">
        <v>4.8</v>
      </c>
      <c r="D5790" s="16" t="s">
        <v>1</v>
      </c>
      <c r="E5790" s="10"/>
      <c r="F5790" s="9"/>
      <c r="G5790" s="9"/>
      <c r="H5790" s="19">
        <f>IFERROR(AVERAGE(Tabelle1[[#This Row],[Höchst
Temperatur
Tag]],Tabelle1[[#This Row],[Tiefst
Temperatur
Nacht]]),"")</f>
        <v>6.35</v>
      </c>
      <c r="I5790" s="9">
        <f>IF(Tabelle1[[#This Row],[Niederschlag]]="Regen",1,0)</f>
        <v>1</v>
      </c>
      <c r="J5790" s="9">
        <f>IF(Tabelle1[[#This Row],[Niederschlag]]="Schnee",1,0)</f>
        <v>0</v>
      </c>
      <c r="K5790" s="9">
        <f>IF(Tabelle1[[#This Row],[Niederschlag]]="Hagel",1,0)</f>
        <v>0</v>
      </c>
      <c r="L5790" s="12" t="str">
        <f t="shared" si="270"/>
        <v/>
      </c>
      <c r="M5790" s="12" t="str">
        <f t="shared" si="271"/>
        <v/>
      </c>
      <c r="N5790" s="9" t="str">
        <f t="shared" si="272"/>
        <v/>
      </c>
    </row>
    <row r="5791" spans="1:14" x14ac:dyDescent="0.25">
      <c r="A5791" s="7">
        <v>43776</v>
      </c>
      <c r="B5791" s="8">
        <v>6.7</v>
      </c>
      <c r="C5791" s="8">
        <v>1.1000000000000001</v>
      </c>
      <c r="D5791" s="16" t="s">
        <v>1</v>
      </c>
      <c r="E5791" s="10"/>
      <c r="F5791" s="9"/>
      <c r="G5791" s="9"/>
      <c r="H5791" s="19">
        <f>IFERROR(AVERAGE(Tabelle1[[#This Row],[Höchst
Temperatur
Tag]],Tabelle1[[#This Row],[Tiefst
Temperatur
Nacht]]),"")</f>
        <v>3.9000000000000004</v>
      </c>
      <c r="I5791" s="9">
        <f>IF(Tabelle1[[#This Row],[Niederschlag]]="Regen",1,0)</f>
        <v>1</v>
      </c>
      <c r="J5791" s="9">
        <f>IF(Tabelle1[[#This Row],[Niederschlag]]="Schnee",1,0)</f>
        <v>0</v>
      </c>
      <c r="K5791" s="9">
        <f>IF(Tabelle1[[#This Row],[Niederschlag]]="Hagel",1,0)</f>
        <v>0</v>
      </c>
      <c r="L5791" s="12" t="str">
        <f t="shared" si="270"/>
        <v/>
      </c>
      <c r="M5791" s="12" t="str">
        <f t="shared" si="271"/>
        <v/>
      </c>
      <c r="N5791" s="9" t="str">
        <f t="shared" si="272"/>
        <v/>
      </c>
    </row>
    <row r="5792" spans="1:14" x14ac:dyDescent="0.25">
      <c r="A5792" s="7">
        <v>43777</v>
      </c>
      <c r="B5792" s="8">
        <v>7.5</v>
      </c>
      <c r="C5792" s="8">
        <v>0.8</v>
      </c>
      <c r="D5792" s="16"/>
      <c r="E5792" s="10"/>
      <c r="F5792" s="9"/>
      <c r="G5792" s="9"/>
      <c r="H5792" s="19">
        <f>IFERROR(AVERAGE(Tabelle1[[#This Row],[Höchst
Temperatur
Tag]],Tabelle1[[#This Row],[Tiefst
Temperatur
Nacht]]),"")</f>
        <v>4.1500000000000004</v>
      </c>
      <c r="I5792" s="9">
        <f>IF(Tabelle1[[#This Row],[Niederschlag]]="Regen",1,0)</f>
        <v>0</v>
      </c>
      <c r="J5792" s="9">
        <f>IF(Tabelle1[[#This Row],[Niederschlag]]="Schnee",1,0)</f>
        <v>0</v>
      </c>
      <c r="K5792" s="9">
        <f>IF(Tabelle1[[#This Row],[Niederschlag]]="Hagel",1,0)</f>
        <v>0</v>
      </c>
      <c r="L5792" s="12" t="str">
        <f t="shared" si="270"/>
        <v/>
      </c>
      <c r="M5792" s="12" t="str">
        <f t="shared" si="271"/>
        <v/>
      </c>
      <c r="N5792" s="9" t="str">
        <f t="shared" si="272"/>
        <v/>
      </c>
    </row>
    <row r="5793" spans="1:14" x14ac:dyDescent="0.25">
      <c r="A5793" s="7">
        <v>43778</v>
      </c>
      <c r="B5793" s="8">
        <v>3.8</v>
      </c>
      <c r="C5793" s="8">
        <v>-0.2</v>
      </c>
      <c r="D5793" s="16" t="s">
        <v>2</v>
      </c>
      <c r="E5793" s="10"/>
      <c r="F5793" s="9"/>
      <c r="G5793" s="9"/>
      <c r="H5793" s="19">
        <f>IFERROR(AVERAGE(Tabelle1[[#This Row],[Höchst
Temperatur
Tag]],Tabelle1[[#This Row],[Tiefst
Temperatur
Nacht]]),"")</f>
        <v>1.7999999999999998</v>
      </c>
      <c r="I5793" s="9">
        <f>IF(Tabelle1[[#This Row],[Niederschlag]]="Regen",1,0)</f>
        <v>0</v>
      </c>
      <c r="J5793" s="9">
        <f>IF(Tabelle1[[#This Row],[Niederschlag]]="Schnee",1,0)</f>
        <v>0</v>
      </c>
      <c r="K5793" s="9">
        <f>IF(Tabelle1[[#This Row],[Niederschlag]]="Hagel",1,0)</f>
        <v>0</v>
      </c>
      <c r="L5793" s="12">
        <f t="shared" si="270"/>
        <v>1</v>
      </c>
      <c r="M5793" s="12" t="str">
        <f t="shared" si="271"/>
        <v/>
      </c>
      <c r="N5793" s="9" t="str">
        <f t="shared" si="272"/>
        <v/>
      </c>
    </row>
    <row r="5794" spans="1:14" x14ac:dyDescent="0.25">
      <c r="A5794" s="7">
        <v>43779</v>
      </c>
      <c r="B5794" s="8">
        <v>5.4</v>
      </c>
      <c r="C5794" s="8">
        <v>-2.2000000000000002</v>
      </c>
      <c r="D5794" s="16"/>
      <c r="E5794" s="10"/>
      <c r="F5794" s="9"/>
      <c r="G5794" s="9"/>
      <c r="H5794" s="19">
        <f>IFERROR(AVERAGE(Tabelle1[[#This Row],[Höchst
Temperatur
Tag]],Tabelle1[[#This Row],[Tiefst
Temperatur
Nacht]]),"")</f>
        <v>1.6</v>
      </c>
      <c r="I5794" s="9">
        <f>IF(Tabelle1[[#This Row],[Niederschlag]]="Regen",1,0)</f>
        <v>0</v>
      </c>
      <c r="J5794" s="9">
        <f>IF(Tabelle1[[#This Row],[Niederschlag]]="Schnee",1,0)</f>
        <v>0</v>
      </c>
      <c r="K5794" s="9">
        <f>IF(Tabelle1[[#This Row],[Niederschlag]]="Hagel",1,0)</f>
        <v>0</v>
      </c>
      <c r="L5794" s="12">
        <f t="shared" si="270"/>
        <v>1</v>
      </c>
      <c r="M5794" s="12" t="str">
        <f t="shared" si="271"/>
        <v/>
      </c>
      <c r="N5794" s="9" t="str">
        <f t="shared" si="272"/>
        <v/>
      </c>
    </row>
    <row r="5795" spans="1:14" x14ac:dyDescent="0.25">
      <c r="A5795" s="7">
        <v>43780</v>
      </c>
      <c r="B5795" s="8">
        <v>3.5</v>
      </c>
      <c r="C5795" s="8">
        <v>0.7</v>
      </c>
      <c r="D5795" s="16" t="s">
        <v>1</v>
      </c>
      <c r="E5795" s="10"/>
      <c r="F5795" s="9"/>
      <c r="G5795" s="9"/>
      <c r="H5795" s="19">
        <f>IFERROR(AVERAGE(Tabelle1[[#This Row],[Höchst
Temperatur
Tag]],Tabelle1[[#This Row],[Tiefst
Temperatur
Nacht]]),"")</f>
        <v>2.1</v>
      </c>
      <c r="I5795" s="9">
        <f>IF(Tabelle1[[#This Row],[Niederschlag]]="Regen",1,0)</f>
        <v>1</v>
      </c>
      <c r="J5795" s="9">
        <f>IF(Tabelle1[[#This Row],[Niederschlag]]="Schnee",1,0)</f>
        <v>0</v>
      </c>
      <c r="K5795" s="9">
        <f>IF(Tabelle1[[#This Row],[Niederschlag]]="Hagel",1,0)</f>
        <v>0</v>
      </c>
      <c r="L5795" s="12" t="str">
        <f t="shared" si="270"/>
        <v/>
      </c>
      <c r="M5795" s="12" t="str">
        <f t="shared" si="271"/>
        <v/>
      </c>
      <c r="N5795" s="9" t="str">
        <f t="shared" si="272"/>
        <v/>
      </c>
    </row>
    <row r="5796" spans="1:14" x14ac:dyDescent="0.25">
      <c r="A5796" s="7">
        <v>43781</v>
      </c>
      <c r="B5796" s="8">
        <v>3.9</v>
      </c>
      <c r="C5796" s="8">
        <v>-0.3</v>
      </c>
      <c r="D5796" s="16" t="s">
        <v>2</v>
      </c>
      <c r="E5796" s="10"/>
      <c r="F5796" s="9"/>
      <c r="G5796" s="9"/>
      <c r="H5796" s="19">
        <f>IFERROR(AVERAGE(Tabelle1[[#This Row],[Höchst
Temperatur
Tag]],Tabelle1[[#This Row],[Tiefst
Temperatur
Nacht]]),"")</f>
        <v>1.8</v>
      </c>
      <c r="I5796" s="9">
        <f>IF(Tabelle1[[#This Row],[Niederschlag]]="Regen",1,0)</f>
        <v>0</v>
      </c>
      <c r="J5796" s="9">
        <f>IF(Tabelle1[[#This Row],[Niederschlag]]="Schnee",1,0)</f>
        <v>0</v>
      </c>
      <c r="K5796" s="9">
        <f>IF(Tabelle1[[#This Row],[Niederschlag]]="Hagel",1,0)</f>
        <v>0</v>
      </c>
      <c r="L5796" s="12">
        <f t="shared" si="270"/>
        <v>1</v>
      </c>
      <c r="M5796" s="12" t="str">
        <f t="shared" si="271"/>
        <v/>
      </c>
      <c r="N5796" s="9" t="str">
        <f t="shared" si="272"/>
        <v/>
      </c>
    </row>
    <row r="5797" spans="1:14" x14ac:dyDescent="0.25">
      <c r="A5797" s="7">
        <v>43782</v>
      </c>
      <c r="B5797" s="8">
        <v>3.9</v>
      </c>
      <c r="C5797" s="8">
        <v>0.7</v>
      </c>
      <c r="D5797" s="16"/>
      <c r="E5797" s="10"/>
      <c r="F5797" s="9"/>
      <c r="G5797" s="9"/>
      <c r="H5797" s="19">
        <f>IFERROR(AVERAGE(Tabelle1[[#This Row],[Höchst
Temperatur
Tag]],Tabelle1[[#This Row],[Tiefst
Temperatur
Nacht]]),"")</f>
        <v>2.2999999999999998</v>
      </c>
      <c r="I5797" s="9">
        <f>IF(Tabelle1[[#This Row],[Niederschlag]]="Regen",1,0)</f>
        <v>0</v>
      </c>
      <c r="J5797" s="9">
        <f>IF(Tabelle1[[#This Row],[Niederschlag]]="Schnee",1,0)</f>
        <v>0</v>
      </c>
      <c r="K5797" s="9">
        <f>IF(Tabelle1[[#This Row],[Niederschlag]]="Hagel",1,0)</f>
        <v>0</v>
      </c>
      <c r="L5797" s="12" t="str">
        <f t="shared" si="270"/>
        <v/>
      </c>
      <c r="M5797" s="12" t="str">
        <f t="shared" si="271"/>
        <v/>
      </c>
      <c r="N5797" s="9" t="str">
        <f t="shared" si="272"/>
        <v/>
      </c>
    </row>
    <row r="5798" spans="1:14" x14ac:dyDescent="0.25">
      <c r="A5798" s="7">
        <v>43783</v>
      </c>
      <c r="B5798" s="8">
        <v>5.3</v>
      </c>
      <c r="C5798" s="8">
        <v>1.2</v>
      </c>
      <c r="D5798" s="16"/>
      <c r="E5798" s="10"/>
      <c r="F5798" s="9"/>
      <c r="G5798" s="9"/>
      <c r="H5798" s="19">
        <f>IFERROR(AVERAGE(Tabelle1[[#This Row],[Höchst
Temperatur
Tag]],Tabelle1[[#This Row],[Tiefst
Temperatur
Nacht]]),"")</f>
        <v>3.25</v>
      </c>
      <c r="I5798" s="9">
        <f>IF(Tabelle1[[#This Row],[Niederschlag]]="Regen",1,0)</f>
        <v>0</v>
      </c>
      <c r="J5798" s="9">
        <f>IF(Tabelle1[[#This Row],[Niederschlag]]="Schnee",1,0)</f>
        <v>0</v>
      </c>
      <c r="K5798" s="9">
        <f>IF(Tabelle1[[#This Row],[Niederschlag]]="Hagel",1,0)</f>
        <v>0</v>
      </c>
      <c r="L5798" s="12" t="str">
        <f t="shared" si="270"/>
        <v/>
      </c>
      <c r="M5798" s="12" t="str">
        <f t="shared" si="271"/>
        <v/>
      </c>
      <c r="N5798" s="9" t="str">
        <f t="shared" si="272"/>
        <v/>
      </c>
    </row>
    <row r="5799" spans="1:14" x14ac:dyDescent="0.25">
      <c r="A5799" s="7">
        <v>43784</v>
      </c>
      <c r="B5799" s="8">
        <v>4.3</v>
      </c>
      <c r="C5799" s="8">
        <v>-1.1000000000000001</v>
      </c>
      <c r="D5799" s="16"/>
      <c r="E5799" s="10"/>
      <c r="F5799" s="9"/>
      <c r="G5799" s="9"/>
      <c r="H5799" s="19">
        <f>IFERROR(AVERAGE(Tabelle1[[#This Row],[Höchst
Temperatur
Tag]],Tabelle1[[#This Row],[Tiefst
Temperatur
Nacht]]),"")</f>
        <v>1.5999999999999999</v>
      </c>
      <c r="I5799" s="9">
        <f>IF(Tabelle1[[#This Row],[Niederschlag]]="Regen",1,0)</f>
        <v>0</v>
      </c>
      <c r="J5799" s="9">
        <f>IF(Tabelle1[[#This Row],[Niederschlag]]="Schnee",1,0)</f>
        <v>0</v>
      </c>
      <c r="K5799" s="9">
        <f>IF(Tabelle1[[#This Row],[Niederschlag]]="Hagel",1,0)</f>
        <v>0</v>
      </c>
      <c r="L5799" s="12">
        <f t="shared" si="270"/>
        <v>1</v>
      </c>
      <c r="M5799" s="12" t="str">
        <f t="shared" si="271"/>
        <v/>
      </c>
      <c r="N5799" s="9" t="str">
        <f t="shared" si="272"/>
        <v/>
      </c>
    </row>
    <row r="5800" spans="1:14" x14ac:dyDescent="0.25">
      <c r="A5800" s="7">
        <v>43785</v>
      </c>
      <c r="B5800" s="8">
        <v>4.5999999999999996</v>
      </c>
      <c r="C5800" s="8">
        <v>-1.4</v>
      </c>
      <c r="D5800" s="16"/>
      <c r="E5800" s="10"/>
      <c r="F5800" s="9"/>
      <c r="G5800" s="9"/>
      <c r="H5800" s="19">
        <f>IFERROR(AVERAGE(Tabelle1[[#This Row],[Höchst
Temperatur
Tag]],Tabelle1[[#This Row],[Tiefst
Temperatur
Nacht]]),"")</f>
        <v>1.5999999999999999</v>
      </c>
      <c r="I5800" s="9">
        <f>IF(Tabelle1[[#This Row],[Niederschlag]]="Regen",1,0)</f>
        <v>0</v>
      </c>
      <c r="J5800" s="9">
        <f>IF(Tabelle1[[#This Row],[Niederschlag]]="Schnee",1,0)</f>
        <v>0</v>
      </c>
      <c r="K5800" s="9">
        <f>IF(Tabelle1[[#This Row],[Niederschlag]]="Hagel",1,0)</f>
        <v>0</v>
      </c>
      <c r="L5800" s="12">
        <f t="shared" si="270"/>
        <v>1</v>
      </c>
      <c r="M5800" s="12" t="str">
        <f t="shared" si="271"/>
        <v/>
      </c>
      <c r="N5800" s="9" t="str">
        <f t="shared" si="272"/>
        <v/>
      </c>
    </row>
    <row r="5801" spans="1:14" x14ac:dyDescent="0.25">
      <c r="A5801" s="7">
        <v>43786</v>
      </c>
      <c r="B5801" s="8">
        <v>4.2</v>
      </c>
      <c r="C5801" s="8">
        <v>-0.3</v>
      </c>
      <c r="D5801" s="16" t="s">
        <v>1</v>
      </c>
      <c r="E5801" s="10"/>
      <c r="F5801" s="9"/>
      <c r="G5801" s="9"/>
      <c r="H5801" s="19">
        <f>IFERROR(AVERAGE(Tabelle1[[#This Row],[Höchst
Temperatur
Tag]],Tabelle1[[#This Row],[Tiefst
Temperatur
Nacht]]),"")</f>
        <v>1.9500000000000002</v>
      </c>
      <c r="I5801" s="9">
        <f>IF(Tabelle1[[#This Row],[Niederschlag]]="Regen",1,0)</f>
        <v>1</v>
      </c>
      <c r="J5801" s="9">
        <f>IF(Tabelle1[[#This Row],[Niederschlag]]="Schnee",1,0)</f>
        <v>0</v>
      </c>
      <c r="K5801" s="9">
        <f>IF(Tabelle1[[#This Row],[Niederschlag]]="Hagel",1,0)</f>
        <v>0</v>
      </c>
      <c r="L5801" s="12">
        <f t="shared" si="270"/>
        <v>1</v>
      </c>
      <c r="M5801" s="12" t="str">
        <f t="shared" si="271"/>
        <v/>
      </c>
      <c r="N5801" s="9" t="str">
        <f t="shared" si="272"/>
        <v/>
      </c>
    </row>
    <row r="5802" spans="1:14" x14ac:dyDescent="0.25">
      <c r="A5802" s="7">
        <v>43787</v>
      </c>
      <c r="B5802" s="8">
        <v>3</v>
      </c>
      <c r="C5802" s="8">
        <v>0.6</v>
      </c>
      <c r="D5802" s="16" t="s">
        <v>5</v>
      </c>
      <c r="E5802" s="10">
        <v>3</v>
      </c>
      <c r="F5802" s="9"/>
      <c r="G5802" s="9"/>
      <c r="H5802" s="19">
        <f>IFERROR(AVERAGE(Tabelle1[[#This Row],[Höchst
Temperatur
Tag]],Tabelle1[[#This Row],[Tiefst
Temperatur
Nacht]]),"")</f>
        <v>1.8</v>
      </c>
      <c r="I5802" s="9">
        <f>IF(Tabelle1[[#This Row],[Niederschlag]]="Regen",1,0)</f>
        <v>0</v>
      </c>
      <c r="J5802" s="9">
        <f>IF(Tabelle1[[#This Row],[Niederschlag]]="Schnee",1,0)</f>
        <v>0</v>
      </c>
      <c r="K5802" s="9">
        <f>IF(Tabelle1[[#This Row],[Niederschlag]]="Hagel",1,0)</f>
        <v>0</v>
      </c>
      <c r="L5802" s="12" t="str">
        <f t="shared" si="270"/>
        <v/>
      </c>
      <c r="M5802" s="12" t="str">
        <f t="shared" si="271"/>
        <v/>
      </c>
      <c r="N5802" s="9" t="str">
        <f t="shared" si="272"/>
        <v/>
      </c>
    </row>
    <row r="5803" spans="1:14" x14ac:dyDescent="0.25">
      <c r="A5803" s="7">
        <v>43788</v>
      </c>
      <c r="B5803" s="8">
        <v>3.2</v>
      </c>
      <c r="C5803" s="8">
        <v>-1.7</v>
      </c>
      <c r="D5803" s="16"/>
      <c r="E5803" s="10" t="s">
        <v>56</v>
      </c>
      <c r="F5803" s="9"/>
      <c r="G5803" s="9"/>
      <c r="H5803" s="19">
        <f>IFERROR(AVERAGE(Tabelle1[[#This Row],[Höchst
Temperatur
Tag]],Tabelle1[[#This Row],[Tiefst
Temperatur
Nacht]]),"")</f>
        <v>0.75000000000000011</v>
      </c>
      <c r="I5803" s="9">
        <f>IF(Tabelle1[[#This Row],[Niederschlag]]="Regen",1,0)</f>
        <v>0</v>
      </c>
      <c r="J5803" s="9">
        <f>IF(Tabelle1[[#This Row],[Niederschlag]]="Schnee",1,0)</f>
        <v>0</v>
      </c>
      <c r="K5803" s="9">
        <f>IF(Tabelle1[[#This Row],[Niederschlag]]="Hagel",1,0)</f>
        <v>0</v>
      </c>
      <c r="L5803" s="12">
        <f t="shared" si="270"/>
        <v>1</v>
      </c>
      <c r="M5803" s="12" t="str">
        <f t="shared" si="271"/>
        <v/>
      </c>
      <c r="N5803" s="9" t="str">
        <f t="shared" si="272"/>
        <v/>
      </c>
    </row>
    <row r="5804" spans="1:14" x14ac:dyDescent="0.25">
      <c r="A5804" s="7">
        <v>43789</v>
      </c>
      <c r="B5804" s="8">
        <v>2.4</v>
      </c>
      <c r="C5804" s="8">
        <v>-1</v>
      </c>
      <c r="D5804" s="16"/>
      <c r="E5804" s="10" t="s">
        <v>56</v>
      </c>
      <c r="F5804" s="9"/>
      <c r="G5804" s="9"/>
      <c r="H5804" s="19">
        <f>IFERROR(AVERAGE(Tabelle1[[#This Row],[Höchst
Temperatur
Tag]],Tabelle1[[#This Row],[Tiefst
Temperatur
Nacht]]),"")</f>
        <v>0.7</v>
      </c>
      <c r="I5804" s="9">
        <f>IF(Tabelle1[[#This Row],[Niederschlag]]="Regen",1,0)</f>
        <v>0</v>
      </c>
      <c r="J5804" s="9">
        <f>IF(Tabelle1[[#This Row],[Niederschlag]]="Schnee",1,0)</f>
        <v>0</v>
      </c>
      <c r="K5804" s="9">
        <f>IF(Tabelle1[[#This Row],[Niederschlag]]="Hagel",1,0)</f>
        <v>0</v>
      </c>
      <c r="L5804" s="12">
        <f t="shared" si="270"/>
        <v>1</v>
      </c>
      <c r="M5804" s="12" t="str">
        <f t="shared" si="271"/>
        <v/>
      </c>
      <c r="N5804" s="9" t="str">
        <f t="shared" si="272"/>
        <v/>
      </c>
    </row>
    <row r="5805" spans="1:14" x14ac:dyDescent="0.25">
      <c r="A5805" s="7">
        <v>43790</v>
      </c>
      <c r="B5805" s="8">
        <v>3.2</v>
      </c>
      <c r="C5805" s="8">
        <v>-0.7</v>
      </c>
      <c r="D5805" s="16"/>
      <c r="E5805" s="10"/>
      <c r="F5805" s="9"/>
      <c r="G5805" s="9"/>
      <c r="H5805" s="19">
        <f>IFERROR(AVERAGE(Tabelle1[[#This Row],[Höchst
Temperatur
Tag]],Tabelle1[[#This Row],[Tiefst
Temperatur
Nacht]]),"")</f>
        <v>1.25</v>
      </c>
      <c r="I5805" s="9">
        <f>IF(Tabelle1[[#This Row],[Niederschlag]]="Regen",1,0)</f>
        <v>0</v>
      </c>
      <c r="J5805" s="9">
        <f>IF(Tabelle1[[#This Row],[Niederschlag]]="Schnee",1,0)</f>
        <v>0</v>
      </c>
      <c r="K5805" s="9">
        <f>IF(Tabelle1[[#This Row],[Niederschlag]]="Hagel",1,0)</f>
        <v>0</v>
      </c>
      <c r="L5805" s="12">
        <f t="shared" si="270"/>
        <v>1</v>
      </c>
      <c r="M5805" s="12" t="str">
        <f t="shared" si="271"/>
        <v/>
      </c>
      <c r="N5805" s="9" t="str">
        <f t="shared" si="272"/>
        <v/>
      </c>
    </row>
    <row r="5806" spans="1:14" x14ac:dyDescent="0.25">
      <c r="A5806" s="7">
        <v>43791</v>
      </c>
      <c r="B5806" s="8">
        <v>5</v>
      </c>
      <c r="C5806" s="8">
        <v>1.4</v>
      </c>
      <c r="D5806" s="16" t="s">
        <v>1</v>
      </c>
      <c r="E5806" s="10"/>
      <c r="F5806" s="9"/>
      <c r="G5806" s="9"/>
      <c r="H5806" s="19">
        <f>IFERROR(AVERAGE(Tabelle1[[#This Row],[Höchst
Temperatur
Tag]],Tabelle1[[#This Row],[Tiefst
Temperatur
Nacht]]),"")</f>
        <v>3.2</v>
      </c>
      <c r="I5806" s="9">
        <f>IF(Tabelle1[[#This Row],[Niederschlag]]="Regen",1,0)</f>
        <v>1</v>
      </c>
      <c r="J5806" s="9">
        <f>IF(Tabelle1[[#This Row],[Niederschlag]]="Schnee",1,0)</f>
        <v>0</v>
      </c>
      <c r="K5806" s="9">
        <f>IF(Tabelle1[[#This Row],[Niederschlag]]="Hagel",1,0)</f>
        <v>0</v>
      </c>
      <c r="L5806" s="12" t="str">
        <f t="shared" si="270"/>
        <v/>
      </c>
      <c r="M5806" s="12" t="str">
        <f t="shared" si="271"/>
        <v/>
      </c>
      <c r="N5806" s="9" t="str">
        <f t="shared" si="272"/>
        <v/>
      </c>
    </row>
    <row r="5807" spans="1:14" x14ac:dyDescent="0.25">
      <c r="A5807" s="7">
        <v>43792</v>
      </c>
      <c r="B5807" s="8">
        <v>6.2</v>
      </c>
      <c r="C5807" s="8">
        <v>1.9</v>
      </c>
      <c r="D5807" s="16"/>
      <c r="E5807" s="10"/>
      <c r="F5807" s="9"/>
      <c r="G5807" s="9"/>
      <c r="H5807" s="19">
        <f>IFERROR(AVERAGE(Tabelle1[[#This Row],[Höchst
Temperatur
Tag]],Tabelle1[[#This Row],[Tiefst
Temperatur
Nacht]]),"")</f>
        <v>4.05</v>
      </c>
      <c r="I5807" s="9">
        <f>IF(Tabelle1[[#This Row],[Niederschlag]]="Regen",1,0)</f>
        <v>0</v>
      </c>
      <c r="J5807" s="9">
        <f>IF(Tabelle1[[#This Row],[Niederschlag]]="Schnee",1,0)</f>
        <v>0</v>
      </c>
      <c r="K5807" s="9">
        <f>IF(Tabelle1[[#This Row],[Niederschlag]]="Hagel",1,0)</f>
        <v>0</v>
      </c>
      <c r="L5807" s="12" t="str">
        <f t="shared" si="270"/>
        <v/>
      </c>
      <c r="M5807" s="12" t="str">
        <f t="shared" si="271"/>
        <v/>
      </c>
      <c r="N5807" s="9" t="str">
        <f t="shared" si="272"/>
        <v/>
      </c>
    </row>
    <row r="5808" spans="1:14" x14ac:dyDescent="0.25">
      <c r="A5808" s="7">
        <v>43793</v>
      </c>
      <c r="B5808" s="8">
        <v>9.3000000000000007</v>
      </c>
      <c r="C5808" s="8">
        <v>2.6</v>
      </c>
      <c r="D5808" s="16"/>
      <c r="E5808" s="10"/>
      <c r="F5808" s="9"/>
      <c r="G5808" s="9"/>
      <c r="H5808" s="19">
        <f>IFERROR(AVERAGE(Tabelle1[[#This Row],[Höchst
Temperatur
Tag]],Tabelle1[[#This Row],[Tiefst
Temperatur
Nacht]]),"")</f>
        <v>5.95</v>
      </c>
      <c r="I5808" s="9">
        <f>IF(Tabelle1[[#This Row],[Niederschlag]]="Regen",1,0)</f>
        <v>0</v>
      </c>
      <c r="J5808" s="9">
        <f>IF(Tabelle1[[#This Row],[Niederschlag]]="Schnee",1,0)</f>
        <v>0</v>
      </c>
      <c r="K5808" s="9">
        <f>IF(Tabelle1[[#This Row],[Niederschlag]]="Hagel",1,0)</f>
        <v>0</v>
      </c>
      <c r="L5808" s="12" t="str">
        <f t="shared" si="270"/>
        <v/>
      </c>
      <c r="M5808" s="12" t="str">
        <f t="shared" si="271"/>
        <v/>
      </c>
      <c r="N5808" s="9" t="str">
        <f t="shared" si="272"/>
        <v/>
      </c>
    </row>
    <row r="5809" spans="1:14" x14ac:dyDescent="0.25">
      <c r="A5809" s="7">
        <v>43794</v>
      </c>
      <c r="B5809" s="8">
        <v>7.8</v>
      </c>
      <c r="C5809" s="8">
        <v>5.3</v>
      </c>
      <c r="D5809" s="16"/>
      <c r="E5809" s="10"/>
      <c r="F5809" s="9"/>
      <c r="G5809" s="9"/>
      <c r="H5809" s="19">
        <f>IFERROR(AVERAGE(Tabelle1[[#This Row],[Höchst
Temperatur
Tag]],Tabelle1[[#This Row],[Tiefst
Temperatur
Nacht]]),"")</f>
        <v>6.55</v>
      </c>
      <c r="I5809" s="9">
        <f>IF(Tabelle1[[#This Row],[Niederschlag]]="Regen",1,0)</f>
        <v>0</v>
      </c>
      <c r="J5809" s="9">
        <f>IF(Tabelle1[[#This Row],[Niederschlag]]="Schnee",1,0)</f>
        <v>0</v>
      </c>
      <c r="K5809" s="9">
        <f>IF(Tabelle1[[#This Row],[Niederschlag]]="Hagel",1,0)</f>
        <v>0</v>
      </c>
      <c r="L5809" s="12" t="str">
        <f t="shared" si="270"/>
        <v/>
      </c>
      <c r="M5809" s="12" t="str">
        <f t="shared" si="271"/>
        <v/>
      </c>
      <c r="N5809" s="9" t="str">
        <f t="shared" si="272"/>
        <v/>
      </c>
    </row>
    <row r="5810" spans="1:14" x14ac:dyDescent="0.25">
      <c r="A5810" s="7">
        <v>43795</v>
      </c>
      <c r="B5810" s="8">
        <v>7.9</v>
      </c>
      <c r="C5810" s="8">
        <v>5.7</v>
      </c>
      <c r="D5810" s="16" t="s">
        <v>1</v>
      </c>
      <c r="E5810" s="10"/>
      <c r="F5810" s="9"/>
      <c r="G5810" s="9"/>
      <c r="H5810" s="19">
        <f>IFERROR(AVERAGE(Tabelle1[[#This Row],[Höchst
Temperatur
Tag]],Tabelle1[[#This Row],[Tiefst
Temperatur
Nacht]]),"")</f>
        <v>6.8000000000000007</v>
      </c>
      <c r="I5810" s="9">
        <f>IF(Tabelle1[[#This Row],[Niederschlag]]="Regen",1,0)</f>
        <v>1</v>
      </c>
      <c r="J5810" s="9">
        <f>IF(Tabelle1[[#This Row],[Niederschlag]]="Schnee",1,0)</f>
        <v>0</v>
      </c>
      <c r="K5810" s="9">
        <f>IF(Tabelle1[[#This Row],[Niederschlag]]="Hagel",1,0)</f>
        <v>0</v>
      </c>
      <c r="L5810" s="12" t="str">
        <f t="shared" si="270"/>
        <v/>
      </c>
      <c r="M5810" s="12" t="str">
        <f t="shared" si="271"/>
        <v/>
      </c>
      <c r="N5810" s="9" t="str">
        <f t="shared" si="272"/>
        <v/>
      </c>
    </row>
    <row r="5811" spans="1:14" x14ac:dyDescent="0.25">
      <c r="A5811" s="7">
        <v>43796</v>
      </c>
      <c r="B5811" s="8">
        <v>8.5</v>
      </c>
      <c r="C5811" s="8">
        <v>6.2</v>
      </c>
      <c r="D5811" s="16" t="s">
        <v>1</v>
      </c>
      <c r="E5811" s="10"/>
      <c r="F5811" s="9"/>
      <c r="G5811" s="9"/>
      <c r="H5811" s="19">
        <f>IFERROR(AVERAGE(Tabelle1[[#This Row],[Höchst
Temperatur
Tag]],Tabelle1[[#This Row],[Tiefst
Temperatur
Nacht]]),"")</f>
        <v>7.35</v>
      </c>
      <c r="I5811" s="9">
        <f>IF(Tabelle1[[#This Row],[Niederschlag]]="Regen",1,0)</f>
        <v>1</v>
      </c>
      <c r="J5811" s="9">
        <f>IF(Tabelle1[[#This Row],[Niederschlag]]="Schnee",1,0)</f>
        <v>0</v>
      </c>
      <c r="K5811" s="9">
        <f>IF(Tabelle1[[#This Row],[Niederschlag]]="Hagel",1,0)</f>
        <v>0</v>
      </c>
      <c r="L5811" s="12" t="str">
        <f t="shared" si="270"/>
        <v/>
      </c>
      <c r="M5811" s="12" t="str">
        <f t="shared" si="271"/>
        <v/>
      </c>
      <c r="N5811" s="9" t="str">
        <f t="shared" si="272"/>
        <v/>
      </c>
    </row>
    <row r="5812" spans="1:14" x14ac:dyDescent="0.25">
      <c r="A5812" s="7">
        <v>43797</v>
      </c>
      <c r="B5812" s="8">
        <v>7.9</v>
      </c>
      <c r="C5812" s="8">
        <v>4.3</v>
      </c>
      <c r="D5812" s="16" t="s">
        <v>1</v>
      </c>
      <c r="E5812" s="10"/>
      <c r="F5812" s="9"/>
      <c r="G5812" s="9"/>
      <c r="H5812" s="19">
        <f>IFERROR(AVERAGE(Tabelle1[[#This Row],[Höchst
Temperatur
Tag]],Tabelle1[[#This Row],[Tiefst
Temperatur
Nacht]]),"")</f>
        <v>6.1</v>
      </c>
      <c r="I5812" s="9">
        <f>IF(Tabelle1[[#This Row],[Niederschlag]]="Regen",1,0)</f>
        <v>1</v>
      </c>
      <c r="J5812" s="9">
        <f>IF(Tabelle1[[#This Row],[Niederschlag]]="Schnee",1,0)</f>
        <v>0</v>
      </c>
      <c r="K5812" s="9">
        <f>IF(Tabelle1[[#This Row],[Niederschlag]]="Hagel",1,0)</f>
        <v>0</v>
      </c>
      <c r="L5812" s="12" t="str">
        <f t="shared" si="270"/>
        <v/>
      </c>
      <c r="M5812" s="12" t="str">
        <f t="shared" si="271"/>
        <v/>
      </c>
      <c r="N5812" s="9" t="str">
        <f t="shared" si="272"/>
        <v/>
      </c>
    </row>
    <row r="5813" spans="1:14" x14ac:dyDescent="0.25">
      <c r="A5813" s="7">
        <v>43798</v>
      </c>
      <c r="B5813" s="8">
        <v>4.3</v>
      </c>
      <c r="C5813" s="8">
        <v>-1.5</v>
      </c>
      <c r="D5813" s="16" t="s">
        <v>1</v>
      </c>
      <c r="E5813" s="10"/>
      <c r="F5813" s="9"/>
      <c r="G5813" s="9"/>
      <c r="H5813" s="19">
        <f>IFERROR(AVERAGE(Tabelle1[[#This Row],[Höchst
Temperatur
Tag]],Tabelle1[[#This Row],[Tiefst
Temperatur
Nacht]]),"")</f>
        <v>1.4</v>
      </c>
      <c r="I5813" s="9">
        <f>IF(Tabelle1[[#This Row],[Niederschlag]]="Regen",1,0)</f>
        <v>1</v>
      </c>
      <c r="J5813" s="9">
        <f>IF(Tabelle1[[#This Row],[Niederschlag]]="Schnee",1,0)</f>
        <v>0</v>
      </c>
      <c r="K5813" s="9">
        <f>IF(Tabelle1[[#This Row],[Niederschlag]]="Hagel",1,0)</f>
        <v>0</v>
      </c>
      <c r="L5813" s="12">
        <f t="shared" si="270"/>
        <v>1</v>
      </c>
      <c r="M5813" s="12" t="str">
        <f t="shared" si="271"/>
        <v/>
      </c>
      <c r="N5813" s="9" t="str">
        <f t="shared" si="272"/>
        <v/>
      </c>
    </row>
    <row r="5814" spans="1:14" x14ac:dyDescent="0.25">
      <c r="A5814" s="7">
        <v>43799</v>
      </c>
      <c r="B5814" s="8">
        <v>3.3</v>
      </c>
      <c r="C5814" s="8">
        <v>-1.6</v>
      </c>
      <c r="D5814" s="16"/>
      <c r="E5814" s="10"/>
      <c r="F5814" s="9"/>
      <c r="G5814" s="9"/>
      <c r="H5814" s="19">
        <f>IFERROR(AVERAGE(Tabelle1[[#This Row],[Höchst
Temperatur
Tag]],Tabelle1[[#This Row],[Tiefst
Temperatur
Nacht]]),"")</f>
        <v>0.84999999999999987</v>
      </c>
      <c r="I5814" s="9">
        <f>IF(Tabelle1[[#This Row],[Niederschlag]]="Regen",1,0)</f>
        <v>0</v>
      </c>
      <c r="J5814" s="9">
        <f>IF(Tabelle1[[#This Row],[Niederschlag]]="Schnee",1,0)</f>
        <v>0</v>
      </c>
      <c r="K5814" s="9">
        <f>IF(Tabelle1[[#This Row],[Niederschlag]]="Hagel",1,0)</f>
        <v>0</v>
      </c>
      <c r="L5814" s="12">
        <f t="shared" si="270"/>
        <v>1</v>
      </c>
      <c r="M5814" s="12" t="str">
        <f t="shared" si="271"/>
        <v/>
      </c>
      <c r="N5814" s="9" t="str">
        <f t="shared" si="272"/>
        <v/>
      </c>
    </row>
    <row r="5815" spans="1:14" x14ac:dyDescent="0.25">
      <c r="A5815" s="7">
        <v>43800</v>
      </c>
      <c r="B5815" s="8">
        <v>0.8</v>
      </c>
      <c r="C5815" s="8">
        <v>-2.5</v>
      </c>
      <c r="D5815" s="16"/>
      <c r="E5815" s="10"/>
      <c r="F5815" s="9"/>
      <c r="G5815" s="9"/>
      <c r="H5815" s="19">
        <f>IFERROR(AVERAGE(Tabelle1[[#This Row],[Höchst
Temperatur
Tag]],Tabelle1[[#This Row],[Tiefst
Temperatur
Nacht]]),"")</f>
        <v>-0.85</v>
      </c>
      <c r="I5815" s="9">
        <f>IF(Tabelle1[[#This Row],[Niederschlag]]="Regen",1,0)</f>
        <v>0</v>
      </c>
      <c r="J5815" s="9">
        <f>IF(Tabelle1[[#This Row],[Niederschlag]]="Schnee",1,0)</f>
        <v>0</v>
      </c>
      <c r="K5815" s="9">
        <f>IF(Tabelle1[[#This Row],[Niederschlag]]="Hagel",1,0)</f>
        <v>0</v>
      </c>
      <c r="L5815" s="12">
        <f t="shared" si="270"/>
        <v>1</v>
      </c>
      <c r="M5815" s="12" t="str">
        <f t="shared" si="271"/>
        <v/>
      </c>
      <c r="N5815" s="9" t="str">
        <f t="shared" si="272"/>
        <v/>
      </c>
    </row>
    <row r="5816" spans="1:14" x14ac:dyDescent="0.25">
      <c r="A5816" s="7">
        <v>43801</v>
      </c>
      <c r="B5816" s="8">
        <v>3.3</v>
      </c>
      <c r="C5816" s="8">
        <v>-2.4</v>
      </c>
      <c r="D5816" s="16" t="s">
        <v>2</v>
      </c>
      <c r="E5816" s="10"/>
      <c r="F5816" s="9"/>
      <c r="G5816" s="9"/>
      <c r="H5816" s="19">
        <f>IFERROR(AVERAGE(Tabelle1[[#This Row],[Höchst
Temperatur
Tag]],Tabelle1[[#This Row],[Tiefst
Temperatur
Nacht]]),"")</f>
        <v>0.44999999999999996</v>
      </c>
      <c r="I5816" s="9">
        <f>IF(Tabelle1[[#This Row],[Niederschlag]]="Regen",1,0)</f>
        <v>0</v>
      </c>
      <c r="J5816" s="9">
        <f>IF(Tabelle1[[#This Row],[Niederschlag]]="Schnee",1,0)</f>
        <v>0</v>
      </c>
      <c r="K5816" s="9">
        <f>IF(Tabelle1[[#This Row],[Niederschlag]]="Hagel",1,0)</f>
        <v>0</v>
      </c>
      <c r="L5816" s="12">
        <f t="shared" si="270"/>
        <v>1</v>
      </c>
      <c r="M5816" s="12" t="str">
        <f t="shared" si="271"/>
        <v/>
      </c>
      <c r="N5816" s="9" t="str">
        <f t="shared" si="272"/>
        <v/>
      </c>
    </row>
    <row r="5817" spans="1:14" x14ac:dyDescent="0.25">
      <c r="A5817" s="7">
        <v>43802</v>
      </c>
      <c r="B5817" s="8">
        <v>5.2</v>
      </c>
      <c r="C5817" s="8">
        <v>0.3</v>
      </c>
      <c r="D5817" s="16"/>
      <c r="E5817" s="10"/>
      <c r="F5817" s="9"/>
      <c r="G5817" s="9"/>
      <c r="H5817" s="19">
        <f>IFERROR(AVERAGE(Tabelle1[[#This Row],[Höchst
Temperatur
Tag]],Tabelle1[[#This Row],[Tiefst
Temperatur
Nacht]]),"")</f>
        <v>2.75</v>
      </c>
      <c r="I5817" s="9">
        <f>IF(Tabelle1[[#This Row],[Niederschlag]]="Regen",1,0)</f>
        <v>0</v>
      </c>
      <c r="J5817" s="9">
        <f>IF(Tabelle1[[#This Row],[Niederschlag]]="Schnee",1,0)</f>
        <v>0</v>
      </c>
      <c r="K5817" s="9">
        <f>IF(Tabelle1[[#This Row],[Niederschlag]]="Hagel",1,0)</f>
        <v>0</v>
      </c>
      <c r="L5817" s="12" t="str">
        <f t="shared" si="270"/>
        <v/>
      </c>
      <c r="M5817" s="12" t="str">
        <f t="shared" si="271"/>
        <v/>
      </c>
      <c r="N5817" s="9" t="str">
        <f t="shared" si="272"/>
        <v/>
      </c>
    </row>
    <row r="5818" spans="1:14" x14ac:dyDescent="0.25">
      <c r="A5818" s="7">
        <v>43803</v>
      </c>
      <c r="B5818" s="8">
        <v>1.6</v>
      </c>
      <c r="C5818" s="8">
        <v>-2.8</v>
      </c>
      <c r="D5818" s="16"/>
      <c r="E5818" s="10"/>
      <c r="F5818" s="9"/>
      <c r="G5818" s="9"/>
      <c r="H5818" s="19">
        <f>IFERROR(AVERAGE(Tabelle1[[#This Row],[Höchst
Temperatur
Tag]],Tabelle1[[#This Row],[Tiefst
Temperatur
Nacht]]),"")</f>
        <v>-0.59999999999999987</v>
      </c>
      <c r="I5818" s="9">
        <f>IF(Tabelle1[[#This Row],[Niederschlag]]="Regen",1,0)</f>
        <v>0</v>
      </c>
      <c r="J5818" s="9">
        <f>IF(Tabelle1[[#This Row],[Niederschlag]]="Schnee",1,0)</f>
        <v>0</v>
      </c>
      <c r="K5818" s="9">
        <f>IF(Tabelle1[[#This Row],[Niederschlag]]="Hagel",1,0)</f>
        <v>0</v>
      </c>
      <c r="L5818" s="12">
        <f t="shared" si="270"/>
        <v>1</v>
      </c>
      <c r="M5818" s="12" t="str">
        <f t="shared" si="271"/>
        <v/>
      </c>
      <c r="N5818" s="9" t="str">
        <f t="shared" si="272"/>
        <v/>
      </c>
    </row>
    <row r="5819" spans="1:14" x14ac:dyDescent="0.25">
      <c r="A5819" s="7">
        <v>43804</v>
      </c>
      <c r="B5819" s="8">
        <v>1.5</v>
      </c>
      <c r="C5819" s="8">
        <v>-3.7</v>
      </c>
      <c r="D5819" s="16"/>
      <c r="E5819" s="10"/>
      <c r="F5819" s="9"/>
      <c r="G5819" s="9"/>
      <c r="H5819" s="19">
        <f>IFERROR(AVERAGE(Tabelle1[[#This Row],[Höchst
Temperatur
Tag]],Tabelle1[[#This Row],[Tiefst
Temperatur
Nacht]]),"")</f>
        <v>-1.1000000000000001</v>
      </c>
      <c r="I5819" s="9">
        <f>IF(Tabelle1[[#This Row],[Niederschlag]]="Regen",1,0)</f>
        <v>0</v>
      </c>
      <c r="J5819" s="9">
        <f>IF(Tabelle1[[#This Row],[Niederschlag]]="Schnee",1,0)</f>
        <v>0</v>
      </c>
      <c r="K5819" s="9">
        <f>IF(Tabelle1[[#This Row],[Niederschlag]]="Hagel",1,0)</f>
        <v>0</v>
      </c>
      <c r="L5819" s="12">
        <f t="shared" si="270"/>
        <v>1</v>
      </c>
      <c r="M5819" s="12" t="str">
        <f t="shared" si="271"/>
        <v/>
      </c>
      <c r="N5819" s="9" t="str">
        <f t="shared" si="272"/>
        <v/>
      </c>
    </row>
    <row r="5820" spans="1:14" x14ac:dyDescent="0.25">
      <c r="A5820" s="7">
        <v>43805</v>
      </c>
      <c r="B5820" s="8">
        <v>4.8</v>
      </c>
      <c r="C5820" s="8">
        <v>-3.4</v>
      </c>
      <c r="D5820" s="16" t="s">
        <v>1</v>
      </c>
      <c r="E5820" s="10"/>
      <c r="F5820" s="9"/>
      <c r="G5820" s="9"/>
      <c r="H5820" s="19">
        <f>IFERROR(AVERAGE(Tabelle1[[#This Row],[Höchst
Temperatur
Tag]],Tabelle1[[#This Row],[Tiefst
Temperatur
Nacht]]),"")</f>
        <v>0.7</v>
      </c>
      <c r="I5820" s="9">
        <f>IF(Tabelle1[[#This Row],[Niederschlag]]="Regen",1,0)</f>
        <v>1</v>
      </c>
      <c r="J5820" s="9">
        <f>IF(Tabelle1[[#This Row],[Niederschlag]]="Schnee",1,0)</f>
        <v>0</v>
      </c>
      <c r="K5820" s="9">
        <f>IF(Tabelle1[[#This Row],[Niederschlag]]="Hagel",1,0)</f>
        <v>0</v>
      </c>
      <c r="L5820" s="12">
        <f t="shared" si="270"/>
        <v>1</v>
      </c>
      <c r="M5820" s="12" t="str">
        <f t="shared" si="271"/>
        <v/>
      </c>
      <c r="N5820" s="9" t="str">
        <f t="shared" si="272"/>
        <v/>
      </c>
    </row>
    <row r="5821" spans="1:14" x14ac:dyDescent="0.25">
      <c r="A5821" s="7">
        <v>43806</v>
      </c>
      <c r="B5821" s="8">
        <v>6.2</v>
      </c>
      <c r="C5821" s="8">
        <v>3.4</v>
      </c>
      <c r="D5821" s="16" t="s">
        <v>1</v>
      </c>
      <c r="E5821" s="10"/>
      <c r="F5821" s="9"/>
      <c r="G5821" s="9"/>
      <c r="H5821" s="19">
        <f>IFERROR(AVERAGE(Tabelle1[[#This Row],[Höchst
Temperatur
Tag]],Tabelle1[[#This Row],[Tiefst
Temperatur
Nacht]]),"")</f>
        <v>4.8</v>
      </c>
      <c r="I5821" s="9">
        <f>IF(Tabelle1[[#This Row],[Niederschlag]]="Regen",1,0)</f>
        <v>1</v>
      </c>
      <c r="J5821" s="9">
        <f>IF(Tabelle1[[#This Row],[Niederschlag]]="Schnee",1,0)</f>
        <v>0</v>
      </c>
      <c r="K5821" s="9">
        <f>IF(Tabelle1[[#This Row],[Niederschlag]]="Hagel",1,0)</f>
        <v>0</v>
      </c>
      <c r="L5821" s="12" t="str">
        <f t="shared" si="270"/>
        <v/>
      </c>
      <c r="M5821" s="12" t="str">
        <f t="shared" si="271"/>
        <v/>
      </c>
      <c r="N5821" s="9" t="str">
        <f t="shared" si="272"/>
        <v/>
      </c>
    </row>
    <row r="5822" spans="1:14" x14ac:dyDescent="0.25">
      <c r="A5822" s="7">
        <v>43807</v>
      </c>
      <c r="B5822" s="8">
        <v>8</v>
      </c>
      <c r="C5822" s="8">
        <v>3.3</v>
      </c>
      <c r="D5822" s="16" t="s">
        <v>1</v>
      </c>
      <c r="E5822" s="10"/>
      <c r="F5822" s="9"/>
      <c r="G5822" s="9"/>
      <c r="H5822" s="19">
        <f>IFERROR(AVERAGE(Tabelle1[[#This Row],[Höchst
Temperatur
Tag]],Tabelle1[[#This Row],[Tiefst
Temperatur
Nacht]]),"")</f>
        <v>5.65</v>
      </c>
      <c r="I5822" s="9">
        <f>IF(Tabelle1[[#This Row],[Niederschlag]]="Regen",1,0)</f>
        <v>1</v>
      </c>
      <c r="J5822" s="9">
        <f>IF(Tabelle1[[#This Row],[Niederschlag]]="Schnee",1,0)</f>
        <v>0</v>
      </c>
      <c r="K5822" s="9">
        <f>IF(Tabelle1[[#This Row],[Niederschlag]]="Hagel",1,0)</f>
        <v>0</v>
      </c>
      <c r="L5822" s="12" t="str">
        <f t="shared" si="270"/>
        <v/>
      </c>
      <c r="M5822" s="12" t="str">
        <f t="shared" si="271"/>
        <v/>
      </c>
      <c r="N5822" s="9" t="str">
        <f t="shared" si="272"/>
        <v/>
      </c>
    </row>
    <row r="5823" spans="1:14" x14ac:dyDescent="0.25">
      <c r="A5823" s="7">
        <v>43808</v>
      </c>
      <c r="B5823" s="8">
        <v>5.8</v>
      </c>
      <c r="C5823" s="8">
        <v>-0.5</v>
      </c>
      <c r="D5823" s="16" t="s">
        <v>1</v>
      </c>
      <c r="E5823" s="10"/>
      <c r="F5823" s="9"/>
      <c r="G5823" s="9"/>
      <c r="H5823" s="19">
        <f>IFERROR(AVERAGE(Tabelle1[[#This Row],[Höchst
Temperatur
Tag]],Tabelle1[[#This Row],[Tiefst
Temperatur
Nacht]]),"")</f>
        <v>2.65</v>
      </c>
      <c r="I5823" s="9">
        <f>IF(Tabelle1[[#This Row],[Niederschlag]]="Regen",1,0)</f>
        <v>1</v>
      </c>
      <c r="J5823" s="9">
        <f>IF(Tabelle1[[#This Row],[Niederschlag]]="Schnee",1,0)</f>
        <v>0</v>
      </c>
      <c r="K5823" s="9">
        <f>IF(Tabelle1[[#This Row],[Niederschlag]]="Hagel",1,0)</f>
        <v>0</v>
      </c>
      <c r="L5823" s="12">
        <f t="shared" si="270"/>
        <v>1</v>
      </c>
      <c r="M5823" s="12" t="str">
        <f t="shared" si="271"/>
        <v/>
      </c>
      <c r="N5823" s="9" t="str">
        <f t="shared" si="272"/>
        <v/>
      </c>
    </row>
    <row r="5824" spans="1:14" x14ac:dyDescent="0.25">
      <c r="A5824" s="7">
        <v>43809</v>
      </c>
      <c r="B5824" s="8">
        <v>2.2999999999999998</v>
      </c>
      <c r="C5824" s="8">
        <v>-1.3</v>
      </c>
      <c r="D5824" s="16"/>
      <c r="E5824" s="10"/>
      <c r="F5824" s="9"/>
      <c r="G5824" s="9"/>
      <c r="H5824" s="19">
        <f>IFERROR(AVERAGE(Tabelle1[[#This Row],[Höchst
Temperatur
Tag]],Tabelle1[[#This Row],[Tiefst
Temperatur
Nacht]]),"")</f>
        <v>0.49999999999999989</v>
      </c>
      <c r="I5824" s="9">
        <f>IF(Tabelle1[[#This Row],[Niederschlag]]="Regen",1,0)</f>
        <v>0</v>
      </c>
      <c r="J5824" s="9">
        <f>IF(Tabelle1[[#This Row],[Niederschlag]]="Schnee",1,0)</f>
        <v>0</v>
      </c>
      <c r="K5824" s="9">
        <f>IF(Tabelle1[[#This Row],[Niederschlag]]="Hagel",1,0)</f>
        <v>0</v>
      </c>
      <c r="L5824" s="12">
        <f t="shared" si="270"/>
        <v>1</v>
      </c>
      <c r="M5824" s="12" t="str">
        <f t="shared" si="271"/>
        <v/>
      </c>
      <c r="N5824" s="9" t="str">
        <f t="shared" si="272"/>
        <v/>
      </c>
    </row>
    <row r="5825" spans="1:14" x14ac:dyDescent="0.25">
      <c r="A5825" s="7">
        <v>43810</v>
      </c>
      <c r="B5825" s="8">
        <v>1.9</v>
      </c>
      <c r="C5825" s="8">
        <v>0.9</v>
      </c>
      <c r="D5825" s="16" t="s">
        <v>2</v>
      </c>
      <c r="E5825" s="10"/>
      <c r="F5825" s="9"/>
      <c r="G5825" s="9"/>
      <c r="H5825" s="19">
        <f>IFERROR(AVERAGE(Tabelle1[[#This Row],[Höchst
Temperatur
Tag]],Tabelle1[[#This Row],[Tiefst
Temperatur
Nacht]]),"")</f>
        <v>1.4</v>
      </c>
      <c r="I5825" s="9">
        <f>IF(Tabelle1[[#This Row],[Niederschlag]]="Regen",1,0)</f>
        <v>0</v>
      </c>
      <c r="J5825" s="9">
        <f>IF(Tabelle1[[#This Row],[Niederschlag]]="Schnee",1,0)</f>
        <v>0</v>
      </c>
      <c r="K5825" s="9">
        <f>IF(Tabelle1[[#This Row],[Niederschlag]]="Hagel",1,0)</f>
        <v>0</v>
      </c>
      <c r="L5825" s="12" t="str">
        <f t="shared" si="270"/>
        <v/>
      </c>
      <c r="M5825" s="12" t="str">
        <f t="shared" si="271"/>
        <v/>
      </c>
      <c r="N5825" s="9" t="str">
        <f t="shared" si="272"/>
        <v/>
      </c>
    </row>
    <row r="5826" spans="1:14" x14ac:dyDescent="0.25">
      <c r="A5826" s="7">
        <v>43811</v>
      </c>
      <c r="B5826" s="8">
        <v>2.7</v>
      </c>
      <c r="C5826" s="8">
        <v>-0.3</v>
      </c>
      <c r="D5826" s="16" t="s">
        <v>2</v>
      </c>
      <c r="E5826" s="10"/>
      <c r="F5826" s="9"/>
      <c r="G5826" s="9"/>
      <c r="H5826" s="19">
        <f>IFERROR(AVERAGE(Tabelle1[[#This Row],[Höchst
Temperatur
Tag]],Tabelle1[[#This Row],[Tiefst
Temperatur
Nacht]]),"")</f>
        <v>1.2000000000000002</v>
      </c>
      <c r="I5826" s="9">
        <f>IF(Tabelle1[[#This Row],[Niederschlag]]="Regen",1,0)</f>
        <v>0</v>
      </c>
      <c r="J5826" s="9">
        <f>IF(Tabelle1[[#This Row],[Niederschlag]]="Schnee",1,0)</f>
        <v>0</v>
      </c>
      <c r="K5826" s="9">
        <f>IF(Tabelle1[[#This Row],[Niederschlag]]="Hagel",1,0)</f>
        <v>0</v>
      </c>
      <c r="L5826" s="12">
        <f t="shared" ref="L5826:L5889" si="273">IF(C5826&lt;0,1,"")</f>
        <v>1</v>
      </c>
      <c r="M5826" s="12" t="str">
        <f t="shared" ref="M5826:M5889" si="274">IF(C5826&lt;-5,1,"")</f>
        <v/>
      </c>
      <c r="N5826" s="9" t="str">
        <f t="shared" ref="N5826:N5889" si="275">IF(B5826&gt;25,1,"")</f>
        <v/>
      </c>
    </row>
    <row r="5827" spans="1:14" x14ac:dyDescent="0.25">
      <c r="A5827" s="7">
        <v>43812</v>
      </c>
      <c r="B5827" s="8">
        <v>3.6</v>
      </c>
      <c r="C5827" s="8">
        <v>-0.2</v>
      </c>
      <c r="D5827" s="16" t="s">
        <v>5</v>
      </c>
      <c r="E5827" s="10">
        <v>2</v>
      </c>
      <c r="F5827" s="9"/>
      <c r="G5827" s="9"/>
      <c r="H5827" s="19">
        <f>IFERROR(AVERAGE(Tabelle1[[#This Row],[Höchst
Temperatur
Tag]],Tabelle1[[#This Row],[Tiefst
Temperatur
Nacht]]),"")</f>
        <v>1.7</v>
      </c>
      <c r="I5827" s="9">
        <f>IF(Tabelle1[[#This Row],[Niederschlag]]="Regen",1,0)</f>
        <v>0</v>
      </c>
      <c r="J5827" s="9">
        <f>IF(Tabelle1[[#This Row],[Niederschlag]]="Schnee",1,0)</f>
        <v>0</v>
      </c>
      <c r="K5827" s="9">
        <f>IF(Tabelle1[[#This Row],[Niederschlag]]="Hagel",1,0)</f>
        <v>0</v>
      </c>
      <c r="L5827" s="12">
        <f t="shared" si="273"/>
        <v>1</v>
      </c>
      <c r="M5827" s="12" t="str">
        <f t="shared" si="274"/>
        <v/>
      </c>
      <c r="N5827" s="9" t="str">
        <f t="shared" si="275"/>
        <v/>
      </c>
    </row>
    <row r="5828" spans="1:14" x14ac:dyDescent="0.25">
      <c r="A5828" s="7">
        <v>43813</v>
      </c>
      <c r="B5828" s="8">
        <v>6.5</v>
      </c>
      <c r="C5828" s="8">
        <v>2.1</v>
      </c>
      <c r="D5828" s="16" t="s">
        <v>2</v>
      </c>
      <c r="E5828" s="10"/>
      <c r="F5828" s="9"/>
      <c r="G5828" s="9"/>
      <c r="H5828" s="19">
        <f>IFERROR(AVERAGE(Tabelle1[[#This Row],[Höchst
Temperatur
Tag]],Tabelle1[[#This Row],[Tiefst
Temperatur
Nacht]]),"")</f>
        <v>4.3</v>
      </c>
      <c r="I5828" s="9">
        <f>IF(Tabelle1[[#This Row],[Niederschlag]]="Regen",1,0)</f>
        <v>0</v>
      </c>
      <c r="J5828" s="9">
        <f>IF(Tabelle1[[#This Row],[Niederschlag]]="Schnee",1,0)</f>
        <v>0</v>
      </c>
      <c r="K5828" s="9">
        <f>IF(Tabelle1[[#This Row],[Niederschlag]]="Hagel",1,0)</f>
        <v>0</v>
      </c>
      <c r="L5828" s="12" t="str">
        <f t="shared" si="273"/>
        <v/>
      </c>
      <c r="M5828" s="12" t="str">
        <f t="shared" si="274"/>
        <v/>
      </c>
      <c r="N5828" s="9" t="str">
        <f t="shared" si="275"/>
        <v/>
      </c>
    </row>
    <row r="5829" spans="1:14" x14ac:dyDescent="0.25">
      <c r="A5829" s="7">
        <v>43814</v>
      </c>
      <c r="B5829" s="8">
        <v>6.3</v>
      </c>
      <c r="C5829" s="8">
        <v>1.7</v>
      </c>
      <c r="D5829" s="16" t="s">
        <v>1</v>
      </c>
      <c r="E5829" s="10"/>
      <c r="F5829" s="9"/>
      <c r="G5829" s="9"/>
      <c r="H5829" s="19">
        <f>IFERROR(AVERAGE(Tabelle1[[#This Row],[Höchst
Temperatur
Tag]],Tabelle1[[#This Row],[Tiefst
Temperatur
Nacht]]),"")</f>
        <v>4</v>
      </c>
      <c r="I5829" s="9">
        <f>IF(Tabelle1[[#This Row],[Niederschlag]]="Regen",1,0)</f>
        <v>1</v>
      </c>
      <c r="J5829" s="9">
        <f>IF(Tabelle1[[#This Row],[Niederschlag]]="Schnee",1,0)</f>
        <v>0</v>
      </c>
      <c r="K5829" s="9">
        <f>IF(Tabelle1[[#This Row],[Niederschlag]]="Hagel",1,0)</f>
        <v>0</v>
      </c>
      <c r="L5829" s="12" t="str">
        <f t="shared" si="273"/>
        <v/>
      </c>
      <c r="M5829" s="12" t="str">
        <f t="shared" si="274"/>
        <v/>
      </c>
      <c r="N5829" s="9" t="str">
        <f t="shared" si="275"/>
        <v/>
      </c>
    </row>
    <row r="5830" spans="1:14" x14ac:dyDescent="0.25">
      <c r="A5830" s="7">
        <v>43815</v>
      </c>
      <c r="B5830" s="8">
        <v>7.3</v>
      </c>
      <c r="C5830" s="8">
        <v>5.0999999999999996</v>
      </c>
      <c r="D5830" s="16" t="s">
        <v>1</v>
      </c>
      <c r="E5830" s="10"/>
      <c r="F5830" s="9"/>
      <c r="G5830" s="9"/>
      <c r="H5830" s="19">
        <f>IFERROR(AVERAGE(Tabelle1[[#This Row],[Höchst
Temperatur
Tag]],Tabelle1[[#This Row],[Tiefst
Temperatur
Nacht]]),"")</f>
        <v>6.1999999999999993</v>
      </c>
      <c r="I5830" s="9">
        <f>IF(Tabelle1[[#This Row],[Niederschlag]]="Regen",1,0)</f>
        <v>1</v>
      </c>
      <c r="J5830" s="9">
        <f>IF(Tabelle1[[#This Row],[Niederschlag]]="Schnee",1,0)</f>
        <v>0</v>
      </c>
      <c r="K5830" s="9">
        <f>IF(Tabelle1[[#This Row],[Niederschlag]]="Hagel",1,0)</f>
        <v>0</v>
      </c>
      <c r="L5830" s="12" t="str">
        <f t="shared" si="273"/>
        <v/>
      </c>
      <c r="M5830" s="12" t="str">
        <f t="shared" si="274"/>
        <v/>
      </c>
      <c r="N5830" s="9" t="str">
        <f t="shared" si="275"/>
        <v/>
      </c>
    </row>
    <row r="5831" spans="1:14" x14ac:dyDescent="0.25">
      <c r="A5831" s="7">
        <v>43816</v>
      </c>
      <c r="B5831" s="8">
        <v>9.8000000000000007</v>
      </c>
      <c r="C5831" s="8">
        <v>5.6</v>
      </c>
      <c r="D5831" s="16" t="s">
        <v>1</v>
      </c>
      <c r="E5831" s="10"/>
      <c r="F5831" s="9"/>
      <c r="G5831" s="9"/>
      <c r="H5831" s="19">
        <f>IFERROR(AVERAGE(Tabelle1[[#This Row],[Höchst
Temperatur
Tag]],Tabelle1[[#This Row],[Tiefst
Temperatur
Nacht]]),"")</f>
        <v>7.7</v>
      </c>
      <c r="I5831" s="9">
        <f>IF(Tabelle1[[#This Row],[Niederschlag]]="Regen",1,0)</f>
        <v>1</v>
      </c>
      <c r="J5831" s="9">
        <f>IF(Tabelle1[[#This Row],[Niederschlag]]="Schnee",1,0)</f>
        <v>0</v>
      </c>
      <c r="K5831" s="9">
        <f>IF(Tabelle1[[#This Row],[Niederschlag]]="Hagel",1,0)</f>
        <v>0</v>
      </c>
      <c r="L5831" s="12" t="str">
        <f t="shared" si="273"/>
        <v/>
      </c>
      <c r="M5831" s="12" t="str">
        <f t="shared" si="274"/>
        <v/>
      </c>
      <c r="N5831" s="9" t="str">
        <f t="shared" si="275"/>
        <v/>
      </c>
    </row>
    <row r="5832" spans="1:14" x14ac:dyDescent="0.25">
      <c r="A5832" s="7">
        <v>43817</v>
      </c>
      <c r="B5832" s="8">
        <v>5.8</v>
      </c>
      <c r="C5832" s="8">
        <v>3.7</v>
      </c>
      <c r="D5832" s="16"/>
      <c r="E5832" s="10"/>
      <c r="F5832" s="9"/>
      <c r="G5832" s="9"/>
      <c r="H5832" s="19">
        <f>IFERROR(AVERAGE(Tabelle1[[#This Row],[Höchst
Temperatur
Tag]],Tabelle1[[#This Row],[Tiefst
Temperatur
Nacht]]),"")</f>
        <v>4.75</v>
      </c>
      <c r="I5832" s="9">
        <f>IF(Tabelle1[[#This Row],[Niederschlag]]="Regen",1,0)</f>
        <v>0</v>
      </c>
      <c r="J5832" s="9">
        <f>IF(Tabelle1[[#This Row],[Niederschlag]]="Schnee",1,0)</f>
        <v>0</v>
      </c>
      <c r="K5832" s="9">
        <f>IF(Tabelle1[[#This Row],[Niederschlag]]="Hagel",1,0)</f>
        <v>0</v>
      </c>
      <c r="L5832" s="12" t="str">
        <f t="shared" si="273"/>
        <v/>
      </c>
      <c r="M5832" s="12" t="str">
        <f t="shared" si="274"/>
        <v/>
      </c>
      <c r="N5832" s="9" t="str">
        <f t="shared" si="275"/>
        <v/>
      </c>
    </row>
    <row r="5833" spans="1:14" x14ac:dyDescent="0.25">
      <c r="A5833" s="7">
        <v>43818</v>
      </c>
      <c r="B5833" s="8">
        <v>8.6999999999999993</v>
      </c>
      <c r="C5833" s="8">
        <v>4.4000000000000004</v>
      </c>
      <c r="D5833" s="16"/>
      <c r="E5833" s="10"/>
      <c r="F5833" s="9"/>
      <c r="G5833" s="9"/>
      <c r="H5833" s="19">
        <f>IFERROR(AVERAGE(Tabelle1[[#This Row],[Höchst
Temperatur
Tag]],Tabelle1[[#This Row],[Tiefst
Temperatur
Nacht]]),"")</f>
        <v>6.55</v>
      </c>
      <c r="I5833" s="9">
        <f>IF(Tabelle1[[#This Row],[Niederschlag]]="Regen",1,0)</f>
        <v>0</v>
      </c>
      <c r="J5833" s="9">
        <f>IF(Tabelle1[[#This Row],[Niederschlag]]="Schnee",1,0)</f>
        <v>0</v>
      </c>
      <c r="K5833" s="9">
        <f>IF(Tabelle1[[#This Row],[Niederschlag]]="Hagel",1,0)</f>
        <v>0</v>
      </c>
      <c r="L5833" s="12" t="str">
        <f t="shared" si="273"/>
        <v/>
      </c>
      <c r="M5833" s="12" t="str">
        <f t="shared" si="274"/>
        <v/>
      </c>
      <c r="N5833" s="9" t="str">
        <f t="shared" si="275"/>
        <v/>
      </c>
    </row>
    <row r="5834" spans="1:14" x14ac:dyDescent="0.25">
      <c r="A5834" s="7">
        <v>43819</v>
      </c>
      <c r="B5834" s="8">
        <v>7.8</v>
      </c>
      <c r="C5834" s="8">
        <v>4.2</v>
      </c>
      <c r="D5834" s="16" t="s">
        <v>1</v>
      </c>
      <c r="E5834" s="10"/>
      <c r="F5834" s="9"/>
      <c r="G5834" s="9"/>
      <c r="H5834" s="19">
        <f>IFERROR(AVERAGE(Tabelle1[[#This Row],[Höchst
Temperatur
Tag]],Tabelle1[[#This Row],[Tiefst
Temperatur
Nacht]]),"")</f>
        <v>6</v>
      </c>
      <c r="I5834" s="9">
        <f>IF(Tabelle1[[#This Row],[Niederschlag]]="Regen",1,0)</f>
        <v>1</v>
      </c>
      <c r="J5834" s="9">
        <f>IF(Tabelle1[[#This Row],[Niederschlag]]="Schnee",1,0)</f>
        <v>0</v>
      </c>
      <c r="K5834" s="9">
        <f>IF(Tabelle1[[#This Row],[Niederschlag]]="Hagel",1,0)</f>
        <v>0</v>
      </c>
      <c r="L5834" s="12" t="str">
        <f t="shared" si="273"/>
        <v/>
      </c>
      <c r="M5834" s="12" t="str">
        <f t="shared" si="274"/>
        <v/>
      </c>
      <c r="N5834" s="9" t="str">
        <f t="shared" si="275"/>
        <v/>
      </c>
    </row>
    <row r="5835" spans="1:14" x14ac:dyDescent="0.25">
      <c r="A5835" s="7">
        <v>43820</v>
      </c>
      <c r="B5835" s="8">
        <v>6.2</v>
      </c>
      <c r="C5835" s="8">
        <v>3.7</v>
      </c>
      <c r="D5835" s="16" t="s">
        <v>1</v>
      </c>
      <c r="E5835" s="10"/>
      <c r="F5835" s="9"/>
      <c r="G5835" s="9"/>
      <c r="H5835" s="19">
        <f>IFERROR(AVERAGE(Tabelle1[[#This Row],[Höchst
Temperatur
Tag]],Tabelle1[[#This Row],[Tiefst
Temperatur
Nacht]]),"")</f>
        <v>4.95</v>
      </c>
      <c r="I5835" s="9">
        <f>IF(Tabelle1[[#This Row],[Niederschlag]]="Regen",1,0)</f>
        <v>1</v>
      </c>
      <c r="J5835" s="9">
        <f>IF(Tabelle1[[#This Row],[Niederschlag]]="Schnee",1,0)</f>
        <v>0</v>
      </c>
      <c r="K5835" s="9">
        <f>IF(Tabelle1[[#This Row],[Niederschlag]]="Hagel",1,0)</f>
        <v>0</v>
      </c>
      <c r="L5835" s="12" t="str">
        <f t="shared" si="273"/>
        <v/>
      </c>
      <c r="M5835" s="12" t="str">
        <f t="shared" si="274"/>
        <v/>
      </c>
      <c r="N5835" s="9" t="str">
        <f t="shared" si="275"/>
        <v/>
      </c>
    </row>
    <row r="5836" spans="1:14" x14ac:dyDescent="0.25">
      <c r="A5836" s="7">
        <v>43821</v>
      </c>
      <c r="B5836" s="8">
        <v>7.1</v>
      </c>
      <c r="C5836" s="8">
        <v>3.4</v>
      </c>
      <c r="D5836" s="16" t="s">
        <v>1</v>
      </c>
      <c r="E5836" s="10"/>
      <c r="F5836" s="9"/>
      <c r="G5836" s="9"/>
      <c r="H5836" s="19">
        <f>IFERROR(AVERAGE(Tabelle1[[#This Row],[Höchst
Temperatur
Tag]],Tabelle1[[#This Row],[Tiefst
Temperatur
Nacht]]),"")</f>
        <v>5.25</v>
      </c>
      <c r="I5836" s="9">
        <f>IF(Tabelle1[[#This Row],[Niederschlag]]="Regen",1,0)</f>
        <v>1</v>
      </c>
      <c r="J5836" s="9">
        <f>IF(Tabelle1[[#This Row],[Niederschlag]]="Schnee",1,0)</f>
        <v>0</v>
      </c>
      <c r="K5836" s="9">
        <f>IF(Tabelle1[[#This Row],[Niederschlag]]="Hagel",1,0)</f>
        <v>0</v>
      </c>
      <c r="L5836" s="12" t="str">
        <f t="shared" si="273"/>
        <v/>
      </c>
      <c r="M5836" s="12" t="str">
        <f t="shared" si="274"/>
        <v/>
      </c>
      <c r="N5836" s="9" t="str">
        <f t="shared" si="275"/>
        <v/>
      </c>
    </row>
    <row r="5837" spans="1:14" x14ac:dyDescent="0.25">
      <c r="A5837" s="7">
        <v>43822</v>
      </c>
      <c r="B5837" s="8">
        <v>6.2</v>
      </c>
      <c r="C5837" s="8">
        <v>2.4</v>
      </c>
      <c r="D5837" s="16" t="s">
        <v>1</v>
      </c>
      <c r="E5837" s="10"/>
      <c r="F5837" s="9"/>
      <c r="G5837" s="9"/>
      <c r="H5837" s="19">
        <f>IFERROR(AVERAGE(Tabelle1[[#This Row],[Höchst
Temperatur
Tag]],Tabelle1[[#This Row],[Tiefst
Temperatur
Nacht]]),"")</f>
        <v>4.3</v>
      </c>
      <c r="I5837" s="9">
        <f>IF(Tabelle1[[#This Row],[Niederschlag]]="Regen",1,0)</f>
        <v>1</v>
      </c>
      <c r="J5837" s="9">
        <f>IF(Tabelle1[[#This Row],[Niederschlag]]="Schnee",1,0)</f>
        <v>0</v>
      </c>
      <c r="K5837" s="9">
        <f>IF(Tabelle1[[#This Row],[Niederschlag]]="Hagel",1,0)</f>
        <v>0</v>
      </c>
      <c r="L5837" s="12" t="str">
        <f t="shared" si="273"/>
        <v/>
      </c>
      <c r="M5837" s="12" t="str">
        <f t="shared" si="274"/>
        <v/>
      </c>
      <c r="N5837" s="9" t="str">
        <f t="shared" si="275"/>
        <v/>
      </c>
    </row>
    <row r="5838" spans="1:14" x14ac:dyDescent="0.25">
      <c r="A5838" s="7">
        <v>43823</v>
      </c>
      <c r="B5838" s="8">
        <v>6.5</v>
      </c>
      <c r="C5838" s="8">
        <v>3.5</v>
      </c>
      <c r="D5838" s="16" t="s">
        <v>1</v>
      </c>
      <c r="E5838" s="10"/>
      <c r="F5838" s="9"/>
      <c r="G5838" s="9" t="s">
        <v>15</v>
      </c>
      <c r="H5838" s="19">
        <f>IFERROR(AVERAGE(Tabelle1[[#This Row],[Höchst
Temperatur
Tag]],Tabelle1[[#This Row],[Tiefst
Temperatur
Nacht]]),"")</f>
        <v>5</v>
      </c>
      <c r="I5838" s="9">
        <f>IF(Tabelle1[[#This Row],[Niederschlag]]="Regen",1,0)</f>
        <v>1</v>
      </c>
      <c r="J5838" s="9">
        <f>IF(Tabelle1[[#This Row],[Niederschlag]]="Schnee",1,0)</f>
        <v>0</v>
      </c>
      <c r="K5838" s="9">
        <f>IF(Tabelle1[[#This Row],[Niederschlag]]="Hagel",1,0)</f>
        <v>0</v>
      </c>
      <c r="L5838" s="12" t="str">
        <f t="shared" si="273"/>
        <v/>
      </c>
      <c r="M5838" s="12" t="str">
        <f t="shared" si="274"/>
        <v/>
      </c>
      <c r="N5838" s="9" t="str">
        <f t="shared" si="275"/>
        <v/>
      </c>
    </row>
    <row r="5839" spans="1:14" x14ac:dyDescent="0.25">
      <c r="A5839" s="7">
        <v>43824</v>
      </c>
      <c r="B5839" s="8">
        <v>4.7</v>
      </c>
      <c r="C5839" s="8">
        <v>0.7</v>
      </c>
      <c r="D5839" s="16" t="s">
        <v>1</v>
      </c>
      <c r="E5839" s="10"/>
      <c r="F5839" s="9"/>
      <c r="G5839" s="9" t="s">
        <v>17</v>
      </c>
      <c r="H5839" s="19">
        <f>IFERROR(AVERAGE(Tabelle1[[#This Row],[Höchst
Temperatur
Tag]],Tabelle1[[#This Row],[Tiefst
Temperatur
Nacht]]),"")</f>
        <v>2.7</v>
      </c>
      <c r="I5839" s="9">
        <f>IF(Tabelle1[[#This Row],[Niederschlag]]="Regen",1,0)</f>
        <v>1</v>
      </c>
      <c r="J5839" s="9">
        <f>IF(Tabelle1[[#This Row],[Niederschlag]]="Schnee",1,0)</f>
        <v>0</v>
      </c>
      <c r="K5839" s="9">
        <f>IF(Tabelle1[[#This Row],[Niederschlag]]="Hagel",1,0)</f>
        <v>0</v>
      </c>
      <c r="L5839" s="12" t="str">
        <f t="shared" si="273"/>
        <v/>
      </c>
      <c r="M5839" s="12" t="str">
        <f t="shared" si="274"/>
        <v/>
      </c>
      <c r="N5839" s="9" t="str">
        <f t="shared" si="275"/>
        <v/>
      </c>
    </row>
    <row r="5840" spans="1:14" x14ac:dyDescent="0.25">
      <c r="A5840" s="7">
        <v>43825</v>
      </c>
      <c r="B5840" s="8">
        <v>3.5</v>
      </c>
      <c r="C5840" s="8">
        <v>1.5</v>
      </c>
      <c r="D5840" s="16"/>
      <c r="E5840" s="10"/>
      <c r="F5840" s="9"/>
      <c r="G5840" s="9" t="s">
        <v>18</v>
      </c>
      <c r="H5840" s="19">
        <f>IFERROR(AVERAGE(Tabelle1[[#This Row],[Höchst
Temperatur
Tag]],Tabelle1[[#This Row],[Tiefst
Temperatur
Nacht]]),"")</f>
        <v>2.5</v>
      </c>
      <c r="I5840" s="9">
        <f>IF(Tabelle1[[#This Row],[Niederschlag]]="Regen",1,0)</f>
        <v>0</v>
      </c>
      <c r="J5840" s="9">
        <f>IF(Tabelle1[[#This Row],[Niederschlag]]="Schnee",1,0)</f>
        <v>0</v>
      </c>
      <c r="K5840" s="9">
        <f>IF(Tabelle1[[#This Row],[Niederschlag]]="Hagel",1,0)</f>
        <v>0</v>
      </c>
      <c r="L5840" s="12" t="str">
        <f t="shared" si="273"/>
        <v/>
      </c>
      <c r="M5840" s="12" t="str">
        <f t="shared" si="274"/>
        <v/>
      </c>
      <c r="N5840" s="9" t="str">
        <f t="shared" si="275"/>
        <v/>
      </c>
    </row>
    <row r="5841" spans="1:14" x14ac:dyDescent="0.25">
      <c r="A5841" s="7">
        <v>43826</v>
      </c>
      <c r="B5841" s="8">
        <v>3.5</v>
      </c>
      <c r="C5841" s="8">
        <v>-2.5</v>
      </c>
      <c r="D5841" s="16" t="s">
        <v>1</v>
      </c>
      <c r="E5841" s="10"/>
      <c r="F5841" s="9"/>
      <c r="G5841" s="9"/>
      <c r="H5841" s="19">
        <f>IFERROR(AVERAGE(Tabelle1[[#This Row],[Höchst
Temperatur
Tag]],Tabelle1[[#This Row],[Tiefst
Temperatur
Nacht]]),"")</f>
        <v>0.5</v>
      </c>
      <c r="I5841" s="9">
        <f>IF(Tabelle1[[#This Row],[Niederschlag]]="Regen",1,0)</f>
        <v>1</v>
      </c>
      <c r="J5841" s="9">
        <f>IF(Tabelle1[[#This Row],[Niederschlag]]="Schnee",1,0)</f>
        <v>0</v>
      </c>
      <c r="K5841" s="9">
        <f>IF(Tabelle1[[#This Row],[Niederschlag]]="Hagel",1,0)</f>
        <v>0</v>
      </c>
      <c r="L5841" s="12">
        <f t="shared" si="273"/>
        <v>1</v>
      </c>
      <c r="M5841" s="12" t="str">
        <f t="shared" si="274"/>
        <v/>
      </c>
      <c r="N5841" s="9" t="str">
        <f t="shared" si="275"/>
        <v/>
      </c>
    </row>
    <row r="5842" spans="1:14" x14ac:dyDescent="0.25">
      <c r="A5842" s="7">
        <v>43827</v>
      </c>
      <c r="B5842" s="8">
        <v>0.2</v>
      </c>
      <c r="C5842" s="8">
        <v>-3.6</v>
      </c>
      <c r="D5842" s="16"/>
      <c r="E5842" s="10"/>
      <c r="F5842" s="9"/>
      <c r="G5842" s="9"/>
      <c r="H5842" s="19">
        <f>IFERROR(AVERAGE(Tabelle1[[#This Row],[Höchst
Temperatur
Tag]],Tabelle1[[#This Row],[Tiefst
Temperatur
Nacht]]),"")</f>
        <v>-1.7</v>
      </c>
      <c r="I5842" s="9">
        <f>IF(Tabelle1[[#This Row],[Niederschlag]]="Regen",1,0)</f>
        <v>0</v>
      </c>
      <c r="J5842" s="9">
        <f>IF(Tabelle1[[#This Row],[Niederschlag]]="Schnee",1,0)</f>
        <v>0</v>
      </c>
      <c r="K5842" s="9">
        <f>IF(Tabelle1[[#This Row],[Niederschlag]]="Hagel",1,0)</f>
        <v>0</v>
      </c>
      <c r="L5842" s="12">
        <f t="shared" si="273"/>
        <v>1</v>
      </c>
      <c r="M5842" s="12" t="str">
        <f t="shared" si="274"/>
        <v/>
      </c>
      <c r="N5842" s="9" t="str">
        <f t="shared" si="275"/>
        <v/>
      </c>
    </row>
    <row r="5843" spans="1:14" x14ac:dyDescent="0.25">
      <c r="A5843" s="7">
        <v>43828</v>
      </c>
      <c r="B5843" s="8">
        <v>2.2000000000000002</v>
      </c>
      <c r="C5843" s="8">
        <v>-3.7</v>
      </c>
      <c r="D5843" s="16"/>
      <c r="E5843" s="10"/>
      <c r="F5843" s="9"/>
      <c r="G5843" s="9"/>
      <c r="H5843" s="19">
        <f>IFERROR(AVERAGE(Tabelle1[[#This Row],[Höchst
Temperatur
Tag]],Tabelle1[[#This Row],[Tiefst
Temperatur
Nacht]]),"")</f>
        <v>-0.75</v>
      </c>
      <c r="I5843" s="9">
        <f>IF(Tabelle1[[#This Row],[Niederschlag]]="Regen",1,0)</f>
        <v>0</v>
      </c>
      <c r="J5843" s="9">
        <f>IF(Tabelle1[[#This Row],[Niederschlag]]="Schnee",1,0)</f>
        <v>0</v>
      </c>
      <c r="K5843" s="9">
        <f>IF(Tabelle1[[#This Row],[Niederschlag]]="Hagel",1,0)</f>
        <v>0</v>
      </c>
      <c r="L5843" s="12">
        <f t="shared" si="273"/>
        <v>1</v>
      </c>
      <c r="M5843" s="12" t="str">
        <f t="shared" si="274"/>
        <v/>
      </c>
      <c r="N5843" s="9" t="str">
        <f t="shared" si="275"/>
        <v/>
      </c>
    </row>
    <row r="5844" spans="1:14" x14ac:dyDescent="0.25">
      <c r="A5844" s="7">
        <v>43829</v>
      </c>
      <c r="B5844" s="8">
        <v>7.2</v>
      </c>
      <c r="C5844" s="8">
        <v>1.1000000000000001</v>
      </c>
      <c r="D5844" s="16"/>
      <c r="E5844" s="10"/>
      <c r="F5844" s="9"/>
      <c r="G5844" s="9"/>
      <c r="H5844" s="19">
        <f>IFERROR(AVERAGE(Tabelle1[[#This Row],[Höchst
Temperatur
Tag]],Tabelle1[[#This Row],[Tiefst
Temperatur
Nacht]]),"")</f>
        <v>4.1500000000000004</v>
      </c>
      <c r="I5844" s="9">
        <f>IF(Tabelle1[[#This Row],[Niederschlag]]="Regen",1,0)</f>
        <v>0</v>
      </c>
      <c r="J5844" s="9">
        <f>IF(Tabelle1[[#This Row],[Niederschlag]]="Schnee",1,0)</f>
        <v>0</v>
      </c>
      <c r="K5844" s="9">
        <f>IF(Tabelle1[[#This Row],[Niederschlag]]="Hagel",1,0)</f>
        <v>0</v>
      </c>
      <c r="L5844" s="12" t="str">
        <f t="shared" si="273"/>
        <v/>
      </c>
      <c r="M5844" s="12" t="str">
        <f t="shared" si="274"/>
        <v/>
      </c>
      <c r="N5844" s="9" t="str">
        <f t="shared" si="275"/>
        <v/>
      </c>
    </row>
    <row r="5845" spans="1:14" x14ac:dyDescent="0.25">
      <c r="A5845" s="7">
        <v>43830</v>
      </c>
      <c r="B5845" s="8">
        <v>5.8</v>
      </c>
      <c r="C5845" s="8">
        <v>-1.3</v>
      </c>
      <c r="D5845" s="16"/>
      <c r="E5845" s="10"/>
      <c r="F5845" s="9"/>
      <c r="G5845" s="9" t="s">
        <v>16</v>
      </c>
      <c r="H5845" s="19">
        <f>IFERROR(AVERAGE(Tabelle1[[#This Row],[Höchst
Temperatur
Tag]],Tabelle1[[#This Row],[Tiefst
Temperatur
Nacht]]),"")</f>
        <v>2.25</v>
      </c>
      <c r="I5845" s="9">
        <f>IF(Tabelle1[[#This Row],[Niederschlag]]="Regen",1,0)</f>
        <v>0</v>
      </c>
      <c r="J5845" s="9">
        <f>IF(Tabelle1[[#This Row],[Niederschlag]]="Schnee",1,0)</f>
        <v>0</v>
      </c>
      <c r="K5845" s="9">
        <f>IF(Tabelle1[[#This Row],[Niederschlag]]="Hagel",1,0)</f>
        <v>0</v>
      </c>
      <c r="L5845" s="12">
        <f t="shared" si="273"/>
        <v>1</v>
      </c>
      <c r="M5845" s="12" t="str">
        <f t="shared" si="274"/>
        <v/>
      </c>
      <c r="N5845" s="9" t="str">
        <f t="shared" si="275"/>
        <v/>
      </c>
    </row>
    <row r="5846" spans="1:14" x14ac:dyDescent="0.25">
      <c r="A5846" s="7">
        <v>43831</v>
      </c>
      <c r="B5846" s="8">
        <v>1.5</v>
      </c>
      <c r="C5846" s="8">
        <v>-2.6</v>
      </c>
      <c r="D5846" s="16"/>
      <c r="E5846" s="10"/>
      <c r="F5846" s="9"/>
      <c r="G5846" s="9" t="s">
        <v>14</v>
      </c>
      <c r="H5846" s="19">
        <f>IFERROR(AVERAGE(Tabelle1[[#This Row],[Höchst
Temperatur
Tag]],Tabelle1[[#This Row],[Tiefst
Temperatur
Nacht]]),"")</f>
        <v>-0.55000000000000004</v>
      </c>
      <c r="I5846" s="9">
        <f>IF(Tabelle1[[#This Row],[Niederschlag]]="Regen",1,0)</f>
        <v>0</v>
      </c>
      <c r="J5846" s="9">
        <f>IF(Tabelle1[[#This Row],[Niederschlag]]="Schnee",1,0)</f>
        <v>0</v>
      </c>
      <c r="K5846" s="9">
        <f>IF(Tabelle1[[#This Row],[Niederschlag]]="Hagel",1,0)</f>
        <v>0</v>
      </c>
      <c r="L5846" s="12">
        <f t="shared" si="273"/>
        <v>1</v>
      </c>
      <c r="M5846" s="12" t="str">
        <f t="shared" si="274"/>
        <v/>
      </c>
      <c r="N5846" s="9" t="str">
        <f t="shared" si="275"/>
        <v/>
      </c>
    </row>
    <row r="5847" spans="1:14" x14ac:dyDescent="0.25">
      <c r="A5847" s="7">
        <v>43832</v>
      </c>
      <c r="B5847" s="8">
        <v>3.9</v>
      </c>
      <c r="C5847" s="8">
        <v>-1.8</v>
      </c>
      <c r="D5847" s="16"/>
      <c r="E5847" s="10"/>
      <c r="F5847" s="9"/>
      <c r="G5847" s="9"/>
      <c r="H5847" s="19">
        <f>IFERROR(AVERAGE(Tabelle1[[#This Row],[Höchst
Temperatur
Tag]],Tabelle1[[#This Row],[Tiefst
Temperatur
Nacht]]),"")</f>
        <v>1.0499999999999998</v>
      </c>
      <c r="I5847" s="9">
        <f>IF(Tabelle1[[#This Row],[Niederschlag]]="Regen",1,0)</f>
        <v>0</v>
      </c>
      <c r="J5847" s="9">
        <f>IF(Tabelle1[[#This Row],[Niederschlag]]="Schnee",1,0)</f>
        <v>0</v>
      </c>
      <c r="K5847" s="9">
        <f>IF(Tabelle1[[#This Row],[Niederschlag]]="Hagel",1,0)</f>
        <v>0</v>
      </c>
      <c r="L5847" s="12">
        <f t="shared" si="273"/>
        <v>1</v>
      </c>
      <c r="M5847" s="12" t="str">
        <f t="shared" si="274"/>
        <v/>
      </c>
      <c r="N5847" s="9" t="str">
        <f t="shared" si="275"/>
        <v/>
      </c>
    </row>
    <row r="5848" spans="1:14" x14ac:dyDescent="0.25">
      <c r="A5848" s="7">
        <v>43833</v>
      </c>
      <c r="B5848" s="8">
        <v>6.3</v>
      </c>
      <c r="C5848" s="8">
        <v>-0.2</v>
      </c>
      <c r="D5848" s="16"/>
      <c r="E5848" s="10"/>
      <c r="F5848" s="9"/>
      <c r="G5848" s="9"/>
      <c r="H5848" s="19">
        <f>IFERROR(AVERAGE(Tabelle1[[#This Row],[Höchst
Temperatur
Tag]],Tabelle1[[#This Row],[Tiefst
Temperatur
Nacht]]),"")</f>
        <v>3.05</v>
      </c>
      <c r="I5848" s="9">
        <f>IF(Tabelle1[[#This Row],[Niederschlag]]="Regen",1,0)</f>
        <v>0</v>
      </c>
      <c r="J5848" s="9">
        <f>IF(Tabelle1[[#This Row],[Niederschlag]]="Schnee",1,0)</f>
        <v>0</v>
      </c>
      <c r="K5848" s="9">
        <f>IF(Tabelle1[[#This Row],[Niederschlag]]="Hagel",1,0)</f>
        <v>0</v>
      </c>
      <c r="L5848" s="12">
        <f t="shared" si="273"/>
        <v>1</v>
      </c>
      <c r="M5848" s="12" t="str">
        <f t="shared" si="274"/>
        <v/>
      </c>
      <c r="N5848" s="9" t="str">
        <f t="shared" si="275"/>
        <v/>
      </c>
    </row>
    <row r="5849" spans="1:14" x14ac:dyDescent="0.25">
      <c r="A5849" s="7">
        <v>43834</v>
      </c>
      <c r="B5849" s="8">
        <v>3.9</v>
      </c>
      <c r="C5849" s="8">
        <v>-0.1</v>
      </c>
      <c r="D5849" s="16"/>
      <c r="E5849" s="10"/>
      <c r="F5849" s="9"/>
      <c r="G5849" s="9"/>
      <c r="H5849" s="19">
        <f>IFERROR(AVERAGE(Tabelle1[[#This Row],[Höchst
Temperatur
Tag]],Tabelle1[[#This Row],[Tiefst
Temperatur
Nacht]]),"")</f>
        <v>1.9</v>
      </c>
      <c r="I5849" s="9">
        <f>IF(Tabelle1[[#This Row],[Niederschlag]]="Regen",1,0)</f>
        <v>0</v>
      </c>
      <c r="J5849" s="9">
        <f>IF(Tabelle1[[#This Row],[Niederschlag]]="Schnee",1,0)</f>
        <v>0</v>
      </c>
      <c r="K5849" s="9">
        <f>IF(Tabelle1[[#This Row],[Niederschlag]]="Hagel",1,0)</f>
        <v>0</v>
      </c>
      <c r="L5849" s="12">
        <f t="shared" si="273"/>
        <v>1</v>
      </c>
      <c r="M5849" s="12" t="str">
        <f t="shared" si="274"/>
        <v/>
      </c>
      <c r="N5849" s="9" t="str">
        <f t="shared" si="275"/>
        <v/>
      </c>
    </row>
    <row r="5850" spans="1:14" x14ac:dyDescent="0.25">
      <c r="A5850" s="7">
        <v>43835</v>
      </c>
      <c r="B5850" s="8">
        <v>4.2</v>
      </c>
      <c r="C5850" s="8">
        <v>1.1000000000000001</v>
      </c>
      <c r="D5850" s="16"/>
      <c r="E5850" s="10"/>
      <c r="F5850" s="9"/>
      <c r="G5850" s="9"/>
      <c r="H5850" s="19">
        <f>IFERROR(AVERAGE(Tabelle1[[#This Row],[Höchst
Temperatur
Tag]],Tabelle1[[#This Row],[Tiefst
Temperatur
Nacht]]),"")</f>
        <v>2.6500000000000004</v>
      </c>
      <c r="I5850" s="9">
        <f>IF(Tabelle1[[#This Row],[Niederschlag]]="Regen",1,0)</f>
        <v>0</v>
      </c>
      <c r="J5850" s="9">
        <f>IF(Tabelle1[[#This Row],[Niederschlag]]="Schnee",1,0)</f>
        <v>0</v>
      </c>
      <c r="K5850" s="9">
        <f>IF(Tabelle1[[#This Row],[Niederschlag]]="Hagel",1,0)</f>
        <v>0</v>
      </c>
      <c r="L5850" s="12" t="str">
        <f t="shared" si="273"/>
        <v/>
      </c>
      <c r="M5850" s="12" t="str">
        <f t="shared" si="274"/>
        <v/>
      </c>
      <c r="N5850" s="9" t="str">
        <f t="shared" si="275"/>
        <v/>
      </c>
    </row>
    <row r="5851" spans="1:14" x14ac:dyDescent="0.25">
      <c r="A5851" s="7">
        <v>43836</v>
      </c>
      <c r="B5851" s="8">
        <v>3.6</v>
      </c>
      <c r="C5851" s="8">
        <v>-1.1000000000000001</v>
      </c>
      <c r="D5851" s="16"/>
      <c r="E5851" s="10"/>
      <c r="F5851" s="9"/>
      <c r="G5851" s="9"/>
      <c r="H5851" s="19">
        <f>IFERROR(AVERAGE(Tabelle1[[#This Row],[Höchst
Temperatur
Tag]],Tabelle1[[#This Row],[Tiefst
Temperatur
Nacht]]),"")</f>
        <v>1.25</v>
      </c>
      <c r="I5851" s="9">
        <f>IF(Tabelle1[[#This Row],[Niederschlag]]="Regen",1,0)</f>
        <v>0</v>
      </c>
      <c r="J5851" s="9">
        <f>IF(Tabelle1[[#This Row],[Niederschlag]]="Schnee",1,0)</f>
        <v>0</v>
      </c>
      <c r="K5851" s="9">
        <f>IF(Tabelle1[[#This Row],[Niederschlag]]="Hagel",1,0)</f>
        <v>0</v>
      </c>
      <c r="L5851" s="12">
        <f t="shared" si="273"/>
        <v>1</v>
      </c>
      <c r="M5851" s="12" t="str">
        <f t="shared" si="274"/>
        <v/>
      </c>
      <c r="N5851" s="9" t="str">
        <f t="shared" si="275"/>
        <v/>
      </c>
    </row>
    <row r="5852" spans="1:14" x14ac:dyDescent="0.25">
      <c r="A5852" s="7">
        <v>43837</v>
      </c>
      <c r="B5852" s="8">
        <v>4.9000000000000004</v>
      </c>
      <c r="C5852" s="8">
        <v>2</v>
      </c>
      <c r="D5852" s="16"/>
      <c r="E5852" s="10"/>
      <c r="F5852" s="9"/>
      <c r="G5852" s="9"/>
      <c r="H5852" s="19">
        <f>IFERROR(AVERAGE(Tabelle1[[#This Row],[Höchst
Temperatur
Tag]],Tabelle1[[#This Row],[Tiefst
Temperatur
Nacht]]),"")</f>
        <v>3.45</v>
      </c>
      <c r="I5852" s="9">
        <f>IF(Tabelle1[[#This Row],[Niederschlag]]="Regen",1,0)</f>
        <v>0</v>
      </c>
      <c r="J5852" s="9">
        <f>IF(Tabelle1[[#This Row],[Niederschlag]]="Schnee",1,0)</f>
        <v>0</v>
      </c>
      <c r="K5852" s="9">
        <f>IF(Tabelle1[[#This Row],[Niederschlag]]="Hagel",1,0)</f>
        <v>0</v>
      </c>
      <c r="L5852" s="12" t="str">
        <f t="shared" si="273"/>
        <v/>
      </c>
      <c r="M5852" s="12" t="str">
        <f t="shared" si="274"/>
        <v/>
      </c>
      <c r="N5852" s="9" t="str">
        <f t="shared" si="275"/>
        <v/>
      </c>
    </row>
    <row r="5853" spans="1:14" x14ac:dyDescent="0.25">
      <c r="A5853" s="7">
        <v>43838</v>
      </c>
      <c r="B5853" s="8">
        <v>7.6</v>
      </c>
      <c r="C5853" s="8">
        <v>3.3</v>
      </c>
      <c r="D5853" s="16"/>
      <c r="E5853" s="10"/>
      <c r="F5853" s="9"/>
      <c r="G5853" s="9"/>
      <c r="H5853" s="19">
        <f>IFERROR(AVERAGE(Tabelle1[[#This Row],[Höchst
Temperatur
Tag]],Tabelle1[[#This Row],[Tiefst
Temperatur
Nacht]]),"")</f>
        <v>5.4499999999999993</v>
      </c>
      <c r="I5853" s="9">
        <f>IF(Tabelle1[[#This Row],[Niederschlag]]="Regen",1,0)</f>
        <v>0</v>
      </c>
      <c r="J5853" s="9">
        <f>IF(Tabelle1[[#This Row],[Niederschlag]]="Schnee",1,0)</f>
        <v>0</v>
      </c>
      <c r="K5853" s="9">
        <f>IF(Tabelle1[[#This Row],[Niederschlag]]="Hagel",1,0)</f>
        <v>0</v>
      </c>
      <c r="L5853" s="12" t="str">
        <f t="shared" si="273"/>
        <v/>
      </c>
      <c r="M5853" s="12" t="str">
        <f t="shared" si="274"/>
        <v/>
      </c>
      <c r="N5853" s="9" t="str">
        <f t="shared" si="275"/>
        <v/>
      </c>
    </row>
    <row r="5854" spans="1:14" x14ac:dyDescent="0.25">
      <c r="A5854" s="7">
        <v>43839</v>
      </c>
      <c r="B5854" s="8">
        <v>9.5</v>
      </c>
      <c r="C5854" s="8">
        <v>5.9</v>
      </c>
      <c r="D5854" s="16"/>
      <c r="E5854" s="10"/>
      <c r="F5854" s="9"/>
      <c r="G5854" s="9"/>
      <c r="H5854" s="19">
        <f>IFERROR(AVERAGE(Tabelle1[[#This Row],[Höchst
Temperatur
Tag]],Tabelle1[[#This Row],[Tiefst
Temperatur
Nacht]]),"")</f>
        <v>7.7</v>
      </c>
      <c r="I5854" s="9">
        <f>IF(Tabelle1[[#This Row],[Niederschlag]]="Regen",1,0)</f>
        <v>0</v>
      </c>
      <c r="J5854" s="9">
        <f>IF(Tabelle1[[#This Row],[Niederschlag]]="Schnee",1,0)</f>
        <v>0</v>
      </c>
      <c r="K5854" s="9">
        <f>IF(Tabelle1[[#This Row],[Niederschlag]]="Hagel",1,0)</f>
        <v>0</v>
      </c>
      <c r="L5854" s="12" t="str">
        <f t="shared" si="273"/>
        <v/>
      </c>
      <c r="M5854" s="12" t="str">
        <f t="shared" si="274"/>
        <v/>
      </c>
      <c r="N5854" s="9" t="str">
        <f t="shared" si="275"/>
        <v/>
      </c>
    </row>
    <row r="5855" spans="1:14" x14ac:dyDescent="0.25">
      <c r="A5855" s="7">
        <v>43840</v>
      </c>
      <c r="B5855" s="8">
        <v>6.9</v>
      </c>
      <c r="C5855" s="8">
        <v>-0.3</v>
      </c>
      <c r="D5855" s="16"/>
      <c r="E5855" s="10"/>
      <c r="F5855" s="9"/>
      <c r="G5855" s="9"/>
      <c r="H5855" s="19">
        <f>IFERROR(AVERAGE(Tabelle1[[#This Row],[Höchst
Temperatur
Tag]],Tabelle1[[#This Row],[Tiefst
Temperatur
Nacht]]),"")</f>
        <v>3.3000000000000003</v>
      </c>
      <c r="I5855" s="9">
        <f>IF(Tabelle1[[#This Row],[Niederschlag]]="Regen",1,0)</f>
        <v>0</v>
      </c>
      <c r="J5855" s="9">
        <f>IF(Tabelle1[[#This Row],[Niederschlag]]="Schnee",1,0)</f>
        <v>0</v>
      </c>
      <c r="K5855" s="9">
        <f>IF(Tabelle1[[#This Row],[Niederschlag]]="Hagel",1,0)</f>
        <v>0</v>
      </c>
      <c r="L5855" s="12">
        <f t="shared" si="273"/>
        <v>1</v>
      </c>
      <c r="M5855" s="12" t="str">
        <f t="shared" si="274"/>
        <v/>
      </c>
      <c r="N5855" s="9" t="str">
        <f t="shared" si="275"/>
        <v/>
      </c>
    </row>
    <row r="5856" spans="1:14" x14ac:dyDescent="0.25">
      <c r="A5856" s="7">
        <v>43841</v>
      </c>
      <c r="B5856" s="8">
        <v>4</v>
      </c>
      <c r="C5856" s="8">
        <v>-0.5</v>
      </c>
      <c r="D5856" s="16"/>
      <c r="E5856" s="10"/>
      <c r="F5856" s="9"/>
      <c r="G5856" s="9"/>
      <c r="H5856" s="19">
        <f>IFERROR(AVERAGE(Tabelle1[[#This Row],[Höchst
Temperatur
Tag]],Tabelle1[[#This Row],[Tiefst
Temperatur
Nacht]]),"")</f>
        <v>1.75</v>
      </c>
      <c r="I5856" s="9">
        <f>IF(Tabelle1[[#This Row],[Niederschlag]]="Regen",1,0)</f>
        <v>0</v>
      </c>
      <c r="J5856" s="9">
        <f>IF(Tabelle1[[#This Row],[Niederschlag]]="Schnee",1,0)</f>
        <v>0</v>
      </c>
      <c r="K5856" s="9">
        <f>IF(Tabelle1[[#This Row],[Niederschlag]]="Hagel",1,0)</f>
        <v>0</v>
      </c>
      <c r="L5856" s="12">
        <f t="shared" si="273"/>
        <v>1</v>
      </c>
      <c r="M5856" s="12" t="str">
        <f t="shared" si="274"/>
        <v/>
      </c>
      <c r="N5856" s="9" t="str">
        <f t="shared" si="275"/>
        <v/>
      </c>
    </row>
    <row r="5857" spans="1:14" x14ac:dyDescent="0.25">
      <c r="A5857" s="7">
        <v>43842</v>
      </c>
      <c r="B5857" s="8">
        <v>3.7</v>
      </c>
      <c r="C5857" s="8">
        <v>0.4</v>
      </c>
      <c r="D5857" s="16"/>
      <c r="E5857" s="10"/>
      <c r="F5857" s="9"/>
      <c r="G5857" s="9"/>
      <c r="H5857" s="19">
        <f>IFERROR(AVERAGE(Tabelle1[[#This Row],[Höchst
Temperatur
Tag]],Tabelle1[[#This Row],[Tiefst
Temperatur
Nacht]]),"")</f>
        <v>2.0500000000000003</v>
      </c>
      <c r="I5857" s="9">
        <f>IF(Tabelle1[[#This Row],[Niederschlag]]="Regen",1,0)</f>
        <v>0</v>
      </c>
      <c r="J5857" s="9">
        <f>IF(Tabelle1[[#This Row],[Niederschlag]]="Schnee",1,0)</f>
        <v>0</v>
      </c>
      <c r="K5857" s="9">
        <f>IF(Tabelle1[[#This Row],[Niederschlag]]="Hagel",1,0)</f>
        <v>0</v>
      </c>
      <c r="L5857" s="12" t="str">
        <f t="shared" si="273"/>
        <v/>
      </c>
      <c r="M5857" s="12" t="str">
        <f t="shared" si="274"/>
        <v/>
      </c>
      <c r="N5857" s="9" t="str">
        <f t="shared" si="275"/>
        <v/>
      </c>
    </row>
    <row r="5858" spans="1:14" x14ac:dyDescent="0.25">
      <c r="A5858" s="7">
        <v>43843</v>
      </c>
      <c r="B5858" s="8">
        <v>4.8</v>
      </c>
      <c r="C5858" s="8">
        <v>3.3</v>
      </c>
      <c r="D5858" s="16"/>
      <c r="E5858" s="10"/>
      <c r="F5858" s="9"/>
      <c r="G5858" s="9"/>
      <c r="H5858" s="19">
        <f>IFERROR(AVERAGE(Tabelle1[[#This Row],[Höchst
Temperatur
Tag]],Tabelle1[[#This Row],[Tiefst
Temperatur
Nacht]]),"")</f>
        <v>4.05</v>
      </c>
      <c r="I5858" s="9">
        <f>IF(Tabelle1[[#This Row],[Niederschlag]]="Regen",1,0)</f>
        <v>0</v>
      </c>
      <c r="J5858" s="9">
        <f>IF(Tabelle1[[#This Row],[Niederschlag]]="Schnee",1,0)</f>
        <v>0</v>
      </c>
      <c r="K5858" s="9">
        <f>IF(Tabelle1[[#This Row],[Niederschlag]]="Hagel",1,0)</f>
        <v>0</v>
      </c>
      <c r="L5858" s="12" t="str">
        <f t="shared" si="273"/>
        <v/>
      </c>
      <c r="M5858" s="12" t="str">
        <f t="shared" si="274"/>
        <v/>
      </c>
      <c r="N5858" s="9" t="str">
        <f t="shared" si="275"/>
        <v/>
      </c>
    </row>
    <row r="5859" spans="1:14" x14ac:dyDescent="0.25">
      <c r="A5859" s="7">
        <v>43844</v>
      </c>
      <c r="B5859" s="8">
        <v>7.1</v>
      </c>
      <c r="C5859" s="8">
        <v>3.9</v>
      </c>
      <c r="D5859" s="16"/>
      <c r="E5859" s="10"/>
      <c r="F5859" s="9"/>
      <c r="G5859" s="9"/>
      <c r="H5859" s="19">
        <f>IFERROR(AVERAGE(Tabelle1[[#This Row],[Höchst
Temperatur
Tag]],Tabelle1[[#This Row],[Tiefst
Temperatur
Nacht]]),"")</f>
        <v>5.5</v>
      </c>
      <c r="I5859" s="9">
        <f>IF(Tabelle1[[#This Row],[Niederschlag]]="Regen",1,0)</f>
        <v>0</v>
      </c>
      <c r="J5859" s="9">
        <f>IF(Tabelle1[[#This Row],[Niederschlag]]="Schnee",1,0)</f>
        <v>0</v>
      </c>
      <c r="K5859" s="9">
        <f>IF(Tabelle1[[#This Row],[Niederschlag]]="Hagel",1,0)</f>
        <v>0</v>
      </c>
      <c r="L5859" s="12" t="str">
        <f t="shared" si="273"/>
        <v/>
      </c>
      <c r="M5859" s="12" t="str">
        <f t="shared" si="274"/>
        <v/>
      </c>
      <c r="N5859" s="9" t="str">
        <f t="shared" si="275"/>
        <v/>
      </c>
    </row>
    <row r="5860" spans="1:14" x14ac:dyDescent="0.25">
      <c r="A5860" s="7">
        <v>43845</v>
      </c>
      <c r="B5860" s="8">
        <v>9.1</v>
      </c>
      <c r="C5860" s="8">
        <v>4.5</v>
      </c>
      <c r="D5860" s="16"/>
      <c r="E5860" s="10"/>
      <c r="F5860" s="9"/>
      <c r="G5860" s="9"/>
      <c r="H5860" s="19">
        <f>IFERROR(AVERAGE(Tabelle1[[#This Row],[Höchst
Temperatur
Tag]],Tabelle1[[#This Row],[Tiefst
Temperatur
Nacht]]),"")</f>
        <v>6.8</v>
      </c>
      <c r="I5860" s="9">
        <f>IF(Tabelle1[[#This Row],[Niederschlag]]="Regen",1,0)</f>
        <v>0</v>
      </c>
      <c r="J5860" s="9">
        <f>IF(Tabelle1[[#This Row],[Niederschlag]]="Schnee",1,0)</f>
        <v>0</v>
      </c>
      <c r="K5860" s="9">
        <f>IF(Tabelle1[[#This Row],[Niederschlag]]="Hagel",1,0)</f>
        <v>0</v>
      </c>
      <c r="L5860" s="12" t="str">
        <f t="shared" si="273"/>
        <v/>
      </c>
      <c r="M5860" s="12" t="str">
        <f t="shared" si="274"/>
        <v/>
      </c>
      <c r="N5860" s="9" t="str">
        <f t="shared" si="275"/>
        <v/>
      </c>
    </row>
    <row r="5861" spans="1:14" x14ac:dyDescent="0.25">
      <c r="A5861" s="7">
        <v>43846</v>
      </c>
      <c r="B5861" s="8">
        <v>8.1</v>
      </c>
      <c r="C5861" s="8">
        <v>3.5</v>
      </c>
      <c r="D5861" s="16"/>
      <c r="E5861" s="10"/>
      <c r="F5861" s="9"/>
      <c r="G5861" s="9"/>
      <c r="H5861" s="19">
        <f>IFERROR(AVERAGE(Tabelle1[[#This Row],[Höchst
Temperatur
Tag]],Tabelle1[[#This Row],[Tiefst
Temperatur
Nacht]]),"")</f>
        <v>5.8</v>
      </c>
      <c r="I5861" s="9">
        <f>IF(Tabelle1[[#This Row],[Niederschlag]]="Regen",1,0)</f>
        <v>0</v>
      </c>
      <c r="J5861" s="9">
        <f>IF(Tabelle1[[#This Row],[Niederschlag]]="Schnee",1,0)</f>
        <v>0</v>
      </c>
      <c r="K5861" s="9">
        <f>IF(Tabelle1[[#This Row],[Niederschlag]]="Hagel",1,0)</f>
        <v>0</v>
      </c>
      <c r="L5861" s="12" t="str">
        <f t="shared" si="273"/>
        <v/>
      </c>
      <c r="M5861" s="12" t="str">
        <f t="shared" si="274"/>
        <v/>
      </c>
      <c r="N5861" s="9" t="str">
        <f t="shared" si="275"/>
        <v/>
      </c>
    </row>
    <row r="5862" spans="1:14" x14ac:dyDescent="0.25">
      <c r="A5862" s="7">
        <v>43847</v>
      </c>
      <c r="B5862" s="8">
        <v>6.5</v>
      </c>
      <c r="C5862" s="8">
        <v>1</v>
      </c>
      <c r="D5862" s="16"/>
      <c r="E5862" s="10"/>
      <c r="F5862" s="9"/>
      <c r="G5862" s="9"/>
      <c r="H5862" s="19">
        <f>IFERROR(AVERAGE(Tabelle1[[#This Row],[Höchst
Temperatur
Tag]],Tabelle1[[#This Row],[Tiefst
Temperatur
Nacht]]),"")</f>
        <v>3.75</v>
      </c>
      <c r="I5862" s="9">
        <f>IF(Tabelle1[[#This Row],[Niederschlag]]="Regen",1,0)</f>
        <v>0</v>
      </c>
      <c r="J5862" s="9">
        <f>IF(Tabelle1[[#This Row],[Niederschlag]]="Schnee",1,0)</f>
        <v>0</v>
      </c>
      <c r="K5862" s="9">
        <f>IF(Tabelle1[[#This Row],[Niederschlag]]="Hagel",1,0)</f>
        <v>0</v>
      </c>
      <c r="L5862" s="12" t="str">
        <f t="shared" si="273"/>
        <v/>
      </c>
      <c r="M5862" s="12" t="str">
        <f t="shared" si="274"/>
        <v/>
      </c>
      <c r="N5862" s="9" t="str">
        <f t="shared" si="275"/>
        <v/>
      </c>
    </row>
    <row r="5863" spans="1:14" x14ac:dyDescent="0.25">
      <c r="A5863" s="7">
        <v>43848</v>
      </c>
      <c r="B5863" s="8">
        <v>3.5</v>
      </c>
      <c r="C5863" s="8">
        <v>-0.3</v>
      </c>
      <c r="D5863" s="16"/>
      <c r="E5863" s="10"/>
      <c r="F5863" s="9"/>
      <c r="G5863" s="9"/>
      <c r="H5863" s="19">
        <f>IFERROR(AVERAGE(Tabelle1[[#This Row],[Höchst
Temperatur
Tag]],Tabelle1[[#This Row],[Tiefst
Temperatur
Nacht]]),"")</f>
        <v>1.6</v>
      </c>
      <c r="I5863" s="9">
        <f>IF(Tabelle1[[#This Row],[Niederschlag]]="Regen",1,0)</f>
        <v>0</v>
      </c>
      <c r="J5863" s="9">
        <f>IF(Tabelle1[[#This Row],[Niederschlag]]="Schnee",1,0)</f>
        <v>0</v>
      </c>
      <c r="K5863" s="9">
        <f>IF(Tabelle1[[#This Row],[Niederschlag]]="Hagel",1,0)</f>
        <v>0</v>
      </c>
      <c r="L5863" s="12">
        <f t="shared" si="273"/>
        <v>1</v>
      </c>
      <c r="M5863" s="12" t="str">
        <f t="shared" si="274"/>
        <v/>
      </c>
      <c r="N5863" s="9" t="str">
        <f t="shared" si="275"/>
        <v/>
      </c>
    </row>
    <row r="5864" spans="1:14" x14ac:dyDescent="0.25">
      <c r="A5864" s="7">
        <v>43849</v>
      </c>
      <c r="B5864" s="8">
        <v>2.2999999999999998</v>
      </c>
      <c r="C5864" s="8">
        <v>0.2</v>
      </c>
      <c r="D5864" s="16"/>
      <c r="E5864" s="10">
        <v>3</v>
      </c>
      <c r="F5864" s="9"/>
      <c r="G5864" s="9"/>
      <c r="H5864" s="19">
        <f>IFERROR(AVERAGE(Tabelle1[[#This Row],[Höchst
Temperatur
Tag]],Tabelle1[[#This Row],[Tiefst
Temperatur
Nacht]]),"")</f>
        <v>1.25</v>
      </c>
      <c r="I5864" s="9">
        <f>IF(Tabelle1[[#This Row],[Niederschlag]]="Regen",1,0)</f>
        <v>0</v>
      </c>
      <c r="J5864" s="9">
        <f>IF(Tabelle1[[#This Row],[Niederschlag]]="Schnee",1,0)</f>
        <v>0</v>
      </c>
      <c r="K5864" s="9">
        <f>IF(Tabelle1[[#This Row],[Niederschlag]]="Hagel",1,0)</f>
        <v>0</v>
      </c>
      <c r="L5864" s="12" t="str">
        <f t="shared" si="273"/>
        <v/>
      </c>
      <c r="M5864" s="12" t="str">
        <f t="shared" si="274"/>
        <v/>
      </c>
      <c r="N5864" s="9" t="str">
        <f t="shared" si="275"/>
        <v/>
      </c>
    </row>
    <row r="5865" spans="1:14" x14ac:dyDescent="0.25">
      <c r="A5865" s="7">
        <v>43850</v>
      </c>
      <c r="B5865" s="8">
        <v>2.6</v>
      </c>
      <c r="C5865" s="8">
        <v>-2.8</v>
      </c>
      <c r="D5865" s="16"/>
      <c r="E5865" s="10"/>
      <c r="F5865" s="9"/>
      <c r="G5865" s="9"/>
      <c r="H5865" s="19">
        <f>IFERROR(AVERAGE(Tabelle1[[#This Row],[Höchst
Temperatur
Tag]],Tabelle1[[#This Row],[Tiefst
Temperatur
Nacht]]),"")</f>
        <v>-9.9999999999999867E-2</v>
      </c>
      <c r="I5865" s="9">
        <f>IF(Tabelle1[[#This Row],[Niederschlag]]="Regen",1,0)</f>
        <v>0</v>
      </c>
      <c r="J5865" s="9">
        <f>IF(Tabelle1[[#This Row],[Niederschlag]]="Schnee",1,0)</f>
        <v>0</v>
      </c>
      <c r="K5865" s="9">
        <f>IF(Tabelle1[[#This Row],[Niederschlag]]="Hagel",1,0)</f>
        <v>0</v>
      </c>
      <c r="L5865" s="12">
        <f t="shared" si="273"/>
        <v>1</v>
      </c>
      <c r="M5865" s="12" t="str">
        <f t="shared" si="274"/>
        <v/>
      </c>
      <c r="N5865" s="9" t="str">
        <f t="shared" si="275"/>
        <v/>
      </c>
    </row>
    <row r="5866" spans="1:14" x14ac:dyDescent="0.25">
      <c r="A5866" s="7">
        <v>43851</v>
      </c>
      <c r="B5866" s="8">
        <v>1.5</v>
      </c>
      <c r="C5866" s="8">
        <v>-3.3</v>
      </c>
      <c r="D5866" s="16"/>
      <c r="E5866" s="10"/>
      <c r="F5866" s="9"/>
      <c r="G5866" s="9"/>
      <c r="H5866" s="19">
        <f>IFERROR(AVERAGE(Tabelle1[[#This Row],[Höchst
Temperatur
Tag]],Tabelle1[[#This Row],[Tiefst
Temperatur
Nacht]]),"")</f>
        <v>-0.89999999999999991</v>
      </c>
      <c r="I5866" s="9">
        <f>IF(Tabelle1[[#This Row],[Niederschlag]]="Regen",1,0)</f>
        <v>0</v>
      </c>
      <c r="J5866" s="9">
        <f>IF(Tabelle1[[#This Row],[Niederschlag]]="Schnee",1,0)</f>
        <v>0</v>
      </c>
      <c r="K5866" s="9">
        <f>IF(Tabelle1[[#This Row],[Niederschlag]]="Hagel",1,0)</f>
        <v>0</v>
      </c>
      <c r="L5866" s="12">
        <f t="shared" si="273"/>
        <v>1</v>
      </c>
      <c r="M5866" s="12" t="str">
        <f t="shared" si="274"/>
        <v/>
      </c>
      <c r="N5866" s="9" t="str">
        <f t="shared" si="275"/>
        <v/>
      </c>
    </row>
    <row r="5867" spans="1:14" x14ac:dyDescent="0.25">
      <c r="A5867" s="7">
        <v>43852</v>
      </c>
      <c r="B5867" s="8">
        <v>1.6</v>
      </c>
      <c r="C5867" s="8">
        <v>-3.6</v>
      </c>
      <c r="D5867" s="16"/>
      <c r="E5867" s="10"/>
      <c r="F5867" s="9"/>
      <c r="G5867" s="9"/>
      <c r="H5867" s="19">
        <f>IFERROR(AVERAGE(Tabelle1[[#This Row],[Höchst
Temperatur
Tag]],Tabelle1[[#This Row],[Tiefst
Temperatur
Nacht]]),"")</f>
        <v>-1</v>
      </c>
      <c r="I5867" s="9">
        <f>IF(Tabelle1[[#This Row],[Niederschlag]]="Regen",1,0)</f>
        <v>0</v>
      </c>
      <c r="J5867" s="9">
        <f>IF(Tabelle1[[#This Row],[Niederschlag]]="Schnee",1,0)</f>
        <v>0</v>
      </c>
      <c r="K5867" s="9">
        <f>IF(Tabelle1[[#This Row],[Niederschlag]]="Hagel",1,0)</f>
        <v>0</v>
      </c>
      <c r="L5867" s="12">
        <f t="shared" si="273"/>
        <v>1</v>
      </c>
      <c r="M5867" s="12" t="str">
        <f t="shared" si="274"/>
        <v/>
      </c>
      <c r="N5867" s="9" t="str">
        <f t="shared" si="275"/>
        <v/>
      </c>
    </row>
    <row r="5868" spans="1:14" x14ac:dyDescent="0.25">
      <c r="A5868" s="7">
        <v>43853</v>
      </c>
      <c r="B5868" s="8">
        <v>0.4</v>
      </c>
      <c r="C5868" s="8">
        <v>-2.1</v>
      </c>
      <c r="D5868" s="16"/>
      <c r="E5868" s="10"/>
      <c r="F5868" s="9"/>
      <c r="G5868" s="9"/>
      <c r="H5868" s="19">
        <f>IFERROR(AVERAGE(Tabelle1[[#This Row],[Höchst
Temperatur
Tag]],Tabelle1[[#This Row],[Tiefst
Temperatur
Nacht]]),"")</f>
        <v>-0.85000000000000009</v>
      </c>
      <c r="I5868" s="9">
        <f>IF(Tabelle1[[#This Row],[Niederschlag]]="Regen",1,0)</f>
        <v>0</v>
      </c>
      <c r="J5868" s="9">
        <f>IF(Tabelle1[[#This Row],[Niederschlag]]="Schnee",1,0)</f>
        <v>0</v>
      </c>
      <c r="K5868" s="9">
        <f>IF(Tabelle1[[#This Row],[Niederschlag]]="Hagel",1,0)</f>
        <v>0</v>
      </c>
      <c r="L5868" s="12">
        <f t="shared" si="273"/>
        <v>1</v>
      </c>
      <c r="M5868" s="12" t="str">
        <f t="shared" si="274"/>
        <v/>
      </c>
      <c r="N5868" s="9" t="str">
        <f t="shared" si="275"/>
        <v/>
      </c>
    </row>
    <row r="5869" spans="1:14" x14ac:dyDescent="0.25">
      <c r="A5869" s="7">
        <v>43854</v>
      </c>
      <c r="B5869" s="8">
        <v>0.7</v>
      </c>
      <c r="C5869" s="8">
        <v>-3.7</v>
      </c>
      <c r="D5869" s="16"/>
      <c r="E5869" s="10"/>
      <c r="F5869" s="9"/>
      <c r="G5869" s="9"/>
      <c r="H5869" s="19">
        <f>IFERROR(AVERAGE(Tabelle1[[#This Row],[Höchst
Temperatur
Tag]],Tabelle1[[#This Row],[Tiefst
Temperatur
Nacht]]),"")</f>
        <v>-1.5</v>
      </c>
      <c r="I5869" s="9">
        <f>IF(Tabelle1[[#This Row],[Niederschlag]]="Regen",1,0)</f>
        <v>0</v>
      </c>
      <c r="J5869" s="9">
        <f>IF(Tabelle1[[#This Row],[Niederschlag]]="Schnee",1,0)</f>
        <v>0</v>
      </c>
      <c r="K5869" s="9">
        <f>IF(Tabelle1[[#This Row],[Niederschlag]]="Hagel",1,0)</f>
        <v>0</v>
      </c>
      <c r="L5869" s="12">
        <f t="shared" si="273"/>
        <v>1</v>
      </c>
      <c r="M5869" s="12" t="str">
        <f t="shared" si="274"/>
        <v/>
      </c>
      <c r="N5869" s="9" t="str">
        <f t="shared" si="275"/>
        <v/>
      </c>
    </row>
    <row r="5870" spans="1:14" x14ac:dyDescent="0.25">
      <c r="A5870" s="7">
        <v>43855</v>
      </c>
      <c r="B5870" s="8">
        <v>3.9</v>
      </c>
      <c r="C5870" s="8">
        <v>-0.9</v>
      </c>
      <c r="D5870" s="16"/>
      <c r="E5870" s="10"/>
      <c r="F5870" s="9"/>
      <c r="G5870" s="9"/>
      <c r="H5870" s="19">
        <f>IFERROR(AVERAGE(Tabelle1[[#This Row],[Höchst
Temperatur
Tag]],Tabelle1[[#This Row],[Tiefst
Temperatur
Nacht]]),"")</f>
        <v>1.5</v>
      </c>
      <c r="I5870" s="9">
        <f>IF(Tabelle1[[#This Row],[Niederschlag]]="Regen",1,0)</f>
        <v>0</v>
      </c>
      <c r="J5870" s="9">
        <f>IF(Tabelle1[[#This Row],[Niederschlag]]="Schnee",1,0)</f>
        <v>0</v>
      </c>
      <c r="K5870" s="9">
        <f>IF(Tabelle1[[#This Row],[Niederschlag]]="Hagel",1,0)</f>
        <v>0</v>
      </c>
      <c r="L5870" s="12">
        <f t="shared" si="273"/>
        <v>1</v>
      </c>
      <c r="M5870" s="12" t="str">
        <f t="shared" si="274"/>
        <v/>
      </c>
      <c r="N5870" s="9" t="str">
        <f t="shared" si="275"/>
        <v/>
      </c>
    </row>
    <row r="5871" spans="1:14" x14ac:dyDescent="0.25">
      <c r="A5871" s="7">
        <v>43856</v>
      </c>
      <c r="B5871" s="8">
        <v>4.4000000000000004</v>
      </c>
      <c r="C5871" s="8">
        <v>1</v>
      </c>
      <c r="D5871" s="16"/>
      <c r="E5871" s="10"/>
      <c r="F5871" s="9"/>
      <c r="G5871" s="9"/>
      <c r="H5871" s="19">
        <f>IFERROR(AVERAGE(Tabelle1[[#This Row],[Höchst
Temperatur
Tag]],Tabelle1[[#This Row],[Tiefst
Temperatur
Nacht]]),"")</f>
        <v>2.7</v>
      </c>
      <c r="I5871" s="9">
        <f>IF(Tabelle1[[#This Row],[Niederschlag]]="Regen",1,0)</f>
        <v>0</v>
      </c>
      <c r="J5871" s="9">
        <f>IF(Tabelle1[[#This Row],[Niederschlag]]="Schnee",1,0)</f>
        <v>0</v>
      </c>
      <c r="K5871" s="9">
        <f>IF(Tabelle1[[#This Row],[Niederschlag]]="Hagel",1,0)</f>
        <v>0</v>
      </c>
      <c r="L5871" s="12" t="str">
        <f t="shared" si="273"/>
        <v/>
      </c>
      <c r="M5871" s="12" t="str">
        <f t="shared" si="274"/>
        <v/>
      </c>
      <c r="N5871" s="9" t="str">
        <f t="shared" si="275"/>
        <v/>
      </c>
    </row>
    <row r="5872" spans="1:14" x14ac:dyDescent="0.25">
      <c r="A5872" s="7">
        <v>43857</v>
      </c>
      <c r="B5872" s="8">
        <v>4.9000000000000004</v>
      </c>
      <c r="C5872" s="8">
        <v>3</v>
      </c>
      <c r="D5872" s="16"/>
      <c r="E5872" s="10"/>
      <c r="F5872" s="9"/>
      <c r="G5872" s="9"/>
      <c r="H5872" s="19">
        <f>IFERROR(AVERAGE(Tabelle1[[#This Row],[Höchst
Temperatur
Tag]],Tabelle1[[#This Row],[Tiefst
Temperatur
Nacht]]),"")</f>
        <v>3.95</v>
      </c>
      <c r="I5872" s="9">
        <f>IF(Tabelle1[[#This Row],[Niederschlag]]="Regen",1,0)</f>
        <v>0</v>
      </c>
      <c r="J5872" s="9">
        <f>IF(Tabelle1[[#This Row],[Niederschlag]]="Schnee",1,0)</f>
        <v>0</v>
      </c>
      <c r="K5872" s="9">
        <f>IF(Tabelle1[[#This Row],[Niederschlag]]="Hagel",1,0)</f>
        <v>0</v>
      </c>
      <c r="L5872" s="12" t="str">
        <f t="shared" si="273"/>
        <v/>
      </c>
      <c r="M5872" s="12" t="str">
        <f t="shared" si="274"/>
        <v/>
      </c>
      <c r="N5872" s="9" t="str">
        <f t="shared" si="275"/>
        <v/>
      </c>
    </row>
    <row r="5873" spans="1:14" x14ac:dyDescent="0.25">
      <c r="A5873" s="7">
        <v>43858</v>
      </c>
      <c r="B5873" s="8">
        <v>3.3</v>
      </c>
      <c r="C5873" s="8">
        <v>-0.6</v>
      </c>
      <c r="D5873" s="16"/>
      <c r="E5873" s="10">
        <v>1</v>
      </c>
      <c r="F5873" s="9"/>
      <c r="G5873" s="9"/>
      <c r="H5873" s="19">
        <f>IFERROR(AVERAGE(Tabelle1[[#This Row],[Höchst
Temperatur
Tag]],Tabelle1[[#This Row],[Tiefst
Temperatur
Nacht]]),"")</f>
        <v>1.3499999999999999</v>
      </c>
      <c r="I5873" s="9">
        <f>IF(Tabelle1[[#This Row],[Niederschlag]]="Regen",1,0)</f>
        <v>0</v>
      </c>
      <c r="J5873" s="9">
        <f>IF(Tabelle1[[#This Row],[Niederschlag]]="Schnee",1,0)</f>
        <v>0</v>
      </c>
      <c r="K5873" s="9">
        <f>IF(Tabelle1[[#This Row],[Niederschlag]]="Hagel",1,0)</f>
        <v>0</v>
      </c>
      <c r="L5873" s="12">
        <f t="shared" si="273"/>
        <v>1</v>
      </c>
      <c r="M5873" s="12" t="str">
        <f t="shared" si="274"/>
        <v/>
      </c>
      <c r="N5873" s="9" t="str">
        <f t="shared" si="275"/>
        <v/>
      </c>
    </row>
    <row r="5874" spans="1:14" x14ac:dyDescent="0.25">
      <c r="A5874" s="7">
        <v>43859</v>
      </c>
      <c r="B5874" s="8">
        <v>3.9</v>
      </c>
      <c r="C5874" s="8">
        <v>-0.4</v>
      </c>
      <c r="D5874" s="16"/>
      <c r="E5874" s="10"/>
      <c r="F5874" s="9"/>
      <c r="G5874" s="9"/>
      <c r="H5874" s="19">
        <f>IFERROR(AVERAGE(Tabelle1[[#This Row],[Höchst
Temperatur
Tag]],Tabelle1[[#This Row],[Tiefst
Temperatur
Nacht]]),"")</f>
        <v>1.75</v>
      </c>
      <c r="I5874" s="9">
        <f>IF(Tabelle1[[#This Row],[Niederschlag]]="Regen",1,0)</f>
        <v>0</v>
      </c>
      <c r="J5874" s="9">
        <f>IF(Tabelle1[[#This Row],[Niederschlag]]="Schnee",1,0)</f>
        <v>0</v>
      </c>
      <c r="K5874" s="9">
        <f>IF(Tabelle1[[#This Row],[Niederschlag]]="Hagel",1,0)</f>
        <v>0</v>
      </c>
      <c r="L5874" s="12">
        <f t="shared" si="273"/>
        <v>1</v>
      </c>
      <c r="M5874" s="12" t="str">
        <f t="shared" si="274"/>
        <v/>
      </c>
      <c r="N5874" s="9" t="str">
        <f t="shared" si="275"/>
        <v/>
      </c>
    </row>
    <row r="5875" spans="1:14" x14ac:dyDescent="0.25">
      <c r="A5875" s="7">
        <v>43860</v>
      </c>
      <c r="B5875" s="8">
        <v>9.4</v>
      </c>
      <c r="C5875" s="8">
        <v>1.1000000000000001</v>
      </c>
      <c r="D5875" s="16"/>
      <c r="E5875" s="10"/>
      <c r="F5875" s="9"/>
      <c r="G5875" s="9"/>
      <c r="H5875" s="19">
        <f>IFERROR(AVERAGE(Tabelle1[[#This Row],[Höchst
Temperatur
Tag]],Tabelle1[[#This Row],[Tiefst
Temperatur
Nacht]]),"")</f>
        <v>5.25</v>
      </c>
      <c r="I5875" s="9">
        <f>IF(Tabelle1[[#This Row],[Niederschlag]]="Regen",1,0)</f>
        <v>0</v>
      </c>
      <c r="J5875" s="9">
        <f>IF(Tabelle1[[#This Row],[Niederschlag]]="Schnee",1,0)</f>
        <v>0</v>
      </c>
      <c r="K5875" s="9">
        <f>IF(Tabelle1[[#This Row],[Niederschlag]]="Hagel",1,0)</f>
        <v>0</v>
      </c>
      <c r="L5875" s="12" t="str">
        <f t="shared" si="273"/>
        <v/>
      </c>
      <c r="M5875" s="12" t="str">
        <f t="shared" si="274"/>
        <v/>
      </c>
      <c r="N5875" s="9" t="str">
        <f t="shared" si="275"/>
        <v/>
      </c>
    </row>
    <row r="5876" spans="1:14" x14ac:dyDescent="0.25">
      <c r="A5876" s="7">
        <v>43861</v>
      </c>
      <c r="B5876" s="8">
        <v>10.9</v>
      </c>
      <c r="C5876" s="8">
        <v>7.9</v>
      </c>
      <c r="D5876" s="16"/>
      <c r="E5876" s="10"/>
      <c r="F5876" s="9"/>
      <c r="G5876" s="9"/>
      <c r="H5876" s="19">
        <f>IFERROR(AVERAGE(Tabelle1[[#This Row],[Höchst
Temperatur
Tag]],Tabelle1[[#This Row],[Tiefst
Temperatur
Nacht]]),"")</f>
        <v>9.4</v>
      </c>
      <c r="I5876" s="9">
        <f>IF(Tabelle1[[#This Row],[Niederschlag]]="Regen",1,0)</f>
        <v>0</v>
      </c>
      <c r="J5876" s="9">
        <f>IF(Tabelle1[[#This Row],[Niederschlag]]="Schnee",1,0)</f>
        <v>0</v>
      </c>
      <c r="K5876" s="9">
        <f>IF(Tabelle1[[#This Row],[Niederschlag]]="Hagel",1,0)</f>
        <v>0</v>
      </c>
      <c r="L5876" s="12" t="str">
        <f t="shared" si="273"/>
        <v/>
      </c>
      <c r="M5876" s="12" t="str">
        <f t="shared" si="274"/>
        <v/>
      </c>
      <c r="N5876" s="9" t="str">
        <f t="shared" si="275"/>
        <v/>
      </c>
    </row>
    <row r="5877" spans="1:14" x14ac:dyDescent="0.25">
      <c r="A5877" s="7">
        <v>43862</v>
      </c>
      <c r="B5877" s="8">
        <v>9</v>
      </c>
      <c r="C5877" s="8">
        <v>3.4</v>
      </c>
      <c r="D5877" s="16" t="s">
        <v>1</v>
      </c>
      <c r="E5877" s="10"/>
      <c r="F5877" s="9"/>
      <c r="G5877" s="9"/>
      <c r="H5877" s="19">
        <f>IFERROR(AVERAGE(Tabelle1[[#This Row],[Höchst
Temperatur
Tag]],Tabelle1[[#This Row],[Tiefst
Temperatur
Nacht]]),"")</f>
        <v>6.2</v>
      </c>
      <c r="I5877" s="9">
        <f>IF(Tabelle1[[#This Row],[Niederschlag]]="Regen",1,0)</f>
        <v>1</v>
      </c>
      <c r="J5877" s="9">
        <f>IF(Tabelle1[[#This Row],[Niederschlag]]="Schnee",1,0)</f>
        <v>0</v>
      </c>
      <c r="K5877" s="9">
        <f>IF(Tabelle1[[#This Row],[Niederschlag]]="Hagel",1,0)</f>
        <v>0</v>
      </c>
      <c r="L5877" s="12" t="str">
        <f t="shared" si="273"/>
        <v/>
      </c>
      <c r="M5877" s="12" t="str">
        <f t="shared" si="274"/>
        <v/>
      </c>
      <c r="N5877" s="9" t="str">
        <f t="shared" si="275"/>
        <v/>
      </c>
    </row>
    <row r="5878" spans="1:14" x14ac:dyDescent="0.25">
      <c r="A5878" s="7">
        <v>43863</v>
      </c>
      <c r="B5878" s="8">
        <v>10.6</v>
      </c>
      <c r="C5878" s="8">
        <v>3.9</v>
      </c>
      <c r="D5878" s="16" t="s">
        <v>1</v>
      </c>
      <c r="E5878" s="10"/>
      <c r="F5878" s="9"/>
      <c r="G5878" s="9"/>
      <c r="H5878" s="19">
        <f>IFERROR(AVERAGE(Tabelle1[[#This Row],[Höchst
Temperatur
Tag]],Tabelle1[[#This Row],[Tiefst
Temperatur
Nacht]]),"")</f>
        <v>7.25</v>
      </c>
      <c r="I5878" s="9">
        <f>IF(Tabelle1[[#This Row],[Niederschlag]]="Regen",1,0)</f>
        <v>1</v>
      </c>
      <c r="J5878" s="9">
        <f>IF(Tabelle1[[#This Row],[Niederschlag]]="Schnee",1,0)</f>
        <v>0</v>
      </c>
      <c r="K5878" s="9">
        <f>IF(Tabelle1[[#This Row],[Niederschlag]]="Hagel",1,0)</f>
        <v>0</v>
      </c>
      <c r="L5878" s="12" t="str">
        <f t="shared" si="273"/>
        <v/>
      </c>
      <c r="M5878" s="12" t="str">
        <f t="shared" si="274"/>
        <v/>
      </c>
      <c r="N5878" s="9" t="str">
        <f t="shared" si="275"/>
        <v/>
      </c>
    </row>
    <row r="5879" spans="1:14" x14ac:dyDescent="0.25">
      <c r="A5879" s="7">
        <v>43864</v>
      </c>
      <c r="B5879" s="8">
        <v>8.6999999999999993</v>
      </c>
      <c r="C5879" s="8">
        <v>1.3</v>
      </c>
      <c r="D5879" s="16" t="s">
        <v>1</v>
      </c>
      <c r="E5879" s="10"/>
      <c r="F5879" s="9"/>
      <c r="G5879" s="9"/>
      <c r="H5879" s="19">
        <f>IFERROR(AVERAGE(Tabelle1[[#This Row],[Höchst
Temperatur
Tag]],Tabelle1[[#This Row],[Tiefst
Temperatur
Nacht]]),"")</f>
        <v>5</v>
      </c>
      <c r="I5879" s="9">
        <f>IF(Tabelle1[[#This Row],[Niederschlag]]="Regen",1,0)</f>
        <v>1</v>
      </c>
      <c r="J5879" s="9">
        <f>IF(Tabelle1[[#This Row],[Niederschlag]]="Schnee",1,0)</f>
        <v>0</v>
      </c>
      <c r="K5879" s="9">
        <f>IF(Tabelle1[[#This Row],[Niederschlag]]="Hagel",1,0)</f>
        <v>0</v>
      </c>
      <c r="L5879" s="12" t="str">
        <f t="shared" si="273"/>
        <v/>
      </c>
      <c r="M5879" s="12" t="str">
        <f t="shared" si="274"/>
        <v/>
      </c>
      <c r="N5879" s="9" t="str">
        <f t="shared" si="275"/>
        <v/>
      </c>
    </row>
    <row r="5880" spans="1:14" x14ac:dyDescent="0.25">
      <c r="A5880" s="7">
        <v>43865</v>
      </c>
      <c r="B5880" s="8">
        <v>2.8</v>
      </c>
      <c r="C5880" s="8">
        <v>0.5</v>
      </c>
      <c r="D5880" s="16" t="s">
        <v>3</v>
      </c>
      <c r="E5880" s="10">
        <v>1</v>
      </c>
      <c r="F5880" s="9"/>
      <c r="G5880" s="9"/>
      <c r="H5880" s="19">
        <f>IFERROR(AVERAGE(Tabelle1[[#This Row],[Höchst
Temperatur
Tag]],Tabelle1[[#This Row],[Tiefst
Temperatur
Nacht]]),"")</f>
        <v>1.65</v>
      </c>
      <c r="I5880" s="9">
        <f>IF(Tabelle1[[#This Row],[Niederschlag]]="Regen",1,0)</f>
        <v>0</v>
      </c>
      <c r="J5880" s="9">
        <f>IF(Tabelle1[[#This Row],[Niederschlag]]="Schnee",1,0)</f>
        <v>1</v>
      </c>
      <c r="K5880" s="9">
        <f>IF(Tabelle1[[#This Row],[Niederschlag]]="Hagel",1,0)</f>
        <v>0</v>
      </c>
      <c r="L5880" s="12" t="str">
        <f t="shared" si="273"/>
        <v/>
      </c>
      <c r="M5880" s="12" t="str">
        <f t="shared" si="274"/>
        <v/>
      </c>
      <c r="N5880" s="9" t="str">
        <f t="shared" si="275"/>
        <v/>
      </c>
    </row>
    <row r="5881" spans="1:14" x14ac:dyDescent="0.25">
      <c r="A5881" s="7">
        <v>43866</v>
      </c>
      <c r="B5881" s="8">
        <v>2.9</v>
      </c>
      <c r="C5881" s="8">
        <v>-1.8</v>
      </c>
      <c r="D5881" s="16"/>
      <c r="E5881" s="10" t="s">
        <v>56</v>
      </c>
      <c r="F5881" s="9"/>
      <c r="G5881" s="9"/>
      <c r="H5881" s="19">
        <f>IFERROR(AVERAGE(Tabelle1[[#This Row],[Höchst
Temperatur
Tag]],Tabelle1[[#This Row],[Tiefst
Temperatur
Nacht]]),"")</f>
        <v>0.54999999999999993</v>
      </c>
      <c r="I5881" s="9">
        <f>IF(Tabelle1[[#This Row],[Niederschlag]]="Regen",1,0)</f>
        <v>0</v>
      </c>
      <c r="J5881" s="9">
        <f>IF(Tabelle1[[#This Row],[Niederschlag]]="Schnee",1,0)</f>
        <v>0</v>
      </c>
      <c r="K5881" s="9">
        <f>IF(Tabelle1[[#This Row],[Niederschlag]]="Hagel",1,0)</f>
        <v>0</v>
      </c>
      <c r="L5881" s="12">
        <f t="shared" si="273"/>
        <v>1</v>
      </c>
      <c r="M5881" s="12" t="str">
        <f t="shared" si="274"/>
        <v/>
      </c>
      <c r="N5881" s="9" t="str">
        <f t="shared" si="275"/>
        <v/>
      </c>
    </row>
    <row r="5882" spans="1:14" x14ac:dyDescent="0.25">
      <c r="A5882" s="7">
        <v>43867</v>
      </c>
      <c r="B5882" s="8">
        <v>3.3</v>
      </c>
      <c r="C5882" s="8">
        <v>-2.7</v>
      </c>
      <c r="D5882" s="16"/>
      <c r="E5882" s="10"/>
      <c r="F5882" s="9"/>
      <c r="G5882" s="9"/>
      <c r="H5882" s="19">
        <f>IFERROR(AVERAGE(Tabelle1[[#This Row],[Höchst
Temperatur
Tag]],Tabelle1[[#This Row],[Tiefst
Temperatur
Nacht]]),"")</f>
        <v>0.29999999999999982</v>
      </c>
      <c r="I5882" s="9">
        <f>IF(Tabelle1[[#This Row],[Niederschlag]]="Regen",1,0)</f>
        <v>0</v>
      </c>
      <c r="J5882" s="9">
        <f>IF(Tabelle1[[#This Row],[Niederschlag]]="Schnee",1,0)</f>
        <v>0</v>
      </c>
      <c r="K5882" s="9">
        <f>IF(Tabelle1[[#This Row],[Niederschlag]]="Hagel",1,0)</f>
        <v>0</v>
      </c>
      <c r="L5882" s="12">
        <f t="shared" si="273"/>
        <v>1</v>
      </c>
      <c r="M5882" s="12" t="str">
        <f t="shared" si="274"/>
        <v/>
      </c>
      <c r="N5882" s="9" t="str">
        <f t="shared" si="275"/>
        <v/>
      </c>
    </row>
    <row r="5883" spans="1:14" x14ac:dyDescent="0.25">
      <c r="A5883" s="7">
        <v>43868</v>
      </c>
      <c r="B5883" s="8">
        <v>2.7</v>
      </c>
      <c r="C5883" s="8">
        <v>-2.9</v>
      </c>
      <c r="D5883" s="16"/>
      <c r="E5883" s="10"/>
      <c r="F5883" s="9"/>
      <c r="G5883" s="9"/>
      <c r="H5883" s="19">
        <f>IFERROR(AVERAGE(Tabelle1[[#This Row],[Höchst
Temperatur
Tag]],Tabelle1[[#This Row],[Tiefst
Temperatur
Nacht]]),"")</f>
        <v>-9.9999999999999867E-2</v>
      </c>
      <c r="I5883" s="9">
        <f>IF(Tabelle1[[#This Row],[Niederschlag]]="Regen",1,0)</f>
        <v>0</v>
      </c>
      <c r="J5883" s="9">
        <f>IF(Tabelle1[[#This Row],[Niederschlag]]="Schnee",1,0)</f>
        <v>0</v>
      </c>
      <c r="K5883" s="9">
        <f>IF(Tabelle1[[#This Row],[Niederschlag]]="Hagel",1,0)</f>
        <v>0</v>
      </c>
      <c r="L5883" s="12">
        <f t="shared" si="273"/>
        <v>1</v>
      </c>
      <c r="M5883" s="12" t="str">
        <f t="shared" si="274"/>
        <v/>
      </c>
      <c r="N5883" s="9" t="str">
        <f t="shared" si="275"/>
        <v/>
      </c>
    </row>
    <row r="5884" spans="1:14" x14ac:dyDescent="0.25">
      <c r="A5884" s="7">
        <v>43869</v>
      </c>
      <c r="B5884" s="8">
        <v>6.5</v>
      </c>
      <c r="C5884" s="8">
        <v>-0.2</v>
      </c>
      <c r="D5884" s="16"/>
      <c r="E5884" s="10"/>
      <c r="F5884" s="9"/>
      <c r="G5884" s="9"/>
      <c r="H5884" s="19">
        <f>IFERROR(AVERAGE(Tabelle1[[#This Row],[Höchst
Temperatur
Tag]],Tabelle1[[#This Row],[Tiefst
Temperatur
Nacht]]),"")</f>
        <v>3.15</v>
      </c>
      <c r="I5884" s="9">
        <f>IF(Tabelle1[[#This Row],[Niederschlag]]="Regen",1,0)</f>
        <v>0</v>
      </c>
      <c r="J5884" s="9">
        <f>IF(Tabelle1[[#This Row],[Niederschlag]]="Schnee",1,0)</f>
        <v>0</v>
      </c>
      <c r="K5884" s="9">
        <f>IF(Tabelle1[[#This Row],[Niederschlag]]="Hagel",1,0)</f>
        <v>0</v>
      </c>
      <c r="L5884" s="12">
        <f t="shared" si="273"/>
        <v>1</v>
      </c>
      <c r="M5884" s="12" t="str">
        <f t="shared" si="274"/>
        <v/>
      </c>
      <c r="N5884" s="9" t="str">
        <f t="shared" si="275"/>
        <v/>
      </c>
    </row>
    <row r="5885" spans="1:14" x14ac:dyDescent="0.25">
      <c r="A5885" s="7">
        <v>43870</v>
      </c>
      <c r="B5885" s="8">
        <v>8.6</v>
      </c>
      <c r="C5885" s="8">
        <v>4.8</v>
      </c>
      <c r="D5885" s="16" t="s">
        <v>1</v>
      </c>
      <c r="E5885" s="10"/>
      <c r="F5885" s="9" t="s">
        <v>25</v>
      </c>
      <c r="G5885" s="9"/>
      <c r="H5885" s="19">
        <f>IFERROR(AVERAGE(Tabelle1[[#This Row],[Höchst
Temperatur
Tag]],Tabelle1[[#This Row],[Tiefst
Temperatur
Nacht]]),"")</f>
        <v>6.6999999999999993</v>
      </c>
      <c r="I5885" s="9">
        <f>IF(Tabelle1[[#This Row],[Niederschlag]]="Regen",1,0)</f>
        <v>1</v>
      </c>
      <c r="J5885" s="9">
        <f>IF(Tabelle1[[#This Row],[Niederschlag]]="Schnee",1,0)</f>
        <v>0</v>
      </c>
      <c r="K5885" s="9">
        <f>IF(Tabelle1[[#This Row],[Niederschlag]]="Hagel",1,0)</f>
        <v>0</v>
      </c>
      <c r="L5885" s="12" t="str">
        <f t="shared" si="273"/>
        <v/>
      </c>
      <c r="M5885" s="12" t="str">
        <f t="shared" si="274"/>
        <v/>
      </c>
      <c r="N5885" s="9" t="str">
        <f t="shared" si="275"/>
        <v/>
      </c>
    </row>
    <row r="5886" spans="1:14" x14ac:dyDescent="0.25">
      <c r="A5886" s="7">
        <v>43871</v>
      </c>
      <c r="B5886" s="8">
        <v>5.8</v>
      </c>
      <c r="C5886" s="8">
        <v>0.3</v>
      </c>
      <c r="D5886" s="16" t="s">
        <v>1</v>
      </c>
      <c r="E5886" s="10"/>
      <c r="F5886" s="9" t="s">
        <v>25</v>
      </c>
      <c r="G5886" s="9"/>
      <c r="H5886" s="19">
        <f>IFERROR(AVERAGE(Tabelle1[[#This Row],[Höchst
Temperatur
Tag]],Tabelle1[[#This Row],[Tiefst
Temperatur
Nacht]]),"")</f>
        <v>3.05</v>
      </c>
      <c r="I5886" s="9">
        <f>IF(Tabelle1[[#This Row],[Niederschlag]]="Regen",1,0)</f>
        <v>1</v>
      </c>
      <c r="J5886" s="9">
        <f>IF(Tabelle1[[#This Row],[Niederschlag]]="Schnee",1,0)</f>
        <v>0</v>
      </c>
      <c r="K5886" s="9">
        <f>IF(Tabelle1[[#This Row],[Niederschlag]]="Hagel",1,0)</f>
        <v>0</v>
      </c>
      <c r="L5886" s="12" t="str">
        <f t="shared" si="273"/>
        <v/>
      </c>
      <c r="M5886" s="12" t="str">
        <f t="shared" si="274"/>
        <v/>
      </c>
      <c r="N5886" s="9" t="str">
        <f t="shared" si="275"/>
        <v/>
      </c>
    </row>
    <row r="5887" spans="1:14" x14ac:dyDescent="0.25">
      <c r="A5887" s="7">
        <v>43872</v>
      </c>
      <c r="B5887" s="8">
        <v>5</v>
      </c>
      <c r="C5887" s="8">
        <v>0.5</v>
      </c>
      <c r="D5887" s="16" t="s">
        <v>9</v>
      </c>
      <c r="E5887" s="10"/>
      <c r="F5887" s="9"/>
      <c r="G5887" s="9"/>
      <c r="H5887" s="19">
        <f>IFERROR(AVERAGE(Tabelle1[[#This Row],[Höchst
Temperatur
Tag]],Tabelle1[[#This Row],[Tiefst
Temperatur
Nacht]]),"")</f>
        <v>2.75</v>
      </c>
      <c r="I5887" s="9">
        <f>IF(Tabelle1[[#This Row],[Niederschlag]]="Regen",1,0)</f>
        <v>0</v>
      </c>
      <c r="J5887" s="9">
        <f>IF(Tabelle1[[#This Row],[Niederschlag]]="Schnee",1,0)</f>
        <v>0</v>
      </c>
      <c r="K5887" s="9">
        <f>IF(Tabelle1[[#This Row],[Niederschlag]]="Hagel",1,0)</f>
        <v>1</v>
      </c>
      <c r="L5887" s="12" t="str">
        <f t="shared" si="273"/>
        <v/>
      </c>
      <c r="M5887" s="12" t="str">
        <f t="shared" si="274"/>
        <v/>
      </c>
      <c r="N5887" s="9" t="str">
        <f t="shared" si="275"/>
        <v/>
      </c>
    </row>
    <row r="5888" spans="1:14" x14ac:dyDescent="0.25">
      <c r="A5888" s="7">
        <v>43873</v>
      </c>
      <c r="B5888" s="8">
        <v>5.5</v>
      </c>
      <c r="C5888" s="8">
        <v>-1.2</v>
      </c>
      <c r="D5888" s="16" t="s">
        <v>3</v>
      </c>
      <c r="E5888" s="10"/>
      <c r="F5888" s="9"/>
      <c r="G5888" s="9"/>
      <c r="H5888" s="19">
        <f>IFERROR(AVERAGE(Tabelle1[[#This Row],[Höchst
Temperatur
Tag]],Tabelle1[[#This Row],[Tiefst
Temperatur
Nacht]]),"")</f>
        <v>2.15</v>
      </c>
      <c r="I5888" s="9">
        <f>IF(Tabelle1[[#This Row],[Niederschlag]]="Regen",1,0)</f>
        <v>0</v>
      </c>
      <c r="J5888" s="9">
        <f>IF(Tabelle1[[#This Row],[Niederschlag]]="Schnee",1,0)</f>
        <v>1</v>
      </c>
      <c r="K5888" s="9">
        <f>IF(Tabelle1[[#This Row],[Niederschlag]]="Hagel",1,0)</f>
        <v>0</v>
      </c>
      <c r="L5888" s="12">
        <f t="shared" si="273"/>
        <v>1</v>
      </c>
      <c r="M5888" s="12" t="str">
        <f t="shared" si="274"/>
        <v/>
      </c>
      <c r="N5888" s="9" t="str">
        <f t="shared" si="275"/>
        <v/>
      </c>
    </row>
    <row r="5889" spans="1:14" x14ac:dyDescent="0.25">
      <c r="A5889" s="7">
        <v>43874</v>
      </c>
      <c r="B5889" s="8">
        <v>3.7</v>
      </c>
      <c r="C5889" s="8">
        <v>0.3</v>
      </c>
      <c r="D5889" s="16" t="s">
        <v>2</v>
      </c>
      <c r="E5889" s="10"/>
      <c r="F5889" s="9"/>
      <c r="G5889" s="9"/>
      <c r="H5889" s="19">
        <f>IFERROR(AVERAGE(Tabelle1[[#This Row],[Höchst
Temperatur
Tag]],Tabelle1[[#This Row],[Tiefst
Temperatur
Nacht]]),"")</f>
        <v>2</v>
      </c>
      <c r="I5889" s="9">
        <f>IF(Tabelle1[[#This Row],[Niederschlag]]="Regen",1,0)</f>
        <v>0</v>
      </c>
      <c r="J5889" s="9">
        <f>IF(Tabelle1[[#This Row],[Niederschlag]]="Schnee",1,0)</f>
        <v>0</v>
      </c>
      <c r="K5889" s="9">
        <f>IF(Tabelle1[[#This Row],[Niederschlag]]="Hagel",1,0)</f>
        <v>0</v>
      </c>
      <c r="L5889" s="12" t="str">
        <f t="shared" si="273"/>
        <v/>
      </c>
      <c r="M5889" s="12" t="str">
        <f t="shared" si="274"/>
        <v/>
      </c>
      <c r="N5889" s="9" t="str">
        <f t="shared" si="275"/>
        <v/>
      </c>
    </row>
    <row r="5890" spans="1:14" x14ac:dyDescent="0.25">
      <c r="A5890" s="7">
        <v>43875</v>
      </c>
      <c r="B5890" s="8">
        <v>5.3</v>
      </c>
      <c r="C5890" s="8">
        <v>2</v>
      </c>
      <c r="D5890" s="16" t="s">
        <v>1</v>
      </c>
      <c r="E5890" s="10"/>
      <c r="F5890" s="9"/>
      <c r="G5890" s="9"/>
      <c r="H5890" s="19">
        <f>IFERROR(AVERAGE(Tabelle1[[#This Row],[Höchst
Temperatur
Tag]],Tabelle1[[#This Row],[Tiefst
Temperatur
Nacht]]),"")</f>
        <v>3.65</v>
      </c>
      <c r="I5890" s="9">
        <f>IF(Tabelle1[[#This Row],[Niederschlag]]="Regen",1,0)</f>
        <v>1</v>
      </c>
      <c r="J5890" s="9">
        <f>IF(Tabelle1[[#This Row],[Niederschlag]]="Schnee",1,0)</f>
        <v>0</v>
      </c>
      <c r="K5890" s="9">
        <f>IF(Tabelle1[[#This Row],[Niederschlag]]="Hagel",1,0)</f>
        <v>0</v>
      </c>
      <c r="L5890" s="12" t="str">
        <f t="shared" ref="L5890:L5953" si="276">IF(C5890&lt;0,1,"")</f>
        <v/>
      </c>
      <c r="M5890" s="12" t="str">
        <f t="shared" ref="M5890:M5953" si="277">IF(C5890&lt;-5,1,"")</f>
        <v/>
      </c>
      <c r="N5890" s="9" t="str">
        <f t="shared" ref="N5890:N5953" si="278">IF(B5890&gt;25,1,"")</f>
        <v/>
      </c>
    </row>
    <row r="5891" spans="1:14" x14ac:dyDescent="0.25">
      <c r="A5891" s="7">
        <v>43876</v>
      </c>
      <c r="B5891" s="8">
        <v>7.7</v>
      </c>
      <c r="C5891" s="8">
        <v>2.6</v>
      </c>
      <c r="D5891" s="16"/>
      <c r="E5891" s="10"/>
      <c r="F5891" s="9"/>
      <c r="G5891" s="9"/>
      <c r="H5891" s="19">
        <f>IFERROR(AVERAGE(Tabelle1[[#This Row],[Höchst
Temperatur
Tag]],Tabelle1[[#This Row],[Tiefst
Temperatur
Nacht]]),"")</f>
        <v>5.15</v>
      </c>
      <c r="I5891" s="9">
        <f>IF(Tabelle1[[#This Row],[Niederschlag]]="Regen",1,0)</f>
        <v>0</v>
      </c>
      <c r="J5891" s="9">
        <f>IF(Tabelle1[[#This Row],[Niederschlag]]="Schnee",1,0)</f>
        <v>0</v>
      </c>
      <c r="K5891" s="9">
        <f>IF(Tabelle1[[#This Row],[Niederschlag]]="Hagel",1,0)</f>
        <v>0</v>
      </c>
      <c r="L5891" s="12" t="str">
        <f t="shared" si="276"/>
        <v/>
      </c>
      <c r="M5891" s="12" t="str">
        <f t="shared" si="277"/>
        <v/>
      </c>
      <c r="N5891" s="9" t="str">
        <f t="shared" si="278"/>
        <v/>
      </c>
    </row>
    <row r="5892" spans="1:14" x14ac:dyDescent="0.25">
      <c r="A5892" s="7">
        <v>43877</v>
      </c>
      <c r="B5892" s="8">
        <v>13.4</v>
      </c>
      <c r="C5892" s="8">
        <v>4.2</v>
      </c>
      <c r="D5892" s="16"/>
      <c r="E5892" s="10"/>
      <c r="F5892" s="9"/>
      <c r="G5892" s="9"/>
      <c r="H5892" s="19">
        <f>IFERROR(AVERAGE(Tabelle1[[#This Row],[Höchst
Temperatur
Tag]],Tabelle1[[#This Row],[Tiefst
Temperatur
Nacht]]),"")</f>
        <v>8.8000000000000007</v>
      </c>
      <c r="I5892" s="9">
        <f>IF(Tabelle1[[#This Row],[Niederschlag]]="Regen",1,0)</f>
        <v>0</v>
      </c>
      <c r="J5892" s="9">
        <f>IF(Tabelle1[[#This Row],[Niederschlag]]="Schnee",1,0)</f>
        <v>0</v>
      </c>
      <c r="K5892" s="9">
        <f>IF(Tabelle1[[#This Row],[Niederschlag]]="Hagel",1,0)</f>
        <v>0</v>
      </c>
      <c r="L5892" s="12" t="str">
        <f t="shared" si="276"/>
        <v/>
      </c>
      <c r="M5892" s="12" t="str">
        <f t="shared" si="277"/>
        <v/>
      </c>
      <c r="N5892" s="9" t="str">
        <f t="shared" si="278"/>
        <v/>
      </c>
    </row>
    <row r="5893" spans="1:14" x14ac:dyDescent="0.25">
      <c r="A5893" s="7">
        <v>43878</v>
      </c>
      <c r="B5893" s="8">
        <v>7.9</v>
      </c>
      <c r="C5893" s="8">
        <v>2.2999999999999998</v>
      </c>
      <c r="D5893" s="16" t="s">
        <v>2</v>
      </c>
      <c r="E5893" s="10"/>
      <c r="F5893" s="9"/>
      <c r="G5893" s="9"/>
      <c r="H5893" s="19">
        <f>IFERROR(AVERAGE(Tabelle1[[#This Row],[Höchst
Temperatur
Tag]],Tabelle1[[#This Row],[Tiefst
Temperatur
Nacht]]),"")</f>
        <v>5.0999999999999996</v>
      </c>
      <c r="I5893" s="9">
        <f>IF(Tabelle1[[#This Row],[Niederschlag]]="Regen",1,0)</f>
        <v>0</v>
      </c>
      <c r="J5893" s="9">
        <f>IF(Tabelle1[[#This Row],[Niederschlag]]="Schnee",1,0)</f>
        <v>0</v>
      </c>
      <c r="K5893" s="9">
        <f>IF(Tabelle1[[#This Row],[Niederschlag]]="Hagel",1,0)</f>
        <v>0</v>
      </c>
      <c r="L5893" s="12" t="str">
        <f t="shared" si="276"/>
        <v/>
      </c>
      <c r="M5893" s="12" t="str">
        <f t="shared" si="277"/>
        <v/>
      </c>
      <c r="N5893" s="9" t="str">
        <f t="shared" si="278"/>
        <v/>
      </c>
    </row>
    <row r="5894" spans="1:14" x14ac:dyDescent="0.25">
      <c r="A5894" s="7">
        <v>43879</v>
      </c>
      <c r="B5894" s="8">
        <v>5</v>
      </c>
      <c r="C5894" s="8">
        <v>1.5</v>
      </c>
      <c r="D5894" s="16" t="s">
        <v>1</v>
      </c>
      <c r="E5894" s="10"/>
      <c r="F5894" s="9"/>
      <c r="G5894" s="9"/>
      <c r="H5894" s="19">
        <f>IFERROR(AVERAGE(Tabelle1[[#This Row],[Höchst
Temperatur
Tag]],Tabelle1[[#This Row],[Tiefst
Temperatur
Nacht]]),"")</f>
        <v>3.25</v>
      </c>
      <c r="I5894" s="9">
        <f>IF(Tabelle1[[#This Row],[Niederschlag]]="Regen",1,0)</f>
        <v>1</v>
      </c>
      <c r="J5894" s="9">
        <f>IF(Tabelle1[[#This Row],[Niederschlag]]="Schnee",1,0)</f>
        <v>0</v>
      </c>
      <c r="K5894" s="9">
        <f>IF(Tabelle1[[#This Row],[Niederschlag]]="Hagel",1,0)</f>
        <v>0</v>
      </c>
      <c r="L5894" s="12" t="str">
        <f t="shared" si="276"/>
        <v/>
      </c>
      <c r="M5894" s="12" t="str">
        <f t="shared" si="277"/>
        <v/>
      </c>
      <c r="N5894" s="9" t="str">
        <f t="shared" si="278"/>
        <v/>
      </c>
    </row>
    <row r="5895" spans="1:14" x14ac:dyDescent="0.25">
      <c r="A5895" s="7">
        <v>43880</v>
      </c>
      <c r="B5895" s="8">
        <v>3.8</v>
      </c>
      <c r="C5895" s="8">
        <v>0.8</v>
      </c>
      <c r="D5895" s="16" t="s">
        <v>1</v>
      </c>
      <c r="E5895" s="10"/>
      <c r="F5895" s="9"/>
      <c r="G5895" s="9"/>
      <c r="H5895" s="19">
        <f>IFERROR(AVERAGE(Tabelle1[[#This Row],[Höchst
Temperatur
Tag]],Tabelle1[[#This Row],[Tiefst
Temperatur
Nacht]]),"")</f>
        <v>2.2999999999999998</v>
      </c>
      <c r="I5895" s="9">
        <f>IF(Tabelle1[[#This Row],[Niederschlag]]="Regen",1,0)</f>
        <v>1</v>
      </c>
      <c r="J5895" s="9">
        <f>IF(Tabelle1[[#This Row],[Niederschlag]]="Schnee",1,0)</f>
        <v>0</v>
      </c>
      <c r="K5895" s="9">
        <f>IF(Tabelle1[[#This Row],[Niederschlag]]="Hagel",1,0)</f>
        <v>0</v>
      </c>
      <c r="L5895" s="12" t="str">
        <f t="shared" si="276"/>
        <v/>
      </c>
      <c r="M5895" s="12" t="str">
        <f t="shared" si="277"/>
        <v/>
      </c>
      <c r="N5895" s="9" t="str">
        <f t="shared" si="278"/>
        <v/>
      </c>
    </row>
    <row r="5896" spans="1:14" x14ac:dyDescent="0.25">
      <c r="A5896" s="7">
        <v>43881</v>
      </c>
      <c r="B5896" s="8">
        <v>5.9</v>
      </c>
      <c r="C5896" s="8">
        <v>1.1000000000000001</v>
      </c>
      <c r="D5896" s="16" t="s">
        <v>1</v>
      </c>
      <c r="E5896" s="10"/>
      <c r="F5896" s="9"/>
      <c r="G5896" s="9"/>
      <c r="H5896" s="19">
        <f>IFERROR(AVERAGE(Tabelle1[[#This Row],[Höchst
Temperatur
Tag]],Tabelle1[[#This Row],[Tiefst
Temperatur
Nacht]]),"")</f>
        <v>3.5</v>
      </c>
      <c r="I5896" s="9">
        <f>IF(Tabelle1[[#This Row],[Niederschlag]]="Regen",1,0)</f>
        <v>1</v>
      </c>
      <c r="J5896" s="9">
        <f>IF(Tabelle1[[#This Row],[Niederschlag]]="Schnee",1,0)</f>
        <v>0</v>
      </c>
      <c r="K5896" s="9">
        <f>IF(Tabelle1[[#This Row],[Niederschlag]]="Hagel",1,0)</f>
        <v>0</v>
      </c>
      <c r="L5896" s="12" t="str">
        <f t="shared" si="276"/>
        <v/>
      </c>
      <c r="M5896" s="12" t="str">
        <f t="shared" si="277"/>
        <v/>
      </c>
      <c r="N5896" s="9" t="str">
        <f t="shared" si="278"/>
        <v/>
      </c>
    </row>
    <row r="5897" spans="1:14" x14ac:dyDescent="0.25">
      <c r="A5897" s="7">
        <v>43882</v>
      </c>
      <c r="B5897" s="8">
        <v>4.5999999999999996</v>
      </c>
      <c r="C5897" s="8">
        <v>0.4</v>
      </c>
      <c r="D5897" s="16"/>
      <c r="E5897" s="10"/>
      <c r="F5897" s="9"/>
      <c r="G5897" s="9"/>
      <c r="H5897" s="19">
        <f>IFERROR(AVERAGE(Tabelle1[[#This Row],[Höchst
Temperatur
Tag]],Tabelle1[[#This Row],[Tiefst
Temperatur
Nacht]]),"")</f>
        <v>2.5</v>
      </c>
      <c r="I5897" s="9">
        <f>IF(Tabelle1[[#This Row],[Niederschlag]]="Regen",1,0)</f>
        <v>0</v>
      </c>
      <c r="J5897" s="9">
        <f>IF(Tabelle1[[#This Row],[Niederschlag]]="Schnee",1,0)</f>
        <v>0</v>
      </c>
      <c r="K5897" s="9">
        <f>IF(Tabelle1[[#This Row],[Niederschlag]]="Hagel",1,0)</f>
        <v>0</v>
      </c>
      <c r="L5897" s="12" t="str">
        <f t="shared" si="276"/>
        <v/>
      </c>
      <c r="M5897" s="12" t="str">
        <f t="shared" si="277"/>
        <v/>
      </c>
      <c r="N5897" s="9" t="str">
        <f t="shared" si="278"/>
        <v/>
      </c>
    </row>
    <row r="5898" spans="1:14" x14ac:dyDescent="0.25">
      <c r="A5898" s="7">
        <v>43883</v>
      </c>
      <c r="B5898" s="8">
        <v>7.4</v>
      </c>
      <c r="C5898" s="8">
        <v>1.5</v>
      </c>
      <c r="D5898" s="16" t="s">
        <v>1</v>
      </c>
      <c r="E5898" s="10"/>
      <c r="F5898" s="9"/>
      <c r="G5898" s="9"/>
      <c r="H5898" s="19">
        <f>IFERROR(AVERAGE(Tabelle1[[#This Row],[Höchst
Temperatur
Tag]],Tabelle1[[#This Row],[Tiefst
Temperatur
Nacht]]),"")</f>
        <v>4.45</v>
      </c>
      <c r="I5898" s="9">
        <f>IF(Tabelle1[[#This Row],[Niederschlag]]="Regen",1,0)</f>
        <v>1</v>
      </c>
      <c r="J5898" s="9">
        <f>IF(Tabelle1[[#This Row],[Niederschlag]]="Schnee",1,0)</f>
        <v>0</v>
      </c>
      <c r="K5898" s="9">
        <f>IF(Tabelle1[[#This Row],[Niederschlag]]="Hagel",1,0)</f>
        <v>0</v>
      </c>
      <c r="L5898" s="12" t="str">
        <f t="shared" si="276"/>
        <v/>
      </c>
      <c r="M5898" s="12" t="str">
        <f t="shared" si="277"/>
        <v/>
      </c>
      <c r="N5898" s="9" t="str">
        <f t="shared" si="278"/>
        <v/>
      </c>
    </row>
    <row r="5899" spans="1:14" x14ac:dyDescent="0.25">
      <c r="A5899" s="7">
        <v>43884</v>
      </c>
      <c r="B5899" s="8">
        <v>9.8000000000000007</v>
      </c>
      <c r="C5899" s="8">
        <v>3.4</v>
      </c>
      <c r="D5899" s="16" t="s">
        <v>1</v>
      </c>
      <c r="E5899" s="10"/>
      <c r="F5899" s="9"/>
      <c r="G5899" s="9"/>
      <c r="H5899" s="19">
        <f>IFERROR(AVERAGE(Tabelle1[[#This Row],[Höchst
Temperatur
Tag]],Tabelle1[[#This Row],[Tiefst
Temperatur
Nacht]]),"")</f>
        <v>6.6000000000000005</v>
      </c>
      <c r="I5899" s="9">
        <f>IF(Tabelle1[[#This Row],[Niederschlag]]="Regen",1,0)</f>
        <v>1</v>
      </c>
      <c r="J5899" s="9">
        <f>IF(Tabelle1[[#This Row],[Niederschlag]]="Schnee",1,0)</f>
        <v>0</v>
      </c>
      <c r="K5899" s="9">
        <f>IF(Tabelle1[[#This Row],[Niederschlag]]="Hagel",1,0)</f>
        <v>0</v>
      </c>
      <c r="L5899" s="12" t="str">
        <f t="shared" si="276"/>
        <v/>
      </c>
      <c r="M5899" s="12" t="str">
        <f t="shared" si="277"/>
        <v/>
      </c>
      <c r="N5899" s="9" t="str">
        <f t="shared" si="278"/>
        <v/>
      </c>
    </row>
    <row r="5900" spans="1:14" x14ac:dyDescent="0.25">
      <c r="A5900" s="7">
        <v>43885</v>
      </c>
      <c r="B5900" s="8">
        <v>8.1</v>
      </c>
      <c r="C5900" s="8">
        <v>2.5</v>
      </c>
      <c r="D5900" s="16" t="s">
        <v>1</v>
      </c>
      <c r="E5900" s="10"/>
      <c r="F5900" s="9"/>
      <c r="G5900" s="9" t="s">
        <v>50</v>
      </c>
      <c r="H5900" s="19">
        <f>IFERROR(AVERAGE(Tabelle1[[#This Row],[Höchst
Temperatur
Tag]],Tabelle1[[#This Row],[Tiefst
Temperatur
Nacht]]),"")</f>
        <v>5.3</v>
      </c>
      <c r="I5900" s="9">
        <f>IF(Tabelle1[[#This Row],[Niederschlag]]="Regen",1,0)</f>
        <v>1</v>
      </c>
      <c r="J5900" s="9">
        <f>IF(Tabelle1[[#This Row],[Niederschlag]]="Schnee",1,0)</f>
        <v>0</v>
      </c>
      <c r="K5900" s="9">
        <f>IF(Tabelle1[[#This Row],[Niederschlag]]="Hagel",1,0)</f>
        <v>0</v>
      </c>
      <c r="L5900" s="12" t="str">
        <f t="shared" si="276"/>
        <v/>
      </c>
      <c r="M5900" s="12" t="str">
        <f t="shared" si="277"/>
        <v/>
      </c>
      <c r="N5900" s="9" t="str">
        <f t="shared" si="278"/>
        <v/>
      </c>
    </row>
    <row r="5901" spans="1:14" x14ac:dyDescent="0.25">
      <c r="A5901" s="7">
        <v>43886</v>
      </c>
      <c r="B5901" s="8">
        <v>8.1</v>
      </c>
      <c r="C5901" s="8">
        <v>1.3</v>
      </c>
      <c r="D5901" s="16" t="s">
        <v>1</v>
      </c>
      <c r="E5901" s="10"/>
      <c r="F5901" s="9"/>
      <c r="G5901" s="9"/>
      <c r="H5901" s="19">
        <f>IFERROR(AVERAGE(Tabelle1[[#This Row],[Höchst
Temperatur
Tag]],Tabelle1[[#This Row],[Tiefst
Temperatur
Nacht]]),"")</f>
        <v>4.7</v>
      </c>
      <c r="I5901" s="9">
        <f>IF(Tabelle1[[#This Row],[Niederschlag]]="Regen",1,0)</f>
        <v>1</v>
      </c>
      <c r="J5901" s="9">
        <f>IF(Tabelle1[[#This Row],[Niederschlag]]="Schnee",1,0)</f>
        <v>0</v>
      </c>
      <c r="K5901" s="9">
        <f>IF(Tabelle1[[#This Row],[Niederschlag]]="Hagel",1,0)</f>
        <v>0</v>
      </c>
      <c r="L5901" s="12" t="str">
        <f t="shared" si="276"/>
        <v/>
      </c>
      <c r="M5901" s="12" t="str">
        <f t="shared" si="277"/>
        <v/>
      </c>
      <c r="N5901" s="9" t="str">
        <f t="shared" si="278"/>
        <v/>
      </c>
    </row>
    <row r="5902" spans="1:14" x14ac:dyDescent="0.25">
      <c r="A5902" s="7">
        <v>43887</v>
      </c>
      <c r="B5902" s="8">
        <v>2.1</v>
      </c>
      <c r="C5902" s="8">
        <v>-1</v>
      </c>
      <c r="D5902" s="16" t="s">
        <v>3</v>
      </c>
      <c r="E5902" s="10">
        <v>1</v>
      </c>
      <c r="F5902" s="9"/>
      <c r="G5902" s="9"/>
      <c r="H5902" s="19">
        <f>IFERROR(AVERAGE(Tabelle1[[#This Row],[Höchst
Temperatur
Tag]],Tabelle1[[#This Row],[Tiefst
Temperatur
Nacht]]),"")</f>
        <v>0.55000000000000004</v>
      </c>
      <c r="I5902" s="9">
        <f>IF(Tabelle1[[#This Row],[Niederschlag]]="Regen",1,0)</f>
        <v>0</v>
      </c>
      <c r="J5902" s="9">
        <f>IF(Tabelle1[[#This Row],[Niederschlag]]="Schnee",1,0)</f>
        <v>1</v>
      </c>
      <c r="K5902" s="9">
        <f>IF(Tabelle1[[#This Row],[Niederschlag]]="Hagel",1,0)</f>
        <v>0</v>
      </c>
      <c r="L5902" s="12">
        <f t="shared" si="276"/>
        <v>1</v>
      </c>
      <c r="M5902" s="12" t="str">
        <f t="shared" si="277"/>
        <v/>
      </c>
      <c r="N5902" s="9" t="str">
        <f t="shared" si="278"/>
        <v/>
      </c>
    </row>
    <row r="5903" spans="1:14" x14ac:dyDescent="0.25">
      <c r="A5903" s="7">
        <v>43888</v>
      </c>
      <c r="B5903" s="8">
        <v>1.5</v>
      </c>
      <c r="C5903" s="8">
        <v>-2</v>
      </c>
      <c r="D5903" s="16" t="s">
        <v>3</v>
      </c>
      <c r="E5903" s="10">
        <v>20</v>
      </c>
      <c r="F5903" s="9"/>
      <c r="G5903" s="9"/>
      <c r="H5903" s="19">
        <f>IFERROR(AVERAGE(Tabelle1[[#This Row],[Höchst
Temperatur
Tag]],Tabelle1[[#This Row],[Tiefst
Temperatur
Nacht]]),"")</f>
        <v>-0.25</v>
      </c>
      <c r="I5903" s="9">
        <f>IF(Tabelle1[[#This Row],[Niederschlag]]="Regen",1,0)</f>
        <v>0</v>
      </c>
      <c r="J5903" s="9">
        <f>IF(Tabelle1[[#This Row],[Niederschlag]]="Schnee",1,0)</f>
        <v>1</v>
      </c>
      <c r="K5903" s="9">
        <f>IF(Tabelle1[[#This Row],[Niederschlag]]="Hagel",1,0)</f>
        <v>0</v>
      </c>
      <c r="L5903" s="12">
        <f t="shared" si="276"/>
        <v>1</v>
      </c>
      <c r="M5903" s="12" t="str">
        <f t="shared" si="277"/>
        <v/>
      </c>
      <c r="N5903" s="9" t="str">
        <f t="shared" si="278"/>
        <v/>
      </c>
    </row>
    <row r="5904" spans="1:14" x14ac:dyDescent="0.25">
      <c r="A5904" s="7">
        <v>43889</v>
      </c>
      <c r="B5904" s="8">
        <v>4.2</v>
      </c>
      <c r="C5904" s="8">
        <v>-2.9</v>
      </c>
      <c r="D5904" s="16" t="s">
        <v>2</v>
      </c>
      <c r="E5904" s="10">
        <v>12</v>
      </c>
      <c r="F5904" s="9"/>
      <c r="G5904" s="9"/>
      <c r="H5904" s="19">
        <f>IFERROR(AVERAGE(Tabelle1[[#This Row],[Höchst
Temperatur
Tag]],Tabelle1[[#This Row],[Tiefst
Temperatur
Nacht]]),"")</f>
        <v>0.65000000000000013</v>
      </c>
      <c r="I5904" s="9">
        <f>IF(Tabelle1[[#This Row],[Niederschlag]]="Regen",1,0)</f>
        <v>0</v>
      </c>
      <c r="J5904" s="9">
        <f>IF(Tabelle1[[#This Row],[Niederschlag]]="Schnee",1,0)</f>
        <v>0</v>
      </c>
      <c r="K5904" s="9">
        <f>IF(Tabelle1[[#This Row],[Niederschlag]]="Hagel",1,0)</f>
        <v>0</v>
      </c>
      <c r="L5904" s="12">
        <f t="shared" si="276"/>
        <v>1</v>
      </c>
      <c r="M5904" s="12" t="str">
        <f t="shared" si="277"/>
        <v/>
      </c>
      <c r="N5904" s="9" t="str">
        <f t="shared" si="278"/>
        <v/>
      </c>
    </row>
    <row r="5905" spans="1:14" x14ac:dyDescent="0.25">
      <c r="A5905" s="7">
        <v>43890</v>
      </c>
      <c r="B5905" s="8">
        <v>9.4</v>
      </c>
      <c r="C5905" s="8">
        <v>0.9</v>
      </c>
      <c r="D5905" s="16" t="s">
        <v>1</v>
      </c>
      <c r="E5905" s="10" t="s">
        <v>56</v>
      </c>
      <c r="F5905" s="9"/>
      <c r="G5905" s="9"/>
      <c r="H5905" s="19">
        <f>IFERROR(AVERAGE(Tabelle1[[#This Row],[Höchst
Temperatur
Tag]],Tabelle1[[#This Row],[Tiefst
Temperatur
Nacht]]),"")</f>
        <v>5.15</v>
      </c>
      <c r="I5905" s="9">
        <f>IF(Tabelle1[[#This Row],[Niederschlag]]="Regen",1,0)</f>
        <v>1</v>
      </c>
      <c r="J5905" s="9">
        <f>IF(Tabelle1[[#This Row],[Niederschlag]]="Schnee",1,0)</f>
        <v>0</v>
      </c>
      <c r="K5905" s="9">
        <f>IF(Tabelle1[[#This Row],[Niederschlag]]="Hagel",1,0)</f>
        <v>0</v>
      </c>
      <c r="L5905" s="12" t="str">
        <f t="shared" si="276"/>
        <v/>
      </c>
      <c r="M5905" s="12" t="str">
        <f t="shared" si="277"/>
        <v/>
      </c>
      <c r="N5905" s="9" t="str">
        <f t="shared" si="278"/>
        <v/>
      </c>
    </row>
    <row r="5906" spans="1:14" x14ac:dyDescent="0.25">
      <c r="A5906" s="7">
        <v>43891</v>
      </c>
      <c r="B5906" s="8">
        <v>7.9</v>
      </c>
      <c r="C5906" s="8">
        <v>0.7</v>
      </c>
      <c r="D5906" s="16" t="s">
        <v>1</v>
      </c>
      <c r="E5906" s="10"/>
      <c r="F5906" s="9"/>
      <c r="G5906" s="9"/>
      <c r="H5906" s="19">
        <f>IFERROR(AVERAGE(Tabelle1[[#This Row],[Höchst
Temperatur
Tag]],Tabelle1[[#This Row],[Tiefst
Temperatur
Nacht]]),"")</f>
        <v>4.3</v>
      </c>
      <c r="I5906" s="9">
        <f>IF(Tabelle1[[#This Row],[Niederschlag]]="Regen",1,0)</f>
        <v>1</v>
      </c>
      <c r="J5906" s="9">
        <f>IF(Tabelle1[[#This Row],[Niederschlag]]="Schnee",1,0)</f>
        <v>0</v>
      </c>
      <c r="K5906" s="9">
        <f>IF(Tabelle1[[#This Row],[Niederschlag]]="Hagel",1,0)</f>
        <v>0</v>
      </c>
      <c r="L5906" s="12" t="str">
        <f t="shared" si="276"/>
        <v/>
      </c>
      <c r="M5906" s="12" t="str">
        <f t="shared" si="277"/>
        <v/>
      </c>
      <c r="N5906" s="9" t="str">
        <f t="shared" si="278"/>
        <v/>
      </c>
    </row>
    <row r="5907" spans="1:14" x14ac:dyDescent="0.25">
      <c r="A5907" s="7">
        <v>43892</v>
      </c>
      <c r="B5907" s="8">
        <v>7.4</v>
      </c>
      <c r="C5907" s="8">
        <v>0</v>
      </c>
      <c r="D5907" s="16" t="s">
        <v>1</v>
      </c>
      <c r="E5907" s="10"/>
      <c r="F5907" s="9"/>
      <c r="G5907" s="9"/>
      <c r="H5907" s="19">
        <f>IFERROR(AVERAGE(Tabelle1[[#This Row],[Höchst
Temperatur
Tag]],Tabelle1[[#This Row],[Tiefst
Temperatur
Nacht]]),"")</f>
        <v>3.7</v>
      </c>
      <c r="I5907" s="9">
        <f>IF(Tabelle1[[#This Row],[Niederschlag]]="Regen",1,0)</f>
        <v>1</v>
      </c>
      <c r="J5907" s="9">
        <f>IF(Tabelle1[[#This Row],[Niederschlag]]="Schnee",1,0)</f>
        <v>0</v>
      </c>
      <c r="K5907" s="9">
        <f>IF(Tabelle1[[#This Row],[Niederschlag]]="Hagel",1,0)</f>
        <v>0</v>
      </c>
      <c r="L5907" s="12" t="str">
        <f t="shared" si="276"/>
        <v/>
      </c>
      <c r="M5907" s="12" t="str">
        <f t="shared" si="277"/>
        <v/>
      </c>
      <c r="N5907" s="9" t="str">
        <f t="shared" si="278"/>
        <v/>
      </c>
    </row>
    <row r="5908" spans="1:14" x14ac:dyDescent="0.25">
      <c r="A5908" s="7">
        <v>43893</v>
      </c>
      <c r="B5908" s="8">
        <v>5.2</v>
      </c>
      <c r="C5908" s="8">
        <v>-0.6</v>
      </c>
      <c r="D5908" s="16"/>
      <c r="E5908" s="10"/>
      <c r="F5908" s="9"/>
      <c r="G5908" s="9"/>
      <c r="H5908" s="19">
        <f>IFERROR(AVERAGE(Tabelle1[[#This Row],[Höchst
Temperatur
Tag]],Tabelle1[[#This Row],[Tiefst
Temperatur
Nacht]]),"")</f>
        <v>2.3000000000000003</v>
      </c>
      <c r="I5908" s="9">
        <f>IF(Tabelle1[[#This Row],[Niederschlag]]="Regen",1,0)</f>
        <v>0</v>
      </c>
      <c r="J5908" s="9">
        <f>IF(Tabelle1[[#This Row],[Niederschlag]]="Schnee",1,0)</f>
        <v>0</v>
      </c>
      <c r="K5908" s="9">
        <f>IF(Tabelle1[[#This Row],[Niederschlag]]="Hagel",1,0)</f>
        <v>0</v>
      </c>
      <c r="L5908" s="12">
        <f t="shared" si="276"/>
        <v>1</v>
      </c>
      <c r="M5908" s="12" t="str">
        <f t="shared" si="277"/>
        <v/>
      </c>
      <c r="N5908" s="9" t="str">
        <f t="shared" si="278"/>
        <v/>
      </c>
    </row>
    <row r="5909" spans="1:14" x14ac:dyDescent="0.25">
      <c r="A5909" s="7">
        <v>43894</v>
      </c>
      <c r="B5909" s="8">
        <v>7.7</v>
      </c>
      <c r="C5909" s="8">
        <v>1</v>
      </c>
      <c r="D5909" s="16" t="s">
        <v>2</v>
      </c>
      <c r="E5909" s="10"/>
      <c r="F5909" s="9"/>
      <c r="G5909" s="9"/>
      <c r="H5909" s="19">
        <f>IFERROR(AVERAGE(Tabelle1[[#This Row],[Höchst
Temperatur
Tag]],Tabelle1[[#This Row],[Tiefst
Temperatur
Nacht]]),"")</f>
        <v>4.3499999999999996</v>
      </c>
      <c r="I5909" s="9">
        <f>IF(Tabelle1[[#This Row],[Niederschlag]]="Regen",1,0)</f>
        <v>0</v>
      </c>
      <c r="J5909" s="9">
        <f>IF(Tabelle1[[#This Row],[Niederschlag]]="Schnee",1,0)</f>
        <v>0</v>
      </c>
      <c r="K5909" s="9">
        <f>IF(Tabelle1[[#This Row],[Niederschlag]]="Hagel",1,0)</f>
        <v>0</v>
      </c>
      <c r="L5909" s="12" t="str">
        <f t="shared" si="276"/>
        <v/>
      </c>
      <c r="M5909" s="12" t="str">
        <f t="shared" si="277"/>
        <v/>
      </c>
      <c r="N5909" s="9" t="str">
        <f t="shared" si="278"/>
        <v/>
      </c>
    </row>
    <row r="5910" spans="1:14" x14ac:dyDescent="0.25">
      <c r="A5910" s="7">
        <v>43895</v>
      </c>
      <c r="B5910" s="8">
        <v>5</v>
      </c>
      <c r="C5910" s="8">
        <v>1.8</v>
      </c>
      <c r="D5910" s="16" t="s">
        <v>1</v>
      </c>
      <c r="E5910" s="10"/>
      <c r="F5910" s="9"/>
      <c r="G5910" s="9"/>
      <c r="H5910" s="19">
        <f>IFERROR(AVERAGE(Tabelle1[[#This Row],[Höchst
Temperatur
Tag]],Tabelle1[[#This Row],[Tiefst
Temperatur
Nacht]]),"")</f>
        <v>3.4</v>
      </c>
      <c r="I5910" s="9">
        <f>IF(Tabelle1[[#This Row],[Niederschlag]]="Regen",1,0)</f>
        <v>1</v>
      </c>
      <c r="J5910" s="9">
        <f>IF(Tabelle1[[#This Row],[Niederschlag]]="Schnee",1,0)</f>
        <v>0</v>
      </c>
      <c r="K5910" s="9">
        <f>IF(Tabelle1[[#This Row],[Niederschlag]]="Hagel",1,0)</f>
        <v>0</v>
      </c>
      <c r="L5910" s="12" t="str">
        <f t="shared" si="276"/>
        <v/>
      </c>
      <c r="M5910" s="12" t="str">
        <f t="shared" si="277"/>
        <v/>
      </c>
      <c r="N5910" s="9" t="str">
        <f t="shared" si="278"/>
        <v/>
      </c>
    </row>
    <row r="5911" spans="1:14" x14ac:dyDescent="0.25">
      <c r="A5911" s="7">
        <v>43896</v>
      </c>
      <c r="B5911" s="8">
        <v>3.9</v>
      </c>
      <c r="C5911" s="8">
        <v>1.5</v>
      </c>
      <c r="D5911" s="16" t="s">
        <v>1</v>
      </c>
      <c r="E5911" s="10"/>
      <c r="F5911" s="9"/>
      <c r="G5911" s="9"/>
      <c r="H5911" s="19">
        <f>IFERROR(AVERAGE(Tabelle1[[#This Row],[Höchst
Temperatur
Tag]],Tabelle1[[#This Row],[Tiefst
Temperatur
Nacht]]),"")</f>
        <v>2.7</v>
      </c>
      <c r="I5911" s="9">
        <f>IF(Tabelle1[[#This Row],[Niederschlag]]="Regen",1,0)</f>
        <v>1</v>
      </c>
      <c r="J5911" s="9">
        <f>IF(Tabelle1[[#This Row],[Niederschlag]]="Schnee",1,0)</f>
        <v>0</v>
      </c>
      <c r="K5911" s="9">
        <f>IF(Tabelle1[[#This Row],[Niederschlag]]="Hagel",1,0)</f>
        <v>0</v>
      </c>
      <c r="L5911" s="12" t="str">
        <f t="shared" si="276"/>
        <v/>
      </c>
      <c r="M5911" s="12" t="str">
        <f t="shared" si="277"/>
        <v/>
      </c>
      <c r="N5911" s="9" t="str">
        <f t="shared" si="278"/>
        <v/>
      </c>
    </row>
    <row r="5912" spans="1:14" x14ac:dyDescent="0.25">
      <c r="A5912" s="7">
        <v>43897</v>
      </c>
      <c r="B5912" s="8">
        <v>6.5</v>
      </c>
      <c r="C5912" s="8">
        <v>1.4</v>
      </c>
      <c r="D5912" s="16"/>
      <c r="E5912" s="10"/>
      <c r="F5912" s="9"/>
      <c r="G5912" s="9"/>
      <c r="H5912" s="19">
        <f>IFERROR(AVERAGE(Tabelle1[[#This Row],[Höchst
Temperatur
Tag]],Tabelle1[[#This Row],[Tiefst
Temperatur
Nacht]]),"")</f>
        <v>3.95</v>
      </c>
      <c r="I5912" s="9">
        <f>IF(Tabelle1[[#This Row],[Niederschlag]]="Regen",1,0)</f>
        <v>0</v>
      </c>
      <c r="J5912" s="9">
        <f>IF(Tabelle1[[#This Row],[Niederschlag]]="Schnee",1,0)</f>
        <v>0</v>
      </c>
      <c r="K5912" s="9">
        <f>IF(Tabelle1[[#This Row],[Niederschlag]]="Hagel",1,0)</f>
        <v>0</v>
      </c>
      <c r="L5912" s="12" t="str">
        <f t="shared" si="276"/>
        <v/>
      </c>
      <c r="M5912" s="12" t="str">
        <f t="shared" si="277"/>
        <v/>
      </c>
      <c r="N5912" s="9" t="str">
        <f t="shared" si="278"/>
        <v/>
      </c>
    </row>
    <row r="5913" spans="1:14" x14ac:dyDescent="0.25">
      <c r="A5913" s="7">
        <v>43898</v>
      </c>
      <c r="B5913" s="8">
        <v>9.3000000000000007</v>
      </c>
      <c r="C5913" s="8">
        <v>3.1</v>
      </c>
      <c r="D5913" s="16" t="s">
        <v>1</v>
      </c>
      <c r="E5913" s="10"/>
      <c r="F5913" s="9"/>
      <c r="G5913" s="9"/>
      <c r="H5913" s="19">
        <f>IFERROR(AVERAGE(Tabelle1[[#This Row],[Höchst
Temperatur
Tag]],Tabelle1[[#This Row],[Tiefst
Temperatur
Nacht]]),"")</f>
        <v>6.2</v>
      </c>
      <c r="I5913" s="9">
        <f>IF(Tabelle1[[#This Row],[Niederschlag]]="Regen",1,0)</f>
        <v>1</v>
      </c>
      <c r="J5913" s="9">
        <f>IF(Tabelle1[[#This Row],[Niederschlag]]="Schnee",1,0)</f>
        <v>0</v>
      </c>
      <c r="K5913" s="9">
        <f>IF(Tabelle1[[#This Row],[Niederschlag]]="Hagel",1,0)</f>
        <v>0</v>
      </c>
      <c r="L5913" s="12" t="str">
        <f t="shared" si="276"/>
        <v/>
      </c>
      <c r="M5913" s="12" t="str">
        <f t="shared" si="277"/>
        <v/>
      </c>
      <c r="N5913" s="9" t="str">
        <f t="shared" si="278"/>
        <v/>
      </c>
    </row>
    <row r="5914" spans="1:14" x14ac:dyDescent="0.25">
      <c r="A5914" s="7">
        <v>43899</v>
      </c>
      <c r="B5914" s="8">
        <v>8.3000000000000007</v>
      </c>
      <c r="C5914" s="8">
        <v>1.8</v>
      </c>
      <c r="D5914" s="16" t="s">
        <v>1</v>
      </c>
      <c r="E5914" s="10"/>
      <c r="F5914" s="9"/>
      <c r="G5914" s="9"/>
      <c r="H5914" s="19">
        <f>IFERROR(AVERAGE(Tabelle1[[#This Row],[Höchst
Temperatur
Tag]],Tabelle1[[#This Row],[Tiefst
Temperatur
Nacht]]),"")</f>
        <v>5.0500000000000007</v>
      </c>
      <c r="I5914" s="9">
        <f>IF(Tabelle1[[#This Row],[Niederschlag]]="Regen",1,0)</f>
        <v>1</v>
      </c>
      <c r="J5914" s="9">
        <f>IF(Tabelle1[[#This Row],[Niederschlag]]="Schnee",1,0)</f>
        <v>0</v>
      </c>
      <c r="K5914" s="9">
        <f>IF(Tabelle1[[#This Row],[Niederschlag]]="Hagel",1,0)</f>
        <v>0</v>
      </c>
      <c r="L5914" s="12" t="str">
        <f t="shared" si="276"/>
        <v/>
      </c>
      <c r="M5914" s="12" t="str">
        <f t="shared" si="277"/>
        <v/>
      </c>
      <c r="N5914" s="9" t="str">
        <f t="shared" si="278"/>
        <v/>
      </c>
    </row>
    <row r="5915" spans="1:14" x14ac:dyDescent="0.25">
      <c r="A5915" s="7">
        <v>43900</v>
      </c>
      <c r="B5915" s="8">
        <v>10.4</v>
      </c>
      <c r="C5915" s="8">
        <v>2.2999999999999998</v>
      </c>
      <c r="D5915" s="16" t="s">
        <v>1</v>
      </c>
      <c r="E5915" s="10"/>
      <c r="F5915" s="9"/>
      <c r="G5915" s="9"/>
      <c r="H5915" s="19">
        <f>IFERROR(AVERAGE(Tabelle1[[#This Row],[Höchst
Temperatur
Tag]],Tabelle1[[#This Row],[Tiefst
Temperatur
Nacht]]),"")</f>
        <v>6.35</v>
      </c>
      <c r="I5915" s="9">
        <f>IF(Tabelle1[[#This Row],[Niederschlag]]="Regen",1,0)</f>
        <v>1</v>
      </c>
      <c r="J5915" s="9">
        <f>IF(Tabelle1[[#This Row],[Niederschlag]]="Schnee",1,0)</f>
        <v>0</v>
      </c>
      <c r="K5915" s="9">
        <f>IF(Tabelle1[[#This Row],[Niederschlag]]="Hagel",1,0)</f>
        <v>0</v>
      </c>
      <c r="L5915" s="12" t="str">
        <f t="shared" si="276"/>
        <v/>
      </c>
      <c r="M5915" s="12" t="str">
        <f t="shared" si="277"/>
        <v/>
      </c>
      <c r="N5915" s="9" t="str">
        <f t="shared" si="278"/>
        <v/>
      </c>
    </row>
    <row r="5916" spans="1:14" x14ac:dyDescent="0.25">
      <c r="A5916" s="7">
        <v>43901</v>
      </c>
      <c r="B5916" s="8">
        <v>12.8</v>
      </c>
      <c r="C5916" s="8">
        <v>8.5</v>
      </c>
      <c r="D5916" s="16" t="s">
        <v>1</v>
      </c>
      <c r="E5916" s="10"/>
      <c r="F5916" s="9"/>
      <c r="G5916" s="9"/>
      <c r="H5916" s="19">
        <f>IFERROR(AVERAGE(Tabelle1[[#This Row],[Höchst
Temperatur
Tag]],Tabelle1[[#This Row],[Tiefst
Temperatur
Nacht]]),"")</f>
        <v>10.65</v>
      </c>
      <c r="I5916" s="9">
        <f>IF(Tabelle1[[#This Row],[Niederschlag]]="Regen",1,0)</f>
        <v>1</v>
      </c>
      <c r="J5916" s="9">
        <f>IF(Tabelle1[[#This Row],[Niederschlag]]="Schnee",1,0)</f>
        <v>0</v>
      </c>
      <c r="K5916" s="9">
        <f>IF(Tabelle1[[#This Row],[Niederschlag]]="Hagel",1,0)</f>
        <v>0</v>
      </c>
      <c r="L5916" s="12" t="str">
        <f t="shared" si="276"/>
        <v/>
      </c>
      <c r="M5916" s="12" t="str">
        <f t="shared" si="277"/>
        <v/>
      </c>
      <c r="N5916" s="9" t="str">
        <f t="shared" si="278"/>
        <v/>
      </c>
    </row>
    <row r="5917" spans="1:14" x14ac:dyDescent="0.25">
      <c r="A5917" s="7">
        <v>43902</v>
      </c>
      <c r="B5917" s="8">
        <v>9.9</v>
      </c>
      <c r="C5917" s="8">
        <v>1.7</v>
      </c>
      <c r="D5917" s="16" t="s">
        <v>1</v>
      </c>
      <c r="E5917" s="10"/>
      <c r="F5917" s="9"/>
      <c r="G5917" s="9"/>
      <c r="H5917" s="19">
        <f>IFERROR(AVERAGE(Tabelle1[[#This Row],[Höchst
Temperatur
Tag]],Tabelle1[[#This Row],[Tiefst
Temperatur
Nacht]]),"")</f>
        <v>5.8</v>
      </c>
      <c r="I5917" s="9">
        <f>IF(Tabelle1[[#This Row],[Niederschlag]]="Regen",1,0)</f>
        <v>1</v>
      </c>
      <c r="J5917" s="9">
        <f>IF(Tabelle1[[#This Row],[Niederschlag]]="Schnee",1,0)</f>
        <v>0</v>
      </c>
      <c r="K5917" s="9">
        <f>IF(Tabelle1[[#This Row],[Niederschlag]]="Hagel",1,0)</f>
        <v>0</v>
      </c>
      <c r="L5917" s="12" t="str">
        <f t="shared" si="276"/>
        <v/>
      </c>
      <c r="M5917" s="12" t="str">
        <f t="shared" si="277"/>
        <v/>
      </c>
      <c r="N5917" s="9" t="str">
        <f t="shared" si="278"/>
        <v/>
      </c>
    </row>
    <row r="5918" spans="1:14" x14ac:dyDescent="0.25">
      <c r="A5918" s="7">
        <v>43903</v>
      </c>
      <c r="B5918" s="8">
        <v>7.5</v>
      </c>
      <c r="C5918" s="8">
        <v>0.1</v>
      </c>
      <c r="D5918" s="16" t="s">
        <v>1</v>
      </c>
      <c r="E5918" s="10"/>
      <c r="F5918" s="9"/>
      <c r="G5918" s="9"/>
      <c r="H5918" s="19">
        <f>IFERROR(AVERAGE(Tabelle1[[#This Row],[Höchst
Temperatur
Tag]],Tabelle1[[#This Row],[Tiefst
Temperatur
Nacht]]),"")</f>
        <v>3.8</v>
      </c>
      <c r="I5918" s="9">
        <f>IF(Tabelle1[[#This Row],[Niederschlag]]="Regen",1,0)</f>
        <v>1</v>
      </c>
      <c r="J5918" s="9">
        <f>IF(Tabelle1[[#This Row],[Niederschlag]]="Schnee",1,0)</f>
        <v>0</v>
      </c>
      <c r="K5918" s="9">
        <f>IF(Tabelle1[[#This Row],[Niederschlag]]="Hagel",1,0)</f>
        <v>0</v>
      </c>
      <c r="L5918" s="12" t="str">
        <f t="shared" si="276"/>
        <v/>
      </c>
      <c r="M5918" s="12" t="str">
        <f t="shared" si="277"/>
        <v/>
      </c>
      <c r="N5918" s="9" t="str">
        <f t="shared" si="278"/>
        <v/>
      </c>
    </row>
    <row r="5919" spans="1:14" x14ac:dyDescent="0.25">
      <c r="A5919" s="7">
        <v>43904</v>
      </c>
      <c r="B5919" s="8">
        <v>8.6999999999999993</v>
      </c>
      <c r="C5919" s="8">
        <v>0.5</v>
      </c>
      <c r="D5919" s="16"/>
      <c r="E5919" s="10"/>
      <c r="F5919" s="9"/>
      <c r="G5919" s="9"/>
      <c r="H5919" s="19">
        <f>IFERROR(AVERAGE(Tabelle1[[#This Row],[Höchst
Temperatur
Tag]],Tabelle1[[#This Row],[Tiefst
Temperatur
Nacht]]),"")</f>
        <v>4.5999999999999996</v>
      </c>
      <c r="I5919" s="9">
        <f>IF(Tabelle1[[#This Row],[Niederschlag]]="Regen",1,0)</f>
        <v>0</v>
      </c>
      <c r="J5919" s="9">
        <f>IF(Tabelle1[[#This Row],[Niederschlag]]="Schnee",1,0)</f>
        <v>0</v>
      </c>
      <c r="K5919" s="9">
        <f>IF(Tabelle1[[#This Row],[Niederschlag]]="Hagel",1,0)</f>
        <v>0</v>
      </c>
      <c r="L5919" s="12" t="str">
        <f t="shared" si="276"/>
        <v/>
      </c>
      <c r="M5919" s="12" t="str">
        <f t="shared" si="277"/>
        <v/>
      </c>
      <c r="N5919" s="9" t="str">
        <f t="shared" si="278"/>
        <v/>
      </c>
    </row>
    <row r="5920" spans="1:14" x14ac:dyDescent="0.25">
      <c r="A5920" s="7">
        <v>43905</v>
      </c>
      <c r="B5920" s="8">
        <v>11.8</v>
      </c>
      <c r="C5920" s="8">
        <v>3.5</v>
      </c>
      <c r="D5920" s="16"/>
      <c r="E5920" s="10"/>
      <c r="F5920" s="9"/>
      <c r="G5920" s="9"/>
      <c r="H5920" s="19">
        <f>IFERROR(AVERAGE(Tabelle1[[#This Row],[Höchst
Temperatur
Tag]],Tabelle1[[#This Row],[Tiefst
Temperatur
Nacht]]),"")</f>
        <v>7.65</v>
      </c>
      <c r="I5920" s="9">
        <f>IF(Tabelle1[[#This Row],[Niederschlag]]="Regen",1,0)</f>
        <v>0</v>
      </c>
      <c r="J5920" s="9">
        <f>IF(Tabelle1[[#This Row],[Niederschlag]]="Schnee",1,0)</f>
        <v>0</v>
      </c>
      <c r="K5920" s="9">
        <f>IF(Tabelle1[[#This Row],[Niederschlag]]="Hagel",1,0)</f>
        <v>0</v>
      </c>
      <c r="L5920" s="12" t="str">
        <f t="shared" si="276"/>
        <v/>
      </c>
      <c r="M5920" s="12" t="str">
        <f t="shared" si="277"/>
        <v/>
      </c>
      <c r="N5920" s="9" t="str">
        <f t="shared" si="278"/>
        <v/>
      </c>
    </row>
    <row r="5921" spans="1:14" x14ac:dyDescent="0.25">
      <c r="A5921" s="7">
        <v>43906</v>
      </c>
      <c r="B5921" s="8">
        <v>15.3</v>
      </c>
      <c r="C5921" s="8">
        <v>3.5</v>
      </c>
      <c r="D5921" s="16"/>
      <c r="E5921" s="10"/>
      <c r="F5921" s="9"/>
      <c r="G5921" s="9"/>
      <c r="H5921" s="19">
        <f>IFERROR(AVERAGE(Tabelle1[[#This Row],[Höchst
Temperatur
Tag]],Tabelle1[[#This Row],[Tiefst
Temperatur
Nacht]]),"")</f>
        <v>9.4</v>
      </c>
      <c r="I5921" s="9">
        <f>IF(Tabelle1[[#This Row],[Niederschlag]]="Regen",1,0)</f>
        <v>0</v>
      </c>
      <c r="J5921" s="9">
        <f>IF(Tabelle1[[#This Row],[Niederschlag]]="Schnee",1,0)</f>
        <v>0</v>
      </c>
      <c r="K5921" s="9">
        <f>IF(Tabelle1[[#This Row],[Niederschlag]]="Hagel",1,0)</f>
        <v>0</v>
      </c>
      <c r="L5921" s="12" t="str">
        <f t="shared" si="276"/>
        <v/>
      </c>
      <c r="M5921" s="12" t="str">
        <f t="shared" si="277"/>
        <v/>
      </c>
      <c r="N5921" s="9" t="str">
        <f t="shared" si="278"/>
        <v/>
      </c>
    </row>
    <row r="5922" spans="1:14" x14ac:dyDescent="0.25">
      <c r="A5922" s="7">
        <v>43907</v>
      </c>
      <c r="B5922" s="8">
        <v>12.9</v>
      </c>
      <c r="C5922" s="8">
        <v>4.3</v>
      </c>
      <c r="D5922" s="16"/>
      <c r="E5922" s="10"/>
      <c r="F5922" s="9"/>
      <c r="G5922" s="9"/>
      <c r="H5922" s="19">
        <f>IFERROR(AVERAGE(Tabelle1[[#This Row],[Höchst
Temperatur
Tag]],Tabelle1[[#This Row],[Tiefst
Temperatur
Nacht]]),"")</f>
        <v>8.6</v>
      </c>
      <c r="I5922" s="9">
        <f>IF(Tabelle1[[#This Row],[Niederschlag]]="Regen",1,0)</f>
        <v>0</v>
      </c>
      <c r="J5922" s="9">
        <f>IF(Tabelle1[[#This Row],[Niederschlag]]="Schnee",1,0)</f>
        <v>0</v>
      </c>
      <c r="K5922" s="9">
        <f>IF(Tabelle1[[#This Row],[Niederschlag]]="Hagel",1,0)</f>
        <v>0</v>
      </c>
      <c r="L5922" s="12" t="str">
        <f t="shared" si="276"/>
        <v/>
      </c>
      <c r="M5922" s="12" t="str">
        <f t="shared" si="277"/>
        <v/>
      </c>
      <c r="N5922" s="9" t="str">
        <f t="shared" si="278"/>
        <v/>
      </c>
    </row>
    <row r="5923" spans="1:14" x14ac:dyDescent="0.25">
      <c r="A5923" s="7">
        <v>43908</v>
      </c>
      <c r="B5923" s="8">
        <v>14.3</v>
      </c>
      <c r="C5923" s="8">
        <v>5.3</v>
      </c>
      <c r="D5923" s="16"/>
      <c r="E5923" s="10"/>
      <c r="F5923" s="9"/>
      <c r="G5923" s="9"/>
      <c r="H5923" s="19">
        <f>IFERROR(AVERAGE(Tabelle1[[#This Row],[Höchst
Temperatur
Tag]],Tabelle1[[#This Row],[Tiefst
Temperatur
Nacht]]),"")</f>
        <v>9.8000000000000007</v>
      </c>
      <c r="I5923" s="9">
        <f>IF(Tabelle1[[#This Row],[Niederschlag]]="Regen",1,0)</f>
        <v>0</v>
      </c>
      <c r="J5923" s="9">
        <f>IF(Tabelle1[[#This Row],[Niederschlag]]="Schnee",1,0)</f>
        <v>0</v>
      </c>
      <c r="K5923" s="9">
        <f>IF(Tabelle1[[#This Row],[Niederschlag]]="Hagel",1,0)</f>
        <v>0</v>
      </c>
      <c r="L5923" s="12" t="str">
        <f t="shared" si="276"/>
        <v/>
      </c>
      <c r="M5923" s="12" t="str">
        <f t="shared" si="277"/>
        <v/>
      </c>
      <c r="N5923" s="9" t="str">
        <f t="shared" si="278"/>
        <v/>
      </c>
    </row>
    <row r="5924" spans="1:14" x14ac:dyDescent="0.25">
      <c r="A5924" s="7">
        <v>43909</v>
      </c>
      <c r="B5924" s="8">
        <v>15.3</v>
      </c>
      <c r="C5924" s="8">
        <v>6.5</v>
      </c>
      <c r="D5924" s="16"/>
      <c r="E5924" s="10"/>
      <c r="F5924" s="9"/>
      <c r="G5924" s="9"/>
      <c r="H5924" s="19">
        <f>IFERROR(AVERAGE(Tabelle1[[#This Row],[Höchst
Temperatur
Tag]],Tabelle1[[#This Row],[Tiefst
Temperatur
Nacht]]),"")</f>
        <v>10.9</v>
      </c>
      <c r="I5924" s="9">
        <f>IF(Tabelle1[[#This Row],[Niederschlag]]="Regen",1,0)</f>
        <v>0</v>
      </c>
      <c r="J5924" s="9">
        <f>IF(Tabelle1[[#This Row],[Niederschlag]]="Schnee",1,0)</f>
        <v>0</v>
      </c>
      <c r="K5924" s="9">
        <f>IF(Tabelle1[[#This Row],[Niederschlag]]="Hagel",1,0)</f>
        <v>0</v>
      </c>
      <c r="L5924" s="12" t="str">
        <f t="shared" si="276"/>
        <v/>
      </c>
      <c r="M5924" s="12" t="str">
        <f t="shared" si="277"/>
        <v/>
      </c>
      <c r="N5924" s="9" t="str">
        <f t="shared" si="278"/>
        <v/>
      </c>
    </row>
    <row r="5925" spans="1:14" x14ac:dyDescent="0.25">
      <c r="A5925" s="7">
        <v>43910</v>
      </c>
      <c r="B5925" s="8">
        <v>11.4</v>
      </c>
      <c r="C5925" s="8">
        <v>0.9</v>
      </c>
      <c r="D5925" s="16"/>
      <c r="E5925" s="10"/>
      <c r="F5925" s="9"/>
      <c r="G5925" s="9"/>
      <c r="H5925" s="19">
        <f>IFERROR(AVERAGE(Tabelle1[[#This Row],[Höchst
Temperatur
Tag]],Tabelle1[[#This Row],[Tiefst
Temperatur
Nacht]]),"")</f>
        <v>6.15</v>
      </c>
      <c r="I5925" s="9">
        <f>IF(Tabelle1[[#This Row],[Niederschlag]]="Regen",1,0)</f>
        <v>0</v>
      </c>
      <c r="J5925" s="9">
        <f>IF(Tabelle1[[#This Row],[Niederschlag]]="Schnee",1,0)</f>
        <v>0</v>
      </c>
      <c r="K5925" s="9">
        <f>IF(Tabelle1[[#This Row],[Niederschlag]]="Hagel",1,0)</f>
        <v>0</v>
      </c>
      <c r="L5925" s="12" t="str">
        <f t="shared" si="276"/>
        <v/>
      </c>
      <c r="M5925" s="12" t="str">
        <f t="shared" si="277"/>
        <v/>
      </c>
      <c r="N5925" s="9" t="str">
        <f t="shared" si="278"/>
        <v/>
      </c>
    </row>
    <row r="5926" spans="1:14" x14ac:dyDescent="0.25">
      <c r="A5926" s="7">
        <v>43911</v>
      </c>
      <c r="B5926" s="8">
        <v>6.5</v>
      </c>
      <c r="C5926" s="8">
        <v>-2.6</v>
      </c>
      <c r="D5926" s="16" t="s">
        <v>3</v>
      </c>
      <c r="E5926" s="10"/>
      <c r="F5926" s="9"/>
      <c r="G5926" s="9"/>
      <c r="H5926" s="19">
        <f>IFERROR(AVERAGE(Tabelle1[[#This Row],[Höchst
Temperatur
Tag]],Tabelle1[[#This Row],[Tiefst
Temperatur
Nacht]]),"")</f>
        <v>1.95</v>
      </c>
      <c r="I5926" s="9">
        <f>IF(Tabelle1[[#This Row],[Niederschlag]]="Regen",1,0)</f>
        <v>0</v>
      </c>
      <c r="J5926" s="9">
        <f>IF(Tabelle1[[#This Row],[Niederschlag]]="Schnee",1,0)</f>
        <v>1</v>
      </c>
      <c r="K5926" s="9">
        <f>IF(Tabelle1[[#This Row],[Niederschlag]]="Hagel",1,0)</f>
        <v>0</v>
      </c>
      <c r="L5926" s="12">
        <f t="shared" si="276"/>
        <v>1</v>
      </c>
      <c r="M5926" s="12" t="str">
        <f t="shared" si="277"/>
        <v/>
      </c>
      <c r="N5926" s="9" t="str">
        <f t="shared" si="278"/>
        <v/>
      </c>
    </row>
    <row r="5927" spans="1:14" x14ac:dyDescent="0.25">
      <c r="A5927" s="7">
        <v>43912</v>
      </c>
      <c r="B5927" s="8">
        <v>5.5</v>
      </c>
      <c r="C5927" s="8">
        <v>-3.1</v>
      </c>
      <c r="D5927" s="16"/>
      <c r="E5927" s="10"/>
      <c r="F5927" s="9"/>
      <c r="G5927" s="9"/>
      <c r="H5927" s="19">
        <f>IFERROR(AVERAGE(Tabelle1[[#This Row],[Höchst
Temperatur
Tag]],Tabelle1[[#This Row],[Tiefst
Temperatur
Nacht]]),"")</f>
        <v>1.2</v>
      </c>
      <c r="I5927" s="9">
        <f>IF(Tabelle1[[#This Row],[Niederschlag]]="Regen",1,0)</f>
        <v>0</v>
      </c>
      <c r="J5927" s="9">
        <f>IF(Tabelle1[[#This Row],[Niederschlag]]="Schnee",1,0)</f>
        <v>0</v>
      </c>
      <c r="K5927" s="9">
        <f>IF(Tabelle1[[#This Row],[Niederschlag]]="Hagel",1,0)</f>
        <v>0</v>
      </c>
      <c r="L5927" s="12">
        <f t="shared" si="276"/>
        <v>1</v>
      </c>
      <c r="M5927" s="12" t="str">
        <f t="shared" si="277"/>
        <v/>
      </c>
      <c r="N5927" s="9" t="str">
        <f t="shared" si="278"/>
        <v/>
      </c>
    </row>
    <row r="5928" spans="1:14" x14ac:dyDescent="0.25">
      <c r="A5928" s="7">
        <v>43913</v>
      </c>
      <c r="B5928" s="8">
        <v>5</v>
      </c>
      <c r="C5928" s="8">
        <v>-3.8</v>
      </c>
      <c r="D5928" s="16"/>
      <c r="E5928" s="10"/>
      <c r="F5928" s="9"/>
      <c r="G5928" s="9"/>
      <c r="H5928" s="19">
        <f>IFERROR(AVERAGE(Tabelle1[[#This Row],[Höchst
Temperatur
Tag]],Tabelle1[[#This Row],[Tiefst
Temperatur
Nacht]]),"")</f>
        <v>0.60000000000000009</v>
      </c>
      <c r="I5928" s="9">
        <f>IF(Tabelle1[[#This Row],[Niederschlag]]="Regen",1,0)</f>
        <v>0</v>
      </c>
      <c r="J5928" s="9">
        <f>IF(Tabelle1[[#This Row],[Niederschlag]]="Schnee",1,0)</f>
        <v>0</v>
      </c>
      <c r="K5928" s="9">
        <f>IF(Tabelle1[[#This Row],[Niederschlag]]="Hagel",1,0)</f>
        <v>0</v>
      </c>
      <c r="L5928" s="12">
        <f t="shared" si="276"/>
        <v>1</v>
      </c>
      <c r="M5928" s="12" t="str">
        <f t="shared" si="277"/>
        <v/>
      </c>
      <c r="N5928" s="9" t="str">
        <f t="shared" si="278"/>
        <v/>
      </c>
    </row>
    <row r="5929" spans="1:14" x14ac:dyDescent="0.25">
      <c r="A5929" s="7">
        <v>43914</v>
      </c>
      <c r="B5929" s="8">
        <v>5.5</v>
      </c>
      <c r="C5929" s="8">
        <v>-3.3</v>
      </c>
      <c r="D5929" s="16"/>
      <c r="E5929" s="10"/>
      <c r="F5929" s="9"/>
      <c r="G5929" s="9"/>
      <c r="H5929" s="19">
        <f>IFERROR(AVERAGE(Tabelle1[[#This Row],[Höchst
Temperatur
Tag]],Tabelle1[[#This Row],[Tiefst
Temperatur
Nacht]]),"")</f>
        <v>1.1000000000000001</v>
      </c>
      <c r="I5929" s="9">
        <f>IF(Tabelle1[[#This Row],[Niederschlag]]="Regen",1,0)</f>
        <v>0</v>
      </c>
      <c r="J5929" s="9">
        <f>IF(Tabelle1[[#This Row],[Niederschlag]]="Schnee",1,0)</f>
        <v>0</v>
      </c>
      <c r="K5929" s="9">
        <f>IF(Tabelle1[[#This Row],[Niederschlag]]="Hagel",1,0)</f>
        <v>0</v>
      </c>
      <c r="L5929" s="12">
        <f t="shared" si="276"/>
        <v>1</v>
      </c>
      <c r="M5929" s="12" t="str">
        <f t="shared" si="277"/>
        <v/>
      </c>
      <c r="N5929" s="9" t="str">
        <f t="shared" si="278"/>
        <v/>
      </c>
    </row>
    <row r="5930" spans="1:14" x14ac:dyDescent="0.25">
      <c r="A5930" s="7">
        <v>43915</v>
      </c>
      <c r="B5930" s="8">
        <v>6.4</v>
      </c>
      <c r="C5930" s="8">
        <v>-2.4</v>
      </c>
      <c r="D5930" s="16"/>
      <c r="E5930" s="10"/>
      <c r="F5930" s="9"/>
      <c r="G5930" s="9"/>
      <c r="H5930" s="19">
        <f>IFERROR(AVERAGE(Tabelle1[[#This Row],[Höchst
Temperatur
Tag]],Tabelle1[[#This Row],[Tiefst
Temperatur
Nacht]]),"")</f>
        <v>2</v>
      </c>
      <c r="I5930" s="9">
        <f>IF(Tabelle1[[#This Row],[Niederschlag]]="Regen",1,0)</f>
        <v>0</v>
      </c>
      <c r="J5930" s="9">
        <f>IF(Tabelle1[[#This Row],[Niederschlag]]="Schnee",1,0)</f>
        <v>0</v>
      </c>
      <c r="K5930" s="9">
        <f>IF(Tabelle1[[#This Row],[Niederschlag]]="Hagel",1,0)</f>
        <v>0</v>
      </c>
      <c r="L5930" s="12">
        <f t="shared" si="276"/>
        <v>1</v>
      </c>
      <c r="M5930" s="12" t="str">
        <f t="shared" si="277"/>
        <v/>
      </c>
      <c r="N5930" s="9" t="str">
        <f t="shared" si="278"/>
        <v/>
      </c>
    </row>
    <row r="5931" spans="1:14" x14ac:dyDescent="0.25">
      <c r="A5931" s="7">
        <v>43916</v>
      </c>
      <c r="B5931" s="8">
        <v>6.8</v>
      </c>
      <c r="C5931" s="8">
        <v>-1.7</v>
      </c>
      <c r="D5931" s="16"/>
      <c r="E5931" s="10"/>
      <c r="F5931" s="9"/>
      <c r="G5931" s="9"/>
      <c r="H5931" s="19">
        <f>IFERROR(AVERAGE(Tabelle1[[#This Row],[Höchst
Temperatur
Tag]],Tabelle1[[#This Row],[Tiefst
Temperatur
Nacht]]),"")</f>
        <v>2.5499999999999998</v>
      </c>
      <c r="I5931" s="9">
        <f>IF(Tabelle1[[#This Row],[Niederschlag]]="Regen",1,0)</f>
        <v>0</v>
      </c>
      <c r="J5931" s="9">
        <f>IF(Tabelle1[[#This Row],[Niederschlag]]="Schnee",1,0)</f>
        <v>0</v>
      </c>
      <c r="K5931" s="9">
        <f>IF(Tabelle1[[#This Row],[Niederschlag]]="Hagel",1,0)</f>
        <v>0</v>
      </c>
      <c r="L5931" s="12">
        <f t="shared" si="276"/>
        <v>1</v>
      </c>
      <c r="M5931" s="12" t="str">
        <f t="shared" si="277"/>
        <v/>
      </c>
      <c r="N5931" s="9" t="str">
        <f t="shared" si="278"/>
        <v/>
      </c>
    </row>
    <row r="5932" spans="1:14" x14ac:dyDescent="0.25">
      <c r="A5932" s="7">
        <v>43917</v>
      </c>
      <c r="B5932" s="8">
        <v>11.5</v>
      </c>
      <c r="C5932" s="8">
        <v>0.9</v>
      </c>
      <c r="D5932" s="16"/>
      <c r="E5932" s="10"/>
      <c r="F5932" s="9"/>
      <c r="G5932" s="9"/>
      <c r="H5932" s="19">
        <f>IFERROR(AVERAGE(Tabelle1[[#This Row],[Höchst
Temperatur
Tag]],Tabelle1[[#This Row],[Tiefst
Temperatur
Nacht]]),"")</f>
        <v>6.2</v>
      </c>
      <c r="I5932" s="9">
        <f>IF(Tabelle1[[#This Row],[Niederschlag]]="Regen",1,0)</f>
        <v>0</v>
      </c>
      <c r="J5932" s="9">
        <f>IF(Tabelle1[[#This Row],[Niederschlag]]="Schnee",1,0)</f>
        <v>0</v>
      </c>
      <c r="K5932" s="9">
        <f>IF(Tabelle1[[#This Row],[Niederschlag]]="Hagel",1,0)</f>
        <v>0</v>
      </c>
      <c r="L5932" s="12" t="str">
        <f t="shared" si="276"/>
        <v/>
      </c>
      <c r="M5932" s="12" t="str">
        <f t="shared" si="277"/>
        <v/>
      </c>
      <c r="N5932" s="9" t="str">
        <f t="shared" si="278"/>
        <v/>
      </c>
    </row>
    <row r="5933" spans="1:14" x14ac:dyDescent="0.25">
      <c r="A5933" s="7">
        <v>43918</v>
      </c>
      <c r="B5933" s="8">
        <v>13.2</v>
      </c>
      <c r="C5933" s="8">
        <v>-0.5</v>
      </c>
      <c r="D5933" s="16"/>
      <c r="E5933" s="10"/>
      <c r="F5933" s="9"/>
      <c r="G5933" s="9"/>
      <c r="H5933" s="19">
        <f>IFERROR(AVERAGE(Tabelle1[[#This Row],[Höchst
Temperatur
Tag]],Tabelle1[[#This Row],[Tiefst
Temperatur
Nacht]]),"")</f>
        <v>6.35</v>
      </c>
      <c r="I5933" s="9">
        <f>IF(Tabelle1[[#This Row],[Niederschlag]]="Regen",1,0)</f>
        <v>0</v>
      </c>
      <c r="J5933" s="9">
        <f>IF(Tabelle1[[#This Row],[Niederschlag]]="Schnee",1,0)</f>
        <v>0</v>
      </c>
      <c r="K5933" s="9">
        <f>IF(Tabelle1[[#This Row],[Niederschlag]]="Hagel",1,0)</f>
        <v>0</v>
      </c>
      <c r="L5933" s="12">
        <f t="shared" si="276"/>
        <v>1</v>
      </c>
      <c r="M5933" s="12" t="str">
        <f t="shared" si="277"/>
        <v/>
      </c>
      <c r="N5933" s="9" t="str">
        <f t="shared" si="278"/>
        <v/>
      </c>
    </row>
    <row r="5934" spans="1:14" x14ac:dyDescent="0.25">
      <c r="A5934" s="7">
        <v>43919</v>
      </c>
      <c r="B5934" s="8">
        <v>3.9</v>
      </c>
      <c r="C5934" s="8">
        <v>-5.0999999999999996</v>
      </c>
      <c r="D5934" s="16" t="s">
        <v>3</v>
      </c>
      <c r="E5934" s="10"/>
      <c r="F5934" s="9"/>
      <c r="G5934" s="9"/>
      <c r="H5934" s="19">
        <f>IFERROR(AVERAGE(Tabelle1[[#This Row],[Höchst
Temperatur
Tag]],Tabelle1[[#This Row],[Tiefst
Temperatur
Nacht]]),"")</f>
        <v>-0.59999999999999987</v>
      </c>
      <c r="I5934" s="9">
        <f>IF(Tabelle1[[#This Row],[Niederschlag]]="Regen",1,0)</f>
        <v>0</v>
      </c>
      <c r="J5934" s="9">
        <f>IF(Tabelle1[[#This Row],[Niederschlag]]="Schnee",1,0)</f>
        <v>1</v>
      </c>
      <c r="K5934" s="9">
        <f>IF(Tabelle1[[#This Row],[Niederschlag]]="Hagel",1,0)</f>
        <v>0</v>
      </c>
      <c r="L5934" s="12">
        <f t="shared" si="276"/>
        <v>1</v>
      </c>
      <c r="M5934" s="12">
        <f t="shared" si="277"/>
        <v>1</v>
      </c>
      <c r="N5934" s="9" t="str">
        <f t="shared" si="278"/>
        <v/>
      </c>
    </row>
    <row r="5935" spans="1:14" x14ac:dyDescent="0.25">
      <c r="A5935" s="7">
        <v>43920</v>
      </c>
      <c r="B5935" s="8">
        <v>5.5</v>
      </c>
      <c r="C5935" s="8">
        <v>-5.0999999999999996</v>
      </c>
      <c r="D5935" s="16"/>
      <c r="E5935" s="10"/>
      <c r="F5935" s="9"/>
      <c r="G5935" s="9"/>
      <c r="H5935" s="19">
        <f>IFERROR(AVERAGE(Tabelle1[[#This Row],[Höchst
Temperatur
Tag]],Tabelle1[[#This Row],[Tiefst
Temperatur
Nacht]]),"")</f>
        <v>0.20000000000000018</v>
      </c>
      <c r="I5935" s="9">
        <f>IF(Tabelle1[[#This Row],[Niederschlag]]="Regen",1,0)</f>
        <v>0</v>
      </c>
      <c r="J5935" s="9">
        <f>IF(Tabelle1[[#This Row],[Niederschlag]]="Schnee",1,0)</f>
        <v>0</v>
      </c>
      <c r="K5935" s="9">
        <f>IF(Tabelle1[[#This Row],[Niederschlag]]="Hagel",1,0)</f>
        <v>0</v>
      </c>
      <c r="L5935" s="12">
        <f t="shared" si="276"/>
        <v>1</v>
      </c>
      <c r="M5935" s="12">
        <f t="shared" si="277"/>
        <v>1</v>
      </c>
      <c r="N5935" s="9" t="str">
        <f t="shared" si="278"/>
        <v/>
      </c>
    </row>
    <row r="5936" spans="1:14" x14ac:dyDescent="0.25">
      <c r="A5936" s="7">
        <v>43921</v>
      </c>
      <c r="B5936" s="8">
        <v>6.2</v>
      </c>
      <c r="C5936" s="8">
        <v>-1.8</v>
      </c>
      <c r="D5936" s="16"/>
      <c r="E5936" s="10"/>
      <c r="F5936" s="9"/>
      <c r="G5936" s="9"/>
      <c r="H5936" s="19">
        <f>IFERROR(AVERAGE(Tabelle1[[#This Row],[Höchst
Temperatur
Tag]],Tabelle1[[#This Row],[Tiefst
Temperatur
Nacht]]),"")</f>
        <v>2.2000000000000002</v>
      </c>
      <c r="I5936" s="9">
        <f>IF(Tabelle1[[#This Row],[Niederschlag]]="Regen",1,0)</f>
        <v>0</v>
      </c>
      <c r="J5936" s="9">
        <f>IF(Tabelle1[[#This Row],[Niederschlag]]="Schnee",1,0)</f>
        <v>0</v>
      </c>
      <c r="K5936" s="9">
        <f>IF(Tabelle1[[#This Row],[Niederschlag]]="Hagel",1,0)</f>
        <v>0</v>
      </c>
      <c r="L5936" s="12">
        <f t="shared" si="276"/>
        <v>1</v>
      </c>
      <c r="M5936" s="12" t="str">
        <f t="shared" si="277"/>
        <v/>
      </c>
      <c r="N5936" s="9" t="str">
        <f t="shared" si="278"/>
        <v/>
      </c>
    </row>
    <row r="5937" spans="1:14" x14ac:dyDescent="0.25">
      <c r="A5937" s="7">
        <v>43922</v>
      </c>
      <c r="B5937" s="8">
        <v>7.5</v>
      </c>
      <c r="C5937" s="8">
        <v>-2.9</v>
      </c>
      <c r="D5937" s="16"/>
      <c r="E5937" s="10"/>
      <c r="F5937" s="9"/>
      <c r="G5937" s="9"/>
      <c r="H5937" s="19">
        <f>IFERROR(AVERAGE(Tabelle1[[#This Row],[Höchst
Temperatur
Tag]],Tabelle1[[#This Row],[Tiefst
Temperatur
Nacht]]),"")</f>
        <v>2.2999999999999998</v>
      </c>
      <c r="I5937" s="9">
        <f>IF(Tabelle1[[#This Row],[Niederschlag]]="Regen",1,0)</f>
        <v>0</v>
      </c>
      <c r="J5937" s="9">
        <f>IF(Tabelle1[[#This Row],[Niederschlag]]="Schnee",1,0)</f>
        <v>0</v>
      </c>
      <c r="K5937" s="9">
        <f>IF(Tabelle1[[#This Row],[Niederschlag]]="Hagel",1,0)</f>
        <v>0</v>
      </c>
      <c r="L5937" s="12">
        <f t="shared" si="276"/>
        <v>1</v>
      </c>
      <c r="M5937" s="12" t="str">
        <f t="shared" si="277"/>
        <v/>
      </c>
      <c r="N5937" s="9" t="str">
        <f t="shared" si="278"/>
        <v/>
      </c>
    </row>
    <row r="5938" spans="1:14" x14ac:dyDescent="0.25">
      <c r="A5938" s="7">
        <v>43923</v>
      </c>
      <c r="B5938" s="8">
        <v>10</v>
      </c>
      <c r="C5938" s="8">
        <v>-1.2</v>
      </c>
      <c r="D5938" s="16"/>
      <c r="E5938" s="10"/>
      <c r="F5938" s="9"/>
      <c r="G5938" s="9"/>
      <c r="H5938" s="19">
        <f>IFERROR(AVERAGE(Tabelle1[[#This Row],[Höchst
Temperatur
Tag]],Tabelle1[[#This Row],[Tiefst
Temperatur
Nacht]]),"")</f>
        <v>4.4000000000000004</v>
      </c>
      <c r="I5938" s="9">
        <f>IF(Tabelle1[[#This Row],[Niederschlag]]="Regen",1,0)</f>
        <v>0</v>
      </c>
      <c r="J5938" s="9">
        <f>IF(Tabelle1[[#This Row],[Niederschlag]]="Schnee",1,0)</f>
        <v>0</v>
      </c>
      <c r="K5938" s="9">
        <f>IF(Tabelle1[[#This Row],[Niederschlag]]="Hagel",1,0)</f>
        <v>0</v>
      </c>
      <c r="L5938" s="12">
        <f t="shared" si="276"/>
        <v>1</v>
      </c>
      <c r="M5938" s="12" t="str">
        <f t="shared" si="277"/>
        <v/>
      </c>
      <c r="N5938" s="9" t="str">
        <f t="shared" si="278"/>
        <v/>
      </c>
    </row>
    <row r="5939" spans="1:14" x14ac:dyDescent="0.25">
      <c r="A5939" s="7">
        <v>43924</v>
      </c>
      <c r="B5939" s="8">
        <v>9.6999999999999993</v>
      </c>
      <c r="C5939" s="8">
        <v>-0.9</v>
      </c>
      <c r="D5939" s="16"/>
      <c r="E5939" s="10"/>
      <c r="F5939" s="9"/>
      <c r="G5939" s="9"/>
      <c r="H5939" s="19">
        <f>IFERROR(AVERAGE(Tabelle1[[#This Row],[Höchst
Temperatur
Tag]],Tabelle1[[#This Row],[Tiefst
Temperatur
Nacht]]),"")</f>
        <v>4.3999999999999995</v>
      </c>
      <c r="I5939" s="9">
        <f>IF(Tabelle1[[#This Row],[Niederschlag]]="Regen",1,0)</f>
        <v>0</v>
      </c>
      <c r="J5939" s="9">
        <f>IF(Tabelle1[[#This Row],[Niederschlag]]="Schnee",1,0)</f>
        <v>0</v>
      </c>
      <c r="K5939" s="9">
        <f>IF(Tabelle1[[#This Row],[Niederschlag]]="Hagel",1,0)</f>
        <v>0</v>
      </c>
      <c r="L5939" s="12">
        <f t="shared" si="276"/>
        <v>1</v>
      </c>
      <c r="M5939" s="12" t="str">
        <f t="shared" si="277"/>
        <v/>
      </c>
      <c r="N5939" s="9" t="str">
        <f t="shared" si="278"/>
        <v/>
      </c>
    </row>
    <row r="5940" spans="1:14" x14ac:dyDescent="0.25">
      <c r="A5940" s="7">
        <v>43925</v>
      </c>
      <c r="B5940" s="8">
        <v>10.1</v>
      </c>
      <c r="C5940" s="8">
        <v>-0.9</v>
      </c>
      <c r="D5940" s="16"/>
      <c r="E5940" s="10"/>
      <c r="F5940" s="9"/>
      <c r="G5940" s="9"/>
      <c r="H5940" s="19">
        <f>IFERROR(AVERAGE(Tabelle1[[#This Row],[Höchst
Temperatur
Tag]],Tabelle1[[#This Row],[Tiefst
Temperatur
Nacht]]),"")</f>
        <v>4.5999999999999996</v>
      </c>
      <c r="I5940" s="9">
        <f>IF(Tabelle1[[#This Row],[Niederschlag]]="Regen",1,0)</f>
        <v>0</v>
      </c>
      <c r="J5940" s="9">
        <f>IF(Tabelle1[[#This Row],[Niederschlag]]="Schnee",1,0)</f>
        <v>0</v>
      </c>
      <c r="K5940" s="9">
        <f>IF(Tabelle1[[#This Row],[Niederschlag]]="Hagel",1,0)</f>
        <v>0</v>
      </c>
      <c r="L5940" s="12">
        <f t="shared" si="276"/>
        <v>1</v>
      </c>
      <c r="M5940" s="12" t="str">
        <f t="shared" si="277"/>
        <v/>
      </c>
      <c r="N5940" s="9" t="str">
        <f t="shared" si="278"/>
        <v/>
      </c>
    </row>
    <row r="5941" spans="1:14" x14ac:dyDescent="0.25">
      <c r="A5941" s="7">
        <v>43926</v>
      </c>
      <c r="B5941" s="8">
        <v>14.6</v>
      </c>
      <c r="C5941" s="8">
        <v>3.7</v>
      </c>
      <c r="D5941" s="16"/>
      <c r="E5941" s="10"/>
      <c r="F5941" s="9"/>
      <c r="G5941" s="9"/>
      <c r="H5941" s="19">
        <f>IFERROR(AVERAGE(Tabelle1[[#This Row],[Höchst
Temperatur
Tag]],Tabelle1[[#This Row],[Tiefst
Temperatur
Nacht]]),"")</f>
        <v>9.15</v>
      </c>
      <c r="I5941" s="9">
        <f>IF(Tabelle1[[#This Row],[Niederschlag]]="Regen",1,0)</f>
        <v>0</v>
      </c>
      <c r="J5941" s="9">
        <f>IF(Tabelle1[[#This Row],[Niederschlag]]="Schnee",1,0)</f>
        <v>0</v>
      </c>
      <c r="K5941" s="9">
        <f>IF(Tabelle1[[#This Row],[Niederschlag]]="Hagel",1,0)</f>
        <v>0</v>
      </c>
      <c r="L5941" s="12" t="str">
        <f t="shared" si="276"/>
        <v/>
      </c>
      <c r="M5941" s="12" t="str">
        <f t="shared" si="277"/>
        <v/>
      </c>
      <c r="N5941" s="9" t="str">
        <f t="shared" si="278"/>
        <v/>
      </c>
    </row>
    <row r="5942" spans="1:14" x14ac:dyDescent="0.25">
      <c r="A5942" s="7">
        <v>43927</v>
      </c>
      <c r="B5942" s="8">
        <v>17.8</v>
      </c>
      <c r="C5942" s="8">
        <v>5.2</v>
      </c>
      <c r="D5942" s="16"/>
      <c r="E5942" s="10"/>
      <c r="F5942" s="9"/>
      <c r="G5942" s="9"/>
      <c r="H5942" s="19">
        <f>IFERROR(AVERAGE(Tabelle1[[#This Row],[Höchst
Temperatur
Tag]],Tabelle1[[#This Row],[Tiefst
Temperatur
Nacht]]),"")</f>
        <v>11.5</v>
      </c>
      <c r="I5942" s="9">
        <f>IF(Tabelle1[[#This Row],[Niederschlag]]="Regen",1,0)</f>
        <v>0</v>
      </c>
      <c r="J5942" s="9">
        <f>IF(Tabelle1[[#This Row],[Niederschlag]]="Schnee",1,0)</f>
        <v>0</v>
      </c>
      <c r="K5942" s="9">
        <f>IF(Tabelle1[[#This Row],[Niederschlag]]="Hagel",1,0)</f>
        <v>0</v>
      </c>
      <c r="L5942" s="12" t="str">
        <f t="shared" si="276"/>
        <v/>
      </c>
      <c r="M5942" s="12" t="str">
        <f t="shared" si="277"/>
        <v/>
      </c>
      <c r="N5942" s="9" t="str">
        <f t="shared" si="278"/>
        <v/>
      </c>
    </row>
    <row r="5943" spans="1:14" x14ac:dyDescent="0.25">
      <c r="A5943" s="7">
        <v>43928</v>
      </c>
      <c r="B5943" s="8">
        <v>18</v>
      </c>
      <c r="C5943" s="8">
        <v>8.9</v>
      </c>
      <c r="D5943" s="16"/>
      <c r="E5943" s="10"/>
      <c r="F5943" s="9"/>
      <c r="G5943" s="9"/>
      <c r="H5943" s="19">
        <f>IFERROR(AVERAGE(Tabelle1[[#This Row],[Höchst
Temperatur
Tag]],Tabelle1[[#This Row],[Tiefst
Temperatur
Nacht]]),"")</f>
        <v>13.45</v>
      </c>
      <c r="I5943" s="9">
        <f>IF(Tabelle1[[#This Row],[Niederschlag]]="Regen",1,0)</f>
        <v>0</v>
      </c>
      <c r="J5943" s="9">
        <f>IF(Tabelle1[[#This Row],[Niederschlag]]="Schnee",1,0)</f>
        <v>0</v>
      </c>
      <c r="K5943" s="9">
        <f>IF(Tabelle1[[#This Row],[Niederschlag]]="Hagel",1,0)</f>
        <v>0</v>
      </c>
      <c r="L5943" s="12" t="str">
        <f t="shared" si="276"/>
        <v/>
      </c>
      <c r="M5943" s="12" t="str">
        <f t="shared" si="277"/>
        <v/>
      </c>
      <c r="N5943" s="9" t="str">
        <f t="shared" si="278"/>
        <v/>
      </c>
    </row>
    <row r="5944" spans="1:14" x14ac:dyDescent="0.25">
      <c r="A5944" s="7">
        <v>43929</v>
      </c>
      <c r="B5944" s="8">
        <v>19.7</v>
      </c>
      <c r="C5944" s="8">
        <v>7.9</v>
      </c>
      <c r="D5944" s="16"/>
      <c r="E5944" s="10"/>
      <c r="F5944" s="9"/>
      <c r="G5944" s="9"/>
      <c r="H5944" s="19">
        <f>IFERROR(AVERAGE(Tabelle1[[#This Row],[Höchst
Temperatur
Tag]],Tabelle1[[#This Row],[Tiefst
Temperatur
Nacht]]),"")</f>
        <v>13.8</v>
      </c>
      <c r="I5944" s="9">
        <f>IF(Tabelle1[[#This Row],[Niederschlag]]="Regen",1,0)</f>
        <v>0</v>
      </c>
      <c r="J5944" s="9">
        <f>IF(Tabelle1[[#This Row],[Niederschlag]]="Schnee",1,0)</f>
        <v>0</v>
      </c>
      <c r="K5944" s="9">
        <f>IF(Tabelle1[[#This Row],[Niederschlag]]="Hagel",1,0)</f>
        <v>0</v>
      </c>
      <c r="L5944" s="12" t="str">
        <f t="shared" si="276"/>
        <v/>
      </c>
      <c r="M5944" s="12" t="str">
        <f t="shared" si="277"/>
        <v/>
      </c>
      <c r="N5944" s="9" t="str">
        <f t="shared" si="278"/>
        <v/>
      </c>
    </row>
    <row r="5945" spans="1:14" x14ac:dyDescent="0.25">
      <c r="A5945" s="7">
        <v>43930</v>
      </c>
      <c r="B5945" s="8">
        <v>19.899999999999999</v>
      </c>
      <c r="C5945" s="8">
        <v>7.7</v>
      </c>
      <c r="D5945" s="16"/>
      <c r="E5945" s="10"/>
      <c r="F5945" s="9"/>
      <c r="G5945" s="9"/>
      <c r="H5945" s="19">
        <f>IFERROR(AVERAGE(Tabelle1[[#This Row],[Höchst
Temperatur
Tag]],Tabelle1[[#This Row],[Tiefst
Temperatur
Nacht]]),"")</f>
        <v>13.799999999999999</v>
      </c>
      <c r="I5945" s="9">
        <f>IF(Tabelle1[[#This Row],[Niederschlag]]="Regen",1,0)</f>
        <v>0</v>
      </c>
      <c r="J5945" s="9">
        <f>IF(Tabelle1[[#This Row],[Niederschlag]]="Schnee",1,0)</f>
        <v>0</v>
      </c>
      <c r="K5945" s="9">
        <f>IF(Tabelle1[[#This Row],[Niederschlag]]="Hagel",1,0)</f>
        <v>0</v>
      </c>
      <c r="L5945" s="12" t="str">
        <f t="shared" si="276"/>
        <v/>
      </c>
      <c r="M5945" s="12" t="str">
        <f t="shared" si="277"/>
        <v/>
      </c>
      <c r="N5945" s="9" t="str">
        <f t="shared" si="278"/>
        <v/>
      </c>
    </row>
    <row r="5946" spans="1:14" x14ac:dyDescent="0.25">
      <c r="A5946" s="7">
        <v>43931</v>
      </c>
      <c r="B5946" s="8">
        <v>18.3</v>
      </c>
      <c r="C5946" s="8">
        <v>6.5</v>
      </c>
      <c r="D5946" s="16"/>
      <c r="E5946" s="10"/>
      <c r="F5946" s="9"/>
      <c r="G5946" s="9"/>
      <c r="H5946" s="19">
        <f>IFERROR(AVERAGE(Tabelle1[[#This Row],[Höchst
Temperatur
Tag]],Tabelle1[[#This Row],[Tiefst
Temperatur
Nacht]]),"")</f>
        <v>12.4</v>
      </c>
      <c r="I5946" s="9">
        <f>IF(Tabelle1[[#This Row],[Niederschlag]]="Regen",1,0)</f>
        <v>0</v>
      </c>
      <c r="J5946" s="9">
        <f>IF(Tabelle1[[#This Row],[Niederschlag]]="Schnee",1,0)</f>
        <v>0</v>
      </c>
      <c r="K5946" s="9">
        <f>IF(Tabelle1[[#This Row],[Niederschlag]]="Hagel",1,0)</f>
        <v>0</v>
      </c>
      <c r="L5946" s="12" t="str">
        <f t="shared" si="276"/>
        <v/>
      </c>
      <c r="M5946" s="12" t="str">
        <f t="shared" si="277"/>
        <v/>
      </c>
      <c r="N5946" s="9" t="str">
        <f t="shared" si="278"/>
        <v/>
      </c>
    </row>
    <row r="5947" spans="1:14" x14ac:dyDescent="0.25">
      <c r="A5947" s="7">
        <v>43932</v>
      </c>
      <c r="B5947" s="8">
        <v>19.3</v>
      </c>
      <c r="C5947" s="8">
        <v>6.7</v>
      </c>
      <c r="D5947" s="16"/>
      <c r="E5947" s="10"/>
      <c r="F5947" s="9"/>
      <c r="G5947" s="9"/>
      <c r="H5947" s="19">
        <f>IFERROR(AVERAGE(Tabelle1[[#This Row],[Höchst
Temperatur
Tag]],Tabelle1[[#This Row],[Tiefst
Temperatur
Nacht]]),"")</f>
        <v>13</v>
      </c>
      <c r="I5947" s="9">
        <f>IF(Tabelle1[[#This Row],[Niederschlag]]="Regen",1,0)</f>
        <v>0</v>
      </c>
      <c r="J5947" s="9">
        <f>IF(Tabelle1[[#This Row],[Niederschlag]]="Schnee",1,0)</f>
        <v>0</v>
      </c>
      <c r="K5947" s="9">
        <f>IF(Tabelle1[[#This Row],[Niederschlag]]="Hagel",1,0)</f>
        <v>0</v>
      </c>
      <c r="L5947" s="12" t="str">
        <f t="shared" si="276"/>
        <v/>
      </c>
      <c r="M5947" s="12" t="str">
        <f t="shared" si="277"/>
        <v/>
      </c>
      <c r="N5947" s="9" t="str">
        <f t="shared" si="278"/>
        <v/>
      </c>
    </row>
    <row r="5948" spans="1:14" x14ac:dyDescent="0.25">
      <c r="A5948" s="7">
        <v>43933</v>
      </c>
      <c r="B5948" s="8">
        <v>21.1</v>
      </c>
      <c r="C5948" s="8">
        <v>9</v>
      </c>
      <c r="D5948" s="16"/>
      <c r="E5948" s="10"/>
      <c r="F5948" s="9"/>
      <c r="G5948" s="9"/>
      <c r="H5948" s="19">
        <f>IFERROR(AVERAGE(Tabelle1[[#This Row],[Höchst
Temperatur
Tag]],Tabelle1[[#This Row],[Tiefst
Temperatur
Nacht]]),"")</f>
        <v>15.05</v>
      </c>
      <c r="I5948" s="9">
        <f>IF(Tabelle1[[#This Row],[Niederschlag]]="Regen",1,0)</f>
        <v>0</v>
      </c>
      <c r="J5948" s="9">
        <f>IF(Tabelle1[[#This Row],[Niederschlag]]="Schnee",1,0)</f>
        <v>0</v>
      </c>
      <c r="K5948" s="9">
        <f>IF(Tabelle1[[#This Row],[Niederschlag]]="Hagel",1,0)</f>
        <v>0</v>
      </c>
      <c r="L5948" s="12" t="str">
        <f t="shared" si="276"/>
        <v/>
      </c>
      <c r="M5948" s="12" t="str">
        <f t="shared" si="277"/>
        <v/>
      </c>
      <c r="N5948" s="9" t="str">
        <f t="shared" si="278"/>
        <v/>
      </c>
    </row>
    <row r="5949" spans="1:14" x14ac:dyDescent="0.25">
      <c r="A5949" s="7">
        <v>43934</v>
      </c>
      <c r="B5949" s="8">
        <v>9.4</v>
      </c>
      <c r="C5949" s="8">
        <v>-0.7</v>
      </c>
      <c r="D5949" s="16"/>
      <c r="E5949" s="10"/>
      <c r="F5949" s="9"/>
      <c r="G5949" s="9"/>
      <c r="H5949" s="19">
        <f>IFERROR(AVERAGE(Tabelle1[[#This Row],[Höchst
Temperatur
Tag]],Tabelle1[[#This Row],[Tiefst
Temperatur
Nacht]]),"")</f>
        <v>4.3500000000000005</v>
      </c>
      <c r="I5949" s="9">
        <f>IF(Tabelle1[[#This Row],[Niederschlag]]="Regen",1,0)</f>
        <v>0</v>
      </c>
      <c r="J5949" s="9">
        <f>IF(Tabelle1[[#This Row],[Niederschlag]]="Schnee",1,0)</f>
        <v>0</v>
      </c>
      <c r="K5949" s="9">
        <f>IF(Tabelle1[[#This Row],[Niederschlag]]="Hagel",1,0)</f>
        <v>0</v>
      </c>
      <c r="L5949" s="12">
        <f t="shared" si="276"/>
        <v>1</v>
      </c>
      <c r="M5949" s="12" t="str">
        <f t="shared" si="277"/>
        <v/>
      </c>
      <c r="N5949" s="9" t="str">
        <f t="shared" si="278"/>
        <v/>
      </c>
    </row>
    <row r="5950" spans="1:14" x14ac:dyDescent="0.25">
      <c r="A5950" s="7">
        <v>43935</v>
      </c>
      <c r="B5950" s="8">
        <v>8.6999999999999993</v>
      </c>
      <c r="C5950" s="8">
        <v>0.5</v>
      </c>
      <c r="D5950" s="16"/>
      <c r="E5950" s="10"/>
      <c r="F5950" s="9"/>
      <c r="G5950" s="9"/>
      <c r="H5950" s="19">
        <f>IFERROR(AVERAGE(Tabelle1[[#This Row],[Höchst
Temperatur
Tag]],Tabelle1[[#This Row],[Tiefst
Temperatur
Nacht]]),"")</f>
        <v>4.5999999999999996</v>
      </c>
      <c r="I5950" s="9">
        <f>IF(Tabelle1[[#This Row],[Niederschlag]]="Regen",1,0)</f>
        <v>0</v>
      </c>
      <c r="J5950" s="9">
        <f>IF(Tabelle1[[#This Row],[Niederschlag]]="Schnee",1,0)</f>
        <v>0</v>
      </c>
      <c r="K5950" s="9">
        <f>IF(Tabelle1[[#This Row],[Niederschlag]]="Hagel",1,0)</f>
        <v>0</v>
      </c>
      <c r="L5950" s="12" t="str">
        <f t="shared" si="276"/>
        <v/>
      </c>
      <c r="M5950" s="12" t="str">
        <f t="shared" si="277"/>
        <v/>
      </c>
      <c r="N5950" s="9" t="str">
        <f t="shared" si="278"/>
        <v/>
      </c>
    </row>
    <row r="5951" spans="1:14" x14ac:dyDescent="0.25">
      <c r="A5951" s="7">
        <v>43936</v>
      </c>
      <c r="B5951" s="8">
        <v>14.5</v>
      </c>
      <c r="C5951" s="8">
        <v>1.2</v>
      </c>
      <c r="D5951" s="16"/>
      <c r="E5951" s="10"/>
      <c r="F5951" s="9"/>
      <c r="G5951" s="9"/>
      <c r="H5951" s="19">
        <f>IFERROR(AVERAGE(Tabelle1[[#This Row],[Höchst
Temperatur
Tag]],Tabelle1[[#This Row],[Tiefst
Temperatur
Nacht]]),"")</f>
        <v>7.85</v>
      </c>
      <c r="I5951" s="9">
        <f>IF(Tabelle1[[#This Row],[Niederschlag]]="Regen",1,0)</f>
        <v>0</v>
      </c>
      <c r="J5951" s="9">
        <f>IF(Tabelle1[[#This Row],[Niederschlag]]="Schnee",1,0)</f>
        <v>0</v>
      </c>
      <c r="K5951" s="9">
        <f>IF(Tabelle1[[#This Row],[Niederschlag]]="Hagel",1,0)</f>
        <v>0</v>
      </c>
      <c r="L5951" s="12" t="str">
        <f t="shared" si="276"/>
        <v/>
      </c>
      <c r="M5951" s="12" t="str">
        <f t="shared" si="277"/>
        <v/>
      </c>
      <c r="N5951" s="9" t="str">
        <f t="shared" si="278"/>
        <v/>
      </c>
    </row>
    <row r="5952" spans="1:14" x14ac:dyDescent="0.25">
      <c r="A5952" s="7">
        <v>43937</v>
      </c>
      <c r="B5952" s="8">
        <v>21</v>
      </c>
      <c r="C5952" s="8">
        <v>5.4</v>
      </c>
      <c r="D5952" s="16"/>
      <c r="E5952" s="10"/>
      <c r="F5952" s="9"/>
      <c r="G5952" s="9"/>
      <c r="H5952" s="19">
        <f>IFERROR(AVERAGE(Tabelle1[[#This Row],[Höchst
Temperatur
Tag]],Tabelle1[[#This Row],[Tiefst
Temperatur
Nacht]]),"")</f>
        <v>13.2</v>
      </c>
      <c r="I5952" s="9">
        <f>IF(Tabelle1[[#This Row],[Niederschlag]]="Regen",1,0)</f>
        <v>0</v>
      </c>
      <c r="J5952" s="9">
        <f>IF(Tabelle1[[#This Row],[Niederschlag]]="Schnee",1,0)</f>
        <v>0</v>
      </c>
      <c r="K5952" s="9">
        <f>IF(Tabelle1[[#This Row],[Niederschlag]]="Hagel",1,0)</f>
        <v>0</v>
      </c>
      <c r="L5952" s="12" t="str">
        <f t="shared" si="276"/>
        <v/>
      </c>
      <c r="M5952" s="12" t="str">
        <f t="shared" si="277"/>
        <v/>
      </c>
      <c r="N5952" s="9" t="str">
        <f t="shared" si="278"/>
        <v/>
      </c>
    </row>
    <row r="5953" spans="1:14" x14ac:dyDescent="0.25">
      <c r="A5953" s="7">
        <v>43938</v>
      </c>
      <c r="B5953" s="8">
        <v>21.6</v>
      </c>
      <c r="C5953" s="8">
        <v>10.4</v>
      </c>
      <c r="D5953" s="16"/>
      <c r="E5953" s="10"/>
      <c r="F5953" s="9"/>
      <c r="G5953" s="9"/>
      <c r="H5953" s="19">
        <f>IFERROR(AVERAGE(Tabelle1[[#This Row],[Höchst
Temperatur
Tag]],Tabelle1[[#This Row],[Tiefst
Temperatur
Nacht]]),"")</f>
        <v>16</v>
      </c>
      <c r="I5953" s="9">
        <f>IF(Tabelle1[[#This Row],[Niederschlag]]="Regen",1,0)</f>
        <v>0</v>
      </c>
      <c r="J5953" s="9">
        <f>IF(Tabelle1[[#This Row],[Niederschlag]]="Schnee",1,0)</f>
        <v>0</v>
      </c>
      <c r="K5953" s="9">
        <f>IF(Tabelle1[[#This Row],[Niederschlag]]="Hagel",1,0)</f>
        <v>0</v>
      </c>
      <c r="L5953" s="12" t="str">
        <f t="shared" si="276"/>
        <v/>
      </c>
      <c r="M5953" s="12" t="str">
        <f t="shared" si="277"/>
        <v/>
      </c>
      <c r="N5953" s="9" t="str">
        <f t="shared" si="278"/>
        <v/>
      </c>
    </row>
    <row r="5954" spans="1:14" x14ac:dyDescent="0.25">
      <c r="A5954" s="7">
        <v>43939</v>
      </c>
      <c r="B5954" s="8">
        <v>19.899999999999999</v>
      </c>
      <c r="C5954" s="8">
        <v>8.6</v>
      </c>
      <c r="D5954" s="16" t="s">
        <v>1</v>
      </c>
      <c r="E5954" s="10"/>
      <c r="F5954" s="9"/>
      <c r="G5954" s="9"/>
      <c r="H5954" s="19">
        <f>IFERROR(AVERAGE(Tabelle1[[#This Row],[Höchst
Temperatur
Tag]],Tabelle1[[#This Row],[Tiefst
Temperatur
Nacht]]),"")</f>
        <v>14.25</v>
      </c>
      <c r="I5954" s="9">
        <f>IF(Tabelle1[[#This Row],[Niederschlag]]="Regen",1,0)</f>
        <v>1</v>
      </c>
      <c r="J5954" s="9">
        <f>IF(Tabelle1[[#This Row],[Niederschlag]]="Schnee",1,0)</f>
        <v>0</v>
      </c>
      <c r="K5954" s="9">
        <f>IF(Tabelle1[[#This Row],[Niederschlag]]="Hagel",1,0)</f>
        <v>0</v>
      </c>
      <c r="L5954" s="12" t="str">
        <f t="shared" ref="L5954:L6017" si="279">IF(C5954&lt;0,1,"")</f>
        <v/>
      </c>
      <c r="M5954" s="12" t="str">
        <f t="shared" ref="M5954:M6017" si="280">IF(C5954&lt;-5,1,"")</f>
        <v/>
      </c>
      <c r="N5954" s="9" t="str">
        <f t="shared" ref="N5954:N6017" si="281">IF(B5954&gt;25,1,"")</f>
        <v/>
      </c>
    </row>
    <row r="5955" spans="1:14" x14ac:dyDescent="0.25">
      <c r="A5955" s="7">
        <v>43940</v>
      </c>
      <c r="B5955" s="8">
        <v>15.2</v>
      </c>
      <c r="C5955" s="8">
        <v>5.0999999999999996</v>
      </c>
      <c r="D5955" s="16"/>
      <c r="E5955" s="10"/>
      <c r="F5955" s="9"/>
      <c r="G5955" s="9"/>
      <c r="H5955" s="19">
        <f>IFERROR(AVERAGE(Tabelle1[[#This Row],[Höchst
Temperatur
Tag]],Tabelle1[[#This Row],[Tiefst
Temperatur
Nacht]]),"")</f>
        <v>10.149999999999999</v>
      </c>
      <c r="I5955" s="9">
        <f>IF(Tabelle1[[#This Row],[Niederschlag]]="Regen",1,0)</f>
        <v>0</v>
      </c>
      <c r="J5955" s="9">
        <f>IF(Tabelle1[[#This Row],[Niederschlag]]="Schnee",1,0)</f>
        <v>0</v>
      </c>
      <c r="K5955" s="9">
        <f>IF(Tabelle1[[#This Row],[Niederschlag]]="Hagel",1,0)</f>
        <v>0</v>
      </c>
      <c r="L5955" s="12" t="str">
        <f t="shared" si="279"/>
        <v/>
      </c>
      <c r="M5955" s="12" t="str">
        <f t="shared" si="280"/>
        <v/>
      </c>
      <c r="N5955" s="9" t="str">
        <f t="shared" si="281"/>
        <v/>
      </c>
    </row>
    <row r="5956" spans="1:14" x14ac:dyDescent="0.25">
      <c r="A5956" s="7">
        <v>43941</v>
      </c>
      <c r="B5956" s="8">
        <v>14.7</v>
      </c>
      <c r="C5956" s="8">
        <v>4.9000000000000004</v>
      </c>
      <c r="D5956" s="16"/>
      <c r="E5956" s="10"/>
      <c r="F5956" s="9"/>
      <c r="G5956" s="9"/>
      <c r="H5956" s="19">
        <f>IFERROR(AVERAGE(Tabelle1[[#This Row],[Höchst
Temperatur
Tag]],Tabelle1[[#This Row],[Tiefst
Temperatur
Nacht]]),"")</f>
        <v>9.8000000000000007</v>
      </c>
      <c r="I5956" s="9">
        <f>IF(Tabelle1[[#This Row],[Niederschlag]]="Regen",1,0)</f>
        <v>0</v>
      </c>
      <c r="J5956" s="9">
        <f>IF(Tabelle1[[#This Row],[Niederschlag]]="Schnee",1,0)</f>
        <v>0</v>
      </c>
      <c r="K5956" s="9">
        <f>IF(Tabelle1[[#This Row],[Niederschlag]]="Hagel",1,0)</f>
        <v>0</v>
      </c>
      <c r="L5956" s="12" t="str">
        <f t="shared" si="279"/>
        <v/>
      </c>
      <c r="M5956" s="12" t="str">
        <f t="shared" si="280"/>
        <v/>
      </c>
      <c r="N5956" s="9" t="str">
        <f t="shared" si="281"/>
        <v/>
      </c>
    </row>
    <row r="5957" spans="1:14" x14ac:dyDescent="0.25">
      <c r="A5957" s="7">
        <v>43942</v>
      </c>
      <c r="B5957" s="8">
        <v>16.3</v>
      </c>
      <c r="C5957" s="8">
        <v>5.5</v>
      </c>
      <c r="D5957" s="16"/>
      <c r="E5957" s="10"/>
      <c r="F5957" s="9"/>
      <c r="G5957" s="9"/>
      <c r="H5957" s="19">
        <f>IFERROR(AVERAGE(Tabelle1[[#This Row],[Höchst
Temperatur
Tag]],Tabelle1[[#This Row],[Tiefst
Temperatur
Nacht]]),"")</f>
        <v>10.9</v>
      </c>
      <c r="I5957" s="9">
        <f>IF(Tabelle1[[#This Row],[Niederschlag]]="Regen",1,0)</f>
        <v>0</v>
      </c>
      <c r="J5957" s="9">
        <f>IF(Tabelle1[[#This Row],[Niederschlag]]="Schnee",1,0)</f>
        <v>0</v>
      </c>
      <c r="K5957" s="9">
        <f>IF(Tabelle1[[#This Row],[Niederschlag]]="Hagel",1,0)</f>
        <v>0</v>
      </c>
      <c r="L5957" s="12" t="str">
        <f t="shared" si="279"/>
        <v/>
      </c>
      <c r="M5957" s="12" t="str">
        <f t="shared" si="280"/>
        <v/>
      </c>
      <c r="N5957" s="9" t="str">
        <f t="shared" si="281"/>
        <v/>
      </c>
    </row>
    <row r="5958" spans="1:14" x14ac:dyDescent="0.25">
      <c r="A5958" s="7">
        <v>43943</v>
      </c>
      <c r="B5958" s="8">
        <v>17.600000000000001</v>
      </c>
      <c r="C5958" s="8">
        <v>6.7</v>
      </c>
      <c r="D5958" s="16"/>
      <c r="E5958" s="10"/>
      <c r="F5958" s="9"/>
      <c r="G5958" s="9"/>
      <c r="H5958" s="19">
        <f>IFERROR(AVERAGE(Tabelle1[[#This Row],[Höchst
Temperatur
Tag]],Tabelle1[[#This Row],[Tiefst
Temperatur
Nacht]]),"")</f>
        <v>12.15</v>
      </c>
      <c r="I5958" s="9">
        <f>IF(Tabelle1[[#This Row],[Niederschlag]]="Regen",1,0)</f>
        <v>0</v>
      </c>
      <c r="J5958" s="9">
        <f>IF(Tabelle1[[#This Row],[Niederschlag]]="Schnee",1,0)</f>
        <v>0</v>
      </c>
      <c r="K5958" s="9">
        <f>IF(Tabelle1[[#This Row],[Niederschlag]]="Hagel",1,0)</f>
        <v>0</v>
      </c>
      <c r="L5958" s="12" t="str">
        <f t="shared" si="279"/>
        <v/>
      </c>
      <c r="M5958" s="12" t="str">
        <f t="shared" si="280"/>
        <v/>
      </c>
      <c r="N5958" s="9" t="str">
        <f t="shared" si="281"/>
        <v/>
      </c>
    </row>
    <row r="5959" spans="1:14" x14ac:dyDescent="0.25">
      <c r="A5959" s="7">
        <v>43944</v>
      </c>
      <c r="B5959" s="8">
        <v>18.3</v>
      </c>
      <c r="C5959" s="8">
        <v>7</v>
      </c>
      <c r="D5959" s="16"/>
      <c r="E5959" s="10"/>
      <c r="F5959" s="9"/>
      <c r="G5959" s="9"/>
      <c r="H5959" s="19">
        <f>IFERROR(AVERAGE(Tabelle1[[#This Row],[Höchst
Temperatur
Tag]],Tabelle1[[#This Row],[Tiefst
Temperatur
Nacht]]),"")</f>
        <v>12.65</v>
      </c>
      <c r="I5959" s="9">
        <f>IF(Tabelle1[[#This Row],[Niederschlag]]="Regen",1,0)</f>
        <v>0</v>
      </c>
      <c r="J5959" s="9">
        <f>IF(Tabelle1[[#This Row],[Niederschlag]]="Schnee",1,0)</f>
        <v>0</v>
      </c>
      <c r="K5959" s="9">
        <f>IF(Tabelle1[[#This Row],[Niederschlag]]="Hagel",1,0)</f>
        <v>0</v>
      </c>
      <c r="L5959" s="12" t="str">
        <f t="shared" si="279"/>
        <v/>
      </c>
      <c r="M5959" s="12" t="str">
        <f t="shared" si="280"/>
        <v/>
      </c>
      <c r="N5959" s="9" t="str">
        <f t="shared" si="281"/>
        <v/>
      </c>
    </row>
    <row r="5960" spans="1:14" x14ac:dyDescent="0.25">
      <c r="A5960" s="7">
        <v>43945</v>
      </c>
      <c r="B5960" s="8">
        <v>20.2</v>
      </c>
      <c r="C5960" s="8">
        <v>4.5</v>
      </c>
      <c r="D5960" s="16"/>
      <c r="E5960" s="10"/>
      <c r="F5960" s="9"/>
      <c r="G5960" s="9"/>
      <c r="H5960" s="19">
        <f>IFERROR(AVERAGE(Tabelle1[[#This Row],[Höchst
Temperatur
Tag]],Tabelle1[[#This Row],[Tiefst
Temperatur
Nacht]]),"")</f>
        <v>12.35</v>
      </c>
      <c r="I5960" s="9">
        <f>IF(Tabelle1[[#This Row],[Niederschlag]]="Regen",1,0)</f>
        <v>0</v>
      </c>
      <c r="J5960" s="9">
        <f>IF(Tabelle1[[#This Row],[Niederschlag]]="Schnee",1,0)</f>
        <v>0</v>
      </c>
      <c r="K5960" s="9">
        <f>IF(Tabelle1[[#This Row],[Niederschlag]]="Hagel",1,0)</f>
        <v>0</v>
      </c>
      <c r="L5960" s="12" t="str">
        <f t="shared" si="279"/>
        <v/>
      </c>
      <c r="M5960" s="12" t="str">
        <f t="shared" si="280"/>
        <v/>
      </c>
      <c r="N5960" s="9" t="str">
        <f t="shared" si="281"/>
        <v/>
      </c>
    </row>
    <row r="5961" spans="1:14" x14ac:dyDescent="0.25">
      <c r="A5961" s="7">
        <v>43946</v>
      </c>
      <c r="B5961" s="8">
        <v>13.2</v>
      </c>
      <c r="C5961" s="8">
        <v>3.9</v>
      </c>
      <c r="D5961" s="16"/>
      <c r="E5961" s="10"/>
      <c r="F5961" s="9"/>
      <c r="G5961" s="9"/>
      <c r="H5961" s="19">
        <f>IFERROR(AVERAGE(Tabelle1[[#This Row],[Höchst
Temperatur
Tag]],Tabelle1[[#This Row],[Tiefst
Temperatur
Nacht]]),"")</f>
        <v>8.5499999999999989</v>
      </c>
      <c r="I5961" s="9">
        <f>IF(Tabelle1[[#This Row],[Niederschlag]]="Regen",1,0)</f>
        <v>0</v>
      </c>
      <c r="J5961" s="9">
        <f>IF(Tabelle1[[#This Row],[Niederschlag]]="Schnee",1,0)</f>
        <v>0</v>
      </c>
      <c r="K5961" s="9">
        <f>IF(Tabelle1[[#This Row],[Niederschlag]]="Hagel",1,0)</f>
        <v>0</v>
      </c>
      <c r="L5961" s="12" t="str">
        <f t="shared" si="279"/>
        <v/>
      </c>
      <c r="M5961" s="12" t="str">
        <f t="shared" si="280"/>
        <v/>
      </c>
      <c r="N5961" s="9" t="str">
        <f t="shared" si="281"/>
        <v/>
      </c>
    </row>
    <row r="5962" spans="1:14" x14ac:dyDescent="0.25">
      <c r="A5962" s="7">
        <v>43947</v>
      </c>
      <c r="B5962" s="8">
        <v>16.899999999999999</v>
      </c>
      <c r="C5962" s="8">
        <v>4.5999999999999996</v>
      </c>
      <c r="D5962" s="16"/>
      <c r="E5962" s="10"/>
      <c r="F5962" s="9"/>
      <c r="G5962" s="9"/>
      <c r="H5962" s="19">
        <f>IFERROR(AVERAGE(Tabelle1[[#This Row],[Höchst
Temperatur
Tag]],Tabelle1[[#This Row],[Tiefst
Temperatur
Nacht]]),"")</f>
        <v>10.75</v>
      </c>
      <c r="I5962" s="9">
        <f>IF(Tabelle1[[#This Row],[Niederschlag]]="Regen",1,0)</f>
        <v>0</v>
      </c>
      <c r="J5962" s="9">
        <f>IF(Tabelle1[[#This Row],[Niederschlag]]="Schnee",1,0)</f>
        <v>0</v>
      </c>
      <c r="K5962" s="9">
        <f>IF(Tabelle1[[#This Row],[Niederschlag]]="Hagel",1,0)</f>
        <v>0</v>
      </c>
      <c r="L5962" s="12" t="str">
        <f t="shared" si="279"/>
        <v/>
      </c>
      <c r="M5962" s="12" t="str">
        <f t="shared" si="280"/>
        <v/>
      </c>
      <c r="N5962" s="9" t="str">
        <f t="shared" si="281"/>
        <v/>
      </c>
    </row>
    <row r="5963" spans="1:14" x14ac:dyDescent="0.25">
      <c r="A5963" s="7">
        <v>43948</v>
      </c>
      <c r="B5963" s="8">
        <v>20.5</v>
      </c>
      <c r="C5963" s="8">
        <v>6.7</v>
      </c>
      <c r="D5963" s="16"/>
      <c r="E5963" s="10"/>
      <c r="F5963" s="9"/>
      <c r="G5963" s="9"/>
      <c r="H5963" s="19">
        <f>IFERROR(AVERAGE(Tabelle1[[#This Row],[Höchst
Temperatur
Tag]],Tabelle1[[#This Row],[Tiefst
Temperatur
Nacht]]),"")</f>
        <v>13.6</v>
      </c>
      <c r="I5963" s="9">
        <f>IF(Tabelle1[[#This Row],[Niederschlag]]="Regen",1,0)</f>
        <v>0</v>
      </c>
      <c r="J5963" s="9">
        <f>IF(Tabelle1[[#This Row],[Niederschlag]]="Schnee",1,0)</f>
        <v>0</v>
      </c>
      <c r="K5963" s="9">
        <f>IF(Tabelle1[[#This Row],[Niederschlag]]="Hagel",1,0)</f>
        <v>0</v>
      </c>
      <c r="L5963" s="12" t="str">
        <f t="shared" si="279"/>
        <v/>
      </c>
      <c r="M5963" s="12" t="str">
        <f t="shared" si="280"/>
        <v/>
      </c>
      <c r="N5963" s="9" t="str">
        <f t="shared" si="281"/>
        <v/>
      </c>
    </row>
    <row r="5964" spans="1:14" x14ac:dyDescent="0.25">
      <c r="A5964" s="7">
        <v>43949</v>
      </c>
      <c r="B5964" s="8">
        <v>15.7</v>
      </c>
      <c r="C5964" s="8">
        <v>8.3000000000000007</v>
      </c>
      <c r="D5964" s="16" t="s">
        <v>1</v>
      </c>
      <c r="E5964" s="10"/>
      <c r="F5964" s="9"/>
      <c r="G5964" s="9"/>
      <c r="H5964" s="19">
        <f>IFERROR(AVERAGE(Tabelle1[[#This Row],[Höchst
Temperatur
Tag]],Tabelle1[[#This Row],[Tiefst
Temperatur
Nacht]]),"")</f>
        <v>12</v>
      </c>
      <c r="I5964" s="9">
        <f>IF(Tabelle1[[#This Row],[Niederschlag]]="Regen",1,0)</f>
        <v>1</v>
      </c>
      <c r="J5964" s="9">
        <f>IF(Tabelle1[[#This Row],[Niederschlag]]="Schnee",1,0)</f>
        <v>0</v>
      </c>
      <c r="K5964" s="9">
        <f>IF(Tabelle1[[#This Row],[Niederschlag]]="Hagel",1,0)</f>
        <v>0</v>
      </c>
      <c r="L5964" s="12" t="str">
        <f t="shared" si="279"/>
        <v/>
      </c>
      <c r="M5964" s="12" t="str">
        <f t="shared" si="280"/>
        <v/>
      </c>
      <c r="N5964" s="9" t="str">
        <f t="shared" si="281"/>
        <v/>
      </c>
    </row>
    <row r="5965" spans="1:14" x14ac:dyDescent="0.25">
      <c r="A5965" s="7">
        <v>43950</v>
      </c>
      <c r="B5965" s="8">
        <v>16</v>
      </c>
      <c r="C5965" s="8">
        <v>8.1999999999999993</v>
      </c>
      <c r="D5965" s="16"/>
      <c r="E5965" s="10"/>
      <c r="F5965" s="9"/>
      <c r="G5965" s="9"/>
      <c r="H5965" s="19">
        <f>IFERROR(AVERAGE(Tabelle1[[#This Row],[Höchst
Temperatur
Tag]],Tabelle1[[#This Row],[Tiefst
Temperatur
Nacht]]),"")</f>
        <v>12.1</v>
      </c>
      <c r="I5965" s="9">
        <f>IF(Tabelle1[[#This Row],[Niederschlag]]="Regen",1,0)</f>
        <v>0</v>
      </c>
      <c r="J5965" s="9">
        <f>IF(Tabelle1[[#This Row],[Niederschlag]]="Schnee",1,0)</f>
        <v>0</v>
      </c>
      <c r="K5965" s="9">
        <f>IF(Tabelle1[[#This Row],[Niederschlag]]="Hagel",1,0)</f>
        <v>0</v>
      </c>
      <c r="L5965" s="12" t="str">
        <f t="shared" si="279"/>
        <v/>
      </c>
      <c r="M5965" s="12" t="str">
        <f t="shared" si="280"/>
        <v/>
      </c>
      <c r="N5965" s="9" t="str">
        <f t="shared" si="281"/>
        <v/>
      </c>
    </row>
    <row r="5966" spans="1:14" x14ac:dyDescent="0.25">
      <c r="A5966" s="7">
        <v>43951</v>
      </c>
      <c r="B5966" s="8">
        <v>15.3</v>
      </c>
      <c r="C5966" s="8">
        <v>4.4000000000000004</v>
      </c>
      <c r="D5966" s="16" t="s">
        <v>1</v>
      </c>
      <c r="E5966" s="10"/>
      <c r="F5966" s="9"/>
      <c r="G5966" s="9"/>
      <c r="H5966" s="19">
        <f>IFERROR(AVERAGE(Tabelle1[[#This Row],[Höchst
Temperatur
Tag]],Tabelle1[[#This Row],[Tiefst
Temperatur
Nacht]]),"")</f>
        <v>9.8500000000000014</v>
      </c>
      <c r="I5966" s="9">
        <f>IF(Tabelle1[[#This Row],[Niederschlag]]="Regen",1,0)</f>
        <v>1</v>
      </c>
      <c r="J5966" s="9">
        <f>IF(Tabelle1[[#This Row],[Niederschlag]]="Schnee",1,0)</f>
        <v>0</v>
      </c>
      <c r="K5966" s="9">
        <f>IF(Tabelle1[[#This Row],[Niederschlag]]="Hagel",1,0)</f>
        <v>0</v>
      </c>
      <c r="L5966" s="12" t="str">
        <f t="shared" si="279"/>
        <v/>
      </c>
      <c r="M5966" s="12" t="str">
        <f t="shared" si="280"/>
        <v/>
      </c>
      <c r="N5966" s="9" t="str">
        <f t="shared" si="281"/>
        <v/>
      </c>
    </row>
    <row r="5967" spans="1:14" x14ac:dyDescent="0.25">
      <c r="A5967" s="7">
        <v>43952</v>
      </c>
      <c r="B5967" s="8">
        <v>12.9</v>
      </c>
      <c r="C5967" s="8">
        <v>4.4000000000000004</v>
      </c>
      <c r="D5967" s="16" t="s">
        <v>9</v>
      </c>
      <c r="E5967" s="10"/>
      <c r="F5967" s="9" t="s">
        <v>6</v>
      </c>
      <c r="G5967" s="9"/>
      <c r="H5967" s="19">
        <f>IFERROR(AVERAGE(Tabelle1[[#This Row],[Höchst
Temperatur
Tag]],Tabelle1[[#This Row],[Tiefst
Temperatur
Nacht]]),"")</f>
        <v>8.65</v>
      </c>
      <c r="I5967" s="9">
        <f>IF(Tabelle1[[#This Row],[Niederschlag]]="Regen",1,0)</f>
        <v>0</v>
      </c>
      <c r="J5967" s="9">
        <f>IF(Tabelle1[[#This Row],[Niederschlag]]="Schnee",1,0)</f>
        <v>0</v>
      </c>
      <c r="K5967" s="9">
        <f>IF(Tabelle1[[#This Row],[Niederschlag]]="Hagel",1,0)</f>
        <v>1</v>
      </c>
      <c r="L5967" s="12" t="str">
        <f t="shared" si="279"/>
        <v/>
      </c>
      <c r="M5967" s="12" t="str">
        <f t="shared" si="280"/>
        <v/>
      </c>
      <c r="N5967" s="9" t="str">
        <f t="shared" si="281"/>
        <v/>
      </c>
    </row>
    <row r="5968" spans="1:14" x14ac:dyDescent="0.25">
      <c r="A5968" s="7">
        <v>43953</v>
      </c>
      <c r="B5968" s="8">
        <v>11.8</v>
      </c>
      <c r="C5968" s="8">
        <v>2.5</v>
      </c>
      <c r="D5968" s="16" t="s">
        <v>1</v>
      </c>
      <c r="E5968" s="10"/>
      <c r="F5968" s="9"/>
      <c r="G5968" s="9"/>
      <c r="H5968" s="19">
        <f>IFERROR(AVERAGE(Tabelle1[[#This Row],[Höchst
Temperatur
Tag]],Tabelle1[[#This Row],[Tiefst
Temperatur
Nacht]]),"")</f>
        <v>7.15</v>
      </c>
      <c r="I5968" s="9">
        <f>IF(Tabelle1[[#This Row],[Niederschlag]]="Regen",1,0)</f>
        <v>1</v>
      </c>
      <c r="J5968" s="9">
        <f>IF(Tabelle1[[#This Row],[Niederschlag]]="Schnee",1,0)</f>
        <v>0</v>
      </c>
      <c r="K5968" s="9">
        <f>IF(Tabelle1[[#This Row],[Niederschlag]]="Hagel",1,0)</f>
        <v>0</v>
      </c>
      <c r="L5968" s="12" t="str">
        <f t="shared" si="279"/>
        <v/>
      </c>
      <c r="M5968" s="12" t="str">
        <f t="shared" si="280"/>
        <v/>
      </c>
      <c r="N5968" s="9" t="str">
        <f t="shared" si="281"/>
        <v/>
      </c>
    </row>
    <row r="5969" spans="1:14" x14ac:dyDescent="0.25">
      <c r="A5969" s="7">
        <v>43954</v>
      </c>
      <c r="B5969" s="8">
        <v>16.2</v>
      </c>
      <c r="C5969" s="8">
        <v>3.9</v>
      </c>
      <c r="D5969" s="16"/>
      <c r="E5969" s="10"/>
      <c r="F5969" s="9"/>
      <c r="G5969" s="9" t="s">
        <v>26</v>
      </c>
      <c r="H5969" s="19">
        <f>IFERROR(AVERAGE(Tabelle1[[#This Row],[Höchst
Temperatur
Tag]],Tabelle1[[#This Row],[Tiefst
Temperatur
Nacht]]),"")</f>
        <v>10.049999999999999</v>
      </c>
      <c r="I5969" s="9">
        <f>IF(Tabelle1[[#This Row],[Niederschlag]]="Regen",1,0)</f>
        <v>0</v>
      </c>
      <c r="J5969" s="9">
        <f>IF(Tabelle1[[#This Row],[Niederschlag]]="Schnee",1,0)</f>
        <v>0</v>
      </c>
      <c r="K5969" s="9">
        <f>IF(Tabelle1[[#This Row],[Niederschlag]]="Hagel",1,0)</f>
        <v>0</v>
      </c>
      <c r="L5969" s="12" t="str">
        <f t="shared" si="279"/>
        <v/>
      </c>
      <c r="M5969" s="12" t="str">
        <f t="shared" si="280"/>
        <v/>
      </c>
      <c r="N5969" s="9" t="str">
        <f t="shared" si="281"/>
        <v/>
      </c>
    </row>
    <row r="5970" spans="1:14" x14ac:dyDescent="0.25">
      <c r="A5970" s="7">
        <v>43955</v>
      </c>
      <c r="B5970" s="8">
        <v>13.8</v>
      </c>
      <c r="C5970" s="8">
        <v>4.3</v>
      </c>
      <c r="D5970" s="16" t="s">
        <v>1</v>
      </c>
      <c r="E5970" s="10"/>
      <c r="F5970" s="9"/>
      <c r="G5970" s="9"/>
      <c r="H5970" s="19">
        <f>IFERROR(AVERAGE(Tabelle1[[#This Row],[Höchst
Temperatur
Tag]],Tabelle1[[#This Row],[Tiefst
Temperatur
Nacht]]),"")</f>
        <v>9.0500000000000007</v>
      </c>
      <c r="I5970" s="9">
        <f>IF(Tabelle1[[#This Row],[Niederschlag]]="Regen",1,0)</f>
        <v>1</v>
      </c>
      <c r="J5970" s="9">
        <f>IF(Tabelle1[[#This Row],[Niederschlag]]="Schnee",1,0)</f>
        <v>0</v>
      </c>
      <c r="K5970" s="9">
        <f>IF(Tabelle1[[#This Row],[Niederschlag]]="Hagel",1,0)</f>
        <v>0</v>
      </c>
      <c r="L5970" s="12" t="str">
        <f t="shared" si="279"/>
        <v/>
      </c>
      <c r="M5970" s="12" t="str">
        <f t="shared" si="280"/>
        <v/>
      </c>
      <c r="N5970" s="9" t="str">
        <f t="shared" si="281"/>
        <v/>
      </c>
    </row>
    <row r="5971" spans="1:14" x14ac:dyDescent="0.25">
      <c r="A5971" s="7">
        <v>43956</v>
      </c>
      <c r="B5971" s="8">
        <v>12.8</v>
      </c>
      <c r="C5971" s="8">
        <v>2.9</v>
      </c>
      <c r="D5971" s="16"/>
      <c r="E5971" s="10"/>
      <c r="F5971" s="9"/>
      <c r="G5971" s="9"/>
      <c r="H5971" s="19">
        <f>IFERROR(AVERAGE(Tabelle1[[#This Row],[Höchst
Temperatur
Tag]],Tabelle1[[#This Row],[Tiefst
Temperatur
Nacht]]),"")</f>
        <v>7.8500000000000005</v>
      </c>
      <c r="I5971" s="9">
        <f>IF(Tabelle1[[#This Row],[Niederschlag]]="Regen",1,0)</f>
        <v>0</v>
      </c>
      <c r="J5971" s="9">
        <f>IF(Tabelle1[[#This Row],[Niederschlag]]="Schnee",1,0)</f>
        <v>0</v>
      </c>
      <c r="K5971" s="9">
        <f>IF(Tabelle1[[#This Row],[Niederschlag]]="Hagel",1,0)</f>
        <v>0</v>
      </c>
      <c r="L5971" s="12" t="str">
        <f t="shared" si="279"/>
        <v/>
      </c>
      <c r="M5971" s="12" t="str">
        <f t="shared" si="280"/>
        <v/>
      </c>
      <c r="N5971" s="9" t="str">
        <f t="shared" si="281"/>
        <v/>
      </c>
    </row>
    <row r="5972" spans="1:14" x14ac:dyDescent="0.25">
      <c r="A5972" s="7">
        <v>43957</v>
      </c>
      <c r="B5972" s="8">
        <v>13.8</v>
      </c>
      <c r="C5972" s="8">
        <v>2.8</v>
      </c>
      <c r="D5972" s="16"/>
      <c r="E5972" s="10"/>
      <c r="F5972" s="9"/>
      <c r="G5972" s="9"/>
      <c r="H5972" s="19">
        <f>IFERROR(AVERAGE(Tabelle1[[#This Row],[Höchst
Temperatur
Tag]],Tabelle1[[#This Row],[Tiefst
Temperatur
Nacht]]),"")</f>
        <v>8.3000000000000007</v>
      </c>
      <c r="I5972" s="9">
        <f>IF(Tabelle1[[#This Row],[Niederschlag]]="Regen",1,0)</f>
        <v>0</v>
      </c>
      <c r="J5972" s="9">
        <f>IF(Tabelle1[[#This Row],[Niederschlag]]="Schnee",1,0)</f>
        <v>0</v>
      </c>
      <c r="K5972" s="9">
        <f>IF(Tabelle1[[#This Row],[Niederschlag]]="Hagel",1,0)</f>
        <v>0</v>
      </c>
      <c r="L5972" s="12" t="str">
        <f t="shared" si="279"/>
        <v/>
      </c>
      <c r="M5972" s="12" t="str">
        <f t="shared" si="280"/>
        <v/>
      </c>
      <c r="N5972" s="9" t="str">
        <f t="shared" si="281"/>
        <v/>
      </c>
    </row>
    <row r="5973" spans="1:14" x14ac:dyDescent="0.25">
      <c r="A5973" s="7">
        <v>43958</v>
      </c>
      <c r="B5973" s="8">
        <v>18.7</v>
      </c>
      <c r="C5973" s="8">
        <v>5</v>
      </c>
      <c r="D5973" s="16"/>
      <c r="E5973" s="10"/>
      <c r="F5973" s="9"/>
      <c r="G5973" s="9"/>
      <c r="H5973" s="19">
        <f>IFERROR(AVERAGE(Tabelle1[[#This Row],[Höchst
Temperatur
Tag]],Tabelle1[[#This Row],[Tiefst
Temperatur
Nacht]]),"")</f>
        <v>11.85</v>
      </c>
      <c r="I5973" s="9">
        <f>IF(Tabelle1[[#This Row],[Niederschlag]]="Regen",1,0)</f>
        <v>0</v>
      </c>
      <c r="J5973" s="9">
        <f>IF(Tabelle1[[#This Row],[Niederschlag]]="Schnee",1,0)</f>
        <v>0</v>
      </c>
      <c r="K5973" s="9">
        <f>IF(Tabelle1[[#This Row],[Niederschlag]]="Hagel",1,0)</f>
        <v>0</v>
      </c>
      <c r="L5973" s="12" t="str">
        <f t="shared" si="279"/>
        <v/>
      </c>
      <c r="M5973" s="12" t="str">
        <f t="shared" si="280"/>
        <v/>
      </c>
      <c r="N5973" s="9" t="str">
        <f t="shared" si="281"/>
        <v/>
      </c>
    </row>
    <row r="5974" spans="1:14" x14ac:dyDescent="0.25">
      <c r="A5974" s="7">
        <v>43959</v>
      </c>
      <c r="B5974" s="8">
        <v>21.7</v>
      </c>
      <c r="C5974" s="8">
        <v>10.6</v>
      </c>
      <c r="D5974" s="16"/>
      <c r="E5974" s="10"/>
      <c r="F5974" s="9"/>
      <c r="G5974" s="9"/>
      <c r="H5974" s="19">
        <f>IFERROR(AVERAGE(Tabelle1[[#This Row],[Höchst
Temperatur
Tag]],Tabelle1[[#This Row],[Tiefst
Temperatur
Nacht]]),"")</f>
        <v>16.149999999999999</v>
      </c>
      <c r="I5974" s="9">
        <f>IF(Tabelle1[[#This Row],[Niederschlag]]="Regen",1,0)</f>
        <v>0</v>
      </c>
      <c r="J5974" s="9">
        <f>IF(Tabelle1[[#This Row],[Niederschlag]]="Schnee",1,0)</f>
        <v>0</v>
      </c>
      <c r="K5974" s="9">
        <f>IF(Tabelle1[[#This Row],[Niederschlag]]="Hagel",1,0)</f>
        <v>0</v>
      </c>
      <c r="L5974" s="12" t="str">
        <f t="shared" si="279"/>
        <v/>
      </c>
      <c r="M5974" s="12" t="str">
        <f t="shared" si="280"/>
        <v/>
      </c>
      <c r="N5974" s="9" t="str">
        <f t="shared" si="281"/>
        <v/>
      </c>
    </row>
    <row r="5975" spans="1:14" x14ac:dyDescent="0.25">
      <c r="A5975" s="7">
        <v>43960</v>
      </c>
      <c r="B5975" s="8">
        <v>21.2</v>
      </c>
      <c r="C5975" s="8">
        <v>11.1</v>
      </c>
      <c r="D5975" s="16"/>
      <c r="E5975" s="10"/>
      <c r="F5975" s="9"/>
      <c r="G5975" s="9"/>
      <c r="H5975" s="19">
        <f>IFERROR(AVERAGE(Tabelle1[[#This Row],[Höchst
Temperatur
Tag]],Tabelle1[[#This Row],[Tiefst
Temperatur
Nacht]]),"")</f>
        <v>16.149999999999999</v>
      </c>
      <c r="I5975" s="9">
        <f>IF(Tabelle1[[#This Row],[Niederschlag]]="Regen",1,0)</f>
        <v>0</v>
      </c>
      <c r="J5975" s="9">
        <f>IF(Tabelle1[[#This Row],[Niederschlag]]="Schnee",1,0)</f>
        <v>0</v>
      </c>
      <c r="K5975" s="9">
        <f>IF(Tabelle1[[#This Row],[Niederschlag]]="Hagel",1,0)</f>
        <v>0</v>
      </c>
      <c r="L5975" s="12" t="str">
        <f t="shared" si="279"/>
        <v/>
      </c>
      <c r="M5975" s="12" t="str">
        <f t="shared" si="280"/>
        <v/>
      </c>
      <c r="N5975" s="9" t="str">
        <f t="shared" si="281"/>
        <v/>
      </c>
    </row>
    <row r="5976" spans="1:14" x14ac:dyDescent="0.25">
      <c r="A5976" s="7">
        <v>43961</v>
      </c>
      <c r="B5976" s="8">
        <v>19.899999999999999</v>
      </c>
      <c r="C5976" s="8">
        <v>3.8</v>
      </c>
      <c r="D5976" s="16" t="s">
        <v>24</v>
      </c>
      <c r="E5976" s="10"/>
      <c r="F5976" s="9" t="s">
        <v>6</v>
      </c>
      <c r="G5976" s="9"/>
      <c r="H5976" s="19">
        <f>IFERROR(AVERAGE(Tabelle1[[#This Row],[Höchst
Temperatur
Tag]],Tabelle1[[#This Row],[Tiefst
Temperatur
Nacht]]),"")</f>
        <v>11.85</v>
      </c>
      <c r="I5976" s="9">
        <f>IF(Tabelle1[[#This Row],[Niederschlag]]="Regen",1,0)</f>
        <v>0</v>
      </c>
      <c r="J5976" s="9">
        <f>IF(Tabelle1[[#This Row],[Niederschlag]]="Schnee",1,0)</f>
        <v>0</v>
      </c>
      <c r="K5976" s="9">
        <f>IF(Tabelle1[[#This Row],[Niederschlag]]="Hagel",1,0)</f>
        <v>0</v>
      </c>
      <c r="L5976" s="12" t="str">
        <f t="shared" si="279"/>
        <v/>
      </c>
      <c r="M5976" s="12" t="str">
        <f t="shared" si="280"/>
        <v/>
      </c>
      <c r="N5976" s="9" t="str">
        <f t="shared" si="281"/>
        <v/>
      </c>
    </row>
    <row r="5977" spans="1:14" x14ac:dyDescent="0.25">
      <c r="A5977" s="7">
        <v>43962</v>
      </c>
      <c r="B5977" s="8">
        <v>10</v>
      </c>
      <c r="C5977" s="8">
        <v>0.3</v>
      </c>
      <c r="D5977" s="16" t="s">
        <v>1</v>
      </c>
      <c r="E5977" s="10"/>
      <c r="F5977" s="9"/>
      <c r="G5977" s="9"/>
      <c r="H5977" s="19">
        <f>IFERROR(AVERAGE(Tabelle1[[#This Row],[Höchst
Temperatur
Tag]],Tabelle1[[#This Row],[Tiefst
Temperatur
Nacht]]),"")</f>
        <v>5.15</v>
      </c>
      <c r="I5977" s="9">
        <f>IF(Tabelle1[[#This Row],[Niederschlag]]="Regen",1,0)</f>
        <v>1</v>
      </c>
      <c r="J5977" s="9">
        <f>IF(Tabelle1[[#This Row],[Niederschlag]]="Schnee",1,0)</f>
        <v>0</v>
      </c>
      <c r="K5977" s="9">
        <f>IF(Tabelle1[[#This Row],[Niederschlag]]="Hagel",1,0)</f>
        <v>0</v>
      </c>
      <c r="L5977" s="12" t="str">
        <f t="shared" si="279"/>
        <v/>
      </c>
      <c r="M5977" s="12" t="str">
        <f t="shared" si="280"/>
        <v/>
      </c>
      <c r="N5977" s="9" t="str">
        <f t="shared" si="281"/>
        <v/>
      </c>
    </row>
    <row r="5978" spans="1:14" x14ac:dyDescent="0.25">
      <c r="A5978" s="7">
        <v>43963</v>
      </c>
      <c r="B5978" s="8">
        <v>11.9</v>
      </c>
      <c r="C5978" s="8">
        <v>0</v>
      </c>
      <c r="D5978" s="16"/>
      <c r="E5978" s="10"/>
      <c r="F5978" s="9"/>
      <c r="G5978" s="9"/>
      <c r="H5978" s="19">
        <f>IFERROR(AVERAGE(Tabelle1[[#This Row],[Höchst
Temperatur
Tag]],Tabelle1[[#This Row],[Tiefst
Temperatur
Nacht]]),"")</f>
        <v>5.95</v>
      </c>
      <c r="I5978" s="9">
        <f>IF(Tabelle1[[#This Row],[Niederschlag]]="Regen",1,0)</f>
        <v>0</v>
      </c>
      <c r="J5978" s="9">
        <f>IF(Tabelle1[[#This Row],[Niederschlag]]="Schnee",1,0)</f>
        <v>0</v>
      </c>
      <c r="K5978" s="9">
        <f>IF(Tabelle1[[#This Row],[Niederschlag]]="Hagel",1,0)</f>
        <v>0</v>
      </c>
      <c r="L5978" s="12" t="str">
        <f t="shared" si="279"/>
        <v/>
      </c>
      <c r="M5978" s="12" t="str">
        <f t="shared" si="280"/>
        <v/>
      </c>
      <c r="N5978" s="9" t="str">
        <f t="shared" si="281"/>
        <v/>
      </c>
    </row>
    <row r="5979" spans="1:14" x14ac:dyDescent="0.25">
      <c r="A5979" s="7">
        <v>43964</v>
      </c>
      <c r="B5979" s="8">
        <v>13.2</v>
      </c>
      <c r="C5979" s="8">
        <v>2.2999999999999998</v>
      </c>
      <c r="D5979" s="16"/>
      <c r="E5979" s="10"/>
      <c r="F5979" s="9"/>
      <c r="G5979" s="9"/>
      <c r="H5979" s="19">
        <f>IFERROR(AVERAGE(Tabelle1[[#This Row],[Höchst
Temperatur
Tag]],Tabelle1[[#This Row],[Tiefst
Temperatur
Nacht]]),"")</f>
        <v>7.75</v>
      </c>
      <c r="I5979" s="9">
        <f>IF(Tabelle1[[#This Row],[Niederschlag]]="Regen",1,0)</f>
        <v>0</v>
      </c>
      <c r="J5979" s="9">
        <f>IF(Tabelle1[[#This Row],[Niederschlag]]="Schnee",1,0)</f>
        <v>0</v>
      </c>
      <c r="K5979" s="9">
        <f>IF(Tabelle1[[#This Row],[Niederschlag]]="Hagel",1,0)</f>
        <v>0</v>
      </c>
      <c r="L5979" s="12" t="str">
        <f t="shared" si="279"/>
        <v/>
      </c>
      <c r="M5979" s="12" t="str">
        <f t="shared" si="280"/>
        <v/>
      </c>
      <c r="N5979" s="9" t="str">
        <f t="shared" si="281"/>
        <v/>
      </c>
    </row>
    <row r="5980" spans="1:14" x14ac:dyDescent="0.25">
      <c r="A5980" s="7">
        <v>43965</v>
      </c>
      <c r="B5980" s="8">
        <v>13.3</v>
      </c>
      <c r="C5980" s="8">
        <v>1.7</v>
      </c>
      <c r="D5980" s="16"/>
      <c r="E5980" s="10"/>
      <c r="F5980" s="9"/>
      <c r="G5980" s="9"/>
      <c r="H5980" s="19">
        <f>IFERROR(AVERAGE(Tabelle1[[#This Row],[Höchst
Temperatur
Tag]],Tabelle1[[#This Row],[Tiefst
Temperatur
Nacht]]),"")</f>
        <v>7.5</v>
      </c>
      <c r="I5980" s="9">
        <f>IF(Tabelle1[[#This Row],[Niederschlag]]="Regen",1,0)</f>
        <v>0</v>
      </c>
      <c r="J5980" s="9">
        <f>IF(Tabelle1[[#This Row],[Niederschlag]]="Schnee",1,0)</f>
        <v>0</v>
      </c>
      <c r="K5980" s="9">
        <f>IF(Tabelle1[[#This Row],[Niederschlag]]="Hagel",1,0)</f>
        <v>0</v>
      </c>
      <c r="L5980" s="12" t="str">
        <f t="shared" si="279"/>
        <v/>
      </c>
      <c r="M5980" s="12" t="str">
        <f t="shared" si="280"/>
        <v/>
      </c>
      <c r="N5980" s="9" t="str">
        <f t="shared" si="281"/>
        <v/>
      </c>
    </row>
    <row r="5981" spans="1:14" x14ac:dyDescent="0.25">
      <c r="A5981" s="7">
        <v>43966</v>
      </c>
      <c r="B5981" s="8">
        <v>12.8</v>
      </c>
      <c r="C5981" s="8">
        <v>2.9</v>
      </c>
      <c r="D5981" s="16"/>
      <c r="E5981" s="10"/>
      <c r="F5981" s="9"/>
      <c r="G5981" s="9"/>
      <c r="H5981" s="19">
        <f>IFERROR(AVERAGE(Tabelle1[[#This Row],[Höchst
Temperatur
Tag]],Tabelle1[[#This Row],[Tiefst
Temperatur
Nacht]]),"")</f>
        <v>7.8500000000000005</v>
      </c>
      <c r="I5981" s="9">
        <f>IF(Tabelle1[[#This Row],[Niederschlag]]="Regen",1,0)</f>
        <v>0</v>
      </c>
      <c r="J5981" s="9">
        <f>IF(Tabelle1[[#This Row],[Niederschlag]]="Schnee",1,0)</f>
        <v>0</v>
      </c>
      <c r="K5981" s="9">
        <f>IF(Tabelle1[[#This Row],[Niederschlag]]="Hagel",1,0)</f>
        <v>0</v>
      </c>
      <c r="L5981" s="12" t="str">
        <f t="shared" si="279"/>
        <v/>
      </c>
      <c r="M5981" s="12" t="str">
        <f t="shared" si="280"/>
        <v/>
      </c>
      <c r="N5981" s="9" t="str">
        <f t="shared" si="281"/>
        <v/>
      </c>
    </row>
    <row r="5982" spans="1:14" x14ac:dyDescent="0.25">
      <c r="A5982" s="7">
        <v>43967</v>
      </c>
      <c r="B5982" s="8">
        <v>17.8</v>
      </c>
      <c r="C5982" s="8">
        <v>4.4000000000000004</v>
      </c>
      <c r="D5982" s="16"/>
      <c r="E5982" s="10"/>
      <c r="F5982" s="9"/>
      <c r="G5982" s="9"/>
      <c r="H5982" s="19">
        <f>IFERROR(AVERAGE(Tabelle1[[#This Row],[Höchst
Temperatur
Tag]],Tabelle1[[#This Row],[Tiefst
Temperatur
Nacht]]),"")</f>
        <v>11.100000000000001</v>
      </c>
      <c r="I5982" s="9">
        <f>IF(Tabelle1[[#This Row],[Niederschlag]]="Regen",1,0)</f>
        <v>0</v>
      </c>
      <c r="J5982" s="9">
        <f>IF(Tabelle1[[#This Row],[Niederschlag]]="Schnee",1,0)</f>
        <v>0</v>
      </c>
      <c r="K5982" s="9">
        <f>IF(Tabelle1[[#This Row],[Niederschlag]]="Hagel",1,0)</f>
        <v>0</v>
      </c>
      <c r="L5982" s="12" t="str">
        <f t="shared" si="279"/>
        <v/>
      </c>
      <c r="M5982" s="12" t="str">
        <f t="shared" si="280"/>
        <v/>
      </c>
      <c r="N5982" s="9" t="str">
        <f t="shared" si="281"/>
        <v/>
      </c>
    </row>
    <row r="5983" spans="1:14" x14ac:dyDescent="0.25">
      <c r="A5983" s="7">
        <v>43968</v>
      </c>
      <c r="B5983" s="8">
        <v>16</v>
      </c>
      <c r="C5983" s="8">
        <v>5.8</v>
      </c>
      <c r="D5983" s="16"/>
      <c r="E5983" s="10"/>
      <c r="F5983" s="9"/>
      <c r="G5983" s="9"/>
      <c r="H5983" s="19">
        <f>IFERROR(AVERAGE(Tabelle1[[#This Row],[Höchst
Temperatur
Tag]],Tabelle1[[#This Row],[Tiefst
Temperatur
Nacht]]),"")</f>
        <v>10.9</v>
      </c>
      <c r="I5983" s="9">
        <f>IF(Tabelle1[[#This Row],[Niederschlag]]="Regen",1,0)</f>
        <v>0</v>
      </c>
      <c r="J5983" s="9">
        <f>IF(Tabelle1[[#This Row],[Niederschlag]]="Schnee",1,0)</f>
        <v>0</v>
      </c>
      <c r="K5983" s="9">
        <f>IF(Tabelle1[[#This Row],[Niederschlag]]="Hagel",1,0)</f>
        <v>0</v>
      </c>
      <c r="L5983" s="12" t="str">
        <f t="shared" si="279"/>
        <v/>
      </c>
      <c r="M5983" s="12" t="str">
        <f t="shared" si="280"/>
        <v/>
      </c>
      <c r="N5983" s="9" t="str">
        <f t="shared" si="281"/>
        <v/>
      </c>
    </row>
    <row r="5984" spans="1:14" x14ac:dyDescent="0.25">
      <c r="A5984" s="7">
        <v>43969</v>
      </c>
      <c r="B5984" s="8">
        <v>22.2</v>
      </c>
      <c r="C5984" s="8">
        <v>7.3</v>
      </c>
      <c r="D5984" s="16"/>
      <c r="E5984" s="10"/>
      <c r="F5984" s="9"/>
      <c r="G5984" s="9"/>
      <c r="H5984" s="19">
        <f>IFERROR(AVERAGE(Tabelle1[[#This Row],[Höchst
Temperatur
Tag]],Tabelle1[[#This Row],[Tiefst
Temperatur
Nacht]]),"")</f>
        <v>14.75</v>
      </c>
      <c r="I5984" s="9">
        <f>IF(Tabelle1[[#This Row],[Niederschlag]]="Regen",1,0)</f>
        <v>0</v>
      </c>
      <c r="J5984" s="9">
        <f>IF(Tabelle1[[#This Row],[Niederschlag]]="Schnee",1,0)</f>
        <v>0</v>
      </c>
      <c r="K5984" s="9">
        <f>IF(Tabelle1[[#This Row],[Niederschlag]]="Hagel",1,0)</f>
        <v>0</v>
      </c>
      <c r="L5984" s="12" t="str">
        <f t="shared" si="279"/>
        <v/>
      </c>
      <c r="M5984" s="12" t="str">
        <f t="shared" si="280"/>
        <v/>
      </c>
      <c r="N5984" s="9" t="str">
        <f t="shared" si="281"/>
        <v/>
      </c>
    </row>
    <row r="5985" spans="1:14" x14ac:dyDescent="0.25">
      <c r="A5985" s="7">
        <v>43970</v>
      </c>
      <c r="B5985" s="8">
        <v>22.3</v>
      </c>
      <c r="C5985" s="8">
        <v>9.5</v>
      </c>
      <c r="D5985" s="16"/>
      <c r="E5985" s="10"/>
      <c r="F5985" s="9"/>
      <c r="G5985" s="9"/>
      <c r="H5985" s="19">
        <f>IFERROR(AVERAGE(Tabelle1[[#This Row],[Höchst
Temperatur
Tag]],Tabelle1[[#This Row],[Tiefst
Temperatur
Nacht]]),"")</f>
        <v>15.9</v>
      </c>
      <c r="I5985" s="9">
        <f>IF(Tabelle1[[#This Row],[Niederschlag]]="Regen",1,0)</f>
        <v>0</v>
      </c>
      <c r="J5985" s="9">
        <f>IF(Tabelle1[[#This Row],[Niederschlag]]="Schnee",1,0)</f>
        <v>0</v>
      </c>
      <c r="K5985" s="9">
        <f>IF(Tabelle1[[#This Row],[Niederschlag]]="Hagel",1,0)</f>
        <v>0</v>
      </c>
      <c r="L5985" s="12" t="str">
        <f t="shared" si="279"/>
        <v/>
      </c>
      <c r="M5985" s="12" t="str">
        <f t="shared" si="280"/>
        <v/>
      </c>
      <c r="N5985" s="9" t="str">
        <f t="shared" si="281"/>
        <v/>
      </c>
    </row>
    <row r="5986" spans="1:14" x14ac:dyDescent="0.25">
      <c r="A5986" s="7">
        <v>43971</v>
      </c>
      <c r="B5986" s="8">
        <v>19.899999999999999</v>
      </c>
      <c r="C5986" s="8">
        <v>11.2</v>
      </c>
      <c r="D5986" s="16"/>
      <c r="E5986" s="10"/>
      <c r="F5986" s="9"/>
      <c r="G5986" s="9"/>
      <c r="H5986" s="19">
        <f>IFERROR(AVERAGE(Tabelle1[[#This Row],[Höchst
Temperatur
Tag]],Tabelle1[[#This Row],[Tiefst
Temperatur
Nacht]]),"")</f>
        <v>15.549999999999999</v>
      </c>
      <c r="I5986" s="9">
        <f>IF(Tabelle1[[#This Row],[Niederschlag]]="Regen",1,0)</f>
        <v>0</v>
      </c>
      <c r="J5986" s="9">
        <f>IF(Tabelle1[[#This Row],[Niederschlag]]="Schnee",1,0)</f>
        <v>0</v>
      </c>
      <c r="K5986" s="9">
        <f>IF(Tabelle1[[#This Row],[Niederschlag]]="Hagel",1,0)</f>
        <v>0</v>
      </c>
      <c r="L5986" s="12" t="str">
        <f t="shared" si="279"/>
        <v/>
      </c>
      <c r="M5986" s="12" t="str">
        <f t="shared" si="280"/>
        <v/>
      </c>
      <c r="N5986" s="9" t="str">
        <f t="shared" si="281"/>
        <v/>
      </c>
    </row>
    <row r="5987" spans="1:14" x14ac:dyDescent="0.25">
      <c r="A5987" s="7">
        <v>43972</v>
      </c>
      <c r="B5987" s="8">
        <v>25.3</v>
      </c>
      <c r="C5987" s="8">
        <v>12.6</v>
      </c>
      <c r="D5987" s="16"/>
      <c r="E5987" s="10"/>
      <c r="F5987" s="9"/>
      <c r="G5987" s="9"/>
      <c r="H5987" s="19">
        <f>IFERROR(AVERAGE(Tabelle1[[#This Row],[Höchst
Temperatur
Tag]],Tabelle1[[#This Row],[Tiefst
Temperatur
Nacht]]),"")</f>
        <v>18.95</v>
      </c>
      <c r="I5987" s="9">
        <f>IF(Tabelle1[[#This Row],[Niederschlag]]="Regen",1,0)</f>
        <v>0</v>
      </c>
      <c r="J5987" s="9">
        <f>IF(Tabelle1[[#This Row],[Niederschlag]]="Schnee",1,0)</f>
        <v>0</v>
      </c>
      <c r="K5987" s="9">
        <f>IF(Tabelle1[[#This Row],[Niederschlag]]="Hagel",1,0)</f>
        <v>0</v>
      </c>
      <c r="L5987" s="12" t="str">
        <f t="shared" si="279"/>
        <v/>
      </c>
      <c r="M5987" s="12" t="str">
        <f t="shared" si="280"/>
        <v/>
      </c>
      <c r="N5987" s="9">
        <f t="shared" si="281"/>
        <v>1</v>
      </c>
    </row>
    <row r="5988" spans="1:14" x14ac:dyDescent="0.25">
      <c r="A5988" s="7">
        <v>43973</v>
      </c>
      <c r="B5988" s="8">
        <v>25.4</v>
      </c>
      <c r="C5988" s="8">
        <v>10.9</v>
      </c>
      <c r="D5988" s="16" t="s">
        <v>1</v>
      </c>
      <c r="E5988" s="10"/>
      <c r="F5988" s="9"/>
      <c r="G5988" s="9"/>
      <c r="H5988" s="19">
        <f>IFERROR(AVERAGE(Tabelle1[[#This Row],[Höchst
Temperatur
Tag]],Tabelle1[[#This Row],[Tiefst
Temperatur
Nacht]]),"")</f>
        <v>18.149999999999999</v>
      </c>
      <c r="I5988" s="9">
        <f>IF(Tabelle1[[#This Row],[Niederschlag]]="Regen",1,0)</f>
        <v>1</v>
      </c>
      <c r="J5988" s="9">
        <f>IF(Tabelle1[[#This Row],[Niederschlag]]="Schnee",1,0)</f>
        <v>0</v>
      </c>
      <c r="K5988" s="9">
        <f>IF(Tabelle1[[#This Row],[Niederschlag]]="Hagel",1,0)</f>
        <v>0</v>
      </c>
      <c r="L5988" s="12" t="str">
        <f t="shared" si="279"/>
        <v/>
      </c>
      <c r="M5988" s="12" t="str">
        <f t="shared" si="280"/>
        <v/>
      </c>
      <c r="N5988" s="9">
        <f t="shared" si="281"/>
        <v>1</v>
      </c>
    </row>
    <row r="5989" spans="1:14" x14ac:dyDescent="0.25">
      <c r="A5989" s="7">
        <v>43974</v>
      </c>
      <c r="B5989" s="8">
        <v>15.8</v>
      </c>
      <c r="C5989" s="8">
        <v>6.2</v>
      </c>
      <c r="D5989" s="16" t="s">
        <v>1</v>
      </c>
      <c r="E5989" s="10"/>
      <c r="F5989" s="9"/>
      <c r="G5989" s="9"/>
      <c r="H5989" s="19">
        <f>IFERROR(AVERAGE(Tabelle1[[#This Row],[Höchst
Temperatur
Tag]],Tabelle1[[#This Row],[Tiefst
Temperatur
Nacht]]),"")</f>
        <v>11</v>
      </c>
      <c r="I5989" s="9">
        <f>IF(Tabelle1[[#This Row],[Niederschlag]]="Regen",1,0)</f>
        <v>1</v>
      </c>
      <c r="J5989" s="9">
        <f>IF(Tabelle1[[#This Row],[Niederschlag]]="Schnee",1,0)</f>
        <v>0</v>
      </c>
      <c r="K5989" s="9">
        <f>IF(Tabelle1[[#This Row],[Niederschlag]]="Hagel",1,0)</f>
        <v>0</v>
      </c>
      <c r="L5989" s="12" t="str">
        <f t="shared" si="279"/>
        <v/>
      </c>
      <c r="M5989" s="12" t="str">
        <f t="shared" si="280"/>
        <v/>
      </c>
      <c r="N5989" s="9" t="str">
        <f t="shared" si="281"/>
        <v/>
      </c>
    </row>
    <row r="5990" spans="1:14" x14ac:dyDescent="0.25">
      <c r="A5990" s="7">
        <v>43975</v>
      </c>
      <c r="B5990" s="8">
        <v>16.399999999999999</v>
      </c>
      <c r="C5990" s="8">
        <v>8.3000000000000007</v>
      </c>
      <c r="D5990" s="16"/>
      <c r="E5990" s="10"/>
      <c r="F5990" s="9"/>
      <c r="G5990" s="9"/>
      <c r="H5990" s="19">
        <f>IFERROR(AVERAGE(Tabelle1[[#This Row],[Höchst
Temperatur
Tag]],Tabelle1[[#This Row],[Tiefst
Temperatur
Nacht]]),"")</f>
        <v>12.35</v>
      </c>
      <c r="I5990" s="9">
        <f>IF(Tabelle1[[#This Row],[Niederschlag]]="Regen",1,0)</f>
        <v>0</v>
      </c>
      <c r="J5990" s="9">
        <f>IF(Tabelle1[[#This Row],[Niederschlag]]="Schnee",1,0)</f>
        <v>0</v>
      </c>
      <c r="K5990" s="9">
        <f>IF(Tabelle1[[#This Row],[Niederschlag]]="Hagel",1,0)</f>
        <v>0</v>
      </c>
      <c r="L5990" s="12" t="str">
        <f t="shared" si="279"/>
        <v/>
      </c>
      <c r="M5990" s="12" t="str">
        <f t="shared" si="280"/>
        <v/>
      </c>
      <c r="N5990" s="9" t="str">
        <f t="shared" si="281"/>
        <v/>
      </c>
    </row>
    <row r="5991" spans="1:14" x14ac:dyDescent="0.25">
      <c r="A5991" s="7">
        <v>43976</v>
      </c>
      <c r="B5991" s="8">
        <v>17.899999999999999</v>
      </c>
      <c r="C5991" s="8">
        <v>8.3000000000000007</v>
      </c>
      <c r="D5991" s="16"/>
      <c r="E5991" s="10"/>
      <c r="F5991" s="9"/>
      <c r="G5991" s="9"/>
      <c r="H5991" s="19">
        <f>IFERROR(AVERAGE(Tabelle1[[#This Row],[Höchst
Temperatur
Tag]],Tabelle1[[#This Row],[Tiefst
Temperatur
Nacht]]),"")</f>
        <v>13.1</v>
      </c>
      <c r="I5991" s="9">
        <f>IF(Tabelle1[[#This Row],[Niederschlag]]="Regen",1,0)</f>
        <v>0</v>
      </c>
      <c r="J5991" s="9">
        <f>IF(Tabelle1[[#This Row],[Niederschlag]]="Schnee",1,0)</f>
        <v>0</v>
      </c>
      <c r="K5991" s="9">
        <f>IF(Tabelle1[[#This Row],[Niederschlag]]="Hagel",1,0)</f>
        <v>0</v>
      </c>
      <c r="L5991" s="12" t="str">
        <f t="shared" si="279"/>
        <v/>
      </c>
      <c r="M5991" s="12" t="str">
        <f t="shared" si="280"/>
        <v/>
      </c>
      <c r="N5991" s="9" t="str">
        <f t="shared" si="281"/>
        <v/>
      </c>
    </row>
    <row r="5992" spans="1:14" x14ac:dyDescent="0.25">
      <c r="A5992" s="7">
        <v>43977</v>
      </c>
      <c r="B5992" s="8">
        <v>18.8</v>
      </c>
      <c r="C5992" s="8">
        <v>8</v>
      </c>
      <c r="D5992" s="16"/>
      <c r="E5992" s="10"/>
      <c r="F5992" s="9"/>
      <c r="G5992" s="9"/>
      <c r="H5992" s="19">
        <f>IFERROR(AVERAGE(Tabelle1[[#This Row],[Höchst
Temperatur
Tag]],Tabelle1[[#This Row],[Tiefst
Temperatur
Nacht]]),"")</f>
        <v>13.4</v>
      </c>
      <c r="I5992" s="9">
        <f>IF(Tabelle1[[#This Row],[Niederschlag]]="Regen",1,0)</f>
        <v>0</v>
      </c>
      <c r="J5992" s="9">
        <f>IF(Tabelle1[[#This Row],[Niederschlag]]="Schnee",1,0)</f>
        <v>0</v>
      </c>
      <c r="K5992" s="9">
        <f>IF(Tabelle1[[#This Row],[Niederschlag]]="Hagel",1,0)</f>
        <v>0</v>
      </c>
      <c r="L5992" s="12" t="str">
        <f t="shared" si="279"/>
        <v/>
      </c>
      <c r="M5992" s="12" t="str">
        <f t="shared" si="280"/>
        <v/>
      </c>
      <c r="N5992" s="9" t="str">
        <f t="shared" si="281"/>
        <v/>
      </c>
    </row>
    <row r="5993" spans="1:14" x14ac:dyDescent="0.25">
      <c r="A5993" s="7">
        <v>43978</v>
      </c>
      <c r="B5993" s="8">
        <v>21.7</v>
      </c>
      <c r="C5993" s="8">
        <v>9.3000000000000007</v>
      </c>
      <c r="D5993" s="16"/>
      <c r="E5993" s="10"/>
      <c r="F5993" s="9"/>
      <c r="G5993" s="9"/>
      <c r="H5993" s="19">
        <f>IFERROR(AVERAGE(Tabelle1[[#This Row],[Höchst
Temperatur
Tag]],Tabelle1[[#This Row],[Tiefst
Temperatur
Nacht]]),"")</f>
        <v>15.5</v>
      </c>
      <c r="I5993" s="9">
        <f>IF(Tabelle1[[#This Row],[Niederschlag]]="Regen",1,0)</f>
        <v>0</v>
      </c>
      <c r="J5993" s="9">
        <f>IF(Tabelle1[[#This Row],[Niederschlag]]="Schnee",1,0)</f>
        <v>0</v>
      </c>
      <c r="K5993" s="9">
        <f>IF(Tabelle1[[#This Row],[Niederschlag]]="Hagel",1,0)</f>
        <v>0</v>
      </c>
      <c r="L5993" s="12" t="str">
        <f t="shared" si="279"/>
        <v/>
      </c>
      <c r="M5993" s="12" t="str">
        <f t="shared" si="280"/>
        <v/>
      </c>
      <c r="N5993" s="9" t="str">
        <f t="shared" si="281"/>
        <v/>
      </c>
    </row>
    <row r="5994" spans="1:14" x14ac:dyDescent="0.25">
      <c r="A5994" s="7">
        <v>43979</v>
      </c>
      <c r="B5994" s="8">
        <v>18.5</v>
      </c>
      <c r="C5994" s="8">
        <v>7.7</v>
      </c>
      <c r="D5994" s="16"/>
      <c r="E5994" s="10"/>
      <c r="F5994" s="9"/>
      <c r="G5994" s="9"/>
      <c r="H5994" s="19">
        <f>IFERROR(AVERAGE(Tabelle1[[#This Row],[Höchst
Temperatur
Tag]],Tabelle1[[#This Row],[Tiefst
Temperatur
Nacht]]),"")</f>
        <v>13.1</v>
      </c>
      <c r="I5994" s="9">
        <f>IF(Tabelle1[[#This Row],[Niederschlag]]="Regen",1,0)</f>
        <v>0</v>
      </c>
      <c r="J5994" s="9">
        <f>IF(Tabelle1[[#This Row],[Niederschlag]]="Schnee",1,0)</f>
        <v>0</v>
      </c>
      <c r="K5994" s="9">
        <f>IF(Tabelle1[[#This Row],[Niederschlag]]="Hagel",1,0)</f>
        <v>0</v>
      </c>
      <c r="L5994" s="12" t="str">
        <f t="shared" si="279"/>
        <v/>
      </c>
      <c r="M5994" s="12" t="str">
        <f t="shared" si="280"/>
        <v/>
      </c>
      <c r="N5994" s="9" t="str">
        <f t="shared" si="281"/>
        <v/>
      </c>
    </row>
    <row r="5995" spans="1:14" x14ac:dyDescent="0.25">
      <c r="A5995" s="7">
        <v>43980</v>
      </c>
      <c r="B5995" s="8">
        <v>20</v>
      </c>
      <c r="C5995" s="8">
        <v>8.5</v>
      </c>
      <c r="D5995" s="16"/>
      <c r="E5995" s="10"/>
      <c r="F5995" s="9"/>
      <c r="G5995" s="9"/>
      <c r="H5995" s="19">
        <f>IFERROR(AVERAGE(Tabelle1[[#This Row],[Höchst
Temperatur
Tag]],Tabelle1[[#This Row],[Tiefst
Temperatur
Nacht]]),"")</f>
        <v>14.25</v>
      </c>
      <c r="I5995" s="9">
        <f>IF(Tabelle1[[#This Row],[Niederschlag]]="Regen",1,0)</f>
        <v>0</v>
      </c>
      <c r="J5995" s="9">
        <f>IF(Tabelle1[[#This Row],[Niederschlag]]="Schnee",1,0)</f>
        <v>0</v>
      </c>
      <c r="K5995" s="9">
        <f>IF(Tabelle1[[#This Row],[Niederschlag]]="Hagel",1,0)</f>
        <v>0</v>
      </c>
      <c r="L5995" s="12" t="str">
        <f t="shared" si="279"/>
        <v/>
      </c>
      <c r="M5995" s="12" t="str">
        <f t="shared" si="280"/>
        <v/>
      </c>
      <c r="N5995" s="9" t="str">
        <f t="shared" si="281"/>
        <v/>
      </c>
    </row>
    <row r="5996" spans="1:14" x14ac:dyDescent="0.25">
      <c r="A5996" s="7">
        <v>43981</v>
      </c>
      <c r="B5996" s="8">
        <v>21</v>
      </c>
      <c r="C5996" s="8">
        <v>8.6999999999999993</v>
      </c>
      <c r="D5996" s="16"/>
      <c r="E5996" s="10"/>
      <c r="F5996" s="9"/>
      <c r="G5996" s="9"/>
      <c r="H5996" s="19">
        <f>IFERROR(AVERAGE(Tabelle1[[#This Row],[Höchst
Temperatur
Tag]],Tabelle1[[#This Row],[Tiefst
Temperatur
Nacht]]),"")</f>
        <v>14.85</v>
      </c>
      <c r="I5996" s="9">
        <f>IF(Tabelle1[[#This Row],[Niederschlag]]="Regen",1,0)</f>
        <v>0</v>
      </c>
      <c r="J5996" s="9">
        <f>IF(Tabelle1[[#This Row],[Niederschlag]]="Schnee",1,0)</f>
        <v>0</v>
      </c>
      <c r="K5996" s="9">
        <f>IF(Tabelle1[[#This Row],[Niederschlag]]="Hagel",1,0)</f>
        <v>0</v>
      </c>
      <c r="L5996" s="12" t="str">
        <f t="shared" si="279"/>
        <v/>
      </c>
      <c r="M5996" s="12" t="str">
        <f t="shared" si="280"/>
        <v/>
      </c>
      <c r="N5996" s="9" t="str">
        <f t="shared" si="281"/>
        <v/>
      </c>
    </row>
    <row r="5997" spans="1:14" x14ac:dyDescent="0.25">
      <c r="A5997" s="7">
        <v>43982</v>
      </c>
      <c r="B5997" s="8">
        <v>19.8</v>
      </c>
      <c r="C5997" s="8">
        <v>9.9</v>
      </c>
      <c r="D5997" s="16"/>
      <c r="E5997" s="10"/>
      <c r="F5997" s="9"/>
      <c r="G5997" s="9"/>
      <c r="H5997" s="19">
        <f>IFERROR(AVERAGE(Tabelle1[[#This Row],[Höchst
Temperatur
Tag]],Tabelle1[[#This Row],[Tiefst
Temperatur
Nacht]]),"")</f>
        <v>14.850000000000001</v>
      </c>
      <c r="I5997" s="9">
        <f>IF(Tabelle1[[#This Row],[Niederschlag]]="Regen",1,0)</f>
        <v>0</v>
      </c>
      <c r="J5997" s="9">
        <f>IF(Tabelle1[[#This Row],[Niederschlag]]="Schnee",1,0)</f>
        <v>0</v>
      </c>
      <c r="K5997" s="9">
        <f>IF(Tabelle1[[#This Row],[Niederschlag]]="Hagel",1,0)</f>
        <v>0</v>
      </c>
      <c r="L5997" s="12" t="str">
        <f t="shared" si="279"/>
        <v/>
      </c>
      <c r="M5997" s="12" t="str">
        <f t="shared" si="280"/>
        <v/>
      </c>
      <c r="N5997" s="9" t="str">
        <f t="shared" si="281"/>
        <v/>
      </c>
    </row>
    <row r="5998" spans="1:14" x14ac:dyDescent="0.25">
      <c r="A5998" s="7">
        <v>43983</v>
      </c>
      <c r="B5998" s="8">
        <v>22.3</v>
      </c>
      <c r="C5998" s="8">
        <v>12.6</v>
      </c>
      <c r="D5998" s="16"/>
      <c r="E5998" s="10"/>
      <c r="F5998" s="9"/>
      <c r="G5998" s="9"/>
      <c r="H5998" s="19">
        <f>IFERROR(AVERAGE(Tabelle1[[#This Row],[Höchst
Temperatur
Tag]],Tabelle1[[#This Row],[Tiefst
Temperatur
Nacht]]),"")</f>
        <v>17.45</v>
      </c>
      <c r="I5998" s="9">
        <f>IF(Tabelle1[[#This Row],[Niederschlag]]="Regen",1,0)</f>
        <v>0</v>
      </c>
      <c r="J5998" s="9">
        <f>IF(Tabelle1[[#This Row],[Niederschlag]]="Schnee",1,0)</f>
        <v>0</v>
      </c>
      <c r="K5998" s="9">
        <f>IF(Tabelle1[[#This Row],[Niederschlag]]="Hagel",1,0)</f>
        <v>0</v>
      </c>
      <c r="L5998" s="12" t="str">
        <f t="shared" si="279"/>
        <v/>
      </c>
      <c r="M5998" s="12" t="str">
        <f t="shared" si="280"/>
        <v/>
      </c>
      <c r="N5998" s="9" t="str">
        <f t="shared" si="281"/>
        <v/>
      </c>
    </row>
    <row r="5999" spans="1:14" x14ac:dyDescent="0.25">
      <c r="A5999" s="7">
        <v>43984</v>
      </c>
      <c r="B5999" s="8">
        <v>25.2</v>
      </c>
      <c r="C5999" s="8">
        <v>13</v>
      </c>
      <c r="D5999" s="16"/>
      <c r="E5999" s="10"/>
      <c r="F5999" s="9"/>
      <c r="G5999" s="9"/>
      <c r="H5999" s="19">
        <f>IFERROR(AVERAGE(Tabelle1[[#This Row],[Höchst
Temperatur
Tag]],Tabelle1[[#This Row],[Tiefst
Temperatur
Nacht]]),"")</f>
        <v>19.100000000000001</v>
      </c>
      <c r="I5999" s="9">
        <f>IF(Tabelle1[[#This Row],[Niederschlag]]="Regen",1,0)</f>
        <v>0</v>
      </c>
      <c r="J5999" s="9">
        <f>IF(Tabelle1[[#This Row],[Niederschlag]]="Schnee",1,0)</f>
        <v>0</v>
      </c>
      <c r="K5999" s="9">
        <f>IF(Tabelle1[[#This Row],[Niederschlag]]="Hagel",1,0)</f>
        <v>0</v>
      </c>
      <c r="L5999" s="12" t="str">
        <f t="shared" si="279"/>
        <v/>
      </c>
      <c r="M5999" s="12" t="str">
        <f t="shared" si="280"/>
        <v/>
      </c>
      <c r="N5999" s="9">
        <f t="shared" si="281"/>
        <v>1</v>
      </c>
    </row>
    <row r="6000" spans="1:14" x14ac:dyDescent="0.25">
      <c r="A6000" s="7">
        <v>43985</v>
      </c>
      <c r="B6000" s="8">
        <v>23.8</v>
      </c>
      <c r="C6000" s="8">
        <v>13.2</v>
      </c>
      <c r="D6000" s="16" t="s">
        <v>1</v>
      </c>
      <c r="E6000" s="10"/>
      <c r="F6000" s="9" t="s">
        <v>6</v>
      </c>
      <c r="G6000" s="9"/>
      <c r="H6000" s="19">
        <f>IFERROR(AVERAGE(Tabelle1[[#This Row],[Höchst
Temperatur
Tag]],Tabelle1[[#This Row],[Tiefst
Temperatur
Nacht]]),"")</f>
        <v>18.5</v>
      </c>
      <c r="I6000" s="9">
        <f>IF(Tabelle1[[#This Row],[Niederschlag]]="Regen",1,0)</f>
        <v>1</v>
      </c>
      <c r="J6000" s="9">
        <f>IF(Tabelle1[[#This Row],[Niederschlag]]="Schnee",1,0)</f>
        <v>0</v>
      </c>
      <c r="K6000" s="9">
        <f>IF(Tabelle1[[#This Row],[Niederschlag]]="Hagel",1,0)</f>
        <v>0</v>
      </c>
      <c r="L6000" s="12" t="str">
        <f t="shared" si="279"/>
        <v/>
      </c>
      <c r="M6000" s="12" t="str">
        <f t="shared" si="280"/>
        <v/>
      </c>
      <c r="N6000" s="9" t="str">
        <f t="shared" si="281"/>
        <v/>
      </c>
    </row>
    <row r="6001" spans="1:14" x14ac:dyDescent="0.25">
      <c r="A6001" s="7">
        <v>43986</v>
      </c>
      <c r="B6001" s="8">
        <v>16</v>
      </c>
      <c r="C6001" s="8">
        <v>6.8</v>
      </c>
      <c r="D6001" s="16" t="s">
        <v>1</v>
      </c>
      <c r="E6001" s="10"/>
      <c r="F6001" s="9"/>
      <c r="G6001" s="9"/>
      <c r="H6001" s="19">
        <f>IFERROR(AVERAGE(Tabelle1[[#This Row],[Höchst
Temperatur
Tag]],Tabelle1[[#This Row],[Tiefst
Temperatur
Nacht]]),"")</f>
        <v>11.4</v>
      </c>
      <c r="I6001" s="9">
        <f>IF(Tabelle1[[#This Row],[Niederschlag]]="Regen",1,0)</f>
        <v>1</v>
      </c>
      <c r="J6001" s="9">
        <f>IF(Tabelle1[[#This Row],[Niederschlag]]="Schnee",1,0)</f>
        <v>0</v>
      </c>
      <c r="K6001" s="9">
        <f>IF(Tabelle1[[#This Row],[Niederschlag]]="Hagel",1,0)</f>
        <v>0</v>
      </c>
      <c r="L6001" s="12" t="str">
        <f t="shared" si="279"/>
        <v/>
      </c>
      <c r="M6001" s="12" t="str">
        <f t="shared" si="280"/>
        <v/>
      </c>
      <c r="N6001" s="9" t="str">
        <f t="shared" si="281"/>
        <v/>
      </c>
    </row>
    <row r="6002" spans="1:14" x14ac:dyDescent="0.25">
      <c r="A6002" s="7">
        <v>43987</v>
      </c>
      <c r="B6002" s="8">
        <v>11.5</v>
      </c>
      <c r="C6002" s="8">
        <v>4.5</v>
      </c>
      <c r="D6002" s="16" t="s">
        <v>1</v>
      </c>
      <c r="E6002" s="10"/>
      <c r="F6002" s="9"/>
      <c r="G6002" s="9"/>
      <c r="H6002" s="19">
        <f>IFERROR(AVERAGE(Tabelle1[[#This Row],[Höchst
Temperatur
Tag]],Tabelle1[[#This Row],[Tiefst
Temperatur
Nacht]]),"")</f>
        <v>8</v>
      </c>
      <c r="I6002" s="9">
        <f>IF(Tabelle1[[#This Row],[Niederschlag]]="Regen",1,0)</f>
        <v>1</v>
      </c>
      <c r="J6002" s="9">
        <f>IF(Tabelle1[[#This Row],[Niederschlag]]="Schnee",1,0)</f>
        <v>0</v>
      </c>
      <c r="K6002" s="9">
        <f>IF(Tabelle1[[#This Row],[Niederschlag]]="Hagel",1,0)</f>
        <v>0</v>
      </c>
      <c r="L6002" s="12" t="str">
        <f t="shared" si="279"/>
        <v/>
      </c>
      <c r="M6002" s="12" t="str">
        <f t="shared" si="280"/>
        <v/>
      </c>
      <c r="N6002" s="9" t="str">
        <f t="shared" si="281"/>
        <v/>
      </c>
    </row>
    <row r="6003" spans="1:14" x14ac:dyDescent="0.25">
      <c r="A6003" s="7">
        <v>43988</v>
      </c>
      <c r="B6003" s="8">
        <v>16.2</v>
      </c>
      <c r="C6003" s="8">
        <v>5.0999999999999996</v>
      </c>
      <c r="D6003" s="16" t="s">
        <v>1</v>
      </c>
      <c r="E6003" s="10"/>
      <c r="F6003" s="9"/>
      <c r="G6003" s="9"/>
      <c r="H6003" s="19">
        <f>IFERROR(AVERAGE(Tabelle1[[#This Row],[Höchst
Temperatur
Tag]],Tabelle1[[#This Row],[Tiefst
Temperatur
Nacht]]),"")</f>
        <v>10.649999999999999</v>
      </c>
      <c r="I6003" s="9">
        <f>IF(Tabelle1[[#This Row],[Niederschlag]]="Regen",1,0)</f>
        <v>1</v>
      </c>
      <c r="J6003" s="9">
        <f>IF(Tabelle1[[#This Row],[Niederschlag]]="Schnee",1,0)</f>
        <v>0</v>
      </c>
      <c r="K6003" s="9">
        <f>IF(Tabelle1[[#This Row],[Niederschlag]]="Hagel",1,0)</f>
        <v>0</v>
      </c>
      <c r="L6003" s="12" t="str">
        <f t="shared" si="279"/>
        <v/>
      </c>
      <c r="M6003" s="12" t="str">
        <f t="shared" si="280"/>
        <v/>
      </c>
      <c r="N6003" s="9" t="str">
        <f t="shared" si="281"/>
        <v/>
      </c>
    </row>
    <row r="6004" spans="1:14" x14ac:dyDescent="0.25">
      <c r="A6004" s="7">
        <v>43989</v>
      </c>
      <c r="B6004" s="8">
        <v>17.100000000000001</v>
      </c>
      <c r="C6004" s="8">
        <v>7.9</v>
      </c>
      <c r="D6004" s="16"/>
      <c r="E6004" s="10"/>
      <c r="F6004" s="9"/>
      <c r="G6004" s="9"/>
      <c r="H6004" s="19">
        <f>IFERROR(AVERAGE(Tabelle1[[#This Row],[Höchst
Temperatur
Tag]],Tabelle1[[#This Row],[Tiefst
Temperatur
Nacht]]),"")</f>
        <v>12.5</v>
      </c>
      <c r="I6004" s="9">
        <f>IF(Tabelle1[[#This Row],[Niederschlag]]="Regen",1,0)</f>
        <v>0</v>
      </c>
      <c r="J6004" s="9">
        <f>IF(Tabelle1[[#This Row],[Niederschlag]]="Schnee",1,0)</f>
        <v>0</v>
      </c>
      <c r="K6004" s="9">
        <f>IF(Tabelle1[[#This Row],[Niederschlag]]="Hagel",1,0)</f>
        <v>0</v>
      </c>
      <c r="L6004" s="12" t="str">
        <f t="shared" si="279"/>
        <v/>
      </c>
      <c r="M6004" s="12" t="str">
        <f t="shared" si="280"/>
        <v/>
      </c>
      <c r="N6004" s="9" t="str">
        <f t="shared" si="281"/>
        <v/>
      </c>
    </row>
    <row r="6005" spans="1:14" x14ac:dyDescent="0.25">
      <c r="A6005" s="7">
        <v>43990</v>
      </c>
      <c r="B6005" s="8">
        <v>18.5</v>
      </c>
      <c r="C6005" s="8">
        <v>7.9</v>
      </c>
      <c r="D6005" s="16"/>
      <c r="E6005" s="10"/>
      <c r="F6005" s="9"/>
      <c r="G6005" s="9"/>
      <c r="H6005" s="19">
        <f>IFERROR(AVERAGE(Tabelle1[[#This Row],[Höchst
Temperatur
Tag]],Tabelle1[[#This Row],[Tiefst
Temperatur
Nacht]]),"")</f>
        <v>13.2</v>
      </c>
      <c r="I6005" s="9">
        <f>IF(Tabelle1[[#This Row],[Niederschlag]]="Regen",1,0)</f>
        <v>0</v>
      </c>
      <c r="J6005" s="9">
        <f>IF(Tabelle1[[#This Row],[Niederschlag]]="Schnee",1,0)</f>
        <v>0</v>
      </c>
      <c r="K6005" s="9">
        <f>IF(Tabelle1[[#This Row],[Niederschlag]]="Hagel",1,0)</f>
        <v>0</v>
      </c>
      <c r="L6005" s="12" t="str">
        <f t="shared" si="279"/>
        <v/>
      </c>
      <c r="M6005" s="12" t="str">
        <f t="shared" si="280"/>
        <v/>
      </c>
      <c r="N6005" s="9" t="str">
        <f t="shared" si="281"/>
        <v/>
      </c>
    </row>
    <row r="6006" spans="1:14" x14ac:dyDescent="0.25">
      <c r="A6006" s="7">
        <v>43991</v>
      </c>
      <c r="B6006" s="8">
        <v>18.399999999999999</v>
      </c>
      <c r="C6006" s="8">
        <v>9.9</v>
      </c>
      <c r="D6006" s="16" t="s">
        <v>1</v>
      </c>
      <c r="E6006" s="10"/>
      <c r="F6006" s="9"/>
      <c r="G6006" s="9"/>
      <c r="H6006" s="19">
        <f>IFERROR(AVERAGE(Tabelle1[[#This Row],[Höchst
Temperatur
Tag]],Tabelle1[[#This Row],[Tiefst
Temperatur
Nacht]]),"")</f>
        <v>14.149999999999999</v>
      </c>
      <c r="I6006" s="9">
        <f>IF(Tabelle1[[#This Row],[Niederschlag]]="Regen",1,0)</f>
        <v>1</v>
      </c>
      <c r="J6006" s="9">
        <f>IF(Tabelle1[[#This Row],[Niederschlag]]="Schnee",1,0)</f>
        <v>0</v>
      </c>
      <c r="K6006" s="9">
        <f>IF(Tabelle1[[#This Row],[Niederschlag]]="Hagel",1,0)</f>
        <v>0</v>
      </c>
      <c r="L6006" s="12" t="str">
        <f t="shared" si="279"/>
        <v/>
      </c>
      <c r="M6006" s="12" t="str">
        <f t="shared" si="280"/>
        <v/>
      </c>
      <c r="N6006" s="9" t="str">
        <f t="shared" si="281"/>
        <v/>
      </c>
    </row>
    <row r="6007" spans="1:14" x14ac:dyDescent="0.25">
      <c r="A6007" s="7">
        <v>43992</v>
      </c>
      <c r="B6007" s="8">
        <v>17.5</v>
      </c>
      <c r="C6007" s="8">
        <v>10.4</v>
      </c>
      <c r="D6007" s="16" t="s">
        <v>1</v>
      </c>
      <c r="E6007" s="10"/>
      <c r="F6007" s="9"/>
      <c r="G6007" s="9"/>
      <c r="H6007" s="19">
        <f>IFERROR(AVERAGE(Tabelle1[[#This Row],[Höchst
Temperatur
Tag]],Tabelle1[[#This Row],[Tiefst
Temperatur
Nacht]]),"")</f>
        <v>13.95</v>
      </c>
      <c r="I6007" s="9">
        <f>IF(Tabelle1[[#This Row],[Niederschlag]]="Regen",1,0)</f>
        <v>1</v>
      </c>
      <c r="J6007" s="9">
        <f>IF(Tabelle1[[#This Row],[Niederschlag]]="Schnee",1,0)</f>
        <v>0</v>
      </c>
      <c r="K6007" s="9">
        <f>IF(Tabelle1[[#This Row],[Niederschlag]]="Hagel",1,0)</f>
        <v>0</v>
      </c>
      <c r="L6007" s="12" t="str">
        <f t="shared" si="279"/>
        <v/>
      </c>
      <c r="M6007" s="12" t="str">
        <f t="shared" si="280"/>
        <v/>
      </c>
      <c r="N6007" s="9" t="str">
        <f t="shared" si="281"/>
        <v/>
      </c>
    </row>
    <row r="6008" spans="1:14" x14ac:dyDescent="0.25">
      <c r="A6008" s="7">
        <v>43993</v>
      </c>
      <c r="B6008" s="8">
        <v>18.3</v>
      </c>
      <c r="C6008" s="8">
        <v>10.9</v>
      </c>
      <c r="D6008" s="16"/>
      <c r="E6008" s="10"/>
      <c r="F6008" s="9"/>
      <c r="G6008" s="9"/>
      <c r="H6008" s="19">
        <f>IFERROR(AVERAGE(Tabelle1[[#This Row],[Höchst
Temperatur
Tag]],Tabelle1[[#This Row],[Tiefst
Temperatur
Nacht]]),"")</f>
        <v>14.600000000000001</v>
      </c>
      <c r="I6008" s="9">
        <f>IF(Tabelle1[[#This Row],[Niederschlag]]="Regen",1,0)</f>
        <v>0</v>
      </c>
      <c r="J6008" s="9">
        <f>IF(Tabelle1[[#This Row],[Niederschlag]]="Schnee",1,0)</f>
        <v>0</v>
      </c>
      <c r="K6008" s="9">
        <f>IF(Tabelle1[[#This Row],[Niederschlag]]="Hagel",1,0)</f>
        <v>0</v>
      </c>
      <c r="L6008" s="12" t="str">
        <f t="shared" si="279"/>
        <v/>
      </c>
      <c r="M6008" s="12" t="str">
        <f t="shared" si="280"/>
        <v/>
      </c>
      <c r="N6008" s="9" t="str">
        <f t="shared" si="281"/>
        <v/>
      </c>
    </row>
    <row r="6009" spans="1:14" x14ac:dyDescent="0.25">
      <c r="A6009" s="7">
        <v>43994</v>
      </c>
      <c r="B6009" s="8">
        <v>24.9</v>
      </c>
      <c r="C6009" s="8">
        <v>12.7</v>
      </c>
      <c r="D6009" s="16"/>
      <c r="E6009" s="10"/>
      <c r="F6009" s="9"/>
      <c r="G6009" s="9"/>
      <c r="H6009" s="19">
        <f>IFERROR(AVERAGE(Tabelle1[[#This Row],[Höchst
Temperatur
Tag]],Tabelle1[[#This Row],[Tiefst
Temperatur
Nacht]]),"")</f>
        <v>18.799999999999997</v>
      </c>
      <c r="I6009" s="9">
        <f>IF(Tabelle1[[#This Row],[Niederschlag]]="Regen",1,0)</f>
        <v>0</v>
      </c>
      <c r="J6009" s="9">
        <f>IF(Tabelle1[[#This Row],[Niederschlag]]="Schnee",1,0)</f>
        <v>0</v>
      </c>
      <c r="K6009" s="9">
        <f>IF(Tabelle1[[#This Row],[Niederschlag]]="Hagel",1,0)</f>
        <v>0</v>
      </c>
      <c r="L6009" s="12" t="str">
        <f t="shared" si="279"/>
        <v/>
      </c>
      <c r="M6009" s="12" t="str">
        <f t="shared" si="280"/>
        <v/>
      </c>
      <c r="N6009" s="9" t="str">
        <f t="shared" si="281"/>
        <v/>
      </c>
    </row>
    <row r="6010" spans="1:14" x14ac:dyDescent="0.25">
      <c r="A6010" s="7">
        <v>43995</v>
      </c>
      <c r="B6010" s="8">
        <v>22.9</v>
      </c>
      <c r="C6010" s="8">
        <v>15.1</v>
      </c>
      <c r="D6010" s="16" t="s">
        <v>1</v>
      </c>
      <c r="E6010" s="10"/>
      <c r="F6010" s="9"/>
      <c r="G6010" s="9"/>
      <c r="H6010" s="19">
        <f>IFERROR(AVERAGE(Tabelle1[[#This Row],[Höchst
Temperatur
Tag]],Tabelle1[[#This Row],[Tiefst
Temperatur
Nacht]]),"")</f>
        <v>19</v>
      </c>
      <c r="I6010" s="9">
        <f>IF(Tabelle1[[#This Row],[Niederschlag]]="Regen",1,0)</f>
        <v>1</v>
      </c>
      <c r="J6010" s="9">
        <f>IF(Tabelle1[[#This Row],[Niederschlag]]="Schnee",1,0)</f>
        <v>0</v>
      </c>
      <c r="K6010" s="9">
        <f>IF(Tabelle1[[#This Row],[Niederschlag]]="Hagel",1,0)</f>
        <v>0</v>
      </c>
      <c r="L6010" s="12" t="str">
        <f t="shared" si="279"/>
        <v/>
      </c>
      <c r="M6010" s="12" t="str">
        <f t="shared" si="280"/>
        <v/>
      </c>
      <c r="N6010" s="9" t="str">
        <f t="shared" si="281"/>
        <v/>
      </c>
    </row>
    <row r="6011" spans="1:14" x14ac:dyDescent="0.25">
      <c r="A6011" s="7">
        <v>43996</v>
      </c>
      <c r="B6011" s="8">
        <v>21.1</v>
      </c>
      <c r="C6011" s="8">
        <v>13.9</v>
      </c>
      <c r="D6011" s="16" t="s">
        <v>1</v>
      </c>
      <c r="E6011" s="10"/>
      <c r="F6011" s="9"/>
      <c r="G6011" s="9"/>
      <c r="H6011" s="19">
        <f>IFERROR(AVERAGE(Tabelle1[[#This Row],[Höchst
Temperatur
Tag]],Tabelle1[[#This Row],[Tiefst
Temperatur
Nacht]]),"")</f>
        <v>17.5</v>
      </c>
      <c r="I6011" s="9">
        <f>IF(Tabelle1[[#This Row],[Niederschlag]]="Regen",1,0)</f>
        <v>1</v>
      </c>
      <c r="J6011" s="9">
        <f>IF(Tabelle1[[#This Row],[Niederschlag]]="Schnee",1,0)</f>
        <v>0</v>
      </c>
      <c r="K6011" s="9">
        <f>IF(Tabelle1[[#This Row],[Niederschlag]]="Hagel",1,0)</f>
        <v>0</v>
      </c>
      <c r="L6011" s="12" t="str">
        <f t="shared" si="279"/>
        <v/>
      </c>
      <c r="M6011" s="12" t="str">
        <f t="shared" si="280"/>
        <v/>
      </c>
      <c r="N6011" s="9" t="str">
        <f t="shared" si="281"/>
        <v/>
      </c>
    </row>
    <row r="6012" spans="1:14" x14ac:dyDescent="0.25">
      <c r="A6012" s="7">
        <v>43997</v>
      </c>
      <c r="B6012" s="8">
        <v>21.5</v>
      </c>
      <c r="C6012" s="8">
        <v>14.4</v>
      </c>
      <c r="D6012" s="16"/>
      <c r="E6012" s="10"/>
      <c r="F6012" s="9"/>
      <c r="G6012" s="9"/>
      <c r="H6012" s="19">
        <f>IFERROR(AVERAGE(Tabelle1[[#This Row],[Höchst
Temperatur
Tag]],Tabelle1[[#This Row],[Tiefst
Temperatur
Nacht]]),"")</f>
        <v>17.95</v>
      </c>
      <c r="I6012" s="9">
        <f>IF(Tabelle1[[#This Row],[Niederschlag]]="Regen",1,0)</f>
        <v>0</v>
      </c>
      <c r="J6012" s="9">
        <f>IF(Tabelle1[[#This Row],[Niederschlag]]="Schnee",1,0)</f>
        <v>0</v>
      </c>
      <c r="K6012" s="9">
        <f>IF(Tabelle1[[#This Row],[Niederschlag]]="Hagel",1,0)</f>
        <v>0</v>
      </c>
      <c r="L6012" s="12" t="str">
        <f t="shared" si="279"/>
        <v/>
      </c>
      <c r="M6012" s="12" t="str">
        <f t="shared" si="280"/>
        <v/>
      </c>
      <c r="N6012" s="9" t="str">
        <f t="shared" si="281"/>
        <v/>
      </c>
    </row>
    <row r="6013" spans="1:14" x14ac:dyDescent="0.25">
      <c r="A6013" s="7">
        <v>43998</v>
      </c>
      <c r="B6013" s="8">
        <v>21.5</v>
      </c>
      <c r="C6013" s="8">
        <v>12.4</v>
      </c>
      <c r="D6013" s="16" t="s">
        <v>1</v>
      </c>
      <c r="E6013" s="10"/>
      <c r="F6013" s="9"/>
      <c r="G6013" s="9"/>
      <c r="H6013" s="19">
        <f>IFERROR(AVERAGE(Tabelle1[[#This Row],[Höchst
Temperatur
Tag]],Tabelle1[[#This Row],[Tiefst
Temperatur
Nacht]]),"")</f>
        <v>16.95</v>
      </c>
      <c r="I6013" s="9">
        <f>IF(Tabelle1[[#This Row],[Niederschlag]]="Regen",1,0)</f>
        <v>1</v>
      </c>
      <c r="J6013" s="9">
        <f>IF(Tabelle1[[#This Row],[Niederschlag]]="Schnee",1,0)</f>
        <v>0</v>
      </c>
      <c r="K6013" s="9">
        <f>IF(Tabelle1[[#This Row],[Niederschlag]]="Hagel",1,0)</f>
        <v>0</v>
      </c>
      <c r="L6013" s="12" t="str">
        <f t="shared" si="279"/>
        <v/>
      </c>
      <c r="M6013" s="12" t="str">
        <f t="shared" si="280"/>
        <v/>
      </c>
      <c r="N6013" s="9" t="str">
        <f t="shared" si="281"/>
        <v/>
      </c>
    </row>
    <row r="6014" spans="1:14" x14ac:dyDescent="0.25">
      <c r="A6014" s="7">
        <v>43999</v>
      </c>
      <c r="B6014" s="8">
        <v>23.7</v>
      </c>
      <c r="C6014" s="8">
        <v>11.9</v>
      </c>
      <c r="D6014" s="16" t="s">
        <v>1</v>
      </c>
      <c r="E6014" s="10"/>
      <c r="F6014" s="9" t="s">
        <v>6</v>
      </c>
      <c r="G6014" s="9"/>
      <c r="H6014" s="19">
        <f>IFERROR(AVERAGE(Tabelle1[[#This Row],[Höchst
Temperatur
Tag]],Tabelle1[[#This Row],[Tiefst
Temperatur
Nacht]]),"")</f>
        <v>17.8</v>
      </c>
      <c r="I6014" s="9">
        <f>IF(Tabelle1[[#This Row],[Niederschlag]]="Regen",1,0)</f>
        <v>1</v>
      </c>
      <c r="J6014" s="9">
        <f>IF(Tabelle1[[#This Row],[Niederschlag]]="Schnee",1,0)</f>
        <v>0</v>
      </c>
      <c r="K6014" s="9">
        <f>IF(Tabelle1[[#This Row],[Niederschlag]]="Hagel",1,0)</f>
        <v>0</v>
      </c>
      <c r="L6014" s="12" t="str">
        <f t="shared" si="279"/>
        <v/>
      </c>
      <c r="M6014" s="12" t="str">
        <f t="shared" si="280"/>
        <v/>
      </c>
      <c r="N6014" s="9" t="str">
        <f t="shared" si="281"/>
        <v/>
      </c>
    </row>
    <row r="6015" spans="1:14" x14ac:dyDescent="0.25">
      <c r="A6015" s="7">
        <v>44000</v>
      </c>
      <c r="B6015" s="8">
        <v>22.8</v>
      </c>
      <c r="C6015" s="8">
        <v>11.3</v>
      </c>
      <c r="D6015" s="16"/>
      <c r="E6015" s="10"/>
      <c r="F6015" s="9"/>
      <c r="G6015" s="9"/>
      <c r="H6015" s="19">
        <f>IFERROR(AVERAGE(Tabelle1[[#This Row],[Höchst
Temperatur
Tag]],Tabelle1[[#This Row],[Tiefst
Temperatur
Nacht]]),"")</f>
        <v>17.05</v>
      </c>
      <c r="I6015" s="9">
        <f>IF(Tabelle1[[#This Row],[Niederschlag]]="Regen",1,0)</f>
        <v>0</v>
      </c>
      <c r="J6015" s="9">
        <f>IF(Tabelle1[[#This Row],[Niederschlag]]="Schnee",1,0)</f>
        <v>0</v>
      </c>
      <c r="K6015" s="9">
        <f>IF(Tabelle1[[#This Row],[Niederschlag]]="Hagel",1,0)</f>
        <v>0</v>
      </c>
      <c r="L6015" s="12" t="str">
        <f t="shared" si="279"/>
        <v/>
      </c>
      <c r="M6015" s="12" t="str">
        <f t="shared" si="280"/>
        <v/>
      </c>
      <c r="N6015" s="9" t="str">
        <f t="shared" si="281"/>
        <v/>
      </c>
    </row>
    <row r="6016" spans="1:14" x14ac:dyDescent="0.25">
      <c r="A6016" s="7">
        <v>44001</v>
      </c>
      <c r="B6016" s="8">
        <v>23.7</v>
      </c>
      <c r="C6016" s="8">
        <v>12.4</v>
      </c>
      <c r="D6016" s="16"/>
      <c r="E6016" s="10"/>
      <c r="F6016" s="9"/>
      <c r="G6016" s="9"/>
      <c r="H6016" s="19">
        <f>IFERROR(AVERAGE(Tabelle1[[#This Row],[Höchst
Temperatur
Tag]],Tabelle1[[#This Row],[Tiefst
Temperatur
Nacht]]),"")</f>
        <v>18.05</v>
      </c>
      <c r="I6016" s="9">
        <f>IF(Tabelle1[[#This Row],[Niederschlag]]="Regen",1,0)</f>
        <v>0</v>
      </c>
      <c r="J6016" s="9">
        <f>IF(Tabelle1[[#This Row],[Niederschlag]]="Schnee",1,0)</f>
        <v>0</v>
      </c>
      <c r="K6016" s="9">
        <f>IF(Tabelle1[[#This Row],[Niederschlag]]="Hagel",1,0)</f>
        <v>0</v>
      </c>
      <c r="L6016" s="12" t="str">
        <f t="shared" si="279"/>
        <v/>
      </c>
      <c r="M6016" s="12" t="str">
        <f t="shared" si="280"/>
        <v/>
      </c>
      <c r="N6016" s="9" t="str">
        <f t="shared" si="281"/>
        <v/>
      </c>
    </row>
    <row r="6017" spans="1:14" x14ac:dyDescent="0.25">
      <c r="A6017" s="7">
        <v>44002</v>
      </c>
      <c r="B6017" s="8">
        <v>20.3</v>
      </c>
      <c r="C6017" s="8">
        <v>11.2</v>
      </c>
      <c r="D6017" s="16" t="s">
        <v>1</v>
      </c>
      <c r="E6017" s="10"/>
      <c r="F6017" s="9"/>
      <c r="G6017" s="9"/>
      <c r="H6017" s="19">
        <f>IFERROR(AVERAGE(Tabelle1[[#This Row],[Höchst
Temperatur
Tag]],Tabelle1[[#This Row],[Tiefst
Temperatur
Nacht]]),"")</f>
        <v>15.75</v>
      </c>
      <c r="I6017" s="9">
        <f>IF(Tabelle1[[#This Row],[Niederschlag]]="Regen",1,0)</f>
        <v>1</v>
      </c>
      <c r="J6017" s="9">
        <f>IF(Tabelle1[[#This Row],[Niederschlag]]="Schnee",1,0)</f>
        <v>0</v>
      </c>
      <c r="K6017" s="9">
        <f>IF(Tabelle1[[#This Row],[Niederschlag]]="Hagel",1,0)</f>
        <v>0</v>
      </c>
      <c r="L6017" s="12" t="str">
        <f t="shared" si="279"/>
        <v/>
      </c>
      <c r="M6017" s="12" t="str">
        <f t="shared" si="280"/>
        <v/>
      </c>
      <c r="N6017" s="9" t="str">
        <f t="shared" si="281"/>
        <v/>
      </c>
    </row>
    <row r="6018" spans="1:14" x14ac:dyDescent="0.25">
      <c r="A6018" s="7">
        <v>44003</v>
      </c>
      <c r="B6018" s="8">
        <v>25.7</v>
      </c>
      <c r="C6018" s="8">
        <v>12.7</v>
      </c>
      <c r="D6018" s="16"/>
      <c r="E6018" s="10"/>
      <c r="F6018" s="9"/>
      <c r="G6018" s="9"/>
      <c r="H6018" s="19">
        <f>IFERROR(AVERAGE(Tabelle1[[#This Row],[Höchst
Temperatur
Tag]],Tabelle1[[#This Row],[Tiefst
Temperatur
Nacht]]),"")</f>
        <v>19.2</v>
      </c>
      <c r="I6018" s="9">
        <f>IF(Tabelle1[[#This Row],[Niederschlag]]="Regen",1,0)</f>
        <v>0</v>
      </c>
      <c r="J6018" s="9">
        <f>IF(Tabelle1[[#This Row],[Niederschlag]]="Schnee",1,0)</f>
        <v>0</v>
      </c>
      <c r="K6018" s="9">
        <f>IF(Tabelle1[[#This Row],[Niederschlag]]="Hagel",1,0)</f>
        <v>0</v>
      </c>
      <c r="L6018" s="12" t="str">
        <f t="shared" ref="L6018:L6081" si="282">IF(C6018&lt;0,1,"")</f>
        <v/>
      </c>
      <c r="M6018" s="12" t="str">
        <f t="shared" ref="M6018:M6081" si="283">IF(C6018&lt;-5,1,"")</f>
        <v/>
      </c>
      <c r="N6018" s="9">
        <f t="shared" ref="N6018:N6081" si="284">IF(B6018&gt;25,1,"")</f>
        <v>1</v>
      </c>
    </row>
    <row r="6019" spans="1:14" x14ac:dyDescent="0.25">
      <c r="A6019" s="7">
        <v>44004</v>
      </c>
      <c r="B6019" s="8">
        <v>22.1</v>
      </c>
      <c r="C6019" s="8">
        <v>12.8</v>
      </c>
      <c r="D6019" s="16"/>
      <c r="E6019" s="10"/>
      <c r="F6019" s="9"/>
      <c r="G6019" s="9"/>
      <c r="H6019" s="19">
        <f>IFERROR(AVERAGE(Tabelle1[[#This Row],[Höchst
Temperatur
Tag]],Tabelle1[[#This Row],[Tiefst
Temperatur
Nacht]]),"")</f>
        <v>17.450000000000003</v>
      </c>
      <c r="I6019" s="9">
        <f>IF(Tabelle1[[#This Row],[Niederschlag]]="Regen",1,0)</f>
        <v>0</v>
      </c>
      <c r="J6019" s="9">
        <f>IF(Tabelle1[[#This Row],[Niederschlag]]="Schnee",1,0)</f>
        <v>0</v>
      </c>
      <c r="K6019" s="9">
        <f>IF(Tabelle1[[#This Row],[Niederschlag]]="Hagel",1,0)</f>
        <v>0</v>
      </c>
      <c r="L6019" s="12" t="str">
        <f t="shared" si="282"/>
        <v/>
      </c>
      <c r="M6019" s="12" t="str">
        <f t="shared" si="283"/>
        <v/>
      </c>
      <c r="N6019" s="9" t="str">
        <f t="shared" si="284"/>
        <v/>
      </c>
    </row>
    <row r="6020" spans="1:14" x14ac:dyDescent="0.25">
      <c r="A6020" s="7">
        <v>44005</v>
      </c>
      <c r="B6020" s="8">
        <v>26.2</v>
      </c>
      <c r="C6020" s="8">
        <v>12.7</v>
      </c>
      <c r="D6020" s="16"/>
      <c r="E6020" s="10"/>
      <c r="F6020" s="9"/>
      <c r="G6020" s="9"/>
      <c r="H6020" s="19">
        <f>IFERROR(AVERAGE(Tabelle1[[#This Row],[Höchst
Temperatur
Tag]],Tabelle1[[#This Row],[Tiefst
Temperatur
Nacht]]),"")</f>
        <v>19.45</v>
      </c>
      <c r="I6020" s="9">
        <f>IF(Tabelle1[[#This Row],[Niederschlag]]="Regen",1,0)</f>
        <v>0</v>
      </c>
      <c r="J6020" s="9">
        <f>IF(Tabelle1[[#This Row],[Niederschlag]]="Schnee",1,0)</f>
        <v>0</v>
      </c>
      <c r="K6020" s="9">
        <f>IF(Tabelle1[[#This Row],[Niederschlag]]="Hagel",1,0)</f>
        <v>0</v>
      </c>
      <c r="L6020" s="12" t="str">
        <f t="shared" si="282"/>
        <v/>
      </c>
      <c r="M6020" s="12" t="str">
        <f t="shared" si="283"/>
        <v/>
      </c>
      <c r="N6020" s="9">
        <f t="shared" si="284"/>
        <v>1</v>
      </c>
    </row>
    <row r="6021" spans="1:14" x14ac:dyDescent="0.25">
      <c r="A6021" s="7">
        <v>44006</v>
      </c>
      <c r="B6021" s="8">
        <v>26.1</v>
      </c>
      <c r="C6021" s="8">
        <v>15.6</v>
      </c>
      <c r="D6021" s="16"/>
      <c r="E6021" s="10"/>
      <c r="F6021" s="9"/>
      <c r="G6021" s="9"/>
      <c r="H6021" s="19">
        <f>IFERROR(AVERAGE(Tabelle1[[#This Row],[Höchst
Temperatur
Tag]],Tabelle1[[#This Row],[Tiefst
Temperatur
Nacht]]),"")</f>
        <v>20.85</v>
      </c>
      <c r="I6021" s="9">
        <f>IF(Tabelle1[[#This Row],[Niederschlag]]="Regen",1,0)</f>
        <v>0</v>
      </c>
      <c r="J6021" s="9">
        <f>IF(Tabelle1[[#This Row],[Niederschlag]]="Schnee",1,0)</f>
        <v>0</v>
      </c>
      <c r="K6021" s="9">
        <f>IF(Tabelle1[[#This Row],[Niederschlag]]="Hagel",1,0)</f>
        <v>0</v>
      </c>
      <c r="L6021" s="12" t="str">
        <f t="shared" si="282"/>
        <v/>
      </c>
      <c r="M6021" s="12" t="str">
        <f t="shared" si="283"/>
        <v/>
      </c>
      <c r="N6021" s="9">
        <f t="shared" si="284"/>
        <v>1</v>
      </c>
    </row>
    <row r="6022" spans="1:14" x14ac:dyDescent="0.25">
      <c r="A6022" s="7">
        <v>44007</v>
      </c>
      <c r="B6022" s="8">
        <v>27.7</v>
      </c>
      <c r="C6022" s="8">
        <v>15.1</v>
      </c>
      <c r="D6022" s="16"/>
      <c r="E6022" s="10"/>
      <c r="F6022" s="9"/>
      <c r="G6022" s="9"/>
      <c r="H6022" s="19">
        <f>IFERROR(AVERAGE(Tabelle1[[#This Row],[Höchst
Temperatur
Tag]],Tabelle1[[#This Row],[Tiefst
Temperatur
Nacht]]),"")</f>
        <v>21.4</v>
      </c>
      <c r="I6022" s="9">
        <f>IF(Tabelle1[[#This Row],[Niederschlag]]="Regen",1,0)</f>
        <v>0</v>
      </c>
      <c r="J6022" s="9">
        <f>IF(Tabelle1[[#This Row],[Niederschlag]]="Schnee",1,0)</f>
        <v>0</v>
      </c>
      <c r="K6022" s="9">
        <f>IF(Tabelle1[[#This Row],[Niederschlag]]="Hagel",1,0)</f>
        <v>0</v>
      </c>
      <c r="L6022" s="12" t="str">
        <f t="shared" si="282"/>
        <v/>
      </c>
      <c r="M6022" s="12" t="str">
        <f t="shared" si="283"/>
        <v/>
      </c>
      <c r="N6022" s="9">
        <f t="shared" si="284"/>
        <v>1</v>
      </c>
    </row>
    <row r="6023" spans="1:14" x14ac:dyDescent="0.25">
      <c r="A6023" s="7">
        <v>44008</v>
      </c>
      <c r="B6023" s="8">
        <v>29.5</v>
      </c>
      <c r="C6023" s="8">
        <v>16.3</v>
      </c>
      <c r="D6023" s="16"/>
      <c r="E6023" s="10"/>
      <c r="F6023" s="9" t="s">
        <v>6</v>
      </c>
      <c r="G6023" s="9"/>
      <c r="H6023" s="19">
        <f>IFERROR(AVERAGE(Tabelle1[[#This Row],[Höchst
Temperatur
Tag]],Tabelle1[[#This Row],[Tiefst
Temperatur
Nacht]]),"")</f>
        <v>22.9</v>
      </c>
      <c r="I6023" s="9">
        <f>IF(Tabelle1[[#This Row],[Niederschlag]]="Regen",1,0)</f>
        <v>0</v>
      </c>
      <c r="J6023" s="9">
        <f>IF(Tabelle1[[#This Row],[Niederschlag]]="Schnee",1,0)</f>
        <v>0</v>
      </c>
      <c r="K6023" s="9">
        <f>IF(Tabelle1[[#This Row],[Niederschlag]]="Hagel",1,0)</f>
        <v>0</v>
      </c>
      <c r="L6023" s="12" t="str">
        <f t="shared" si="282"/>
        <v/>
      </c>
      <c r="M6023" s="12" t="str">
        <f t="shared" si="283"/>
        <v/>
      </c>
      <c r="N6023" s="9">
        <f t="shared" si="284"/>
        <v>1</v>
      </c>
    </row>
    <row r="6024" spans="1:14" x14ac:dyDescent="0.25">
      <c r="A6024" s="7">
        <v>44009</v>
      </c>
      <c r="B6024" s="8">
        <v>25.6</v>
      </c>
      <c r="C6024" s="8">
        <v>16.399999999999999</v>
      </c>
      <c r="D6024" s="16"/>
      <c r="E6024" s="10"/>
      <c r="F6024" s="9"/>
      <c r="G6024" s="9"/>
      <c r="H6024" s="19">
        <f>IFERROR(AVERAGE(Tabelle1[[#This Row],[Höchst
Temperatur
Tag]],Tabelle1[[#This Row],[Tiefst
Temperatur
Nacht]]),"")</f>
        <v>21</v>
      </c>
      <c r="I6024" s="9">
        <f>IF(Tabelle1[[#This Row],[Niederschlag]]="Regen",1,0)</f>
        <v>0</v>
      </c>
      <c r="J6024" s="9">
        <f>IF(Tabelle1[[#This Row],[Niederschlag]]="Schnee",1,0)</f>
        <v>0</v>
      </c>
      <c r="K6024" s="9">
        <f>IF(Tabelle1[[#This Row],[Niederschlag]]="Hagel",1,0)</f>
        <v>0</v>
      </c>
      <c r="L6024" s="12" t="str">
        <f t="shared" si="282"/>
        <v/>
      </c>
      <c r="M6024" s="12" t="str">
        <f t="shared" si="283"/>
        <v/>
      </c>
      <c r="N6024" s="9">
        <f t="shared" si="284"/>
        <v>1</v>
      </c>
    </row>
    <row r="6025" spans="1:14" x14ac:dyDescent="0.25">
      <c r="A6025" s="7">
        <v>44010</v>
      </c>
      <c r="B6025" s="8">
        <v>20.5</v>
      </c>
      <c r="C6025" s="8">
        <v>11.2</v>
      </c>
      <c r="D6025" s="16" t="s">
        <v>1</v>
      </c>
      <c r="E6025" s="10"/>
      <c r="F6025" s="9"/>
      <c r="G6025" s="9"/>
      <c r="H6025" s="19">
        <f>IFERROR(AVERAGE(Tabelle1[[#This Row],[Höchst
Temperatur
Tag]],Tabelle1[[#This Row],[Tiefst
Temperatur
Nacht]]),"")</f>
        <v>15.85</v>
      </c>
      <c r="I6025" s="9">
        <f>IF(Tabelle1[[#This Row],[Niederschlag]]="Regen",1,0)</f>
        <v>1</v>
      </c>
      <c r="J6025" s="9">
        <f>IF(Tabelle1[[#This Row],[Niederschlag]]="Schnee",1,0)</f>
        <v>0</v>
      </c>
      <c r="K6025" s="9">
        <f>IF(Tabelle1[[#This Row],[Niederschlag]]="Hagel",1,0)</f>
        <v>0</v>
      </c>
      <c r="L6025" s="12" t="str">
        <f t="shared" si="282"/>
        <v/>
      </c>
      <c r="M6025" s="12" t="str">
        <f t="shared" si="283"/>
        <v/>
      </c>
      <c r="N6025" s="9" t="str">
        <f t="shared" si="284"/>
        <v/>
      </c>
    </row>
    <row r="6026" spans="1:14" x14ac:dyDescent="0.25">
      <c r="A6026" s="7">
        <v>44011</v>
      </c>
      <c r="B6026" s="8">
        <v>21.4</v>
      </c>
      <c r="C6026" s="8">
        <v>9.1</v>
      </c>
      <c r="D6026" s="16" t="s">
        <v>1</v>
      </c>
      <c r="E6026" s="10"/>
      <c r="F6026" s="9" t="s">
        <v>6</v>
      </c>
      <c r="G6026" s="9"/>
      <c r="H6026" s="19">
        <f>IFERROR(AVERAGE(Tabelle1[[#This Row],[Höchst
Temperatur
Tag]],Tabelle1[[#This Row],[Tiefst
Temperatur
Nacht]]),"")</f>
        <v>15.25</v>
      </c>
      <c r="I6026" s="9">
        <f>IF(Tabelle1[[#This Row],[Niederschlag]]="Regen",1,0)</f>
        <v>1</v>
      </c>
      <c r="J6026" s="9">
        <f>IF(Tabelle1[[#This Row],[Niederschlag]]="Schnee",1,0)</f>
        <v>0</v>
      </c>
      <c r="K6026" s="9">
        <f>IF(Tabelle1[[#This Row],[Niederschlag]]="Hagel",1,0)</f>
        <v>0</v>
      </c>
      <c r="L6026" s="12" t="str">
        <f t="shared" si="282"/>
        <v/>
      </c>
      <c r="M6026" s="12" t="str">
        <f t="shared" si="283"/>
        <v/>
      </c>
      <c r="N6026" s="9" t="str">
        <f t="shared" si="284"/>
        <v/>
      </c>
    </row>
    <row r="6027" spans="1:14" x14ac:dyDescent="0.25">
      <c r="A6027" s="7">
        <v>44012</v>
      </c>
      <c r="B6027" s="8">
        <v>21.1</v>
      </c>
      <c r="C6027" s="8">
        <v>9</v>
      </c>
      <c r="D6027" s="16"/>
      <c r="E6027" s="10"/>
      <c r="F6027" s="9"/>
      <c r="G6027" s="9"/>
      <c r="H6027" s="19">
        <f>IFERROR(AVERAGE(Tabelle1[[#This Row],[Höchst
Temperatur
Tag]],Tabelle1[[#This Row],[Tiefst
Temperatur
Nacht]]),"")</f>
        <v>15.05</v>
      </c>
      <c r="I6027" s="9">
        <f>IF(Tabelle1[[#This Row],[Niederschlag]]="Regen",1,0)</f>
        <v>0</v>
      </c>
      <c r="J6027" s="9">
        <f>IF(Tabelle1[[#This Row],[Niederschlag]]="Schnee",1,0)</f>
        <v>0</v>
      </c>
      <c r="K6027" s="9">
        <f>IF(Tabelle1[[#This Row],[Niederschlag]]="Hagel",1,0)</f>
        <v>0</v>
      </c>
      <c r="L6027" s="12" t="str">
        <f t="shared" si="282"/>
        <v/>
      </c>
      <c r="M6027" s="12" t="str">
        <f t="shared" si="283"/>
        <v/>
      </c>
      <c r="N6027" s="9" t="str">
        <f t="shared" si="284"/>
        <v/>
      </c>
    </row>
    <row r="6028" spans="1:14" x14ac:dyDescent="0.25">
      <c r="A6028" s="7">
        <v>44013</v>
      </c>
      <c r="B6028" s="8">
        <v>21.1</v>
      </c>
      <c r="C6028" s="8">
        <v>12.5</v>
      </c>
      <c r="D6028" s="16" t="s">
        <v>1</v>
      </c>
      <c r="E6028" s="10"/>
      <c r="F6028" s="9"/>
      <c r="G6028" s="9"/>
      <c r="H6028" s="19">
        <f>IFERROR(AVERAGE(Tabelle1[[#This Row],[Höchst
Temperatur
Tag]],Tabelle1[[#This Row],[Tiefst
Temperatur
Nacht]]),"")</f>
        <v>16.8</v>
      </c>
      <c r="I6028" s="9">
        <f>IF(Tabelle1[[#This Row],[Niederschlag]]="Regen",1,0)</f>
        <v>1</v>
      </c>
      <c r="J6028" s="9">
        <f>IF(Tabelle1[[#This Row],[Niederschlag]]="Schnee",1,0)</f>
        <v>0</v>
      </c>
      <c r="K6028" s="9">
        <f>IF(Tabelle1[[#This Row],[Niederschlag]]="Hagel",1,0)</f>
        <v>0</v>
      </c>
      <c r="L6028" s="12" t="str">
        <f t="shared" si="282"/>
        <v/>
      </c>
      <c r="M6028" s="12" t="str">
        <f t="shared" si="283"/>
        <v/>
      </c>
      <c r="N6028" s="9" t="str">
        <f t="shared" si="284"/>
        <v/>
      </c>
    </row>
    <row r="6029" spans="1:14" x14ac:dyDescent="0.25">
      <c r="A6029" s="7">
        <v>44014</v>
      </c>
      <c r="B6029" s="8">
        <v>21.6</v>
      </c>
      <c r="C6029" s="8">
        <v>9</v>
      </c>
      <c r="D6029" s="16" t="s">
        <v>1</v>
      </c>
      <c r="E6029" s="10"/>
      <c r="F6029" s="9"/>
      <c r="G6029" s="9"/>
      <c r="H6029" s="19">
        <f>IFERROR(AVERAGE(Tabelle1[[#This Row],[Höchst
Temperatur
Tag]],Tabelle1[[#This Row],[Tiefst
Temperatur
Nacht]]),"")</f>
        <v>15.3</v>
      </c>
      <c r="I6029" s="9">
        <f>IF(Tabelle1[[#This Row],[Niederschlag]]="Regen",1,0)</f>
        <v>1</v>
      </c>
      <c r="J6029" s="9">
        <f>IF(Tabelle1[[#This Row],[Niederschlag]]="Schnee",1,0)</f>
        <v>0</v>
      </c>
      <c r="K6029" s="9">
        <f>IF(Tabelle1[[#This Row],[Niederschlag]]="Hagel",1,0)</f>
        <v>0</v>
      </c>
      <c r="L6029" s="12" t="str">
        <f t="shared" si="282"/>
        <v/>
      </c>
      <c r="M6029" s="12" t="str">
        <f t="shared" si="283"/>
        <v/>
      </c>
      <c r="N6029" s="9" t="str">
        <f t="shared" si="284"/>
        <v/>
      </c>
    </row>
    <row r="6030" spans="1:14" x14ac:dyDescent="0.25">
      <c r="A6030" s="7">
        <v>44015</v>
      </c>
      <c r="B6030" s="8">
        <v>22.7</v>
      </c>
      <c r="C6030" s="8">
        <v>8.9</v>
      </c>
      <c r="D6030" s="16"/>
      <c r="E6030" s="10"/>
      <c r="F6030" s="9"/>
      <c r="G6030" s="9"/>
      <c r="H6030" s="19">
        <f>IFERROR(AVERAGE(Tabelle1[[#This Row],[Höchst
Temperatur
Tag]],Tabelle1[[#This Row],[Tiefst
Temperatur
Nacht]]),"")</f>
        <v>15.8</v>
      </c>
      <c r="I6030" s="9">
        <f>IF(Tabelle1[[#This Row],[Niederschlag]]="Regen",1,0)</f>
        <v>0</v>
      </c>
      <c r="J6030" s="9">
        <f>IF(Tabelle1[[#This Row],[Niederschlag]]="Schnee",1,0)</f>
        <v>0</v>
      </c>
      <c r="K6030" s="9">
        <f>IF(Tabelle1[[#This Row],[Niederschlag]]="Hagel",1,0)</f>
        <v>0</v>
      </c>
      <c r="L6030" s="12" t="str">
        <f t="shared" si="282"/>
        <v/>
      </c>
      <c r="M6030" s="12" t="str">
        <f t="shared" si="283"/>
        <v/>
      </c>
      <c r="N6030" s="9" t="str">
        <f t="shared" si="284"/>
        <v/>
      </c>
    </row>
    <row r="6031" spans="1:14" x14ac:dyDescent="0.25">
      <c r="A6031" s="7">
        <v>44016</v>
      </c>
      <c r="B6031" s="8">
        <v>24.7</v>
      </c>
      <c r="C6031" s="8">
        <v>12.4</v>
      </c>
      <c r="D6031" s="16"/>
      <c r="E6031" s="10"/>
      <c r="F6031" s="9"/>
      <c r="G6031" s="9"/>
      <c r="H6031" s="19">
        <f>IFERROR(AVERAGE(Tabelle1[[#This Row],[Höchst
Temperatur
Tag]],Tabelle1[[#This Row],[Tiefst
Temperatur
Nacht]]),"")</f>
        <v>18.55</v>
      </c>
      <c r="I6031" s="9">
        <f>IF(Tabelle1[[#This Row],[Niederschlag]]="Regen",1,0)</f>
        <v>0</v>
      </c>
      <c r="J6031" s="9">
        <f>IF(Tabelle1[[#This Row],[Niederschlag]]="Schnee",1,0)</f>
        <v>0</v>
      </c>
      <c r="K6031" s="9">
        <f>IF(Tabelle1[[#This Row],[Niederschlag]]="Hagel",1,0)</f>
        <v>0</v>
      </c>
      <c r="L6031" s="12" t="str">
        <f t="shared" si="282"/>
        <v/>
      </c>
      <c r="M6031" s="12" t="str">
        <f t="shared" si="283"/>
        <v/>
      </c>
      <c r="N6031" s="9" t="str">
        <f t="shared" si="284"/>
        <v/>
      </c>
    </row>
    <row r="6032" spans="1:14" x14ac:dyDescent="0.25">
      <c r="A6032" s="7">
        <v>44017</v>
      </c>
      <c r="B6032" s="8">
        <v>25.2</v>
      </c>
      <c r="C6032" s="8">
        <v>10.199999999999999</v>
      </c>
      <c r="D6032" s="16"/>
      <c r="E6032" s="10"/>
      <c r="F6032" s="9"/>
      <c r="G6032" s="9"/>
      <c r="H6032" s="19">
        <f>IFERROR(AVERAGE(Tabelle1[[#This Row],[Höchst
Temperatur
Tag]],Tabelle1[[#This Row],[Tiefst
Temperatur
Nacht]]),"")</f>
        <v>17.7</v>
      </c>
      <c r="I6032" s="9">
        <f>IF(Tabelle1[[#This Row],[Niederschlag]]="Regen",1,0)</f>
        <v>0</v>
      </c>
      <c r="J6032" s="9">
        <f>IF(Tabelle1[[#This Row],[Niederschlag]]="Schnee",1,0)</f>
        <v>0</v>
      </c>
      <c r="K6032" s="9">
        <f>IF(Tabelle1[[#This Row],[Niederschlag]]="Hagel",1,0)</f>
        <v>0</v>
      </c>
      <c r="L6032" s="12" t="str">
        <f t="shared" si="282"/>
        <v/>
      </c>
      <c r="M6032" s="12" t="str">
        <f t="shared" si="283"/>
        <v/>
      </c>
      <c r="N6032" s="9">
        <f t="shared" si="284"/>
        <v>1</v>
      </c>
    </row>
    <row r="6033" spans="1:14" x14ac:dyDescent="0.25">
      <c r="A6033" s="7">
        <v>44018</v>
      </c>
      <c r="B6033" s="8">
        <v>19.100000000000001</v>
      </c>
      <c r="C6033" s="8">
        <v>9</v>
      </c>
      <c r="D6033" s="16" t="s">
        <v>1</v>
      </c>
      <c r="E6033" s="10"/>
      <c r="F6033" s="9"/>
      <c r="G6033" s="9"/>
      <c r="H6033" s="19">
        <f>IFERROR(AVERAGE(Tabelle1[[#This Row],[Höchst
Temperatur
Tag]],Tabelle1[[#This Row],[Tiefst
Temperatur
Nacht]]),"")</f>
        <v>14.05</v>
      </c>
      <c r="I6033" s="9">
        <f>IF(Tabelle1[[#This Row],[Niederschlag]]="Regen",1,0)</f>
        <v>1</v>
      </c>
      <c r="J6033" s="9">
        <f>IF(Tabelle1[[#This Row],[Niederschlag]]="Schnee",1,0)</f>
        <v>0</v>
      </c>
      <c r="K6033" s="9">
        <f>IF(Tabelle1[[#This Row],[Niederschlag]]="Hagel",1,0)</f>
        <v>0</v>
      </c>
      <c r="L6033" s="12" t="str">
        <f t="shared" si="282"/>
        <v/>
      </c>
      <c r="M6033" s="12" t="str">
        <f t="shared" si="283"/>
        <v/>
      </c>
      <c r="N6033" s="9" t="str">
        <f t="shared" si="284"/>
        <v/>
      </c>
    </row>
    <row r="6034" spans="1:14" x14ac:dyDescent="0.25">
      <c r="A6034" s="7">
        <v>44019</v>
      </c>
      <c r="B6034" s="8">
        <v>21.7</v>
      </c>
      <c r="C6034" s="8">
        <v>8.8000000000000007</v>
      </c>
      <c r="D6034" s="16"/>
      <c r="E6034" s="10"/>
      <c r="F6034" s="9"/>
      <c r="G6034" s="9"/>
      <c r="H6034" s="19">
        <f>IFERROR(AVERAGE(Tabelle1[[#This Row],[Höchst
Temperatur
Tag]],Tabelle1[[#This Row],[Tiefst
Temperatur
Nacht]]),"")</f>
        <v>15.25</v>
      </c>
      <c r="I6034" s="9">
        <f>IF(Tabelle1[[#This Row],[Niederschlag]]="Regen",1,0)</f>
        <v>0</v>
      </c>
      <c r="J6034" s="9">
        <f>IF(Tabelle1[[#This Row],[Niederschlag]]="Schnee",1,0)</f>
        <v>0</v>
      </c>
      <c r="K6034" s="9">
        <f>IF(Tabelle1[[#This Row],[Niederschlag]]="Hagel",1,0)</f>
        <v>0</v>
      </c>
      <c r="L6034" s="12" t="str">
        <f t="shared" si="282"/>
        <v/>
      </c>
      <c r="M6034" s="12" t="str">
        <f t="shared" si="283"/>
        <v/>
      </c>
      <c r="N6034" s="9" t="str">
        <f t="shared" si="284"/>
        <v/>
      </c>
    </row>
    <row r="6035" spans="1:14" x14ac:dyDescent="0.25">
      <c r="A6035" s="7">
        <v>44020</v>
      </c>
      <c r="B6035" s="8">
        <v>17.899999999999999</v>
      </c>
      <c r="C6035" s="8">
        <v>12.7</v>
      </c>
      <c r="D6035" s="16" t="s">
        <v>1</v>
      </c>
      <c r="E6035" s="10"/>
      <c r="F6035" s="9"/>
      <c r="G6035" s="9"/>
      <c r="H6035" s="19">
        <f>IFERROR(AVERAGE(Tabelle1[[#This Row],[Höchst
Temperatur
Tag]],Tabelle1[[#This Row],[Tiefst
Temperatur
Nacht]]),"")</f>
        <v>15.299999999999999</v>
      </c>
      <c r="I6035" s="9">
        <f>IF(Tabelle1[[#This Row],[Niederschlag]]="Regen",1,0)</f>
        <v>1</v>
      </c>
      <c r="J6035" s="9">
        <f>IF(Tabelle1[[#This Row],[Niederschlag]]="Schnee",1,0)</f>
        <v>0</v>
      </c>
      <c r="K6035" s="9">
        <f>IF(Tabelle1[[#This Row],[Niederschlag]]="Hagel",1,0)</f>
        <v>0</v>
      </c>
      <c r="L6035" s="12" t="str">
        <f t="shared" si="282"/>
        <v/>
      </c>
      <c r="M6035" s="12" t="str">
        <f t="shared" si="283"/>
        <v/>
      </c>
      <c r="N6035" s="9" t="str">
        <f t="shared" si="284"/>
        <v/>
      </c>
    </row>
    <row r="6036" spans="1:14" x14ac:dyDescent="0.25">
      <c r="A6036" s="7">
        <v>44021</v>
      </c>
      <c r="B6036" s="8">
        <v>26.7</v>
      </c>
      <c r="C6036" s="8">
        <v>14.7</v>
      </c>
      <c r="D6036" s="16" t="s">
        <v>1</v>
      </c>
      <c r="E6036" s="10"/>
      <c r="F6036" s="9"/>
      <c r="G6036" s="9"/>
      <c r="H6036" s="19">
        <f>IFERROR(AVERAGE(Tabelle1[[#This Row],[Höchst
Temperatur
Tag]],Tabelle1[[#This Row],[Tiefst
Temperatur
Nacht]]),"")</f>
        <v>20.7</v>
      </c>
      <c r="I6036" s="9">
        <f>IF(Tabelle1[[#This Row],[Niederschlag]]="Regen",1,0)</f>
        <v>1</v>
      </c>
      <c r="J6036" s="9">
        <f>IF(Tabelle1[[#This Row],[Niederschlag]]="Schnee",1,0)</f>
        <v>0</v>
      </c>
      <c r="K6036" s="9">
        <f>IF(Tabelle1[[#This Row],[Niederschlag]]="Hagel",1,0)</f>
        <v>0</v>
      </c>
      <c r="L6036" s="12" t="str">
        <f t="shared" si="282"/>
        <v/>
      </c>
      <c r="M6036" s="12" t="str">
        <f t="shared" si="283"/>
        <v/>
      </c>
      <c r="N6036" s="9">
        <f t="shared" si="284"/>
        <v>1</v>
      </c>
    </row>
    <row r="6037" spans="1:14" x14ac:dyDescent="0.25">
      <c r="A6037" s="7">
        <v>44022</v>
      </c>
      <c r="B6037" s="8">
        <v>20.7</v>
      </c>
      <c r="C6037" s="8">
        <v>10.1</v>
      </c>
      <c r="D6037" s="16"/>
      <c r="E6037" s="10"/>
      <c r="F6037" s="9"/>
      <c r="G6037" s="9"/>
      <c r="H6037" s="19">
        <f>IFERROR(AVERAGE(Tabelle1[[#This Row],[Höchst
Temperatur
Tag]],Tabelle1[[#This Row],[Tiefst
Temperatur
Nacht]]),"")</f>
        <v>15.399999999999999</v>
      </c>
      <c r="I6037" s="9">
        <f>IF(Tabelle1[[#This Row],[Niederschlag]]="Regen",1,0)</f>
        <v>0</v>
      </c>
      <c r="J6037" s="9">
        <f>IF(Tabelle1[[#This Row],[Niederschlag]]="Schnee",1,0)</f>
        <v>0</v>
      </c>
      <c r="K6037" s="9">
        <f>IF(Tabelle1[[#This Row],[Niederschlag]]="Hagel",1,0)</f>
        <v>0</v>
      </c>
      <c r="L6037" s="12" t="str">
        <f t="shared" si="282"/>
        <v/>
      </c>
      <c r="M6037" s="12" t="str">
        <f t="shared" si="283"/>
        <v/>
      </c>
      <c r="N6037" s="9" t="str">
        <f t="shared" si="284"/>
        <v/>
      </c>
    </row>
    <row r="6038" spans="1:14" x14ac:dyDescent="0.25">
      <c r="A6038" s="7">
        <v>44023</v>
      </c>
      <c r="B6038" s="8">
        <v>19.3</v>
      </c>
      <c r="C6038" s="8">
        <v>9.5</v>
      </c>
      <c r="D6038" s="16"/>
      <c r="E6038" s="10"/>
      <c r="F6038" s="9"/>
      <c r="G6038" s="9"/>
      <c r="H6038" s="19">
        <f>IFERROR(AVERAGE(Tabelle1[[#This Row],[Höchst
Temperatur
Tag]],Tabelle1[[#This Row],[Tiefst
Temperatur
Nacht]]),"")</f>
        <v>14.4</v>
      </c>
      <c r="I6038" s="9">
        <f>IF(Tabelle1[[#This Row],[Niederschlag]]="Regen",1,0)</f>
        <v>0</v>
      </c>
      <c r="J6038" s="9">
        <f>IF(Tabelle1[[#This Row],[Niederschlag]]="Schnee",1,0)</f>
        <v>0</v>
      </c>
      <c r="K6038" s="9">
        <f>IF(Tabelle1[[#This Row],[Niederschlag]]="Hagel",1,0)</f>
        <v>0</v>
      </c>
      <c r="L6038" s="12" t="str">
        <f t="shared" si="282"/>
        <v/>
      </c>
      <c r="M6038" s="12" t="str">
        <f t="shared" si="283"/>
        <v/>
      </c>
      <c r="N6038" s="9" t="str">
        <f t="shared" si="284"/>
        <v/>
      </c>
    </row>
    <row r="6039" spans="1:14" x14ac:dyDescent="0.25">
      <c r="A6039" s="7">
        <v>44024</v>
      </c>
      <c r="B6039" s="8">
        <v>20.7</v>
      </c>
      <c r="C6039" s="8">
        <v>11.3</v>
      </c>
      <c r="D6039" s="16"/>
      <c r="E6039" s="10"/>
      <c r="F6039" s="9"/>
      <c r="G6039" s="9"/>
      <c r="H6039" s="19">
        <f>IFERROR(AVERAGE(Tabelle1[[#This Row],[Höchst
Temperatur
Tag]],Tabelle1[[#This Row],[Tiefst
Temperatur
Nacht]]),"")</f>
        <v>16</v>
      </c>
      <c r="I6039" s="9">
        <f>IF(Tabelle1[[#This Row],[Niederschlag]]="Regen",1,0)</f>
        <v>0</v>
      </c>
      <c r="J6039" s="9">
        <f>IF(Tabelle1[[#This Row],[Niederschlag]]="Schnee",1,0)</f>
        <v>0</v>
      </c>
      <c r="K6039" s="9">
        <f>IF(Tabelle1[[#This Row],[Niederschlag]]="Hagel",1,0)</f>
        <v>0</v>
      </c>
      <c r="L6039" s="12" t="str">
        <f t="shared" si="282"/>
        <v/>
      </c>
      <c r="M6039" s="12" t="str">
        <f t="shared" si="283"/>
        <v/>
      </c>
      <c r="N6039" s="9" t="str">
        <f t="shared" si="284"/>
        <v/>
      </c>
    </row>
    <row r="6040" spans="1:14" x14ac:dyDescent="0.25">
      <c r="A6040" s="7">
        <v>44025</v>
      </c>
      <c r="B6040" s="8">
        <v>25.4</v>
      </c>
      <c r="C6040" s="8">
        <v>11.1</v>
      </c>
      <c r="D6040" s="16"/>
      <c r="E6040" s="10"/>
      <c r="F6040" s="9"/>
      <c r="G6040" s="9"/>
      <c r="H6040" s="19">
        <f>IFERROR(AVERAGE(Tabelle1[[#This Row],[Höchst
Temperatur
Tag]],Tabelle1[[#This Row],[Tiefst
Temperatur
Nacht]]),"")</f>
        <v>18.25</v>
      </c>
      <c r="I6040" s="9">
        <f>IF(Tabelle1[[#This Row],[Niederschlag]]="Regen",1,0)</f>
        <v>0</v>
      </c>
      <c r="J6040" s="9">
        <f>IF(Tabelle1[[#This Row],[Niederschlag]]="Schnee",1,0)</f>
        <v>0</v>
      </c>
      <c r="K6040" s="9">
        <f>IF(Tabelle1[[#This Row],[Niederschlag]]="Hagel",1,0)</f>
        <v>0</v>
      </c>
      <c r="L6040" s="12" t="str">
        <f t="shared" si="282"/>
        <v/>
      </c>
      <c r="M6040" s="12" t="str">
        <f t="shared" si="283"/>
        <v/>
      </c>
      <c r="N6040" s="9">
        <f t="shared" si="284"/>
        <v>1</v>
      </c>
    </row>
    <row r="6041" spans="1:14" x14ac:dyDescent="0.25">
      <c r="A6041" s="7">
        <v>44026</v>
      </c>
      <c r="B6041" s="8">
        <v>24.8</v>
      </c>
      <c r="C6041" s="8">
        <v>13</v>
      </c>
      <c r="D6041" s="16" t="s">
        <v>1</v>
      </c>
      <c r="E6041" s="10"/>
      <c r="F6041" s="9"/>
      <c r="G6041" s="9"/>
      <c r="H6041" s="19">
        <f>IFERROR(AVERAGE(Tabelle1[[#This Row],[Höchst
Temperatur
Tag]],Tabelle1[[#This Row],[Tiefst
Temperatur
Nacht]]),"")</f>
        <v>18.899999999999999</v>
      </c>
      <c r="I6041" s="9">
        <f>IF(Tabelle1[[#This Row],[Niederschlag]]="Regen",1,0)</f>
        <v>1</v>
      </c>
      <c r="J6041" s="9">
        <f>IF(Tabelle1[[#This Row],[Niederschlag]]="Schnee",1,0)</f>
        <v>0</v>
      </c>
      <c r="K6041" s="9">
        <f>IF(Tabelle1[[#This Row],[Niederschlag]]="Hagel",1,0)</f>
        <v>0</v>
      </c>
      <c r="L6041" s="12" t="str">
        <f t="shared" si="282"/>
        <v/>
      </c>
      <c r="M6041" s="12" t="str">
        <f t="shared" si="283"/>
        <v/>
      </c>
      <c r="N6041" s="9" t="str">
        <f t="shared" si="284"/>
        <v/>
      </c>
    </row>
    <row r="6042" spans="1:14" x14ac:dyDescent="0.25">
      <c r="A6042" s="7">
        <v>44027</v>
      </c>
      <c r="B6042" s="8">
        <v>19.899999999999999</v>
      </c>
      <c r="C6042" s="8">
        <v>12.2</v>
      </c>
      <c r="D6042" s="16" t="s">
        <v>1</v>
      </c>
      <c r="E6042" s="10"/>
      <c r="F6042" s="9"/>
      <c r="G6042" s="9"/>
      <c r="H6042" s="19">
        <f>IFERROR(AVERAGE(Tabelle1[[#This Row],[Höchst
Temperatur
Tag]],Tabelle1[[#This Row],[Tiefst
Temperatur
Nacht]]),"")</f>
        <v>16.049999999999997</v>
      </c>
      <c r="I6042" s="9">
        <f>IF(Tabelle1[[#This Row],[Niederschlag]]="Regen",1,0)</f>
        <v>1</v>
      </c>
      <c r="J6042" s="9">
        <f>IF(Tabelle1[[#This Row],[Niederschlag]]="Schnee",1,0)</f>
        <v>0</v>
      </c>
      <c r="K6042" s="9">
        <f>IF(Tabelle1[[#This Row],[Niederschlag]]="Hagel",1,0)</f>
        <v>0</v>
      </c>
      <c r="L6042" s="12" t="str">
        <f t="shared" si="282"/>
        <v/>
      </c>
      <c r="M6042" s="12" t="str">
        <f t="shared" si="283"/>
        <v/>
      </c>
      <c r="N6042" s="9" t="str">
        <f t="shared" si="284"/>
        <v/>
      </c>
    </row>
    <row r="6043" spans="1:14" x14ac:dyDescent="0.25">
      <c r="A6043" s="7">
        <v>44028</v>
      </c>
      <c r="B6043" s="8">
        <v>18.8</v>
      </c>
      <c r="C6043" s="8">
        <v>12.7</v>
      </c>
      <c r="D6043" s="16" t="s">
        <v>1</v>
      </c>
      <c r="E6043" s="10"/>
      <c r="F6043" s="9"/>
      <c r="G6043" s="9"/>
      <c r="H6043" s="19">
        <f>IFERROR(AVERAGE(Tabelle1[[#This Row],[Höchst
Temperatur
Tag]],Tabelle1[[#This Row],[Tiefst
Temperatur
Nacht]]),"")</f>
        <v>15.75</v>
      </c>
      <c r="I6043" s="9">
        <f>IF(Tabelle1[[#This Row],[Niederschlag]]="Regen",1,0)</f>
        <v>1</v>
      </c>
      <c r="J6043" s="9">
        <f>IF(Tabelle1[[#This Row],[Niederschlag]]="Schnee",1,0)</f>
        <v>0</v>
      </c>
      <c r="K6043" s="9">
        <f>IF(Tabelle1[[#This Row],[Niederschlag]]="Hagel",1,0)</f>
        <v>0</v>
      </c>
      <c r="L6043" s="12" t="str">
        <f t="shared" si="282"/>
        <v/>
      </c>
      <c r="M6043" s="12" t="str">
        <f t="shared" si="283"/>
        <v/>
      </c>
      <c r="N6043" s="9" t="str">
        <f t="shared" si="284"/>
        <v/>
      </c>
    </row>
    <row r="6044" spans="1:14" x14ac:dyDescent="0.25">
      <c r="A6044" s="7">
        <v>44029</v>
      </c>
      <c r="B6044" s="8">
        <v>22.3</v>
      </c>
      <c r="C6044" s="8">
        <v>12.4</v>
      </c>
      <c r="D6044" s="16" t="s">
        <v>1</v>
      </c>
      <c r="E6044" s="10"/>
      <c r="F6044" s="9"/>
      <c r="G6044" s="9"/>
      <c r="H6044" s="19">
        <f>IFERROR(AVERAGE(Tabelle1[[#This Row],[Höchst
Temperatur
Tag]],Tabelle1[[#This Row],[Tiefst
Temperatur
Nacht]]),"")</f>
        <v>17.350000000000001</v>
      </c>
      <c r="I6044" s="9">
        <f>IF(Tabelle1[[#This Row],[Niederschlag]]="Regen",1,0)</f>
        <v>1</v>
      </c>
      <c r="J6044" s="9">
        <f>IF(Tabelle1[[#This Row],[Niederschlag]]="Schnee",1,0)</f>
        <v>0</v>
      </c>
      <c r="K6044" s="9">
        <f>IF(Tabelle1[[#This Row],[Niederschlag]]="Hagel",1,0)</f>
        <v>0</v>
      </c>
      <c r="L6044" s="12" t="str">
        <f t="shared" si="282"/>
        <v/>
      </c>
      <c r="M6044" s="12" t="str">
        <f t="shared" si="283"/>
        <v/>
      </c>
      <c r="N6044" s="9" t="str">
        <f t="shared" si="284"/>
        <v/>
      </c>
    </row>
    <row r="6045" spans="1:14" x14ac:dyDescent="0.25">
      <c r="A6045" s="7">
        <v>44030</v>
      </c>
      <c r="B6045" s="8">
        <v>25.7</v>
      </c>
      <c r="C6045" s="8">
        <v>15.1</v>
      </c>
      <c r="D6045" s="16"/>
      <c r="E6045" s="10"/>
      <c r="F6045" s="9"/>
      <c r="G6045" s="9"/>
      <c r="H6045" s="19">
        <f>IFERROR(AVERAGE(Tabelle1[[#This Row],[Höchst
Temperatur
Tag]],Tabelle1[[#This Row],[Tiefst
Temperatur
Nacht]]),"")</f>
        <v>20.399999999999999</v>
      </c>
      <c r="I6045" s="9">
        <f>IF(Tabelle1[[#This Row],[Niederschlag]]="Regen",1,0)</f>
        <v>0</v>
      </c>
      <c r="J6045" s="9">
        <f>IF(Tabelle1[[#This Row],[Niederschlag]]="Schnee",1,0)</f>
        <v>0</v>
      </c>
      <c r="K6045" s="9">
        <f>IF(Tabelle1[[#This Row],[Niederschlag]]="Hagel",1,0)</f>
        <v>0</v>
      </c>
      <c r="L6045" s="12" t="str">
        <f t="shared" si="282"/>
        <v/>
      </c>
      <c r="M6045" s="12" t="str">
        <f t="shared" si="283"/>
        <v/>
      </c>
      <c r="N6045" s="9">
        <f t="shared" si="284"/>
        <v>1</v>
      </c>
    </row>
    <row r="6046" spans="1:14" x14ac:dyDescent="0.25">
      <c r="A6046" s="7">
        <v>44031</v>
      </c>
      <c r="B6046" s="8">
        <v>27.5</v>
      </c>
      <c r="C6046" s="8">
        <v>15.1</v>
      </c>
      <c r="D6046" s="16"/>
      <c r="E6046" s="10"/>
      <c r="F6046" s="9"/>
      <c r="G6046" s="9"/>
      <c r="H6046" s="19">
        <f>IFERROR(AVERAGE(Tabelle1[[#This Row],[Höchst
Temperatur
Tag]],Tabelle1[[#This Row],[Tiefst
Temperatur
Nacht]]),"")</f>
        <v>21.3</v>
      </c>
      <c r="I6046" s="9">
        <f>IF(Tabelle1[[#This Row],[Niederschlag]]="Regen",1,0)</f>
        <v>0</v>
      </c>
      <c r="J6046" s="9">
        <f>IF(Tabelle1[[#This Row],[Niederschlag]]="Schnee",1,0)</f>
        <v>0</v>
      </c>
      <c r="K6046" s="9">
        <f>IF(Tabelle1[[#This Row],[Niederschlag]]="Hagel",1,0)</f>
        <v>0</v>
      </c>
      <c r="L6046" s="12" t="str">
        <f t="shared" si="282"/>
        <v/>
      </c>
      <c r="M6046" s="12" t="str">
        <f t="shared" si="283"/>
        <v/>
      </c>
      <c r="N6046" s="9">
        <f t="shared" si="284"/>
        <v>1</v>
      </c>
    </row>
    <row r="6047" spans="1:14" x14ac:dyDescent="0.25">
      <c r="A6047" s="7">
        <v>44032</v>
      </c>
      <c r="B6047" s="8">
        <v>20.7</v>
      </c>
      <c r="C6047" s="8">
        <v>10.3</v>
      </c>
      <c r="D6047" s="16"/>
      <c r="E6047" s="10"/>
      <c r="F6047" s="9"/>
      <c r="G6047" s="9"/>
      <c r="H6047" s="19">
        <f>IFERROR(AVERAGE(Tabelle1[[#This Row],[Höchst
Temperatur
Tag]],Tabelle1[[#This Row],[Tiefst
Temperatur
Nacht]]),"")</f>
        <v>15.5</v>
      </c>
      <c r="I6047" s="9">
        <f>IF(Tabelle1[[#This Row],[Niederschlag]]="Regen",1,0)</f>
        <v>0</v>
      </c>
      <c r="J6047" s="9">
        <f>IF(Tabelle1[[#This Row],[Niederschlag]]="Schnee",1,0)</f>
        <v>0</v>
      </c>
      <c r="K6047" s="9">
        <f>IF(Tabelle1[[#This Row],[Niederschlag]]="Hagel",1,0)</f>
        <v>0</v>
      </c>
      <c r="L6047" s="12" t="str">
        <f t="shared" si="282"/>
        <v/>
      </c>
      <c r="M6047" s="12" t="str">
        <f t="shared" si="283"/>
        <v/>
      </c>
      <c r="N6047" s="9" t="str">
        <f t="shared" si="284"/>
        <v/>
      </c>
    </row>
    <row r="6048" spans="1:14" x14ac:dyDescent="0.25">
      <c r="A6048" s="7">
        <v>44033</v>
      </c>
      <c r="B6048" s="8">
        <v>20.3</v>
      </c>
      <c r="C6048" s="8">
        <v>10.3</v>
      </c>
      <c r="D6048" s="16"/>
      <c r="E6048" s="10"/>
      <c r="F6048" s="9"/>
      <c r="G6048" s="9"/>
      <c r="H6048" s="19">
        <f>IFERROR(AVERAGE(Tabelle1[[#This Row],[Höchst
Temperatur
Tag]],Tabelle1[[#This Row],[Tiefst
Temperatur
Nacht]]),"")</f>
        <v>15.3</v>
      </c>
      <c r="I6048" s="9">
        <f>IF(Tabelle1[[#This Row],[Niederschlag]]="Regen",1,0)</f>
        <v>0</v>
      </c>
      <c r="J6048" s="9">
        <f>IF(Tabelle1[[#This Row],[Niederschlag]]="Schnee",1,0)</f>
        <v>0</v>
      </c>
      <c r="K6048" s="9">
        <f>IF(Tabelle1[[#This Row],[Niederschlag]]="Hagel",1,0)</f>
        <v>0</v>
      </c>
      <c r="L6048" s="12" t="str">
        <f t="shared" si="282"/>
        <v/>
      </c>
      <c r="M6048" s="12" t="str">
        <f t="shared" si="283"/>
        <v/>
      </c>
      <c r="N6048" s="9" t="str">
        <f t="shared" si="284"/>
        <v/>
      </c>
    </row>
    <row r="6049" spans="1:14" x14ac:dyDescent="0.25">
      <c r="A6049" s="7">
        <v>44034</v>
      </c>
      <c r="B6049" s="8">
        <v>22</v>
      </c>
      <c r="C6049" s="8">
        <v>9.9</v>
      </c>
      <c r="D6049" s="16"/>
      <c r="E6049" s="10"/>
      <c r="F6049" s="9"/>
      <c r="G6049" s="9"/>
      <c r="H6049" s="19">
        <f>IFERROR(AVERAGE(Tabelle1[[#This Row],[Höchst
Temperatur
Tag]],Tabelle1[[#This Row],[Tiefst
Temperatur
Nacht]]),"")</f>
        <v>15.95</v>
      </c>
      <c r="I6049" s="9">
        <f>IF(Tabelle1[[#This Row],[Niederschlag]]="Regen",1,0)</f>
        <v>0</v>
      </c>
      <c r="J6049" s="9">
        <f>IF(Tabelle1[[#This Row],[Niederschlag]]="Schnee",1,0)</f>
        <v>0</v>
      </c>
      <c r="K6049" s="9">
        <f>IF(Tabelle1[[#This Row],[Niederschlag]]="Hagel",1,0)</f>
        <v>0</v>
      </c>
      <c r="L6049" s="12" t="str">
        <f t="shared" si="282"/>
        <v/>
      </c>
      <c r="M6049" s="12" t="str">
        <f t="shared" si="283"/>
        <v/>
      </c>
      <c r="N6049" s="9" t="str">
        <f t="shared" si="284"/>
        <v/>
      </c>
    </row>
    <row r="6050" spans="1:14" x14ac:dyDescent="0.25">
      <c r="A6050" s="7">
        <v>44035</v>
      </c>
      <c r="B6050" s="8">
        <v>23.5</v>
      </c>
      <c r="C6050" s="8">
        <v>11.2</v>
      </c>
      <c r="D6050" s="16"/>
      <c r="E6050" s="10"/>
      <c r="F6050" s="9"/>
      <c r="G6050" s="9"/>
      <c r="H6050" s="19">
        <f>IFERROR(AVERAGE(Tabelle1[[#This Row],[Höchst
Temperatur
Tag]],Tabelle1[[#This Row],[Tiefst
Temperatur
Nacht]]),"")</f>
        <v>17.350000000000001</v>
      </c>
      <c r="I6050" s="9">
        <f>IF(Tabelle1[[#This Row],[Niederschlag]]="Regen",1,0)</f>
        <v>0</v>
      </c>
      <c r="J6050" s="9">
        <f>IF(Tabelle1[[#This Row],[Niederschlag]]="Schnee",1,0)</f>
        <v>0</v>
      </c>
      <c r="K6050" s="9">
        <f>IF(Tabelle1[[#This Row],[Niederschlag]]="Hagel",1,0)</f>
        <v>0</v>
      </c>
      <c r="L6050" s="12" t="str">
        <f t="shared" si="282"/>
        <v/>
      </c>
      <c r="M6050" s="12" t="str">
        <f t="shared" si="283"/>
        <v/>
      </c>
      <c r="N6050" s="9" t="str">
        <f t="shared" si="284"/>
        <v/>
      </c>
    </row>
    <row r="6051" spans="1:14" x14ac:dyDescent="0.25">
      <c r="A6051" s="7">
        <v>44036</v>
      </c>
      <c r="B6051" s="8">
        <v>24.6</v>
      </c>
      <c r="C6051" s="8">
        <v>12.8</v>
      </c>
      <c r="D6051" s="16"/>
      <c r="E6051" s="10"/>
      <c r="F6051" s="9"/>
      <c r="G6051" s="9"/>
      <c r="H6051" s="19">
        <f>IFERROR(AVERAGE(Tabelle1[[#This Row],[Höchst
Temperatur
Tag]],Tabelle1[[#This Row],[Tiefst
Temperatur
Nacht]]),"")</f>
        <v>18.700000000000003</v>
      </c>
      <c r="I6051" s="9">
        <f>IF(Tabelle1[[#This Row],[Niederschlag]]="Regen",1,0)</f>
        <v>0</v>
      </c>
      <c r="J6051" s="9">
        <f>IF(Tabelle1[[#This Row],[Niederschlag]]="Schnee",1,0)</f>
        <v>0</v>
      </c>
      <c r="K6051" s="9">
        <f>IF(Tabelle1[[#This Row],[Niederschlag]]="Hagel",1,0)</f>
        <v>0</v>
      </c>
      <c r="L6051" s="12" t="str">
        <f t="shared" si="282"/>
        <v/>
      </c>
      <c r="M6051" s="12" t="str">
        <f t="shared" si="283"/>
        <v/>
      </c>
      <c r="N6051" s="9" t="str">
        <f t="shared" si="284"/>
        <v/>
      </c>
    </row>
    <row r="6052" spans="1:14" x14ac:dyDescent="0.25">
      <c r="A6052" s="7">
        <v>44037</v>
      </c>
      <c r="B6052" s="8">
        <v>24.7</v>
      </c>
      <c r="C6052" s="8">
        <v>15.3</v>
      </c>
      <c r="D6052" s="16"/>
      <c r="E6052" s="10"/>
      <c r="F6052" s="9"/>
      <c r="G6052" s="9"/>
      <c r="H6052" s="19">
        <f>IFERROR(AVERAGE(Tabelle1[[#This Row],[Höchst
Temperatur
Tag]],Tabelle1[[#This Row],[Tiefst
Temperatur
Nacht]]),"")</f>
        <v>20</v>
      </c>
      <c r="I6052" s="9">
        <f>IF(Tabelle1[[#This Row],[Niederschlag]]="Regen",1,0)</f>
        <v>0</v>
      </c>
      <c r="J6052" s="9">
        <f>IF(Tabelle1[[#This Row],[Niederschlag]]="Schnee",1,0)</f>
        <v>0</v>
      </c>
      <c r="K6052" s="9">
        <f>IF(Tabelle1[[#This Row],[Niederschlag]]="Hagel",1,0)</f>
        <v>0</v>
      </c>
      <c r="L6052" s="12" t="str">
        <f t="shared" si="282"/>
        <v/>
      </c>
      <c r="M6052" s="12" t="str">
        <f t="shared" si="283"/>
        <v/>
      </c>
      <c r="N6052" s="9" t="str">
        <f t="shared" si="284"/>
        <v/>
      </c>
    </row>
    <row r="6053" spans="1:14" x14ac:dyDescent="0.25">
      <c r="A6053" s="7">
        <v>44038</v>
      </c>
      <c r="B6053" s="8">
        <v>23.3</v>
      </c>
      <c r="C6053" s="8">
        <v>13.2</v>
      </c>
      <c r="D6053" s="16" t="s">
        <v>1</v>
      </c>
      <c r="E6053" s="10"/>
      <c r="F6053" s="9"/>
      <c r="G6053" s="9"/>
      <c r="H6053" s="19">
        <f>IFERROR(AVERAGE(Tabelle1[[#This Row],[Höchst
Temperatur
Tag]],Tabelle1[[#This Row],[Tiefst
Temperatur
Nacht]]),"")</f>
        <v>18.25</v>
      </c>
      <c r="I6053" s="9">
        <f>IF(Tabelle1[[#This Row],[Niederschlag]]="Regen",1,0)</f>
        <v>1</v>
      </c>
      <c r="J6053" s="9">
        <f>IF(Tabelle1[[#This Row],[Niederschlag]]="Schnee",1,0)</f>
        <v>0</v>
      </c>
      <c r="K6053" s="9">
        <f>IF(Tabelle1[[#This Row],[Niederschlag]]="Hagel",1,0)</f>
        <v>0</v>
      </c>
      <c r="L6053" s="12" t="str">
        <f t="shared" si="282"/>
        <v/>
      </c>
      <c r="M6053" s="12" t="str">
        <f t="shared" si="283"/>
        <v/>
      </c>
      <c r="N6053" s="9" t="str">
        <f t="shared" si="284"/>
        <v/>
      </c>
    </row>
    <row r="6054" spans="1:14" x14ac:dyDescent="0.25">
      <c r="A6054" s="7">
        <v>44039</v>
      </c>
      <c r="B6054" s="8">
        <v>28.4</v>
      </c>
      <c r="C6054" s="8">
        <v>13.7</v>
      </c>
      <c r="D6054" s="16"/>
      <c r="E6054" s="10"/>
      <c r="F6054" s="9"/>
      <c r="G6054" s="9"/>
      <c r="H6054" s="19">
        <f>IFERROR(AVERAGE(Tabelle1[[#This Row],[Höchst
Temperatur
Tag]],Tabelle1[[#This Row],[Tiefst
Temperatur
Nacht]]),"")</f>
        <v>21.049999999999997</v>
      </c>
      <c r="I6054" s="9">
        <f>IF(Tabelle1[[#This Row],[Niederschlag]]="Regen",1,0)</f>
        <v>0</v>
      </c>
      <c r="J6054" s="9">
        <f>IF(Tabelle1[[#This Row],[Niederschlag]]="Schnee",1,0)</f>
        <v>0</v>
      </c>
      <c r="K6054" s="9">
        <f>IF(Tabelle1[[#This Row],[Niederschlag]]="Hagel",1,0)</f>
        <v>0</v>
      </c>
      <c r="L6054" s="12" t="str">
        <f t="shared" si="282"/>
        <v/>
      </c>
      <c r="M6054" s="12" t="str">
        <f t="shared" si="283"/>
        <v/>
      </c>
      <c r="N6054" s="9">
        <f t="shared" si="284"/>
        <v>1</v>
      </c>
    </row>
    <row r="6055" spans="1:14" x14ac:dyDescent="0.25">
      <c r="A6055" s="7">
        <v>44040</v>
      </c>
      <c r="B6055" s="8">
        <v>25.1</v>
      </c>
      <c r="C6055" s="8">
        <v>11.1</v>
      </c>
      <c r="D6055" s="16"/>
      <c r="E6055" s="10"/>
      <c r="F6055" s="9"/>
      <c r="G6055" s="9"/>
      <c r="H6055" s="19">
        <f>IFERROR(AVERAGE(Tabelle1[[#This Row],[Höchst
Temperatur
Tag]],Tabelle1[[#This Row],[Tiefst
Temperatur
Nacht]]),"")</f>
        <v>18.100000000000001</v>
      </c>
      <c r="I6055" s="9">
        <f>IF(Tabelle1[[#This Row],[Niederschlag]]="Regen",1,0)</f>
        <v>0</v>
      </c>
      <c r="J6055" s="9">
        <f>IF(Tabelle1[[#This Row],[Niederschlag]]="Schnee",1,0)</f>
        <v>0</v>
      </c>
      <c r="K6055" s="9">
        <f>IF(Tabelle1[[#This Row],[Niederschlag]]="Hagel",1,0)</f>
        <v>0</v>
      </c>
      <c r="L6055" s="12" t="str">
        <f t="shared" si="282"/>
        <v/>
      </c>
      <c r="M6055" s="12" t="str">
        <f t="shared" si="283"/>
        <v/>
      </c>
      <c r="N6055" s="9">
        <f t="shared" si="284"/>
        <v>1</v>
      </c>
    </row>
    <row r="6056" spans="1:14" x14ac:dyDescent="0.25">
      <c r="A6056" s="7">
        <v>44041</v>
      </c>
      <c r="B6056" s="8">
        <v>22.8</v>
      </c>
      <c r="C6056" s="8">
        <v>10.6</v>
      </c>
      <c r="D6056" s="16"/>
      <c r="E6056" s="10"/>
      <c r="F6056" s="9"/>
      <c r="G6056" s="9"/>
      <c r="H6056" s="19">
        <f>IFERROR(AVERAGE(Tabelle1[[#This Row],[Höchst
Temperatur
Tag]],Tabelle1[[#This Row],[Tiefst
Temperatur
Nacht]]),"")</f>
        <v>16.7</v>
      </c>
      <c r="I6056" s="9">
        <f>IF(Tabelle1[[#This Row],[Niederschlag]]="Regen",1,0)</f>
        <v>0</v>
      </c>
      <c r="J6056" s="9">
        <f>IF(Tabelle1[[#This Row],[Niederschlag]]="Schnee",1,0)</f>
        <v>0</v>
      </c>
      <c r="K6056" s="9">
        <f>IF(Tabelle1[[#This Row],[Niederschlag]]="Hagel",1,0)</f>
        <v>0</v>
      </c>
      <c r="L6056" s="12" t="str">
        <f t="shared" si="282"/>
        <v/>
      </c>
      <c r="M6056" s="12" t="str">
        <f t="shared" si="283"/>
        <v/>
      </c>
      <c r="N6056" s="9" t="str">
        <f t="shared" si="284"/>
        <v/>
      </c>
    </row>
    <row r="6057" spans="1:14" x14ac:dyDescent="0.25">
      <c r="A6057" s="7">
        <v>44042</v>
      </c>
      <c r="B6057" s="8">
        <v>26.5</v>
      </c>
      <c r="C6057" s="8">
        <v>14.7</v>
      </c>
      <c r="D6057" s="16"/>
      <c r="E6057" s="10"/>
      <c r="F6057" s="9"/>
      <c r="G6057" s="9"/>
      <c r="H6057" s="19">
        <f>IFERROR(AVERAGE(Tabelle1[[#This Row],[Höchst
Temperatur
Tag]],Tabelle1[[#This Row],[Tiefst
Temperatur
Nacht]]),"")</f>
        <v>20.6</v>
      </c>
      <c r="I6057" s="9">
        <f>IF(Tabelle1[[#This Row],[Niederschlag]]="Regen",1,0)</f>
        <v>0</v>
      </c>
      <c r="J6057" s="9">
        <f>IF(Tabelle1[[#This Row],[Niederschlag]]="Schnee",1,0)</f>
        <v>0</v>
      </c>
      <c r="K6057" s="9">
        <f>IF(Tabelle1[[#This Row],[Niederschlag]]="Hagel",1,0)</f>
        <v>0</v>
      </c>
      <c r="L6057" s="12" t="str">
        <f t="shared" si="282"/>
        <v/>
      </c>
      <c r="M6057" s="12" t="str">
        <f t="shared" si="283"/>
        <v/>
      </c>
      <c r="N6057" s="9">
        <f t="shared" si="284"/>
        <v>1</v>
      </c>
    </row>
    <row r="6058" spans="1:14" x14ac:dyDescent="0.25">
      <c r="A6058" s="7">
        <v>44043</v>
      </c>
      <c r="B6058" s="8">
        <v>30.9</v>
      </c>
      <c r="C6058" s="8">
        <v>17.399999999999999</v>
      </c>
      <c r="D6058" s="16"/>
      <c r="E6058" s="10"/>
      <c r="F6058" s="9"/>
      <c r="G6058" s="9"/>
      <c r="H6058" s="19">
        <f>IFERROR(AVERAGE(Tabelle1[[#This Row],[Höchst
Temperatur
Tag]],Tabelle1[[#This Row],[Tiefst
Temperatur
Nacht]]),"")</f>
        <v>24.15</v>
      </c>
      <c r="I6058" s="9">
        <f>IF(Tabelle1[[#This Row],[Niederschlag]]="Regen",1,0)</f>
        <v>0</v>
      </c>
      <c r="J6058" s="9">
        <f>IF(Tabelle1[[#This Row],[Niederschlag]]="Schnee",1,0)</f>
        <v>0</v>
      </c>
      <c r="K6058" s="9">
        <f>IF(Tabelle1[[#This Row],[Niederschlag]]="Hagel",1,0)</f>
        <v>0</v>
      </c>
      <c r="L6058" s="12" t="str">
        <f t="shared" si="282"/>
        <v/>
      </c>
      <c r="M6058" s="12" t="str">
        <f t="shared" si="283"/>
        <v/>
      </c>
      <c r="N6058" s="9">
        <f t="shared" si="284"/>
        <v>1</v>
      </c>
    </row>
    <row r="6059" spans="1:14" x14ac:dyDescent="0.25">
      <c r="A6059" s="7">
        <v>44044</v>
      </c>
      <c r="B6059" s="8">
        <v>30.1</v>
      </c>
      <c r="C6059" s="8">
        <v>17.100000000000001</v>
      </c>
      <c r="D6059" s="16" t="s">
        <v>1</v>
      </c>
      <c r="E6059" s="10"/>
      <c r="F6059" s="9" t="s">
        <v>6</v>
      </c>
      <c r="G6059" s="9"/>
      <c r="H6059" s="19">
        <f>IFERROR(AVERAGE(Tabelle1[[#This Row],[Höchst
Temperatur
Tag]],Tabelle1[[#This Row],[Tiefst
Temperatur
Nacht]]),"")</f>
        <v>23.6</v>
      </c>
      <c r="I6059" s="9">
        <f>IF(Tabelle1[[#This Row],[Niederschlag]]="Regen",1,0)</f>
        <v>1</v>
      </c>
      <c r="J6059" s="9">
        <f>IF(Tabelle1[[#This Row],[Niederschlag]]="Schnee",1,0)</f>
        <v>0</v>
      </c>
      <c r="K6059" s="9">
        <f>IF(Tabelle1[[#This Row],[Niederschlag]]="Hagel",1,0)</f>
        <v>0</v>
      </c>
      <c r="L6059" s="12" t="str">
        <f t="shared" si="282"/>
        <v/>
      </c>
      <c r="M6059" s="12" t="str">
        <f t="shared" si="283"/>
        <v/>
      </c>
      <c r="N6059" s="9">
        <f t="shared" si="284"/>
        <v>1</v>
      </c>
    </row>
    <row r="6060" spans="1:14" x14ac:dyDescent="0.25">
      <c r="A6060" s="7">
        <v>44045</v>
      </c>
      <c r="B6060" s="8">
        <v>24.5</v>
      </c>
      <c r="C6060" s="8">
        <v>13.1</v>
      </c>
      <c r="D6060" s="16"/>
      <c r="E6060" s="10"/>
      <c r="F6060" s="9"/>
      <c r="G6060" s="9"/>
      <c r="H6060" s="19">
        <f>IFERROR(AVERAGE(Tabelle1[[#This Row],[Höchst
Temperatur
Tag]],Tabelle1[[#This Row],[Tiefst
Temperatur
Nacht]]),"")</f>
        <v>18.8</v>
      </c>
      <c r="I6060" s="9">
        <f>IF(Tabelle1[[#This Row],[Niederschlag]]="Regen",1,0)</f>
        <v>0</v>
      </c>
      <c r="J6060" s="9">
        <f>IF(Tabelle1[[#This Row],[Niederschlag]]="Schnee",1,0)</f>
        <v>0</v>
      </c>
      <c r="K6060" s="9">
        <f>IF(Tabelle1[[#This Row],[Niederschlag]]="Hagel",1,0)</f>
        <v>0</v>
      </c>
      <c r="L6060" s="12" t="str">
        <f t="shared" si="282"/>
        <v/>
      </c>
      <c r="M6060" s="12" t="str">
        <f t="shared" si="283"/>
        <v/>
      </c>
      <c r="N6060" s="9" t="str">
        <f t="shared" si="284"/>
        <v/>
      </c>
    </row>
    <row r="6061" spans="1:14" x14ac:dyDescent="0.25">
      <c r="A6061" s="7">
        <v>44046</v>
      </c>
      <c r="B6061" s="8">
        <v>21.1</v>
      </c>
      <c r="C6061" s="8">
        <v>12.5</v>
      </c>
      <c r="D6061" s="16" t="s">
        <v>1</v>
      </c>
      <c r="E6061" s="10"/>
      <c r="F6061" s="9"/>
      <c r="G6061" s="9"/>
      <c r="H6061" s="19">
        <f>IFERROR(AVERAGE(Tabelle1[[#This Row],[Höchst
Temperatur
Tag]],Tabelle1[[#This Row],[Tiefst
Temperatur
Nacht]]),"")</f>
        <v>16.8</v>
      </c>
      <c r="I6061" s="9">
        <f>IF(Tabelle1[[#This Row],[Niederschlag]]="Regen",1,0)</f>
        <v>1</v>
      </c>
      <c r="J6061" s="9">
        <f>IF(Tabelle1[[#This Row],[Niederschlag]]="Schnee",1,0)</f>
        <v>0</v>
      </c>
      <c r="K6061" s="9">
        <f>IF(Tabelle1[[#This Row],[Niederschlag]]="Hagel",1,0)</f>
        <v>0</v>
      </c>
      <c r="L6061" s="12" t="str">
        <f t="shared" si="282"/>
        <v/>
      </c>
      <c r="M6061" s="12" t="str">
        <f t="shared" si="283"/>
        <v/>
      </c>
      <c r="N6061" s="9" t="str">
        <f t="shared" si="284"/>
        <v/>
      </c>
    </row>
    <row r="6062" spans="1:14" x14ac:dyDescent="0.25">
      <c r="A6062" s="7">
        <v>44047</v>
      </c>
      <c r="B6062" s="8">
        <v>21.1</v>
      </c>
      <c r="C6062" s="8">
        <v>12.2</v>
      </c>
      <c r="D6062" s="16"/>
      <c r="E6062" s="10"/>
      <c r="F6062" s="9"/>
      <c r="G6062" s="9"/>
      <c r="H6062" s="19">
        <f>IFERROR(AVERAGE(Tabelle1[[#This Row],[Höchst
Temperatur
Tag]],Tabelle1[[#This Row],[Tiefst
Temperatur
Nacht]]),"")</f>
        <v>16.649999999999999</v>
      </c>
      <c r="I6062" s="9">
        <f>IF(Tabelle1[[#This Row],[Niederschlag]]="Regen",1,0)</f>
        <v>0</v>
      </c>
      <c r="J6062" s="9">
        <f>IF(Tabelle1[[#This Row],[Niederschlag]]="Schnee",1,0)</f>
        <v>0</v>
      </c>
      <c r="K6062" s="9">
        <f>IF(Tabelle1[[#This Row],[Niederschlag]]="Hagel",1,0)</f>
        <v>0</v>
      </c>
      <c r="L6062" s="12" t="str">
        <f t="shared" si="282"/>
        <v/>
      </c>
      <c r="M6062" s="12" t="str">
        <f t="shared" si="283"/>
        <v/>
      </c>
      <c r="N6062" s="9" t="str">
        <f t="shared" si="284"/>
        <v/>
      </c>
    </row>
    <row r="6063" spans="1:14" x14ac:dyDescent="0.25">
      <c r="A6063" s="7">
        <v>44048</v>
      </c>
      <c r="B6063" s="8">
        <v>25.5</v>
      </c>
      <c r="C6063" s="8">
        <v>11.9</v>
      </c>
      <c r="D6063" s="16"/>
      <c r="E6063" s="10"/>
      <c r="F6063" s="9"/>
      <c r="G6063" s="9"/>
      <c r="H6063" s="19">
        <f>IFERROR(AVERAGE(Tabelle1[[#This Row],[Höchst
Temperatur
Tag]],Tabelle1[[#This Row],[Tiefst
Temperatur
Nacht]]),"")</f>
        <v>18.7</v>
      </c>
      <c r="I6063" s="9">
        <f>IF(Tabelle1[[#This Row],[Niederschlag]]="Regen",1,0)</f>
        <v>0</v>
      </c>
      <c r="J6063" s="9">
        <f>IF(Tabelle1[[#This Row],[Niederschlag]]="Schnee",1,0)</f>
        <v>0</v>
      </c>
      <c r="K6063" s="9">
        <f>IF(Tabelle1[[#This Row],[Niederschlag]]="Hagel",1,0)</f>
        <v>0</v>
      </c>
      <c r="L6063" s="12" t="str">
        <f t="shared" si="282"/>
        <v/>
      </c>
      <c r="M6063" s="12" t="str">
        <f t="shared" si="283"/>
        <v/>
      </c>
      <c r="N6063" s="9">
        <f t="shared" si="284"/>
        <v>1</v>
      </c>
    </row>
    <row r="6064" spans="1:14" x14ac:dyDescent="0.25">
      <c r="A6064" s="7">
        <v>44049</v>
      </c>
      <c r="B6064" s="8">
        <v>27</v>
      </c>
      <c r="C6064" s="8">
        <v>14.9</v>
      </c>
      <c r="D6064" s="16"/>
      <c r="E6064" s="10"/>
      <c r="F6064" s="9"/>
      <c r="G6064" s="9"/>
      <c r="H6064" s="19">
        <f>IFERROR(AVERAGE(Tabelle1[[#This Row],[Höchst
Temperatur
Tag]],Tabelle1[[#This Row],[Tiefst
Temperatur
Nacht]]),"")</f>
        <v>20.95</v>
      </c>
      <c r="I6064" s="9">
        <f>IF(Tabelle1[[#This Row],[Niederschlag]]="Regen",1,0)</f>
        <v>0</v>
      </c>
      <c r="J6064" s="9">
        <f>IF(Tabelle1[[#This Row],[Niederschlag]]="Schnee",1,0)</f>
        <v>0</v>
      </c>
      <c r="K6064" s="9">
        <f>IF(Tabelle1[[#This Row],[Niederschlag]]="Hagel",1,0)</f>
        <v>0</v>
      </c>
      <c r="L6064" s="12" t="str">
        <f t="shared" si="282"/>
        <v/>
      </c>
      <c r="M6064" s="12" t="str">
        <f t="shared" si="283"/>
        <v/>
      </c>
      <c r="N6064" s="9">
        <f t="shared" si="284"/>
        <v>1</v>
      </c>
    </row>
    <row r="6065" spans="1:14" x14ac:dyDescent="0.25">
      <c r="A6065" s="7">
        <v>44050</v>
      </c>
      <c r="B6065" s="8">
        <v>29.8</v>
      </c>
      <c r="C6065" s="8">
        <v>18</v>
      </c>
      <c r="D6065" s="16"/>
      <c r="E6065" s="10"/>
      <c r="F6065" s="9"/>
      <c r="G6065" s="9"/>
      <c r="H6065" s="19">
        <f>IFERROR(AVERAGE(Tabelle1[[#This Row],[Höchst
Temperatur
Tag]],Tabelle1[[#This Row],[Tiefst
Temperatur
Nacht]]),"")</f>
        <v>23.9</v>
      </c>
      <c r="I6065" s="9">
        <f>IF(Tabelle1[[#This Row],[Niederschlag]]="Regen",1,0)</f>
        <v>0</v>
      </c>
      <c r="J6065" s="9">
        <f>IF(Tabelle1[[#This Row],[Niederschlag]]="Schnee",1,0)</f>
        <v>0</v>
      </c>
      <c r="K6065" s="9">
        <f>IF(Tabelle1[[#This Row],[Niederschlag]]="Hagel",1,0)</f>
        <v>0</v>
      </c>
      <c r="L6065" s="12" t="str">
        <f t="shared" si="282"/>
        <v/>
      </c>
      <c r="M6065" s="12" t="str">
        <f t="shared" si="283"/>
        <v/>
      </c>
      <c r="N6065" s="9">
        <f t="shared" si="284"/>
        <v>1</v>
      </c>
    </row>
    <row r="6066" spans="1:14" x14ac:dyDescent="0.25">
      <c r="A6066" s="7">
        <v>44051</v>
      </c>
      <c r="B6066" s="8">
        <v>33.6</v>
      </c>
      <c r="C6066" s="8">
        <v>21</v>
      </c>
      <c r="D6066" s="16"/>
      <c r="E6066" s="10"/>
      <c r="F6066" s="9"/>
      <c r="G6066" s="9"/>
      <c r="H6066" s="19">
        <f>IFERROR(AVERAGE(Tabelle1[[#This Row],[Höchst
Temperatur
Tag]],Tabelle1[[#This Row],[Tiefst
Temperatur
Nacht]]),"")</f>
        <v>27.3</v>
      </c>
      <c r="I6066" s="9">
        <f>IF(Tabelle1[[#This Row],[Niederschlag]]="Regen",1,0)</f>
        <v>0</v>
      </c>
      <c r="J6066" s="9">
        <f>IF(Tabelle1[[#This Row],[Niederschlag]]="Schnee",1,0)</f>
        <v>0</v>
      </c>
      <c r="K6066" s="9">
        <f>IF(Tabelle1[[#This Row],[Niederschlag]]="Hagel",1,0)</f>
        <v>0</v>
      </c>
      <c r="L6066" s="12" t="str">
        <f t="shared" si="282"/>
        <v/>
      </c>
      <c r="M6066" s="12" t="str">
        <f t="shared" si="283"/>
        <v/>
      </c>
      <c r="N6066" s="9">
        <f t="shared" si="284"/>
        <v>1</v>
      </c>
    </row>
    <row r="6067" spans="1:14" x14ac:dyDescent="0.25">
      <c r="A6067" s="7">
        <v>44052</v>
      </c>
      <c r="B6067" s="8">
        <v>32.799999999999997</v>
      </c>
      <c r="C6067" s="8">
        <v>18.3</v>
      </c>
      <c r="D6067" s="16" t="s">
        <v>1</v>
      </c>
      <c r="E6067" s="10"/>
      <c r="F6067" s="9" t="s">
        <v>6</v>
      </c>
      <c r="G6067" s="9"/>
      <c r="H6067" s="19">
        <f>IFERROR(AVERAGE(Tabelle1[[#This Row],[Höchst
Temperatur
Tag]],Tabelle1[[#This Row],[Tiefst
Temperatur
Nacht]]),"")</f>
        <v>25.549999999999997</v>
      </c>
      <c r="I6067" s="9">
        <f>IF(Tabelle1[[#This Row],[Niederschlag]]="Regen",1,0)</f>
        <v>1</v>
      </c>
      <c r="J6067" s="9">
        <f>IF(Tabelle1[[#This Row],[Niederschlag]]="Schnee",1,0)</f>
        <v>0</v>
      </c>
      <c r="K6067" s="9">
        <f>IF(Tabelle1[[#This Row],[Niederschlag]]="Hagel",1,0)</f>
        <v>0</v>
      </c>
      <c r="L6067" s="12" t="str">
        <f t="shared" si="282"/>
        <v/>
      </c>
      <c r="M6067" s="12" t="str">
        <f t="shared" si="283"/>
        <v/>
      </c>
      <c r="N6067" s="9">
        <f t="shared" si="284"/>
        <v>1</v>
      </c>
    </row>
    <row r="6068" spans="1:14" x14ac:dyDescent="0.25">
      <c r="A6068" s="7">
        <v>44053</v>
      </c>
      <c r="B6068" s="8">
        <v>30.7</v>
      </c>
      <c r="C6068" s="8">
        <v>18.899999999999999</v>
      </c>
      <c r="D6068" s="16" t="s">
        <v>1</v>
      </c>
      <c r="E6068" s="10"/>
      <c r="F6068" s="9" t="s">
        <v>6</v>
      </c>
      <c r="G6068" s="9"/>
      <c r="H6068" s="19">
        <f>IFERROR(AVERAGE(Tabelle1[[#This Row],[Höchst
Temperatur
Tag]],Tabelle1[[#This Row],[Tiefst
Temperatur
Nacht]]),"")</f>
        <v>24.799999999999997</v>
      </c>
      <c r="I6068" s="9">
        <f>IF(Tabelle1[[#This Row],[Niederschlag]]="Regen",1,0)</f>
        <v>1</v>
      </c>
      <c r="J6068" s="9">
        <f>IF(Tabelle1[[#This Row],[Niederschlag]]="Schnee",1,0)</f>
        <v>0</v>
      </c>
      <c r="K6068" s="9">
        <f>IF(Tabelle1[[#This Row],[Niederschlag]]="Hagel",1,0)</f>
        <v>0</v>
      </c>
      <c r="L6068" s="12" t="str">
        <f t="shared" si="282"/>
        <v/>
      </c>
      <c r="M6068" s="12" t="str">
        <f t="shared" si="283"/>
        <v/>
      </c>
      <c r="N6068" s="9">
        <f t="shared" si="284"/>
        <v>1</v>
      </c>
    </row>
    <row r="6069" spans="1:14" x14ac:dyDescent="0.25">
      <c r="A6069" s="7">
        <v>44054</v>
      </c>
      <c r="B6069" s="8">
        <v>31.3</v>
      </c>
      <c r="C6069" s="8">
        <v>19</v>
      </c>
      <c r="D6069" s="16" t="s">
        <v>1</v>
      </c>
      <c r="E6069" s="10"/>
      <c r="F6069" s="9" t="s">
        <v>6</v>
      </c>
      <c r="G6069" s="9"/>
      <c r="H6069" s="19">
        <f>IFERROR(AVERAGE(Tabelle1[[#This Row],[Höchst
Temperatur
Tag]],Tabelle1[[#This Row],[Tiefst
Temperatur
Nacht]]),"")</f>
        <v>25.15</v>
      </c>
      <c r="I6069" s="9">
        <f>IF(Tabelle1[[#This Row],[Niederschlag]]="Regen",1,0)</f>
        <v>1</v>
      </c>
      <c r="J6069" s="9">
        <f>IF(Tabelle1[[#This Row],[Niederschlag]]="Schnee",1,0)</f>
        <v>0</v>
      </c>
      <c r="K6069" s="9">
        <f>IF(Tabelle1[[#This Row],[Niederschlag]]="Hagel",1,0)</f>
        <v>0</v>
      </c>
      <c r="L6069" s="12" t="str">
        <f t="shared" si="282"/>
        <v/>
      </c>
      <c r="M6069" s="12" t="str">
        <f t="shared" si="283"/>
        <v/>
      </c>
      <c r="N6069" s="9">
        <f t="shared" si="284"/>
        <v>1</v>
      </c>
    </row>
    <row r="6070" spans="1:14" x14ac:dyDescent="0.25">
      <c r="A6070" s="7">
        <v>44055</v>
      </c>
      <c r="B6070" s="8">
        <v>30.9</v>
      </c>
      <c r="C6070" s="8">
        <v>18.2</v>
      </c>
      <c r="D6070" s="16" t="s">
        <v>1</v>
      </c>
      <c r="E6070" s="10"/>
      <c r="F6070" s="9" t="s">
        <v>6</v>
      </c>
      <c r="G6070" s="9"/>
      <c r="H6070" s="19">
        <f>IFERROR(AVERAGE(Tabelle1[[#This Row],[Höchst
Temperatur
Tag]],Tabelle1[[#This Row],[Tiefst
Temperatur
Nacht]]),"")</f>
        <v>24.549999999999997</v>
      </c>
      <c r="I6070" s="9">
        <f>IF(Tabelle1[[#This Row],[Niederschlag]]="Regen",1,0)</f>
        <v>1</v>
      </c>
      <c r="J6070" s="9">
        <f>IF(Tabelle1[[#This Row],[Niederschlag]]="Schnee",1,0)</f>
        <v>0</v>
      </c>
      <c r="K6070" s="9">
        <f>IF(Tabelle1[[#This Row],[Niederschlag]]="Hagel",1,0)</f>
        <v>0</v>
      </c>
      <c r="L6070" s="12" t="str">
        <f t="shared" si="282"/>
        <v/>
      </c>
      <c r="M6070" s="12" t="str">
        <f t="shared" si="283"/>
        <v/>
      </c>
      <c r="N6070" s="9">
        <f t="shared" si="284"/>
        <v>1</v>
      </c>
    </row>
    <row r="6071" spans="1:14" x14ac:dyDescent="0.25">
      <c r="A6071" s="7">
        <v>44056</v>
      </c>
      <c r="B6071" s="8">
        <v>28.7</v>
      </c>
      <c r="C6071" s="8">
        <v>18.7</v>
      </c>
      <c r="D6071" s="16"/>
      <c r="E6071" s="10"/>
      <c r="F6071" s="9"/>
      <c r="G6071" s="9"/>
      <c r="H6071" s="19">
        <f>IFERROR(AVERAGE(Tabelle1[[#This Row],[Höchst
Temperatur
Tag]],Tabelle1[[#This Row],[Tiefst
Temperatur
Nacht]]),"")</f>
        <v>23.7</v>
      </c>
      <c r="I6071" s="9">
        <f>IF(Tabelle1[[#This Row],[Niederschlag]]="Regen",1,0)</f>
        <v>0</v>
      </c>
      <c r="J6071" s="9">
        <f>IF(Tabelle1[[#This Row],[Niederschlag]]="Schnee",1,0)</f>
        <v>0</v>
      </c>
      <c r="K6071" s="9">
        <f>IF(Tabelle1[[#This Row],[Niederschlag]]="Hagel",1,0)</f>
        <v>0</v>
      </c>
      <c r="L6071" s="12" t="str">
        <f t="shared" si="282"/>
        <v/>
      </c>
      <c r="M6071" s="12" t="str">
        <f t="shared" si="283"/>
        <v/>
      </c>
      <c r="N6071" s="9">
        <f t="shared" si="284"/>
        <v>1</v>
      </c>
    </row>
    <row r="6072" spans="1:14" x14ac:dyDescent="0.25">
      <c r="A6072" s="7">
        <v>44057</v>
      </c>
      <c r="B6072" s="8">
        <v>26</v>
      </c>
      <c r="C6072" s="8">
        <v>17.7</v>
      </c>
      <c r="D6072" s="16" t="s">
        <v>1</v>
      </c>
      <c r="E6072" s="10"/>
      <c r="F6072" s="9" t="s">
        <v>6</v>
      </c>
      <c r="G6072" s="9"/>
      <c r="H6072" s="19">
        <f>IFERROR(AVERAGE(Tabelle1[[#This Row],[Höchst
Temperatur
Tag]],Tabelle1[[#This Row],[Tiefst
Temperatur
Nacht]]),"")</f>
        <v>21.85</v>
      </c>
      <c r="I6072" s="9">
        <f>IF(Tabelle1[[#This Row],[Niederschlag]]="Regen",1,0)</f>
        <v>1</v>
      </c>
      <c r="J6072" s="9">
        <f>IF(Tabelle1[[#This Row],[Niederschlag]]="Schnee",1,0)</f>
        <v>0</v>
      </c>
      <c r="K6072" s="9">
        <f>IF(Tabelle1[[#This Row],[Niederschlag]]="Hagel",1,0)</f>
        <v>0</v>
      </c>
      <c r="L6072" s="12" t="str">
        <f t="shared" si="282"/>
        <v/>
      </c>
      <c r="M6072" s="12" t="str">
        <f t="shared" si="283"/>
        <v/>
      </c>
      <c r="N6072" s="9">
        <f t="shared" si="284"/>
        <v>1</v>
      </c>
    </row>
    <row r="6073" spans="1:14" x14ac:dyDescent="0.25">
      <c r="A6073" s="7">
        <v>44058</v>
      </c>
      <c r="B6073" s="8">
        <v>26.8</v>
      </c>
      <c r="C6073" s="8">
        <v>17.3</v>
      </c>
      <c r="D6073" s="16"/>
      <c r="E6073" s="10"/>
      <c r="F6073" s="9" t="s">
        <v>6</v>
      </c>
      <c r="G6073" s="9"/>
      <c r="H6073" s="19">
        <f>IFERROR(AVERAGE(Tabelle1[[#This Row],[Höchst
Temperatur
Tag]],Tabelle1[[#This Row],[Tiefst
Temperatur
Nacht]]),"")</f>
        <v>22.05</v>
      </c>
      <c r="I6073" s="9">
        <f>IF(Tabelle1[[#This Row],[Niederschlag]]="Regen",1,0)</f>
        <v>0</v>
      </c>
      <c r="J6073" s="9">
        <f>IF(Tabelle1[[#This Row],[Niederschlag]]="Schnee",1,0)</f>
        <v>0</v>
      </c>
      <c r="K6073" s="9">
        <f>IF(Tabelle1[[#This Row],[Niederschlag]]="Hagel",1,0)</f>
        <v>0</v>
      </c>
      <c r="L6073" s="12" t="str">
        <f t="shared" si="282"/>
        <v/>
      </c>
      <c r="M6073" s="12" t="str">
        <f t="shared" si="283"/>
        <v/>
      </c>
      <c r="N6073" s="9">
        <f t="shared" si="284"/>
        <v>1</v>
      </c>
    </row>
    <row r="6074" spans="1:14" x14ac:dyDescent="0.25">
      <c r="A6074" s="7">
        <v>44059</v>
      </c>
      <c r="B6074" s="8">
        <v>27.2</v>
      </c>
      <c r="C6074" s="8">
        <v>16.3</v>
      </c>
      <c r="D6074" s="16" t="s">
        <v>1</v>
      </c>
      <c r="E6074" s="10"/>
      <c r="F6074" s="9" t="s">
        <v>6</v>
      </c>
      <c r="G6074" s="9"/>
      <c r="H6074" s="19">
        <f>IFERROR(AVERAGE(Tabelle1[[#This Row],[Höchst
Temperatur
Tag]],Tabelle1[[#This Row],[Tiefst
Temperatur
Nacht]]),"")</f>
        <v>21.75</v>
      </c>
      <c r="I6074" s="9">
        <f>IF(Tabelle1[[#This Row],[Niederschlag]]="Regen",1,0)</f>
        <v>1</v>
      </c>
      <c r="J6074" s="9">
        <f>IF(Tabelle1[[#This Row],[Niederschlag]]="Schnee",1,0)</f>
        <v>0</v>
      </c>
      <c r="K6074" s="9">
        <f>IF(Tabelle1[[#This Row],[Niederschlag]]="Hagel",1,0)</f>
        <v>0</v>
      </c>
      <c r="L6074" s="12" t="str">
        <f t="shared" si="282"/>
        <v/>
      </c>
      <c r="M6074" s="12" t="str">
        <f t="shared" si="283"/>
        <v/>
      </c>
      <c r="N6074" s="9">
        <f t="shared" si="284"/>
        <v>1</v>
      </c>
    </row>
    <row r="6075" spans="1:14" x14ac:dyDescent="0.25">
      <c r="A6075" s="7">
        <v>44060</v>
      </c>
      <c r="B6075" s="8">
        <v>24.2</v>
      </c>
      <c r="C6075" s="8">
        <v>13.9</v>
      </c>
      <c r="D6075" s="16" t="s">
        <v>1</v>
      </c>
      <c r="E6075" s="10"/>
      <c r="F6075" s="9" t="s">
        <v>6</v>
      </c>
      <c r="G6075" s="9"/>
      <c r="H6075" s="19">
        <f>IFERROR(AVERAGE(Tabelle1[[#This Row],[Höchst
Temperatur
Tag]],Tabelle1[[#This Row],[Tiefst
Temperatur
Nacht]]),"")</f>
        <v>19.05</v>
      </c>
      <c r="I6075" s="9">
        <f>IF(Tabelle1[[#This Row],[Niederschlag]]="Regen",1,0)</f>
        <v>1</v>
      </c>
      <c r="J6075" s="9">
        <f>IF(Tabelle1[[#This Row],[Niederschlag]]="Schnee",1,0)</f>
        <v>0</v>
      </c>
      <c r="K6075" s="9">
        <f>IF(Tabelle1[[#This Row],[Niederschlag]]="Hagel",1,0)</f>
        <v>0</v>
      </c>
      <c r="L6075" s="12" t="str">
        <f t="shared" si="282"/>
        <v/>
      </c>
      <c r="M6075" s="12" t="str">
        <f t="shared" si="283"/>
        <v/>
      </c>
      <c r="N6075" s="9" t="str">
        <f t="shared" si="284"/>
        <v/>
      </c>
    </row>
    <row r="6076" spans="1:14" x14ac:dyDescent="0.25">
      <c r="A6076" s="7">
        <v>44061</v>
      </c>
      <c r="B6076" s="8">
        <v>23.1</v>
      </c>
      <c r="C6076" s="8">
        <v>13.4</v>
      </c>
      <c r="D6076" s="16" t="s">
        <v>1</v>
      </c>
      <c r="E6076" s="10"/>
      <c r="F6076" s="9"/>
      <c r="G6076" s="9"/>
      <c r="H6076" s="19">
        <f>IFERROR(AVERAGE(Tabelle1[[#This Row],[Höchst
Temperatur
Tag]],Tabelle1[[#This Row],[Tiefst
Temperatur
Nacht]]),"")</f>
        <v>18.25</v>
      </c>
      <c r="I6076" s="9">
        <f>IF(Tabelle1[[#This Row],[Niederschlag]]="Regen",1,0)</f>
        <v>1</v>
      </c>
      <c r="J6076" s="9">
        <f>IF(Tabelle1[[#This Row],[Niederschlag]]="Schnee",1,0)</f>
        <v>0</v>
      </c>
      <c r="K6076" s="9">
        <f>IF(Tabelle1[[#This Row],[Niederschlag]]="Hagel",1,0)</f>
        <v>0</v>
      </c>
      <c r="L6076" s="12" t="str">
        <f t="shared" si="282"/>
        <v/>
      </c>
      <c r="M6076" s="12" t="str">
        <f t="shared" si="283"/>
        <v/>
      </c>
      <c r="N6076" s="9" t="str">
        <f t="shared" si="284"/>
        <v/>
      </c>
    </row>
    <row r="6077" spans="1:14" x14ac:dyDescent="0.25">
      <c r="A6077" s="7">
        <v>44062</v>
      </c>
      <c r="B6077" s="8">
        <v>24.6</v>
      </c>
      <c r="C6077" s="8">
        <v>13</v>
      </c>
      <c r="D6077" s="16" t="s">
        <v>1</v>
      </c>
      <c r="E6077" s="10"/>
      <c r="F6077" s="9"/>
      <c r="G6077" s="9"/>
      <c r="H6077" s="19">
        <f>IFERROR(AVERAGE(Tabelle1[[#This Row],[Höchst
Temperatur
Tag]],Tabelle1[[#This Row],[Tiefst
Temperatur
Nacht]]),"")</f>
        <v>18.8</v>
      </c>
      <c r="I6077" s="9">
        <f>IF(Tabelle1[[#This Row],[Niederschlag]]="Regen",1,0)</f>
        <v>1</v>
      </c>
      <c r="J6077" s="9">
        <f>IF(Tabelle1[[#This Row],[Niederschlag]]="Schnee",1,0)</f>
        <v>0</v>
      </c>
      <c r="K6077" s="9">
        <f>IF(Tabelle1[[#This Row],[Niederschlag]]="Hagel",1,0)</f>
        <v>0</v>
      </c>
      <c r="L6077" s="12" t="str">
        <f t="shared" si="282"/>
        <v/>
      </c>
      <c r="M6077" s="12" t="str">
        <f t="shared" si="283"/>
        <v/>
      </c>
      <c r="N6077" s="9" t="str">
        <f t="shared" si="284"/>
        <v/>
      </c>
    </row>
    <row r="6078" spans="1:14" x14ac:dyDescent="0.25">
      <c r="A6078" s="7">
        <v>44063</v>
      </c>
      <c r="B6078" s="8">
        <v>29</v>
      </c>
      <c r="C6078" s="8">
        <v>16.5</v>
      </c>
      <c r="D6078" s="16"/>
      <c r="E6078" s="10"/>
      <c r="F6078" s="9"/>
      <c r="G6078" s="9"/>
      <c r="H6078" s="19">
        <f>IFERROR(AVERAGE(Tabelle1[[#This Row],[Höchst
Temperatur
Tag]],Tabelle1[[#This Row],[Tiefst
Temperatur
Nacht]]),"")</f>
        <v>22.75</v>
      </c>
      <c r="I6078" s="9">
        <f>IF(Tabelle1[[#This Row],[Niederschlag]]="Regen",1,0)</f>
        <v>0</v>
      </c>
      <c r="J6078" s="9">
        <f>IF(Tabelle1[[#This Row],[Niederschlag]]="Schnee",1,0)</f>
        <v>0</v>
      </c>
      <c r="K6078" s="9">
        <f>IF(Tabelle1[[#This Row],[Niederschlag]]="Hagel",1,0)</f>
        <v>0</v>
      </c>
      <c r="L6078" s="12" t="str">
        <f t="shared" si="282"/>
        <v/>
      </c>
      <c r="M6078" s="12" t="str">
        <f t="shared" si="283"/>
        <v/>
      </c>
      <c r="N6078" s="9">
        <f t="shared" si="284"/>
        <v>1</v>
      </c>
    </row>
    <row r="6079" spans="1:14" x14ac:dyDescent="0.25">
      <c r="A6079" s="7">
        <v>44064</v>
      </c>
      <c r="B6079" s="8">
        <v>28</v>
      </c>
      <c r="C6079" s="8">
        <v>16.7</v>
      </c>
      <c r="D6079" s="16" t="s">
        <v>1</v>
      </c>
      <c r="E6079" s="10"/>
      <c r="F6079" s="9"/>
      <c r="G6079" s="9"/>
      <c r="H6079" s="19">
        <f>IFERROR(AVERAGE(Tabelle1[[#This Row],[Höchst
Temperatur
Tag]],Tabelle1[[#This Row],[Tiefst
Temperatur
Nacht]]),"")</f>
        <v>22.35</v>
      </c>
      <c r="I6079" s="9">
        <f>IF(Tabelle1[[#This Row],[Niederschlag]]="Regen",1,0)</f>
        <v>1</v>
      </c>
      <c r="J6079" s="9">
        <f>IF(Tabelle1[[#This Row],[Niederschlag]]="Schnee",1,0)</f>
        <v>0</v>
      </c>
      <c r="K6079" s="9">
        <f>IF(Tabelle1[[#This Row],[Niederschlag]]="Hagel",1,0)</f>
        <v>0</v>
      </c>
      <c r="L6079" s="12" t="str">
        <f t="shared" si="282"/>
        <v/>
      </c>
      <c r="M6079" s="12" t="str">
        <f t="shared" si="283"/>
        <v/>
      </c>
      <c r="N6079" s="9">
        <f t="shared" si="284"/>
        <v>1</v>
      </c>
    </row>
    <row r="6080" spans="1:14" x14ac:dyDescent="0.25">
      <c r="A6080" s="7">
        <v>44065</v>
      </c>
      <c r="B6080" s="8">
        <v>23.5</v>
      </c>
      <c r="C6080" s="8">
        <v>14.6</v>
      </c>
      <c r="D6080" s="16"/>
      <c r="E6080" s="10"/>
      <c r="F6080" s="9"/>
      <c r="G6080" s="9"/>
      <c r="H6080" s="19">
        <f>IFERROR(AVERAGE(Tabelle1[[#This Row],[Höchst
Temperatur
Tag]],Tabelle1[[#This Row],[Tiefst
Temperatur
Nacht]]),"")</f>
        <v>19.05</v>
      </c>
      <c r="I6080" s="9">
        <f>IF(Tabelle1[[#This Row],[Niederschlag]]="Regen",1,0)</f>
        <v>0</v>
      </c>
      <c r="J6080" s="9">
        <f>IF(Tabelle1[[#This Row],[Niederschlag]]="Schnee",1,0)</f>
        <v>0</v>
      </c>
      <c r="K6080" s="9">
        <f>IF(Tabelle1[[#This Row],[Niederschlag]]="Hagel",1,0)</f>
        <v>0</v>
      </c>
      <c r="L6080" s="12" t="str">
        <f t="shared" si="282"/>
        <v/>
      </c>
      <c r="M6080" s="12" t="str">
        <f t="shared" si="283"/>
        <v/>
      </c>
      <c r="N6080" s="9" t="str">
        <f t="shared" si="284"/>
        <v/>
      </c>
    </row>
    <row r="6081" spans="1:14" x14ac:dyDescent="0.25">
      <c r="A6081" s="7">
        <v>44066</v>
      </c>
      <c r="B6081" s="8">
        <v>20.8</v>
      </c>
      <c r="C6081" s="8">
        <v>12.2</v>
      </c>
      <c r="D6081" s="16" t="s">
        <v>1</v>
      </c>
      <c r="E6081" s="10"/>
      <c r="F6081" s="9"/>
      <c r="G6081" s="9"/>
      <c r="H6081" s="19">
        <f>IFERROR(AVERAGE(Tabelle1[[#This Row],[Höchst
Temperatur
Tag]],Tabelle1[[#This Row],[Tiefst
Temperatur
Nacht]]),"")</f>
        <v>16.5</v>
      </c>
      <c r="I6081" s="9">
        <f>IF(Tabelle1[[#This Row],[Niederschlag]]="Regen",1,0)</f>
        <v>1</v>
      </c>
      <c r="J6081" s="9">
        <f>IF(Tabelle1[[#This Row],[Niederschlag]]="Schnee",1,0)</f>
        <v>0</v>
      </c>
      <c r="K6081" s="9">
        <f>IF(Tabelle1[[#This Row],[Niederschlag]]="Hagel",1,0)</f>
        <v>0</v>
      </c>
      <c r="L6081" s="12" t="str">
        <f t="shared" si="282"/>
        <v/>
      </c>
      <c r="M6081" s="12" t="str">
        <f t="shared" si="283"/>
        <v/>
      </c>
      <c r="N6081" s="9" t="str">
        <f t="shared" si="284"/>
        <v/>
      </c>
    </row>
    <row r="6082" spans="1:14" x14ac:dyDescent="0.25">
      <c r="A6082" s="7">
        <v>44067</v>
      </c>
      <c r="B6082" s="8">
        <v>19.7</v>
      </c>
      <c r="C6082" s="8">
        <v>10.6</v>
      </c>
      <c r="D6082" s="16" t="s">
        <v>1</v>
      </c>
      <c r="E6082" s="10"/>
      <c r="F6082" s="9"/>
      <c r="G6082" s="9"/>
      <c r="H6082" s="19">
        <f>IFERROR(AVERAGE(Tabelle1[[#This Row],[Höchst
Temperatur
Tag]],Tabelle1[[#This Row],[Tiefst
Temperatur
Nacht]]),"")</f>
        <v>15.149999999999999</v>
      </c>
      <c r="I6082" s="9">
        <f>IF(Tabelle1[[#This Row],[Niederschlag]]="Regen",1,0)</f>
        <v>1</v>
      </c>
      <c r="J6082" s="9">
        <f>IF(Tabelle1[[#This Row],[Niederschlag]]="Schnee",1,0)</f>
        <v>0</v>
      </c>
      <c r="K6082" s="9">
        <f>IF(Tabelle1[[#This Row],[Niederschlag]]="Hagel",1,0)</f>
        <v>0</v>
      </c>
      <c r="L6082" s="12" t="str">
        <f t="shared" ref="L6082:L6145" si="285">IF(C6082&lt;0,1,"")</f>
        <v/>
      </c>
      <c r="M6082" s="12" t="str">
        <f t="shared" ref="M6082:M6145" si="286">IF(C6082&lt;-5,1,"")</f>
        <v/>
      </c>
      <c r="N6082" s="9" t="str">
        <f t="shared" ref="N6082:N6145" si="287">IF(B6082&gt;25,1,"")</f>
        <v/>
      </c>
    </row>
    <row r="6083" spans="1:14" x14ac:dyDescent="0.25">
      <c r="A6083" s="7">
        <v>44068</v>
      </c>
      <c r="B6083" s="8">
        <v>20.6</v>
      </c>
      <c r="C6083" s="8">
        <v>11.3</v>
      </c>
      <c r="D6083" s="16"/>
      <c r="E6083" s="10"/>
      <c r="F6083" s="9"/>
      <c r="G6083" s="9"/>
      <c r="H6083" s="19">
        <f>IFERROR(AVERAGE(Tabelle1[[#This Row],[Höchst
Temperatur
Tag]],Tabelle1[[#This Row],[Tiefst
Temperatur
Nacht]]),"")</f>
        <v>15.950000000000001</v>
      </c>
      <c r="I6083" s="9">
        <f>IF(Tabelle1[[#This Row],[Niederschlag]]="Regen",1,0)</f>
        <v>0</v>
      </c>
      <c r="J6083" s="9">
        <f>IF(Tabelle1[[#This Row],[Niederschlag]]="Schnee",1,0)</f>
        <v>0</v>
      </c>
      <c r="K6083" s="9">
        <f>IF(Tabelle1[[#This Row],[Niederschlag]]="Hagel",1,0)</f>
        <v>0</v>
      </c>
      <c r="L6083" s="12" t="str">
        <f t="shared" si="285"/>
        <v/>
      </c>
      <c r="M6083" s="12" t="str">
        <f t="shared" si="286"/>
        <v/>
      </c>
      <c r="N6083" s="9" t="str">
        <f t="shared" si="287"/>
        <v/>
      </c>
    </row>
    <row r="6084" spans="1:14" x14ac:dyDescent="0.25">
      <c r="A6084" s="7">
        <v>44069</v>
      </c>
      <c r="B6084" s="8">
        <v>21.1</v>
      </c>
      <c r="C6084" s="8">
        <v>10.7</v>
      </c>
      <c r="D6084" s="16"/>
      <c r="E6084" s="10"/>
      <c r="F6084" s="9"/>
      <c r="G6084" s="9"/>
      <c r="H6084" s="19">
        <f>IFERROR(AVERAGE(Tabelle1[[#This Row],[Höchst
Temperatur
Tag]],Tabelle1[[#This Row],[Tiefst
Temperatur
Nacht]]),"")</f>
        <v>15.9</v>
      </c>
      <c r="I6084" s="9">
        <f>IF(Tabelle1[[#This Row],[Niederschlag]]="Regen",1,0)</f>
        <v>0</v>
      </c>
      <c r="J6084" s="9">
        <f>IF(Tabelle1[[#This Row],[Niederschlag]]="Schnee",1,0)</f>
        <v>0</v>
      </c>
      <c r="K6084" s="9">
        <f>IF(Tabelle1[[#This Row],[Niederschlag]]="Hagel",1,0)</f>
        <v>0</v>
      </c>
      <c r="L6084" s="12" t="str">
        <f t="shared" si="285"/>
        <v/>
      </c>
      <c r="M6084" s="12" t="str">
        <f t="shared" si="286"/>
        <v/>
      </c>
      <c r="N6084" s="9" t="str">
        <f t="shared" si="287"/>
        <v/>
      </c>
    </row>
    <row r="6085" spans="1:14" x14ac:dyDescent="0.25">
      <c r="A6085" s="7">
        <v>44070</v>
      </c>
      <c r="B6085" s="8">
        <v>20.8</v>
      </c>
      <c r="C6085" s="8">
        <v>11.4</v>
      </c>
      <c r="D6085" s="16" t="s">
        <v>1</v>
      </c>
      <c r="E6085" s="10"/>
      <c r="F6085" s="9"/>
      <c r="G6085" s="9"/>
      <c r="H6085" s="19">
        <f>IFERROR(AVERAGE(Tabelle1[[#This Row],[Höchst
Temperatur
Tag]],Tabelle1[[#This Row],[Tiefst
Temperatur
Nacht]]),"")</f>
        <v>16.100000000000001</v>
      </c>
      <c r="I6085" s="9">
        <f>IF(Tabelle1[[#This Row],[Niederschlag]]="Regen",1,0)</f>
        <v>1</v>
      </c>
      <c r="J6085" s="9">
        <f>IF(Tabelle1[[#This Row],[Niederschlag]]="Schnee",1,0)</f>
        <v>0</v>
      </c>
      <c r="K6085" s="9">
        <f>IF(Tabelle1[[#This Row],[Niederschlag]]="Hagel",1,0)</f>
        <v>0</v>
      </c>
      <c r="L6085" s="12" t="str">
        <f t="shared" si="285"/>
        <v/>
      </c>
      <c r="M6085" s="12" t="str">
        <f t="shared" si="286"/>
        <v/>
      </c>
      <c r="N6085" s="9" t="str">
        <f t="shared" si="287"/>
        <v/>
      </c>
    </row>
    <row r="6086" spans="1:14" x14ac:dyDescent="0.25">
      <c r="A6086" s="7">
        <v>44071</v>
      </c>
      <c r="B6086" s="8">
        <v>19.899999999999999</v>
      </c>
      <c r="C6086" s="8">
        <v>9.1</v>
      </c>
      <c r="D6086" s="16" t="s">
        <v>1</v>
      </c>
      <c r="E6086" s="10"/>
      <c r="F6086" s="9"/>
      <c r="G6086" s="9"/>
      <c r="H6086" s="19">
        <f>IFERROR(AVERAGE(Tabelle1[[#This Row],[Höchst
Temperatur
Tag]],Tabelle1[[#This Row],[Tiefst
Temperatur
Nacht]]),"")</f>
        <v>14.5</v>
      </c>
      <c r="I6086" s="9">
        <f>IF(Tabelle1[[#This Row],[Niederschlag]]="Regen",1,0)</f>
        <v>1</v>
      </c>
      <c r="J6086" s="9">
        <f>IF(Tabelle1[[#This Row],[Niederschlag]]="Schnee",1,0)</f>
        <v>0</v>
      </c>
      <c r="K6086" s="9">
        <f>IF(Tabelle1[[#This Row],[Niederschlag]]="Hagel",1,0)</f>
        <v>0</v>
      </c>
      <c r="L6086" s="12" t="str">
        <f t="shared" si="285"/>
        <v/>
      </c>
      <c r="M6086" s="12" t="str">
        <f t="shared" si="286"/>
        <v/>
      </c>
      <c r="N6086" s="9" t="str">
        <f t="shared" si="287"/>
        <v/>
      </c>
    </row>
    <row r="6087" spans="1:14" x14ac:dyDescent="0.25">
      <c r="A6087" s="7">
        <v>44072</v>
      </c>
      <c r="B6087" s="8">
        <v>19.100000000000001</v>
      </c>
      <c r="C6087" s="8">
        <v>10.1</v>
      </c>
      <c r="D6087" s="16" t="s">
        <v>1</v>
      </c>
      <c r="E6087" s="10"/>
      <c r="F6087" s="9"/>
      <c r="G6087" s="9"/>
      <c r="H6087" s="19">
        <f>IFERROR(AVERAGE(Tabelle1[[#This Row],[Höchst
Temperatur
Tag]],Tabelle1[[#This Row],[Tiefst
Temperatur
Nacht]]),"")</f>
        <v>14.600000000000001</v>
      </c>
      <c r="I6087" s="9">
        <f>IF(Tabelle1[[#This Row],[Niederschlag]]="Regen",1,0)</f>
        <v>1</v>
      </c>
      <c r="J6087" s="9">
        <f>IF(Tabelle1[[#This Row],[Niederschlag]]="Schnee",1,0)</f>
        <v>0</v>
      </c>
      <c r="K6087" s="9">
        <f>IF(Tabelle1[[#This Row],[Niederschlag]]="Hagel",1,0)</f>
        <v>0</v>
      </c>
      <c r="L6087" s="12" t="str">
        <f t="shared" si="285"/>
        <v/>
      </c>
      <c r="M6087" s="12" t="str">
        <f t="shared" si="286"/>
        <v/>
      </c>
      <c r="N6087" s="9" t="str">
        <f t="shared" si="287"/>
        <v/>
      </c>
    </row>
    <row r="6088" spans="1:14" x14ac:dyDescent="0.25">
      <c r="A6088" s="7">
        <v>44073</v>
      </c>
      <c r="B6088" s="8">
        <v>19.7</v>
      </c>
      <c r="C6088" s="8">
        <v>10.7</v>
      </c>
      <c r="D6088" s="16"/>
      <c r="E6088" s="10"/>
      <c r="F6088" s="9"/>
      <c r="G6088" s="9"/>
      <c r="H6088" s="19">
        <f>IFERROR(AVERAGE(Tabelle1[[#This Row],[Höchst
Temperatur
Tag]],Tabelle1[[#This Row],[Tiefst
Temperatur
Nacht]]),"")</f>
        <v>15.2</v>
      </c>
      <c r="I6088" s="9">
        <f>IF(Tabelle1[[#This Row],[Niederschlag]]="Regen",1,0)</f>
        <v>0</v>
      </c>
      <c r="J6088" s="9">
        <f>IF(Tabelle1[[#This Row],[Niederschlag]]="Schnee",1,0)</f>
        <v>0</v>
      </c>
      <c r="K6088" s="9">
        <f>IF(Tabelle1[[#This Row],[Niederschlag]]="Hagel",1,0)</f>
        <v>0</v>
      </c>
      <c r="L6088" s="12" t="str">
        <f t="shared" si="285"/>
        <v/>
      </c>
      <c r="M6088" s="12" t="str">
        <f t="shared" si="286"/>
        <v/>
      </c>
      <c r="N6088" s="9" t="str">
        <f t="shared" si="287"/>
        <v/>
      </c>
    </row>
    <row r="6089" spans="1:14" x14ac:dyDescent="0.25">
      <c r="A6089" s="7">
        <v>44074</v>
      </c>
      <c r="B6089" s="8">
        <v>17.8</v>
      </c>
      <c r="C6089" s="8">
        <v>11.2</v>
      </c>
      <c r="D6089" s="16" t="s">
        <v>1</v>
      </c>
      <c r="E6089" s="10"/>
      <c r="F6089" s="9"/>
      <c r="G6089" s="9"/>
      <c r="H6089" s="19">
        <f>IFERROR(AVERAGE(Tabelle1[[#This Row],[Höchst
Temperatur
Tag]],Tabelle1[[#This Row],[Tiefst
Temperatur
Nacht]]),"")</f>
        <v>14.5</v>
      </c>
      <c r="I6089" s="9">
        <f>IF(Tabelle1[[#This Row],[Niederschlag]]="Regen",1,0)</f>
        <v>1</v>
      </c>
      <c r="J6089" s="9">
        <f>IF(Tabelle1[[#This Row],[Niederschlag]]="Schnee",1,0)</f>
        <v>0</v>
      </c>
      <c r="K6089" s="9">
        <f>IF(Tabelle1[[#This Row],[Niederschlag]]="Hagel",1,0)</f>
        <v>0</v>
      </c>
      <c r="L6089" s="12" t="str">
        <f t="shared" si="285"/>
        <v/>
      </c>
      <c r="M6089" s="12" t="str">
        <f t="shared" si="286"/>
        <v/>
      </c>
      <c r="N6089" s="9" t="str">
        <f t="shared" si="287"/>
        <v/>
      </c>
    </row>
    <row r="6090" spans="1:14" x14ac:dyDescent="0.25">
      <c r="A6090" s="7">
        <v>44075</v>
      </c>
      <c r="B6090" s="8">
        <v>18.600000000000001</v>
      </c>
      <c r="C6090" s="8">
        <v>9.1</v>
      </c>
      <c r="D6090" s="16"/>
      <c r="E6090" s="10"/>
      <c r="F6090" s="9"/>
      <c r="G6090" s="9"/>
      <c r="H6090" s="19">
        <f>IFERROR(AVERAGE(Tabelle1[[#This Row],[Höchst
Temperatur
Tag]],Tabelle1[[#This Row],[Tiefst
Temperatur
Nacht]]),"")</f>
        <v>13.850000000000001</v>
      </c>
      <c r="I6090" s="9">
        <f>IF(Tabelle1[[#This Row],[Niederschlag]]="Regen",1,0)</f>
        <v>0</v>
      </c>
      <c r="J6090" s="9">
        <f>IF(Tabelle1[[#This Row],[Niederschlag]]="Schnee",1,0)</f>
        <v>0</v>
      </c>
      <c r="K6090" s="9">
        <f>IF(Tabelle1[[#This Row],[Niederschlag]]="Hagel",1,0)</f>
        <v>0</v>
      </c>
      <c r="L6090" s="12" t="str">
        <f t="shared" si="285"/>
        <v/>
      </c>
      <c r="M6090" s="12" t="str">
        <f t="shared" si="286"/>
        <v/>
      </c>
      <c r="N6090" s="9" t="str">
        <f t="shared" si="287"/>
        <v/>
      </c>
    </row>
    <row r="6091" spans="1:14" x14ac:dyDescent="0.25">
      <c r="A6091" s="7">
        <v>44076</v>
      </c>
      <c r="B6091" s="8">
        <v>19.399999999999999</v>
      </c>
      <c r="C6091" s="8">
        <v>9.4</v>
      </c>
      <c r="D6091" s="16"/>
      <c r="E6091" s="10"/>
      <c r="F6091" s="9"/>
      <c r="G6091" s="9"/>
      <c r="H6091" s="19">
        <f>IFERROR(AVERAGE(Tabelle1[[#This Row],[Höchst
Temperatur
Tag]],Tabelle1[[#This Row],[Tiefst
Temperatur
Nacht]]),"")</f>
        <v>14.399999999999999</v>
      </c>
      <c r="I6091" s="9">
        <f>IF(Tabelle1[[#This Row],[Niederschlag]]="Regen",1,0)</f>
        <v>0</v>
      </c>
      <c r="J6091" s="9">
        <f>IF(Tabelle1[[#This Row],[Niederschlag]]="Schnee",1,0)</f>
        <v>0</v>
      </c>
      <c r="K6091" s="9">
        <f>IF(Tabelle1[[#This Row],[Niederschlag]]="Hagel",1,0)</f>
        <v>0</v>
      </c>
      <c r="L6091" s="12" t="str">
        <f t="shared" si="285"/>
        <v/>
      </c>
      <c r="M6091" s="12" t="str">
        <f t="shared" si="286"/>
        <v/>
      </c>
      <c r="N6091" s="9" t="str">
        <f t="shared" si="287"/>
        <v/>
      </c>
    </row>
    <row r="6092" spans="1:14" x14ac:dyDescent="0.25">
      <c r="A6092" s="7">
        <v>44077</v>
      </c>
      <c r="B6092" s="8">
        <v>16.8</v>
      </c>
      <c r="C6092" s="8">
        <v>12.3</v>
      </c>
      <c r="D6092" s="16" t="s">
        <v>1</v>
      </c>
      <c r="E6092" s="10"/>
      <c r="F6092" s="9"/>
      <c r="G6092" s="9"/>
      <c r="H6092" s="19">
        <f>IFERROR(AVERAGE(Tabelle1[[#This Row],[Höchst
Temperatur
Tag]],Tabelle1[[#This Row],[Tiefst
Temperatur
Nacht]]),"")</f>
        <v>14.55</v>
      </c>
      <c r="I6092" s="9">
        <f>IF(Tabelle1[[#This Row],[Niederschlag]]="Regen",1,0)</f>
        <v>1</v>
      </c>
      <c r="J6092" s="9">
        <f>IF(Tabelle1[[#This Row],[Niederschlag]]="Schnee",1,0)</f>
        <v>0</v>
      </c>
      <c r="K6092" s="9">
        <f>IF(Tabelle1[[#This Row],[Niederschlag]]="Hagel",1,0)</f>
        <v>0</v>
      </c>
      <c r="L6092" s="12" t="str">
        <f t="shared" si="285"/>
        <v/>
      </c>
      <c r="M6092" s="12" t="str">
        <f t="shared" si="286"/>
        <v/>
      </c>
      <c r="N6092" s="9" t="str">
        <f t="shared" si="287"/>
        <v/>
      </c>
    </row>
    <row r="6093" spans="1:14" x14ac:dyDescent="0.25">
      <c r="A6093" s="7">
        <v>44078</v>
      </c>
      <c r="B6093" s="8">
        <v>23.4</v>
      </c>
      <c r="C6093" s="8">
        <v>13.2</v>
      </c>
      <c r="D6093" s="16"/>
      <c r="E6093" s="10"/>
      <c r="F6093" s="9"/>
      <c r="G6093" s="9"/>
      <c r="H6093" s="19">
        <f>IFERROR(AVERAGE(Tabelle1[[#This Row],[Höchst
Temperatur
Tag]],Tabelle1[[#This Row],[Tiefst
Temperatur
Nacht]]),"")</f>
        <v>18.299999999999997</v>
      </c>
      <c r="I6093" s="9">
        <f>IF(Tabelle1[[#This Row],[Niederschlag]]="Regen",1,0)</f>
        <v>0</v>
      </c>
      <c r="J6093" s="9">
        <f>IF(Tabelle1[[#This Row],[Niederschlag]]="Schnee",1,0)</f>
        <v>0</v>
      </c>
      <c r="K6093" s="9">
        <f>IF(Tabelle1[[#This Row],[Niederschlag]]="Hagel",1,0)</f>
        <v>0</v>
      </c>
      <c r="L6093" s="12" t="str">
        <f t="shared" si="285"/>
        <v/>
      </c>
      <c r="M6093" s="12" t="str">
        <f t="shared" si="286"/>
        <v/>
      </c>
      <c r="N6093" s="9" t="str">
        <f t="shared" si="287"/>
        <v/>
      </c>
    </row>
    <row r="6094" spans="1:14" x14ac:dyDescent="0.25">
      <c r="A6094" s="7">
        <v>44079</v>
      </c>
      <c r="B6094" s="8">
        <v>17.600000000000001</v>
      </c>
      <c r="C6094" s="8">
        <v>8.4</v>
      </c>
      <c r="D6094" s="16"/>
      <c r="E6094" s="10"/>
      <c r="F6094" s="9"/>
      <c r="G6094" s="9"/>
      <c r="H6094" s="19">
        <f>IFERROR(AVERAGE(Tabelle1[[#This Row],[Höchst
Temperatur
Tag]],Tabelle1[[#This Row],[Tiefst
Temperatur
Nacht]]),"")</f>
        <v>13</v>
      </c>
      <c r="I6094" s="9">
        <f>IF(Tabelle1[[#This Row],[Niederschlag]]="Regen",1,0)</f>
        <v>0</v>
      </c>
      <c r="J6094" s="9">
        <f>IF(Tabelle1[[#This Row],[Niederschlag]]="Schnee",1,0)</f>
        <v>0</v>
      </c>
      <c r="K6094" s="9">
        <f>IF(Tabelle1[[#This Row],[Niederschlag]]="Hagel",1,0)</f>
        <v>0</v>
      </c>
      <c r="L6094" s="12" t="str">
        <f t="shared" si="285"/>
        <v/>
      </c>
      <c r="M6094" s="12" t="str">
        <f t="shared" si="286"/>
        <v/>
      </c>
      <c r="N6094" s="9" t="str">
        <f t="shared" si="287"/>
        <v/>
      </c>
    </row>
    <row r="6095" spans="1:14" x14ac:dyDescent="0.25">
      <c r="A6095" s="7">
        <v>44080</v>
      </c>
      <c r="B6095" s="8">
        <v>14.8</v>
      </c>
      <c r="C6095" s="8">
        <v>7.1</v>
      </c>
      <c r="D6095" s="16"/>
      <c r="E6095" s="10"/>
      <c r="F6095" s="9"/>
      <c r="G6095" s="9"/>
      <c r="H6095" s="19">
        <f>IFERROR(AVERAGE(Tabelle1[[#This Row],[Höchst
Temperatur
Tag]],Tabelle1[[#This Row],[Tiefst
Temperatur
Nacht]]),"")</f>
        <v>10.95</v>
      </c>
      <c r="I6095" s="9">
        <f>IF(Tabelle1[[#This Row],[Niederschlag]]="Regen",1,0)</f>
        <v>0</v>
      </c>
      <c r="J6095" s="9">
        <f>IF(Tabelle1[[#This Row],[Niederschlag]]="Schnee",1,0)</f>
        <v>0</v>
      </c>
      <c r="K6095" s="9">
        <f>IF(Tabelle1[[#This Row],[Niederschlag]]="Hagel",1,0)</f>
        <v>0</v>
      </c>
      <c r="L6095" s="12" t="str">
        <f t="shared" si="285"/>
        <v/>
      </c>
      <c r="M6095" s="12" t="str">
        <f t="shared" si="286"/>
        <v/>
      </c>
      <c r="N6095" s="9" t="str">
        <f t="shared" si="287"/>
        <v/>
      </c>
    </row>
    <row r="6096" spans="1:14" x14ac:dyDescent="0.25">
      <c r="A6096" s="7">
        <v>44081</v>
      </c>
      <c r="B6096" s="8">
        <v>18.5</v>
      </c>
      <c r="C6096" s="8">
        <v>7.2</v>
      </c>
      <c r="D6096" s="16"/>
      <c r="E6096" s="10"/>
      <c r="F6096" s="9"/>
      <c r="G6096" s="9"/>
      <c r="H6096" s="19">
        <f>IFERROR(AVERAGE(Tabelle1[[#This Row],[Höchst
Temperatur
Tag]],Tabelle1[[#This Row],[Tiefst
Temperatur
Nacht]]),"")</f>
        <v>12.85</v>
      </c>
      <c r="I6096" s="9">
        <f>IF(Tabelle1[[#This Row],[Niederschlag]]="Regen",1,0)</f>
        <v>0</v>
      </c>
      <c r="J6096" s="9">
        <f>IF(Tabelle1[[#This Row],[Niederschlag]]="Schnee",1,0)</f>
        <v>0</v>
      </c>
      <c r="K6096" s="9">
        <f>IF(Tabelle1[[#This Row],[Niederschlag]]="Hagel",1,0)</f>
        <v>0</v>
      </c>
      <c r="L6096" s="12" t="str">
        <f t="shared" si="285"/>
        <v/>
      </c>
      <c r="M6096" s="12" t="str">
        <f t="shared" si="286"/>
        <v/>
      </c>
      <c r="N6096" s="9" t="str">
        <f t="shared" si="287"/>
        <v/>
      </c>
    </row>
    <row r="6097" spans="1:14" x14ac:dyDescent="0.25">
      <c r="A6097" s="7">
        <v>44082</v>
      </c>
      <c r="B6097" s="8">
        <v>23.3</v>
      </c>
      <c r="C6097" s="8">
        <v>7.9</v>
      </c>
      <c r="D6097" s="16"/>
      <c r="E6097" s="10"/>
      <c r="F6097" s="9"/>
      <c r="G6097" s="9"/>
      <c r="H6097" s="19">
        <f>IFERROR(AVERAGE(Tabelle1[[#This Row],[Höchst
Temperatur
Tag]],Tabelle1[[#This Row],[Tiefst
Temperatur
Nacht]]),"")</f>
        <v>15.600000000000001</v>
      </c>
      <c r="I6097" s="9">
        <f>IF(Tabelle1[[#This Row],[Niederschlag]]="Regen",1,0)</f>
        <v>0</v>
      </c>
      <c r="J6097" s="9">
        <f>IF(Tabelle1[[#This Row],[Niederschlag]]="Schnee",1,0)</f>
        <v>0</v>
      </c>
      <c r="K6097" s="9">
        <f>IF(Tabelle1[[#This Row],[Niederschlag]]="Hagel",1,0)</f>
        <v>0</v>
      </c>
      <c r="L6097" s="12" t="str">
        <f t="shared" si="285"/>
        <v/>
      </c>
      <c r="M6097" s="12" t="str">
        <f t="shared" si="286"/>
        <v/>
      </c>
      <c r="N6097" s="9" t="str">
        <f t="shared" si="287"/>
        <v/>
      </c>
    </row>
    <row r="6098" spans="1:14" x14ac:dyDescent="0.25">
      <c r="A6098" s="7">
        <v>44083</v>
      </c>
      <c r="B6098" s="8">
        <v>22.1</v>
      </c>
      <c r="C6098" s="8">
        <v>8.5</v>
      </c>
      <c r="D6098" s="16"/>
      <c r="E6098" s="10"/>
      <c r="F6098" s="9"/>
      <c r="G6098" s="9"/>
      <c r="H6098" s="19">
        <f>IFERROR(AVERAGE(Tabelle1[[#This Row],[Höchst
Temperatur
Tag]],Tabelle1[[#This Row],[Tiefst
Temperatur
Nacht]]),"")</f>
        <v>15.3</v>
      </c>
      <c r="I6098" s="9">
        <f>IF(Tabelle1[[#This Row],[Niederschlag]]="Regen",1,0)</f>
        <v>0</v>
      </c>
      <c r="J6098" s="9">
        <f>IF(Tabelle1[[#This Row],[Niederschlag]]="Schnee",1,0)</f>
        <v>0</v>
      </c>
      <c r="K6098" s="9">
        <f>IF(Tabelle1[[#This Row],[Niederschlag]]="Hagel",1,0)</f>
        <v>0</v>
      </c>
      <c r="L6098" s="12" t="str">
        <f t="shared" si="285"/>
        <v/>
      </c>
      <c r="M6098" s="12" t="str">
        <f t="shared" si="286"/>
        <v/>
      </c>
      <c r="N6098" s="9" t="str">
        <f t="shared" si="287"/>
        <v/>
      </c>
    </row>
    <row r="6099" spans="1:14" x14ac:dyDescent="0.25">
      <c r="A6099" s="7">
        <v>44084</v>
      </c>
      <c r="B6099" s="8">
        <v>21.8</v>
      </c>
      <c r="C6099" s="8">
        <v>11.8</v>
      </c>
      <c r="D6099" s="16"/>
      <c r="E6099" s="10"/>
      <c r="F6099" s="9"/>
      <c r="G6099" s="9"/>
      <c r="H6099" s="19">
        <f>IFERROR(AVERAGE(Tabelle1[[#This Row],[Höchst
Temperatur
Tag]],Tabelle1[[#This Row],[Tiefst
Temperatur
Nacht]]),"")</f>
        <v>16.8</v>
      </c>
      <c r="I6099" s="9">
        <f>IF(Tabelle1[[#This Row],[Niederschlag]]="Regen",1,0)</f>
        <v>0</v>
      </c>
      <c r="J6099" s="9">
        <f>IF(Tabelle1[[#This Row],[Niederschlag]]="Schnee",1,0)</f>
        <v>0</v>
      </c>
      <c r="K6099" s="9">
        <f>IF(Tabelle1[[#This Row],[Niederschlag]]="Hagel",1,0)</f>
        <v>0</v>
      </c>
      <c r="L6099" s="12" t="str">
        <f t="shared" si="285"/>
        <v/>
      </c>
      <c r="M6099" s="12" t="str">
        <f t="shared" si="286"/>
        <v/>
      </c>
      <c r="N6099" s="9" t="str">
        <f t="shared" si="287"/>
        <v/>
      </c>
    </row>
    <row r="6100" spans="1:14" x14ac:dyDescent="0.25">
      <c r="A6100" s="7">
        <v>44085</v>
      </c>
      <c r="B6100" s="8">
        <v>21.6</v>
      </c>
      <c r="C6100" s="8">
        <v>12.8</v>
      </c>
      <c r="D6100" s="16"/>
      <c r="E6100" s="10"/>
      <c r="F6100" s="9"/>
      <c r="G6100" s="9"/>
      <c r="H6100" s="19">
        <f>IFERROR(AVERAGE(Tabelle1[[#This Row],[Höchst
Temperatur
Tag]],Tabelle1[[#This Row],[Tiefst
Temperatur
Nacht]]),"")</f>
        <v>17.200000000000003</v>
      </c>
      <c r="I6100" s="9">
        <f>IF(Tabelle1[[#This Row],[Niederschlag]]="Regen",1,0)</f>
        <v>0</v>
      </c>
      <c r="J6100" s="9">
        <f>IF(Tabelle1[[#This Row],[Niederschlag]]="Schnee",1,0)</f>
        <v>0</v>
      </c>
      <c r="K6100" s="9">
        <f>IF(Tabelle1[[#This Row],[Niederschlag]]="Hagel",1,0)</f>
        <v>0</v>
      </c>
      <c r="L6100" s="12" t="str">
        <f t="shared" si="285"/>
        <v/>
      </c>
      <c r="M6100" s="12" t="str">
        <f t="shared" si="286"/>
        <v/>
      </c>
      <c r="N6100" s="9" t="str">
        <f t="shared" si="287"/>
        <v/>
      </c>
    </row>
    <row r="6101" spans="1:14" x14ac:dyDescent="0.25">
      <c r="A6101" s="7">
        <v>44086</v>
      </c>
      <c r="B6101" s="8">
        <v>23.5</v>
      </c>
      <c r="C6101" s="8">
        <v>10.8</v>
      </c>
      <c r="D6101" s="16"/>
      <c r="E6101" s="10"/>
      <c r="F6101" s="9"/>
      <c r="G6101" s="9"/>
      <c r="H6101" s="19">
        <f>IFERROR(AVERAGE(Tabelle1[[#This Row],[Höchst
Temperatur
Tag]],Tabelle1[[#This Row],[Tiefst
Temperatur
Nacht]]),"")</f>
        <v>17.149999999999999</v>
      </c>
      <c r="I6101" s="9">
        <f>IF(Tabelle1[[#This Row],[Niederschlag]]="Regen",1,0)</f>
        <v>0</v>
      </c>
      <c r="J6101" s="9">
        <f>IF(Tabelle1[[#This Row],[Niederschlag]]="Schnee",1,0)</f>
        <v>0</v>
      </c>
      <c r="K6101" s="9">
        <f>IF(Tabelle1[[#This Row],[Niederschlag]]="Hagel",1,0)</f>
        <v>0</v>
      </c>
      <c r="L6101" s="12" t="str">
        <f t="shared" si="285"/>
        <v/>
      </c>
      <c r="M6101" s="12" t="str">
        <f t="shared" si="286"/>
        <v/>
      </c>
      <c r="N6101" s="9" t="str">
        <f t="shared" si="287"/>
        <v/>
      </c>
    </row>
    <row r="6102" spans="1:14" x14ac:dyDescent="0.25">
      <c r="A6102" s="7">
        <v>44087</v>
      </c>
      <c r="B6102" s="8">
        <v>23.7</v>
      </c>
      <c r="C6102" s="8">
        <v>11.4</v>
      </c>
      <c r="D6102" s="16"/>
      <c r="E6102" s="10"/>
      <c r="F6102" s="9"/>
      <c r="G6102" s="9"/>
      <c r="H6102" s="19">
        <f>IFERROR(AVERAGE(Tabelle1[[#This Row],[Höchst
Temperatur
Tag]],Tabelle1[[#This Row],[Tiefst
Temperatur
Nacht]]),"")</f>
        <v>17.55</v>
      </c>
      <c r="I6102" s="9">
        <f>IF(Tabelle1[[#This Row],[Niederschlag]]="Regen",1,0)</f>
        <v>0</v>
      </c>
      <c r="J6102" s="9">
        <f>IF(Tabelle1[[#This Row],[Niederschlag]]="Schnee",1,0)</f>
        <v>0</v>
      </c>
      <c r="K6102" s="9">
        <f>IF(Tabelle1[[#This Row],[Niederschlag]]="Hagel",1,0)</f>
        <v>0</v>
      </c>
      <c r="L6102" s="12" t="str">
        <f t="shared" si="285"/>
        <v/>
      </c>
      <c r="M6102" s="12" t="str">
        <f t="shared" si="286"/>
        <v/>
      </c>
      <c r="N6102" s="9" t="str">
        <f t="shared" si="287"/>
        <v/>
      </c>
    </row>
    <row r="6103" spans="1:14" x14ac:dyDescent="0.25">
      <c r="A6103" s="7">
        <v>44088</v>
      </c>
      <c r="B6103" s="8">
        <v>26.8</v>
      </c>
      <c r="C6103" s="8">
        <v>14.7</v>
      </c>
      <c r="D6103" s="16"/>
      <c r="E6103" s="10"/>
      <c r="F6103" s="9"/>
      <c r="G6103" s="9"/>
      <c r="H6103" s="19">
        <f>IFERROR(AVERAGE(Tabelle1[[#This Row],[Höchst
Temperatur
Tag]],Tabelle1[[#This Row],[Tiefst
Temperatur
Nacht]]),"")</f>
        <v>20.75</v>
      </c>
      <c r="I6103" s="9">
        <f>IF(Tabelle1[[#This Row],[Niederschlag]]="Regen",1,0)</f>
        <v>0</v>
      </c>
      <c r="J6103" s="9">
        <f>IF(Tabelle1[[#This Row],[Niederschlag]]="Schnee",1,0)</f>
        <v>0</v>
      </c>
      <c r="K6103" s="9">
        <f>IF(Tabelle1[[#This Row],[Niederschlag]]="Hagel",1,0)</f>
        <v>0</v>
      </c>
      <c r="L6103" s="12" t="str">
        <f t="shared" si="285"/>
        <v/>
      </c>
      <c r="M6103" s="12" t="str">
        <f t="shared" si="286"/>
        <v/>
      </c>
      <c r="N6103" s="9">
        <f t="shared" si="287"/>
        <v>1</v>
      </c>
    </row>
    <row r="6104" spans="1:14" x14ac:dyDescent="0.25">
      <c r="A6104" s="7">
        <v>44089</v>
      </c>
      <c r="B6104" s="8">
        <v>28</v>
      </c>
      <c r="C6104" s="8">
        <v>15.7</v>
      </c>
      <c r="D6104" s="16"/>
      <c r="E6104" s="10"/>
      <c r="F6104" s="9"/>
      <c r="G6104" s="9"/>
      <c r="H6104" s="19">
        <f>IFERROR(AVERAGE(Tabelle1[[#This Row],[Höchst
Temperatur
Tag]],Tabelle1[[#This Row],[Tiefst
Temperatur
Nacht]]),"")</f>
        <v>21.85</v>
      </c>
      <c r="I6104" s="9">
        <f>IF(Tabelle1[[#This Row],[Niederschlag]]="Regen",1,0)</f>
        <v>0</v>
      </c>
      <c r="J6104" s="9">
        <f>IF(Tabelle1[[#This Row],[Niederschlag]]="Schnee",1,0)</f>
        <v>0</v>
      </c>
      <c r="K6104" s="9">
        <f>IF(Tabelle1[[#This Row],[Niederschlag]]="Hagel",1,0)</f>
        <v>0</v>
      </c>
      <c r="L6104" s="12" t="str">
        <f t="shared" si="285"/>
        <v/>
      </c>
      <c r="M6104" s="12" t="str">
        <f t="shared" si="286"/>
        <v/>
      </c>
      <c r="N6104" s="9">
        <f t="shared" si="287"/>
        <v>1</v>
      </c>
    </row>
    <row r="6105" spans="1:14" x14ac:dyDescent="0.25">
      <c r="A6105" s="7">
        <v>44090</v>
      </c>
      <c r="B6105" s="8">
        <v>27.8</v>
      </c>
      <c r="C6105" s="8">
        <v>13.2</v>
      </c>
      <c r="D6105" s="16"/>
      <c r="E6105" s="10"/>
      <c r="F6105" s="9"/>
      <c r="G6105" s="9"/>
      <c r="H6105" s="19">
        <f>IFERROR(AVERAGE(Tabelle1[[#This Row],[Höchst
Temperatur
Tag]],Tabelle1[[#This Row],[Tiefst
Temperatur
Nacht]]),"")</f>
        <v>20.5</v>
      </c>
      <c r="I6105" s="9">
        <f>IF(Tabelle1[[#This Row],[Niederschlag]]="Regen",1,0)</f>
        <v>0</v>
      </c>
      <c r="J6105" s="9">
        <f>IF(Tabelle1[[#This Row],[Niederschlag]]="Schnee",1,0)</f>
        <v>0</v>
      </c>
      <c r="K6105" s="9">
        <f>IF(Tabelle1[[#This Row],[Niederschlag]]="Hagel",1,0)</f>
        <v>0</v>
      </c>
      <c r="L6105" s="12" t="str">
        <f t="shared" si="285"/>
        <v/>
      </c>
      <c r="M6105" s="12" t="str">
        <f t="shared" si="286"/>
        <v/>
      </c>
      <c r="N6105" s="9">
        <f t="shared" si="287"/>
        <v>1</v>
      </c>
    </row>
    <row r="6106" spans="1:14" x14ac:dyDescent="0.25">
      <c r="A6106" s="7">
        <v>44091</v>
      </c>
      <c r="B6106" s="8">
        <v>18.3</v>
      </c>
      <c r="C6106" s="8">
        <v>8.9</v>
      </c>
      <c r="D6106" s="16"/>
      <c r="E6106" s="10"/>
      <c r="F6106" s="9"/>
      <c r="G6106" s="9"/>
      <c r="H6106" s="19">
        <f>IFERROR(AVERAGE(Tabelle1[[#This Row],[Höchst
Temperatur
Tag]],Tabelle1[[#This Row],[Tiefst
Temperatur
Nacht]]),"")</f>
        <v>13.600000000000001</v>
      </c>
      <c r="I6106" s="9">
        <f>IF(Tabelle1[[#This Row],[Niederschlag]]="Regen",1,0)</f>
        <v>0</v>
      </c>
      <c r="J6106" s="9">
        <f>IF(Tabelle1[[#This Row],[Niederschlag]]="Schnee",1,0)</f>
        <v>0</v>
      </c>
      <c r="K6106" s="9">
        <f>IF(Tabelle1[[#This Row],[Niederschlag]]="Hagel",1,0)</f>
        <v>0</v>
      </c>
      <c r="L6106" s="12" t="str">
        <f t="shared" si="285"/>
        <v/>
      </c>
      <c r="M6106" s="12" t="str">
        <f t="shared" si="286"/>
        <v/>
      </c>
      <c r="N6106" s="9" t="str">
        <f t="shared" si="287"/>
        <v/>
      </c>
    </row>
    <row r="6107" spans="1:14" x14ac:dyDescent="0.25">
      <c r="A6107" s="7">
        <v>44092</v>
      </c>
      <c r="B6107" s="8">
        <v>19.8</v>
      </c>
      <c r="C6107" s="8">
        <v>8.9</v>
      </c>
      <c r="D6107" s="16"/>
      <c r="E6107" s="10"/>
      <c r="F6107" s="9"/>
      <c r="G6107" s="9"/>
      <c r="H6107" s="19">
        <f>IFERROR(AVERAGE(Tabelle1[[#This Row],[Höchst
Temperatur
Tag]],Tabelle1[[#This Row],[Tiefst
Temperatur
Nacht]]),"")</f>
        <v>14.350000000000001</v>
      </c>
      <c r="I6107" s="9">
        <f>IF(Tabelle1[[#This Row],[Niederschlag]]="Regen",1,0)</f>
        <v>0</v>
      </c>
      <c r="J6107" s="9">
        <f>IF(Tabelle1[[#This Row],[Niederschlag]]="Schnee",1,0)</f>
        <v>0</v>
      </c>
      <c r="K6107" s="9">
        <f>IF(Tabelle1[[#This Row],[Niederschlag]]="Hagel",1,0)</f>
        <v>0</v>
      </c>
      <c r="L6107" s="12" t="str">
        <f t="shared" si="285"/>
        <v/>
      </c>
      <c r="M6107" s="12" t="str">
        <f t="shared" si="286"/>
        <v/>
      </c>
      <c r="N6107" s="9" t="str">
        <f t="shared" si="287"/>
        <v/>
      </c>
    </row>
    <row r="6108" spans="1:14" x14ac:dyDescent="0.25">
      <c r="A6108" s="7">
        <v>44093</v>
      </c>
      <c r="B6108" s="8">
        <v>21.6</v>
      </c>
      <c r="C6108" s="8">
        <v>11</v>
      </c>
      <c r="D6108" s="16"/>
      <c r="E6108" s="10"/>
      <c r="F6108" s="9"/>
      <c r="G6108" s="9"/>
      <c r="H6108" s="19">
        <f>IFERROR(AVERAGE(Tabelle1[[#This Row],[Höchst
Temperatur
Tag]],Tabelle1[[#This Row],[Tiefst
Temperatur
Nacht]]),"")</f>
        <v>16.3</v>
      </c>
      <c r="I6108" s="9">
        <f>IF(Tabelle1[[#This Row],[Niederschlag]]="Regen",1,0)</f>
        <v>0</v>
      </c>
      <c r="J6108" s="9">
        <f>IF(Tabelle1[[#This Row],[Niederschlag]]="Schnee",1,0)</f>
        <v>0</v>
      </c>
      <c r="K6108" s="9">
        <f>IF(Tabelle1[[#This Row],[Niederschlag]]="Hagel",1,0)</f>
        <v>0</v>
      </c>
      <c r="L6108" s="12" t="str">
        <f t="shared" si="285"/>
        <v/>
      </c>
      <c r="M6108" s="12" t="str">
        <f t="shared" si="286"/>
        <v/>
      </c>
      <c r="N6108" s="9" t="str">
        <f t="shared" si="287"/>
        <v/>
      </c>
    </row>
    <row r="6109" spans="1:14" x14ac:dyDescent="0.25">
      <c r="A6109" s="7">
        <v>44094</v>
      </c>
      <c r="B6109" s="8">
        <v>21.9</v>
      </c>
      <c r="C6109" s="8">
        <v>11.2</v>
      </c>
      <c r="D6109" s="16"/>
      <c r="E6109" s="10"/>
      <c r="F6109" s="9"/>
      <c r="G6109" s="9"/>
      <c r="H6109" s="19">
        <f>IFERROR(AVERAGE(Tabelle1[[#This Row],[Höchst
Temperatur
Tag]],Tabelle1[[#This Row],[Tiefst
Temperatur
Nacht]]),"")</f>
        <v>16.549999999999997</v>
      </c>
      <c r="I6109" s="9">
        <f>IF(Tabelle1[[#This Row],[Niederschlag]]="Regen",1,0)</f>
        <v>0</v>
      </c>
      <c r="J6109" s="9">
        <f>IF(Tabelle1[[#This Row],[Niederschlag]]="Schnee",1,0)</f>
        <v>0</v>
      </c>
      <c r="K6109" s="9">
        <f>IF(Tabelle1[[#This Row],[Niederschlag]]="Hagel",1,0)</f>
        <v>0</v>
      </c>
      <c r="L6109" s="12" t="str">
        <f t="shared" si="285"/>
        <v/>
      </c>
      <c r="M6109" s="12" t="str">
        <f t="shared" si="286"/>
        <v/>
      </c>
      <c r="N6109" s="9" t="str">
        <f t="shared" si="287"/>
        <v/>
      </c>
    </row>
    <row r="6110" spans="1:14" x14ac:dyDescent="0.25">
      <c r="A6110" s="7">
        <v>44095</v>
      </c>
      <c r="B6110" s="8">
        <v>21.6</v>
      </c>
      <c r="C6110" s="8">
        <v>10.5</v>
      </c>
      <c r="D6110" s="16"/>
      <c r="E6110" s="10"/>
      <c r="F6110" s="9"/>
      <c r="G6110" s="9"/>
      <c r="H6110" s="19">
        <f>IFERROR(AVERAGE(Tabelle1[[#This Row],[Höchst
Temperatur
Tag]],Tabelle1[[#This Row],[Tiefst
Temperatur
Nacht]]),"")</f>
        <v>16.05</v>
      </c>
      <c r="I6110" s="9">
        <f>IF(Tabelle1[[#This Row],[Niederschlag]]="Regen",1,0)</f>
        <v>0</v>
      </c>
      <c r="J6110" s="9">
        <f>IF(Tabelle1[[#This Row],[Niederschlag]]="Schnee",1,0)</f>
        <v>0</v>
      </c>
      <c r="K6110" s="9">
        <f>IF(Tabelle1[[#This Row],[Niederschlag]]="Hagel",1,0)</f>
        <v>0</v>
      </c>
      <c r="L6110" s="12" t="str">
        <f t="shared" si="285"/>
        <v/>
      </c>
      <c r="M6110" s="12" t="str">
        <f t="shared" si="286"/>
        <v/>
      </c>
      <c r="N6110" s="9" t="str">
        <f t="shared" si="287"/>
        <v/>
      </c>
    </row>
    <row r="6111" spans="1:14" x14ac:dyDescent="0.25">
      <c r="A6111" s="7">
        <v>44096</v>
      </c>
      <c r="B6111" s="8">
        <v>22.7</v>
      </c>
      <c r="C6111" s="8">
        <v>12.3</v>
      </c>
      <c r="D6111" s="16"/>
      <c r="E6111" s="10"/>
      <c r="F6111" s="9"/>
      <c r="G6111" s="9"/>
      <c r="H6111" s="19">
        <f>IFERROR(AVERAGE(Tabelle1[[#This Row],[Höchst
Temperatur
Tag]],Tabelle1[[#This Row],[Tiefst
Temperatur
Nacht]]),"")</f>
        <v>17.5</v>
      </c>
      <c r="I6111" s="9">
        <f>IF(Tabelle1[[#This Row],[Niederschlag]]="Regen",1,0)</f>
        <v>0</v>
      </c>
      <c r="J6111" s="9">
        <f>IF(Tabelle1[[#This Row],[Niederschlag]]="Schnee",1,0)</f>
        <v>0</v>
      </c>
      <c r="K6111" s="9">
        <f>IF(Tabelle1[[#This Row],[Niederschlag]]="Hagel",1,0)</f>
        <v>0</v>
      </c>
      <c r="L6111" s="12" t="str">
        <f t="shared" si="285"/>
        <v/>
      </c>
      <c r="M6111" s="12" t="str">
        <f t="shared" si="286"/>
        <v/>
      </c>
      <c r="N6111" s="9" t="str">
        <f t="shared" si="287"/>
        <v/>
      </c>
    </row>
    <row r="6112" spans="1:14" x14ac:dyDescent="0.25">
      <c r="A6112" s="7">
        <v>44097</v>
      </c>
      <c r="B6112" s="8">
        <v>20.7</v>
      </c>
      <c r="C6112" s="8">
        <v>12.1</v>
      </c>
      <c r="D6112" s="16"/>
      <c r="E6112" s="10"/>
      <c r="F6112" s="9"/>
      <c r="G6112" s="9"/>
      <c r="H6112" s="19">
        <f>IFERROR(AVERAGE(Tabelle1[[#This Row],[Höchst
Temperatur
Tag]],Tabelle1[[#This Row],[Tiefst
Temperatur
Nacht]]),"")</f>
        <v>16.399999999999999</v>
      </c>
      <c r="I6112" s="9">
        <f>IF(Tabelle1[[#This Row],[Niederschlag]]="Regen",1,0)</f>
        <v>0</v>
      </c>
      <c r="J6112" s="9">
        <f>IF(Tabelle1[[#This Row],[Niederschlag]]="Schnee",1,0)</f>
        <v>0</v>
      </c>
      <c r="K6112" s="9">
        <f>IF(Tabelle1[[#This Row],[Niederschlag]]="Hagel",1,0)</f>
        <v>0</v>
      </c>
      <c r="L6112" s="12" t="str">
        <f t="shared" si="285"/>
        <v/>
      </c>
      <c r="M6112" s="12" t="str">
        <f t="shared" si="286"/>
        <v/>
      </c>
      <c r="N6112" s="9" t="str">
        <f t="shared" si="287"/>
        <v/>
      </c>
    </row>
    <row r="6113" spans="1:14" x14ac:dyDescent="0.25">
      <c r="A6113" s="7">
        <v>44098</v>
      </c>
      <c r="B6113" s="8">
        <v>16.7</v>
      </c>
      <c r="C6113" s="8">
        <v>8.6999999999999993</v>
      </c>
      <c r="D6113" s="16" t="s">
        <v>1</v>
      </c>
      <c r="E6113" s="10"/>
      <c r="F6113" s="9"/>
      <c r="G6113" s="9"/>
      <c r="H6113" s="19">
        <f>IFERROR(AVERAGE(Tabelle1[[#This Row],[Höchst
Temperatur
Tag]],Tabelle1[[#This Row],[Tiefst
Temperatur
Nacht]]),"")</f>
        <v>12.7</v>
      </c>
      <c r="I6113" s="9">
        <f>IF(Tabelle1[[#This Row],[Niederschlag]]="Regen",1,0)</f>
        <v>1</v>
      </c>
      <c r="J6113" s="9">
        <f>IF(Tabelle1[[#This Row],[Niederschlag]]="Schnee",1,0)</f>
        <v>0</v>
      </c>
      <c r="K6113" s="9">
        <f>IF(Tabelle1[[#This Row],[Niederschlag]]="Hagel",1,0)</f>
        <v>0</v>
      </c>
      <c r="L6113" s="12" t="str">
        <f t="shared" si="285"/>
        <v/>
      </c>
      <c r="M6113" s="12" t="str">
        <f t="shared" si="286"/>
        <v/>
      </c>
      <c r="N6113" s="9" t="str">
        <f t="shared" si="287"/>
        <v/>
      </c>
    </row>
    <row r="6114" spans="1:14" x14ac:dyDescent="0.25">
      <c r="A6114" s="7">
        <v>44099</v>
      </c>
      <c r="B6114" s="8">
        <v>12</v>
      </c>
      <c r="C6114" s="8">
        <v>6</v>
      </c>
      <c r="D6114" s="16" t="s">
        <v>1</v>
      </c>
      <c r="E6114" s="10"/>
      <c r="F6114" s="9"/>
      <c r="G6114" s="9"/>
      <c r="H6114" s="19">
        <f>IFERROR(AVERAGE(Tabelle1[[#This Row],[Höchst
Temperatur
Tag]],Tabelle1[[#This Row],[Tiefst
Temperatur
Nacht]]),"")</f>
        <v>9</v>
      </c>
      <c r="I6114" s="9">
        <f>IF(Tabelle1[[#This Row],[Niederschlag]]="Regen",1,0)</f>
        <v>1</v>
      </c>
      <c r="J6114" s="9">
        <f>IF(Tabelle1[[#This Row],[Niederschlag]]="Schnee",1,0)</f>
        <v>0</v>
      </c>
      <c r="K6114" s="9">
        <f>IF(Tabelle1[[#This Row],[Niederschlag]]="Hagel",1,0)</f>
        <v>0</v>
      </c>
      <c r="L6114" s="12" t="str">
        <f t="shared" si="285"/>
        <v/>
      </c>
      <c r="M6114" s="12" t="str">
        <f t="shared" si="286"/>
        <v/>
      </c>
      <c r="N6114" s="9" t="str">
        <f t="shared" si="287"/>
        <v/>
      </c>
    </row>
    <row r="6115" spans="1:14" x14ac:dyDescent="0.25">
      <c r="A6115" s="7">
        <v>44100</v>
      </c>
      <c r="B6115" s="8">
        <v>9.9</v>
      </c>
      <c r="C6115" s="8">
        <v>6.3</v>
      </c>
      <c r="D6115" s="16" t="s">
        <v>1</v>
      </c>
      <c r="E6115" s="10"/>
      <c r="F6115" s="9"/>
      <c r="G6115" s="9"/>
      <c r="H6115" s="19">
        <f>IFERROR(AVERAGE(Tabelle1[[#This Row],[Höchst
Temperatur
Tag]],Tabelle1[[#This Row],[Tiefst
Temperatur
Nacht]]),"")</f>
        <v>8.1</v>
      </c>
      <c r="I6115" s="9">
        <f>IF(Tabelle1[[#This Row],[Niederschlag]]="Regen",1,0)</f>
        <v>1</v>
      </c>
      <c r="J6115" s="9">
        <f>IF(Tabelle1[[#This Row],[Niederschlag]]="Schnee",1,0)</f>
        <v>0</v>
      </c>
      <c r="K6115" s="9">
        <f>IF(Tabelle1[[#This Row],[Niederschlag]]="Hagel",1,0)</f>
        <v>0</v>
      </c>
      <c r="L6115" s="12" t="str">
        <f t="shared" si="285"/>
        <v/>
      </c>
      <c r="M6115" s="12" t="str">
        <f t="shared" si="286"/>
        <v/>
      </c>
      <c r="N6115" s="9" t="str">
        <f t="shared" si="287"/>
        <v/>
      </c>
    </row>
    <row r="6116" spans="1:14" x14ac:dyDescent="0.25">
      <c r="A6116" s="7">
        <v>44101</v>
      </c>
      <c r="B6116" s="8">
        <v>11.8</v>
      </c>
      <c r="C6116" s="8">
        <v>7.8</v>
      </c>
      <c r="D6116" s="16" t="s">
        <v>1</v>
      </c>
      <c r="E6116" s="10"/>
      <c r="F6116" s="9"/>
      <c r="G6116" s="9"/>
      <c r="H6116" s="19">
        <f>IFERROR(AVERAGE(Tabelle1[[#This Row],[Höchst
Temperatur
Tag]],Tabelle1[[#This Row],[Tiefst
Temperatur
Nacht]]),"")</f>
        <v>9.8000000000000007</v>
      </c>
      <c r="I6116" s="9">
        <f>IF(Tabelle1[[#This Row],[Niederschlag]]="Regen",1,0)</f>
        <v>1</v>
      </c>
      <c r="J6116" s="9">
        <f>IF(Tabelle1[[#This Row],[Niederschlag]]="Schnee",1,0)</f>
        <v>0</v>
      </c>
      <c r="K6116" s="9">
        <f>IF(Tabelle1[[#This Row],[Niederschlag]]="Hagel",1,0)</f>
        <v>0</v>
      </c>
      <c r="L6116" s="12" t="str">
        <f t="shared" si="285"/>
        <v/>
      </c>
      <c r="M6116" s="12" t="str">
        <f t="shared" si="286"/>
        <v/>
      </c>
      <c r="N6116" s="9" t="str">
        <f t="shared" si="287"/>
        <v/>
      </c>
    </row>
    <row r="6117" spans="1:14" x14ac:dyDescent="0.25">
      <c r="A6117" s="7">
        <v>44102</v>
      </c>
      <c r="B6117" s="8">
        <v>12.5</v>
      </c>
      <c r="C6117" s="8">
        <v>7.6</v>
      </c>
      <c r="D6117" s="16" t="s">
        <v>1</v>
      </c>
      <c r="E6117" s="10"/>
      <c r="F6117" s="9"/>
      <c r="G6117" s="9"/>
      <c r="H6117" s="19">
        <f>IFERROR(AVERAGE(Tabelle1[[#This Row],[Höchst
Temperatur
Tag]],Tabelle1[[#This Row],[Tiefst
Temperatur
Nacht]]),"")</f>
        <v>10.050000000000001</v>
      </c>
      <c r="I6117" s="9">
        <f>IF(Tabelle1[[#This Row],[Niederschlag]]="Regen",1,0)</f>
        <v>1</v>
      </c>
      <c r="J6117" s="9">
        <f>IF(Tabelle1[[#This Row],[Niederschlag]]="Schnee",1,0)</f>
        <v>0</v>
      </c>
      <c r="K6117" s="9">
        <f>IF(Tabelle1[[#This Row],[Niederschlag]]="Hagel",1,0)</f>
        <v>0</v>
      </c>
      <c r="L6117" s="12" t="str">
        <f t="shared" si="285"/>
        <v/>
      </c>
      <c r="M6117" s="12" t="str">
        <f t="shared" si="286"/>
        <v/>
      </c>
      <c r="N6117" s="9" t="str">
        <f t="shared" si="287"/>
        <v/>
      </c>
    </row>
    <row r="6118" spans="1:14" x14ac:dyDescent="0.25">
      <c r="A6118" s="7">
        <v>44103</v>
      </c>
      <c r="B6118" s="8">
        <v>11.9</v>
      </c>
      <c r="C6118" s="8">
        <v>8.6</v>
      </c>
      <c r="D6118" s="16" t="s">
        <v>1</v>
      </c>
      <c r="E6118" s="10"/>
      <c r="F6118" s="9"/>
      <c r="G6118" s="9"/>
      <c r="H6118" s="19">
        <f>IFERROR(AVERAGE(Tabelle1[[#This Row],[Höchst
Temperatur
Tag]],Tabelle1[[#This Row],[Tiefst
Temperatur
Nacht]]),"")</f>
        <v>10.25</v>
      </c>
      <c r="I6118" s="9">
        <f>IF(Tabelle1[[#This Row],[Niederschlag]]="Regen",1,0)</f>
        <v>1</v>
      </c>
      <c r="J6118" s="9">
        <f>IF(Tabelle1[[#This Row],[Niederschlag]]="Schnee",1,0)</f>
        <v>0</v>
      </c>
      <c r="K6118" s="9">
        <f>IF(Tabelle1[[#This Row],[Niederschlag]]="Hagel",1,0)</f>
        <v>0</v>
      </c>
      <c r="L6118" s="12" t="str">
        <f t="shared" si="285"/>
        <v/>
      </c>
      <c r="M6118" s="12" t="str">
        <f t="shared" si="286"/>
        <v/>
      </c>
      <c r="N6118" s="9" t="str">
        <f t="shared" si="287"/>
        <v/>
      </c>
    </row>
    <row r="6119" spans="1:14" x14ac:dyDescent="0.25">
      <c r="A6119" s="7">
        <v>44104</v>
      </c>
      <c r="B6119" s="8">
        <v>16.600000000000001</v>
      </c>
      <c r="C6119" s="8">
        <v>9.1999999999999993</v>
      </c>
      <c r="D6119" s="16" t="s">
        <v>1</v>
      </c>
      <c r="E6119" s="10"/>
      <c r="F6119" s="9"/>
      <c r="G6119" s="9"/>
      <c r="H6119" s="19">
        <f>IFERROR(AVERAGE(Tabelle1[[#This Row],[Höchst
Temperatur
Tag]],Tabelle1[[#This Row],[Tiefst
Temperatur
Nacht]]),"")</f>
        <v>12.9</v>
      </c>
      <c r="I6119" s="9">
        <f>IF(Tabelle1[[#This Row],[Niederschlag]]="Regen",1,0)</f>
        <v>1</v>
      </c>
      <c r="J6119" s="9">
        <f>IF(Tabelle1[[#This Row],[Niederschlag]]="Schnee",1,0)</f>
        <v>0</v>
      </c>
      <c r="K6119" s="9">
        <f>IF(Tabelle1[[#This Row],[Niederschlag]]="Hagel",1,0)</f>
        <v>0</v>
      </c>
      <c r="L6119" s="12" t="str">
        <f t="shared" si="285"/>
        <v/>
      </c>
      <c r="M6119" s="12" t="str">
        <f t="shared" si="286"/>
        <v/>
      </c>
      <c r="N6119" s="9" t="str">
        <f t="shared" si="287"/>
        <v/>
      </c>
    </row>
    <row r="6120" spans="1:14" x14ac:dyDescent="0.25">
      <c r="A6120" s="7">
        <v>44105</v>
      </c>
      <c r="B6120" s="8">
        <v>13.8</v>
      </c>
      <c r="C6120" s="8">
        <v>7.3</v>
      </c>
      <c r="D6120" s="16" t="s">
        <v>1</v>
      </c>
      <c r="E6120" s="10"/>
      <c r="F6120" s="9"/>
      <c r="G6120" s="9"/>
      <c r="H6120" s="19">
        <f>IFERROR(AVERAGE(Tabelle1[[#This Row],[Höchst
Temperatur
Tag]],Tabelle1[[#This Row],[Tiefst
Temperatur
Nacht]]),"")</f>
        <v>10.55</v>
      </c>
      <c r="I6120" s="9">
        <f>IF(Tabelle1[[#This Row],[Niederschlag]]="Regen",1,0)</f>
        <v>1</v>
      </c>
      <c r="J6120" s="9">
        <f>IF(Tabelle1[[#This Row],[Niederschlag]]="Schnee",1,0)</f>
        <v>0</v>
      </c>
      <c r="K6120" s="9">
        <f>IF(Tabelle1[[#This Row],[Niederschlag]]="Hagel",1,0)</f>
        <v>0</v>
      </c>
      <c r="L6120" s="12" t="str">
        <f t="shared" si="285"/>
        <v/>
      </c>
      <c r="M6120" s="12" t="str">
        <f t="shared" si="286"/>
        <v/>
      </c>
      <c r="N6120" s="9" t="str">
        <f t="shared" si="287"/>
        <v/>
      </c>
    </row>
    <row r="6121" spans="1:14" x14ac:dyDescent="0.25">
      <c r="A6121" s="7">
        <v>44106</v>
      </c>
      <c r="B6121" s="8">
        <v>14.7</v>
      </c>
      <c r="C6121" s="8">
        <v>7.2</v>
      </c>
      <c r="D6121" s="16" t="s">
        <v>1</v>
      </c>
      <c r="E6121" s="10"/>
      <c r="F6121" s="9"/>
      <c r="G6121" s="9"/>
      <c r="H6121" s="19">
        <f>IFERROR(AVERAGE(Tabelle1[[#This Row],[Höchst
Temperatur
Tag]],Tabelle1[[#This Row],[Tiefst
Temperatur
Nacht]]),"")</f>
        <v>10.95</v>
      </c>
      <c r="I6121" s="9">
        <f>IF(Tabelle1[[#This Row],[Niederschlag]]="Regen",1,0)</f>
        <v>1</v>
      </c>
      <c r="J6121" s="9">
        <f>IF(Tabelle1[[#This Row],[Niederschlag]]="Schnee",1,0)</f>
        <v>0</v>
      </c>
      <c r="K6121" s="9">
        <f>IF(Tabelle1[[#This Row],[Niederschlag]]="Hagel",1,0)</f>
        <v>0</v>
      </c>
      <c r="L6121" s="12" t="str">
        <f t="shared" si="285"/>
        <v/>
      </c>
      <c r="M6121" s="12" t="str">
        <f t="shared" si="286"/>
        <v/>
      </c>
      <c r="N6121" s="9" t="str">
        <f t="shared" si="287"/>
        <v/>
      </c>
    </row>
    <row r="6122" spans="1:14" x14ac:dyDescent="0.25">
      <c r="A6122" s="7">
        <v>44107</v>
      </c>
      <c r="B6122" s="8">
        <v>11.8</v>
      </c>
      <c r="C6122" s="8">
        <v>7.7</v>
      </c>
      <c r="D6122" s="16" t="s">
        <v>1</v>
      </c>
      <c r="E6122" s="10"/>
      <c r="F6122" s="9"/>
      <c r="G6122" s="9"/>
      <c r="H6122" s="19">
        <f>IFERROR(AVERAGE(Tabelle1[[#This Row],[Höchst
Temperatur
Tag]],Tabelle1[[#This Row],[Tiefst
Temperatur
Nacht]]),"")</f>
        <v>9.75</v>
      </c>
      <c r="I6122" s="9">
        <f>IF(Tabelle1[[#This Row],[Niederschlag]]="Regen",1,0)</f>
        <v>1</v>
      </c>
      <c r="J6122" s="9">
        <f>IF(Tabelle1[[#This Row],[Niederschlag]]="Schnee",1,0)</f>
        <v>0</v>
      </c>
      <c r="K6122" s="9">
        <f>IF(Tabelle1[[#This Row],[Niederschlag]]="Hagel",1,0)</f>
        <v>0</v>
      </c>
      <c r="L6122" s="12" t="str">
        <f t="shared" si="285"/>
        <v/>
      </c>
      <c r="M6122" s="12" t="str">
        <f t="shared" si="286"/>
        <v/>
      </c>
      <c r="N6122" s="9" t="str">
        <f t="shared" si="287"/>
        <v/>
      </c>
    </row>
    <row r="6123" spans="1:14" x14ac:dyDescent="0.25">
      <c r="A6123" s="7">
        <v>44108</v>
      </c>
      <c r="B6123" s="8">
        <v>10.5</v>
      </c>
      <c r="C6123" s="8">
        <v>7.6</v>
      </c>
      <c r="D6123" s="16" t="s">
        <v>1</v>
      </c>
      <c r="E6123" s="10"/>
      <c r="F6123" s="9"/>
      <c r="G6123" s="9"/>
      <c r="H6123" s="19">
        <f>IFERROR(AVERAGE(Tabelle1[[#This Row],[Höchst
Temperatur
Tag]],Tabelle1[[#This Row],[Tiefst
Temperatur
Nacht]]),"")</f>
        <v>9.0500000000000007</v>
      </c>
      <c r="I6123" s="9">
        <f>IF(Tabelle1[[#This Row],[Niederschlag]]="Regen",1,0)</f>
        <v>1</v>
      </c>
      <c r="J6123" s="9">
        <f>IF(Tabelle1[[#This Row],[Niederschlag]]="Schnee",1,0)</f>
        <v>0</v>
      </c>
      <c r="K6123" s="9">
        <f>IF(Tabelle1[[#This Row],[Niederschlag]]="Hagel",1,0)</f>
        <v>0</v>
      </c>
      <c r="L6123" s="12" t="str">
        <f t="shared" si="285"/>
        <v/>
      </c>
      <c r="M6123" s="12" t="str">
        <f t="shared" si="286"/>
        <v/>
      </c>
      <c r="N6123" s="9" t="str">
        <f t="shared" si="287"/>
        <v/>
      </c>
    </row>
    <row r="6124" spans="1:14" x14ac:dyDescent="0.25">
      <c r="A6124" s="7">
        <v>44109</v>
      </c>
      <c r="B6124" s="8">
        <v>10.5</v>
      </c>
      <c r="C6124" s="8">
        <v>7.5</v>
      </c>
      <c r="D6124" s="16" t="s">
        <v>1</v>
      </c>
      <c r="E6124" s="10"/>
      <c r="F6124" s="9"/>
      <c r="G6124" s="9"/>
      <c r="H6124" s="19">
        <f>IFERROR(AVERAGE(Tabelle1[[#This Row],[Höchst
Temperatur
Tag]],Tabelle1[[#This Row],[Tiefst
Temperatur
Nacht]]),"")</f>
        <v>9</v>
      </c>
      <c r="I6124" s="9">
        <f>IF(Tabelle1[[#This Row],[Niederschlag]]="Regen",1,0)</f>
        <v>1</v>
      </c>
      <c r="J6124" s="9">
        <f>IF(Tabelle1[[#This Row],[Niederschlag]]="Schnee",1,0)</f>
        <v>0</v>
      </c>
      <c r="K6124" s="9">
        <f>IF(Tabelle1[[#This Row],[Niederschlag]]="Hagel",1,0)</f>
        <v>0</v>
      </c>
      <c r="L6124" s="12" t="str">
        <f t="shared" si="285"/>
        <v/>
      </c>
      <c r="M6124" s="12" t="str">
        <f t="shared" si="286"/>
        <v/>
      </c>
      <c r="N6124" s="9" t="str">
        <f t="shared" si="287"/>
        <v/>
      </c>
    </row>
    <row r="6125" spans="1:14" x14ac:dyDescent="0.25">
      <c r="A6125" s="7">
        <v>44110</v>
      </c>
      <c r="B6125" s="8">
        <v>12.8</v>
      </c>
      <c r="C6125" s="8">
        <v>7.8</v>
      </c>
      <c r="D6125" s="16" t="s">
        <v>1</v>
      </c>
      <c r="E6125" s="10"/>
      <c r="F6125" s="9"/>
      <c r="G6125" s="9"/>
      <c r="H6125" s="19">
        <f>IFERROR(AVERAGE(Tabelle1[[#This Row],[Höchst
Temperatur
Tag]],Tabelle1[[#This Row],[Tiefst
Temperatur
Nacht]]),"")</f>
        <v>10.3</v>
      </c>
      <c r="I6125" s="9">
        <f>IF(Tabelle1[[#This Row],[Niederschlag]]="Regen",1,0)</f>
        <v>1</v>
      </c>
      <c r="J6125" s="9">
        <f>IF(Tabelle1[[#This Row],[Niederschlag]]="Schnee",1,0)</f>
        <v>0</v>
      </c>
      <c r="K6125" s="9">
        <f>IF(Tabelle1[[#This Row],[Niederschlag]]="Hagel",1,0)</f>
        <v>0</v>
      </c>
      <c r="L6125" s="12" t="str">
        <f t="shared" si="285"/>
        <v/>
      </c>
      <c r="M6125" s="12" t="str">
        <f t="shared" si="286"/>
        <v/>
      </c>
      <c r="N6125" s="9" t="str">
        <f t="shared" si="287"/>
        <v/>
      </c>
    </row>
    <row r="6126" spans="1:14" x14ac:dyDescent="0.25">
      <c r="A6126" s="7">
        <v>44111</v>
      </c>
      <c r="B6126" s="8">
        <v>12.8</v>
      </c>
      <c r="C6126" s="8">
        <v>5.8</v>
      </c>
      <c r="D6126" s="16" t="s">
        <v>1</v>
      </c>
      <c r="E6126" s="10"/>
      <c r="F6126" s="9"/>
      <c r="G6126" s="9"/>
      <c r="H6126" s="19">
        <f>IFERROR(AVERAGE(Tabelle1[[#This Row],[Höchst
Temperatur
Tag]],Tabelle1[[#This Row],[Tiefst
Temperatur
Nacht]]),"")</f>
        <v>9.3000000000000007</v>
      </c>
      <c r="I6126" s="9">
        <f>IF(Tabelle1[[#This Row],[Niederschlag]]="Regen",1,0)</f>
        <v>1</v>
      </c>
      <c r="J6126" s="9">
        <f>IF(Tabelle1[[#This Row],[Niederschlag]]="Schnee",1,0)</f>
        <v>0</v>
      </c>
      <c r="K6126" s="9">
        <f>IF(Tabelle1[[#This Row],[Niederschlag]]="Hagel",1,0)</f>
        <v>0</v>
      </c>
      <c r="L6126" s="12" t="str">
        <f t="shared" si="285"/>
        <v/>
      </c>
      <c r="M6126" s="12" t="str">
        <f t="shared" si="286"/>
        <v/>
      </c>
      <c r="N6126" s="9" t="str">
        <f t="shared" si="287"/>
        <v/>
      </c>
    </row>
    <row r="6127" spans="1:14" x14ac:dyDescent="0.25">
      <c r="A6127" s="7">
        <v>44112</v>
      </c>
      <c r="B6127" s="8">
        <v>13.4</v>
      </c>
      <c r="C6127" s="8">
        <v>7.3</v>
      </c>
      <c r="D6127" s="16" t="s">
        <v>1</v>
      </c>
      <c r="E6127" s="10"/>
      <c r="F6127" s="9"/>
      <c r="G6127" s="9"/>
      <c r="H6127" s="19">
        <f>IFERROR(AVERAGE(Tabelle1[[#This Row],[Höchst
Temperatur
Tag]],Tabelle1[[#This Row],[Tiefst
Temperatur
Nacht]]),"")</f>
        <v>10.35</v>
      </c>
      <c r="I6127" s="9">
        <f>IF(Tabelle1[[#This Row],[Niederschlag]]="Regen",1,0)</f>
        <v>1</v>
      </c>
      <c r="J6127" s="9">
        <f>IF(Tabelle1[[#This Row],[Niederschlag]]="Schnee",1,0)</f>
        <v>0</v>
      </c>
      <c r="K6127" s="9">
        <f>IF(Tabelle1[[#This Row],[Niederschlag]]="Hagel",1,0)</f>
        <v>0</v>
      </c>
      <c r="L6127" s="12" t="str">
        <f t="shared" si="285"/>
        <v/>
      </c>
      <c r="M6127" s="12" t="str">
        <f t="shared" si="286"/>
        <v/>
      </c>
      <c r="N6127" s="9" t="str">
        <f t="shared" si="287"/>
        <v/>
      </c>
    </row>
    <row r="6128" spans="1:14" x14ac:dyDescent="0.25">
      <c r="A6128" s="7">
        <v>44113</v>
      </c>
      <c r="B6128" s="8">
        <v>13.3</v>
      </c>
      <c r="C6128" s="8">
        <v>5.4</v>
      </c>
      <c r="D6128" s="16" t="s">
        <v>1</v>
      </c>
      <c r="E6128" s="10"/>
      <c r="F6128" s="9"/>
      <c r="G6128" s="9"/>
      <c r="H6128" s="19">
        <f>IFERROR(AVERAGE(Tabelle1[[#This Row],[Höchst
Temperatur
Tag]],Tabelle1[[#This Row],[Tiefst
Temperatur
Nacht]]),"")</f>
        <v>9.3500000000000014</v>
      </c>
      <c r="I6128" s="9">
        <f>IF(Tabelle1[[#This Row],[Niederschlag]]="Regen",1,0)</f>
        <v>1</v>
      </c>
      <c r="J6128" s="9">
        <f>IF(Tabelle1[[#This Row],[Niederschlag]]="Schnee",1,0)</f>
        <v>0</v>
      </c>
      <c r="K6128" s="9">
        <f>IF(Tabelle1[[#This Row],[Niederschlag]]="Hagel",1,0)</f>
        <v>0</v>
      </c>
      <c r="L6128" s="12" t="str">
        <f t="shared" si="285"/>
        <v/>
      </c>
      <c r="M6128" s="12" t="str">
        <f t="shared" si="286"/>
        <v/>
      </c>
      <c r="N6128" s="9" t="str">
        <f t="shared" si="287"/>
        <v/>
      </c>
    </row>
    <row r="6129" spans="1:14" x14ac:dyDescent="0.25">
      <c r="A6129" s="7">
        <v>44114</v>
      </c>
      <c r="B6129" s="8">
        <v>11.1</v>
      </c>
      <c r="C6129" s="8">
        <v>4.5</v>
      </c>
      <c r="D6129" s="16"/>
      <c r="E6129" s="10"/>
      <c r="F6129" s="9"/>
      <c r="G6129" s="9"/>
      <c r="H6129" s="19">
        <f>IFERROR(AVERAGE(Tabelle1[[#This Row],[Höchst
Temperatur
Tag]],Tabelle1[[#This Row],[Tiefst
Temperatur
Nacht]]),"")</f>
        <v>7.8</v>
      </c>
      <c r="I6129" s="9">
        <f>IF(Tabelle1[[#This Row],[Niederschlag]]="Regen",1,0)</f>
        <v>0</v>
      </c>
      <c r="J6129" s="9">
        <f>IF(Tabelle1[[#This Row],[Niederschlag]]="Schnee",1,0)</f>
        <v>0</v>
      </c>
      <c r="K6129" s="9">
        <f>IF(Tabelle1[[#This Row],[Niederschlag]]="Hagel",1,0)</f>
        <v>0</v>
      </c>
      <c r="L6129" s="12" t="str">
        <f t="shared" si="285"/>
        <v/>
      </c>
      <c r="M6129" s="12" t="str">
        <f t="shared" si="286"/>
        <v/>
      </c>
      <c r="N6129" s="9" t="str">
        <f t="shared" si="287"/>
        <v/>
      </c>
    </row>
    <row r="6130" spans="1:14" x14ac:dyDescent="0.25">
      <c r="A6130" s="7">
        <v>44115</v>
      </c>
      <c r="B6130" s="8">
        <v>11.2</v>
      </c>
      <c r="C6130" s="8">
        <v>5.4</v>
      </c>
      <c r="D6130" s="16"/>
      <c r="E6130" s="10"/>
      <c r="F6130" s="9"/>
      <c r="G6130" s="9"/>
      <c r="H6130" s="19">
        <f>IFERROR(AVERAGE(Tabelle1[[#This Row],[Höchst
Temperatur
Tag]],Tabelle1[[#This Row],[Tiefst
Temperatur
Nacht]]),"")</f>
        <v>8.3000000000000007</v>
      </c>
      <c r="I6130" s="9">
        <f>IF(Tabelle1[[#This Row],[Niederschlag]]="Regen",1,0)</f>
        <v>0</v>
      </c>
      <c r="J6130" s="9">
        <f>IF(Tabelle1[[#This Row],[Niederschlag]]="Schnee",1,0)</f>
        <v>0</v>
      </c>
      <c r="K6130" s="9">
        <f>IF(Tabelle1[[#This Row],[Niederschlag]]="Hagel",1,0)</f>
        <v>0</v>
      </c>
      <c r="L6130" s="12" t="str">
        <f t="shared" si="285"/>
        <v/>
      </c>
      <c r="M6130" s="12" t="str">
        <f t="shared" si="286"/>
        <v/>
      </c>
      <c r="N6130" s="9" t="str">
        <f t="shared" si="287"/>
        <v/>
      </c>
    </row>
    <row r="6131" spans="1:14" x14ac:dyDescent="0.25">
      <c r="A6131" s="7">
        <v>44116</v>
      </c>
      <c r="B6131" s="8">
        <v>11.1</v>
      </c>
      <c r="C6131" s="8">
        <v>4.7</v>
      </c>
      <c r="D6131" s="16" t="s">
        <v>1</v>
      </c>
      <c r="E6131" s="10"/>
      <c r="F6131" s="9"/>
      <c r="G6131" s="9"/>
      <c r="H6131" s="19">
        <f>IFERROR(AVERAGE(Tabelle1[[#This Row],[Höchst
Temperatur
Tag]],Tabelle1[[#This Row],[Tiefst
Temperatur
Nacht]]),"")</f>
        <v>7.9</v>
      </c>
      <c r="I6131" s="9">
        <f>IF(Tabelle1[[#This Row],[Niederschlag]]="Regen",1,0)</f>
        <v>1</v>
      </c>
      <c r="J6131" s="9">
        <f>IF(Tabelle1[[#This Row],[Niederschlag]]="Schnee",1,0)</f>
        <v>0</v>
      </c>
      <c r="K6131" s="9">
        <f>IF(Tabelle1[[#This Row],[Niederschlag]]="Hagel",1,0)</f>
        <v>0</v>
      </c>
      <c r="L6131" s="12" t="str">
        <f t="shared" si="285"/>
        <v/>
      </c>
      <c r="M6131" s="12" t="str">
        <f t="shared" si="286"/>
        <v/>
      </c>
      <c r="N6131" s="9" t="str">
        <f t="shared" si="287"/>
        <v/>
      </c>
    </row>
    <row r="6132" spans="1:14" x14ac:dyDescent="0.25">
      <c r="A6132" s="7">
        <v>44117</v>
      </c>
      <c r="B6132" s="8">
        <v>9.6999999999999993</v>
      </c>
      <c r="C6132" s="8">
        <v>3.1</v>
      </c>
      <c r="D6132" s="16"/>
      <c r="E6132" s="10"/>
      <c r="F6132" s="9"/>
      <c r="G6132" s="9"/>
      <c r="H6132" s="19">
        <f>IFERROR(AVERAGE(Tabelle1[[#This Row],[Höchst
Temperatur
Tag]],Tabelle1[[#This Row],[Tiefst
Temperatur
Nacht]]),"")</f>
        <v>6.3999999999999995</v>
      </c>
      <c r="I6132" s="9">
        <f>IF(Tabelle1[[#This Row],[Niederschlag]]="Regen",1,0)</f>
        <v>0</v>
      </c>
      <c r="J6132" s="9">
        <f>IF(Tabelle1[[#This Row],[Niederschlag]]="Schnee",1,0)</f>
        <v>0</v>
      </c>
      <c r="K6132" s="9">
        <f>IF(Tabelle1[[#This Row],[Niederschlag]]="Hagel",1,0)</f>
        <v>0</v>
      </c>
      <c r="L6132" s="12" t="str">
        <f t="shared" si="285"/>
        <v/>
      </c>
      <c r="M6132" s="12" t="str">
        <f t="shared" si="286"/>
        <v/>
      </c>
      <c r="N6132" s="9" t="str">
        <f t="shared" si="287"/>
        <v/>
      </c>
    </row>
    <row r="6133" spans="1:14" x14ac:dyDescent="0.25">
      <c r="A6133" s="7">
        <v>44118</v>
      </c>
      <c r="B6133" s="8">
        <v>9</v>
      </c>
      <c r="C6133" s="8">
        <v>3.5</v>
      </c>
      <c r="D6133" s="16" t="s">
        <v>1</v>
      </c>
      <c r="E6133" s="10"/>
      <c r="F6133" s="9"/>
      <c r="G6133" s="9"/>
      <c r="H6133" s="19">
        <f>IFERROR(AVERAGE(Tabelle1[[#This Row],[Höchst
Temperatur
Tag]],Tabelle1[[#This Row],[Tiefst
Temperatur
Nacht]]),"")</f>
        <v>6.25</v>
      </c>
      <c r="I6133" s="9">
        <f>IF(Tabelle1[[#This Row],[Niederschlag]]="Regen",1,0)</f>
        <v>1</v>
      </c>
      <c r="J6133" s="9">
        <f>IF(Tabelle1[[#This Row],[Niederschlag]]="Schnee",1,0)</f>
        <v>0</v>
      </c>
      <c r="K6133" s="9">
        <f>IF(Tabelle1[[#This Row],[Niederschlag]]="Hagel",1,0)</f>
        <v>0</v>
      </c>
      <c r="L6133" s="12" t="str">
        <f t="shared" si="285"/>
        <v/>
      </c>
      <c r="M6133" s="12" t="str">
        <f t="shared" si="286"/>
        <v/>
      </c>
      <c r="N6133" s="9" t="str">
        <f t="shared" si="287"/>
        <v/>
      </c>
    </row>
    <row r="6134" spans="1:14" x14ac:dyDescent="0.25">
      <c r="A6134" s="7">
        <v>44119</v>
      </c>
      <c r="B6134" s="8">
        <v>6.5</v>
      </c>
      <c r="C6134" s="8">
        <v>4.9000000000000004</v>
      </c>
      <c r="D6134" s="16" t="s">
        <v>1</v>
      </c>
      <c r="E6134" s="10"/>
      <c r="F6134" s="9"/>
      <c r="G6134" s="9"/>
      <c r="H6134" s="19">
        <f>IFERROR(AVERAGE(Tabelle1[[#This Row],[Höchst
Temperatur
Tag]],Tabelle1[[#This Row],[Tiefst
Temperatur
Nacht]]),"")</f>
        <v>5.7</v>
      </c>
      <c r="I6134" s="9">
        <f>IF(Tabelle1[[#This Row],[Niederschlag]]="Regen",1,0)</f>
        <v>1</v>
      </c>
      <c r="J6134" s="9">
        <f>IF(Tabelle1[[#This Row],[Niederschlag]]="Schnee",1,0)</f>
        <v>0</v>
      </c>
      <c r="K6134" s="9">
        <f>IF(Tabelle1[[#This Row],[Niederschlag]]="Hagel",1,0)</f>
        <v>0</v>
      </c>
      <c r="L6134" s="12" t="str">
        <f t="shared" si="285"/>
        <v/>
      </c>
      <c r="M6134" s="12" t="str">
        <f t="shared" si="286"/>
        <v/>
      </c>
      <c r="N6134" s="9" t="str">
        <f t="shared" si="287"/>
        <v/>
      </c>
    </row>
    <row r="6135" spans="1:14" x14ac:dyDescent="0.25">
      <c r="A6135" s="7">
        <v>44120</v>
      </c>
      <c r="B6135" s="8">
        <v>7.3</v>
      </c>
      <c r="C6135" s="8">
        <v>3.9</v>
      </c>
      <c r="D6135" s="16" t="s">
        <v>1</v>
      </c>
      <c r="E6135" s="10"/>
      <c r="F6135" s="9"/>
      <c r="G6135" s="9"/>
      <c r="H6135" s="19">
        <f>IFERROR(AVERAGE(Tabelle1[[#This Row],[Höchst
Temperatur
Tag]],Tabelle1[[#This Row],[Tiefst
Temperatur
Nacht]]),"")</f>
        <v>5.6</v>
      </c>
      <c r="I6135" s="9">
        <f>IF(Tabelle1[[#This Row],[Niederschlag]]="Regen",1,0)</f>
        <v>1</v>
      </c>
      <c r="J6135" s="9">
        <f>IF(Tabelle1[[#This Row],[Niederschlag]]="Schnee",1,0)</f>
        <v>0</v>
      </c>
      <c r="K6135" s="9">
        <f>IF(Tabelle1[[#This Row],[Niederschlag]]="Hagel",1,0)</f>
        <v>0</v>
      </c>
      <c r="L6135" s="12" t="str">
        <f t="shared" si="285"/>
        <v/>
      </c>
      <c r="M6135" s="12" t="str">
        <f t="shared" si="286"/>
        <v/>
      </c>
      <c r="N6135" s="9" t="str">
        <f t="shared" si="287"/>
        <v/>
      </c>
    </row>
    <row r="6136" spans="1:14" x14ac:dyDescent="0.25">
      <c r="A6136" s="7">
        <v>44121</v>
      </c>
      <c r="B6136" s="8">
        <v>7.9</v>
      </c>
      <c r="C6136" s="8">
        <v>3.8</v>
      </c>
      <c r="D6136" s="16"/>
      <c r="E6136" s="10"/>
      <c r="F6136" s="9"/>
      <c r="G6136" s="9"/>
      <c r="H6136" s="19">
        <f>IFERROR(AVERAGE(Tabelle1[[#This Row],[Höchst
Temperatur
Tag]],Tabelle1[[#This Row],[Tiefst
Temperatur
Nacht]]),"")</f>
        <v>5.85</v>
      </c>
      <c r="I6136" s="9">
        <f>IF(Tabelle1[[#This Row],[Niederschlag]]="Regen",1,0)</f>
        <v>0</v>
      </c>
      <c r="J6136" s="9">
        <f>IF(Tabelle1[[#This Row],[Niederschlag]]="Schnee",1,0)</f>
        <v>0</v>
      </c>
      <c r="K6136" s="9">
        <f>IF(Tabelle1[[#This Row],[Niederschlag]]="Hagel",1,0)</f>
        <v>0</v>
      </c>
      <c r="L6136" s="12" t="str">
        <f t="shared" si="285"/>
        <v/>
      </c>
      <c r="M6136" s="12" t="str">
        <f t="shared" si="286"/>
        <v/>
      </c>
      <c r="N6136" s="9" t="str">
        <f t="shared" si="287"/>
        <v/>
      </c>
    </row>
    <row r="6137" spans="1:14" x14ac:dyDescent="0.25">
      <c r="A6137" s="7">
        <v>44122</v>
      </c>
      <c r="B6137" s="8">
        <v>9.9</v>
      </c>
      <c r="C6137" s="8">
        <v>4.5</v>
      </c>
      <c r="D6137" s="16"/>
      <c r="E6137" s="10"/>
      <c r="F6137" s="9"/>
      <c r="G6137" s="9"/>
      <c r="H6137" s="19">
        <f>IFERROR(AVERAGE(Tabelle1[[#This Row],[Höchst
Temperatur
Tag]],Tabelle1[[#This Row],[Tiefst
Temperatur
Nacht]]),"")</f>
        <v>7.2</v>
      </c>
      <c r="I6137" s="9">
        <f>IF(Tabelle1[[#This Row],[Niederschlag]]="Regen",1,0)</f>
        <v>0</v>
      </c>
      <c r="J6137" s="9">
        <f>IF(Tabelle1[[#This Row],[Niederschlag]]="Schnee",1,0)</f>
        <v>0</v>
      </c>
      <c r="K6137" s="9">
        <f>IF(Tabelle1[[#This Row],[Niederschlag]]="Hagel",1,0)</f>
        <v>0</v>
      </c>
      <c r="L6137" s="12" t="str">
        <f t="shared" si="285"/>
        <v/>
      </c>
      <c r="M6137" s="12" t="str">
        <f t="shared" si="286"/>
        <v/>
      </c>
      <c r="N6137" s="9" t="str">
        <f t="shared" si="287"/>
        <v/>
      </c>
    </row>
    <row r="6138" spans="1:14" x14ac:dyDescent="0.25">
      <c r="A6138" s="7">
        <v>44123</v>
      </c>
      <c r="B6138" s="8">
        <v>10.3</v>
      </c>
      <c r="C6138" s="8">
        <v>4.2</v>
      </c>
      <c r="D6138" s="16"/>
      <c r="E6138" s="10"/>
      <c r="F6138" s="9"/>
      <c r="G6138" s="9"/>
      <c r="H6138" s="19">
        <f>IFERROR(AVERAGE(Tabelle1[[#This Row],[Höchst
Temperatur
Tag]],Tabelle1[[#This Row],[Tiefst
Temperatur
Nacht]]),"")</f>
        <v>7.25</v>
      </c>
      <c r="I6138" s="9">
        <f>IF(Tabelle1[[#This Row],[Niederschlag]]="Regen",1,0)</f>
        <v>0</v>
      </c>
      <c r="J6138" s="9">
        <f>IF(Tabelle1[[#This Row],[Niederschlag]]="Schnee",1,0)</f>
        <v>0</v>
      </c>
      <c r="K6138" s="9">
        <f>IF(Tabelle1[[#This Row],[Niederschlag]]="Hagel",1,0)</f>
        <v>0</v>
      </c>
      <c r="L6138" s="12" t="str">
        <f t="shared" si="285"/>
        <v/>
      </c>
      <c r="M6138" s="12" t="str">
        <f t="shared" si="286"/>
        <v/>
      </c>
      <c r="N6138" s="9" t="str">
        <f t="shared" si="287"/>
        <v/>
      </c>
    </row>
    <row r="6139" spans="1:14" x14ac:dyDescent="0.25">
      <c r="A6139" s="7">
        <v>44124</v>
      </c>
      <c r="B6139" s="8">
        <v>11.7</v>
      </c>
      <c r="C6139" s="8">
        <v>4.2</v>
      </c>
      <c r="D6139" s="16" t="s">
        <v>1</v>
      </c>
      <c r="E6139" s="10"/>
      <c r="F6139" s="9"/>
      <c r="G6139" s="9"/>
      <c r="H6139" s="19">
        <f>IFERROR(AVERAGE(Tabelle1[[#This Row],[Höchst
Temperatur
Tag]],Tabelle1[[#This Row],[Tiefst
Temperatur
Nacht]]),"")</f>
        <v>7.9499999999999993</v>
      </c>
      <c r="I6139" s="9">
        <f>IF(Tabelle1[[#This Row],[Niederschlag]]="Regen",1,0)</f>
        <v>1</v>
      </c>
      <c r="J6139" s="9">
        <f>IF(Tabelle1[[#This Row],[Niederschlag]]="Schnee",1,0)</f>
        <v>0</v>
      </c>
      <c r="K6139" s="9">
        <f>IF(Tabelle1[[#This Row],[Niederschlag]]="Hagel",1,0)</f>
        <v>0</v>
      </c>
      <c r="L6139" s="12" t="str">
        <f t="shared" si="285"/>
        <v/>
      </c>
      <c r="M6139" s="12" t="str">
        <f t="shared" si="286"/>
        <v/>
      </c>
      <c r="N6139" s="9" t="str">
        <f t="shared" si="287"/>
        <v/>
      </c>
    </row>
    <row r="6140" spans="1:14" x14ac:dyDescent="0.25">
      <c r="A6140" s="7">
        <v>44125</v>
      </c>
      <c r="B6140" s="8">
        <v>16.899999999999999</v>
      </c>
      <c r="C6140" s="8">
        <v>9.1999999999999993</v>
      </c>
      <c r="D6140" s="16" t="s">
        <v>1</v>
      </c>
      <c r="E6140" s="10"/>
      <c r="F6140" s="9"/>
      <c r="G6140" s="9"/>
      <c r="H6140" s="19">
        <f>IFERROR(AVERAGE(Tabelle1[[#This Row],[Höchst
Temperatur
Tag]],Tabelle1[[#This Row],[Tiefst
Temperatur
Nacht]]),"")</f>
        <v>13.049999999999999</v>
      </c>
      <c r="I6140" s="9">
        <f>IF(Tabelle1[[#This Row],[Niederschlag]]="Regen",1,0)</f>
        <v>1</v>
      </c>
      <c r="J6140" s="9">
        <f>IF(Tabelle1[[#This Row],[Niederschlag]]="Schnee",1,0)</f>
        <v>0</v>
      </c>
      <c r="K6140" s="9">
        <f>IF(Tabelle1[[#This Row],[Niederschlag]]="Hagel",1,0)</f>
        <v>0</v>
      </c>
      <c r="L6140" s="12" t="str">
        <f t="shared" si="285"/>
        <v/>
      </c>
      <c r="M6140" s="12" t="str">
        <f t="shared" si="286"/>
        <v/>
      </c>
      <c r="N6140" s="9" t="str">
        <f t="shared" si="287"/>
        <v/>
      </c>
    </row>
    <row r="6141" spans="1:14" x14ac:dyDescent="0.25">
      <c r="A6141" s="7">
        <v>44126</v>
      </c>
      <c r="B6141" s="8">
        <v>16.7</v>
      </c>
      <c r="C6141" s="8">
        <v>11.7</v>
      </c>
      <c r="D6141" s="16" t="s">
        <v>1</v>
      </c>
      <c r="E6141" s="10"/>
      <c r="F6141" s="9"/>
      <c r="G6141" s="9"/>
      <c r="H6141" s="19">
        <f>IFERROR(AVERAGE(Tabelle1[[#This Row],[Höchst
Temperatur
Tag]],Tabelle1[[#This Row],[Tiefst
Temperatur
Nacht]]),"")</f>
        <v>14.2</v>
      </c>
      <c r="I6141" s="9">
        <f>IF(Tabelle1[[#This Row],[Niederschlag]]="Regen",1,0)</f>
        <v>1</v>
      </c>
      <c r="J6141" s="9">
        <f>IF(Tabelle1[[#This Row],[Niederschlag]]="Schnee",1,0)</f>
        <v>0</v>
      </c>
      <c r="K6141" s="9">
        <f>IF(Tabelle1[[#This Row],[Niederschlag]]="Hagel",1,0)</f>
        <v>0</v>
      </c>
      <c r="L6141" s="12" t="str">
        <f t="shared" si="285"/>
        <v/>
      </c>
      <c r="M6141" s="12" t="str">
        <f t="shared" si="286"/>
        <v/>
      </c>
      <c r="N6141" s="9" t="str">
        <f t="shared" si="287"/>
        <v/>
      </c>
    </row>
    <row r="6142" spans="1:14" x14ac:dyDescent="0.25">
      <c r="A6142" s="7">
        <v>44127</v>
      </c>
      <c r="B6142" s="8">
        <v>15.3</v>
      </c>
      <c r="C6142" s="8">
        <v>9</v>
      </c>
      <c r="D6142" s="16" t="s">
        <v>1</v>
      </c>
      <c r="E6142" s="10"/>
      <c r="F6142" s="9"/>
      <c r="G6142" s="9"/>
      <c r="H6142" s="19">
        <f>IFERROR(AVERAGE(Tabelle1[[#This Row],[Höchst
Temperatur
Tag]],Tabelle1[[#This Row],[Tiefst
Temperatur
Nacht]]),"")</f>
        <v>12.15</v>
      </c>
      <c r="I6142" s="9">
        <f>IF(Tabelle1[[#This Row],[Niederschlag]]="Regen",1,0)</f>
        <v>1</v>
      </c>
      <c r="J6142" s="9">
        <f>IF(Tabelle1[[#This Row],[Niederschlag]]="Schnee",1,0)</f>
        <v>0</v>
      </c>
      <c r="K6142" s="9">
        <f>IF(Tabelle1[[#This Row],[Niederschlag]]="Hagel",1,0)</f>
        <v>0</v>
      </c>
      <c r="L6142" s="12" t="str">
        <f t="shared" si="285"/>
        <v/>
      </c>
      <c r="M6142" s="12" t="str">
        <f t="shared" si="286"/>
        <v/>
      </c>
      <c r="N6142" s="9" t="str">
        <f t="shared" si="287"/>
        <v/>
      </c>
    </row>
    <row r="6143" spans="1:14" x14ac:dyDescent="0.25">
      <c r="A6143" s="7">
        <v>44128</v>
      </c>
      <c r="B6143" s="8">
        <v>11.7</v>
      </c>
      <c r="C6143" s="8">
        <v>9.1999999999999993</v>
      </c>
      <c r="D6143" s="16" t="s">
        <v>1</v>
      </c>
      <c r="E6143" s="10"/>
      <c r="F6143" s="9"/>
      <c r="G6143" s="9" t="s">
        <v>46</v>
      </c>
      <c r="H6143" s="19">
        <f>IFERROR(AVERAGE(Tabelle1[[#This Row],[Höchst
Temperatur
Tag]],Tabelle1[[#This Row],[Tiefst
Temperatur
Nacht]]),"")</f>
        <v>10.45</v>
      </c>
      <c r="I6143" s="9">
        <f>IF(Tabelle1[[#This Row],[Niederschlag]]="Regen",1,0)</f>
        <v>1</v>
      </c>
      <c r="J6143" s="9">
        <f>IF(Tabelle1[[#This Row],[Niederschlag]]="Schnee",1,0)</f>
        <v>0</v>
      </c>
      <c r="K6143" s="9">
        <f>IF(Tabelle1[[#This Row],[Niederschlag]]="Hagel",1,0)</f>
        <v>0</v>
      </c>
      <c r="L6143" s="12" t="str">
        <f t="shared" si="285"/>
        <v/>
      </c>
      <c r="M6143" s="12" t="str">
        <f t="shared" si="286"/>
        <v/>
      </c>
      <c r="N6143" s="9" t="str">
        <f t="shared" si="287"/>
        <v/>
      </c>
    </row>
    <row r="6144" spans="1:14" x14ac:dyDescent="0.25">
      <c r="A6144" s="7">
        <v>44129</v>
      </c>
      <c r="B6144" s="8">
        <v>11.3</v>
      </c>
      <c r="C6144" s="8">
        <v>8.3000000000000007</v>
      </c>
      <c r="D6144" s="16" t="s">
        <v>1</v>
      </c>
      <c r="E6144" s="10"/>
      <c r="F6144" s="9"/>
      <c r="G6144" s="9"/>
      <c r="H6144" s="19">
        <f>IFERROR(AVERAGE(Tabelle1[[#This Row],[Höchst
Temperatur
Tag]],Tabelle1[[#This Row],[Tiefst
Temperatur
Nacht]]),"")</f>
        <v>9.8000000000000007</v>
      </c>
      <c r="I6144" s="9">
        <f>IF(Tabelle1[[#This Row],[Niederschlag]]="Regen",1,0)</f>
        <v>1</v>
      </c>
      <c r="J6144" s="9">
        <f>IF(Tabelle1[[#This Row],[Niederschlag]]="Schnee",1,0)</f>
        <v>0</v>
      </c>
      <c r="K6144" s="9">
        <f>IF(Tabelle1[[#This Row],[Niederschlag]]="Hagel",1,0)</f>
        <v>0</v>
      </c>
      <c r="L6144" s="12" t="str">
        <f t="shared" si="285"/>
        <v/>
      </c>
      <c r="M6144" s="12" t="str">
        <f t="shared" si="286"/>
        <v/>
      </c>
      <c r="N6144" s="9" t="str">
        <f t="shared" si="287"/>
        <v/>
      </c>
    </row>
    <row r="6145" spans="1:14" x14ac:dyDescent="0.25">
      <c r="A6145" s="7">
        <v>44130</v>
      </c>
      <c r="B6145" s="8">
        <v>9.6</v>
      </c>
      <c r="C6145" s="8">
        <v>5.2</v>
      </c>
      <c r="D6145" s="16"/>
      <c r="E6145" s="10"/>
      <c r="F6145" s="9"/>
      <c r="G6145" s="9"/>
      <c r="H6145" s="19">
        <f>IFERROR(AVERAGE(Tabelle1[[#This Row],[Höchst
Temperatur
Tag]],Tabelle1[[#This Row],[Tiefst
Temperatur
Nacht]]),"")</f>
        <v>7.4</v>
      </c>
      <c r="I6145" s="9">
        <f>IF(Tabelle1[[#This Row],[Niederschlag]]="Regen",1,0)</f>
        <v>0</v>
      </c>
      <c r="J6145" s="9">
        <f>IF(Tabelle1[[#This Row],[Niederschlag]]="Schnee",1,0)</f>
        <v>0</v>
      </c>
      <c r="K6145" s="9">
        <f>IF(Tabelle1[[#This Row],[Niederschlag]]="Hagel",1,0)</f>
        <v>0</v>
      </c>
      <c r="L6145" s="12" t="str">
        <f t="shared" si="285"/>
        <v/>
      </c>
      <c r="M6145" s="12" t="str">
        <f t="shared" si="286"/>
        <v/>
      </c>
      <c r="N6145" s="9" t="str">
        <f t="shared" si="287"/>
        <v/>
      </c>
    </row>
    <row r="6146" spans="1:14" x14ac:dyDescent="0.25">
      <c r="A6146" s="7">
        <v>44131</v>
      </c>
      <c r="B6146" s="8">
        <v>8.6</v>
      </c>
      <c r="C6146" s="8">
        <v>6.1</v>
      </c>
      <c r="D6146" s="16" t="s">
        <v>1</v>
      </c>
      <c r="E6146" s="10"/>
      <c r="F6146" s="9"/>
      <c r="G6146" s="9"/>
      <c r="H6146" s="19">
        <f>IFERROR(AVERAGE(Tabelle1[[#This Row],[Höchst
Temperatur
Tag]],Tabelle1[[#This Row],[Tiefst
Temperatur
Nacht]]),"")</f>
        <v>7.35</v>
      </c>
      <c r="I6146" s="9">
        <f>IF(Tabelle1[[#This Row],[Niederschlag]]="Regen",1,0)</f>
        <v>1</v>
      </c>
      <c r="J6146" s="9">
        <f>IF(Tabelle1[[#This Row],[Niederschlag]]="Schnee",1,0)</f>
        <v>0</v>
      </c>
      <c r="K6146" s="9">
        <f>IF(Tabelle1[[#This Row],[Niederschlag]]="Hagel",1,0)</f>
        <v>0</v>
      </c>
      <c r="L6146" s="12" t="str">
        <f t="shared" ref="L6146:L6209" si="288">IF(C6146&lt;0,1,"")</f>
        <v/>
      </c>
      <c r="M6146" s="12" t="str">
        <f t="shared" ref="M6146:M6209" si="289">IF(C6146&lt;-5,1,"")</f>
        <v/>
      </c>
      <c r="N6146" s="9" t="str">
        <f t="shared" ref="N6146:N6209" si="290">IF(B6146&gt;25,1,"")</f>
        <v/>
      </c>
    </row>
    <row r="6147" spans="1:14" x14ac:dyDescent="0.25">
      <c r="A6147" s="7">
        <v>44132</v>
      </c>
      <c r="B6147" s="8">
        <v>11.5</v>
      </c>
      <c r="C6147" s="8">
        <v>6.5</v>
      </c>
      <c r="D6147" s="16" t="s">
        <v>1</v>
      </c>
      <c r="E6147" s="10"/>
      <c r="F6147" s="9"/>
      <c r="G6147" s="9"/>
      <c r="H6147" s="19">
        <f>IFERROR(AVERAGE(Tabelle1[[#This Row],[Höchst
Temperatur
Tag]],Tabelle1[[#This Row],[Tiefst
Temperatur
Nacht]]),"")</f>
        <v>9</v>
      </c>
      <c r="I6147" s="9">
        <f>IF(Tabelle1[[#This Row],[Niederschlag]]="Regen",1,0)</f>
        <v>1</v>
      </c>
      <c r="J6147" s="9">
        <f>IF(Tabelle1[[#This Row],[Niederschlag]]="Schnee",1,0)</f>
        <v>0</v>
      </c>
      <c r="K6147" s="9">
        <f>IF(Tabelle1[[#This Row],[Niederschlag]]="Hagel",1,0)</f>
        <v>0</v>
      </c>
      <c r="L6147" s="12" t="str">
        <f t="shared" si="288"/>
        <v/>
      </c>
      <c r="M6147" s="12" t="str">
        <f t="shared" si="289"/>
        <v/>
      </c>
      <c r="N6147" s="9" t="str">
        <f t="shared" si="290"/>
        <v/>
      </c>
    </row>
    <row r="6148" spans="1:14" x14ac:dyDescent="0.25">
      <c r="A6148" s="7">
        <v>44133</v>
      </c>
      <c r="B6148" s="8">
        <v>10.1</v>
      </c>
      <c r="C6148" s="8">
        <v>5.5</v>
      </c>
      <c r="D6148" s="16" t="s">
        <v>1</v>
      </c>
      <c r="E6148" s="10"/>
      <c r="F6148" s="9"/>
      <c r="G6148" s="9"/>
      <c r="H6148" s="19">
        <f>IFERROR(AVERAGE(Tabelle1[[#This Row],[Höchst
Temperatur
Tag]],Tabelle1[[#This Row],[Tiefst
Temperatur
Nacht]]),"")</f>
        <v>7.8</v>
      </c>
      <c r="I6148" s="9">
        <f>IF(Tabelle1[[#This Row],[Niederschlag]]="Regen",1,0)</f>
        <v>1</v>
      </c>
      <c r="J6148" s="9">
        <f>IF(Tabelle1[[#This Row],[Niederschlag]]="Schnee",1,0)</f>
        <v>0</v>
      </c>
      <c r="K6148" s="9">
        <f>IF(Tabelle1[[#This Row],[Niederschlag]]="Hagel",1,0)</f>
        <v>0</v>
      </c>
      <c r="L6148" s="12" t="str">
        <f t="shared" si="288"/>
        <v/>
      </c>
      <c r="M6148" s="12" t="str">
        <f t="shared" si="289"/>
        <v/>
      </c>
      <c r="N6148" s="9" t="str">
        <f t="shared" si="290"/>
        <v/>
      </c>
    </row>
    <row r="6149" spans="1:14" x14ac:dyDescent="0.25">
      <c r="A6149" s="7">
        <v>44134</v>
      </c>
      <c r="B6149" s="8">
        <v>12.6</v>
      </c>
      <c r="C6149" s="8">
        <v>8.6</v>
      </c>
      <c r="D6149" s="16" t="s">
        <v>1</v>
      </c>
      <c r="E6149" s="10"/>
      <c r="F6149" s="9"/>
      <c r="G6149" s="9"/>
      <c r="H6149" s="19">
        <f>IFERROR(AVERAGE(Tabelle1[[#This Row],[Höchst
Temperatur
Tag]],Tabelle1[[#This Row],[Tiefst
Temperatur
Nacht]]),"")</f>
        <v>10.6</v>
      </c>
      <c r="I6149" s="9">
        <f>IF(Tabelle1[[#This Row],[Niederschlag]]="Regen",1,0)</f>
        <v>1</v>
      </c>
      <c r="J6149" s="9">
        <f>IF(Tabelle1[[#This Row],[Niederschlag]]="Schnee",1,0)</f>
        <v>0</v>
      </c>
      <c r="K6149" s="9">
        <f>IF(Tabelle1[[#This Row],[Niederschlag]]="Hagel",1,0)</f>
        <v>0</v>
      </c>
      <c r="L6149" s="12" t="str">
        <f t="shared" si="288"/>
        <v/>
      </c>
      <c r="M6149" s="12" t="str">
        <f t="shared" si="289"/>
        <v/>
      </c>
      <c r="N6149" s="9" t="str">
        <f t="shared" si="290"/>
        <v/>
      </c>
    </row>
    <row r="6150" spans="1:14" x14ac:dyDescent="0.25">
      <c r="A6150" s="7">
        <v>44135</v>
      </c>
      <c r="B6150" s="8">
        <v>12.3</v>
      </c>
      <c r="C6150" s="8">
        <v>8.6999999999999993</v>
      </c>
      <c r="D6150" s="16" t="s">
        <v>1</v>
      </c>
      <c r="E6150" s="10"/>
      <c r="F6150" s="9"/>
      <c r="G6150" s="9"/>
      <c r="H6150" s="19">
        <f>IFERROR(AVERAGE(Tabelle1[[#This Row],[Höchst
Temperatur
Tag]],Tabelle1[[#This Row],[Tiefst
Temperatur
Nacht]]),"")</f>
        <v>10.5</v>
      </c>
      <c r="I6150" s="9">
        <f>IF(Tabelle1[[#This Row],[Niederschlag]]="Regen",1,0)</f>
        <v>1</v>
      </c>
      <c r="J6150" s="9">
        <f>IF(Tabelle1[[#This Row],[Niederschlag]]="Schnee",1,0)</f>
        <v>0</v>
      </c>
      <c r="K6150" s="9">
        <f>IF(Tabelle1[[#This Row],[Niederschlag]]="Hagel",1,0)</f>
        <v>0</v>
      </c>
      <c r="L6150" s="12" t="str">
        <f t="shared" si="288"/>
        <v/>
      </c>
      <c r="M6150" s="12" t="str">
        <f t="shared" si="289"/>
        <v/>
      </c>
      <c r="N6150" s="9" t="str">
        <f t="shared" si="290"/>
        <v/>
      </c>
    </row>
    <row r="6151" spans="1:14" x14ac:dyDescent="0.25">
      <c r="A6151" s="7">
        <v>44136</v>
      </c>
      <c r="B6151" s="8">
        <v>14.1</v>
      </c>
      <c r="C6151" s="8">
        <v>10.9</v>
      </c>
      <c r="D6151" s="16" t="s">
        <v>1</v>
      </c>
      <c r="E6151" s="10"/>
      <c r="F6151" s="9"/>
      <c r="G6151" s="9"/>
      <c r="H6151" s="19">
        <f>IFERROR(AVERAGE(Tabelle1[[#This Row],[Höchst
Temperatur
Tag]],Tabelle1[[#This Row],[Tiefst
Temperatur
Nacht]]),"")</f>
        <v>12.5</v>
      </c>
      <c r="I6151" s="9">
        <f>IF(Tabelle1[[#This Row],[Niederschlag]]="Regen",1,0)</f>
        <v>1</v>
      </c>
      <c r="J6151" s="9">
        <f>IF(Tabelle1[[#This Row],[Niederschlag]]="Schnee",1,0)</f>
        <v>0</v>
      </c>
      <c r="K6151" s="9">
        <f>IF(Tabelle1[[#This Row],[Niederschlag]]="Hagel",1,0)</f>
        <v>0</v>
      </c>
      <c r="L6151" s="12" t="str">
        <f t="shared" si="288"/>
        <v/>
      </c>
      <c r="M6151" s="12" t="str">
        <f t="shared" si="289"/>
        <v/>
      </c>
      <c r="N6151" s="9" t="str">
        <f t="shared" si="290"/>
        <v/>
      </c>
    </row>
    <row r="6152" spans="1:14" x14ac:dyDescent="0.25">
      <c r="A6152" s="7">
        <v>44137</v>
      </c>
      <c r="B6152" s="8">
        <v>16.8</v>
      </c>
      <c r="C6152" s="8">
        <v>7.5</v>
      </c>
      <c r="D6152" s="16" t="s">
        <v>1</v>
      </c>
      <c r="E6152" s="10"/>
      <c r="F6152" s="9"/>
      <c r="G6152" s="9"/>
      <c r="H6152" s="19">
        <f>IFERROR(AVERAGE(Tabelle1[[#This Row],[Höchst
Temperatur
Tag]],Tabelle1[[#This Row],[Tiefst
Temperatur
Nacht]]),"")</f>
        <v>12.15</v>
      </c>
      <c r="I6152" s="9">
        <f>IF(Tabelle1[[#This Row],[Niederschlag]]="Regen",1,0)</f>
        <v>1</v>
      </c>
      <c r="J6152" s="9">
        <f>IF(Tabelle1[[#This Row],[Niederschlag]]="Schnee",1,0)</f>
        <v>0</v>
      </c>
      <c r="K6152" s="9">
        <f>IF(Tabelle1[[#This Row],[Niederschlag]]="Hagel",1,0)</f>
        <v>0</v>
      </c>
      <c r="L6152" s="12" t="str">
        <f t="shared" si="288"/>
        <v/>
      </c>
      <c r="M6152" s="12" t="str">
        <f t="shared" si="289"/>
        <v/>
      </c>
      <c r="N6152" s="9" t="str">
        <f t="shared" si="290"/>
        <v/>
      </c>
    </row>
    <row r="6153" spans="1:14" x14ac:dyDescent="0.25">
      <c r="A6153" s="7">
        <v>44138</v>
      </c>
      <c r="B6153" s="8">
        <v>10.3</v>
      </c>
      <c r="C6153" s="8">
        <v>1.7</v>
      </c>
      <c r="D6153" s="16" t="s">
        <v>1</v>
      </c>
      <c r="E6153" s="10"/>
      <c r="F6153" s="9"/>
      <c r="G6153" s="9"/>
      <c r="H6153" s="19">
        <f>IFERROR(AVERAGE(Tabelle1[[#This Row],[Höchst
Temperatur
Tag]],Tabelle1[[#This Row],[Tiefst
Temperatur
Nacht]]),"")</f>
        <v>6</v>
      </c>
      <c r="I6153" s="9">
        <f>IF(Tabelle1[[#This Row],[Niederschlag]]="Regen",1,0)</f>
        <v>1</v>
      </c>
      <c r="J6153" s="9">
        <f>IF(Tabelle1[[#This Row],[Niederschlag]]="Schnee",1,0)</f>
        <v>0</v>
      </c>
      <c r="K6153" s="9">
        <f>IF(Tabelle1[[#This Row],[Niederschlag]]="Hagel",1,0)</f>
        <v>0</v>
      </c>
      <c r="L6153" s="12" t="str">
        <f t="shared" si="288"/>
        <v/>
      </c>
      <c r="M6153" s="12" t="str">
        <f t="shared" si="289"/>
        <v/>
      </c>
      <c r="N6153" s="9" t="str">
        <f t="shared" si="290"/>
        <v/>
      </c>
    </row>
    <row r="6154" spans="1:14" x14ac:dyDescent="0.25">
      <c r="A6154" s="7">
        <v>44139</v>
      </c>
      <c r="B6154" s="8">
        <v>7.9</v>
      </c>
      <c r="C6154" s="8">
        <v>1.5</v>
      </c>
      <c r="D6154" s="16"/>
      <c r="E6154" s="10"/>
      <c r="F6154" s="9"/>
      <c r="G6154" s="9"/>
      <c r="H6154" s="19">
        <f>IFERROR(AVERAGE(Tabelle1[[#This Row],[Höchst
Temperatur
Tag]],Tabelle1[[#This Row],[Tiefst
Temperatur
Nacht]]),"")</f>
        <v>4.7</v>
      </c>
      <c r="I6154" s="9">
        <f>IF(Tabelle1[[#This Row],[Niederschlag]]="Regen",1,0)</f>
        <v>0</v>
      </c>
      <c r="J6154" s="9">
        <f>IF(Tabelle1[[#This Row],[Niederschlag]]="Schnee",1,0)</f>
        <v>0</v>
      </c>
      <c r="K6154" s="9">
        <f>IF(Tabelle1[[#This Row],[Niederschlag]]="Hagel",1,0)</f>
        <v>0</v>
      </c>
      <c r="L6154" s="12" t="str">
        <f t="shared" si="288"/>
        <v/>
      </c>
      <c r="M6154" s="12" t="str">
        <f t="shared" si="289"/>
        <v/>
      </c>
      <c r="N6154" s="9" t="str">
        <f t="shared" si="290"/>
        <v/>
      </c>
    </row>
    <row r="6155" spans="1:14" x14ac:dyDescent="0.25">
      <c r="A6155" s="7">
        <v>44140</v>
      </c>
      <c r="B6155" s="8">
        <v>6.1</v>
      </c>
      <c r="C6155" s="8">
        <v>1.4</v>
      </c>
      <c r="D6155" s="16"/>
      <c r="E6155" s="10"/>
      <c r="F6155" s="9"/>
      <c r="G6155" s="9"/>
      <c r="H6155" s="19">
        <f>IFERROR(AVERAGE(Tabelle1[[#This Row],[Höchst
Temperatur
Tag]],Tabelle1[[#This Row],[Tiefst
Temperatur
Nacht]]),"")</f>
        <v>3.75</v>
      </c>
      <c r="I6155" s="9">
        <f>IF(Tabelle1[[#This Row],[Niederschlag]]="Regen",1,0)</f>
        <v>0</v>
      </c>
      <c r="J6155" s="9">
        <f>IF(Tabelle1[[#This Row],[Niederschlag]]="Schnee",1,0)</f>
        <v>0</v>
      </c>
      <c r="K6155" s="9">
        <f>IF(Tabelle1[[#This Row],[Niederschlag]]="Hagel",1,0)</f>
        <v>0</v>
      </c>
      <c r="L6155" s="12" t="str">
        <f t="shared" si="288"/>
        <v/>
      </c>
      <c r="M6155" s="12" t="str">
        <f t="shared" si="289"/>
        <v/>
      </c>
      <c r="N6155" s="9" t="str">
        <f t="shared" si="290"/>
        <v/>
      </c>
    </row>
    <row r="6156" spans="1:14" x14ac:dyDescent="0.25">
      <c r="A6156" s="7">
        <v>44141</v>
      </c>
      <c r="B6156" s="8">
        <v>6.5</v>
      </c>
      <c r="C6156" s="8">
        <v>1.4</v>
      </c>
      <c r="D6156" s="16"/>
      <c r="E6156" s="10"/>
      <c r="F6156" s="9"/>
      <c r="G6156" s="9"/>
      <c r="H6156" s="19">
        <f>IFERROR(AVERAGE(Tabelle1[[#This Row],[Höchst
Temperatur
Tag]],Tabelle1[[#This Row],[Tiefst
Temperatur
Nacht]]),"")</f>
        <v>3.95</v>
      </c>
      <c r="I6156" s="9">
        <f>IF(Tabelle1[[#This Row],[Niederschlag]]="Regen",1,0)</f>
        <v>0</v>
      </c>
      <c r="J6156" s="9">
        <f>IF(Tabelle1[[#This Row],[Niederschlag]]="Schnee",1,0)</f>
        <v>0</v>
      </c>
      <c r="K6156" s="9">
        <f>IF(Tabelle1[[#This Row],[Niederschlag]]="Hagel",1,0)</f>
        <v>0</v>
      </c>
      <c r="L6156" s="12" t="str">
        <f t="shared" si="288"/>
        <v/>
      </c>
      <c r="M6156" s="12" t="str">
        <f t="shared" si="289"/>
        <v/>
      </c>
      <c r="N6156" s="9" t="str">
        <f t="shared" si="290"/>
        <v/>
      </c>
    </row>
    <row r="6157" spans="1:14" x14ac:dyDescent="0.25">
      <c r="A6157" s="7">
        <v>44142</v>
      </c>
      <c r="B6157" s="8">
        <v>11.5</v>
      </c>
      <c r="C6157" s="8">
        <v>2.5</v>
      </c>
      <c r="D6157" s="16"/>
      <c r="E6157" s="10"/>
      <c r="F6157" s="9"/>
      <c r="G6157" s="9"/>
      <c r="H6157" s="19">
        <f>IFERROR(AVERAGE(Tabelle1[[#This Row],[Höchst
Temperatur
Tag]],Tabelle1[[#This Row],[Tiefst
Temperatur
Nacht]]),"")</f>
        <v>7</v>
      </c>
      <c r="I6157" s="9">
        <f>IF(Tabelle1[[#This Row],[Niederschlag]]="Regen",1,0)</f>
        <v>0</v>
      </c>
      <c r="J6157" s="9">
        <f>IF(Tabelle1[[#This Row],[Niederschlag]]="Schnee",1,0)</f>
        <v>0</v>
      </c>
      <c r="K6157" s="9">
        <f>IF(Tabelle1[[#This Row],[Niederschlag]]="Hagel",1,0)</f>
        <v>0</v>
      </c>
      <c r="L6157" s="12" t="str">
        <f t="shared" si="288"/>
        <v/>
      </c>
      <c r="M6157" s="12" t="str">
        <f t="shared" si="289"/>
        <v/>
      </c>
      <c r="N6157" s="9" t="str">
        <f t="shared" si="290"/>
        <v/>
      </c>
    </row>
    <row r="6158" spans="1:14" x14ac:dyDescent="0.25">
      <c r="A6158" s="7">
        <v>44143</v>
      </c>
      <c r="B6158" s="8">
        <v>13.4</v>
      </c>
      <c r="C6158" s="8">
        <v>7.1</v>
      </c>
      <c r="D6158" s="16" t="s">
        <v>1</v>
      </c>
      <c r="E6158" s="10"/>
      <c r="F6158" s="9"/>
      <c r="G6158" s="9"/>
      <c r="H6158" s="19">
        <f>IFERROR(AVERAGE(Tabelle1[[#This Row],[Höchst
Temperatur
Tag]],Tabelle1[[#This Row],[Tiefst
Temperatur
Nacht]]),"")</f>
        <v>10.25</v>
      </c>
      <c r="I6158" s="9">
        <f>IF(Tabelle1[[#This Row],[Niederschlag]]="Regen",1,0)</f>
        <v>1</v>
      </c>
      <c r="J6158" s="9">
        <f>IF(Tabelle1[[#This Row],[Niederschlag]]="Schnee",1,0)</f>
        <v>0</v>
      </c>
      <c r="K6158" s="9">
        <f>IF(Tabelle1[[#This Row],[Niederschlag]]="Hagel",1,0)</f>
        <v>0</v>
      </c>
      <c r="L6158" s="12" t="str">
        <f t="shared" si="288"/>
        <v/>
      </c>
      <c r="M6158" s="12" t="str">
        <f t="shared" si="289"/>
        <v/>
      </c>
      <c r="N6158" s="9" t="str">
        <f t="shared" si="290"/>
        <v/>
      </c>
    </row>
    <row r="6159" spans="1:14" x14ac:dyDescent="0.25">
      <c r="A6159" s="7">
        <v>44144</v>
      </c>
      <c r="B6159" s="8">
        <v>14.2</v>
      </c>
      <c r="C6159" s="8">
        <v>7.1</v>
      </c>
      <c r="D6159" s="16"/>
      <c r="E6159" s="10"/>
      <c r="F6159" s="9"/>
      <c r="G6159" s="9"/>
      <c r="H6159" s="19">
        <f>IFERROR(AVERAGE(Tabelle1[[#This Row],[Höchst
Temperatur
Tag]],Tabelle1[[#This Row],[Tiefst
Temperatur
Nacht]]),"")</f>
        <v>10.649999999999999</v>
      </c>
      <c r="I6159" s="9">
        <f>IF(Tabelle1[[#This Row],[Niederschlag]]="Regen",1,0)</f>
        <v>0</v>
      </c>
      <c r="J6159" s="9">
        <f>IF(Tabelle1[[#This Row],[Niederschlag]]="Schnee",1,0)</f>
        <v>0</v>
      </c>
      <c r="K6159" s="9">
        <f>IF(Tabelle1[[#This Row],[Niederschlag]]="Hagel",1,0)</f>
        <v>0</v>
      </c>
      <c r="L6159" s="12" t="str">
        <f t="shared" si="288"/>
        <v/>
      </c>
      <c r="M6159" s="12" t="str">
        <f t="shared" si="289"/>
        <v/>
      </c>
      <c r="N6159" s="9" t="str">
        <f t="shared" si="290"/>
        <v/>
      </c>
    </row>
    <row r="6160" spans="1:14" x14ac:dyDescent="0.25">
      <c r="A6160" s="7">
        <v>44145</v>
      </c>
      <c r="B6160" s="8">
        <v>12.9</v>
      </c>
      <c r="C6160" s="8">
        <v>6.7</v>
      </c>
      <c r="D6160" s="16"/>
      <c r="E6160" s="10"/>
      <c r="F6160" s="9"/>
      <c r="G6160" s="9"/>
      <c r="H6160" s="19">
        <f>IFERROR(AVERAGE(Tabelle1[[#This Row],[Höchst
Temperatur
Tag]],Tabelle1[[#This Row],[Tiefst
Temperatur
Nacht]]),"")</f>
        <v>9.8000000000000007</v>
      </c>
      <c r="I6160" s="9">
        <f>IF(Tabelle1[[#This Row],[Niederschlag]]="Regen",1,0)</f>
        <v>0</v>
      </c>
      <c r="J6160" s="9">
        <f>IF(Tabelle1[[#This Row],[Niederschlag]]="Schnee",1,0)</f>
        <v>0</v>
      </c>
      <c r="K6160" s="9">
        <f>IF(Tabelle1[[#This Row],[Niederschlag]]="Hagel",1,0)</f>
        <v>0</v>
      </c>
      <c r="L6160" s="12" t="str">
        <f t="shared" si="288"/>
        <v/>
      </c>
      <c r="M6160" s="12" t="str">
        <f t="shared" si="289"/>
        <v/>
      </c>
      <c r="N6160" s="9" t="str">
        <f t="shared" si="290"/>
        <v/>
      </c>
    </row>
    <row r="6161" spans="1:14" x14ac:dyDescent="0.25">
      <c r="A6161" s="7">
        <v>44146</v>
      </c>
      <c r="B6161" s="8">
        <v>11.8</v>
      </c>
      <c r="C6161" s="8">
        <v>6.2</v>
      </c>
      <c r="D6161" s="16"/>
      <c r="E6161" s="10"/>
      <c r="F6161" s="9"/>
      <c r="G6161" s="9"/>
      <c r="H6161" s="19">
        <f>IFERROR(AVERAGE(Tabelle1[[#This Row],[Höchst
Temperatur
Tag]],Tabelle1[[#This Row],[Tiefst
Temperatur
Nacht]]),"")</f>
        <v>9</v>
      </c>
      <c r="I6161" s="9">
        <f>IF(Tabelle1[[#This Row],[Niederschlag]]="Regen",1,0)</f>
        <v>0</v>
      </c>
      <c r="J6161" s="9">
        <f>IF(Tabelle1[[#This Row],[Niederschlag]]="Schnee",1,0)</f>
        <v>0</v>
      </c>
      <c r="K6161" s="9">
        <f>IF(Tabelle1[[#This Row],[Niederschlag]]="Hagel",1,0)</f>
        <v>0</v>
      </c>
      <c r="L6161" s="12" t="str">
        <f t="shared" si="288"/>
        <v/>
      </c>
      <c r="M6161" s="12" t="str">
        <f t="shared" si="289"/>
        <v/>
      </c>
      <c r="N6161" s="9" t="str">
        <f t="shared" si="290"/>
        <v/>
      </c>
    </row>
    <row r="6162" spans="1:14" x14ac:dyDescent="0.25">
      <c r="A6162" s="7">
        <v>44147</v>
      </c>
      <c r="B6162" s="8">
        <v>10.199999999999999</v>
      </c>
      <c r="C6162" s="8">
        <v>2.8</v>
      </c>
      <c r="D6162" s="16" t="s">
        <v>1</v>
      </c>
      <c r="E6162" s="10"/>
      <c r="F6162" s="9"/>
      <c r="G6162" s="9"/>
      <c r="H6162" s="19">
        <f>IFERROR(AVERAGE(Tabelle1[[#This Row],[Höchst
Temperatur
Tag]],Tabelle1[[#This Row],[Tiefst
Temperatur
Nacht]]),"")</f>
        <v>6.5</v>
      </c>
      <c r="I6162" s="9">
        <f>IF(Tabelle1[[#This Row],[Niederschlag]]="Regen",1,0)</f>
        <v>1</v>
      </c>
      <c r="J6162" s="9">
        <f>IF(Tabelle1[[#This Row],[Niederschlag]]="Schnee",1,0)</f>
        <v>0</v>
      </c>
      <c r="K6162" s="9">
        <f>IF(Tabelle1[[#This Row],[Niederschlag]]="Hagel",1,0)</f>
        <v>0</v>
      </c>
      <c r="L6162" s="12" t="str">
        <f t="shared" si="288"/>
        <v/>
      </c>
      <c r="M6162" s="12" t="str">
        <f t="shared" si="289"/>
        <v/>
      </c>
      <c r="N6162" s="9" t="str">
        <f t="shared" si="290"/>
        <v/>
      </c>
    </row>
    <row r="6163" spans="1:14" x14ac:dyDescent="0.25">
      <c r="A6163" s="7">
        <v>44148</v>
      </c>
      <c r="B6163" s="8">
        <v>10.199999999999999</v>
      </c>
      <c r="C6163" s="8">
        <v>3.2</v>
      </c>
      <c r="D6163" s="16" t="s">
        <v>1</v>
      </c>
      <c r="E6163" s="10"/>
      <c r="F6163" s="9"/>
      <c r="G6163" s="9"/>
      <c r="H6163" s="19">
        <f>IFERROR(AVERAGE(Tabelle1[[#This Row],[Höchst
Temperatur
Tag]],Tabelle1[[#This Row],[Tiefst
Temperatur
Nacht]]),"")</f>
        <v>6.6999999999999993</v>
      </c>
      <c r="I6163" s="9">
        <f>IF(Tabelle1[[#This Row],[Niederschlag]]="Regen",1,0)</f>
        <v>1</v>
      </c>
      <c r="J6163" s="9">
        <f>IF(Tabelle1[[#This Row],[Niederschlag]]="Schnee",1,0)</f>
        <v>0</v>
      </c>
      <c r="K6163" s="9">
        <f>IF(Tabelle1[[#This Row],[Niederschlag]]="Hagel",1,0)</f>
        <v>0</v>
      </c>
      <c r="L6163" s="12" t="str">
        <f t="shared" si="288"/>
        <v/>
      </c>
      <c r="M6163" s="12" t="str">
        <f t="shared" si="289"/>
        <v/>
      </c>
      <c r="N6163" s="9" t="str">
        <f t="shared" si="290"/>
        <v/>
      </c>
    </row>
    <row r="6164" spans="1:14" x14ac:dyDescent="0.25">
      <c r="A6164" s="7">
        <v>44149</v>
      </c>
      <c r="B6164" s="8">
        <v>12.3</v>
      </c>
      <c r="C6164" s="8">
        <v>7.9</v>
      </c>
      <c r="D6164" s="16"/>
      <c r="E6164" s="10"/>
      <c r="F6164" s="9"/>
      <c r="G6164" s="9"/>
      <c r="H6164" s="19">
        <f>IFERROR(AVERAGE(Tabelle1[[#This Row],[Höchst
Temperatur
Tag]],Tabelle1[[#This Row],[Tiefst
Temperatur
Nacht]]),"")</f>
        <v>10.100000000000001</v>
      </c>
      <c r="I6164" s="9">
        <f>IF(Tabelle1[[#This Row],[Niederschlag]]="Regen",1,0)</f>
        <v>0</v>
      </c>
      <c r="J6164" s="9">
        <f>IF(Tabelle1[[#This Row],[Niederschlag]]="Schnee",1,0)</f>
        <v>0</v>
      </c>
      <c r="K6164" s="9">
        <f>IF(Tabelle1[[#This Row],[Niederschlag]]="Hagel",1,0)</f>
        <v>0</v>
      </c>
      <c r="L6164" s="12" t="str">
        <f t="shared" si="288"/>
        <v/>
      </c>
      <c r="M6164" s="12" t="str">
        <f t="shared" si="289"/>
        <v/>
      </c>
      <c r="N6164" s="9" t="str">
        <f t="shared" si="290"/>
        <v/>
      </c>
    </row>
    <row r="6165" spans="1:14" x14ac:dyDescent="0.25">
      <c r="A6165" s="7">
        <v>44150</v>
      </c>
      <c r="B6165" s="8">
        <v>13.6</v>
      </c>
      <c r="C6165" s="8">
        <v>6.4</v>
      </c>
      <c r="D6165" s="16" t="s">
        <v>1</v>
      </c>
      <c r="E6165" s="10"/>
      <c r="F6165" s="9"/>
      <c r="G6165" s="9"/>
      <c r="H6165" s="19">
        <f>IFERROR(AVERAGE(Tabelle1[[#This Row],[Höchst
Temperatur
Tag]],Tabelle1[[#This Row],[Tiefst
Temperatur
Nacht]]),"")</f>
        <v>10</v>
      </c>
      <c r="I6165" s="9">
        <f>IF(Tabelle1[[#This Row],[Niederschlag]]="Regen",1,0)</f>
        <v>1</v>
      </c>
      <c r="J6165" s="9">
        <f>IF(Tabelle1[[#This Row],[Niederschlag]]="Schnee",1,0)</f>
        <v>0</v>
      </c>
      <c r="K6165" s="9">
        <f>IF(Tabelle1[[#This Row],[Niederschlag]]="Hagel",1,0)</f>
        <v>0</v>
      </c>
      <c r="L6165" s="12" t="str">
        <f t="shared" si="288"/>
        <v/>
      </c>
      <c r="M6165" s="12" t="str">
        <f t="shared" si="289"/>
        <v/>
      </c>
      <c r="N6165" s="9" t="str">
        <f t="shared" si="290"/>
        <v/>
      </c>
    </row>
    <row r="6166" spans="1:14" x14ac:dyDescent="0.25">
      <c r="A6166" s="7">
        <v>44151</v>
      </c>
      <c r="B6166" s="8">
        <v>10.8</v>
      </c>
      <c r="C6166" s="8">
        <v>6.8</v>
      </c>
      <c r="D6166" s="16" t="s">
        <v>1</v>
      </c>
      <c r="E6166" s="10"/>
      <c r="F6166" s="9"/>
      <c r="G6166" s="9"/>
      <c r="H6166" s="19">
        <f>IFERROR(AVERAGE(Tabelle1[[#This Row],[Höchst
Temperatur
Tag]],Tabelle1[[#This Row],[Tiefst
Temperatur
Nacht]]),"")</f>
        <v>8.8000000000000007</v>
      </c>
      <c r="I6166" s="9">
        <f>IF(Tabelle1[[#This Row],[Niederschlag]]="Regen",1,0)</f>
        <v>1</v>
      </c>
      <c r="J6166" s="9">
        <f>IF(Tabelle1[[#This Row],[Niederschlag]]="Schnee",1,0)</f>
        <v>0</v>
      </c>
      <c r="K6166" s="9">
        <f>IF(Tabelle1[[#This Row],[Niederschlag]]="Hagel",1,0)</f>
        <v>0</v>
      </c>
      <c r="L6166" s="12" t="str">
        <f t="shared" si="288"/>
        <v/>
      </c>
      <c r="M6166" s="12" t="str">
        <f t="shared" si="289"/>
        <v/>
      </c>
      <c r="N6166" s="9" t="str">
        <f t="shared" si="290"/>
        <v/>
      </c>
    </row>
    <row r="6167" spans="1:14" x14ac:dyDescent="0.25">
      <c r="A6167" s="7">
        <v>44152</v>
      </c>
      <c r="B6167" s="8">
        <v>9.4</v>
      </c>
      <c r="C6167" s="8">
        <v>5.4</v>
      </c>
      <c r="D6167" s="16"/>
      <c r="E6167" s="10"/>
      <c r="F6167" s="9"/>
      <c r="G6167" s="9"/>
      <c r="H6167" s="19">
        <f>IFERROR(AVERAGE(Tabelle1[[#This Row],[Höchst
Temperatur
Tag]],Tabelle1[[#This Row],[Tiefst
Temperatur
Nacht]]),"")</f>
        <v>7.4</v>
      </c>
      <c r="I6167" s="9">
        <f>IF(Tabelle1[[#This Row],[Niederschlag]]="Regen",1,0)</f>
        <v>0</v>
      </c>
      <c r="J6167" s="9">
        <f>IF(Tabelle1[[#This Row],[Niederschlag]]="Schnee",1,0)</f>
        <v>0</v>
      </c>
      <c r="K6167" s="9">
        <f>IF(Tabelle1[[#This Row],[Niederschlag]]="Hagel",1,0)</f>
        <v>0</v>
      </c>
      <c r="L6167" s="12" t="str">
        <f t="shared" si="288"/>
        <v/>
      </c>
      <c r="M6167" s="12" t="str">
        <f t="shared" si="289"/>
        <v/>
      </c>
      <c r="N6167" s="9" t="str">
        <f t="shared" si="290"/>
        <v/>
      </c>
    </row>
    <row r="6168" spans="1:14" x14ac:dyDescent="0.25">
      <c r="A6168" s="7">
        <v>44153</v>
      </c>
      <c r="B6168" s="8">
        <v>11.1</v>
      </c>
      <c r="C6168" s="8">
        <v>6.8</v>
      </c>
      <c r="D6168" s="16"/>
      <c r="E6168" s="10"/>
      <c r="F6168" s="9"/>
      <c r="G6168" s="9"/>
      <c r="H6168" s="19">
        <f>IFERROR(AVERAGE(Tabelle1[[#This Row],[Höchst
Temperatur
Tag]],Tabelle1[[#This Row],[Tiefst
Temperatur
Nacht]]),"")</f>
        <v>8.9499999999999993</v>
      </c>
      <c r="I6168" s="9">
        <f>IF(Tabelle1[[#This Row],[Niederschlag]]="Regen",1,0)</f>
        <v>0</v>
      </c>
      <c r="J6168" s="9">
        <f>IF(Tabelle1[[#This Row],[Niederschlag]]="Schnee",1,0)</f>
        <v>0</v>
      </c>
      <c r="K6168" s="9">
        <f>IF(Tabelle1[[#This Row],[Niederschlag]]="Hagel",1,0)</f>
        <v>0</v>
      </c>
      <c r="L6168" s="12" t="str">
        <f t="shared" si="288"/>
        <v/>
      </c>
      <c r="M6168" s="12" t="str">
        <f t="shared" si="289"/>
        <v/>
      </c>
      <c r="N6168" s="9" t="str">
        <f t="shared" si="290"/>
        <v/>
      </c>
    </row>
    <row r="6169" spans="1:14" x14ac:dyDescent="0.25">
      <c r="A6169" s="7">
        <v>44154</v>
      </c>
      <c r="B6169" s="8">
        <v>8.1999999999999993</v>
      </c>
      <c r="C6169" s="8">
        <v>1.9</v>
      </c>
      <c r="D6169" s="16" t="s">
        <v>1</v>
      </c>
      <c r="E6169" s="10"/>
      <c r="F6169" s="9"/>
      <c r="G6169" s="9"/>
      <c r="H6169" s="19">
        <f>IFERROR(AVERAGE(Tabelle1[[#This Row],[Höchst
Temperatur
Tag]],Tabelle1[[#This Row],[Tiefst
Temperatur
Nacht]]),"")</f>
        <v>5.05</v>
      </c>
      <c r="I6169" s="9">
        <f>IF(Tabelle1[[#This Row],[Niederschlag]]="Regen",1,0)</f>
        <v>1</v>
      </c>
      <c r="J6169" s="9">
        <f>IF(Tabelle1[[#This Row],[Niederschlag]]="Schnee",1,0)</f>
        <v>0</v>
      </c>
      <c r="K6169" s="9">
        <f>IF(Tabelle1[[#This Row],[Niederschlag]]="Hagel",1,0)</f>
        <v>0</v>
      </c>
      <c r="L6169" s="12" t="str">
        <f t="shared" si="288"/>
        <v/>
      </c>
      <c r="M6169" s="12" t="str">
        <f t="shared" si="289"/>
        <v/>
      </c>
      <c r="N6169" s="9" t="str">
        <f t="shared" si="290"/>
        <v/>
      </c>
    </row>
    <row r="6170" spans="1:14" x14ac:dyDescent="0.25">
      <c r="A6170" s="7">
        <v>44155</v>
      </c>
      <c r="B6170" s="8">
        <v>5.0999999999999996</v>
      </c>
      <c r="C6170" s="8">
        <v>-1.5</v>
      </c>
      <c r="D6170" s="16"/>
      <c r="E6170" s="10"/>
      <c r="F6170" s="9"/>
      <c r="G6170" s="9"/>
      <c r="H6170" s="19">
        <f>IFERROR(AVERAGE(Tabelle1[[#This Row],[Höchst
Temperatur
Tag]],Tabelle1[[#This Row],[Tiefst
Temperatur
Nacht]]),"")</f>
        <v>1.7999999999999998</v>
      </c>
      <c r="I6170" s="9">
        <f>IF(Tabelle1[[#This Row],[Niederschlag]]="Regen",1,0)</f>
        <v>0</v>
      </c>
      <c r="J6170" s="9">
        <f>IF(Tabelle1[[#This Row],[Niederschlag]]="Schnee",1,0)</f>
        <v>0</v>
      </c>
      <c r="K6170" s="9">
        <f>IF(Tabelle1[[#This Row],[Niederschlag]]="Hagel",1,0)</f>
        <v>0</v>
      </c>
      <c r="L6170" s="12">
        <f t="shared" si="288"/>
        <v>1</v>
      </c>
      <c r="M6170" s="12" t="str">
        <f t="shared" si="289"/>
        <v/>
      </c>
      <c r="N6170" s="9" t="str">
        <f t="shared" si="290"/>
        <v/>
      </c>
    </row>
    <row r="6171" spans="1:14" x14ac:dyDescent="0.25">
      <c r="A6171" s="7">
        <v>44156</v>
      </c>
      <c r="B6171" s="8">
        <v>4.7</v>
      </c>
      <c r="C6171" s="8">
        <v>-0.4</v>
      </c>
      <c r="D6171" s="16"/>
      <c r="E6171" s="10"/>
      <c r="F6171" s="9"/>
      <c r="G6171" s="9"/>
      <c r="H6171" s="19">
        <f>IFERROR(AVERAGE(Tabelle1[[#This Row],[Höchst
Temperatur
Tag]],Tabelle1[[#This Row],[Tiefst
Temperatur
Nacht]]),"")</f>
        <v>2.15</v>
      </c>
      <c r="I6171" s="9">
        <f>IF(Tabelle1[[#This Row],[Niederschlag]]="Regen",1,0)</f>
        <v>0</v>
      </c>
      <c r="J6171" s="9">
        <f>IF(Tabelle1[[#This Row],[Niederschlag]]="Schnee",1,0)</f>
        <v>0</v>
      </c>
      <c r="K6171" s="9">
        <f>IF(Tabelle1[[#This Row],[Niederschlag]]="Hagel",1,0)</f>
        <v>0</v>
      </c>
      <c r="L6171" s="12">
        <f t="shared" si="288"/>
        <v>1</v>
      </c>
      <c r="M6171" s="12" t="str">
        <f t="shared" si="289"/>
        <v/>
      </c>
      <c r="N6171" s="9" t="str">
        <f t="shared" si="290"/>
        <v/>
      </c>
    </row>
    <row r="6172" spans="1:14" x14ac:dyDescent="0.25">
      <c r="A6172" s="7">
        <v>44157</v>
      </c>
      <c r="B6172" s="8">
        <v>6.8</v>
      </c>
      <c r="C6172" s="8">
        <v>3.2</v>
      </c>
      <c r="D6172" s="16" t="s">
        <v>1</v>
      </c>
      <c r="E6172" s="10"/>
      <c r="F6172" s="9"/>
      <c r="G6172" s="9"/>
      <c r="H6172" s="19">
        <f>IFERROR(AVERAGE(Tabelle1[[#This Row],[Höchst
Temperatur
Tag]],Tabelle1[[#This Row],[Tiefst
Temperatur
Nacht]]),"")</f>
        <v>5</v>
      </c>
      <c r="I6172" s="9">
        <f>IF(Tabelle1[[#This Row],[Niederschlag]]="Regen",1,0)</f>
        <v>1</v>
      </c>
      <c r="J6172" s="9">
        <f>IF(Tabelle1[[#This Row],[Niederschlag]]="Schnee",1,0)</f>
        <v>0</v>
      </c>
      <c r="K6172" s="9">
        <f>IF(Tabelle1[[#This Row],[Niederschlag]]="Hagel",1,0)</f>
        <v>0</v>
      </c>
      <c r="L6172" s="12" t="str">
        <f t="shared" si="288"/>
        <v/>
      </c>
      <c r="M6172" s="12" t="str">
        <f t="shared" si="289"/>
        <v/>
      </c>
      <c r="N6172" s="9" t="str">
        <f t="shared" si="290"/>
        <v/>
      </c>
    </row>
    <row r="6173" spans="1:14" x14ac:dyDescent="0.25">
      <c r="A6173" s="7">
        <v>44158</v>
      </c>
      <c r="B6173" s="8">
        <v>7.7</v>
      </c>
      <c r="C6173" s="8">
        <v>3.5</v>
      </c>
      <c r="D6173" s="16"/>
      <c r="E6173" s="10"/>
      <c r="F6173" s="9"/>
      <c r="G6173" s="9"/>
      <c r="H6173" s="19">
        <f>IFERROR(AVERAGE(Tabelle1[[#This Row],[Höchst
Temperatur
Tag]],Tabelle1[[#This Row],[Tiefst
Temperatur
Nacht]]),"")</f>
        <v>5.6</v>
      </c>
      <c r="I6173" s="9">
        <f>IF(Tabelle1[[#This Row],[Niederschlag]]="Regen",1,0)</f>
        <v>0</v>
      </c>
      <c r="J6173" s="9">
        <f>IF(Tabelle1[[#This Row],[Niederschlag]]="Schnee",1,0)</f>
        <v>0</v>
      </c>
      <c r="K6173" s="9">
        <f>IF(Tabelle1[[#This Row],[Niederschlag]]="Hagel",1,0)</f>
        <v>0</v>
      </c>
      <c r="L6173" s="12" t="str">
        <f t="shared" si="288"/>
        <v/>
      </c>
      <c r="M6173" s="12" t="str">
        <f t="shared" si="289"/>
        <v/>
      </c>
      <c r="N6173" s="9" t="str">
        <f t="shared" si="290"/>
        <v/>
      </c>
    </row>
    <row r="6174" spans="1:14" x14ac:dyDescent="0.25">
      <c r="A6174" s="7">
        <v>44159</v>
      </c>
      <c r="B6174" s="8">
        <v>5.2</v>
      </c>
      <c r="C6174" s="8">
        <v>2.2999999999999998</v>
      </c>
      <c r="D6174" s="16"/>
      <c r="E6174" s="10"/>
      <c r="F6174" s="9"/>
      <c r="G6174" s="9"/>
      <c r="H6174" s="19">
        <f>IFERROR(AVERAGE(Tabelle1[[#This Row],[Höchst
Temperatur
Tag]],Tabelle1[[#This Row],[Tiefst
Temperatur
Nacht]]),"")</f>
        <v>3.75</v>
      </c>
      <c r="I6174" s="9">
        <f>IF(Tabelle1[[#This Row],[Niederschlag]]="Regen",1,0)</f>
        <v>0</v>
      </c>
      <c r="J6174" s="9">
        <f>IF(Tabelle1[[#This Row],[Niederschlag]]="Schnee",1,0)</f>
        <v>0</v>
      </c>
      <c r="K6174" s="9">
        <f>IF(Tabelle1[[#This Row],[Niederschlag]]="Hagel",1,0)</f>
        <v>0</v>
      </c>
      <c r="L6174" s="12" t="str">
        <f t="shared" si="288"/>
        <v/>
      </c>
      <c r="M6174" s="12" t="str">
        <f t="shared" si="289"/>
        <v/>
      </c>
      <c r="N6174" s="9" t="str">
        <f t="shared" si="290"/>
        <v/>
      </c>
    </row>
    <row r="6175" spans="1:14" x14ac:dyDescent="0.25">
      <c r="A6175" s="7">
        <v>44160</v>
      </c>
      <c r="B6175" s="8">
        <v>4.8</v>
      </c>
      <c r="C6175" s="8">
        <v>0.8</v>
      </c>
      <c r="D6175" s="16"/>
      <c r="E6175" s="10"/>
      <c r="F6175" s="9"/>
      <c r="G6175" s="9"/>
      <c r="H6175" s="19">
        <f>IFERROR(AVERAGE(Tabelle1[[#This Row],[Höchst
Temperatur
Tag]],Tabelle1[[#This Row],[Tiefst
Temperatur
Nacht]]),"")</f>
        <v>2.8</v>
      </c>
      <c r="I6175" s="9">
        <f>IF(Tabelle1[[#This Row],[Niederschlag]]="Regen",1,0)</f>
        <v>0</v>
      </c>
      <c r="J6175" s="9">
        <f>IF(Tabelle1[[#This Row],[Niederschlag]]="Schnee",1,0)</f>
        <v>0</v>
      </c>
      <c r="K6175" s="9">
        <f>IF(Tabelle1[[#This Row],[Niederschlag]]="Hagel",1,0)</f>
        <v>0</v>
      </c>
      <c r="L6175" s="12" t="str">
        <f t="shared" si="288"/>
        <v/>
      </c>
      <c r="M6175" s="12" t="str">
        <f t="shared" si="289"/>
        <v/>
      </c>
      <c r="N6175" s="9" t="str">
        <f t="shared" si="290"/>
        <v/>
      </c>
    </row>
    <row r="6176" spans="1:14" x14ac:dyDescent="0.25">
      <c r="A6176" s="7">
        <v>44161</v>
      </c>
      <c r="B6176" s="8">
        <v>5.5</v>
      </c>
      <c r="C6176" s="8">
        <v>0.3</v>
      </c>
      <c r="D6176" s="16"/>
      <c r="E6176" s="10"/>
      <c r="F6176" s="9"/>
      <c r="G6176" s="9"/>
      <c r="H6176" s="19">
        <f>IFERROR(AVERAGE(Tabelle1[[#This Row],[Höchst
Temperatur
Tag]],Tabelle1[[#This Row],[Tiefst
Temperatur
Nacht]]),"")</f>
        <v>2.9</v>
      </c>
      <c r="I6176" s="9">
        <f>IF(Tabelle1[[#This Row],[Niederschlag]]="Regen",1,0)</f>
        <v>0</v>
      </c>
      <c r="J6176" s="9">
        <f>IF(Tabelle1[[#This Row],[Niederschlag]]="Schnee",1,0)</f>
        <v>0</v>
      </c>
      <c r="K6176" s="9">
        <f>IF(Tabelle1[[#This Row],[Niederschlag]]="Hagel",1,0)</f>
        <v>0</v>
      </c>
      <c r="L6176" s="12" t="str">
        <f t="shared" si="288"/>
        <v/>
      </c>
      <c r="M6176" s="12" t="str">
        <f t="shared" si="289"/>
        <v/>
      </c>
      <c r="N6176" s="9" t="str">
        <f t="shared" si="290"/>
        <v/>
      </c>
    </row>
    <row r="6177" spans="1:14" x14ac:dyDescent="0.25">
      <c r="A6177" s="7">
        <v>44162</v>
      </c>
      <c r="B6177" s="8">
        <v>4.5999999999999996</v>
      </c>
      <c r="C6177" s="8">
        <v>-1.1000000000000001</v>
      </c>
      <c r="D6177" s="16"/>
      <c r="E6177" s="10"/>
      <c r="F6177" s="9"/>
      <c r="G6177" s="9"/>
      <c r="H6177" s="19">
        <f>IFERROR(AVERAGE(Tabelle1[[#This Row],[Höchst
Temperatur
Tag]],Tabelle1[[#This Row],[Tiefst
Temperatur
Nacht]]),"")</f>
        <v>1.7499999999999998</v>
      </c>
      <c r="I6177" s="9">
        <f>IF(Tabelle1[[#This Row],[Niederschlag]]="Regen",1,0)</f>
        <v>0</v>
      </c>
      <c r="J6177" s="9">
        <f>IF(Tabelle1[[#This Row],[Niederschlag]]="Schnee",1,0)</f>
        <v>0</v>
      </c>
      <c r="K6177" s="9">
        <f>IF(Tabelle1[[#This Row],[Niederschlag]]="Hagel",1,0)</f>
        <v>0</v>
      </c>
      <c r="L6177" s="12">
        <f t="shared" si="288"/>
        <v>1</v>
      </c>
      <c r="M6177" s="12" t="str">
        <f t="shared" si="289"/>
        <v/>
      </c>
      <c r="N6177" s="9" t="str">
        <f t="shared" si="290"/>
        <v/>
      </c>
    </row>
    <row r="6178" spans="1:14" x14ac:dyDescent="0.25">
      <c r="A6178" s="7">
        <v>44163</v>
      </c>
      <c r="B6178" s="8">
        <v>5.4</v>
      </c>
      <c r="C6178" s="8">
        <v>-1.4</v>
      </c>
      <c r="D6178" s="16"/>
      <c r="E6178" s="10"/>
      <c r="F6178" s="9"/>
      <c r="G6178" s="9"/>
      <c r="H6178" s="19">
        <f>IFERROR(AVERAGE(Tabelle1[[#This Row],[Höchst
Temperatur
Tag]],Tabelle1[[#This Row],[Tiefst
Temperatur
Nacht]]),"")</f>
        <v>2</v>
      </c>
      <c r="I6178" s="9">
        <f>IF(Tabelle1[[#This Row],[Niederschlag]]="Regen",1,0)</f>
        <v>0</v>
      </c>
      <c r="J6178" s="9">
        <f>IF(Tabelle1[[#This Row],[Niederschlag]]="Schnee",1,0)</f>
        <v>0</v>
      </c>
      <c r="K6178" s="9">
        <f>IF(Tabelle1[[#This Row],[Niederschlag]]="Hagel",1,0)</f>
        <v>0</v>
      </c>
      <c r="L6178" s="12">
        <f t="shared" si="288"/>
        <v>1</v>
      </c>
      <c r="M6178" s="12" t="str">
        <f t="shared" si="289"/>
        <v/>
      </c>
      <c r="N6178" s="9" t="str">
        <f t="shared" si="290"/>
        <v/>
      </c>
    </row>
    <row r="6179" spans="1:14" x14ac:dyDescent="0.25">
      <c r="A6179" s="7">
        <v>44164</v>
      </c>
      <c r="B6179" s="8">
        <v>-0.6</v>
      </c>
      <c r="C6179" s="8">
        <v>-5.0999999999999996</v>
      </c>
      <c r="D6179" s="16"/>
      <c r="E6179" s="10"/>
      <c r="F6179" s="9"/>
      <c r="G6179" s="9"/>
      <c r="H6179" s="19">
        <f>IFERROR(AVERAGE(Tabelle1[[#This Row],[Höchst
Temperatur
Tag]],Tabelle1[[#This Row],[Tiefst
Temperatur
Nacht]]),"")</f>
        <v>-2.8499999999999996</v>
      </c>
      <c r="I6179" s="9">
        <f>IF(Tabelle1[[#This Row],[Niederschlag]]="Regen",1,0)</f>
        <v>0</v>
      </c>
      <c r="J6179" s="9">
        <f>IF(Tabelle1[[#This Row],[Niederschlag]]="Schnee",1,0)</f>
        <v>0</v>
      </c>
      <c r="K6179" s="9">
        <f>IF(Tabelle1[[#This Row],[Niederschlag]]="Hagel",1,0)</f>
        <v>0</v>
      </c>
      <c r="L6179" s="12">
        <f t="shared" si="288"/>
        <v>1</v>
      </c>
      <c r="M6179" s="12">
        <f t="shared" si="289"/>
        <v>1</v>
      </c>
      <c r="N6179" s="9" t="str">
        <f t="shared" si="290"/>
        <v/>
      </c>
    </row>
    <row r="6180" spans="1:14" x14ac:dyDescent="0.25">
      <c r="A6180" s="7">
        <v>44165</v>
      </c>
      <c r="B6180" s="8">
        <v>2.1</v>
      </c>
      <c r="C6180" s="8">
        <v>-5.2</v>
      </c>
      <c r="D6180" s="16" t="s">
        <v>1</v>
      </c>
      <c r="E6180" s="10"/>
      <c r="F6180" s="9"/>
      <c r="G6180" s="9"/>
      <c r="H6180" s="19">
        <f>IFERROR(AVERAGE(Tabelle1[[#This Row],[Höchst
Temperatur
Tag]],Tabelle1[[#This Row],[Tiefst
Temperatur
Nacht]]),"")</f>
        <v>-1.55</v>
      </c>
      <c r="I6180" s="9">
        <f>IF(Tabelle1[[#This Row],[Niederschlag]]="Regen",1,0)</f>
        <v>1</v>
      </c>
      <c r="J6180" s="9">
        <f>IF(Tabelle1[[#This Row],[Niederschlag]]="Schnee",1,0)</f>
        <v>0</v>
      </c>
      <c r="K6180" s="9">
        <f>IF(Tabelle1[[#This Row],[Niederschlag]]="Hagel",1,0)</f>
        <v>0</v>
      </c>
      <c r="L6180" s="12">
        <f t="shared" si="288"/>
        <v>1</v>
      </c>
      <c r="M6180" s="12">
        <f t="shared" si="289"/>
        <v>1</v>
      </c>
      <c r="N6180" s="9" t="str">
        <f t="shared" si="290"/>
        <v/>
      </c>
    </row>
    <row r="6181" spans="1:14" x14ac:dyDescent="0.25">
      <c r="A6181" s="7">
        <v>44166</v>
      </c>
      <c r="B6181" s="8">
        <v>4.7</v>
      </c>
      <c r="C6181" s="8">
        <v>0.1</v>
      </c>
      <c r="D6181" s="16" t="s">
        <v>3</v>
      </c>
      <c r="E6181" s="10">
        <v>5</v>
      </c>
      <c r="F6181" s="9"/>
      <c r="G6181" s="9"/>
      <c r="H6181" s="19">
        <f>IFERROR(AVERAGE(Tabelle1[[#This Row],[Höchst
Temperatur
Tag]],Tabelle1[[#This Row],[Tiefst
Temperatur
Nacht]]),"")</f>
        <v>2.4</v>
      </c>
      <c r="I6181" s="9">
        <f>IF(Tabelle1[[#This Row],[Niederschlag]]="Regen",1,0)</f>
        <v>0</v>
      </c>
      <c r="J6181" s="9">
        <f>IF(Tabelle1[[#This Row],[Niederschlag]]="Schnee",1,0)</f>
        <v>1</v>
      </c>
      <c r="K6181" s="9">
        <f>IF(Tabelle1[[#This Row],[Niederschlag]]="Hagel",1,0)</f>
        <v>0</v>
      </c>
      <c r="L6181" s="12" t="str">
        <f t="shared" si="288"/>
        <v/>
      </c>
      <c r="M6181" s="12" t="str">
        <f t="shared" si="289"/>
        <v/>
      </c>
      <c r="N6181" s="9" t="str">
        <f t="shared" si="290"/>
        <v/>
      </c>
    </row>
    <row r="6182" spans="1:14" x14ac:dyDescent="0.25">
      <c r="A6182" s="7">
        <v>44167</v>
      </c>
      <c r="B6182" s="8">
        <v>2.5</v>
      </c>
      <c r="C6182" s="8">
        <v>0.1</v>
      </c>
      <c r="D6182" s="16" t="s">
        <v>2</v>
      </c>
      <c r="E6182" s="10"/>
      <c r="F6182" s="9"/>
      <c r="G6182" s="9"/>
      <c r="H6182" s="19">
        <f>IFERROR(AVERAGE(Tabelle1[[#This Row],[Höchst
Temperatur
Tag]],Tabelle1[[#This Row],[Tiefst
Temperatur
Nacht]]),"")</f>
        <v>1.3</v>
      </c>
      <c r="I6182" s="9">
        <f>IF(Tabelle1[[#This Row],[Niederschlag]]="Regen",1,0)</f>
        <v>0</v>
      </c>
      <c r="J6182" s="9">
        <f>IF(Tabelle1[[#This Row],[Niederschlag]]="Schnee",1,0)</f>
        <v>0</v>
      </c>
      <c r="K6182" s="9">
        <f>IF(Tabelle1[[#This Row],[Niederschlag]]="Hagel",1,0)</f>
        <v>0</v>
      </c>
      <c r="L6182" s="12" t="str">
        <f t="shared" si="288"/>
        <v/>
      </c>
      <c r="M6182" s="12" t="str">
        <f t="shared" si="289"/>
        <v/>
      </c>
      <c r="N6182" s="9" t="str">
        <f t="shared" si="290"/>
        <v/>
      </c>
    </row>
    <row r="6183" spans="1:14" x14ac:dyDescent="0.25">
      <c r="A6183" s="7">
        <v>44168</v>
      </c>
      <c r="B6183" s="8">
        <v>1.1000000000000001</v>
      </c>
      <c r="C6183" s="8">
        <v>0.2</v>
      </c>
      <c r="D6183" s="16" t="s">
        <v>2</v>
      </c>
      <c r="E6183" s="10"/>
      <c r="F6183" s="9"/>
      <c r="G6183" s="9"/>
      <c r="H6183" s="19">
        <f>IFERROR(AVERAGE(Tabelle1[[#This Row],[Höchst
Temperatur
Tag]],Tabelle1[[#This Row],[Tiefst
Temperatur
Nacht]]),"")</f>
        <v>0.65</v>
      </c>
      <c r="I6183" s="9">
        <f>IF(Tabelle1[[#This Row],[Niederschlag]]="Regen",1,0)</f>
        <v>0</v>
      </c>
      <c r="J6183" s="9">
        <f>IF(Tabelle1[[#This Row],[Niederschlag]]="Schnee",1,0)</f>
        <v>0</v>
      </c>
      <c r="K6183" s="9">
        <f>IF(Tabelle1[[#This Row],[Niederschlag]]="Hagel",1,0)</f>
        <v>0</v>
      </c>
      <c r="L6183" s="12" t="str">
        <f t="shared" si="288"/>
        <v/>
      </c>
      <c r="M6183" s="12" t="str">
        <f t="shared" si="289"/>
        <v/>
      </c>
      <c r="N6183" s="9" t="str">
        <f t="shared" si="290"/>
        <v/>
      </c>
    </row>
    <row r="6184" spans="1:14" x14ac:dyDescent="0.25">
      <c r="A6184" s="7">
        <v>44169</v>
      </c>
      <c r="B6184" s="8">
        <v>3.8</v>
      </c>
      <c r="C6184" s="8">
        <v>0.7</v>
      </c>
      <c r="D6184" s="16" t="s">
        <v>3</v>
      </c>
      <c r="E6184" s="10">
        <v>5</v>
      </c>
      <c r="F6184" s="9"/>
      <c r="G6184" s="9"/>
      <c r="H6184" s="19">
        <f>IFERROR(AVERAGE(Tabelle1[[#This Row],[Höchst
Temperatur
Tag]],Tabelle1[[#This Row],[Tiefst
Temperatur
Nacht]]),"")</f>
        <v>2.25</v>
      </c>
      <c r="I6184" s="9">
        <f>IF(Tabelle1[[#This Row],[Niederschlag]]="Regen",1,0)</f>
        <v>0</v>
      </c>
      <c r="J6184" s="9">
        <f>IF(Tabelle1[[#This Row],[Niederschlag]]="Schnee",1,0)</f>
        <v>1</v>
      </c>
      <c r="K6184" s="9">
        <f>IF(Tabelle1[[#This Row],[Niederschlag]]="Hagel",1,0)</f>
        <v>0</v>
      </c>
      <c r="L6184" s="12" t="str">
        <f t="shared" si="288"/>
        <v/>
      </c>
      <c r="M6184" s="12" t="str">
        <f t="shared" si="289"/>
        <v/>
      </c>
      <c r="N6184" s="9" t="str">
        <f t="shared" si="290"/>
        <v/>
      </c>
    </row>
    <row r="6185" spans="1:14" x14ac:dyDescent="0.25">
      <c r="A6185" s="7">
        <v>44170</v>
      </c>
      <c r="B6185" s="8">
        <v>3.1</v>
      </c>
      <c r="C6185" s="8">
        <v>0.4</v>
      </c>
      <c r="D6185" s="16" t="s">
        <v>2</v>
      </c>
      <c r="E6185" s="10"/>
      <c r="F6185" s="9"/>
      <c r="G6185" s="9"/>
      <c r="H6185" s="19">
        <f>IFERROR(AVERAGE(Tabelle1[[#This Row],[Höchst
Temperatur
Tag]],Tabelle1[[#This Row],[Tiefst
Temperatur
Nacht]]),"")</f>
        <v>1.75</v>
      </c>
      <c r="I6185" s="9">
        <f>IF(Tabelle1[[#This Row],[Niederschlag]]="Regen",1,0)</f>
        <v>0</v>
      </c>
      <c r="J6185" s="9">
        <f>IF(Tabelle1[[#This Row],[Niederschlag]]="Schnee",1,0)</f>
        <v>0</v>
      </c>
      <c r="K6185" s="9">
        <f>IF(Tabelle1[[#This Row],[Niederschlag]]="Hagel",1,0)</f>
        <v>0</v>
      </c>
      <c r="L6185" s="12" t="str">
        <f t="shared" si="288"/>
        <v/>
      </c>
      <c r="M6185" s="12" t="str">
        <f t="shared" si="289"/>
        <v/>
      </c>
      <c r="N6185" s="9" t="str">
        <f t="shared" si="290"/>
        <v/>
      </c>
    </row>
    <row r="6186" spans="1:14" x14ac:dyDescent="0.25">
      <c r="A6186" s="7">
        <v>44171</v>
      </c>
      <c r="B6186" s="8">
        <v>3.1</v>
      </c>
      <c r="C6186" s="8">
        <v>0.9</v>
      </c>
      <c r="D6186" s="16" t="s">
        <v>1</v>
      </c>
      <c r="E6186" s="10"/>
      <c r="F6186" s="9"/>
      <c r="G6186" s="9"/>
      <c r="H6186" s="19">
        <f>IFERROR(AVERAGE(Tabelle1[[#This Row],[Höchst
Temperatur
Tag]],Tabelle1[[#This Row],[Tiefst
Temperatur
Nacht]]),"")</f>
        <v>2</v>
      </c>
      <c r="I6186" s="9">
        <f>IF(Tabelle1[[#This Row],[Niederschlag]]="Regen",1,0)</f>
        <v>1</v>
      </c>
      <c r="J6186" s="9">
        <f>IF(Tabelle1[[#This Row],[Niederschlag]]="Schnee",1,0)</f>
        <v>0</v>
      </c>
      <c r="K6186" s="9">
        <f>IF(Tabelle1[[#This Row],[Niederschlag]]="Hagel",1,0)</f>
        <v>0</v>
      </c>
      <c r="L6186" s="12" t="str">
        <f t="shared" si="288"/>
        <v/>
      </c>
      <c r="M6186" s="12" t="str">
        <f t="shared" si="289"/>
        <v/>
      </c>
      <c r="N6186" s="9" t="str">
        <f t="shared" si="290"/>
        <v/>
      </c>
    </row>
    <row r="6187" spans="1:14" x14ac:dyDescent="0.25">
      <c r="A6187" s="7">
        <v>44172</v>
      </c>
      <c r="B6187" s="8">
        <v>2.8</v>
      </c>
      <c r="C6187" s="8">
        <v>-0.7</v>
      </c>
      <c r="D6187" s="16" t="s">
        <v>1</v>
      </c>
      <c r="E6187" s="10"/>
      <c r="F6187" s="9"/>
      <c r="G6187" s="9"/>
      <c r="H6187" s="19">
        <f>IFERROR(AVERAGE(Tabelle1[[#This Row],[Höchst
Temperatur
Tag]],Tabelle1[[#This Row],[Tiefst
Temperatur
Nacht]]),"")</f>
        <v>1.0499999999999998</v>
      </c>
      <c r="I6187" s="9">
        <f>IF(Tabelle1[[#This Row],[Niederschlag]]="Regen",1,0)</f>
        <v>1</v>
      </c>
      <c r="J6187" s="9">
        <f>IF(Tabelle1[[#This Row],[Niederschlag]]="Schnee",1,0)</f>
        <v>0</v>
      </c>
      <c r="K6187" s="9">
        <f>IF(Tabelle1[[#This Row],[Niederschlag]]="Hagel",1,0)</f>
        <v>0</v>
      </c>
      <c r="L6187" s="12">
        <f t="shared" si="288"/>
        <v>1</v>
      </c>
      <c r="M6187" s="12" t="str">
        <f t="shared" si="289"/>
        <v/>
      </c>
      <c r="N6187" s="9" t="str">
        <f t="shared" si="290"/>
        <v/>
      </c>
    </row>
    <row r="6188" spans="1:14" x14ac:dyDescent="0.25">
      <c r="A6188" s="7">
        <v>44173</v>
      </c>
      <c r="B6188" s="8">
        <v>2</v>
      </c>
      <c r="C6188" s="8">
        <v>0.2</v>
      </c>
      <c r="D6188" s="16" t="s">
        <v>3</v>
      </c>
      <c r="E6188" s="10"/>
      <c r="F6188" s="9"/>
      <c r="G6188" s="9"/>
      <c r="H6188" s="19">
        <f>IFERROR(AVERAGE(Tabelle1[[#This Row],[Höchst
Temperatur
Tag]],Tabelle1[[#This Row],[Tiefst
Temperatur
Nacht]]),"")</f>
        <v>1.1000000000000001</v>
      </c>
      <c r="I6188" s="9">
        <f>IF(Tabelle1[[#This Row],[Niederschlag]]="Regen",1,0)</f>
        <v>0</v>
      </c>
      <c r="J6188" s="9">
        <f>IF(Tabelle1[[#This Row],[Niederschlag]]="Schnee",1,0)</f>
        <v>1</v>
      </c>
      <c r="K6188" s="9">
        <f>IF(Tabelle1[[#This Row],[Niederschlag]]="Hagel",1,0)</f>
        <v>0</v>
      </c>
      <c r="L6188" s="12" t="str">
        <f t="shared" si="288"/>
        <v/>
      </c>
      <c r="M6188" s="12" t="str">
        <f t="shared" si="289"/>
        <v/>
      </c>
      <c r="N6188" s="9" t="str">
        <f t="shared" si="290"/>
        <v/>
      </c>
    </row>
    <row r="6189" spans="1:14" x14ac:dyDescent="0.25">
      <c r="A6189" s="7">
        <v>44174</v>
      </c>
      <c r="B6189" s="8">
        <v>1.2</v>
      </c>
      <c r="C6189" s="8">
        <v>-3.3</v>
      </c>
      <c r="D6189" s="16"/>
      <c r="E6189" s="10"/>
      <c r="F6189" s="9"/>
      <c r="G6189" s="9"/>
      <c r="H6189" s="19">
        <f>IFERROR(AVERAGE(Tabelle1[[#This Row],[Höchst
Temperatur
Tag]],Tabelle1[[#This Row],[Tiefst
Temperatur
Nacht]]),"")</f>
        <v>-1.0499999999999998</v>
      </c>
      <c r="I6189" s="9">
        <f>IF(Tabelle1[[#This Row],[Niederschlag]]="Regen",1,0)</f>
        <v>0</v>
      </c>
      <c r="J6189" s="9">
        <f>IF(Tabelle1[[#This Row],[Niederschlag]]="Schnee",1,0)</f>
        <v>0</v>
      </c>
      <c r="K6189" s="9">
        <f>IF(Tabelle1[[#This Row],[Niederschlag]]="Hagel",1,0)</f>
        <v>0</v>
      </c>
      <c r="L6189" s="12">
        <f t="shared" si="288"/>
        <v>1</v>
      </c>
      <c r="M6189" s="12" t="str">
        <f t="shared" si="289"/>
        <v/>
      </c>
      <c r="N6189" s="9" t="str">
        <f t="shared" si="290"/>
        <v/>
      </c>
    </row>
    <row r="6190" spans="1:14" x14ac:dyDescent="0.25">
      <c r="A6190" s="7">
        <v>44175</v>
      </c>
      <c r="B6190" s="8">
        <v>-0.9</v>
      </c>
      <c r="C6190" s="8">
        <v>-4.0999999999999996</v>
      </c>
      <c r="D6190" s="16"/>
      <c r="E6190" s="10"/>
      <c r="F6190" s="9"/>
      <c r="G6190" s="9"/>
      <c r="H6190" s="19">
        <f>IFERROR(AVERAGE(Tabelle1[[#This Row],[Höchst
Temperatur
Tag]],Tabelle1[[#This Row],[Tiefst
Temperatur
Nacht]]),"")</f>
        <v>-2.5</v>
      </c>
      <c r="I6190" s="9">
        <f>IF(Tabelle1[[#This Row],[Niederschlag]]="Regen",1,0)</f>
        <v>0</v>
      </c>
      <c r="J6190" s="9">
        <f>IF(Tabelle1[[#This Row],[Niederschlag]]="Schnee",1,0)</f>
        <v>0</v>
      </c>
      <c r="K6190" s="9">
        <f>IF(Tabelle1[[#This Row],[Niederschlag]]="Hagel",1,0)</f>
        <v>0</v>
      </c>
      <c r="L6190" s="12">
        <f t="shared" si="288"/>
        <v>1</v>
      </c>
      <c r="M6190" s="12" t="str">
        <f t="shared" si="289"/>
        <v/>
      </c>
      <c r="N6190" s="9" t="str">
        <f t="shared" si="290"/>
        <v/>
      </c>
    </row>
    <row r="6191" spans="1:14" x14ac:dyDescent="0.25">
      <c r="A6191" s="7">
        <v>44176</v>
      </c>
      <c r="B6191" s="8">
        <v>2.2000000000000002</v>
      </c>
      <c r="C6191" s="8">
        <v>-1.4</v>
      </c>
      <c r="D6191" s="16" t="s">
        <v>3</v>
      </c>
      <c r="E6191" s="10"/>
      <c r="F6191" s="9"/>
      <c r="G6191" s="9"/>
      <c r="H6191" s="19">
        <f>IFERROR(AVERAGE(Tabelle1[[#This Row],[Höchst
Temperatur
Tag]],Tabelle1[[#This Row],[Tiefst
Temperatur
Nacht]]),"")</f>
        <v>0.40000000000000013</v>
      </c>
      <c r="I6191" s="9">
        <f>IF(Tabelle1[[#This Row],[Niederschlag]]="Regen",1,0)</f>
        <v>0</v>
      </c>
      <c r="J6191" s="9">
        <f>IF(Tabelle1[[#This Row],[Niederschlag]]="Schnee",1,0)</f>
        <v>1</v>
      </c>
      <c r="K6191" s="9">
        <f>IF(Tabelle1[[#This Row],[Niederschlag]]="Hagel",1,0)</f>
        <v>0</v>
      </c>
      <c r="L6191" s="12">
        <f t="shared" si="288"/>
        <v>1</v>
      </c>
      <c r="M6191" s="12" t="str">
        <f t="shared" si="289"/>
        <v/>
      </c>
      <c r="N6191" s="9" t="str">
        <f t="shared" si="290"/>
        <v/>
      </c>
    </row>
    <row r="6192" spans="1:14" x14ac:dyDescent="0.25">
      <c r="A6192" s="7">
        <v>44177</v>
      </c>
      <c r="B6192" s="8">
        <v>5.3</v>
      </c>
      <c r="C6192" s="8">
        <v>2</v>
      </c>
      <c r="D6192" s="16" t="s">
        <v>1</v>
      </c>
      <c r="E6192" s="10"/>
      <c r="F6192" s="9"/>
      <c r="G6192" s="9"/>
      <c r="H6192" s="19">
        <f>IFERROR(AVERAGE(Tabelle1[[#This Row],[Höchst
Temperatur
Tag]],Tabelle1[[#This Row],[Tiefst
Temperatur
Nacht]]),"")</f>
        <v>3.65</v>
      </c>
      <c r="I6192" s="9">
        <f>IF(Tabelle1[[#This Row],[Niederschlag]]="Regen",1,0)</f>
        <v>1</v>
      </c>
      <c r="J6192" s="9">
        <f>IF(Tabelle1[[#This Row],[Niederschlag]]="Schnee",1,0)</f>
        <v>0</v>
      </c>
      <c r="K6192" s="9">
        <f>IF(Tabelle1[[#This Row],[Niederschlag]]="Hagel",1,0)</f>
        <v>0</v>
      </c>
      <c r="L6192" s="12" t="str">
        <f t="shared" si="288"/>
        <v/>
      </c>
      <c r="M6192" s="12" t="str">
        <f t="shared" si="289"/>
        <v/>
      </c>
      <c r="N6192" s="9" t="str">
        <f t="shared" si="290"/>
        <v/>
      </c>
    </row>
    <row r="6193" spans="1:14" x14ac:dyDescent="0.25">
      <c r="A6193" s="7">
        <v>44178</v>
      </c>
      <c r="B6193" s="8">
        <v>4.3</v>
      </c>
      <c r="C6193" s="8">
        <v>1.6</v>
      </c>
      <c r="D6193" s="16"/>
      <c r="E6193" s="10"/>
      <c r="F6193" s="9"/>
      <c r="G6193" s="9"/>
      <c r="H6193" s="19">
        <f>IFERROR(AVERAGE(Tabelle1[[#This Row],[Höchst
Temperatur
Tag]],Tabelle1[[#This Row],[Tiefst
Temperatur
Nacht]]),"")</f>
        <v>2.95</v>
      </c>
      <c r="I6193" s="9">
        <f>IF(Tabelle1[[#This Row],[Niederschlag]]="Regen",1,0)</f>
        <v>0</v>
      </c>
      <c r="J6193" s="9">
        <f>IF(Tabelle1[[#This Row],[Niederschlag]]="Schnee",1,0)</f>
        <v>0</v>
      </c>
      <c r="K6193" s="9">
        <f>IF(Tabelle1[[#This Row],[Niederschlag]]="Hagel",1,0)</f>
        <v>0</v>
      </c>
      <c r="L6193" s="12" t="str">
        <f t="shared" si="288"/>
        <v/>
      </c>
      <c r="M6193" s="12" t="str">
        <f t="shared" si="289"/>
        <v/>
      </c>
      <c r="N6193" s="9" t="str">
        <f t="shared" si="290"/>
        <v/>
      </c>
    </row>
    <row r="6194" spans="1:14" x14ac:dyDescent="0.25">
      <c r="A6194" s="7">
        <v>44179</v>
      </c>
      <c r="B6194" s="8">
        <v>7.1</v>
      </c>
      <c r="C6194" s="8">
        <v>2.5</v>
      </c>
      <c r="D6194" s="16"/>
      <c r="E6194" s="10"/>
      <c r="F6194" s="9"/>
      <c r="G6194" s="9"/>
      <c r="H6194" s="19">
        <f>IFERROR(AVERAGE(Tabelle1[[#This Row],[Höchst
Temperatur
Tag]],Tabelle1[[#This Row],[Tiefst
Temperatur
Nacht]]),"")</f>
        <v>4.8</v>
      </c>
      <c r="I6194" s="9">
        <f>IF(Tabelle1[[#This Row],[Niederschlag]]="Regen",1,0)</f>
        <v>0</v>
      </c>
      <c r="J6194" s="9">
        <f>IF(Tabelle1[[#This Row],[Niederschlag]]="Schnee",1,0)</f>
        <v>0</v>
      </c>
      <c r="K6194" s="9">
        <f>IF(Tabelle1[[#This Row],[Niederschlag]]="Hagel",1,0)</f>
        <v>0</v>
      </c>
      <c r="L6194" s="12" t="str">
        <f t="shared" si="288"/>
        <v/>
      </c>
      <c r="M6194" s="12" t="str">
        <f t="shared" si="289"/>
        <v/>
      </c>
      <c r="N6194" s="9" t="str">
        <f t="shared" si="290"/>
        <v/>
      </c>
    </row>
    <row r="6195" spans="1:14" x14ac:dyDescent="0.25">
      <c r="A6195" s="7">
        <v>44180</v>
      </c>
      <c r="B6195" s="8">
        <v>7.5</v>
      </c>
      <c r="C6195" s="8">
        <v>5</v>
      </c>
      <c r="D6195" s="16" t="s">
        <v>1</v>
      </c>
      <c r="E6195" s="10"/>
      <c r="F6195" s="9"/>
      <c r="G6195" s="9"/>
      <c r="H6195" s="19">
        <f>IFERROR(AVERAGE(Tabelle1[[#This Row],[Höchst
Temperatur
Tag]],Tabelle1[[#This Row],[Tiefst
Temperatur
Nacht]]),"")</f>
        <v>6.25</v>
      </c>
      <c r="I6195" s="9">
        <f>IF(Tabelle1[[#This Row],[Niederschlag]]="Regen",1,0)</f>
        <v>1</v>
      </c>
      <c r="J6195" s="9">
        <f>IF(Tabelle1[[#This Row],[Niederschlag]]="Schnee",1,0)</f>
        <v>0</v>
      </c>
      <c r="K6195" s="9">
        <f>IF(Tabelle1[[#This Row],[Niederschlag]]="Hagel",1,0)</f>
        <v>0</v>
      </c>
      <c r="L6195" s="12" t="str">
        <f t="shared" si="288"/>
        <v/>
      </c>
      <c r="M6195" s="12" t="str">
        <f t="shared" si="289"/>
        <v/>
      </c>
      <c r="N6195" s="9" t="str">
        <f t="shared" si="290"/>
        <v/>
      </c>
    </row>
    <row r="6196" spans="1:14" x14ac:dyDescent="0.25">
      <c r="A6196" s="7">
        <v>44181</v>
      </c>
      <c r="B6196" s="8">
        <v>7.5</v>
      </c>
      <c r="C6196" s="8">
        <v>4.5</v>
      </c>
      <c r="D6196" s="16" t="s">
        <v>1</v>
      </c>
      <c r="E6196" s="10"/>
      <c r="F6196" s="9"/>
      <c r="G6196" s="9"/>
      <c r="H6196" s="19">
        <f>IFERROR(AVERAGE(Tabelle1[[#This Row],[Höchst
Temperatur
Tag]],Tabelle1[[#This Row],[Tiefst
Temperatur
Nacht]]),"")</f>
        <v>6</v>
      </c>
      <c r="I6196" s="9">
        <f>IF(Tabelle1[[#This Row],[Niederschlag]]="Regen",1,0)</f>
        <v>1</v>
      </c>
      <c r="J6196" s="9">
        <f>IF(Tabelle1[[#This Row],[Niederschlag]]="Schnee",1,0)</f>
        <v>0</v>
      </c>
      <c r="K6196" s="9">
        <f>IF(Tabelle1[[#This Row],[Niederschlag]]="Hagel",1,0)</f>
        <v>0</v>
      </c>
      <c r="L6196" s="12" t="str">
        <f t="shared" si="288"/>
        <v/>
      </c>
      <c r="M6196" s="12" t="str">
        <f t="shared" si="289"/>
        <v/>
      </c>
      <c r="N6196" s="9" t="str">
        <f t="shared" si="290"/>
        <v/>
      </c>
    </row>
    <row r="6197" spans="1:14" x14ac:dyDescent="0.25">
      <c r="A6197" s="7">
        <v>44182</v>
      </c>
      <c r="B6197" s="8">
        <v>7.7</v>
      </c>
      <c r="C6197" s="8">
        <v>3</v>
      </c>
      <c r="D6197" s="16"/>
      <c r="E6197" s="10"/>
      <c r="F6197" s="9"/>
      <c r="G6197" s="9"/>
      <c r="H6197" s="19">
        <f>IFERROR(AVERAGE(Tabelle1[[#This Row],[Höchst
Temperatur
Tag]],Tabelle1[[#This Row],[Tiefst
Temperatur
Nacht]]),"")</f>
        <v>5.35</v>
      </c>
      <c r="I6197" s="9">
        <f>IF(Tabelle1[[#This Row],[Niederschlag]]="Regen",1,0)</f>
        <v>0</v>
      </c>
      <c r="J6197" s="9">
        <f>IF(Tabelle1[[#This Row],[Niederschlag]]="Schnee",1,0)</f>
        <v>0</v>
      </c>
      <c r="K6197" s="9">
        <f>IF(Tabelle1[[#This Row],[Niederschlag]]="Hagel",1,0)</f>
        <v>0</v>
      </c>
      <c r="L6197" s="12" t="str">
        <f t="shared" si="288"/>
        <v/>
      </c>
      <c r="M6197" s="12" t="str">
        <f t="shared" si="289"/>
        <v/>
      </c>
      <c r="N6197" s="9" t="str">
        <f t="shared" si="290"/>
        <v/>
      </c>
    </row>
    <row r="6198" spans="1:14" x14ac:dyDescent="0.25">
      <c r="A6198" s="7">
        <v>44183</v>
      </c>
      <c r="B6198" s="8">
        <v>6.9</v>
      </c>
      <c r="C6198" s="8">
        <v>3.4</v>
      </c>
      <c r="D6198" s="16"/>
      <c r="E6198" s="10"/>
      <c r="F6198" s="9"/>
      <c r="G6198" s="9"/>
      <c r="H6198" s="19">
        <f>IFERROR(AVERAGE(Tabelle1[[#This Row],[Höchst
Temperatur
Tag]],Tabelle1[[#This Row],[Tiefst
Temperatur
Nacht]]),"")</f>
        <v>5.15</v>
      </c>
      <c r="I6198" s="9">
        <f>IF(Tabelle1[[#This Row],[Niederschlag]]="Regen",1,0)</f>
        <v>0</v>
      </c>
      <c r="J6198" s="9">
        <f>IF(Tabelle1[[#This Row],[Niederschlag]]="Schnee",1,0)</f>
        <v>0</v>
      </c>
      <c r="K6198" s="9">
        <f>IF(Tabelle1[[#This Row],[Niederschlag]]="Hagel",1,0)</f>
        <v>0</v>
      </c>
      <c r="L6198" s="12" t="str">
        <f t="shared" si="288"/>
        <v/>
      </c>
      <c r="M6198" s="12" t="str">
        <f t="shared" si="289"/>
        <v/>
      </c>
      <c r="N6198" s="9" t="str">
        <f t="shared" si="290"/>
        <v/>
      </c>
    </row>
    <row r="6199" spans="1:14" x14ac:dyDescent="0.25">
      <c r="A6199" s="7">
        <v>44184</v>
      </c>
      <c r="B6199" s="8">
        <v>8.8000000000000007</v>
      </c>
      <c r="C6199" s="8">
        <v>6.1</v>
      </c>
      <c r="D6199" s="16" t="s">
        <v>1</v>
      </c>
      <c r="E6199" s="10"/>
      <c r="F6199" s="9"/>
      <c r="G6199" s="9"/>
      <c r="H6199" s="19">
        <f>IFERROR(AVERAGE(Tabelle1[[#This Row],[Höchst
Temperatur
Tag]],Tabelle1[[#This Row],[Tiefst
Temperatur
Nacht]]),"")</f>
        <v>7.45</v>
      </c>
      <c r="I6199" s="9">
        <f>IF(Tabelle1[[#This Row],[Niederschlag]]="Regen",1,0)</f>
        <v>1</v>
      </c>
      <c r="J6199" s="9">
        <f>IF(Tabelle1[[#This Row],[Niederschlag]]="Schnee",1,0)</f>
        <v>0</v>
      </c>
      <c r="K6199" s="9">
        <f>IF(Tabelle1[[#This Row],[Niederschlag]]="Hagel",1,0)</f>
        <v>0</v>
      </c>
      <c r="L6199" s="12" t="str">
        <f t="shared" si="288"/>
        <v/>
      </c>
      <c r="M6199" s="12" t="str">
        <f t="shared" si="289"/>
        <v/>
      </c>
      <c r="N6199" s="9" t="str">
        <f t="shared" si="290"/>
        <v/>
      </c>
    </row>
    <row r="6200" spans="1:14" x14ac:dyDescent="0.25">
      <c r="A6200" s="7">
        <v>44185</v>
      </c>
      <c r="B6200" s="8">
        <v>8.3000000000000007</v>
      </c>
      <c r="C6200" s="8">
        <v>3.2</v>
      </c>
      <c r="D6200" s="16" t="s">
        <v>1</v>
      </c>
      <c r="E6200" s="10"/>
      <c r="F6200" s="9"/>
      <c r="G6200" s="9"/>
      <c r="H6200" s="19">
        <f>IFERROR(AVERAGE(Tabelle1[[#This Row],[Höchst
Temperatur
Tag]],Tabelle1[[#This Row],[Tiefst
Temperatur
Nacht]]),"")</f>
        <v>5.75</v>
      </c>
      <c r="I6200" s="9">
        <f>IF(Tabelle1[[#This Row],[Niederschlag]]="Regen",1,0)</f>
        <v>1</v>
      </c>
      <c r="J6200" s="9">
        <f>IF(Tabelle1[[#This Row],[Niederschlag]]="Schnee",1,0)</f>
        <v>0</v>
      </c>
      <c r="K6200" s="9">
        <f>IF(Tabelle1[[#This Row],[Niederschlag]]="Hagel",1,0)</f>
        <v>0</v>
      </c>
      <c r="L6200" s="12" t="str">
        <f t="shared" si="288"/>
        <v/>
      </c>
      <c r="M6200" s="12" t="str">
        <f t="shared" si="289"/>
        <v/>
      </c>
      <c r="N6200" s="9" t="str">
        <f t="shared" si="290"/>
        <v/>
      </c>
    </row>
    <row r="6201" spans="1:14" x14ac:dyDescent="0.25">
      <c r="A6201" s="7">
        <v>44186</v>
      </c>
      <c r="B6201" s="8">
        <v>9.6999999999999993</v>
      </c>
      <c r="C6201" s="8">
        <v>3.5</v>
      </c>
      <c r="D6201" s="16" t="s">
        <v>1</v>
      </c>
      <c r="E6201" s="10"/>
      <c r="F6201" s="9"/>
      <c r="G6201" s="9"/>
      <c r="H6201" s="19">
        <f>IFERROR(AVERAGE(Tabelle1[[#This Row],[Höchst
Temperatur
Tag]],Tabelle1[[#This Row],[Tiefst
Temperatur
Nacht]]),"")</f>
        <v>6.6</v>
      </c>
      <c r="I6201" s="9">
        <f>IF(Tabelle1[[#This Row],[Niederschlag]]="Regen",1,0)</f>
        <v>1</v>
      </c>
      <c r="J6201" s="9">
        <f>IF(Tabelle1[[#This Row],[Niederschlag]]="Schnee",1,0)</f>
        <v>0</v>
      </c>
      <c r="K6201" s="9">
        <f>IF(Tabelle1[[#This Row],[Niederschlag]]="Hagel",1,0)</f>
        <v>0</v>
      </c>
      <c r="L6201" s="12" t="str">
        <f t="shared" si="288"/>
        <v/>
      </c>
      <c r="M6201" s="12" t="str">
        <f t="shared" si="289"/>
        <v/>
      </c>
      <c r="N6201" s="9" t="str">
        <f t="shared" si="290"/>
        <v/>
      </c>
    </row>
    <row r="6202" spans="1:14" x14ac:dyDescent="0.25">
      <c r="A6202" s="7">
        <v>44187</v>
      </c>
      <c r="B6202" s="8">
        <v>11.6</v>
      </c>
      <c r="C6202" s="8">
        <v>4.0999999999999996</v>
      </c>
      <c r="D6202" s="16" t="s">
        <v>1</v>
      </c>
      <c r="E6202" s="10"/>
      <c r="F6202" s="9"/>
      <c r="G6202" s="9"/>
      <c r="H6202" s="19">
        <f>IFERROR(AVERAGE(Tabelle1[[#This Row],[Höchst
Temperatur
Tag]],Tabelle1[[#This Row],[Tiefst
Temperatur
Nacht]]),"")</f>
        <v>7.85</v>
      </c>
      <c r="I6202" s="9">
        <f>IF(Tabelle1[[#This Row],[Niederschlag]]="Regen",1,0)</f>
        <v>1</v>
      </c>
      <c r="J6202" s="9">
        <f>IF(Tabelle1[[#This Row],[Niederschlag]]="Schnee",1,0)</f>
        <v>0</v>
      </c>
      <c r="K6202" s="9">
        <f>IF(Tabelle1[[#This Row],[Niederschlag]]="Hagel",1,0)</f>
        <v>0</v>
      </c>
      <c r="L6202" s="12" t="str">
        <f t="shared" si="288"/>
        <v/>
      </c>
      <c r="M6202" s="12" t="str">
        <f t="shared" si="289"/>
        <v/>
      </c>
      <c r="N6202" s="9" t="str">
        <f t="shared" si="290"/>
        <v/>
      </c>
    </row>
    <row r="6203" spans="1:14" x14ac:dyDescent="0.25">
      <c r="A6203" s="7">
        <v>44188</v>
      </c>
      <c r="B6203" s="8">
        <v>10.1</v>
      </c>
      <c r="C6203" s="8">
        <v>4</v>
      </c>
      <c r="D6203" s="16" t="s">
        <v>1</v>
      </c>
      <c r="E6203" s="10"/>
      <c r="F6203" s="9"/>
      <c r="G6203" s="9"/>
      <c r="H6203" s="19">
        <f>IFERROR(AVERAGE(Tabelle1[[#This Row],[Höchst
Temperatur
Tag]],Tabelle1[[#This Row],[Tiefst
Temperatur
Nacht]]),"")</f>
        <v>7.05</v>
      </c>
      <c r="I6203" s="9">
        <f>IF(Tabelle1[[#This Row],[Niederschlag]]="Regen",1,0)</f>
        <v>1</v>
      </c>
      <c r="J6203" s="9">
        <f>IF(Tabelle1[[#This Row],[Niederschlag]]="Schnee",1,0)</f>
        <v>0</v>
      </c>
      <c r="K6203" s="9">
        <f>IF(Tabelle1[[#This Row],[Niederschlag]]="Hagel",1,0)</f>
        <v>0</v>
      </c>
      <c r="L6203" s="12" t="str">
        <f t="shared" si="288"/>
        <v/>
      </c>
      <c r="M6203" s="12" t="str">
        <f t="shared" si="289"/>
        <v/>
      </c>
      <c r="N6203" s="9" t="str">
        <f t="shared" si="290"/>
        <v/>
      </c>
    </row>
    <row r="6204" spans="1:14" x14ac:dyDescent="0.25">
      <c r="A6204" s="7">
        <v>44189</v>
      </c>
      <c r="B6204" s="8">
        <v>5.9</v>
      </c>
      <c r="C6204" s="8">
        <v>-0.4</v>
      </c>
      <c r="D6204" s="16" t="s">
        <v>3</v>
      </c>
      <c r="E6204" s="10"/>
      <c r="F6204" s="9"/>
      <c r="G6204" s="9" t="s">
        <v>15</v>
      </c>
      <c r="H6204" s="19">
        <f>IFERROR(AVERAGE(Tabelle1[[#This Row],[Höchst
Temperatur
Tag]],Tabelle1[[#This Row],[Tiefst
Temperatur
Nacht]]),"")</f>
        <v>2.75</v>
      </c>
      <c r="I6204" s="9">
        <f>IF(Tabelle1[[#This Row],[Niederschlag]]="Regen",1,0)</f>
        <v>0</v>
      </c>
      <c r="J6204" s="9">
        <f>IF(Tabelle1[[#This Row],[Niederschlag]]="Schnee",1,0)</f>
        <v>1</v>
      </c>
      <c r="K6204" s="9">
        <f>IF(Tabelle1[[#This Row],[Niederschlag]]="Hagel",1,0)</f>
        <v>0</v>
      </c>
      <c r="L6204" s="12">
        <f t="shared" si="288"/>
        <v>1</v>
      </c>
      <c r="M6204" s="12" t="str">
        <f t="shared" si="289"/>
        <v/>
      </c>
      <c r="N6204" s="9" t="str">
        <f t="shared" si="290"/>
        <v/>
      </c>
    </row>
    <row r="6205" spans="1:14" x14ac:dyDescent="0.25">
      <c r="A6205" s="7">
        <v>44190</v>
      </c>
      <c r="B6205" s="8">
        <v>1.5</v>
      </c>
      <c r="C6205" s="8">
        <v>-0.9</v>
      </c>
      <c r="D6205" s="16" t="s">
        <v>9</v>
      </c>
      <c r="E6205" s="10"/>
      <c r="F6205" s="9"/>
      <c r="G6205" s="9" t="s">
        <v>17</v>
      </c>
      <c r="H6205" s="19">
        <f>IFERROR(AVERAGE(Tabelle1[[#This Row],[Höchst
Temperatur
Tag]],Tabelle1[[#This Row],[Tiefst
Temperatur
Nacht]]),"")</f>
        <v>0.3</v>
      </c>
      <c r="I6205" s="9">
        <f>IF(Tabelle1[[#This Row],[Niederschlag]]="Regen",1,0)</f>
        <v>0</v>
      </c>
      <c r="J6205" s="9">
        <f>IF(Tabelle1[[#This Row],[Niederschlag]]="Schnee",1,0)</f>
        <v>0</v>
      </c>
      <c r="K6205" s="9">
        <f>IF(Tabelle1[[#This Row],[Niederschlag]]="Hagel",1,0)</f>
        <v>1</v>
      </c>
      <c r="L6205" s="12">
        <f t="shared" si="288"/>
        <v>1</v>
      </c>
      <c r="M6205" s="12" t="str">
        <f t="shared" si="289"/>
        <v/>
      </c>
      <c r="N6205" s="9" t="str">
        <f t="shared" si="290"/>
        <v/>
      </c>
    </row>
    <row r="6206" spans="1:14" x14ac:dyDescent="0.25">
      <c r="A6206" s="7">
        <v>44191</v>
      </c>
      <c r="B6206" s="8">
        <v>1.5</v>
      </c>
      <c r="C6206" s="8">
        <v>-0.7</v>
      </c>
      <c r="D6206" s="16"/>
      <c r="E6206" s="10"/>
      <c r="F6206" s="9"/>
      <c r="G6206" s="9" t="s">
        <v>18</v>
      </c>
      <c r="H6206" s="19">
        <f>IFERROR(AVERAGE(Tabelle1[[#This Row],[Höchst
Temperatur
Tag]],Tabelle1[[#This Row],[Tiefst
Temperatur
Nacht]]),"")</f>
        <v>0.4</v>
      </c>
      <c r="I6206" s="9">
        <f>IF(Tabelle1[[#This Row],[Niederschlag]]="Regen",1,0)</f>
        <v>0</v>
      </c>
      <c r="J6206" s="9">
        <f>IF(Tabelle1[[#This Row],[Niederschlag]]="Schnee",1,0)</f>
        <v>0</v>
      </c>
      <c r="K6206" s="9">
        <f>IF(Tabelle1[[#This Row],[Niederschlag]]="Hagel",1,0)</f>
        <v>0</v>
      </c>
      <c r="L6206" s="12">
        <f t="shared" si="288"/>
        <v>1</v>
      </c>
      <c r="M6206" s="12" t="str">
        <f t="shared" si="289"/>
        <v/>
      </c>
      <c r="N6206" s="9" t="str">
        <f t="shared" si="290"/>
        <v/>
      </c>
    </row>
    <row r="6207" spans="1:14" x14ac:dyDescent="0.25">
      <c r="A6207" s="7">
        <v>44192</v>
      </c>
      <c r="B6207" s="8">
        <v>0.7</v>
      </c>
      <c r="C6207" s="8">
        <v>-0.4</v>
      </c>
      <c r="D6207" s="16" t="s">
        <v>3</v>
      </c>
      <c r="E6207" s="10">
        <v>8</v>
      </c>
      <c r="F6207" s="9"/>
      <c r="G6207" s="9"/>
      <c r="H6207" s="19">
        <f>IFERROR(AVERAGE(Tabelle1[[#This Row],[Höchst
Temperatur
Tag]],Tabelle1[[#This Row],[Tiefst
Temperatur
Nacht]]),"")</f>
        <v>0.14999999999999997</v>
      </c>
      <c r="I6207" s="9">
        <f>IF(Tabelle1[[#This Row],[Niederschlag]]="Regen",1,0)</f>
        <v>0</v>
      </c>
      <c r="J6207" s="9">
        <f>IF(Tabelle1[[#This Row],[Niederschlag]]="Schnee",1,0)</f>
        <v>1</v>
      </c>
      <c r="K6207" s="9">
        <f>IF(Tabelle1[[#This Row],[Niederschlag]]="Hagel",1,0)</f>
        <v>0</v>
      </c>
      <c r="L6207" s="12">
        <f t="shared" si="288"/>
        <v>1</v>
      </c>
      <c r="M6207" s="12" t="str">
        <f t="shared" si="289"/>
        <v/>
      </c>
      <c r="N6207" s="9" t="str">
        <f t="shared" si="290"/>
        <v/>
      </c>
    </row>
    <row r="6208" spans="1:14" x14ac:dyDescent="0.25">
      <c r="A6208" s="7">
        <v>44193</v>
      </c>
      <c r="B6208" s="8">
        <v>2</v>
      </c>
      <c r="C6208" s="8">
        <v>-0.6</v>
      </c>
      <c r="D6208" s="16" t="s">
        <v>2</v>
      </c>
      <c r="E6208" s="10">
        <v>6</v>
      </c>
      <c r="F6208" s="9"/>
      <c r="G6208" s="9"/>
      <c r="H6208" s="19">
        <f>IFERROR(AVERAGE(Tabelle1[[#This Row],[Höchst
Temperatur
Tag]],Tabelle1[[#This Row],[Tiefst
Temperatur
Nacht]]),"")</f>
        <v>0.7</v>
      </c>
      <c r="I6208" s="9">
        <f>IF(Tabelle1[[#This Row],[Niederschlag]]="Regen",1,0)</f>
        <v>0</v>
      </c>
      <c r="J6208" s="9">
        <f>IF(Tabelle1[[#This Row],[Niederschlag]]="Schnee",1,0)</f>
        <v>0</v>
      </c>
      <c r="K6208" s="9">
        <f>IF(Tabelle1[[#This Row],[Niederschlag]]="Hagel",1,0)</f>
        <v>0</v>
      </c>
      <c r="L6208" s="12">
        <f t="shared" si="288"/>
        <v>1</v>
      </c>
      <c r="M6208" s="12" t="str">
        <f t="shared" si="289"/>
        <v/>
      </c>
      <c r="N6208" s="9" t="str">
        <f t="shared" si="290"/>
        <v/>
      </c>
    </row>
    <row r="6209" spans="1:14" x14ac:dyDescent="0.25">
      <c r="A6209" s="7">
        <v>44194</v>
      </c>
      <c r="B6209" s="8">
        <v>1.3</v>
      </c>
      <c r="C6209" s="8">
        <v>-0.9</v>
      </c>
      <c r="D6209" s="16"/>
      <c r="E6209" s="10">
        <v>5</v>
      </c>
      <c r="F6209" s="9"/>
      <c r="G6209" s="9"/>
      <c r="H6209" s="19">
        <f>IFERROR(AVERAGE(Tabelle1[[#This Row],[Höchst
Temperatur
Tag]],Tabelle1[[#This Row],[Tiefst
Temperatur
Nacht]]),"")</f>
        <v>0.2</v>
      </c>
      <c r="I6209" s="9">
        <f>IF(Tabelle1[[#This Row],[Niederschlag]]="Regen",1,0)</f>
        <v>0</v>
      </c>
      <c r="J6209" s="9">
        <f>IF(Tabelle1[[#This Row],[Niederschlag]]="Schnee",1,0)</f>
        <v>0</v>
      </c>
      <c r="K6209" s="9">
        <f>IF(Tabelle1[[#This Row],[Niederschlag]]="Hagel",1,0)</f>
        <v>0</v>
      </c>
      <c r="L6209" s="12">
        <f t="shared" si="288"/>
        <v>1</v>
      </c>
      <c r="M6209" s="12" t="str">
        <f t="shared" si="289"/>
        <v/>
      </c>
      <c r="N6209" s="9" t="str">
        <f t="shared" si="290"/>
        <v/>
      </c>
    </row>
    <row r="6210" spans="1:14" x14ac:dyDescent="0.25">
      <c r="A6210" s="7">
        <v>44195</v>
      </c>
      <c r="B6210" s="8">
        <v>2.2999999999999998</v>
      </c>
      <c r="C6210" s="8">
        <v>-0.1</v>
      </c>
      <c r="D6210" s="16"/>
      <c r="E6210" s="10">
        <v>3</v>
      </c>
      <c r="F6210" s="9"/>
      <c r="G6210" s="9"/>
      <c r="H6210" s="19">
        <f>IFERROR(AVERAGE(Tabelle1[[#This Row],[Höchst
Temperatur
Tag]],Tabelle1[[#This Row],[Tiefst
Temperatur
Nacht]]),"")</f>
        <v>1.0999999999999999</v>
      </c>
      <c r="I6210" s="9">
        <f>IF(Tabelle1[[#This Row],[Niederschlag]]="Regen",1,0)</f>
        <v>0</v>
      </c>
      <c r="J6210" s="9">
        <f>IF(Tabelle1[[#This Row],[Niederschlag]]="Schnee",1,0)</f>
        <v>0</v>
      </c>
      <c r="K6210" s="9">
        <f>IF(Tabelle1[[#This Row],[Niederschlag]]="Hagel",1,0)</f>
        <v>0</v>
      </c>
      <c r="L6210" s="12">
        <f t="shared" ref="L6210:L6273" si="291">IF(C6210&lt;0,1,"")</f>
        <v>1</v>
      </c>
      <c r="M6210" s="12" t="str">
        <f t="shared" ref="M6210:M6273" si="292">IF(C6210&lt;-5,1,"")</f>
        <v/>
      </c>
      <c r="N6210" s="9" t="str">
        <f t="shared" ref="N6210:N6273" si="293">IF(B6210&gt;25,1,"")</f>
        <v/>
      </c>
    </row>
    <row r="6211" spans="1:14" x14ac:dyDescent="0.25">
      <c r="A6211" s="7">
        <v>44196</v>
      </c>
      <c r="B6211" s="8">
        <v>1.8</v>
      </c>
      <c r="C6211" s="8">
        <v>-0.3</v>
      </c>
      <c r="D6211" s="16" t="s">
        <v>3</v>
      </c>
      <c r="E6211" s="10">
        <v>12</v>
      </c>
      <c r="F6211" s="9"/>
      <c r="G6211" s="9" t="s">
        <v>16</v>
      </c>
      <c r="H6211" s="19">
        <f>IFERROR(AVERAGE(Tabelle1[[#This Row],[Höchst
Temperatur
Tag]],Tabelle1[[#This Row],[Tiefst
Temperatur
Nacht]]),"")</f>
        <v>0.75</v>
      </c>
      <c r="I6211" s="9">
        <f>IF(Tabelle1[[#This Row],[Niederschlag]]="Regen",1,0)</f>
        <v>0</v>
      </c>
      <c r="J6211" s="9">
        <f>IF(Tabelle1[[#This Row],[Niederschlag]]="Schnee",1,0)</f>
        <v>1</v>
      </c>
      <c r="K6211" s="9">
        <f>IF(Tabelle1[[#This Row],[Niederschlag]]="Hagel",1,0)</f>
        <v>0</v>
      </c>
      <c r="L6211" s="12">
        <f t="shared" si="291"/>
        <v>1</v>
      </c>
      <c r="M6211" s="12" t="str">
        <f t="shared" si="292"/>
        <v/>
      </c>
      <c r="N6211" s="9" t="str">
        <f t="shared" si="293"/>
        <v/>
      </c>
    </row>
    <row r="6212" spans="1:14" x14ac:dyDescent="0.25">
      <c r="A6212" s="7">
        <v>44197</v>
      </c>
      <c r="B6212" s="8">
        <v>1.2</v>
      </c>
      <c r="C6212" s="8">
        <v>-3.5</v>
      </c>
      <c r="D6212" s="16"/>
      <c r="E6212" s="10">
        <v>10</v>
      </c>
      <c r="F6212" s="9"/>
      <c r="G6212" s="9" t="s">
        <v>14</v>
      </c>
      <c r="H6212" s="19">
        <f>IFERROR(AVERAGE(Tabelle1[[#This Row],[Höchst
Temperatur
Tag]],Tabelle1[[#This Row],[Tiefst
Temperatur
Nacht]]),"")</f>
        <v>-1.1499999999999999</v>
      </c>
      <c r="I6212" s="9">
        <f>IF(Tabelle1[[#This Row],[Niederschlag]]="Regen",1,0)</f>
        <v>0</v>
      </c>
      <c r="J6212" s="9">
        <f>IF(Tabelle1[[#This Row],[Niederschlag]]="Schnee",1,0)</f>
        <v>0</v>
      </c>
      <c r="K6212" s="9">
        <f>IF(Tabelle1[[#This Row],[Niederschlag]]="Hagel",1,0)</f>
        <v>0</v>
      </c>
      <c r="L6212" s="12">
        <f t="shared" si="291"/>
        <v>1</v>
      </c>
      <c r="M6212" s="12" t="str">
        <f t="shared" si="292"/>
        <v/>
      </c>
      <c r="N6212" s="9" t="str">
        <f t="shared" si="293"/>
        <v/>
      </c>
    </row>
    <row r="6213" spans="1:14" x14ac:dyDescent="0.25">
      <c r="A6213" s="7">
        <v>44198</v>
      </c>
      <c r="B6213" s="8">
        <v>2</v>
      </c>
      <c r="C6213" s="8">
        <v>-1.3</v>
      </c>
      <c r="D6213" s="16"/>
      <c r="E6213" s="10">
        <v>10</v>
      </c>
      <c r="F6213" s="9"/>
      <c r="G6213" s="9"/>
      <c r="H6213" s="19">
        <f>IFERROR(AVERAGE(Tabelle1[[#This Row],[Höchst
Temperatur
Tag]],Tabelle1[[#This Row],[Tiefst
Temperatur
Nacht]]),"")</f>
        <v>0.35</v>
      </c>
      <c r="I6213" s="9">
        <f>IF(Tabelle1[[#This Row],[Niederschlag]]="Regen",1,0)</f>
        <v>0</v>
      </c>
      <c r="J6213" s="9">
        <f>IF(Tabelle1[[#This Row],[Niederschlag]]="Schnee",1,0)</f>
        <v>0</v>
      </c>
      <c r="K6213" s="9">
        <f>IF(Tabelle1[[#This Row],[Niederschlag]]="Hagel",1,0)</f>
        <v>0</v>
      </c>
      <c r="L6213" s="12">
        <f t="shared" si="291"/>
        <v>1</v>
      </c>
      <c r="M6213" s="12" t="str">
        <f t="shared" si="292"/>
        <v/>
      </c>
      <c r="N6213" s="9" t="str">
        <f t="shared" si="293"/>
        <v/>
      </c>
    </row>
    <row r="6214" spans="1:14" x14ac:dyDescent="0.25">
      <c r="A6214" s="7">
        <v>44199</v>
      </c>
      <c r="B6214" s="8">
        <v>-0.1</v>
      </c>
      <c r="C6214" s="8">
        <v>-1.3</v>
      </c>
      <c r="D6214" s="16" t="s">
        <v>3</v>
      </c>
      <c r="E6214" s="10">
        <v>12</v>
      </c>
      <c r="F6214" s="9"/>
      <c r="G6214" s="9"/>
      <c r="H6214" s="19">
        <f>IFERROR(AVERAGE(Tabelle1[[#This Row],[Höchst
Temperatur
Tag]],Tabelle1[[#This Row],[Tiefst
Temperatur
Nacht]]),"")</f>
        <v>-0.70000000000000007</v>
      </c>
      <c r="I6214" s="9">
        <f>IF(Tabelle1[[#This Row],[Niederschlag]]="Regen",1,0)</f>
        <v>0</v>
      </c>
      <c r="J6214" s="9">
        <f>IF(Tabelle1[[#This Row],[Niederschlag]]="Schnee",1,0)</f>
        <v>1</v>
      </c>
      <c r="K6214" s="9">
        <f>IF(Tabelle1[[#This Row],[Niederschlag]]="Hagel",1,0)</f>
        <v>0</v>
      </c>
      <c r="L6214" s="12">
        <f t="shared" si="291"/>
        <v>1</v>
      </c>
      <c r="M6214" s="12" t="str">
        <f t="shared" si="292"/>
        <v/>
      </c>
      <c r="N6214" s="9" t="str">
        <f t="shared" si="293"/>
        <v/>
      </c>
    </row>
    <row r="6215" spans="1:14" x14ac:dyDescent="0.25">
      <c r="A6215" s="7">
        <v>44200</v>
      </c>
      <c r="B6215" s="8">
        <v>-0.1</v>
      </c>
      <c r="C6215" s="8">
        <v>-1.2</v>
      </c>
      <c r="D6215" s="16" t="s">
        <v>3</v>
      </c>
      <c r="E6215" s="10">
        <v>15</v>
      </c>
      <c r="F6215" s="9"/>
      <c r="G6215" s="9"/>
      <c r="H6215" s="19">
        <f>IFERROR(AVERAGE(Tabelle1[[#This Row],[Höchst
Temperatur
Tag]],Tabelle1[[#This Row],[Tiefst
Temperatur
Nacht]]),"")</f>
        <v>-0.65</v>
      </c>
      <c r="I6215" s="9">
        <f>IF(Tabelle1[[#This Row],[Niederschlag]]="Regen",1,0)</f>
        <v>0</v>
      </c>
      <c r="J6215" s="9">
        <f>IF(Tabelle1[[#This Row],[Niederschlag]]="Schnee",1,0)</f>
        <v>1</v>
      </c>
      <c r="K6215" s="9">
        <f>IF(Tabelle1[[#This Row],[Niederschlag]]="Hagel",1,0)</f>
        <v>0</v>
      </c>
      <c r="L6215" s="12">
        <f t="shared" si="291"/>
        <v>1</v>
      </c>
      <c r="M6215" s="12" t="str">
        <f t="shared" si="292"/>
        <v/>
      </c>
      <c r="N6215" s="9" t="str">
        <f t="shared" si="293"/>
        <v/>
      </c>
    </row>
    <row r="6216" spans="1:14" x14ac:dyDescent="0.25">
      <c r="A6216" s="7">
        <v>44201</v>
      </c>
      <c r="B6216" s="8">
        <v>0.2</v>
      </c>
      <c r="C6216" s="8">
        <v>-1</v>
      </c>
      <c r="D6216" s="16" t="s">
        <v>3</v>
      </c>
      <c r="E6216" s="10">
        <v>15</v>
      </c>
      <c r="F6216" s="9"/>
      <c r="G6216" s="9"/>
      <c r="H6216" s="19">
        <f>IFERROR(AVERAGE(Tabelle1[[#This Row],[Höchst
Temperatur
Tag]],Tabelle1[[#This Row],[Tiefst
Temperatur
Nacht]]),"")</f>
        <v>-0.4</v>
      </c>
      <c r="I6216" s="9">
        <f>IF(Tabelle1[[#This Row],[Niederschlag]]="Regen",1,0)</f>
        <v>0</v>
      </c>
      <c r="J6216" s="9">
        <f>IF(Tabelle1[[#This Row],[Niederschlag]]="Schnee",1,0)</f>
        <v>1</v>
      </c>
      <c r="K6216" s="9">
        <f>IF(Tabelle1[[#This Row],[Niederschlag]]="Hagel",1,0)</f>
        <v>0</v>
      </c>
      <c r="L6216" s="12">
        <f t="shared" si="291"/>
        <v>1</v>
      </c>
      <c r="M6216" s="12" t="str">
        <f t="shared" si="292"/>
        <v/>
      </c>
      <c r="N6216" s="9" t="str">
        <f t="shared" si="293"/>
        <v/>
      </c>
    </row>
    <row r="6217" spans="1:14" x14ac:dyDescent="0.25">
      <c r="A6217" s="7">
        <v>44202</v>
      </c>
      <c r="B6217" s="8">
        <v>0.9</v>
      </c>
      <c r="C6217" s="8">
        <v>-1.8</v>
      </c>
      <c r="D6217" s="16" t="s">
        <v>3</v>
      </c>
      <c r="E6217" s="10">
        <v>20</v>
      </c>
      <c r="F6217" s="9"/>
      <c r="G6217" s="9"/>
      <c r="H6217" s="19">
        <f>IFERROR(AVERAGE(Tabelle1[[#This Row],[Höchst
Temperatur
Tag]],Tabelle1[[#This Row],[Tiefst
Temperatur
Nacht]]),"")</f>
        <v>-0.45</v>
      </c>
      <c r="I6217" s="9">
        <f>IF(Tabelle1[[#This Row],[Niederschlag]]="Regen",1,0)</f>
        <v>0</v>
      </c>
      <c r="J6217" s="9">
        <f>IF(Tabelle1[[#This Row],[Niederschlag]]="Schnee",1,0)</f>
        <v>1</v>
      </c>
      <c r="K6217" s="9">
        <f>IF(Tabelle1[[#This Row],[Niederschlag]]="Hagel",1,0)</f>
        <v>0</v>
      </c>
      <c r="L6217" s="12">
        <f t="shared" si="291"/>
        <v>1</v>
      </c>
      <c r="M6217" s="12" t="str">
        <f t="shared" si="292"/>
        <v/>
      </c>
      <c r="N6217" s="9" t="str">
        <f t="shared" si="293"/>
        <v/>
      </c>
    </row>
    <row r="6218" spans="1:14" x14ac:dyDescent="0.25">
      <c r="A6218" s="7">
        <v>44203</v>
      </c>
      <c r="B6218" s="8">
        <v>1</v>
      </c>
      <c r="C6218" s="8">
        <v>-1.7</v>
      </c>
      <c r="D6218" s="16" t="s">
        <v>3</v>
      </c>
      <c r="E6218" s="10">
        <v>23</v>
      </c>
      <c r="F6218" s="9"/>
      <c r="G6218" s="9"/>
      <c r="H6218" s="19">
        <f>IFERROR(AVERAGE(Tabelle1[[#This Row],[Höchst
Temperatur
Tag]],Tabelle1[[#This Row],[Tiefst
Temperatur
Nacht]]),"")</f>
        <v>-0.35</v>
      </c>
      <c r="I6218" s="9">
        <f>IF(Tabelle1[[#This Row],[Niederschlag]]="Regen",1,0)</f>
        <v>0</v>
      </c>
      <c r="J6218" s="9">
        <f>IF(Tabelle1[[#This Row],[Niederschlag]]="Schnee",1,0)</f>
        <v>1</v>
      </c>
      <c r="K6218" s="9">
        <f>IF(Tabelle1[[#This Row],[Niederschlag]]="Hagel",1,0)</f>
        <v>0</v>
      </c>
      <c r="L6218" s="12">
        <f t="shared" si="291"/>
        <v>1</v>
      </c>
      <c r="M6218" s="12" t="str">
        <f t="shared" si="292"/>
        <v/>
      </c>
      <c r="N6218" s="9" t="str">
        <f t="shared" si="293"/>
        <v/>
      </c>
    </row>
    <row r="6219" spans="1:14" x14ac:dyDescent="0.25">
      <c r="A6219" s="7">
        <v>44204</v>
      </c>
      <c r="B6219" s="8">
        <v>1.2</v>
      </c>
      <c r="C6219" s="8">
        <v>-2.5</v>
      </c>
      <c r="D6219" s="16" t="s">
        <v>3</v>
      </c>
      <c r="E6219" s="10">
        <v>28</v>
      </c>
      <c r="F6219" s="9"/>
      <c r="G6219" s="9"/>
      <c r="H6219" s="19">
        <f>IFERROR(AVERAGE(Tabelle1[[#This Row],[Höchst
Temperatur
Tag]],Tabelle1[[#This Row],[Tiefst
Temperatur
Nacht]]),"")</f>
        <v>-0.65</v>
      </c>
      <c r="I6219" s="9">
        <f>IF(Tabelle1[[#This Row],[Niederschlag]]="Regen",1,0)</f>
        <v>0</v>
      </c>
      <c r="J6219" s="9">
        <f>IF(Tabelle1[[#This Row],[Niederschlag]]="Schnee",1,0)</f>
        <v>1</v>
      </c>
      <c r="K6219" s="9">
        <f>IF(Tabelle1[[#This Row],[Niederschlag]]="Hagel",1,0)</f>
        <v>0</v>
      </c>
      <c r="L6219" s="12">
        <f t="shared" si="291"/>
        <v>1</v>
      </c>
      <c r="M6219" s="12" t="str">
        <f t="shared" si="292"/>
        <v/>
      </c>
      <c r="N6219" s="9" t="str">
        <f t="shared" si="293"/>
        <v/>
      </c>
    </row>
    <row r="6220" spans="1:14" x14ac:dyDescent="0.25">
      <c r="A6220" s="7">
        <v>44205</v>
      </c>
      <c r="B6220" s="8">
        <v>1.3</v>
      </c>
      <c r="C6220" s="8">
        <v>-2.4</v>
      </c>
      <c r="D6220" s="16" t="s">
        <v>3</v>
      </c>
      <c r="E6220" s="10">
        <v>28</v>
      </c>
      <c r="F6220" s="9"/>
      <c r="G6220" s="9"/>
      <c r="H6220" s="19">
        <f>IFERROR(AVERAGE(Tabelle1[[#This Row],[Höchst
Temperatur
Tag]],Tabelle1[[#This Row],[Tiefst
Temperatur
Nacht]]),"")</f>
        <v>-0.54999999999999993</v>
      </c>
      <c r="I6220" s="9">
        <f>IF(Tabelle1[[#This Row],[Niederschlag]]="Regen",1,0)</f>
        <v>0</v>
      </c>
      <c r="J6220" s="9">
        <f>IF(Tabelle1[[#This Row],[Niederschlag]]="Schnee",1,0)</f>
        <v>1</v>
      </c>
      <c r="K6220" s="9">
        <f>IF(Tabelle1[[#This Row],[Niederschlag]]="Hagel",1,0)</f>
        <v>0</v>
      </c>
      <c r="L6220" s="12">
        <f t="shared" si="291"/>
        <v>1</v>
      </c>
      <c r="M6220" s="12" t="str">
        <f t="shared" si="292"/>
        <v/>
      </c>
      <c r="N6220" s="9" t="str">
        <f t="shared" si="293"/>
        <v/>
      </c>
    </row>
    <row r="6221" spans="1:14" x14ac:dyDescent="0.25">
      <c r="A6221" s="7">
        <v>44206</v>
      </c>
      <c r="B6221" s="8">
        <v>1.4</v>
      </c>
      <c r="C6221" s="8">
        <v>-5.4</v>
      </c>
      <c r="D6221" s="16"/>
      <c r="E6221" s="10">
        <v>26</v>
      </c>
      <c r="F6221" s="9"/>
      <c r="G6221" s="9"/>
      <c r="H6221" s="19">
        <f>IFERROR(AVERAGE(Tabelle1[[#This Row],[Höchst
Temperatur
Tag]],Tabelle1[[#This Row],[Tiefst
Temperatur
Nacht]]),"")</f>
        <v>-2</v>
      </c>
      <c r="I6221" s="9">
        <f>IF(Tabelle1[[#This Row],[Niederschlag]]="Regen",1,0)</f>
        <v>0</v>
      </c>
      <c r="J6221" s="9">
        <f>IF(Tabelle1[[#This Row],[Niederschlag]]="Schnee",1,0)</f>
        <v>0</v>
      </c>
      <c r="K6221" s="9">
        <f>IF(Tabelle1[[#This Row],[Niederschlag]]="Hagel",1,0)</f>
        <v>0</v>
      </c>
      <c r="L6221" s="12">
        <f t="shared" si="291"/>
        <v>1</v>
      </c>
      <c r="M6221" s="12">
        <f t="shared" si="292"/>
        <v>1</v>
      </c>
      <c r="N6221" s="9" t="str">
        <f t="shared" si="293"/>
        <v/>
      </c>
    </row>
    <row r="6222" spans="1:14" x14ac:dyDescent="0.25">
      <c r="A6222" s="7">
        <v>44207</v>
      </c>
      <c r="B6222" s="8">
        <v>0.5</v>
      </c>
      <c r="C6222" s="8">
        <v>-5.5</v>
      </c>
      <c r="D6222" s="16"/>
      <c r="E6222" s="10">
        <v>24</v>
      </c>
      <c r="F6222" s="9"/>
      <c r="G6222" s="9"/>
      <c r="H6222" s="19">
        <f>IFERROR(AVERAGE(Tabelle1[[#This Row],[Höchst
Temperatur
Tag]],Tabelle1[[#This Row],[Tiefst
Temperatur
Nacht]]),"")</f>
        <v>-2.5</v>
      </c>
      <c r="I6222" s="9">
        <f>IF(Tabelle1[[#This Row],[Niederschlag]]="Regen",1,0)</f>
        <v>0</v>
      </c>
      <c r="J6222" s="9">
        <f>IF(Tabelle1[[#This Row],[Niederschlag]]="Schnee",1,0)</f>
        <v>0</v>
      </c>
      <c r="K6222" s="9">
        <f>IF(Tabelle1[[#This Row],[Niederschlag]]="Hagel",1,0)</f>
        <v>0</v>
      </c>
      <c r="L6222" s="12">
        <f t="shared" si="291"/>
        <v>1</v>
      </c>
      <c r="M6222" s="12">
        <f t="shared" si="292"/>
        <v>1</v>
      </c>
      <c r="N6222" s="9" t="str">
        <f t="shared" si="293"/>
        <v/>
      </c>
    </row>
    <row r="6223" spans="1:14" x14ac:dyDescent="0.25">
      <c r="A6223" s="7">
        <v>44208</v>
      </c>
      <c r="B6223" s="8">
        <v>2.6</v>
      </c>
      <c r="C6223" s="8">
        <v>-2.2000000000000002</v>
      </c>
      <c r="D6223" s="16" t="s">
        <v>2</v>
      </c>
      <c r="E6223" s="10">
        <v>17</v>
      </c>
      <c r="F6223" s="9"/>
      <c r="G6223" s="9"/>
      <c r="H6223" s="19">
        <f>IFERROR(AVERAGE(Tabelle1[[#This Row],[Höchst
Temperatur
Tag]],Tabelle1[[#This Row],[Tiefst
Temperatur
Nacht]]),"")</f>
        <v>0.19999999999999996</v>
      </c>
      <c r="I6223" s="9">
        <f>IF(Tabelle1[[#This Row],[Niederschlag]]="Regen",1,0)</f>
        <v>0</v>
      </c>
      <c r="J6223" s="9">
        <f>IF(Tabelle1[[#This Row],[Niederschlag]]="Schnee",1,0)</f>
        <v>0</v>
      </c>
      <c r="K6223" s="9">
        <f>IF(Tabelle1[[#This Row],[Niederschlag]]="Hagel",1,0)</f>
        <v>0</v>
      </c>
      <c r="L6223" s="12">
        <f t="shared" si="291"/>
        <v>1</v>
      </c>
      <c r="M6223" s="12" t="str">
        <f t="shared" si="292"/>
        <v/>
      </c>
      <c r="N6223" s="9" t="str">
        <f t="shared" si="293"/>
        <v/>
      </c>
    </row>
    <row r="6224" spans="1:14" x14ac:dyDescent="0.25">
      <c r="A6224" s="7">
        <v>44209</v>
      </c>
      <c r="B6224" s="8">
        <v>1.7</v>
      </c>
      <c r="C6224" s="8">
        <v>-2.4</v>
      </c>
      <c r="D6224" s="16"/>
      <c r="E6224" s="10">
        <v>15</v>
      </c>
      <c r="F6224" s="9"/>
      <c r="G6224" s="9"/>
      <c r="H6224" s="19">
        <f>IFERROR(AVERAGE(Tabelle1[[#This Row],[Höchst
Temperatur
Tag]],Tabelle1[[#This Row],[Tiefst
Temperatur
Nacht]]),"")</f>
        <v>-0.35</v>
      </c>
      <c r="I6224" s="9">
        <f>IF(Tabelle1[[#This Row],[Niederschlag]]="Regen",1,0)</f>
        <v>0</v>
      </c>
      <c r="J6224" s="9">
        <f>IF(Tabelle1[[#This Row],[Niederschlag]]="Schnee",1,0)</f>
        <v>0</v>
      </c>
      <c r="K6224" s="9">
        <f>IF(Tabelle1[[#This Row],[Niederschlag]]="Hagel",1,0)</f>
        <v>0</v>
      </c>
      <c r="L6224" s="12">
        <f t="shared" si="291"/>
        <v>1</v>
      </c>
      <c r="M6224" s="12" t="str">
        <f t="shared" si="292"/>
        <v/>
      </c>
      <c r="N6224" s="9" t="str">
        <f t="shared" si="293"/>
        <v/>
      </c>
    </row>
    <row r="6225" spans="1:14" x14ac:dyDescent="0.25">
      <c r="A6225" s="7">
        <v>44210</v>
      </c>
      <c r="B6225" s="8">
        <v>0.3</v>
      </c>
      <c r="C6225" s="8">
        <v>-4.9000000000000004</v>
      </c>
      <c r="D6225" s="16" t="s">
        <v>3</v>
      </c>
      <c r="E6225" s="10">
        <v>17</v>
      </c>
      <c r="F6225" s="9"/>
      <c r="G6225" s="9"/>
      <c r="H6225" s="19">
        <f>IFERROR(AVERAGE(Tabelle1[[#This Row],[Höchst
Temperatur
Tag]],Tabelle1[[#This Row],[Tiefst
Temperatur
Nacht]]),"")</f>
        <v>-2.3000000000000003</v>
      </c>
      <c r="I6225" s="9">
        <f>IF(Tabelle1[[#This Row],[Niederschlag]]="Regen",1,0)</f>
        <v>0</v>
      </c>
      <c r="J6225" s="9">
        <f>IF(Tabelle1[[#This Row],[Niederschlag]]="Schnee",1,0)</f>
        <v>1</v>
      </c>
      <c r="K6225" s="9">
        <f>IF(Tabelle1[[#This Row],[Niederschlag]]="Hagel",1,0)</f>
        <v>0</v>
      </c>
      <c r="L6225" s="12">
        <f t="shared" si="291"/>
        <v>1</v>
      </c>
      <c r="M6225" s="12" t="str">
        <f t="shared" si="292"/>
        <v/>
      </c>
      <c r="N6225" s="9" t="str">
        <f t="shared" si="293"/>
        <v/>
      </c>
    </row>
    <row r="6226" spans="1:14" x14ac:dyDescent="0.25">
      <c r="A6226" s="7">
        <v>44211</v>
      </c>
      <c r="B6226" s="8">
        <v>0</v>
      </c>
      <c r="C6226" s="8">
        <v>-4.3</v>
      </c>
      <c r="D6226" s="16" t="s">
        <v>3</v>
      </c>
      <c r="E6226" s="10">
        <v>17</v>
      </c>
      <c r="F6226" s="9"/>
      <c r="G6226" s="9"/>
      <c r="H6226" s="19">
        <f>IFERROR(AVERAGE(Tabelle1[[#This Row],[Höchst
Temperatur
Tag]],Tabelle1[[#This Row],[Tiefst
Temperatur
Nacht]]),"")</f>
        <v>-2.15</v>
      </c>
      <c r="I6226" s="9">
        <f>IF(Tabelle1[[#This Row],[Niederschlag]]="Regen",1,0)</f>
        <v>0</v>
      </c>
      <c r="J6226" s="9">
        <f>IF(Tabelle1[[#This Row],[Niederschlag]]="Schnee",1,0)</f>
        <v>1</v>
      </c>
      <c r="K6226" s="9">
        <f>IF(Tabelle1[[#This Row],[Niederschlag]]="Hagel",1,0)</f>
        <v>0</v>
      </c>
      <c r="L6226" s="12">
        <f t="shared" si="291"/>
        <v>1</v>
      </c>
      <c r="M6226" s="12" t="str">
        <f t="shared" si="292"/>
        <v/>
      </c>
      <c r="N6226" s="9" t="str">
        <f t="shared" si="293"/>
        <v/>
      </c>
    </row>
    <row r="6227" spans="1:14" x14ac:dyDescent="0.25">
      <c r="A6227" s="7">
        <v>44212</v>
      </c>
      <c r="B6227" s="8">
        <v>-1.1000000000000001</v>
      </c>
      <c r="C6227" s="8">
        <v>-4</v>
      </c>
      <c r="D6227" s="16" t="s">
        <v>3</v>
      </c>
      <c r="E6227" s="10">
        <v>17</v>
      </c>
      <c r="F6227" s="9"/>
      <c r="G6227" s="9"/>
      <c r="H6227" s="19">
        <f>IFERROR(AVERAGE(Tabelle1[[#This Row],[Höchst
Temperatur
Tag]],Tabelle1[[#This Row],[Tiefst
Temperatur
Nacht]]),"")</f>
        <v>-2.5499999999999998</v>
      </c>
      <c r="I6227" s="9">
        <f>IF(Tabelle1[[#This Row],[Niederschlag]]="Regen",1,0)</f>
        <v>0</v>
      </c>
      <c r="J6227" s="9">
        <f>IF(Tabelle1[[#This Row],[Niederschlag]]="Schnee",1,0)</f>
        <v>1</v>
      </c>
      <c r="K6227" s="9">
        <f>IF(Tabelle1[[#This Row],[Niederschlag]]="Hagel",1,0)</f>
        <v>0</v>
      </c>
      <c r="L6227" s="12">
        <f t="shared" si="291"/>
        <v>1</v>
      </c>
      <c r="M6227" s="12" t="str">
        <f t="shared" si="292"/>
        <v/>
      </c>
      <c r="N6227" s="9" t="str">
        <f t="shared" si="293"/>
        <v/>
      </c>
    </row>
    <row r="6228" spans="1:14" x14ac:dyDescent="0.25">
      <c r="A6228" s="7">
        <v>44213</v>
      </c>
      <c r="B6228" s="8">
        <v>2.2000000000000002</v>
      </c>
      <c r="C6228" s="8">
        <v>-2.8</v>
      </c>
      <c r="D6228" s="16" t="s">
        <v>3</v>
      </c>
      <c r="E6228" s="10">
        <v>19</v>
      </c>
      <c r="F6228" s="9"/>
      <c r="G6228" s="9"/>
      <c r="H6228" s="19">
        <f>IFERROR(AVERAGE(Tabelle1[[#This Row],[Höchst
Temperatur
Tag]],Tabelle1[[#This Row],[Tiefst
Temperatur
Nacht]]),"")</f>
        <v>-0.29999999999999982</v>
      </c>
      <c r="I6228" s="9">
        <f>IF(Tabelle1[[#This Row],[Niederschlag]]="Regen",1,0)</f>
        <v>0</v>
      </c>
      <c r="J6228" s="9">
        <f>IF(Tabelle1[[#This Row],[Niederschlag]]="Schnee",1,0)</f>
        <v>1</v>
      </c>
      <c r="K6228" s="9">
        <f>IF(Tabelle1[[#This Row],[Niederschlag]]="Hagel",1,0)</f>
        <v>0</v>
      </c>
      <c r="L6228" s="12">
        <f t="shared" si="291"/>
        <v>1</v>
      </c>
      <c r="M6228" s="12" t="str">
        <f t="shared" si="292"/>
        <v/>
      </c>
      <c r="N6228" s="9" t="str">
        <f t="shared" si="293"/>
        <v/>
      </c>
    </row>
    <row r="6229" spans="1:14" x14ac:dyDescent="0.25">
      <c r="A6229" s="7">
        <v>44214</v>
      </c>
      <c r="B6229" s="8">
        <v>2.4</v>
      </c>
      <c r="C6229" s="8">
        <v>-0.6</v>
      </c>
      <c r="D6229" s="16"/>
      <c r="E6229" s="10">
        <v>14</v>
      </c>
      <c r="F6229" s="9"/>
      <c r="G6229" s="9"/>
      <c r="H6229" s="19">
        <f>IFERROR(AVERAGE(Tabelle1[[#This Row],[Höchst
Temperatur
Tag]],Tabelle1[[#This Row],[Tiefst
Temperatur
Nacht]]),"")</f>
        <v>0.89999999999999991</v>
      </c>
      <c r="I6229" s="9">
        <f>IF(Tabelle1[[#This Row],[Niederschlag]]="Regen",1,0)</f>
        <v>0</v>
      </c>
      <c r="J6229" s="9">
        <f>IF(Tabelle1[[#This Row],[Niederschlag]]="Schnee",1,0)</f>
        <v>0</v>
      </c>
      <c r="K6229" s="9">
        <f>IF(Tabelle1[[#This Row],[Niederschlag]]="Hagel",1,0)</f>
        <v>0</v>
      </c>
      <c r="L6229" s="12">
        <f t="shared" si="291"/>
        <v>1</v>
      </c>
      <c r="M6229" s="12" t="str">
        <f t="shared" si="292"/>
        <v/>
      </c>
      <c r="N6229" s="9" t="str">
        <f t="shared" si="293"/>
        <v/>
      </c>
    </row>
    <row r="6230" spans="1:14" x14ac:dyDescent="0.25">
      <c r="A6230" s="7">
        <v>44215</v>
      </c>
      <c r="B6230" s="8">
        <v>2.7</v>
      </c>
      <c r="C6230" s="8">
        <v>0</v>
      </c>
      <c r="D6230" s="16" t="s">
        <v>2</v>
      </c>
      <c r="E6230" s="10">
        <v>10</v>
      </c>
      <c r="F6230" s="9"/>
      <c r="G6230" s="9"/>
      <c r="H6230" s="19">
        <f>IFERROR(AVERAGE(Tabelle1[[#This Row],[Höchst
Temperatur
Tag]],Tabelle1[[#This Row],[Tiefst
Temperatur
Nacht]]),"")</f>
        <v>1.35</v>
      </c>
      <c r="I6230" s="9">
        <f>IF(Tabelle1[[#This Row],[Niederschlag]]="Regen",1,0)</f>
        <v>0</v>
      </c>
      <c r="J6230" s="9">
        <f>IF(Tabelle1[[#This Row],[Niederschlag]]="Schnee",1,0)</f>
        <v>0</v>
      </c>
      <c r="K6230" s="9">
        <f>IF(Tabelle1[[#This Row],[Niederschlag]]="Hagel",1,0)</f>
        <v>0</v>
      </c>
      <c r="L6230" s="12" t="str">
        <f t="shared" si="291"/>
        <v/>
      </c>
      <c r="M6230" s="12" t="str">
        <f t="shared" si="292"/>
        <v/>
      </c>
      <c r="N6230" s="9" t="str">
        <f t="shared" si="293"/>
        <v/>
      </c>
    </row>
    <row r="6231" spans="1:14" x14ac:dyDescent="0.25">
      <c r="A6231" s="7">
        <v>44216</v>
      </c>
      <c r="B6231" s="8">
        <v>6.7</v>
      </c>
      <c r="C6231" s="8">
        <v>0.9</v>
      </c>
      <c r="D6231" s="16"/>
      <c r="E6231" s="10">
        <v>5</v>
      </c>
      <c r="F6231" s="9"/>
      <c r="G6231" s="9"/>
      <c r="H6231" s="19">
        <f>IFERROR(AVERAGE(Tabelle1[[#This Row],[Höchst
Temperatur
Tag]],Tabelle1[[#This Row],[Tiefst
Temperatur
Nacht]]),"")</f>
        <v>3.8000000000000003</v>
      </c>
      <c r="I6231" s="9">
        <f>IF(Tabelle1[[#This Row],[Niederschlag]]="Regen",1,0)</f>
        <v>0</v>
      </c>
      <c r="J6231" s="9">
        <f>IF(Tabelle1[[#This Row],[Niederschlag]]="Schnee",1,0)</f>
        <v>0</v>
      </c>
      <c r="K6231" s="9">
        <f>IF(Tabelle1[[#This Row],[Niederschlag]]="Hagel",1,0)</f>
        <v>0</v>
      </c>
      <c r="L6231" s="12" t="str">
        <f t="shared" si="291"/>
        <v/>
      </c>
      <c r="M6231" s="12" t="str">
        <f t="shared" si="292"/>
        <v/>
      </c>
      <c r="N6231" s="9" t="str">
        <f t="shared" si="293"/>
        <v/>
      </c>
    </row>
    <row r="6232" spans="1:14" x14ac:dyDescent="0.25">
      <c r="A6232" s="7">
        <v>44217</v>
      </c>
      <c r="B6232" s="8">
        <v>6.8</v>
      </c>
      <c r="C6232" s="8">
        <v>1.5</v>
      </c>
      <c r="D6232" s="16" t="s">
        <v>1</v>
      </c>
      <c r="E6232" s="10"/>
      <c r="F6232" s="9"/>
      <c r="G6232" s="9"/>
      <c r="H6232" s="19">
        <f>IFERROR(AVERAGE(Tabelle1[[#This Row],[Höchst
Temperatur
Tag]],Tabelle1[[#This Row],[Tiefst
Temperatur
Nacht]]),"")</f>
        <v>4.1500000000000004</v>
      </c>
      <c r="I6232" s="9">
        <f>IF(Tabelle1[[#This Row],[Niederschlag]]="Regen",1,0)</f>
        <v>1</v>
      </c>
      <c r="J6232" s="9">
        <f>IF(Tabelle1[[#This Row],[Niederschlag]]="Schnee",1,0)</f>
        <v>0</v>
      </c>
      <c r="K6232" s="9">
        <f>IF(Tabelle1[[#This Row],[Niederschlag]]="Hagel",1,0)</f>
        <v>0</v>
      </c>
      <c r="L6232" s="12" t="str">
        <f t="shared" si="291"/>
        <v/>
      </c>
      <c r="M6232" s="12" t="str">
        <f t="shared" si="292"/>
        <v/>
      </c>
      <c r="N6232" s="9" t="str">
        <f t="shared" si="293"/>
        <v/>
      </c>
    </row>
    <row r="6233" spans="1:14" x14ac:dyDescent="0.25">
      <c r="A6233" s="7">
        <v>44218</v>
      </c>
      <c r="B6233" s="8">
        <v>3.5</v>
      </c>
      <c r="C6233" s="8">
        <v>-0.7</v>
      </c>
      <c r="D6233" s="16" t="s">
        <v>3</v>
      </c>
      <c r="E6233" s="10"/>
      <c r="F6233" s="9"/>
      <c r="G6233" s="9"/>
      <c r="H6233" s="19">
        <f>IFERROR(AVERAGE(Tabelle1[[#This Row],[Höchst
Temperatur
Tag]],Tabelle1[[#This Row],[Tiefst
Temperatur
Nacht]]),"")</f>
        <v>1.4</v>
      </c>
      <c r="I6233" s="9">
        <f>IF(Tabelle1[[#This Row],[Niederschlag]]="Regen",1,0)</f>
        <v>0</v>
      </c>
      <c r="J6233" s="9">
        <f>IF(Tabelle1[[#This Row],[Niederschlag]]="Schnee",1,0)</f>
        <v>1</v>
      </c>
      <c r="K6233" s="9">
        <f>IF(Tabelle1[[#This Row],[Niederschlag]]="Hagel",1,0)</f>
        <v>0</v>
      </c>
      <c r="L6233" s="12">
        <f t="shared" si="291"/>
        <v>1</v>
      </c>
      <c r="M6233" s="12" t="str">
        <f t="shared" si="292"/>
        <v/>
      </c>
      <c r="N6233" s="9" t="str">
        <f t="shared" si="293"/>
        <v/>
      </c>
    </row>
    <row r="6234" spans="1:14" x14ac:dyDescent="0.25">
      <c r="A6234" s="7">
        <v>44219</v>
      </c>
      <c r="B6234" s="8">
        <v>2.9</v>
      </c>
      <c r="C6234" s="8">
        <v>-1.3</v>
      </c>
      <c r="D6234" s="16" t="s">
        <v>3</v>
      </c>
      <c r="E6234" s="10">
        <v>5</v>
      </c>
      <c r="F6234" s="9"/>
      <c r="G6234" s="9"/>
      <c r="H6234" s="19">
        <f>IFERROR(AVERAGE(Tabelle1[[#This Row],[Höchst
Temperatur
Tag]],Tabelle1[[#This Row],[Tiefst
Temperatur
Nacht]]),"")</f>
        <v>0.79999999999999993</v>
      </c>
      <c r="I6234" s="9">
        <f>IF(Tabelle1[[#This Row],[Niederschlag]]="Regen",1,0)</f>
        <v>0</v>
      </c>
      <c r="J6234" s="9">
        <f>IF(Tabelle1[[#This Row],[Niederschlag]]="Schnee",1,0)</f>
        <v>1</v>
      </c>
      <c r="K6234" s="9">
        <f>IF(Tabelle1[[#This Row],[Niederschlag]]="Hagel",1,0)</f>
        <v>0</v>
      </c>
      <c r="L6234" s="12">
        <f t="shared" si="291"/>
        <v>1</v>
      </c>
      <c r="M6234" s="12" t="str">
        <f t="shared" si="292"/>
        <v/>
      </c>
      <c r="N6234" s="9" t="str">
        <f t="shared" si="293"/>
        <v/>
      </c>
    </row>
    <row r="6235" spans="1:14" x14ac:dyDescent="0.25">
      <c r="A6235" s="7">
        <v>44220</v>
      </c>
      <c r="B6235" s="8">
        <v>1.3</v>
      </c>
      <c r="C6235" s="8">
        <v>-2.9</v>
      </c>
      <c r="D6235" s="16" t="s">
        <v>3</v>
      </c>
      <c r="E6235" s="10">
        <v>12</v>
      </c>
      <c r="F6235" s="9"/>
      <c r="G6235" s="9"/>
      <c r="H6235" s="19">
        <f>IFERROR(AVERAGE(Tabelle1[[#This Row],[Höchst
Temperatur
Tag]],Tabelle1[[#This Row],[Tiefst
Temperatur
Nacht]]),"")</f>
        <v>-0.79999999999999993</v>
      </c>
      <c r="I6235" s="9">
        <f>IF(Tabelle1[[#This Row],[Niederschlag]]="Regen",1,0)</f>
        <v>0</v>
      </c>
      <c r="J6235" s="9">
        <f>IF(Tabelle1[[#This Row],[Niederschlag]]="Schnee",1,0)</f>
        <v>1</v>
      </c>
      <c r="K6235" s="9">
        <f>IF(Tabelle1[[#This Row],[Niederschlag]]="Hagel",1,0)</f>
        <v>0</v>
      </c>
      <c r="L6235" s="12">
        <f t="shared" si="291"/>
        <v>1</v>
      </c>
      <c r="M6235" s="12" t="str">
        <f t="shared" si="292"/>
        <v/>
      </c>
      <c r="N6235" s="9" t="str">
        <f t="shared" si="293"/>
        <v/>
      </c>
    </row>
    <row r="6236" spans="1:14" x14ac:dyDescent="0.25">
      <c r="A6236" s="7">
        <v>44221</v>
      </c>
      <c r="B6236" s="8">
        <v>1.3</v>
      </c>
      <c r="C6236" s="8">
        <v>-3.6</v>
      </c>
      <c r="D6236" s="16" t="s">
        <v>3</v>
      </c>
      <c r="E6236" s="10">
        <v>16</v>
      </c>
      <c r="F6236" s="9"/>
      <c r="G6236" s="9"/>
      <c r="H6236" s="19">
        <f>IFERROR(AVERAGE(Tabelle1[[#This Row],[Höchst
Temperatur
Tag]],Tabelle1[[#This Row],[Tiefst
Temperatur
Nacht]]),"")</f>
        <v>-1.1499999999999999</v>
      </c>
      <c r="I6236" s="9">
        <f>IF(Tabelle1[[#This Row],[Niederschlag]]="Regen",1,0)</f>
        <v>0</v>
      </c>
      <c r="J6236" s="9">
        <f>IF(Tabelle1[[#This Row],[Niederschlag]]="Schnee",1,0)</f>
        <v>1</v>
      </c>
      <c r="K6236" s="9">
        <f>IF(Tabelle1[[#This Row],[Niederschlag]]="Hagel",1,0)</f>
        <v>0</v>
      </c>
      <c r="L6236" s="12">
        <f t="shared" si="291"/>
        <v>1</v>
      </c>
      <c r="M6236" s="12" t="str">
        <f t="shared" si="292"/>
        <v/>
      </c>
      <c r="N6236" s="9" t="str">
        <f t="shared" si="293"/>
        <v/>
      </c>
    </row>
    <row r="6237" spans="1:14" x14ac:dyDescent="0.25">
      <c r="A6237" s="7">
        <v>44222</v>
      </c>
      <c r="B6237" s="8">
        <v>1.7</v>
      </c>
      <c r="C6237" s="8">
        <v>-2.7</v>
      </c>
      <c r="D6237" s="16" t="s">
        <v>3</v>
      </c>
      <c r="E6237" s="10">
        <v>16</v>
      </c>
      <c r="F6237" s="9"/>
      <c r="G6237" s="9"/>
      <c r="H6237" s="19">
        <f>IFERROR(AVERAGE(Tabelle1[[#This Row],[Höchst
Temperatur
Tag]],Tabelle1[[#This Row],[Tiefst
Temperatur
Nacht]]),"")</f>
        <v>-0.50000000000000011</v>
      </c>
      <c r="I6237" s="9">
        <f>IF(Tabelle1[[#This Row],[Niederschlag]]="Regen",1,0)</f>
        <v>0</v>
      </c>
      <c r="J6237" s="9">
        <f>IF(Tabelle1[[#This Row],[Niederschlag]]="Schnee",1,0)</f>
        <v>1</v>
      </c>
      <c r="K6237" s="9">
        <f>IF(Tabelle1[[#This Row],[Niederschlag]]="Hagel",1,0)</f>
        <v>0</v>
      </c>
      <c r="L6237" s="12">
        <f t="shared" si="291"/>
        <v>1</v>
      </c>
      <c r="M6237" s="12" t="str">
        <f t="shared" si="292"/>
        <v/>
      </c>
      <c r="N6237" s="9" t="str">
        <f t="shared" si="293"/>
        <v/>
      </c>
    </row>
    <row r="6238" spans="1:14" x14ac:dyDescent="0.25">
      <c r="A6238" s="7">
        <v>44223</v>
      </c>
      <c r="B6238" s="8">
        <v>1.3</v>
      </c>
      <c r="C6238" s="8">
        <v>-1.9</v>
      </c>
      <c r="D6238" s="16" t="s">
        <v>3</v>
      </c>
      <c r="E6238" s="10">
        <v>18</v>
      </c>
      <c r="F6238" s="9"/>
      <c r="G6238" s="9"/>
      <c r="H6238" s="19">
        <f>IFERROR(AVERAGE(Tabelle1[[#This Row],[Höchst
Temperatur
Tag]],Tabelle1[[#This Row],[Tiefst
Temperatur
Nacht]]),"")</f>
        <v>-0.29999999999999993</v>
      </c>
      <c r="I6238" s="9">
        <f>IF(Tabelle1[[#This Row],[Niederschlag]]="Regen",1,0)</f>
        <v>0</v>
      </c>
      <c r="J6238" s="9">
        <f>IF(Tabelle1[[#This Row],[Niederschlag]]="Schnee",1,0)</f>
        <v>1</v>
      </c>
      <c r="K6238" s="9">
        <f>IF(Tabelle1[[#This Row],[Niederschlag]]="Hagel",1,0)</f>
        <v>0</v>
      </c>
      <c r="L6238" s="12">
        <f t="shared" si="291"/>
        <v>1</v>
      </c>
      <c r="M6238" s="12" t="str">
        <f t="shared" si="292"/>
        <v/>
      </c>
      <c r="N6238" s="9" t="str">
        <f t="shared" si="293"/>
        <v/>
      </c>
    </row>
    <row r="6239" spans="1:14" x14ac:dyDescent="0.25">
      <c r="A6239" s="7">
        <v>44224</v>
      </c>
      <c r="B6239" s="8">
        <v>7.1</v>
      </c>
      <c r="C6239" s="8">
        <v>0.7</v>
      </c>
      <c r="D6239" s="16" t="s">
        <v>1</v>
      </c>
      <c r="E6239" s="10" t="s">
        <v>56</v>
      </c>
      <c r="F6239" s="9"/>
      <c r="G6239" s="9"/>
      <c r="H6239" s="19">
        <f>IFERROR(AVERAGE(Tabelle1[[#This Row],[Höchst
Temperatur
Tag]],Tabelle1[[#This Row],[Tiefst
Temperatur
Nacht]]),"")</f>
        <v>3.9</v>
      </c>
      <c r="I6239" s="9">
        <f>IF(Tabelle1[[#This Row],[Niederschlag]]="Regen",1,0)</f>
        <v>1</v>
      </c>
      <c r="J6239" s="9">
        <f>IF(Tabelle1[[#This Row],[Niederschlag]]="Schnee",1,0)</f>
        <v>0</v>
      </c>
      <c r="K6239" s="9">
        <f>IF(Tabelle1[[#This Row],[Niederschlag]]="Hagel",1,0)</f>
        <v>0</v>
      </c>
      <c r="L6239" s="12" t="str">
        <f t="shared" si="291"/>
        <v/>
      </c>
      <c r="M6239" s="12" t="str">
        <f t="shared" si="292"/>
        <v/>
      </c>
      <c r="N6239" s="9" t="str">
        <f t="shared" si="293"/>
        <v/>
      </c>
    </row>
    <row r="6240" spans="1:14" x14ac:dyDescent="0.25">
      <c r="A6240" s="7">
        <v>44225</v>
      </c>
      <c r="B6240" s="8">
        <v>6.7</v>
      </c>
      <c r="C6240" s="8">
        <v>3.4</v>
      </c>
      <c r="D6240" s="16" t="s">
        <v>1</v>
      </c>
      <c r="E6240" s="10"/>
      <c r="F6240" s="9"/>
      <c r="G6240" s="9"/>
      <c r="H6240" s="19">
        <f>IFERROR(AVERAGE(Tabelle1[[#This Row],[Höchst
Temperatur
Tag]],Tabelle1[[#This Row],[Tiefst
Temperatur
Nacht]]),"")</f>
        <v>5.05</v>
      </c>
      <c r="I6240" s="9">
        <f>IF(Tabelle1[[#This Row],[Niederschlag]]="Regen",1,0)</f>
        <v>1</v>
      </c>
      <c r="J6240" s="9">
        <f>IF(Tabelle1[[#This Row],[Niederschlag]]="Schnee",1,0)</f>
        <v>0</v>
      </c>
      <c r="K6240" s="9">
        <f>IF(Tabelle1[[#This Row],[Niederschlag]]="Hagel",1,0)</f>
        <v>0</v>
      </c>
      <c r="L6240" s="12" t="str">
        <f t="shared" si="291"/>
        <v/>
      </c>
      <c r="M6240" s="12" t="str">
        <f t="shared" si="292"/>
        <v/>
      </c>
      <c r="N6240" s="9" t="str">
        <f t="shared" si="293"/>
        <v/>
      </c>
    </row>
    <row r="6241" spans="1:14" x14ac:dyDescent="0.25">
      <c r="A6241" s="7">
        <v>44226</v>
      </c>
      <c r="B6241" s="8">
        <v>3.5</v>
      </c>
      <c r="C6241" s="8">
        <v>-2.7</v>
      </c>
      <c r="D6241" s="16" t="s">
        <v>3</v>
      </c>
      <c r="E6241" s="10">
        <v>2</v>
      </c>
      <c r="F6241" s="9"/>
      <c r="G6241" s="9"/>
      <c r="H6241" s="19">
        <f>IFERROR(AVERAGE(Tabelle1[[#This Row],[Höchst
Temperatur
Tag]],Tabelle1[[#This Row],[Tiefst
Temperatur
Nacht]]),"")</f>
        <v>0.39999999999999991</v>
      </c>
      <c r="I6241" s="9">
        <f>IF(Tabelle1[[#This Row],[Niederschlag]]="Regen",1,0)</f>
        <v>0</v>
      </c>
      <c r="J6241" s="9">
        <f>IF(Tabelle1[[#This Row],[Niederschlag]]="Schnee",1,0)</f>
        <v>1</v>
      </c>
      <c r="K6241" s="9">
        <f>IF(Tabelle1[[#This Row],[Niederschlag]]="Hagel",1,0)</f>
        <v>0</v>
      </c>
      <c r="L6241" s="12">
        <f t="shared" si="291"/>
        <v>1</v>
      </c>
      <c r="M6241" s="12" t="str">
        <f t="shared" si="292"/>
        <v/>
      </c>
      <c r="N6241" s="9" t="str">
        <f t="shared" si="293"/>
        <v/>
      </c>
    </row>
    <row r="6242" spans="1:14" x14ac:dyDescent="0.25">
      <c r="A6242" s="7">
        <v>44227</v>
      </c>
      <c r="B6242" s="8">
        <v>0</v>
      </c>
      <c r="C6242" s="8">
        <v>-2.8</v>
      </c>
      <c r="D6242" s="16"/>
      <c r="E6242" s="10">
        <v>2</v>
      </c>
      <c r="F6242" s="9"/>
      <c r="G6242" s="9"/>
      <c r="H6242" s="19">
        <f>IFERROR(AVERAGE(Tabelle1[[#This Row],[Höchst
Temperatur
Tag]],Tabelle1[[#This Row],[Tiefst
Temperatur
Nacht]]),"")</f>
        <v>-1.4</v>
      </c>
      <c r="I6242" s="9">
        <f>IF(Tabelle1[[#This Row],[Niederschlag]]="Regen",1,0)</f>
        <v>0</v>
      </c>
      <c r="J6242" s="9">
        <f>IF(Tabelle1[[#This Row],[Niederschlag]]="Schnee",1,0)</f>
        <v>0</v>
      </c>
      <c r="K6242" s="9">
        <f>IF(Tabelle1[[#This Row],[Niederschlag]]="Hagel",1,0)</f>
        <v>0</v>
      </c>
      <c r="L6242" s="12">
        <f t="shared" si="291"/>
        <v>1</v>
      </c>
      <c r="M6242" s="12" t="str">
        <f t="shared" si="292"/>
        <v/>
      </c>
      <c r="N6242" s="9" t="str">
        <f t="shared" si="293"/>
        <v/>
      </c>
    </row>
    <row r="6243" spans="1:14" x14ac:dyDescent="0.25">
      <c r="A6243" s="7">
        <v>44228</v>
      </c>
      <c r="B6243" s="8">
        <v>6.3</v>
      </c>
      <c r="C6243" s="8">
        <v>2.2000000000000002</v>
      </c>
      <c r="D6243" s="16" t="s">
        <v>1</v>
      </c>
      <c r="E6243" s="10"/>
      <c r="F6243" s="9"/>
      <c r="G6243" s="9"/>
      <c r="H6243" s="19">
        <f>IFERROR(AVERAGE(Tabelle1[[#This Row],[Höchst
Temperatur
Tag]],Tabelle1[[#This Row],[Tiefst
Temperatur
Nacht]]),"")</f>
        <v>4.25</v>
      </c>
      <c r="I6243" s="9">
        <f>IF(Tabelle1[[#This Row],[Niederschlag]]="Regen",1,0)</f>
        <v>1</v>
      </c>
      <c r="J6243" s="9">
        <f>IF(Tabelle1[[#This Row],[Niederschlag]]="Schnee",1,0)</f>
        <v>0</v>
      </c>
      <c r="K6243" s="9">
        <f>IF(Tabelle1[[#This Row],[Niederschlag]]="Hagel",1,0)</f>
        <v>0</v>
      </c>
      <c r="L6243" s="12" t="str">
        <f t="shared" si="291"/>
        <v/>
      </c>
      <c r="M6243" s="12" t="str">
        <f t="shared" si="292"/>
        <v/>
      </c>
      <c r="N6243" s="9" t="str">
        <f t="shared" si="293"/>
        <v/>
      </c>
    </row>
    <row r="6244" spans="1:14" x14ac:dyDescent="0.25">
      <c r="A6244" s="7">
        <v>44229</v>
      </c>
      <c r="B6244" s="8">
        <v>8.4</v>
      </c>
      <c r="C6244" s="8">
        <v>1.6</v>
      </c>
      <c r="D6244" s="16" t="s">
        <v>1</v>
      </c>
      <c r="E6244" s="10"/>
      <c r="F6244" s="9"/>
      <c r="G6244" s="9"/>
      <c r="H6244" s="19">
        <f>IFERROR(AVERAGE(Tabelle1[[#This Row],[Höchst
Temperatur
Tag]],Tabelle1[[#This Row],[Tiefst
Temperatur
Nacht]]),"")</f>
        <v>5</v>
      </c>
      <c r="I6244" s="9">
        <f>IF(Tabelle1[[#This Row],[Niederschlag]]="Regen",1,0)</f>
        <v>1</v>
      </c>
      <c r="J6244" s="9">
        <f>IF(Tabelle1[[#This Row],[Niederschlag]]="Schnee",1,0)</f>
        <v>0</v>
      </c>
      <c r="K6244" s="9">
        <f>IF(Tabelle1[[#This Row],[Niederschlag]]="Hagel",1,0)</f>
        <v>0</v>
      </c>
      <c r="L6244" s="12" t="str">
        <f t="shared" si="291"/>
        <v/>
      </c>
      <c r="M6244" s="12" t="str">
        <f t="shared" si="292"/>
        <v/>
      </c>
      <c r="N6244" s="9" t="str">
        <f t="shared" si="293"/>
        <v/>
      </c>
    </row>
    <row r="6245" spans="1:14" x14ac:dyDescent="0.25">
      <c r="A6245" s="7">
        <v>44230</v>
      </c>
      <c r="B6245" s="8">
        <v>9.5</v>
      </c>
      <c r="C6245" s="8">
        <v>5.2</v>
      </c>
      <c r="D6245" s="16" t="s">
        <v>1</v>
      </c>
      <c r="E6245" s="10"/>
      <c r="F6245" s="9"/>
      <c r="G6245" s="9"/>
      <c r="H6245" s="19">
        <f>IFERROR(AVERAGE(Tabelle1[[#This Row],[Höchst
Temperatur
Tag]],Tabelle1[[#This Row],[Tiefst
Temperatur
Nacht]]),"")</f>
        <v>7.35</v>
      </c>
      <c r="I6245" s="9">
        <f>IF(Tabelle1[[#This Row],[Niederschlag]]="Regen",1,0)</f>
        <v>1</v>
      </c>
      <c r="J6245" s="9">
        <f>IF(Tabelle1[[#This Row],[Niederschlag]]="Schnee",1,0)</f>
        <v>0</v>
      </c>
      <c r="K6245" s="9">
        <f>IF(Tabelle1[[#This Row],[Niederschlag]]="Hagel",1,0)</f>
        <v>0</v>
      </c>
      <c r="L6245" s="12" t="str">
        <f t="shared" si="291"/>
        <v/>
      </c>
      <c r="M6245" s="12" t="str">
        <f t="shared" si="292"/>
        <v/>
      </c>
      <c r="N6245" s="9" t="str">
        <f t="shared" si="293"/>
        <v/>
      </c>
    </row>
    <row r="6246" spans="1:14" x14ac:dyDescent="0.25">
      <c r="A6246" s="7">
        <v>44231</v>
      </c>
      <c r="B6246" s="8">
        <v>6.8</v>
      </c>
      <c r="C6246" s="8">
        <v>3</v>
      </c>
      <c r="D6246" s="16"/>
      <c r="E6246" s="10"/>
      <c r="F6246" s="9"/>
      <c r="G6246" s="9"/>
      <c r="H6246" s="19">
        <f>IFERROR(AVERAGE(Tabelle1[[#This Row],[Höchst
Temperatur
Tag]],Tabelle1[[#This Row],[Tiefst
Temperatur
Nacht]]),"")</f>
        <v>4.9000000000000004</v>
      </c>
      <c r="I6246" s="9">
        <f>IF(Tabelle1[[#This Row],[Niederschlag]]="Regen",1,0)</f>
        <v>0</v>
      </c>
      <c r="J6246" s="9">
        <f>IF(Tabelle1[[#This Row],[Niederschlag]]="Schnee",1,0)</f>
        <v>0</v>
      </c>
      <c r="K6246" s="9">
        <f>IF(Tabelle1[[#This Row],[Niederschlag]]="Hagel",1,0)</f>
        <v>0</v>
      </c>
      <c r="L6246" s="12" t="str">
        <f t="shared" si="291"/>
        <v/>
      </c>
      <c r="M6246" s="12" t="str">
        <f t="shared" si="292"/>
        <v/>
      </c>
      <c r="N6246" s="9" t="str">
        <f t="shared" si="293"/>
        <v/>
      </c>
    </row>
    <row r="6247" spans="1:14" x14ac:dyDescent="0.25">
      <c r="A6247" s="7">
        <v>44232</v>
      </c>
      <c r="B6247" s="8">
        <v>7.7</v>
      </c>
      <c r="C6247" s="8">
        <v>3.9</v>
      </c>
      <c r="D6247" s="16" t="s">
        <v>1</v>
      </c>
      <c r="E6247" s="10"/>
      <c r="F6247" s="9"/>
      <c r="G6247" s="9"/>
      <c r="H6247" s="19">
        <f>IFERROR(AVERAGE(Tabelle1[[#This Row],[Höchst
Temperatur
Tag]],Tabelle1[[#This Row],[Tiefst
Temperatur
Nacht]]),"")</f>
        <v>5.8</v>
      </c>
      <c r="I6247" s="9">
        <f>IF(Tabelle1[[#This Row],[Niederschlag]]="Regen",1,0)</f>
        <v>1</v>
      </c>
      <c r="J6247" s="9">
        <f>IF(Tabelle1[[#This Row],[Niederschlag]]="Schnee",1,0)</f>
        <v>0</v>
      </c>
      <c r="K6247" s="9">
        <f>IF(Tabelle1[[#This Row],[Niederschlag]]="Hagel",1,0)</f>
        <v>0</v>
      </c>
      <c r="L6247" s="12" t="str">
        <f t="shared" si="291"/>
        <v/>
      </c>
      <c r="M6247" s="12" t="str">
        <f t="shared" si="292"/>
        <v/>
      </c>
      <c r="N6247" s="9" t="str">
        <f t="shared" si="293"/>
        <v/>
      </c>
    </row>
    <row r="6248" spans="1:14" x14ac:dyDescent="0.25">
      <c r="A6248" s="7">
        <v>44233</v>
      </c>
      <c r="B6248" s="8">
        <v>4</v>
      </c>
      <c r="C6248" s="8">
        <v>-0.2</v>
      </c>
      <c r="D6248" s="16" t="s">
        <v>1</v>
      </c>
      <c r="E6248" s="10"/>
      <c r="F6248" s="9"/>
      <c r="G6248" s="9"/>
      <c r="H6248" s="19">
        <f>IFERROR(AVERAGE(Tabelle1[[#This Row],[Höchst
Temperatur
Tag]],Tabelle1[[#This Row],[Tiefst
Temperatur
Nacht]]),"")</f>
        <v>1.9</v>
      </c>
      <c r="I6248" s="9">
        <f>IF(Tabelle1[[#This Row],[Niederschlag]]="Regen",1,0)</f>
        <v>1</v>
      </c>
      <c r="J6248" s="9">
        <f>IF(Tabelle1[[#This Row],[Niederschlag]]="Schnee",1,0)</f>
        <v>0</v>
      </c>
      <c r="K6248" s="9">
        <f>IF(Tabelle1[[#This Row],[Niederschlag]]="Hagel",1,0)</f>
        <v>0</v>
      </c>
      <c r="L6248" s="12">
        <f t="shared" si="291"/>
        <v>1</v>
      </c>
      <c r="M6248" s="12" t="str">
        <f t="shared" si="292"/>
        <v/>
      </c>
      <c r="N6248" s="9" t="str">
        <f t="shared" si="293"/>
        <v/>
      </c>
    </row>
    <row r="6249" spans="1:14" x14ac:dyDescent="0.25">
      <c r="A6249" s="7">
        <v>44234</v>
      </c>
      <c r="B6249" s="8">
        <v>1.4</v>
      </c>
      <c r="C6249" s="8">
        <v>-4.2</v>
      </c>
      <c r="D6249" s="16" t="s">
        <v>1</v>
      </c>
      <c r="E6249" s="10"/>
      <c r="F6249" s="9"/>
      <c r="G6249" s="9"/>
      <c r="H6249" s="19">
        <f>IFERROR(AVERAGE(Tabelle1[[#This Row],[Höchst
Temperatur
Tag]],Tabelle1[[#This Row],[Tiefst
Temperatur
Nacht]]),"")</f>
        <v>-1.4000000000000001</v>
      </c>
      <c r="I6249" s="9">
        <f>IF(Tabelle1[[#This Row],[Niederschlag]]="Regen",1,0)</f>
        <v>1</v>
      </c>
      <c r="J6249" s="9">
        <f>IF(Tabelle1[[#This Row],[Niederschlag]]="Schnee",1,0)</f>
        <v>0</v>
      </c>
      <c r="K6249" s="9">
        <f>IF(Tabelle1[[#This Row],[Niederschlag]]="Hagel",1,0)</f>
        <v>0</v>
      </c>
      <c r="L6249" s="12">
        <f t="shared" si="291"/>
        <v>1</v>
      </c>
      <c r="M6249" s="12" t="str">
        <f t="shared" si="292"/>
        <v/>
      </c>
      <c r="N6249" s="9" t="str">
        <f t="shared" si="293"/>
        <v/>
      </c>
    </row>
    <row r="6250" spans="1:14" x14ac:dyDescent="0.25">
      <c r="A6250" s="7">
        <v>44235</v>
      </c>
      <c r="B6250" s="8">
        <v>-3.5</v>
      </c>
      <c r="C6250" s="8">
        <v>-6.4</v>
      </c>
      <c r="D6250" s="16" t="s">
        <v>3</v>
      </c>
      <c r="E6250" s="10">
        <v>1</v>
      </c>
      <c r="F6250" s="9"/>
      <c r="G6250" s="9"/>
      <c r="H6250" s="19">
        <f>IFERROR(AVERAGE(Tabelle1[[#This Row],[Höchst
Temperatur
Tag]],Tabelle1[[#This Row],[Tiefst
Temperatur
Nacht]]),"")</f>
        <v>-4.95</v>
      </c>
      <c r="I6250" s="9">
        <f>IF(Tabelle1[[#This Row],[Niederschlag]]="Regen",1,0)</f>
        <v>0</v>
      </c>
      <c r="J6250" s="9">
        <f>IF(Tabelle1[[#This Row],[Niederschlag]]="Schnee",1,0)</f>
        <v>1</v>
      </c>
      <c r="K6250" s="9">
        <f>IF(Tabelle1[[#This Row],[Niederschlag]]="Hagel",1,0)</f>
        <v>0</v>
      </c>
      <c r="L6250" s="12">
        <f t="shared" si="291"/>
        <v>1</v>
      </c>
      <c r="M6250" s="12">
        <f t="shared" si="292"/>
        <v>1</v>
      </c>
      <c r="N6250" s="9" t="str">
        <f t="shared" si="293"/>
        <v/>
      </c>
    </row>
    <row r="6251" spans="1:14" x14ac:dyDescent="0.25">
      <c r="A6251" s="7">
        <v>44236</v>
      </c>
      <c r="B6251" s="8">
        <v>-5</v>
      </c>
      <c r="C6251" s="8">
        <v>-12.2</v>
      </c>
      <c r="D6251" s="16"/>
      <c r="E6251" s="10">
        <v>1</v>
      </c>
      <c r="F6251" s="9"/>
      <c r="G6251" s="9"/>
      <c r="H6251" s="19">
        <f>IFERROR(AVERAGE(Tabelle1[[#This Row],[Höchst
Temperatur
Tag]],Tabelle1[[#This Row],[Tiefst
Temperatur
Nacht]]),"")</f>
        <v>-8.6</v>
      </c>
      <c r="I6251" s="9">
        <f>IF(Tabelle1[[#This Row],[Niederschlag]]="Regen",1,0)</f>
        <v>0</v>
      </c>
      <c r="J6251" s="9">
        <f>IF(Tabelle1[[#This Row],[Niederschlag]]="Schnee",1,0)</f>
        <v>0</v>
      </c>
      <c r="K6251" s="9">
        <f>IF(Tabelle1[[#This Row],[Niederschlag]]="Hagel",1,0)</f>
        <v>0</v>
      </c>
      <c r="L6251" s="12">
        <f t="shared" si="291"/>
        <v>1</v>
      </c>
      <c r="M6251" s="12">
        <f t="shared" si="292"/>
        <v>1</v>
      </c>
      <c r="N6251" s="9" t="str">
        <f t="shared" si="293"/>
        <v/>
      </c>
    </row>
    <row r="6252" spans="1:14" x14ac:dyDescent="0.25">
      <c r="A6252" s="7">
        <v>44237</v>
      </c>
      <c r="B6252" s="8">
        <v>-5.6</v>
      </c>
      <c r="C6252" s="8">
        <v>-12.6</v>
      </c>
      <c r="D6252" s="16"/>
      <c r="E6252" s="10">
        <v>1</v>
      </c>
      <c r="F6252" s="9"/>
      <c r="G6252" s="9"/>
      <c r="H6252" s="19">
        <f>IFERROR(AVERAGE(Tabelle1[[#This Row],[Höchst
Temperatur
Tag]],Tabelle1[[#This Row],[Tiefst
Temperatur
Nacht]]),"")</f>
        <v>-9.1</v>
      </c>
      <c r="I6252" s="9">
        <f>IF(Tabelle1[[#This Row],[Niederschlag]]="Regen",1,0)</f>
        <v>0</v>
      </c>
      <c r="J6252" s="9">
        <f>IF(Tabelle1[[#This Row],[Niederschlag]]="Schnee",1,0)</f>
        <v>0</v>
      </c>
      <c r="K6252" s="9">
        <f>IF(Tabelle1[[#This Row],[Niederschlag]]="Hagel",1,0)</f>
        <v>0</v>
      </c>
      <c r="L6252" s="12">
        <f t="shared" si="291"/>
        <v>1</v>
      </c>
      <c r="M6252" s="12">
        <f t="shared" si="292"/>
        <v>1</v>
      </c>
      <c r="N6252" s="9" t="str">
        <f t="shared" si="293"/>
        <v/>
      </c>
    </row>
    <row r="6253" spans="1:14" x14ac:dyDescent="0.25">
      <c r="A6253" s="7">
        <v>44238</v>
      </c>
      <c r="B6253" s="8">
        <v>-3.5</v>
      </c>
      <c r="C6253" s="8">
        <v>-10.3</v>
      </c>
      <c r="D6253" s="16"/>
      <c r="E6253" s="10">
        <v>1</v>
      </c>
      <c r="F6253" s="9"/>
      <c r="G6253" s="9"/>
      <c r="H6253" s="19">
        <f>IFERROR(AVERAGE(Tabelle1[[#This Row],[Höchst
Temperatur
Tag]],Tabelle1[[#This Row],[Tiefst
Temperatur
Nacht]]),"")</f>
        <v>-6.9</v>
      </c>
      <c r="I6253" s="9">
        <f>IF(Tabelle1[[#This Row],[Niederschlag]]="Regen",1,0)</f>
        <v>0</v>
      </c>
      <c r="J6253" s="9">
        <f>IF(Tabelle1[[#This Row],[Niederschlag]]="Schnee",1,0)</f>
        <v>0</v>
      </c>
      <c r="K6253" s="9">
        <f>IF(Tabelle1[[#This Row],[Niederschlag]]="Hagel",1,0)</f>
        <v>0</v>
      </c>
      <c r="L6253" s="12">
        <f t="shared" si="291"/>
        <v>1</v>
      </c>
      <c r="M6253" s="12">
        <f t="shared" si="292"/>
        <v>1</v>
      </c>
      <c r="N6253" s="9" t="str">
        <f t="shared" si="293"/>
        <v/>
      </c>
    </row>
    <row r="6254" spans="1:14" x14ac:dyDescent="0.25">
      <c r="A6254" s="7">
        <v>44239</v>
      </c>
      <c r="B6254" s="8">
        <v>-4.3</v>
      </c>
      <c r="C6254" s="8">
        <v>-11.9</v>
      </c>
      <c r="D6254" s="16"/>
      <c r="E6254" s="10"/>
      <c r="F6254" s="9"/>
      <c r="G6254" s="9"/>
      <c r="H6254" s="19">
        <f>IFERROR(AVERAGE(Tabelle1[[#This Row],[Höchst
Temperatur
Tag]],Tabelle1[[#This Row],[Tiefst
Temperatur
Nacht]]),"")</f>
        <v>-8.1</v>
      </c>
      <c r="I6254" s="9">
        <f>IF(Tabelle1[[#This Row],[Niederschlag]]="Regen",1,0)</f>
        <v>0</v>
      </c>
      <c r="J6254" s="9">
        <f>IF(Tabelle1[[#This Row],[Niederschlag]]="Schnee",1,0)</f>
        <v>0</v>
      </c>
      <c r="K6254" s="9">
        <f>IF(Tabelle1[[#This Row],[Niederschlag]]="Hagel",1,0)</f>
        <v>0</v>
      </c>
      <c r="L6254" s="12">
        <f t="shared" si="291"/>
        <v>1</v>
      </c>
      <c r="M6254" s="12">
        <f t="shared" si="292"/>
        <v>1</v>
      </c>
      <c r="N6254" s="9" t="str">
        <f t="shared" si="293"/>
        <v/>
      </c>
    </row>
    <row r="6255" spans="1:14" x14ac:dyDescent="0.25">
      <c r="A6255" s="7">
        <v>44240</v>
      </c>
      <c r="B6255" s="8">
        <v>-4.2</v>
      </c>
      <c r="C6255" s="8">
        <v>-11.4</v>
      </c>
      <c r="D6255" s="16"/>
      <c r="E6255" s="10"/>
      <c r="F6255" s="9"/>
      <c r="G6255" s="9"/>
      <c r="H6255" s="19">
        <f>IFERROR(AVERAGE(Tabelle1[[#This Row],[Höchst
Temperatur
Tag]],Tabelle1[[#This Row],[Tiefst
Temperatur
Nacht]]),"")</f>
        <v>-7.8000000000000007</v>
      </c>
      <c r="I6255" s="9">
        <f>IF(Tabelle1[[#This Row],[Niederschlag]]="Regen",1,0)</f>
        <v>0</v>
      </c>
      <c r="J6255" s="9">
        <f>IF(Tabelle1[[#This Row],[Niederschlag]]="Schnee",1,0)</f>
        <v>0</v>
      </c>
      <c r="K6255" s="9">
        <f>IF(Tabelle1[[#This Row],[Niederschlag]]="Hagel",1,0)</f>
        <v>0</v>
      </c>
      <c r="L6255" s="12">
        <f t="shared" si="291"/>
        <v>1</v>
      </c>
      <c r="M6255" s="12">
        <f t="shared" si="292"/>
        <v>1</v>
      </c>
      <c r="N6255" s="9" t="str">
        <f t="shared" si="293"/>
        <v/>
      </c>
    </row>
    <row r="6256" spans="1:14" x14ac:dyDescent="0.25">
      <c r="A6256" s="7">
        <v>44241</v>
      </c>
      <c r="B6256" s="8">
        <v>0.3</v>
      </c>
      <c r="C6256" s="8">
        <v>-9.1999999999999993</v>
      </c>
      <c r="D6256" s="16"/>
      <c r="E6256" s="10"/>
      <c r="F6256" s="9"/>
      <c r="G6256" s="9"/>
      <c r="H6256" s="19">
        <f>IFERROR(AVERAGE(Tabelle1[[#This Row],[Höchst
Temperatur
Tag]],Tabelle1[[#This Row],[Tiefst
Temperatur
Nacht]]),"")</f>
        <v>-4.4499999999999993</v>
      </c>
      <c r="I6256" s="9">
        <f>IF(Tabelle1[[#This Row],[Niederschlag]]="Regen",1,0)</f>
        <v>0</v>
      </c>
      <c r="J6256" s="9">
        <f>IF(Tabelle1[[#This Row],[Niederschlag]]="Schnee",1,0)</f>
        <v>0</v>
      </c>
      <c r="K6256" s="9">
        <f>IF(Tabelle1[[#This Row],[Niederschlag]]="Hagel",1,0)</f>
        <v>0</v>
      </c>
      <c r="L6256" s="12">
        <f t="shared" si="291"/>
        <v>1</v>
      </c>
      <c r="M6256" s="12">
        <f t="shared" si="292"/>
        <v>1</v>
      </c>
      <c r="N6256" s="9" t="str">
        <f t="shared" si="293"/>
        <v/>
      </c>
    </row>
    <row r="6257" spans="1:14" x14ac:dyDescent="0.25">
      <c r="A6257" s="7">
        <v>44242</v>
      </c>
      <c r="B6257" s="8">
        <v>2.8</v>
      </c>
      <c r="C6257" s="8">
        <v>-2.9</v>
      </c>
      <c r="D6257" s="16" t="s">
        <v>1</v>
      </c>
      <c r="E6257" s="10"/>
      <c r="F6257" s="9"/>
      <c r="G6257" s="9" t="s">
        <v>50</v>
      </c>
      <c r="H6257" s="19">
        <f>IFERROR(AVERAGE(Tabelle1[[#This Row],[Höchst
Temperatur
Tag]],Tabelle1[[#This Row],[Tiefst
Temperatur
Nacht]]),"")</f>
        <v>-5.0000000000000044E-2</v>
      </c>
      <c r="I6257" s="9">
        <f>IF(Tabelle1[[#This Row],[Niederschlag]]="Regen",1,0)</f>
        <v>1</v>
      </c>
      <c r="J6257" s="9">
        <f>IF(Tabelle1[[#This Row],[Niederschlag]]="Schnee",1,0)</f>
        <v>0</v>
      </c>
      <c r="K6257" s="9">
        <f>IF(Tabelle1[[#This Row],[Niederschlag]]="Hagel",1,0)</f>
        <v>0</v>
      </c>
      <c r="L6257" s="12">
        <f t="shared" si="291"/>
        <v>1</v>
      </c>
      <c r="M6257" s="12" t="str">
        <f t="shared" si="292"/>
        <v/>
      </c>
      <c r="N6257" s="9" t="str">
        <f t="shared" si="293"/>
        <v/>
      </c>
    </row>
    <row r="6258" spans="1:14" x14ac:dyDescent="0.25">
      <c r="A6258" s="7">
        <v>44243</v>
      </c>
      <c r="B6258" s="8">
        <v>8.1</v>
      </c>
      <c r="C6258" s="8">
        <v>2.4</v>
      </c>
      <c r="D6258" s="16" t="s">
        <v>1</v>
      </c>
      <c r="E6258" s="10"/>
      <c r="F6258" s="9"/>
      <c r="G6258" s="9"/>
      <c r="H6258" s="19">
        <f>IFERROR(AVERAGE(Tabelle1[[#This Row],[Höchst
Temperatur
Tag]],Tabelle1[[#This Row],[Tiefst
Temperatur
Nacht]]),"")</f>
        <v>5.25</v>
      </c>
      <c r="I6258" s="9">
        <f>IF(Tabelle1[[#This Row],[Niederschlag]]="Regen",1,0)</f>
        <v>1</v>
      </c>
      <c r="J6258" s="9">
        <f>IF(Tabelle1[[#This Row],[Niederschlag]]="Schnee",1,0)</f>
        <v>0</v>
      </c>
      <c r="K6258" s="9">
        <f>IF(Tabelle1[[#This Row],[Niederschlag]]="Hagel",1,0)</f>
        <v>0</v>
      </c>
      <c r="L6258" s="12" t="str">
        <f t="shared" si="291"/>
        <v/>
      </c>
      <c r="M6258" s="12" t="str">
        <f t="shared" si="292"/>
        <v/>
      </c>
      <c r="N6258" s="9" t="str">
        <f t="shared" si="293"/>
        <v/>
      </c>
    </row>
    <row r="6259" spans="1:14" x14ac:dyDescent="0.25">
      <c r="A6259" s="7">
        <v>44244</v>
      </c>
      <c r="B6259" s="8">
        <v>7.7</v>
      </c>
      <c r="C6259" s="8">
        <v>1.3</v>
      </c>
      <c r="D6259" s="16" t="s">
        <v>1</v>
      </c>
      <c r="E6259" s="10"/>
      <c r="F6259" s="9"/>
      <c r="G6259" s="9"/>
      <c r="H6259" s="19">
        <f>IFERROR(AVERAGE(Tabelle1[[#This Row],[Höchst
Temperatur
Tag]],Tabelle1[[#This Row],[Tiefst
Temperatur
Nacht]]),"")</f>
        <v>4.5</v>
      </c>
      <c r="I6259" s="9">
        <f>IF(Tabelle1[[#This Row],[Niederschlag]]="Regen",1,0)</f>
        <v>1</v>
      </c>
      <c r="J6259" s="9">
        <f>IF(Tabelle1[[#This Row],[Niederschlag]]="Schnee",1,0)</f>
        <v>0</v>
      </c>
      <c r="K6259" s="9">
        <f>IF(Tabelle1[[#This Row],[Niederschlag]]="Hagel",1,0)</f>
        <v>0</v>
      </c>
      <c r="L6259" s="12" t="str">
        <f t="shared" si="291"/>
        <v/>
      </c>
      <c r="M6259" s="12" t="str">
        <f t="shared" si="292"/>
        <v/>
      </c>
      <c r="N6259" s="9" t="str">
        <f t="shared" si="293"/>
        <v/>
      </c>
    </row>
    <row r="6260" spans="1:14" x14ac:dyDescent="0.25">
      <c r="A6260" s="7">
        <v>44245</v>
      </c>
      <c r="B6260" s="8">
        <v>6.5</v>
      </c>
      <c r="C6260" s="8">
        <v>0.6</v>
      </c>
      <c r="D6260" s="16" t="s">
        <v>1</v>
      </c>
      <c r="E6260" s="10"/>
      <c r="F6260" s="9"/>
      <c r="G6260" s="9"/>
      <c r="H6260" s="19">
        <f>IFERROR(AVERAGE(Tabelle1[[#This Row],[Höchst
Temperatur
Tag]],Tabelle1[[#This Row],[Tiefst
Temperatur
Nacht]]),"")</f>
        <v>3.55</v>
      </c>
      <c r="I6260" s="9">
        <f>IF(Tabelle1[[#This Row],[Niederschlag]]="Regen",1,0)</f>
        <v>1</v>
      </c>
      <c r="J6260" s="9">
        <f>IF(Tabelle1[[#This Row],[Niederschlag]]="Schnee",1,0)</f>
        <v>0</v>
      </c>
      <c r="K6260" s="9">
        <f>IF(Tabelle1[[#This Row],[Niederschlag]]="Hagel",1,0)</f>
        <v>0</v>
      </c>
      <c r="L6260" s="12" t="str">
        <f t="shared" si="291"/>
        <v/>
      </c>
      <c r="M6260" s="12" t="str">
        <f t="shared" si="292"/>
        <v/>
      </c>
      <c r="N6260" s="9" t="str">
        <f t="shared" si="293"/>
        <v/>
      </c>
    </row>
    <row r="6261" spans="1:14" x14ac:dyDescent="0.25">
      <c r="A6261" s="7">
        <v>44246</v>
      </c>
      <c r="B6261" s="8">
        <v>7.8</v>
      </c>
      <c r="C6261" s="8">
        <v>1.1000000000000001</v>
      </c>
      <c r="D6261" s="16"/>
      <c r="E6261" s="10"/>
      <c r="F6261" s="9"/>
      <c r="G6261" s="9"/>
      <c r="H6261" s="19">
        <f>IFERROR(AVERAGE(Tabelle1[[#This Row],[Höchst
Temperatur
Tag]],Tabelle1[[#This Row],[Tiefst
Temperatur
Nacht]]),"")</f>
        <v>4.45</v>
      </c>
      <c r="I6261" s="9">
        <f>IF(Tabelle1[[#This Row],[Niederschlag]]="Regen",1,0)</f>
        <v>0</v>
      </c>
      <c r="J6261" s="9">
        <f>IF(Tabelle1[[#This Row],[Niederschlag]]="Schnee",1,0)</f>
        <v>0</v>
      </c>
      <c r="K6261" s="9">
        <f>IF(Tabelle1[[#This Row],[Niederschlag]]="Hagel",1,0)</f>
        <v>0</v>
      </c>
      <c r="L6261" s="12" t="str">
        <f t="shared" si="291"/>
        <v/>
      </c>
      <c r="M6261" s="12" t="str">
        <f t="shared" si="292"/>
        <v/>
      </c>
      <c r="N6261" s="9" t="str">
        <f t="shared" si="293"/>
        <v/>
      </c>
    </row>
    <row r="6262" spans="1:14" x14ac:dyDescent="0.25">
      <c r="A6262" s="7">
        <v>44247</v>
      </c>
      <c r="B6262" s="8">
        <v>11.6</v>
      </c>
      <c r="C6262" s="8">
        <v>3.8</v>
      </c>
      <c r="D6262" s="16"/>
      <c r="E6262" s="10"/>
      <c r="F6262" s="9"/>
      <c r="G6262" s="9"/>
      <c r="H6262" s="19">
        <f>IFERROR(AVERAGE(Tabelle1[[#This Row],[Höchst
Temperatur
Tag]],Tabelle1[[#This Row],[Tiefst
Temperatur
Nacht]]),"")</f>
        <v>7.6999999999999993</v>
      </c>
      <c r="I6262" s="9">
        <f>IF(Tabelle1[[#This Row],[Niederschlag]]="Regen",1,0)</f>
        <v>0</v>
      </c>
      <c r="J6262" s="9">
        <f>IF(Tabelle1[[#This Row],[Niederschlag]]="Schnee",1,0)</f>
        <v>0</v>
      </c>
      <c r="K6262" s="9">
        <f>IF(Tabelle1[[#This Row],[Niederschlag]]="Hagel",1,0)</f>
        <v>0</v>
      </c>
      <c r="L6262" s="12" t="str">
        <f t="shared" si="291"/>
        <v/>
      </c>
      <c r="M6262" s="12" t="str">
        <f t="shared" si="292"/>
        <v/>
      </c>
      <c r="N6262" s="9" t="str">
        <f t="shared" si="293"/>
        <v/>
      </c>
    </row>
    <row r="6263" spans="1:14" x14ac:dyDescent="0.25">
      <c r="A6263" s="7">
        <v>44248</v>
      </c>
      <c r="B6263" s="8">
        <v>12.5</v>
      </c>
      <c r="C6263" s="8">
        <v>3.6</v>
      </c>
      <c r="D6263" s="16"/>
      <c r="E6263" s="10"/>
      <c r="F6263" s="9"/>
      <c r="G6263" s="9"/>
      <c r="H6263" s="19">
        <f>IFERROR(AVERAGE(Tabelle1[[#This Row],[Höchst
Temperatur
Tag]],Tabelle1[[#This Row],[Tiefst
Temperatur
Nacht]]),"")</f>
        <v>8.0500000000000007</v>
      </c>
      <c r="I6263" s="9">
        <f>IF(Tabelle1[[#This Row],[Niederschlag]]="Regen",1,0)</f>
        <v>0</v>
      </c>
      <c r="J6263" s="9">
        <f>IF(Tabelle1[[#This Row],[Niederschlag]]="Schnee",1,0)</f>
        <v>0</v>
      </c>
      <c r="K6263" s="9">
        <f>IF(Tabelle1[[#This Row],[Niederschlag]]="Hagel",1,0)</f>
        <v>0</v>
      </c>
      <c r="L6263" s="12" t="str">
        <f t="shared" si="291"/>
        <v/>
      </c>
      <c r="M6263" s="12" t="str">
        <f t="shared" si="292"/>
        <v/>
      </c>
      <c r="N6263" s="9" t="str">
        <f t="shared" si="293"/>
        <v/>
      </c>
    </row>
    <row r="6264" spans="1:14" x14ac:dyDescent="0.25">
      <c r="A6264" s="7">
        <v>44249</v>
      </c>
      <c r="B6264" s="8">
        <v>12.9</v>
      </c>
      <c r="C6264" s="8">
        <v>4.9000000000000004</v>
      </c>
      <c r="D6264" s="16"/>
      <c r="E6264" s="10"/>
      <c r="F6264" s="9"/>
      <c r="G6264" s="9"/>
      <c r="H6264" s="19">
        <f>IFERROR(AVERAGE(Tabelle1[[#This Row],[Höchst
Temperatur
Tag]],Tabelle1[[#This Row],[Tiefst
Temperatur
Nacht]]),"")</f>
        <v>8.9</v>
      </c>
      <c r="I6264" s="9">
        <f>IF(Tabelle1[[#This Row],[Niederschlag]]="Regen",1,0)</f>
        <v>0</v>
      </c>
      <c r="J6264" s="9">
        <f>IF(Tabelle1[[#This Row],[Niederschlag]]="Schnee",1,0)</f>
        <v>0</v>
      </c>
      <c r="K6264" s="9">
        <f>IF(Tabelle1[[#This Row],[Niederschlag]]="Hagel",1,0)</f>
        <v>0</v>
      </c>
      <c r="L6264" s="12" t="str">
        <f t="shared" si="291"/>
        <v/>
      </c>
      <c r="M6264" s="12" t="str">
        <f t="shared" si="292"/>
        <v/>
      </c>
      <c r="N6264" s="9" t="str">
        <f t="shared" si="293"/>
        <v/>
      </c>
    </row>
    <row r="6265" spans="1:14" x14ac:dyDescent="0.25">
      <c r="A6265" s="7">
        <v>44250</v>
      </c>
      <c r="B6265" s="8">
        <v>14.4</v>
      </c>
      <c r="C6265" s="8">
        <v>6.9</v>
      </c>
      <c r="D6265" s="16"/>
      <c r="E6265" s="10"/>
      <c r="F6265" s="9"/>
      <c r="G6265" s="9"/>
      <c r="H6265" s="19">
        <f>IFERROR(AVERAGE(Tabelle1[[#This Row],[Höchst
Temperatur
Tag]],Tabelle1[[#This Row],[Tiefst
Temperatur
Nacht]]),"")</f>
        <v>10.65</v>
      </c>
      <c r="I6265" s="9">
        <f>IF(Tabelle1[[#This Row],[Niederschlag]]="Regen",1,0)</f>
        <v>0</v>
      </c>
      <c r="J6265" s="9">
        <f>IF(Tabelle1[[#This Row],[Niederschlag]]="Schnee",1,0)</f>
        <v>0</v>
      </c>
      <c r="K6265" s="9">
        <f>IF(Tabelle1[[#This Row],[Niederschlag]]="Hagel",1,0)</f>
        <v>0</v>
      </c>
      <c r="L6265" s="12" t="str">
        <f t="shared" si="291"/>
        <v/>
      </c>
      <c r="M6265" s="12" t="str">
        <f t="shared" si="292"/>
        <v/>
      </c>
      <c r="N6265" s="9" t="str">
        <f t="shared" si="293"/>
        <v/>
      </c>
    </row>
    <row r="6266" spans="1:14" x14ac:dyDescent="0.25">
      <c r="A6266" s="7">
        <v>44251</v>
      </c>
      <c r="B6266" s="8">
        <v>14.5</v>
      </c>
      <c r="C6266" s="8">
        <v>6.4</v>
      </c>
      <c r="D6266" s="16"/>
      <c r="E6266" s="10"/>
      <c r="F6266" s="9"/>
      <c r="G6266" s="9"/>
      <c r="H6266" s="19">
        <f>IFERROR(AVERAGE(Tabelle1[[#This Row],[Höchst
Temperatur
Tag]],Tabelle1[[#This Row],[Tiefst
Temperatur
Nacht]]),"")</f>
        <v>10.45</v>
      </c>
      <c r="I6266" s="9">
        <f>IF(Tabelle1[[#This Row],[Niederschlag]]="Regen",1,0)</f>
        <v>0</v>
      </c>
      <c r="J6266" s="9">
        <f>IF(Tabelle1[[#This Row],[Niederschlag]]="Schnee",1,0)</f>
        <v>0</v>
      </c>
      <c r="K6266" s="9">
        <f>IF(Tabelle1[[#This Row],[Niederschlag]]="Hagel",1,0)</f>
        <v>0</v>
      </c>
      <c r="L6266" s="12" t="str">
        <f t="shared" si="291"/>
        <v/>
      </c>
      <c r="M6266" s="12" t="str">
        <f t="shared" si="292"/>
        <v/>
      </c>
      <c r="N6266" s="9" t="str">
        <f t="shared" si="293"/>
        <v/>
      </c>
    </row>
    <row r="6267" spans="1:14" x14ac:dyDescent="0.25">
      <c r="A6267" s="7">
        <v>44252</v>
      </c>
      <c r="B6267" s="8">
        <v>15.1</v>
      </c>
      <c r="C6267" s="8">
        <v>4.5999999999999996</v>
      </c>
      <c r="D6267" s="16"/>
      <c r="E6267" s="10"/>
      <c r="F6267" s="9"/>
      <c r="G6267" s="9"/>
      <c r="H6267" s="19">
        <f>IFERROR(AVERAGE(Tabelle1[[#This Row],[Höchst
Temperatur
Tag]],Tabelle1[[#This Row],[Tiefst
Temperatur
Nacht]]),"")</f>
        <v>9.85</v>
      </c>
      <c r="I6267" s="9">
        <f>IF(Tabelle1[[#This Row],[Niederschlag]]="Regen",1,0)</f>
        <v>0</v>
      </c>
      <c r="J6267" s="9">
        <f>IF(Tabelle1[[#This Row],[Niederschlag]]="Schnee",1,0)</f>
        <v>0</v>
      </c>
      <c r="K6267" s="9">
        <f>IF(Tabelle1[[#This Row],[Niederschlag]]="Hagel",1,0)</f>
        <v>0</v>
      </c>
      <c r="L6267" s="12" t="str">
        <f t="shared" si="291"/>
        <v/>
      </c>
      <c r="M6267" s="12" t="str">
        <f t="shared" si="292"/>
        <v/>
      </c>
      <c r="N6267" s="9" t="str">
        <f t="shared" si="293"/>
        <v/>
      </c>
    </row>
    <row r="6268" spans="1:14" x14ac:dyDescent="0.25">
      <c r="A6268" s="7">
        <v>44253</v>
      </c>
      <c r="B6268" s="8">
        <v>6.3</v>
      </c>
      <c r="C6268" s="8">
        <v>1.3</v>
      </c>
      <c r="D6268" s="16" t="s">
        <v>1</v>
      </c>
      <c r="E6268" s="10"/>
      <c r="F6268" s="9"/>
      <c r="G6268" s="9"/>
      <c r="H6268" s="19">
        <f>IFERROR(AVERAGE(Tabelle1[[#This Row],[Höchst
Temperatur
Tag]],Tabelle1[[#This Row],[Tiefst
Temperatur
Nacht]]),"")</f>
        <v>3.8</v>
      </c>
      <c r="I6268" s="9">
        <f>IF(Tabelle1[[#This Row],[Niederschlag]]="Regen",1,0)</f>
        <v>1</v>
      </c>
      <c r="J6268" s="9">
        <f>IF(Tabelle1[[#This Row],[Niederschlag]]="Schnee",1,0)</f>
        <v>0</v>
      </c>
      <c r="K6268" s="9">
        <f>IF(Tabelle1[[#This Row],[Niederschlag]]="Hagel",1,0)</f>
        <v>0</v>
      </c>
      <c r="L6268" s="12" t="str">
        <f t="shared" si="291"/>
        <v/>
      </c>
      <c r="M6268" s="12" t="str">
        <f t="shared" si="292"/>
        <v/>
      </c>
      <c r="N6268" s="9" t="str">
        <f t="shared" si="293"/>
        <v/>
      </c>
    </row>
    <row r="6269" spans="1:14" x14ac:dyDescent="0.25">
      <c r="A6269" s="7">
        <v>44254</v>
      </c>
      <c r="B6269" s="8">
        <v>6</v>
      </c>
      <c r="C6269" s="8">
        <v>0.6</v>
      </c>
      <c r="D6269" s="16"/>
      <c r="E6269" s="10"/>
      <c r="F6269" s="9"/>
      <c r="G6269" s="9"/>
      <c r="H6269" s="19">
        <f>IFERROR(AVERAGE(Tabelle1[[#This Row],[Höchst
Temperatur
Tag]],Tabelle1[[#This Row],[Tiefst
Temperatur
Nacht]]),"")</f>
        <v>3.3</v>
      </c>
      <c r="I6269" s="9">
        <f>IF(Tabelle1[[#This Row],[Niederschlag]]="Regen",1,0)</f>
        <v>0</v>
      </c>
      <c r="J6269" s="9">
        <f>IF(Tabelle1[[#This Row],[Niederschlag]]="Schnee",1,0)</f>
        <v>0</v>
      </c>
      <c r="K6269" s="9">
        <f>IF(Tabelle1[[#This Row],[Niederschlag]]="Hagel",1,0)</f>
        <v>0</v>
      </c>
      <c r="L6269" s="12" t="str">
        <f t="shared" si="291"/>
        <v/>
      </c>
      <c r="M6269" s="12" t="str">
        <f t="shared" si="292"/>
        <v/>
      </c>
      <c r="N6269" s="9" t="str">
        <f t="shared" si="293"/>
        <v/>
      </c>
    </row>
    <row r="6270" spans="1:14" x14ac:dyDescent="0.25">
      <c r="A6270" s="7">
        <v>44255</v>
      </c>
      <c r="B6270" s="8">
        <v>7.5</v>
      </c>
      <c r="C6270" s="8">
        <v>0.4</v>
      </c>
      <c r="D6270" s="16"/>
      <c r="E6270" s="10"/>
      <c r="F6270" s="9"/>
      <c r="G6270" s="9"/>
      <c r="H6270" s="19">
        <f>IFERROR(AVERAGE(Tabelle1[[#This Row],[Höchst
Temperatur
Tag]],Tabelle1[[#This Row],[Tiefst
Temperatur
Nacht]]),"")</f>
        <v>3.95</v>
      </c>
      <c r="I6270" s="9">
        <f>IF(Tabelle1[[#This Row],[Niederschlag]]="Regen",1,0)</f>
        <v>0</v>
      </c>
      <c r="J6270" s="9">
        <f>IF(Tabelle1[[#This Row],[Niederschlag]]="Schnee",1,0)</f>
        <v>0</v>
      </c>
      <c r="K6270" s="9">
        <f>IF(Tabelle1[[#This Row],[Niederschlag]]="Hagel",1,0)</f>
        <v>0</v>
      </c>
      <c r="L6270" s="12" t="str">
        <f t="shared" si="291"/>
        <v/>
      </c>
      <c r="M6270" s="12" t="str">
        <f t="shared" si="292"/>
        <v/>
      </c>
      <c r="N6270" s="9" t="str">
        <f t="shared" si="293"/>
        <v/>
      </c>
    </row>
    <row r="6271" spans="1:14" x14ac:dyDescent="0.25">
      <c r="A6271" s="7">
        <v>44256</v>
      </c>
      <c r="B6271" s="8">
        <v>8.5</v>
      </c>
      <c r="C6271" s="8">
        <v>0.2</v>
      </c>
      <c r="D6271" s="16"/>
      <c r="E6271" s="10"/>
      <c r="F6271" s="9"/>
      <c r="G6271" s="9"/>
      <c r="H6271" s="19">
        <f>IFERROR(AVERAGE(Tabelle1[[#This Row],[Höchst
Temperatur
Tag]],Tabelle1[[#This Row],[Tiefst
Temperatur
Nacht]]),"")</f>
        <v>4.3499999999999996</v>
      </c>
      <c r="I6271" s="9">
        <f>IF(Tabelle1[[#This Row],[Niederschlag]]="Regen",1,0)</f>
        <v>0</v>
      </c>
      <c r="J6271" s="9">
        <f>IF(Tabelle1[[#This Row],[Niederschlag]]="Schnee",1,0)</f>
        <v>0</v>
      </c>
      <c r="K6271" s="9">
        <f>IF(Tabelle1[[#This Row],[Niederschlag]]="Hagel",1,0)</f>
        <v>0</v>
      </c>
      <c r="L6271" s="12" t="str">
        <f t="shared" si="291"/>
        <v/>
      </c>
      <c r="M6271" s="12" t="str">
        <f t="shared" si="292"/>
        <v/>
      </c>
      <c r="N6271" s="9" t="str">
        <f t="shared" si="293"/>
        <v/>
      </c>
    </row>
    <row r="6272" spans="1:14" x14ac:dyDescent="0.25">
      <c r="A6272" s="7">
        <v>44257</v>
      </c>
      <c r="B6272" s="8">
        <v>11.3</v>
      </c>
      <c r="C6272" s="8">
        <v>2.2999999999999998</v>
      </c>
      <c r="D6272" s="16"/>
      <c r="E6272" s="10"/>
      <c r="F6272" s="9"/>
      <c r="G6272" s="9"/>
      <c r="H6272" s="19">
        <f>IFERROR(AVERAGE(Tabelle1[[#This Row],[Höchst
Temperatur
Tag]],Tabelle1[[#This Row],[Tiefst
Temperatur
Nacht]]),"")</f>
        <v>6.8000000000000007</v>
      </c>
      <c r="I6272" s="9">
        <f>IF(Tabelle1[[#This Row],[Niederschlag]]="Regen",1,0)</f>
        <v>0</v>
      </c>
      <c r="J6272" s="9">
        <f>IF(Tabelle1[[#This Row],[Niederschlag]]="Schnee",1,0)</f>
        <v>0</v>
      </c>
      <c r="K6272" s="9">
        <f>IF(Tabelle1[[#This Row],[Niederschlag]]="Hagel",1,0)</f>
        <v>0</v>
      </c>
      <c r="L6272" s="12" t="str">
        <f t="shared" si="291"/>
        <v/>
      </c>
      <c r="M6272" s="12" t="str">
        <f t="shared" si="292"/>
        <v/>
      </c>
      <c r="N6272" s="9" t="str">
        <f t="shared" si="293"/>
        <v/>
      </c>
    </row>
    <row r="6273" spans="1:14" x14ac:dyDescent="0.25">
      <c r="A6273" s="7">
        <v>44258</v>
      </c>
      <c r="B6273" s="8">
        <v>13</v>
      </c>
      <c r="C6273" s="8">
        <v>4.7</v>
      </c>
      <c r="D6273" s="16"/>
      <c r="E6273" s="10"/>
      <c r="F6273" s="9"/>
      <c r="G6273" s="9"/>
      <c r="H6273" s="19">
        <f>IFERROR(AVERAGE(Tabelle1[[#This Row],[Höchst
Temperatur
Tag]],Tabelle1[[#This Row],[Tiefst
Temperatur
Nacht]]),"")</f>
        <v>8.85</v>
      </c>
      <c r="I6273" s="9">
        <f>IF(Tabelle1[[#This Row],[Niederschlag]]="Regen",1,0)</f>
        <v>0</v>
      </c>
      <c r="J6273" s="9">
        <f>IF(Tabelle1[[#This Row],[Niederschlag]]="Schnee",1,0)</f>
        <v>0</v>
      </c>
      <c r="K6273" s="9">
        <f>IF(Tabelle1[[#This Row],[Niederschlag]]="Hagel",1,0)</f>
        <v>0</v>
      </c>
      <c r="L6273" s="12" t="str">
        <f t="shared" si="291"/>
        <v/>
      </c>
      <c r="M6273" s="12" t="str">
        <f t="shared" si="292"/>
        <v/>
      </c>
      <c r="N6273" s="9" t="str">
        <f t="shared" si="293"/>
        <v/>
      </c>
    </row>
    <row r="6274" spans="1:14" x14ac:dyDescent="0.25">
      <c r="A6274" s="7">
        <v>44259</v>
      </c>
      <c r="B6274" s="8">
        <v>9.3000000000000007</v>
      </c>
      <c r="C6274" s="8">
        <v>-0.4</v>
      </c>
      <c r="D6274" s="16" t="s">
        <v>1</v>
      </c>
      <c r="E6274" s="10"/>
      <c r="F6274" s="9"/>
      <c r="G6274" s="9"/>
      <c r="H6274" s="19">
        <f>IFERROR(AVERAGE(Tabelle1[[#This Row],[Höchst
Temperatur
Tag]],Tabelle1[[#This Row],[Tiefst
Temperatur
Nacht]]),"")</f>
        <v>4.45</v>
      </c>
      <c r="I6274" s="9">
        <f>IF(Tabelle1[[#This Row],[Niederschlag]]="Regen",1,0)</f>
        <v>1</v>
      </c>
      <c r="J6274" s="9">
        <f>IF(Tabelle1[[#This Row],[Niederschlag]]="Schnee",1,0)</f>
        <v>0</v>
      </c>
      <c r="K6274" s="9">
        <f>IF(Tabelle1[[#This Row],[Niederschlag]]="Hagel",1,0)</f>
        <v>0</v>
      </c>
      <c r="L6274" s="12">
        <f t="shared" ref="L6274:L6337" si="294">IF(C6274&lt;0,1,"")</f>
        <v>1</v>
      </c>
      <c r="M6274" s="12" t="str">
        <f t="shared" ref="M6274:M6337" si="295">IF(C6274&lt;-5,1,"")</f>
        <v/>
      </c>
      <c r="N6274" s="9" t="str">
        <f t="shared" ref="N6274:N6337" si="296">IF(B6274&gt;25,1,"")</f>
        <v/>
      </c>
    </row>
    <row r="6275" spans="1:14" x14ac:dyDescent="0.25">
      <c r="A6275" s="7">
        <v>44260</v>
      </c>
      <c r="B6275" s="8">
        <v>3.7</v>
      </c>
      <c r="C6275" s="8">
        <v>-4.5</v>
      </c>
      <c r="D6275" s="16"/>
      <c r="E6275" s="10"/>
      <c r="F6275" s="9"/>
      <c r="G6275" s="9"/>
      <c r="H6275" s="19">
        <f>IFERROR(AVERAGE(Tabelle1[[#This Row],[Höchst
Temperatur
Tag]],Tabelle1[[#This Row],[Tiefst
Temperatur
Nacht]]),"")</f>
        <v>-0.39999999999999991</v>
      </c>
      <c r="I6275" s="9">
        <f>IF(Tabelle1[[#This Row],[Niederschlag]]="Regen",1,0)</f>
        <v>0</v>
      </c>
      <c r="J6275" s="9">
        <f>IF(Tabelle1[[#This Row],[Niederschlag]]="Schnee",1,0)</f>
        <v>0</v>
      </c>
      <c r="K6275" s="9">
        <f>IF(Tabelle1[[#This Row],[Niederschlag]]="Hagel",1,0)</f>
        <v>0</v>
      </c>
      <c r="L6275" s="12">
        <f t="shared" si="294"/>
        <v>1</v>
      </c>
      <c r="M6275" s="12" t="str">
        <f t="shared" si="295"/>
        <v/>
      </c>
      <c r="N6275" s="9" t="str">
        <f t="shared" si="296"/>
        <v/>
      </c>
    </row>
    <row r="6276" spans="1:14" x14ac:dyDescent="0.25">
      <c r="A6276" s="7">
        <v>44261</v>
      </c>
      <c r="B6276" s="8">
        <v>3</v>
      </c>
      <c r="C6276" s="8">
        <v>-4.5</v>
      </c>
      <c r="D6276" s="16"/>
      <c r="E6276" s="10"/>
      <c r="F6276" s="9"/>
      <c r="G6276" s="9"/>
      <c r="H6276" s="19">
        <f>IFERROR(AVERAGE(Tabelle1[[#This Row],[Höchst
Temperatur
Tag]],Tabelle1[[#This Row],[Tiefst
Temperatur
Nacht]]),"")</f>
        <v>-0.75</v>
      </c>
      <c r="I6276" s="9">
        <f>IF(Tabelle1[[#This Row],[Niederschlag]]="Regen",1,0)</f>
        <v>0</v>
      </c>
      <c r="J6276" s="9">
        <f>IF(Tabelle1[[#This Row],[Niederschlag]]="Schnee",1,0)</f>
        <v>0</v>
      </c>
      <c r="K6276" s="9">
        <f>IF(Tabelle1[[#This Row],[Niederschlag]]="Hagel",1,0)</f>
        <v>0</v>
      </c>
      <c r="L6276" s="12">
        <f t="shared" si="294"/>
        <v>1</v>
      </c>
      <c r="M6276" s="12" t="str">
        <f t="shared" si="295"/>
        <v/>
      </c>
      <c r="N6276" s="9" t="str">
        <f t="shared" si="296"/>
        <v/>
      </c>
    </row>
    <row r="6277" spans="1:14" x14ac:dyDescent="0.25">
      <c r="A6277" s="7">
        <v>44262</v>
      </c>
      <c r="B6277" s="8">
        <v>4</v>
      </c>
      <c r="C6277" s="8">
        <v>-4.0999999999999996</v>
      </c>
      <c r="D6277" s="16"/>
      <c r="E6277" s="10"/>
      <c r="F6277" s="9"/>
      <c r="G6277" s="9"/>
      <c r="H6277" s="19">
        <f>IFERROR(AVERAGE(Tabelle1[[#This Row],[Höchst
Temperatur
Tag]],Tabelle1[[#This Row],[Tiefst
Temperatur
Nacht]]),"")</f>
        <v>-4.9999999999999822E-2</v>
      </c>
      <c r="I6277" s="9">
        <f>IF(Tabelle1[[#This Row],[Niederschlag]]="Regen",1,0)</f>
        <v>0</v>
      </c>
      <c r="J6277" s="9">
        <f>IF(Tabelle1[[#This Row],[Niederschlag]]="Schnee",1,0)</f>
        <v>0</v>
      </c>
      <c r="K6277" s="9">
        <f>IF(Tabelle1[[#This Row],[Niederschlag]]="Hagel",1,0)</f>
        <v>0</v>
      </c>
      <c r="L6277" s="12">
        <f t="shared" si="294"/>
        <v>1</v>
      </c>
      <c r="M6277" s="12" t="str">
        <f t="shared" si="295"/>
        <v/>
      </c>
      <c r="N6277" s="9" t="str">
        <f t="shared" si="296"/>
        <v/>
      </c>
    </row>
    <row r="6278" spans="1:14" x14ac:dyDescent="0.25">
      <c r="A6278" s="7">
        <v>44263</v>
      </c>
      <c r="B6278" s="8">
        <v>5.0999999999999996</v>
      </c>
      <c r="C6278" s="8">
        <v>-2.1</v>
      </c>
      <c r="D6278" s="16"/>
      <c r="E6278" s="10"/>
      <c r="F6278" s="9"/>
      <c r="G6278" s="9"/>
      <c r="H6278" s="19">
        <f>IFERROR(AVERAGE(Tabelle1[[#This Row],[Höchst
Temperatur
Tag]],Tabelle1[[#This Row],[Tiefst
Temperatur
Nacht]]),"")</f>
        <v>1.4999999999999998</v>
      </c>
      <c r="I6278" s="9">
        <f>IF(Tabelle1[[#This Row],[Niederschlag]]="Regen",1,0)</f>
        <v>0</v>
      </c>
      <c r="J6278" s="9">
        <f>IF(Tabelle1[[#This Row],[Niederschlag]]="Schnee",1,0)</f>
        <v>0</v>
      </c>
      <c r="K6278" s="9">
        <f>IF(Tabelle1[[#This Row],[Niederschlag]]="Hagel",1,0)</f>
        <v>0</v>
      </c>
      <c r="L6278" s="12">
        <f t="shared" si="294"/>
        <v>1</v>
      </c>
      <c r="M6278" s="12" t="str">
        <f t="shared" si="295"/>
        <v/>
      </c>
      <c r="N6278" s="9" t="str">
        <f t="shared" si="296"/>
        <v/>
      </c>
    </row>
    <row r="6279" spans="1:14" x14ac:dyDescent="0.25">
      <c r="A6279" s="7">
        <v>44264</v>
      </c>
      <c r="B6279" s="8">
        <v>2.8</v>
      </c>
      <c r="C6279" s="8">
        <v>-0.6</v>
      </c>
      <c r="D6279" s="16" t="s">
        <v>2</v>
      </c>
      <c r="E6279" s="10"/>
      <c r="F6279" s="9"/>
      <c r="G6279" s="9"/>
      <c r="H6279" s="19">
        <f>IFERROR(AVERAGE(Tabelle1[[#This Row],[Höchst
Temperatur
Tag]],Tabelle1[[#This Row],[Tiefst
Temperatur
Nacht]]),"")</f>
        <v>1.0999999999999999</v>
      </c>
      <c r="I6279" s="9">
        <f>IF(Tabelle1[[#This Row],[Niederschlag]]="Regen",1,0)</f>
        <v>0</v>
      </c>
      <c r="J6279" s="9">
        <f>IF(Tabelle1[[#This Row],[Niederschlag]]="Schnee",1,0)</f>
        <v>0</v>
      </c>
      <c r="K6279" s="9">
        <f>IF(Tabelle1[[#This Row],[Niederschlag]]="Hagel",1,0)</f>
        <v>0</v>
      </c>
      <c r="L6279" s="12">
        <f t="shared" si="294"/>
        <v>1</v>
      </c>
      <c r="M6279" s="12" t="str">
        <f t="shared" si="295"/>
        <v/>
      </c>
      <c r="N6279" s="9" t="str">
        <f t="shared" si="296"/>
        <v/>
      </c>
    </row>
    <row r="6280" spans="1:14" x14ac:dyDescent="0.25">
      <c r="A6280" s="7">
        <v>44265</v>
      </c>
      <c r="B6280" s="8">
        <v>8.3000000000000007</v>
      </c>
      <c r="C6280" s="8">
        <v>0.8</v>
      </c>
      <c r="D6280" s="16"/>
      <c r="E6280" s="10"/>
      <c r="F6280" s="9"/>
      <c r="G6280" s="9"/>
      <c r="H6280" s="19">
        <f>IFERROR(AVERAGE(Tabelle1[[#This Row],[Höchst
Temperatur
Tag]],Tabelle1[[#This Row],[Tiefst
Temperatur
Nacht]]),"")</f>
        <v>4.5500000000000007</v>
      </c>
      <c r="I6280" s="9">
        <f>IF(Tabelle1[[#This Row],[Niederschlag]]="Regen",1,0)</f>
        <v>0</v>
      </c>
      <c r="J6280" s="9">
        <f>IF(Tabelle1[[#This Row],[Niederschlag]]="Schnee",1,0)</f>
        <v>0</v>
      </c>
      <c r="K6280" s="9">
        <f>IF(Tabelle1[[#This Row],[Niederschlag]]="Hagel",1,0)</f>
        <v>0</v>
      </c>
      <c r="L6280" s="12" t="str">
        <f t="shared" si="294"/>
        <v/>
      </c>
      <c r="M6280" s="12" t="str">
        <f t="shared" si="295"/>
        <v/>
      </c>
      <c r="N6280" s="9" t="str">
        <f t="shared" si="296"/>
        <v/>
      </c>
    </row>
    <row r="6281" spans="1:14" x14ac:dyDescent="0.25">
      <c r="A6281" s="7">
        <v>44266</v>
      </c>
      <c r="B6281" s="8">
        <v>10.3</v>
      </c>
      <c r="C6281" s="8">
        <v>1.4</v>
      </c>
      <c r="D6281" s="16" t="s">
        <v>1</v>
      </c>
      <c r="E6281" s="10"/>
      <c r="F6281" s="9"/>
      <c r="G6281" s="9"/>
      <c r="H6281" s="19">
        <f>IFERROR(AVERAGE(Tabelle1[[#This Row],[Höchst
Temperatur
Tag]],Tabelle1[[#This Row],[Tiefst
Temperatur
Nacht]]),"")</f>
        <v>5.8500000000000005</v>
      </c>
      <c r="I6281" s="9">
        <f>IF(Tabelle1[[#This Row],[Niederschlag]]="Regen",1,0)</f>
        <v>1</v>
      </c>
      <c r="J6281" s="9">
        <f>IF(Tabelle1[[#This Row],[Niederschlag]]="Schnee",1,0)</f>
        <v>0</v>
      </c>
      <c r="K6281" s="9">
        <f>IF(Tabelle1[[#This Row],[Niederschlag]]="Hagel",1,0)</f>
        <v>0</v>
      </c>
      <c r="L6281" s="12" t="str">
        <f t="shared" si="294"/>
        <v/>
      </c>
      <c r="M6281" s="12" t="str">
        <f t="shared" si="295"/>
        <v/>
      </c>
      <c r="N6281" s="9" t="str">
        <f t="shared" si="296"/>
        <v/>
      </c>
    </row>
    <row r="6282" spans="1:14" x14ac:dyDescent="0.25">
      <c r="A6282" s="7">
        <v>44267</v>
      </c>
      <c r="B6282" s="8">
        <v>7.6</v>
      </c>
      <c r="C6282" s="8">
        <v>1.1000000000000001</v>
      </c>
      <c r="D6282" s="16" t="s">
        <v>1</v>
      </c>
      <c r="E6282" s="10"/>
      <c r="F6282" s="9"/>
      <c r="G6282" s="9"/>
      <c r="H6282" s="19">
        <f>IFERROR(AVERAGE(Tabelle1[[#This Row],[Höchst
Temperatur
Tag]],Tabelle1[[#This Row],[Tiefst
Temperatur
Nacht]]),"")</f>
        <v>4.3499999999999996</v>
      </c>
      <c r="I6282" s="9">
        <f>IF(Tabelle1[[#This Row],[Niederschlag]]="Regen",1,0)</f>
        <v>1</v>
      </c>
      <c r="J6282" s="9">
        <f>IF(Tabelle1[[#This Row],[Niederschlag]]="Schnee",1,0)</f>
        <v>0</v>
      </c>
      <c r="K6282" s="9">
        <f>IF(Tabelle1[[#This Row],[Niederschlag]]="Hagel",1,0)</f>
        <v>0</v>
      </c>
      <c r="L6282" s="12" t="str">
        <f t="shared" si="294"/>
        <v/>
      </c>
      <c r="M6282" s="12" t="str">
        <f t="shared" si="295"/>
        <v/>
      </c>
      <c r="N6282" s="9" t="str">
        <f t="shared" si="296"/>
        <v/>
      </c>
    </row>
    <row r="6283" spans="1:14" x14ac:dyDescent="0.25">
      <c r="A6283" s="7">
        <v>44268</v>
      </c>
      <c r="B6283" s="8">
        <v>6.7</v>
      </c>
      <c r="C6283" s="8">
        <v>0</v>
      </c>
      <c r="D6283" s="16" t="s">
        <v>1</v>
      </c>
      <c r="E6283" s="10"/>
      <c r="F6283" s="9" t="s">
        <v>6</v>
      </c>
      <c r="G6283" s="9"/>
      <c r="H6283" s="19">
        <f>IFERROR(AVERAGE(Tabelle1[[#This Row],[Höchst
Temperatur
Tag]],Tabelle1[[#This Row],[Tiefst
Temperatur
Nacht]]),"")</f>
        <v>3.35</v>
      </c>
      <c r="I6283" s="9">
        <f>IF(Tabelle1[[#This Row],[Niederschlag]]="Regen",1,0)</f>
        <v>1</v>
      </c>
      <c r="J6283" s="9">
        <f>IF(Tabelle1[[#This Row],[Niederschlag]]="Schnee",1,0)</f>
        <v>0</v>
      </c>
      <c r="K6283" s="9">
        <f>IF(Tabelle1[[#This Row],[Niederschlag]]="Hagel",1,0)</f>
        <v>0</v>
      </c>
      <c r="L6283" s="12" t="str">
        <f t="shared" si="294"/>
        <v/>
      </c>
      <c r="M6283" s="12" t="str">
        <f t="shared" si="295"/>
        <v/>
      </c>
      <c r="N6283" s="9" t="str">
        <f t="shared" si="296"/>
        <v/>
      </c>
    </row>
    <row r="6284" spans="1:14" x14ac:dyDescent="0.25">
      <c r="A6284" s="7">
        <v>44269</v>
      </c>
      <c r="B6284" s="8">
        <v>5.2</v>
      </c>
      <c r="C6284" s="8">
        <v>0.5</v>
      </c>
      <c r="D6284" s="16" t="s">
        <v>2</v>
      </c>
      <c r="E6284" s="10"/>
      <c r="F6284" s="9"/>
      <c r="G6284" s="9"/>
      <c r="H6284" s="19">
        <f>IFERROR(AVERAGE(Tabelle1[[#This Row],[Höchst
Temperatur
Tag]],Tabelle1[[#This Row],[Tiefst
Temperatur
Nacht]]),"")</f>
        <v>2.85</v>
      </c>
      <c r="I6284" s="9">
        <f>IF(Tabelle1[[#This Row],[Niederschlag]]="Regen",1,0)</f>
        <v>0</v>
      </c>
      <c r="J6284" s="9">
        <f>IF(Tabelle1[[#This Row],[Niederschlag]]="Schnee",1,0)</f>
        <v>0</v>
      </c>
      <c r="K6284" s="9">
        <f>IF(Tabelle1[[#This Row],[Niederschlag]]="Hagel",1,0)</f>
        <v>0</v>
      </c>
      <c r="L6284" s="12" t="str">
        <f t="shared" si="294"/>
        <v/>
      </c>
      <c r="M6284" s="12" t="str">
        <f t="shared" si="295"/>
        <v/>
      </c>
      <c r="N6284" s="9" t="str">
        <f t="shared" si="296"/>
        <v/>
      </c>
    </row>
    <row r="6285" spans="1:14" x14ac:dyDescent="0.25">
      <c r="A6285" s="7">
        <v>44270</v>
      </c>
      <c r="B6285" s="8">
        <v>5.5</v>
      </c>
      <c r="C6285" s="8">
        <v>0.8</v>
      </c>
      <c r="D6285" s="16" t="s">
        <v>2</v>
      </c>
      <c r="E6285" s="10"/>
      <c r="F6285" s="9"/>
      <c r="G6285" s="9"/>
      <c r="H6285" s="19">
        <f>IFERROR(AVERAGE(Tabelle1[[#This Row],[Höchst
Temperatur
Tag]],Tabelle1[[#This Row],[Tiefst
Temperatur
Nacht]]),"")</f>
        <v>3.15</v>
      </c>
      <c r="I6285" s="9">
        <f>IF(Tabelle1[[#This Row],[Niederschlag]]="Regen",1,0)</f>
        <v>0</v>
      </c>
      <c r="J6285" s="9">
        <f>IF(Tabelle1[[#This Row],[Niederschlag]]="Schnee",1,0)</f>
        <v>0</v>
      </c>
      <c r="K6285" s="9">
        <f>IF(Tabelle1[[#This Row],[Niederschlag]]="Hagel",1,0)</f>
        <v>0</v>
      </c>
      <c r="L6285" s="12" t="str">
        <f t="shared" si="294"/>
        <v/>
      </c>
      <c r="M6285" s="12" t="str">
        <f t="shared" si="295"/>
        <v/>
      </c>
      <c r="N6285" s="9" t="str">
        <f t="shared" si="296"/>
        <v/>
      </c>
    </row>
    <row r="6286" spans="1:14" x14ac:dyDescent="0.25">
      <c r="A6286" s="7">
        <v>44271</v>
      </c>
      <c r="B6286" s="8">
        <v>5.9</v>
      </c>
      <c r="C6286" s="8">
        <v>1.1000000000000001</v>
      </c>
      <c r="D6286" s="16" t="s">
        <v>2</v>
      </c>
      <c r="E6286" s="10"/>
      <c r="F6286" s="9"/>
      <c r="G6286" s="9"/>
      <c r="H6286" s="19">
        <f>IFERROR(AVERAGE(Tabelle1[[#This Row],[Höchst
Temperatur
Tag]],Tabelle1[[#This Row],[Tiefst
Temperatur
Nacht]]),"")</f>
        <v>3.5</v>
      </c>
      <c r="I6286" s="9">
        <f>IF(Tabelle1[[#This Row],[Niederschlag]]="Regen",1,0)</f>
        <v>0</v>
      </c>
      <c r="J6286" s="9">
        <f>IF(Tabelle1[[#This Row],[Niederschlag]]="Schnee",1,0)</f>
        <v>0</v>
      </c>
      <c r="K6286" s="9">
        <f>IF(Tabelle1[[#This Row],[Niederschlag]]="Hagel",1,0)</f>
        <v>0</v>
      </c>
      <c r="L6286" s="12" t="str">
        <f t="shared" si="294"/>
        <v/>
      </c>
      <c r="M6286" s="12" t="str">
        <f t="shared" si="295"/>
        <v/>
      </c>
      <c r="N6286" s="9" t="str">
        <f t="shared" si="296"/>
        <v/>
      </c>
    </row>
    <row r="6287" spans="1:14" x14ac:dyDescent="0.25">
      <c r="A6287" s="7">
        <v>44272</v>
      </c>
      <c r="B6287" s="8">
        <v>3.5</v>
      </c>
      <c r="C6287" s="8">
        <v>-2</v>
      </c>
      <c r="D6287" s="16" t="s">
        <v>3</v>
      </c>
      <c r="E6287" s="10"/>
      <c r="F6287" s="9"/>
      <c r="G6287" s="9"/>
      <c r="H6287" s="19">
        <f>IFERROR(AVERAGE(Tabelle1[[#This Row],[Höchst
Temperatur
Tag]],Tabelle1[[#This Row],[Tiefst
Temperatur
Nacht]]),"")</f>
        <v>0.75</v>
      </c>
      <c r="I6287" s="9">
        <f>IF(Tabelle1[[#This Row],[Niederschlag]]="Regen",1,0)</f>
        <v>0</v>
      </c>
      <c r="J6287" s="9">
        <f>IF(Tabelle1[[#This Row],[Niederschlag]]="Schnee",1,0)</f>
        <v>1</v>
      </c>
      <c r="K6287" s="9">
        <f>IF(Tabelle1[[#This Row],[Niederschlag]]="Hagel",1,0)</f>
        <v>0</v>
      </c>
      <c r="L6287" s="12">
        <f t="shared" si="294"/>
        <v>1</v>
      </c>
      <c r="M6287" s="12" t="str">
        <f t="shared" si="295"/>
        <v/>
      </c>
      <c r="N6287" s="9" t="str">
        <f t="shared" si="296"/>
        <v/>
      </c>
    </row>
    <row r="6288" spans="1:14" x14ac:dyDescent="0.25">
      <c r="A6288" s="7">
        <v>44273</v>
      </c>
      <c r="B6288" s="8">
        <v>4.3</v>
      </c>
      <c r="C6288" s="8">
        <v>-2.9</v>
      </c>
      <c r="D6288" s="16" t="s">
        <v>3</v>
      </c>
      <c r="E6288" s="10"/>
      <c r="F6288" s="9"/>
      <c r="G6288" s="9"/>
      <c r="H6288" s="19">
        <f>IFERROR(AVERAGE(Tabelle1[[#This Row],[Höchst
Temperatur
Tag]],Tabelle1[[#This Row],[Tiefst
Temperatur
Nacht]]),"")</f>
        <v>0.7</v>
      </c>
      <c r="I6288" s="9">
        <f>IF(Tabelle1[[#This Row],[Niederschlag]]="Regen",1,0)</f>
        <v>0</v>
      </c>
      <c r="J6288" s="9">
        <f>IF(Tabelle1[[#This Row],[Niederschlag]]="Schnee",1,0)</f>
        <v>1</v>
      </c>
      <c r="K6288" s="9">
        <f>IF(Tabelle1[[#This Row],[Niederschlag]]="Hagel",1,0)</f>
        <v>0</v>
      </c>
      <c r="L6288" s="12">
        <f t="shared" si="294"/>
        <v>1</v>
      </c>
      <c r="M6288" s="12" t="str">
        <f t="shared" si="295"/>
        <v/>
      </c>
      <c r="N6288" s="9" t="str">
        <f t="shared" si="296"/>
        <v/>
      </c>
    </row>
    <row r="6289" spans="1:14" x14ac:dyDescent="0.25">
      <c r="A6289" s="7">
        <v>44274</v>
      </c>
      <c r="B6289" s="8">
        <v>3.9</v>
      </c>
      <c r="C6289" s="8">
        <v>-2.5</v>
      </c>
      <c r="D6289" s="16" t="s">
        <v>3</v>
      </c>
      <c r="E6289" s="10">
        <v>3</v>
      </c>
      <c r="F6289" s="9"/>
      <c r="G6289" s="9"/>
      <c r="H6289" s="19">
        <f>IFERROR(AVERAGE(Tabelle1[[#This Row],[Höchst
Temperatur
Tag]],Tabelle1[[#This Row],[Tiefst
Temperatur
Nacht]]),"")</f>
        <v>0.7</v>
      </c>
      <c r="I6289" s="9">
        <f>IF(Tabelle1[[#This Row],[Niederschlag]]="Regen",1,0)</f>
        <v>0</v>
      </c>
      <c r="J6289" s="9">
        <f>IF(Tabelle1[[#This Row],[Niederschlag]]="Schnee",1,0)</f>
        <v>1</v>
      </c>
      <c r="K6289" s="9">
        <f>IF(Tabelle1[[#This Row],[Niederschlag]]="Hagel",1,0)</f>
        <v>0</v>
      </c>
      <c r="L6289" s="12">
        <f t="shared" si="294"/>
        <v>1</v>
      </c>
      <c r="M6289" s="12" t="str">
        <f t="shared" si="295"/>
        <v/>
      </c>
      <c r="N6289" s="9" t="str">
        <f t="shared" si="296"/>
        <v/>
      </c>
    </row>
    <row r="6290" spans="1:14" x14ac:dyDescent="0.25">
      <c r="A6290" s="7">
        <v>44275</v>
      </c>
      <c r="B6290" s="8">
        <v>3.9</v>
      </c>
      <c r="C6290" s="8">
        <v>-2.1</v>
      </c>
      <c r="D6290" s="16"/>
      <c r="E6290" s="10"/>
      <c r="F6290" s="9"/>
      <c r="G6290" s="9"/>
      <c r="H6290" s="19">
        <f>IFERROR(AVERAGE(Tabelle1[[#This Row],[Höchst
Temperatur
Tag]],Tabelle1[[#This Row],[Tiefst
Temperatur
Nacht]]),"")</f>
        <v>0.89999999999999991</v>
      </c>
      <c r="I6290" s="9">
        <f>IF(Tabelle1[[#This Row],[Niederschlag]]="Regen",1,0)</f>
        <v>0</v>
      </c>
      <c r="J6290" s="9">
        <f>IF(Tabelle1[[#This Row],[Niederschlag]]="Schnee",1,0)</f>
        <v>0</v>
      </c>
      <c r="K6290" s="9">
        <f>IF(Tabelle1[[#This Row],[Niederschlag]]="Hagel",1,0)</f>
        <v>0</v>
      </c>
      <c r="L6290" s="12">
        <f t="shared" si="294"/>
        <v>1</v>
      </c>
      <c r="M6290" s="12" t="str">
        <f t="shared" si="295"/>
        <v/>
      </c>
      <c r="N6290" s="9" t="str">
        <f t="shared" si="296"/>
        <v/>
      </c>
    </row>
    <row r="6291" spans="1:14" x14ac:dyDescent="0.25">
      <c r="A6291" s="7">
        <v>44276</v>
      </c>
      <c r="B6291" s="8">
        <v>6.7</v>
      </c>
      <c r="C6291" s="8">
        <v>0.8</v>
      </c>
      <c r="D6291" s="16"/>
      <c r="E6291" s="10"/>
      <c r="F6291" s="9"/>
      <c r="G6291" s="9"/>
      <c r="H6291" s="19">
        <f>IFERROR(AVERAGE(Tabelle1[[#This Row],[Höchst
Temperatur
Tag]],Tabelle1[[#This Row],[Tiefst
Temperatur
Nacht]]),"")</f>
        <v>3.75</v>
      </c>
      <c r="I6291" s="9">
        <f>IF(Tabelle1[[#This Row],[Niederschlag]]="Regen",1,0)</f>
        <v>0</v>
      </c>
      <c r="J6291" s="9">
        <f>IF(Tabelle1[[#This Row],[Niederschlag]]="Schnee",1,0)</f>
        <v>0</v>
      </c>
      <c r="K6291" s="9">
        <f>IF(Tabelle1[[#This Row],[Niederschlag]]="Hagel",1,0)</f>
        <v>0</v>
      </c>
      <c r="L6291" s="12" t="str">
        <f t="shared" si="294"/>
        <v/>
      </c>
      <c r="M6291" s="12" t="str">
        <f t="shared" si="295"/>
        <v/>
      </c>
      <c r="N6291" s="9" t="str">
        <f t="shared" si="296"/>
        <v/>
      </c>
    </row>
    <row r="6292" spans="1:14" x14ac:dyDescent="0.25">
      <c r="A6292" s="7">
        <v>44277</v>
      </c>
      <c r="B6292" s="8">
        <v>4.2</v>
      </c>
      <c r="C6292" s="8">
        <v>0.7</v>
      </c>
      <c r="D6292" s="16" t="s">
        <v>1</v>
      </c>
      <c r="E6292" s="10"/>
      <c r="F6292" s="9"/>
      <c r="G6292" s="9"/>
      <c r="H6292" s="19">
        <f>IFERROR(AVERAGE(Tabelle1[[#This Row],[Höchst
Temperatur
Tag]],Tabelle1[[#This Row],[Tiefst
Temperatur
Nacht]]),"")</f>
        <v>2.4500000000000002</v>
      </c>
      <c r="I6292" s="9">
        <f>IF(Tabelle1[[#This Row],[Niederschlag]]="Regen",1,0)</f>
        <v>1</v>
      </c>
      <c r="J6292" s="9">
        <f>IF(Tabelle1[[#This Row],[Niederschlag]]="Schnee",1,0)</f>
        <v>0</v>
      </c>
      <c r="K6292" s="9">
        <f>IF(Tabelle1[[#This Row],[Niederschlag]]="Hagel",1,0)</f>
        <v>0</v>
      </c>
      <c r="L6292" s="12" t="str">
        <f t="shared" si="294"/>
        <v/>
      </c>
      <c r="M6292" s="12" t="str">
        <f t="shared" si="295"/>
        <v/>
      </c>
      <c r="N6292" s="9" t="str">
        <f t="shared" si="296"/>
        <v/>
      </c>
    </row>
    <row r="6293" spans="1:14" x14ac:dyDescent="0.25">
      <c r="A6293" s="7">
        <v>44278</v>
      </c>
      <c r="B6293" s="8">
        <v>9.9</v>
      </c>
      <c r="C6293" s="8">
        <v>0.6</v>
      </c>
      <c r="D6293" s="16"/>
      <c r="E6293" s="10"/>
      <c r="F6293" s="9"/>
      <c r="G6293" s="9"/>
      <c r="H6293" s="19">
        <f>IFERROR(AVERAGE(Tabelle1[[#This Row],[Höchst
Temperatur
Tag]],Tabelle1[[#This Row],[Tiefst
Temperatur
Nacht]]),"")</f>
        <v>5.25</v>
      </c>
      <c r="I6293" s="9">
        <f>IF(Tabelle1[[#This Row],[Niederschlag]]="Regen",1,0)</f>
        <v>0</v>
      </c>
      <c r="J6293" s="9">
        <f>IF(Tabelle1[[#This Row],[Niederschlag]]="Schnee",1,0)</f>
        <v>0</v>
      </c>
      <c r="K6293" s="9">
        <f>IF(Tabelle1[[#This Row],[Niederschlag]]="Hagel",1,0)</f>
        <v>0</v>
      </c>
      <c r="L6293" s="12" t="str">
        <f t="shared" si="294"/>
        <v/>
      </c>
      <c r="M6293" s="12" t="str">
        <f t="shared" si="295"/>
        <v/>
      </c>
      <c r="N6293" s="9" t="str">
        <f t="shared" si="296"/>
        <v/>
      </c>
    </row>
    <row r="6294" spans="1:14" x14ac:dyDescent="0.25">
      <c r="A6294" s="7">
        <v>44279</v>
      </c>
      <c r="B6294" s="8">
        <v>13.3</v>
      </c>
      <c r="C6294" s="8">
        <v>0.3</v>
      </c>
      <c r="D6294" s="16"/>
      <c r="E6294" s="10"/>
      <c r="F6294" s="9"/>
      <c r="G6294" s="9"/>
      <c r="H6294" s="19">
        <f>IFERROR(AVERAGE(Tabelle1[[#This Row],[Höchst
Temperatur
Tag]],Tabelle1[[#This Row],[Tiefst
Temperatur
Nacht]]),"")</f>
        <v>6.8000000000000007</v>
      </c>
      <c r="I6294" s="9">
        <f>IF(Tabelle1[[#This Row],[Niederschlag]]="Regen",1,0)</f>
        <v>0</v>
      </c>
      <c r="J6294" s="9">
        <f>IF(Tabelle1[[#This Row],[Niederschlag]]="Schnee",1,0)</f>
        <v>0</v>
      </c>
      <c r="K6294" s="9">
        <f>IF(Tabelle1[[#This Row],[Niederschlag]]="Hagel",1,0)</f>
        <v>0</v>
      </c>
      <c r="L6294" s="12" t="str">
        <f t="shared" si="294"/>
        <v/>
      </c>
      <c r="M6294" s="12" t="str">
        <f t="shared" si="295"/>
        <v/>
      </c>
      <c r="N6294" s="9" t="str">
        <f t="shared" si="296"/>
        <v/>
      </c>
    </row>
    <row r="6295" spans="1:14" x14ac:dyDescent="0.25">
      <c r="A6295" s="7">
        <v>44280</v>
      </c>
      <c r="B6295" s="8">
        <v>13.5</v>
      </c>
      <c r="C6295" s="8">
        <v>3.6</v>
      </c>
      <c r="D6295" s="16" t="s">
        <v>1</v>
      </c>
      <c r="E6295" s="10"/>
      <c r="F6295" s="9"/>
      <c r="G6295" s="9"/>
      <c r="H6295" s="19">
        <f>IFERROR(AVERAGE(Tabelle1[[#This Row],[Höchst
Temperatur
Tag]],Tabelle1[[#This Row],[Tiefst
Temperatur
Nacht]]),"")</f>
        <v>8.5500000000000007</v>
      </c>
      <c r="I6295" s="9">
        <f>IF(Tabelle1[[#This Row],[Niederschlag]]="Regen",1,0)</f>
        <v>1</v>
      </c>
      <c r="J6295" s="9">
        <f>IF(Tabelle1[[#This Row],[Niederschlag]]="Schnee",1,0)</f>
        <v>0</v>
      </c>
      <c r="K6295" s="9">
        <f>IF(Tabelle1[[#This Row],[Niederschlag]]="Hagel",1,0)</f>
        <v>0</v>
      </c>
      <c r="L6295" s="12" t="str">
        <f t="shared" si="294"/>
        <v/>
      </c>
      <c r="M6295" s="12" t="str">
        <f t="shared" si="295"/>
        <v/>
      </c>
      <c r="N6295" s="9" t="str">
        <f t="shared" si="296"/>
        <v/>
      </c>
    </row>
    <row r="6296" spans="1:14" x14ac:dyDescent="0.25">
      <c r="A6296" s="7">
        <v>44281</v>
      </c>
      <c r="B6296" s="8">
        <v>12.8</v>
      </c>
      <c r="C6296" s="8">
        <v>1.9</v>
      </c>
      <c r="D6296" s="16"/>
      <c r="E6296" s="10"/>
      <c r="F6296" s="9"/>
      <c r="G6296" s="9"/>
      <c r="H6296" s="19">
        <f>IFERROR(AVERAGE(Tabelle1[[#This Row],[Höchst
Temperatur
Tag]],Tabelle1[[#This Row],[Tiefst
Temperatur
Nacht]]),"")</f>
        <v>7.3500000000000005</v>
      </c>
      <c r="I6296" s="9">
        <f>IF(Tabelle1[[#This Row],[Niederschlag]]="Regen",1,0)</f>
        <v>0</v>
      </c>
      <c r="J6296" s="9">
        <f>IF(Tabelle1[[#This Row],[Niederschlag]]="Schnee",1,0)</f>
        <v>0</v>
      </c>
      <c r="K6296" s="9">
        <f>IF(Tabelle1[[#This Row],[Niederschlag]]="Hagel",1,0)</f>
        <v>0</v>
      </c>
      <c r="L6296" s="12" t="str">
        <f t="shared" si="294"/>
        <v/>
      </c>
      <c r="M6296" s="12" t="str">
        <f t="shared" si="295"/>
        <v/>
      </c>
      <c r="N6296" s="9" t="str">
        <f t="shared" si="296"/>
        <v/>
      </c>
    </row>
    <row r="6297" spans="1:14" x14ac:dyDescent="0.25">
      <c r="A6297" s="7">
        <v>44282</v>
      </c>
      <c r="B6297" s="8">
        <v>6.4</v>
      </c>
      <c r="C6297" s="8">
        <v>1.1000000000000001</v>
      </c>
      <c r="D6297" s="16" t="s">
        <v>3</v>
      </c>
      <c r="E6297" s="10"/>
      <c r="F6297" s="9"/>
      <c r="G6297" s="9"/>
      <c r="H6297" s="19">
        <f>IFERROR(AVERAGE(Tabelle1[[#This Row],[Höchst
Temperatur
Tag]],Tabelle1[[#This Row],[Tiefst
Temperatur
Nacht]]),"")</f>
        <v>3.75</v>
      </c>
      <c r="I6297" s="9">
        <f>IF(Tabelle1[[#This Row],[Niederschlag]]="Regen",1,0)</f>
        <v>0</v>
      </c>
      <c r="J6297" s="9">
        <f>IF(Tabelle1[[#This Row],[Niederschlag]]="Schnee",1,0)</f>
        <v>1</v>
      </c>
      <c r="K6297" s="9">
        <f>IF(Tabelle1[[#This Row],[Niederschlag]]="Hagel",1,0)</f>
        <v>0</v>
      </c>
      <c r="L6297" s="12" t="str">
        <f t="shared" si="294"/>
        <v/>
      </c>
      <c r="M6297" s="12" t="str">
        <f t="shared" si="295"/>
        <v/>
      </c>
      <c r="N6297" s="9" t="str">
        <f t="shared" si="296"/>
        <v/>
      </c>
    </row>
    <row r="6298" spans="1:14" x14ac:dyDescent="0.25">
      <c r="A6298" s="7">
        <v>44283</v>
      </c>
      <c r="B6298" s="8">
        <v>12.3</v>
      </c>
      <c r="C6298" s="8">
        <v>2.4</v>
      </c>
      <c r="D6298" s="16"/>
      <c r="E6298" s="10"/>
      <c r="F6298" s="9"/>
      <c r="G6298" s="9"/>
      <c r="H6298" s="19">
        <f>IFERROR(AVERAGE(Tabelle1[[#This Row],[Höchst
Temperatur
Tag]],Tabelle1[[#This Row],[Tiefst
Temperatur
Nacht]]),"")</f>
        <v>7.3500000000000005</v>
      </c>
      <c r="I6298" s="9">
        <f>IF(Tabelle1[[#This Row],[Niederschlag]]="Regen",1,0)</f>
        <v>0</v>
      </c>
      <c r="J6298" s="9">
        <f>IF(Tabelle1[[#This Row],[Niederschlag]]="Schnee",1,0)</f>
        <v>0</v>
      </c>
      <c r="K6298" s="9">
        <f>IF(Tabelle1[[#This Row],[Niederschlag]]="Hagel",1,0)</f>
        <v>0</v>
      </c>
      <c r="L6298" s="12" t="str">
        <f t="shared" si="294"/>
        <v/>
      </c>
      <c r="M6298" s="12" t="str">
        <f t="shared" si="295"/>
        <v/>
      </c>
      <c r="N6298" s="9" t="str">
        <f t="shared" si="296"/>
        <v/>
      </c>
    </row>
    <row r="6299" spans="1:14" x14ac:dyDescent="0.25">
      <c r="A6299" s="7">
        <v>44284</v>
      </c>
      <c r="B6299" s="8">
        <v>17.2</v>
      </c>
      <c r="C6299" s="8">
        <v>5</v>
      </c>
      <c r="D6299" s="16"/>
      <c r="E6299" s="10"/>
      <c r="F6299" s="9"/>
      <c r="G6299" s="9"/>
      <c r="H6299" s="19">
        <f>IFERROR(AVERAGE(Tabelle1[[#This Row],[Höchst
Temperatur
Tag]],Tabelle1[[#This Row],[Tiefst
Temperatur
Nacht]]),"")</f>
        <v>11.1</v>
      </c>
      <c r="I6299" s="9">
        <f>IF(Tabelle1[[#This Row],[Niederschlag]]="Regen",1,0)</f>
        <v>0</v>
      </c>
      <c r="J6299" s="9">
        <f>IF(Tabelle1[[#This Row],[Niederschlag]]="Schnee",1,0)</f>
        <v>0</v>
      </c>
      <c r="K6299" s="9">
        <f>IF(Tabelle1[[#This Row],[Niederschlag]]="Hagel",1,0)</f>
        <v>0</v>
      </c>
      <c r="L6299" s="12" t="str">
        <f t="shared" si="294"/>
        <v/>
      </c>
      <c r="M6299" s="12" t="str">
        <f t="shared" si="295"/>
        <v/>
      </c>
      <c r="N6299" s="9" t="str">
        <f t="shared" si="296"/>
        <v/>
      </c>
    </row>
    <row r="6300" spans="1:14" x14ac:dyDescent="0.25">
      <c r="A6300" s="7">
        <v>44285</v>
      </c>
      <c r="B6300" s="8">
        <v>18.7</v>
      </c>
      <c r="C6300" s="8">
        <v>5.9</v>
      </c>
      <c r="D6300" s="16"/>
      <c r="E6300" s="10"/>
      <c r="F6300" s="9"/>
      <c r="G6300" s="9"/>
      <c r="H6300" s="19">
        <f>IFERROR(AVERAGE(Tabelle1[[#This Row],[Höchst
Temperatur
Tag]],Tabelle1[[#This Row],[Tiefst
Temperatur
Nacht]]),"")</f>
        <v>12.3</v>
      </c>
      <c r="I6300" s="9">
        <f>IF(Tabelle1[[#This Row],[Niederschlag]]="Regen",1,0)</f>
        <v>0</v>
      </c>
      <c r="J6300" s="9">
        <f>IF(Tabelle1[[#This Row],[Niederschlag]]="Schnee",1,0)</f>
        <v>0</v>
      </c>
      <c r="K6300" s="9">
        <f>IF(Tabelle1[[#This Row],[Niederschlag]]="Hagel",1,0)</f>
        <v>0</v>
      </c>
      <c r="L6300" s="12" t="str">
        <f t="shared" si="294"/>
        <v/>
      </c>
      <c r="M6300" s="12" t="str">
        <f t="shared" si="295"/>
        <v/>
      </c>
      <c r="N6300" s="9" t="str">
        <f t="shared" si="296"/>
        <v/>
      </c>
    </row>
    <row r="6301" spans="1:14" x14ac:dyDescent="0.25">
      <c r="A6301" s="7">
        <v>44286</v>
      </c>
      <c r="B6301" s="8">
        <v>21</v>
      </c>
      <c r="C6301" s="8">
        <v>7.9</v>
      </c>
      <c r="D6301" s="16"/>
      <c r="E6301" s="10"/>
      <c r="F6301" s="9"/>
      <c r="G6301" s="9"/>
      <c r="H6301" s="19">
        <f>IFERROR(AVERAGE(Tabelle1[[#This Row],[Höchst
Temperatur
Tag]],Tabelle1[[#This Row],[Tiefst
Temperatur
Nacht]]),"")</f>
        <v>14.45</v>
      </c>
      <c r="I6301" s="9">
        <f>IF(Tabelle1[[#This Row],[Niederschlag]]="Regen",1,0)</f>
        <v>0</v>
      </c>
      <c r="J6301" s="9">
        <f>IF(Tabelle1[[#This Row],[Niederschlag]]="Schnee",1,0)</f>
        <v>0</v>
      </c>
      <c r="K6301" s="9">
        <f>IF(Tabelle1[[#This Row],[Niederschlag]]="Hagel",1,0)</f>
        <v>0</v>
      </c>
      <c r="L6301" s="12" t="str">
        <f t="shared" si="294"/>
        <v/>
      </c>
      <c r="M6301" s="12" t="str">
        <f t="shared" si="295"/>
        <v/>
      </c>
      <c r="N6301" s="9" t="str">
        <f t="shared" si="296"/>
        <v/>
      </c>
    </row>
    <row r="6302" spans="1:14" x14ac:dyDescent="0.25">
      <c r="A6302" s="7">
        <v>44287</v>
      </c>
      <c r="B6302" s="8">
        <v>18.7</v>
      </c>
      <c r="C6302" s="8">
        <v>2.4</v>
      </c>
      <c r="D6302" s="16"/>
      <c r="E6302" s="10"/>
      <c r="F6302" s="9"/>
      <c r="G6302" s="9"/>
      <c r="H6302" s="19">
        <f>IFERROR(AVERAGE(Tabelle1[[#This Row],[Höchst
Temperatur
Tag]],Tabelle1[[#This Row],[Tiefst
Temperatur
Nacht]]),"")</f>
        <v>10.549999999999999</v>
      </c>
      <c r="I6302" s="9">
        <f>IF(Tabelle1[[#This Row],[Niederschlag]]="Regen",1,0)</f>
        <v>0</v>
      </c>
      <c r="J6302" s="9">
        <f>IF(Tabelle1[[#This Row],[Niederschlag]]="Schnee",1,0)</f>
        <v>0</v>
      </c>
      <c r="K6302" s="9">
        <f>IF(Tabelle1[[#This Row],[Niederschlag]]="Hagel",1,0)</f>
        <v>0</v>
      </c>
      <c r="L6302" s="12" t="str">
        <f t="shared" si="294"/>
        <v/>
      </c>
      <c r="M6302" s="12" t="str">
        <f t="shared" si="295"/>
        <v/>
      </c>
      <c r="N6302" s="9" t="str">
        <f t="shared" si="296"/>
        <v/>
      </c>
    </row>
    <row r="6303" spans="1:14" x14ac:dyDescent="0.25">
      <c r="A6303" s="7">
        <v>44288</v>
      </c>
      <c r="B6303" s="8">
        <v>7.5</v>
      </c>
      <c r="C6303" s="8">
        <v>1.8</v>
      </c>
      <c r="D6303" s="16"/>
      <c r="E6303" s="10"/>
      <c r="F6303" s="9"/>
      <c r="G6303" s="9"/>
      <c r="H6303" s="19">
        <f>IFERROR(AVERAGE(Tabelle1[[#This Row],[Höchst
Temperatur
Tag]],Tabelle1[[#This Row],[Tiefst
Temperatur
Nacht]]),"")</f>
        <v>4.6500000000000004</v>
      </c>
      <c r="I6303" s="9">
        <f>IF(Tabelle1[[#This Row],[Niederschlag]]="Regen",1,0)</f>
        <v>0</v>
      </c>
      <c r="J6303" s="9">
        <f>IF(Tabelle1[[#This Row],[Niederschlag]]="Schnee",1,0)</f>
        <v>0</v>
      </c>
      <c r="K6303" s="9">
        <f>IF(Tabelle1[[#This Row],[Niederschlag]]="Hagel",1,0)</f>
        <v>0</v>
      </c>
      <c r="L6303" s="12" t="str">
        <f t="shared" si="294"/>
        <v/>
      </c>
      <c r="M6303" s="12" t="str">
        <f t="shared" si="295"/>
        <v/>
      </c>
      <c r="N6303" s="9" t="str">
        <f t="shared" si="296"/>
        <v/>
      </c>
    </row>
    <row r="6304" spans="1:14" x14ac:dyDescent="0.25">
      <c r="A6304" s="7">
        <v>44289</v>
      </c>
      <c r="B6304" s="8">
        <v>9.4</v>
      </c>
      <c r="C6304" s="8">
        <v>0.3</v>
      </c>
      <c r="D6304" s="16"/>
      <c r="E6304" s="10"/>
      <c r="F6304" s="9"/>
      <c r="G6304" s="9"/>
      <c r="H6304" s="19">
        <f>IFERROR(AVERAGE(Tabelle1[[#This Row],[Höchst
Temperatur
Tag]],Tabelle1[[#This Row],[Tiefst
Temperatur
Nacht]]),"")</f>
        <v>4.8500000000000005</v>
      </c>
      <c r="I6304" s="9">
        <f>IF(Tabelle1[[#This Row],[Niederschlag]]="Regen",1,0)</f>
        <v>0</v>
      </c>
      <c r="J6304" s="9">
        <f>IF(Tabelle1[[#This Row],[Niederschlag]]="Schnee",1,0)</f>
        <v>0</v>
      </c>
      <c r="K6304" s="9">
        <f>IF(Tabelle1[[#This Row],[Niederschlag]]="Hagel",1,0)</f>
        <v>0</v>
      </c>
      <c r="L6304" s="12" t="str">
        <f t="shared" si="294"/>
        <v/>
      </c>
      <c r="M6304" s="12" t="str">
        <f t="shared" si="295"/>
        <v/>
      </c>
      <c r="N6304" s="9" t="str">
        <f t="shared" si="296"/>
        <v/>
      </c>
    </row>
    <row r="6305" spans="1:14" x14ac:dyDescent="0.25">
      <c r="A6305" s="7">
        <v>44290</v>
      </c>
      <c r="B6305" s="8">
        <v>7.5</v>
      </c>
      <c r="C6305" s="8">
        <v>0.9</v>
      </c>
      <c r="D6305" s="16"/>
      <c r="E6305" s="10"/>
      <c r="F6305" s="9"/>
      <c r="G6305" s="9"/>
      <c r="H6305" s="19">
        <f>IFERROR(AVERAGE(Tabelle1[[#This Row],[Höchst
Temperatur
Tag]],Tabelle1[[#This Row],[Tiefst
Temperatur
Nacht]]),"")</f>
        <v>4.2</v>
      </c>
      <c r="I6305" s="9">
        <f>IF(Tabelle1[[#This Row],[Niederschlag]]="Regen",1,0)</f>
        <v>0</v>
      </c>
      <c r="J6305" s="9">
        <f>IF(Tabelle1[[#This Row],[Niederschlag]]="Schnee",1,0)</f>
        <v>0</v>
      </c>
      <c r="K6305" s="9">
        <f>IF(Tabelle1[[#This Row],[Niederschlag]]="Hagel",1,0)</f>
        <v>0</v>
      </c>
      <c r="L6305" s="12" t="str">
        <f t="shared" si="294"/>
        <v/>
      </c>
      <c r="M6305" s="12" t="str">
        <f t="shared" si="295"/>
        <v/>
      </c>
      <c r="N6305" s="9" t="str">
        <f t="shared" si="296"/>
        <v/>
      </c>
    </row>
    <row r="6306" spans="1:14" x14ac:dyDescent="0.25">
      <c r="A6306" s="7">
        <v>44291</v>
      </c>
      <c r="B6306" s="8">
        <v>3.6</v>
      </c>
      <c r="C6306" s="8">
        <v>-2.7</v>
      </c>
      <c r="D6306" s="16" t="s">
        <v>3</v>
      </c>
      <c r="E6306" s="10"/>
      <c r="F6306" s="9"/>
      <c r="G6306" s="9"/>
      <c r="H6306" s="19">
        <f>IFERROR(AVERAGE(Tabelle1[[#This Row],[Höchst
Temperatur
Tag]],Tabelle1[[#This Row],[Tiefst
Temperatur
Nacht]]),"")</f>
        <v>0.44999999999999996</v>
      </c>
      <c r="I6306" s="9">
        <f>IF(Tabelle1[[#This Row],[Niederschlag]]="Regen",1,0)</f>
        <v>0</v>
      </c>
      <c r="J6306" s="9">
        <f>IF(Tabelle1[[#This Row],[Niederschlag]]="Schnee",1,0)</f>
        <v>1</v>
      </c>
      <c r="K6306" s="9">
        <f>IF(Tabelle1[[#This Row],[Niederschlag]]="Hagel",1,0)</f>
        <v>0</v>
      </c>
      <c r="L6306" s="12">
        <f t="shared" si="294"/>
        <v>1</v>
      </c>
      <c r="M6306" s="12" t="str">
        <f t="shared" si="295"/>
        <v/>
      </c>
      <c r="N6306" s="9" t="str">
        <f t="shared" si="296"/>
        <v/>
      </c>
    </row>
    <row r="6307" spans="1:14" x14ac:dyDescent="0.25">
      <c r="A6307" s="7">
        <v>44292</v>
      </c>
      <c r="B6307" s="8">
        <v>4.4000000000000004</v>
      </c>
      <c r="C6307" s="8">
        <v>-3.1</v>
      </c>
      <c r="D6307" s="16" t="s">
        <v>3</v>
      </c>
      <c r="E6307" s="10">
        <v>1</v>
      </c>
      <c r="F6307" s="9"/>
      <c r="G6307" s="9"/>
      <c r="H6307" s="19">
        <f>IFERROR(AVERAGE(Tabelle1[[#This Row],[Höchst
Temperatur
Tag]],Tabelle1[[#This Row],[Tiefst
Temperatur
Nacht]]),"")</f>
        <v>0.65000000000000013</v>
      </c>
      <c r="I6307" s="9">
        <f>IF(Tabelle1[[#This Row],[Niederschlag]]="Regen",1,0)</f>
        <v>0</v>
      </c>
      <c r="J6307" s="9">
        <f>IF(Tabelle1[[#This Row],[Niederschlag]]="Schnee",1,0)</f>
        <v>1</v>
      </c>
      <c r="K6307" s="9">
        <f>IF(Tabelle1[[#This Row],[Niederschlag]]="Hagel",1,0)</f>
        <v>0</v>
      </c>
      <c r="L6307" s="12">
        <f t="shared" si="294"/>
        <v>1</v>
      </c>
      <c r="M6307" s="12" t="str">
        <f t="shared" si="295"/>
        <v/>
      </c>
      <c r="N6307" s="9" t="str">
        <f t="shared" si="296"/>
        <v/>
      </c>
    </row>
    <row r="6308" spans="1:14" x14ac:dyDescent="0.25">
      <c r="A6308" s="7">
        <v>44293</v>
      </c>
      <c r="B6308" s="8">
        <v>3.1</v>
      </c>
      <c r="C6308" s="8">
        <v>-3.2</v>
      </c>
      <c r="D6308" s="16" t="s">
        <v>3</v>
      </c>
      <c r="E6308" s="10">
        <v>5</v>
      </c>
      <c r="F6308" s="9"/>
      <c r="G6308" s="9"/>
      <c r="H6308" s="19">
        <f>IFERROR(AVERAGE(Tabelle1[[#This Row],[Höchst
Temperatur
Tag]],Tabelle1[[#This Row],[Tiefst
Temperatur
Nacht]]),"")</f>
        <v>-5.0000000000000044E-2</v>
      </c>
      <c r="I6308" s="9">
        <f>IF(Tabelle1[[#This Row],[Niederschlag]]="Regen",1,0)</f>
        <v>0</v>
      </c>
      <c r="J6308" s="9">
        <f>IF(Tabelle1[[#This Row],[Niederschlag]]="Schnee",1,0)</f>
        <v>1</v>
      </c>
      <c r="K6308" s="9">
        <f>IF(Tabelle1[[#This Row],[Niederschlag]]="Hagel",1,0)</f>
        <v>0</v>
      </c>
      <c r="L6308" s="12">
        <f t="shared" si="294"/>
        <v>1</v>
      </c>
      <c r="M6308" s="12" t="str">
        <f t="shared" si="295"/>
        <v/>
      </c>
      <c r="N6308" s="9" t="str">
        <f t="shared" si="296"/>
        <v/>
      </c>
    </row>
    <row r="6309" spans="1:14" x14ac:dyDescent="0.25">
      <c r="A6309" s="7">
        <v>44294</v>
      </c>
      <c r="B6309" s="8">
        <v>6.3</v>
      </c>
      <c r="C6309" s="8">
        <v>-2.5</v>
      </c>
      <c r="D6309" s="16"/>
      <c r="E6309" s="10"/>
      <c r="F6309" s="9"/>
      <c r="G6309" s="9"/>
      <c r="H6309" s="19">
        <f>IFERROR(AVERAGE(Tabelle1[[#This Row],[Höchst
Temperatur
Tag]],Tabelle1[[#This Row],[Tiefst
Temperatur
Nacht]]),"")</f>
        <v>1.9</v>
      </c>
      <c r="I6309" s="9">
        <f>IF(Tabelle1[[#This Row],[Niederschlag]]="Regen",1,0)</f>
        <v>0</v>
      </c>
      <c r="J6309" s="9">
        <f>IF(Tabelle1[[#This Row],[Niederschlag]]="Schnee",1,0)</f>
        <v>0</v>
      </c>
      <c r="K6309" s="9">
        <f>IF(Tabelle1[[#This Row],[Niederschlag]]="Hagel",1,0)</f>
        <v>0</v>
      </c>
      <c r="L6309" s="12">
        <f t="shared" si="294"/>
        <v>1</v>
      </c>
      <c r="M6309" s="12" t="str">
        <f t="shared" si="295"/>
        <v/>
      </c>
      <c r="N6309" s="9" t="str">
        <f t="shared" si="296"/>
        <v/>
      </c>
    </row>
    <row r="6310" spans="1:14" x14ac:dyDescent="0.25">
      <c r="A6310" s="7">
        <v>44295</v>
      </c>
      <c r="B6310" s="8">
        <v>13</v>
      </c>
      <c r="C6310" s="8">
        <v>0</v>
      </c>
      <c r="D6310" s="16" t="s">
        <v>1</v>
      </c>
      <c r="E6310" s="10"/>
      <c r="F6310" s="9"/>
      <c r="G6310" s="9"/>
      <c r="H6310" s="19">
        <f>IFERROR(AVERAGE(Tabelle1[[#This Row],[Höchst
Temperatur
Tag]],Tabelle1[[#This Row],[Tiefst
Temperatur
Nacht]]),"")</f>
        <v>6.5</v>
      </c>
      <c r="I6310" s="9">
        <f>IF(Tabelle1[[#This Row],[Niederschlag]]="Regen",1,0)</f>
        <v>1</v>
      </c>
      <c r="J6310" s="9">
        <f>IF(Tabelle1[[#This Row],[Niederschlag]]="Schnee",1,0)</f>
        <v>0</v>
      </c>
      <c r="K6310" s="9">
        <f>IF(Tabelle1[[#This Row],[Niederschlag]]="Hagel",1,0)</f>
        <v>0</v>
      </c>
      <c r="L6310" s="12" t="str">
        <f t="shared" si="294"/>
        <v/>
      </c>
      <c r="M6310" s="12" t="str">
        <f t="shared" si="295"/>
        <v/>
      </c>
      <c r="N6310" s="9" t="str">
        <f t="shared" si="296"/>
        <v/>
      </c>
    </row>
    <row r="6311" spans="1:14" x14ac:dyDescent="0.25">
      <c r="A6311" s="7">
        <v>44296</v>
      </c>
      <c r="B6311" s="8">
        <v>8.9</v>
      </c>
      <c r="C6311" s="8">
        <v>5.5</v>
      </c>
      <c r="D6311" s="16" t="s">
        <v>1</v>
      </c>
      <c r="E6311" s="10"/>
      <c r="F6311" s="9"/>
      <c r="G6311" s="9"/>
      <c r="H6311" s="19">
        <f>IFERROR(AVERAGE(Tabelle1[[#This Row],[Höchst
Temperatur
Tag]],Tabelle1[[#This Row],[Tiefst
Temperatur
Nacht]]),"")</f>
        <v>7.2</v>
      </c>
      <c r="I6311" s="9">
        <f>IF(Tabelle1[[#This Row],[Niederschlag]]="Regen",1,0)</f>
        <v>1</v>
      </c>
      <c r="J6311" s="9">
        <f>IF(Tabelle1[[#This Row],[Niederschlag]]="Schnee",1,0)</f>
        <v>0</v>
      </c>
      <c r="K6311" s="9">
        <f>IF(Tabelle1[[#This Row],[Niederschlag]]="Hagel",1,0)</f>
        <v>0</v>
      </c>
      <c r="L6311" s="12" t="str">
        <f t="shared" si="294"/>
        <v/>
      </c>
      <c r="M6311" s="12" t="str">
        <f t="shared" si="295"/>
        <v/>
      </c>
      <c r="N6311" s="9" t="str">
        <f t="shared" si="296"/>
        <v/>
      </c>
    </row>
    <row r="6312" spans="1:14" x14ac:dyDescent="0.25">
      <c r="A6312" s="7">
        <v>44297</v>
      </c>
      <c r="B6312" s="8">
        <v>7.7</v>
      </c>
      <c r="C6312" s="8">
        <v>-0.7</v>
      </c>
      <c r="D6312" s="16" t="s">
        <v>3</v>
      </c>
      <c r="E6312" s="10"/>
      <c r="F6312" s="9"/>
      <c r="G6312" s="9"/>
      <c r="H6312" s="19">
        <f>IFERROR(AVERAGE(Tabelle1[[#This Row],[Höchst
Temperatur
Tag]],Tabelle1[[#This Row],[Tiefst
Temperatur
Nacht]]),"")</f>
        <v>3.5</v>
      </c>
      <c r="I6312" s="9">
        <f>IF(Tabelle1[[#This Row],[Niederschlag]]="Regen",1,0)</f>
        <v>0</v>
      </c>
      <c r="J6312" s="9">
        <f>IF(Tabelle1[[#This Row],[Niederschlag]]="Schnee",1,0)</f>
        <v>1</v>
      </c>
      <c r="K6312" s="9">
        <f>IF(Tabelle1[[#This Row],[Niederschlag]]="Hagel",1,0)</f>
        <v>0</v>
      </c>
      <c r="L6312" s="12">
        <f t="shared" si="294"/>
        <v>1</v>
      </c>
      <c r="M6312" s="12" t="str">
        <f t="shared" si="295"/>
        <v/>
      </c>
      <c r="N6312" s="9" t="str">
        <f t="shared" si="296"/>
        <v/>
      </c>
    </row>
    <row r="6313" spans="1:14" x14ac:dyDescent="0.25">
      <c r="A6313" s="7">
        <v>44298</v>
      </c>
      <c r="B6313" s="8">
        <v>5.8</v>
      </c>
      <c r="C6313" s="8">
        <v>-1.8</v>
      </c>
      <c r="D6313" s="16" t="s">
        <v>3</v>
      </c>
      <c r="E6313" s="10"/>
      <c r="F6313" s="9"/>
      <c r="G6313" s="9"/>
      <c r="H6313" s="19">
        <f>IFERROR(AVERAGE(Tabelle1[[#This Row],[Höchst
Temperatur
Tag]],Tabelle1[[#This Row],[Tiefst
Temperatur
Nacht]]),"")</f>
        <v>2</v>
      </c>
      <c r="I6313" s="9">
        <f>IF(Tabelle1[[#This Row],[Niederschlag]]="Regen",1,0)</f>
        <v>0</v>
      </c>
      <c r="J6313" s="9">
        <f>IF(Tabelle1[[#This Row],[Niederschlag]]="Schnee",1,0)</f>
        <v>1</v>
      </c>
      <c r="K6313" s="9">
        <f>IF(Tabelle1[[#This Row],[Niederschlag]]="Hagel",1,0)</f>
        <v>0</v>
      </c>
      <c r="L6313" s="12">
        <f t="shared" si="294"/>
        <v>1</v>
      </c>
      <c r="M6313" s="12" t="str">
        <f t="shared" si="295"/>
        <v/>
      </c>
      <c r="N6313" s="9" t="str">
        <f t="shared" si="296"/>
        <v/>
      </c>
    </row>
    <row r="6314" spans="1:14" x14ac:dyDescent="0.25">
      <c r="A6314" s="7">
        <v>44299</v>
      </c>
      <c r="B6314" s="8">
        <v>7.5</v>
      </c>
      <c r="C6314" s="8">
        <v>-2.5</v>
      </c>
      <c r="D6314" s="16" t="s">
        <v>3</v>
      </c>
      <c r="E6314" s="10"/>
      <c r="F6314" s="9"/>
      <c r="G6314" s="9"/>
      <c r="H6314" s="19">
        <f>IFERROR(AVERAGE(Tabelle1[[#This Row],[Höchst
Temperatur
Tag]],Tabelle1[[#This Row],[Tiefst
Temperatur
Nacht]]),"")</f>
        <v>2.5</v>
      </c>
      <c r="I6314" s="9">
        <f>IF(Tabelle1[[#This Row],[Niederschlag]]="Regen",1,0)</f>
        <v>0</v>
      </c>
      <c r="J6314" s="9">
        <f>IF(Tabelle1[[#This Row],[Niederschlag]]="Schnee",1,0)</f>
        <v>1</v>
      </c>
      <c r="K6314" s="9">
        <f>IF(Tabelle1[[#This Row],[Niederschlag]]="Hagel",1,0)</f>
        <v>0</v>
      </c>
      <c r="L6314" s="12">
        <f t="shared" si="294"/>
        <v>1</v>
      </c>
      <c r="M6314" s="12" t="str">
        <f t="shared" si="295"/>
        <v/>
      </c>
      <c r="N6314" s="9" t="str">
        <f t="shared" si="296"/>
        <v/>
      </c>
    </row>
    <row r="6315" spans="1:14" x14ac:dyDescent="0.25">
      <c r="A6315" s="7">
        <v>44300</v>
      </c>
      <c r="B6315" s="8">
        <v>7.2</v>
      </c>
      <c r="C6315" s="8">
        <v>-1.8</v>
      </c>
      <c r="D6315" s="16"/>
      <c r="E6315" s="10"/>
      <c r="F6315" s="9"/>
      <c r="G6315" s="9"/>
      <c r="H6315" s="19">
        <f>IFERROR(AVERAGE(Tabelle1[[#This Row],[Höchst
Temperatur
Tag]],Tabelle1[[#This Row],[Tiefst
Temperatur
Nacht]]),"")</f>
        <v>2.7</v>
      </c>
      <c r="I6315" s="9">
        <f>IF(Tabelle1[[#This Row],[Niederschlag]]="Regen",1,0)</f>
        <v>0</v>
      </c>
      <c r="J6315" s="9">
        <f>IF(Tabelle1[[#This Row],[Niederschlag]]="Schnee",1,0)</f>
        <v>0</v>
      </c>
      <c r="K6315" s="9">
        <f>IF(Tabelle1[[#This Row],[Niederschlag]]="Hagel",1,0)</f>
        <v>0</v>
      </c>
      <c r="L6315" s="12">
        <f t="shared" si="294"/>
        <v>1</v>
      </c>
      <c r="M6315" s="12" t="str">
        <f t="shared" si="295"/>
        <v/>
      </c>
      <c r="N6315" s="9" t="str">
        <f t="shared" si="296"/>
        <v/>
      </c>
    </row>
    <row r="6316" spans="1:14" x14ac:dyDescent="0.25">
      <c r="A6316" s="7">
        <v>44301</v>
      </c>
      <c r="B6316" s="8">
        <v>7.3</v>
      </c>
      <c r="C6316" s="8">
        <v>-1.7</v>
      </c>
      <c r="D6316" s="16" t="s">
        <v>3</v>
      </c>
      <c r="E6316" s="10"/>
      <c r="F6316" s="9"/>
      <c r="G6316" s="9"/>
      <c r="H6316" s="19">
        <f>IFERROR(AVERAGE(Tabelle1[[#This Row],[Höchst
Temperatur
Tag]],Tabelle1[[#This Row],[Tiefst
Temperatur
Nacht]]),"")</f>
        <v>2.8</v>
      </c>
      <c r="I6316" s="9">
        <f>IF(Tabelle1[[#This Row],[Niederschlag]]="Regen",1,0)</f>
        <v>0</v>
      </c>
      <c r="J6316" s="9">
        <f>IF(Tabelle1[[#This Row],[Niederschlag]]="Schnee",1,0)</f>
        <v>1</v>
      </c>
      <c r="K6316" s="9">
        <f>IF(Tabelle1[[#This Row],[Niederschlag]]="Hagel",1,0)</f>
        <v>0</v>
      </c>
      <c r="L6316" s="12">
        <f t="shared" si="294"/>
        <v>1</v>
      </c>
      <c r="M6316" s="12" t="str">
        <f t="shared" si="295"/>
        <v/>
      </c>
      <c r="N6316" s="9" t="str">
        <f t="shared" si="296"/>
        <v/>
      </c>
    </row>
    <row r="6317" spans="1:14" x14ac:dyDescent="0.25">
      <c r="A6317" s="7">
        <v>44302</v>
      </c>
      <c r="B6317" s="8">
        <v>7.7</v>
      </c>
      <c r="C6317" s="8">
        <v>0.3</v>
      </c>
      <c r="D6317" s="16"/>
      <c r="E6317" s="10"/>
      <c r="F6317" s="9"/>
      <c r="G6317" s="9"/>
      <c r="H6317" s="19">
        <f>IFERROR(AVERAGE(Tabelle1[[#This Row],[Höchst
Temperatur
Tag]],Tabelle1[[#This Row],[Tiefst
Temperatur
Nacht]]),"")</f>
        <v>4</v>
      </c>
      <c r="I6317" s="9">
        <f>IF(Tabelle1[[#This Row],[Niederschlag]]="Regen",1,0)</f>
        <v>0</v>
      </c>
      <c r="J6317" s="9">
        <f>IF(Tabelle1[[#This Row],[Niederschlag]]="Schnee",1,0)</f>
        <v>0</v>
      </c>
      <c r="K6317" s="9">
        <f>IF(Tabelle1[[#This Row],[Niederschlag]]="Hagel",1,0)</f>
        <v>0</v>
      </c>
      <c r="L6317" s="12" t="str">
        <f t="shared" si="294"/>
        <v/>
      </c>
      <c r="M6317" s="12" t="str">
        <f t="shared" si="295"/>
        <v/>
      </c>
      <c r="N6317" s="9" t="str">
        <f t="shared" si="296"/>
        <v/>
      </c>
    </row>
    <row r="6318" spans="1:14" x14ac:dyDescent="0.25">
      <c r="A6318" s="7">
        <v>44303</v>
      </c>
      <c r="B6318" s="8">
        <v>9.9</v>
      </c>
      <c r="C6318" s="8">
        <v>1.7</v>
      </c>
      <c r="D6318" s="16"/>
      <c r="E6318" s="10"/>
      <c r="F6318" s="9"/>
      <c r="G6318" s="9"/>
      <c r="H6318" s="19">
        <f>IFERROR(AVERAGE(Tabelle1[[#This Row],[Höchst
Temperatur
Tag]],Tabelle1[[#This Row],[Tiefst
Temperatur
Nacht]]),"")</f>
        <v>5.8</v>
      </c>
      <c r="I6318" s="9">
        <f>IF(Tabelle1[[#This Row],[Niederschlag]]="Regen",1,0)</f>
        <v>0</v>
      </c>
      <c r="J6318" s="9">
        <f>IF(Tabelle1[[#This Row],[Niederschlag]]="Schnee",1,0)</f>
        <v>0</v>
      </c>
      <c r="K6318" s="9">
        <f>IF(Tabelle1[[#This Row],[Niederschlag]]="Hagel",1,0)</f>
        <v>0</v>
      </c>
      <c r="L6318" s="12" t="str">
        <f t="shared" si="294"/>
        <v/>
      </c>
      <c r="M6318" s="12" t="str">
        <f t="shared" si="295"/>
        <v/>
      </c>
      <c r="N6318" s="9" t="str">
        <f t="shared" si="296"/>
        <v/>
      </c>
    </row>
    <row r="6319" spans="1:14" x14ac:dyDescent="0.25">
      <c r="A6319" s="7">
        <v>44304</v>
      </c>
      <c r="B6319" s="8">
        <v>10.9</v>
      </c>
      <c r="C6319" s="8">
        <v>4.5999999999999996</v>
      </c>
      <c r="D6319" s="16"/>
      <c r="E6319" s="10"/>
      <c r="F6319" s="9"/>
      <c r="G6319" s="9"/>
      <c r="H6319" s="19">
        <f>IFERROR(AVERAGE(Tabelle1[[#This Row],[Höchst
Temperatur
Tag]],Tabelle1[[#This Row],[Tiefst
Temperatur
Nacht]]),"")</f>
        <v>7.75</v>
      </c>
      <c r="I6319" s="9">
        <f>IF(Tabelle1[[#This Row],[Niederschlag]]="Regen",1,0)</f>
        <v>0</v>
      </c>
      <c r="J6319" s="9">
        <f>IF(Tabelle1[[#This Row],[Niederschlag]]="Schnee",1,0)</f>
        <v>0</v>
      </c>
      <c r="K6319" s="9">
        <f>IF(Tabelle1[[#This Row],[Niederschlag]]="Hagel",1,0)</f>
        <v>0</v>
      </c>
      <c r="L6319" s="12" t="str">
        <f t="shared" si="294"/>
        <v/>
      </c>
      <c r="M6319" s="12" t="str">
        <f t="shared" si="295"/>
        <v/>
      </c>
      <c r="N6319" s="9" t="str">
        <f t="shared" si="296"/>
        <v/>
      </c>
    </row>
    <row r="6320" spans="1:14" x14ac:dyDescent="0.25">
      <c r="A6320" s="7">
        <v>44305</v>
      </c>
      <c r="B6320" s="8">
        <v>12.1</v>
      </c>
      <c r="C6320" s="8">
        <v>3.2</v>
      </c>
      <c r="D6320" s="16" t="s">
        <v>1</v>
      </c>
      <c r="E6320" s="10"/>
      <c r="F6320" s="9"/>
      <c r="G6320" s="9"/>
      <c r="H6320" s="19">
        <f>IFERROR(AVERAGE(Tabelle1[[#This Row],[Höchst
Temperatur
Tag]],Tabelle1[[#This Row],[Tiefst
Temperatur
Nacht]]),"")</f>
        <v>7.65</v>
      </c>
      <c r="I6320" s="9">
        <f>IF(Tabelle1[[#This Row],[Niederschlag]]="Regen",1,0)</f>
        <v>1</v>
      </c>
      <c r="J6320" s="9">
        <f>IF(Tabelle1[[#This Row],[Niederschlag]]="Schnee",1,0)</f>
        <v>0</v>
      </c>
      <c r="K6320" s="9">
        <f>IF(Tabelle1[[#This Row],[Niederschlag]]="Hagel",1,0)</f>
        <v>0</v>
      </c>
      <c r="L6320" s="12" t="str">
        <f t="shared" si="294"/>
        <v/>
      </c>
      <c r="M6320" s="12" t="str">
        <f t="shared" si="295"/>
        <v/>
      </c>
      <c r="N6320" s="9" t="str">
        <f t="shared" si="296"/>
        <v/>
      </c>
    </row>
    <row r="6321" spans="1:14" x14ac:dyDescent="0.25">
      <c r="A6321" s="7">
        <v>44306</v>
      </c>
      <c r="B6321" s="8">
        <v>13.1</v>
      </c>
      <c r="C6321" s="8">
        <v>2.9</v>
      </c>
      <c r="D6321" s="16"/>
      <c r="E6321" s="10"/>
      <c r="F6321" s="9"/>
      <c r="G6321" s="9"/>
      <c r="H6321" s="19">
        <f>IFERROR(AVERAGE(Tabelle1[[#This Row],[Höchst
Temperatur
Tag]],Tabelle1[[#This Row],[Tiefst
Temperatur
Nacht]]),"")</f>
        <v>8</v>
      </c>
      <c r="I6321" s="9">
        <f>IF(Tabelle1[[#This Row],[Niederschlag]]="Regen",1,0)</f>
        <v>0</v>
      </c>
      <c r="J6321" s="9">
        <f>IF(Tabelle1[[#This Row],[Niederschlag]]="Schnee",1,0)</f>
        <v>0</v>
      </c>
      <c r="K6321" s="9">
        <f>IF(Tabelle1[[#This Row],[Niederschlag]]="Hagel",1,0)</f>
        <v>0</v>
      </c>
      <c r="L6321" s="12" t="str">
        <f t="shared" si="294"/>
        <v/>
      </c>
      <c r="M6321" s="12" t="str">
        <f t="shared" si="295"/>
        <v/>
      </c>
      <c r="N6321" s="9" t="str">
        <f t="shared" si="296"/>
        <v/>
      </c>
    </row>
    <row r="6322" spans="1:14" x14ac:dyDescent="0.25">
      <c r="A6322" s="7">
        <v>44307</v>
      </c>
      <c r="B6322" s="8">
        <v>15.2</v>
      </c>
      <c r="C6322" s="8">
        <v>0.7</v>
      </c>
      <c r="D6322" s="16"/>
      <c r="E6322" s="10"/>
      <c r="F6322" s="9"/>
      <c r="G6322" s="9"/>
      <c r="H6322" s="19">
        <f>IFERROR(AVERAGE(Tabelle1[[#This Row],[Höchst
Temperatur
Tag]],Tabelle1[[#This Row],[Tiefst
Temperatur
Nacht]]),"")</f>
        <v>7.9499999999999993</v>
      </c>
      <c r="I6322" s="9">
        <f>IF(Tabelle1[[#This Row],[Niederschlag]]="Regen",1,0)</f>
        <v>0</v>
      </c>
      <c r="J6322" s="9">
        <f>IF(Tabelle1[[#This Row],[Niederschlag]]="Schnee",1,0)</f>
        <v>0</v>
      </c>
      <c r="K6322" s="9">
        <f>IF(Tabelle1[[#This Row],[Niederschlag]]="Hagel",1,0)</f>
        <v>0</v>
      </c>
      <c r="L6322" s="12" t="str">
        <f t="shared" si="294"/>
        <v/>
      </c>
      <c r="M6322" s="12" t="str">
        <f t="shared" si="295"/>
        <v/>
      </c>
      <c r="N6322" s="9" t="str">
        <f t="shared" si="296"/>
        <v/>
      </c>
    </row>
    <row r="6323" spans="1:14" x14ac:dyDescent="0.25">
      <c r="A6323" s="7">
        <v>44308</v>
      </c>
      <c r="B6323" s="8">
        <v>9.5</v>
      </c>
      <c r="C6323" s="8">
        <v>0.1</v>
      </c>
      <c r="D6323" s="16"/>
      <c r="E6323" s="10"/>
      <c r="F6323" s="9"/>
      <c r="G6323" s="9"/>
      <c r="H6323" s="19">
        <f>IFERROR(AVERAGE(Tabelle1[[#This Row],[Höchst
Temperatur
Tag]],Tabelle1[[#This Row],[Tiefst
Temperatur
Nacht]]),"")</f>
        <v>4.8</v>
      </c>
      <c r="I6323" s="9">
        <f>IF(Tabelle1[[#This Row],[Niederschlag]]="Regen",1,0)</f>
        <v>0</v>
      </c>
      <c r="J6323" s="9">
        <f>IF(Tabelle1[[#This Row],[Niederschlag]]="Schnee",1,0)</f>
        <v>0</v>
      </c>
      <c r="K6323" s="9">
        <f>IF(Tabelle1[[#This Row],[Niederschlag]]="Hagel",1,0)</f>
        <v>0</v>
      </c>
      <c r="L6323" s="12" t="str">
        <f t="shared" si="294"/>
        <v/>
      </c>
      <c r="M6323" s="12" t="str">
        <f t="shared" si="295"/>
        <v/>
      </c>
      <c r="N6323" s="9" t="str">
        <f t="shared" si="296"/>
        <v/>
      </c>
    </row>
    <row r="6324" spans="1:14" x14ac:dyDescent="0.25">
      <c r="A6324" s="7">
        <v>44309</v>
      </c>
      <c r="B6324" s="8">
        <v>11.5</v>
      </c>
      <c r="C6324" s="8">
        <v>0.2</v>
      </c>
      <c r="D6324" s="16"/>
      <c r="E6324" s="10"/>
      <c r="F6324" s="9"/>
      <c r="G6324" s="9"/>
      <c r="H6324" s="19">
        <f>IFERROR(AVERAGE(Tabelle1[[#This Row],[Höchst
Temperatur
Tag]],Tabelle1[[#This Row],[Tiefst
Temperatur
Nacht]]),"")</f>
        <v>5.85</v>
      </c>
      <c r="I6324" s="9">
        <f>IF(Tabelle1[[#This Row],[Niederschlag]]="Regen",1,0)</f>
        <v>0</v>
      </c>
      <c r="J6324" s="9">
        <f>IF(Tabelle1[[#This Row],[Niederschlag]]="Schnee",1,0)</f>
        <v>0</v>
      </c>
      <c r="K6324" s="9">
        <f>IF(Tabelle1[[#This Row],[Niederschlag]]="Hagel",1,0)</f>
        <v>0</v>
      </c>
      <c r="L6324" s="12" t="str">
        <f t="shared" si="294"/>
        <v/>
      </c>
      <c r="M6324" s="12" t="str">
        <f t="shared" si="295"/>
        <v/>
      </c>
      <c r="N6324" s="9" t="str">
        <f t="shared" si="296"/>
        <v/>
      </c>
    </row>
    <row r="6325" spans="1:14" x14ac:dyDescent="0.25">
      <c r="A6325" s="7">
        <v>44310</v>
      </c>
      <c r="B6325" s="8">
        <v>11.9</v>
      </c>
      <c r="C6325" s="8">
        <v>0.3</v>
      </c>
      <c r="D6325" s="16"/>
      <c r="E6325" s="10"/>
      <c r="F6325" s="9"/>
      <c r="G6325" s="9"/>
      <c r="H6325" s="19">
        <f>IFERROR(AVERAGE(Tabelle1[[#This Row],[Höchst
Temperatur
Tag]],Tabelle1[[#This Row],[Tiefst
Temperatur
Nacht]]),"")</f>
        <v>6.1000000000000005</v>
      </c>
      <c r="I6325" s="9">
        <f>IF(Tabelle1[[#This Row],[Niederschlag]]="Regen",1,0)</f>
        <v>0</v>
      </c>
      <c r="J6325" s="9">
        <f>IF(Tabelle1[[#This Row],[Niederschlag]]="Schnee",1,0)</f>
        <v>0</v>
      </c>
      <c r="K6325" s="9">
        <f>IF(Tabelle1[[#This Row],[Niederschlag]]="Hagel",1,0)</f>
        <v>0</v>
      </c>
      <c r="L6325" s="12" t="str">
        <f t="shared" si="294"/>
        <v/>
      </c>
      <c r="M6325" s="12" t="str">
        <f t="shared" si="295"/>
        <v/>
      </c>
      <c r="N6325" s="9" t="str">
        <f t="shared" si="296"/>
        <v/>
      </c>
    </row>
    <row r="6326" spans="1:14" x14ac:dyDescent="0.25">
      <c r="A6326" s="7">
        <v>44311</v>
      </c>
      <c r="B6326" s="8">
        <v>10.7</v>
      </c>
      <c r="C6326" s="8">
        <v>0.2</v>
      </c>
      <c r="D6326" s="16"/>
      <c r="E6326" s="10"/>
      <c r="F6326" s="9"/>
      <c r="G6326" s="9"/>
      <c r="H6326" s="19">
        <f>IFERROR(AVERAGE(Tabelle1[[#This Row],[Höchst
Temperatur
Tag]],Tabelle1[[#This Row],[Tiefst
Temperatur
Nacht]]),"")</f>
        <v>5.4499999999999993</v>
      </c>
      <c r="I6326" s="9">
        <f>IF(Tabelle1[[#This Row],[Niederschlag]]="Regen",1,0)</f>
        <v>0</v>
      </c>
      <c r="J6326" s="9">
        <f>IF(Tabelle1[[#This Row],[Niederschlag]]="Schnee",1,0)</f>
        <v>0</v>
      </c>
      <c r="K6326" s="9">
        <f>IF(Tabelle1[[#This Row],[Niederschlag]]="Hagel",1,0)</f>
        <v>0</v>
      </c>
      <c r="L6326" s="12" t="str">
        <f t="shared" si="294"/>
        <v/>
      </c>
      <c r="M6326" s="12" t="str">
        <f t="shared" si="295"/>
        <v/>
      </c>
      <c r="N6326" s="9" t="str">
        <f t="shared" si="296"/>
        <v/>
      </c>
    </row>
    <row r="6327" spans="1:14" x14ac:dyDescent="0.25">
      <c r="A6327" s="7">
        <v>44312</v>
      </c>
      <c r="B6327" s="8">
        <v>11.6</v>
      </c>
      <c r="C6327" s="8">
        <v>-0.3</v>
      </c>
      <c r="D6327" s="16"/>
      <c r="E6327" s="10"/>
      <c r="F6327" s="9"/>
      <c r="G6327" s="9"/>
      <c r="H6327" s="19">
        <f>IFERROR(AVERAGE(Tabelle1[[#This Row],[Höchst
Temperatur
Tag]],Tabelle1[[#This Row],[Tiefst
Temperatur
Nacht]]),"")</f>
        <v>5.6499999999999995</v>
      </c>
      <c r="I6327" s="9">
        <f>IF(Tabelle1[[#This Row],[Niederschlag]]="Regen",1,0)</f>
        <v>0</v>
      </c>
      <c r="J6327" s="9">
        <f>IF(Tabelle1[[#This Row],[Niederschlag]]="Schnee",1,0)</f>
        <v>0</v>
      </c>
      <c r="K6327" s="9">
        <f>IF(Tabelle1[[#This Row],[Niederschlag]]="Hagel",1,0)</f>
        <v>0</v>
      </c>
      <c r="L6327" s="12">
        <f t="shared" si="294"/>
        <v>1</v>
      </c>
      <c r="M6327" s="12" t="str">
        <f t="shared" si="295"/>
        <v/>
      </c>
      <c r="N6327" s="9" t="str">
        <f t="shared" si="296"/>
        <v/>
      </c>
    </row>
    <row r="6328" spans="1:14" x14ac:dyDescent="0.25">
      <c r="A6328" s="7">
        <v>44313</v>
      </c>
      <c r="B6328" s="8">
        <v>12.9</v>
      </c>
      <c r="C6328" s="8">
        <v>2.2999999999999998</v>
      </c>
      <c r="D6328" s="16"/>
      <c r="E6328" s="10"/>
      <c r="F6328" s="9"/>
      <c r="G6328" s="9"/>
      <c r="H6328" s="19">
        <f>IFERROR(AVERAGE(Tabelle1[[#This Row],[Höchst
Temperatur
Tag]],Tabelle1[[#This Row],[Tiefst
Temperatur
Nacht]]),"")</f>
        <v>7.6</v>
      </c>
      <c r="I6328" s="9">
        <f>IF(Tabelle1[[#This Row],[Niederschlag]]="Regen",1,0)</f>
        <v>0</v>
      </c>
      <c r="J6328" s="9">
        <f>IF(Tabelle1[[#This Row],[Niederschlag]]="Schnee",1,0)</f>
        <v>0</v>
      </c>
      <c r="K6328" s="9">
        <f>IF(Tabelle1[[#This Row],[Niederschlag]]="Hagel",1,0)</f>
        <v>0</v>
      </c>
      <c r="L6328" s="12" t="str">
        <f t="shared" si="294"/>
        <v/>
      </c>
      <c r="M6328" s="12" t="str">
        <f t="shared" si="295"/>
        <v/>
      </c>
      <c r="N6328" s="9" t="str">
        <f t="shared" si="296"/>
        <v/>
      </c>
    </row>
    <row r="6329" spans="1:14" x14ac:dyDescent="0.25">
      <c r="A6329" s="7">
        <v>44314</v>
      </c>
      <c r="B6329" s="8">
        <v>18.2</v>
      </c>
      <c r="C6329" s="8">
        <v>3.6</v>
      </c>
      <c r="D6329" s="16"/>
      <c r="E6329" s="10"/>
      <c r="F6329" s="9"/>
      <c r="G6329" s="9"/>
      <c r="H6329" s="19">
        <f>IFERROR(AVERAGE(Tabelle1[[#This Row],[Höchst
Temperatur
Tag]],Tabelle1[[#This Row],[Tiefst
Temperatur
Nacht]]),"")</f>
        <v>10.9</v>
      </c>
      <c r="I6329" s="9">
        <f>IF(Tabelle1[[#This Row],[Niederschlag]]="Regen",1,0)</f>
        <v>0</v>
      </c>
      <c r="J6329" s="9">
        <f>IF(Tabelle1[[#This Row],[Niederschlag]]="Schnee",1,0)</f>
        <v>0</v>
      </c>
      <c r="K6329" s="9">
        <f>IF(Tabelle1[[#This Row],[Niederschlag]]="Hagel",1,0)</f>
        <v>0</v>
      </c>
      <c r="L6329" s="12" t="str">
        <f t="shared" si="294"/>
        <v/>
      </c>
      <c r="M6329" s="12" t="str">
        <f t="shared" si="295"/>
        <v/>
      </c>
      <c r="N6329" s="9" t="str">
        <f t="shared" si="296"/>
        <v/>
      </c>
    </row>
    <row r="6330" spans="1:14" x14ac:dyDescent="0.25">
      <c r="A6330" s="7">
        <v>44315</v>
      </c>
      <c r="B6330" s="8">
        <v>12</v>
      </c>
      <c r="C6330" s="8">
        <v>0.3</v>
      </c>
      <c r="D6330" s="16" t="s">
        <v>1</v>
      </c>
      <c r="E6330" s="10"/>
      <c r="F6330" s="9"/>
      <c r="G6330" s="9"/>
      <c r="H6330" s="19">
        <f>IFERROR(AVERAGE(Tabelle1[[#This Row],[Höchst
Temperatur
Tag]],Tabelle1[[#This Row],[Tiefst
Temperatur
Nacht]]),"")</f>
        <v>6.15</v>
      </c>
      <c r="I6330" s="9">
        <f>IF(Tabelle1[[#This Row],[Niederschlag]]="Regen",1,0)</f>
        <v>1</v>
      </c>
      <c r="J6330" s="9">
        <f>IF(Tabelle1[[#This Row],[Niederschlag]]="Schnee",1,0)</f>
        <v>0</v>
      </c>
      <c r="K6330" s="9">
        <f>IF(Tabelle1[[#This Row],[Niederschlag]]="Hagel",1,0)</f>
        <v>0</v>
      </c>
      <c r="L6330" s="12" t="str">
        <f t="shared" si="294"/>
        <v/>
      </c>
      <c r="M6330" s="12" t="str">
        <f t="shared" si="295"/>
        <v/>
      </c>
      <c r="N6330" s="9" t="str">
        <f t="shared" si="296"/>
        <v/>
      </c>
    </row>
    <row r="6331" spans="1:14" x14ac:dyDescent="0.25">
      <c r="A6331" s="7">
        <v>44316</v>
      </c>
      <c r="B6331" s="8">
        <v>12.5</v>
      </c>
      <c r="C6331" s="8">
        <v>-0.1</v>
      </c>
      <c r="D6331" s="16"/>
      <c r="E6331" s="10"/>
      <c r="F6331" s="9"/>
      <c r="G6331" s="9"/>
      <c r="H6331" s="19">
        <f>IFERROR(AVERAGE(Tabelle1[[#This Row],[Höchst
Temperatur
Tag]],Tabelle1[[#This Row],[Tiefst
Temperatur
Nacht]]),"")</f>
        <v>6.2</v>
      </c>
      <c r="I6331" s="9">
        <f>IF(Tabelle1[[#This Row],[Niederschlag]]="Regen",1,0)</f>
        <v>0</v>
      </c>
      <c r="J6331" s="9">
        <f>IF(Tabelle1[[#This Row],[Niederschlag]]="Schnee",1,0)</f>
        <v>0</v>
      </c>
      <c r="K6331" s="9">
        <f>IF(Tabelle1[[#This Row],[Niederschlag]]="Hagel",1,0)</f>
        <v>0</v>
      </c>
      <c r="L6331" s="12">
        <f t="shared" si="294"/>
        <v>1</v>
      </c>
      <c r="M6331" s="12" t="str">
        <f t="shared" si="295"/>
        <v/>
      </c>
      <c r="N6331" s="9" t="str">
        <f t="shared" si="296"/>
        <v/>
      </c>
    </row>
    <row r="6332" spans="1:14" x14ac:dyDescent="0.25">
      <c r="A6332" s="7">
        <v>44317</v>
      </c>
      <c r="B6332" s="8">
        <v>12.8</v>
      </c>
      <c r="C6332" s="8">
        <v>2.1</v>
      </c>
      <c r="D6332" s="16"/>
      <c r="E6332" s="10"/>
      <c r="F6332" s="9"/>
      <c r="G6332" s="9"/>
      <c r="H6332" s="19">
        <f>IFERROR(AVERAGE(Tabelle1[[#This Row],[Höchst
Temperatur
Tag]],Tabelle1[[#This Row],[Tiefst
Temperatur
Nacht]]),"")</f>
        <v>7.45</v>
      </c>
      <c r="I6332" s="9">
        <f>IF(Tabelle1[[#This Row],[Niederschlag]]="Regen",1,0)</f>
        <v>0</v>
      </c>
      <c r="J6332" s="9">
        <f>IF(Tabelle1[[#This Row],[Niederschlag]]="Schnee",1,0)</f>
        <v>0</v>
      </c>
      <c r="K6332" s="9">
        <f>IF(Tabelle1[[#This Row],[Niederschlag]]="Hagel",1,0)</f>
        <v>0</v>
      </c>
      <c r="L6332" s="12" t="str">
        <f t="shared" si="294"/>
        <v/>
      </c>
      <c r="M6332" s="12" t="str">
        <f t="shared" si="295"/>
        <v/>
      </c>
      <c r="N6332" s="9" t="str">
        <f t="shared" si="296"/>
        <v/>
      </c>
    </row>
    <row r="6333" spans="1:14" x14ac:dyDescent="0.25">
      <c r="A6333" s="7">
        <v>44318</v>
      </c>
      <c r="B6333" s="8">
        <v>10.199999999999999</v>
      </c>
      <c r="C6333" s="8">
        <v>0.3</v>
      </c>
      <c r="D6333" s="16" t="s">
        <v>1</v>
      </c>
      <c r="E6333" s="10"/>
      <c r="F6333" s="9"/>
      <c r="G6333" s="9" t="s">
        <v>26</v>
      </c>
      <c r="H6333" s="19">
        <f>IFERROR(AVERAGE(Tabelle1[[#This Row],[Höchst
Temperatur
Tag]],Tabelle1[[#This Row],[Tiefst
Temperatur
Nacht]]),"")</f>
        <v>5.25</v>
      </c>
      <c r="I6333" s="9">
        <f>IF(Tabelle1[[#This Row],[Niederschlag]]="Regen",1,0)</f>
        <v>1</v>
      </c>
      <c r="J6333" s="9">
        <f>IF(Tabelle1[[#This Row],[Niederschlag]]="Schnee",1,0)</f>
        <v>0</v>
      </c>
      <c r="K6333" s="9">
        <f>IF(Tabelle1[[#This Row],[Niederschlag]]="Hagel",1,0)</f>
        <v>0</v>
      </c>
      <c r="L6333" s="12" t="str">
        <f t="shared" si="294"/>
        <v/>
      </c>
      <c r="M6333" s="12" t="str">
        <f t="shared" si="295"/>
        <v/>
      </c>
      <c r="N6333" s="9" t="str">
        <f t="shared" si="296"/>
        <v/>
      </c>
    </row>
    <row r="6334" spans="1:14" x14ac:dyDescent="0.25">
      <c r="A6334" s="7">
        <v>44319</v>
      </c>
      <c r="B6334" s="8">
        <v>12.7</v>
      </c>
      <c r="C6334" s="8">
        <v>-0.5</v>
      </c>
      <c r="D6334" s="16"/>
      <c r="E6334" s="10"/>
      <c r="F6334" s="9"/>
      <c r="G6334" s="9"/>
      <c r="H6334" s="19">
        <f>IFERROR(AVERAGE(Tabelle1[[#This Row],[Höchst
Temperatur
Tag]],Tabelle1[[#This Row],[Tiefst
Temperatur
Nacht]]),"")</f>
        <v>6.1</v>
      </c>
      <c r="I6334" s="9">
        <f>IF(Tabelle1[[#This Row],[Niederschlag]]="Regen",1,0)</f>
        <v>0</v>
      </c>
      <c r="J6334" s="9">
        <f>IF(Tabelle1[[#This Row],[Niederschlag]]="Schnee",1,0)</f>
        <v>0</v>
      </c>
      <c r="K6334" s="9">
        <f>IF(Tabelle1[[#This Row],[Niederschlag]]="Hagel",1,0)</f>
        <v>0</v>
      </c>
      <c r="L6334" s="12">
        <f t="shared" si="294"/>
        <v>1</v>
      </c>
      <c r="M6334" s="12" t="str">
        <f t="shared" si="295"/>
        <v/>
      </c>
      <c r="N6334" s="9" t="str">
        <f t="shared" si="296"/>
        <v/>
      </c>
    </row>
    <row r="6335" spans="1:14" x14ac:dyDescent="0.25">
      <c r="A6335" s="7">
        <v>44320</v>
      </c>
      <c r="B6335" s="8">
        <v>13.4</v>
      </c>
      <c r="C6335" s="8">
        <v>2.6</v>
      </c>
      <c r="D6335" s="16" t="s">
        <v>1</v>
      </c>
      <c r="E6335" s="10"/>
      <c r="F6335" s="9"/>
      <c r="G6335" s="9"/>
      <c r="H6335" s="19">
        <f>IFERROR(AVERAGE(Tabelle1[[#This Row],[Höchst
Temperatur
Tag]],Tabelle1[[#This Row],[Tiefst
Temperatur
Nacht]]),"")</f>
        <v>8</v>
      </c>
      <c r="I6335" s="9">
        <f>IF(Tabelle1[[#This Row],[Niederschlag]]="Regen",1,0)</f>
        <v>1</v>
      </c>
      <c r="J6335" s="9">
        <f>IF(Tabelle1[[#This Row],[Niederschlag]]="Schnee",1,0)</f>
        <v>0</v>
      </c>
      <c r="K6335" s="9">
        <f>IF(Tabelle1[[#This Row],[Niederschlag]]="Hagel",1,0)</f>
        <v>0</v>
      </c>
      <c r="L6335" s="12" t="str">
        <f t="shared" si="294"/>
        <v/>
      </c>
      <c r="M6335" s="12" t="str">
        <f t="shared" si="295"/>
        <v/>
      </c>
      <c r="N6335" s="9" t="str">
        <f t="shared" si="296"/>
        <v/>
      </c>
    </row>
    <row r="6336" spans="1:14" x14ac:dyDescent="0.25">
      <c r="A6336" s="7">
        <v>44321</v>
      </c>
      <c r="B6336" s="8">
        <v>9.4</v>
      </c>
      <c r="C6336" s="8">
        <v>1</v>
      </c>
      <c r="D6336" s="16" t="s">
        <v>3</v>
      </c>
      <c r="E6336" s="10"/>
      <c r="F6336" s="9"/>
      <c r="G6336" s="9"/>
      <c r="H6336" s="19">
        <f>IFERROR(AVERAGE(Tabelle1[[#This Row],[Höchst
Temperatur
Tag]],Tabelle1[[#This Row],[Tiefst
Temperatur
Nacht]]),"")</f>
        <v>5.2</v>
      </c>
      <c r="I6336" s="9">
        <f>IF(Tabelle1[[#This Row],[Niederschlag]]="Regen",1,0)</f>
        <v>0</v>
      </c>
      <c r="J6336" s="9">
        <f>IF(Tabelle1[[#This Row],[Niederschlag]]="Schnee",1,0)</f>
        <v>1</v>
      </c>
      <c r="K6336" s="9">
        <f>IF(Tabelle1[[#This Row],[Niederschlag]]="Hagel",1,0)</f>
        <v>0</v>
      </c>
      <c r="L6336" s="12" t="str">
        <f t="shared" si="294"/>
        <v/>
      </c>
      <c r="M6336" s="12" t="str">
        <f t="shared" si="295"/>
        <v/>
      </c>
      <c r="N6336" s="9" t="str">
        <f t="shared" si="296"/>
        <v/>
      </c>
    </row>
    <row r="6337" spans="1:14" x14ac:dyDescent="0.25">
      <c r="A6337" s="7">
        <v>44322</v>
      </c>
      <c r="B6337" s="8">
        <v>10.5</v>
      </c>
      <c r="C6337" s="8">
        <v>0.3</v>
      </c>
      <c r="D6337" s="16" t="s">
        <v>1</v>
      </c>
      <c r="E6337" s="10"/>
      <c r="F6337" s="9"/>
      <c r="G6337" s="9"/>
      <c r="H6337" s="19">
        <f>IFERROR(AVERAGE(Tabelle1[[#This Row],[Höchst
Temperatur
Tag]],Tabelle1[[#This Row],[Tiefst
Temperatur
Nacht]]),"")</f>
        <v>5.4</v>
      </c>
      <c r="I6337" s="9">
        <f>IF(Tabelle1[[#This Row],[Niederschlag]]="Regen",1,0)</f>
        <v>1</v>
      </c>
      <c r="J6337" s="9">
        <f>IF(Tabelle1[[#This Row],[Niederschlag]]="Schnee",1,0)</f>
        <v>0</v>
      </c>
      <c r="K6337" s="9">
        <f>IF(Tabelle1[[#This Row],[Niederschlag]]="Hagel",1,0)</f>
        <v>0</v>
      </c>
      <c r="L6337" s="12" t="str">
        <f t="shared" si="294"/>
        <v/>
      </c>
      <c r="M6337" s="12" t="str">
        <f t="shared" si="295"/>
        <v/>
      </c>
      <c r="N6337" s="9" t="str">
        <f t="shared" si="296"/>
        <v/>
      </c>
    </row>
    <row r="6338" spans="1:14" x14ac:dyDescent="0.25">
      <c r="A6338" s="7">
        <v>44323</v>
      </c>
      <c r="B6338" s="8">
        <v>9.9</v>
      </c>
      <c r="C6338" s="8">
        <v>0.4</v>
      </c>
      <c r="D6338" s="16" t="s">
        <v>2</v>
      </c>
      <c r="E6338" s="10"/>
      <c r="F6338" s="9"/>
      <c r="G6338" s="9"/>
      <c r="H6338" s="19">
        <f>IFERROR(AVERAGE(Tabelle1[[#This Row],[Höchst
Temperatur
Tag]],Tabelle1[[#This Row],[Tiefst
Temperatur
Nacht]]),"")</f>
        <v>5.15</v>
      </c>
      <c r="I6338" s="9">
        <f>IF(Tabelle1[[#This Row],[Niederschlag]]="Regen",1,0)</f>
        <v>0</v>
      </c>
      <c r="J6338" s="9">
        <f>IF(Tabelle1[[#This Row],[Niederschlag]]="Schnee",1,0)</f>
        <v>0</v>
      </c>
      <c r="K6338" s="9">
        <f>IF(Tabelle1[[#This Row],[Niederschlag]]="Hagel",1,0)</f>
        <v>0</v>
      </c>
      <c r="L6338" s="12" t="str">
        <f t="shared" ref="L6338:L6401" si="297">IF(C6338&lt;0,1,"")</f>
        <v/>
      </c>
      <c r="M6338" s="12" t="str">
        <f t="shared" ref="M6338:M6401" si="298">IF(C6338&lt;-5,1,"")</f>
        <v/>
      </c>
      <c r="N6338" s="9" t="str">
        <f t="shared" ref="N6338:N6401" si="299">IF(B6338&gt;25,1,"")</f>
        <v/>
      </c>
    </row>
    <row r="6339" spans="1:14" x14ac:dyDescent="0.25">
      <c r="A6339" s="7">
        <v>44324</v>
      </c>
      <c r="B6339" s="8">
        <v>15.8</v>
      </c>
      <c r="C6339" s="8">
        <v>1.7</v>
      </c>
      <c r="D6339" s="16"/>
      <c r="E6339" s="10"/>
      <c r="F6339" s="9"/>
      <c r="G6339" s="9"/>
      <c r="H6339" s="19">
        <f>IFERROR(AVERAGE(Tabelle1[[#This Row],[Höchst
Temperatur
Tag]],Tabelle1[[#This Row],[Tiefst
Temperatur
Nacht]]),"")</f>
        <v>8.75</v>
      </c>
      <c r="I6339" s="9">
        <f>IF(Tabelle1[[#This Row],[Niederschlag]]="Regen",1,0)</f>
        <v>0</v>
      </c>
      <c r="J6339" s="9">
        <f>IF(Tabelle1[[#This Row],[Niederschlag]]="Schnee",1,0)</f>
        <v>0</v>
      </c>
      <c r="K6339" s="9">
        <f>IF(Tabelle1[[#This Row],[Niederschlag]]="Hagel",1,0)</f>
        <v>0</v>
      </c>
      <c r="L6339" s="12" t="str">
        <f t="shared" si="297"/>
        <v/>
      </c>
      <c r="M6339" s="12" t="str">
        <f t="shared" si="298"/>
        <v/>
      </c>
      <c r="N6339" s="9" t="str">
        <f t="shared" si="299"/>
        <v/>
      </c>
    </row>
    <row r="6340" spans="1:14" x14ac:dyDescent="0.25">
      <c r="A6340" s="7">
        <v>44325</v>
      </c>
      <c r="B6340" s="8">
        <v>24.2</v>
      </c>
      <c r="C6340" s="8">
        <v>9.5</v>
      </c>
      <c r="D6340" s="16"/>
      <c r="E6340" s="10"/>
      <c r="F6340" s="9"/>
      <c r="G6340" s="9"/>
      <c r="H6340" s="19">
        <f>IFERROR(AVERAGE(Tabelle1[[#This Row],[Höchst
Temperatur
Tag]],Tabelle1[[#This Row],[Tiefst
Temperatur
Nacht]]),"")</f>
        <v>16.850000000000001</v>
      </c>
      <c r="I6340" s="9">
        <f>IF(Tabelle1[[#This Row],[Niederschlag]]="Regen",1,0)</f>
        <v>0</v>
      </c>
      <c r="J6340" s="9">
        <f>IF(Tabelle1[[#This Row],[Niederschlag]]="Schnee",1,0)</f>
        <v>0</v>
      </c>
      <c r="K6340" s="9">
        <f>IF(Tabelle1[[#This Row],[Niederschlag]]="Hagel",1,0)</f>
        <v>0</v>
      </c>
      <c r="L6340" s="12" t="str">
        <f t="shared" si="297"/>
        <v/>
      </c>
      <c r="M6340" s="12" t="str">
        <f t="shared" si="298"/>
        <v/>
      </c>
      <c r="N6340" s="9" t="str">
        <f t="shared" si="299"/>
        <v/>
      </c>
    </row>
    <row r="6341" spans="1:14" x14ac:dyDescent="0.25">
      <c r="A6341" s="7">
        <v>44326</v>
      </c>
      <c r="B6341" s="8">
        <v>17.7</v>
      </c>
      <c r="C6341" s="8">
        <v>10.199999999999999</v>
      </c>
      <c r="D6341" s="16"/>
      <c r="E6341" s="10"/>
      <c r="F6341" s="9"/>
      <c r="G6341" s="9"/>
      <c r="H6341" s="19">
        <f>IFERROR(AVERAGE(Tabelle1[[#This Row],[Höchst
Temperatur
Tag]],Tabelle1[[#This Row],[Tiefst
Temperatur
Nacht]]),"")</f>
        <v>13.95</v>
      </c>
      <c r="I6341" s="9">
        <f>IF(Tabelle1[[#This Row],[Niederschlag]]="Regen",1,0)</f>
        <v>0</v>
      </c>
      <c r="J6341" s="9">
        <f>IF(Tabelle1[[#This Row],[Niederschlag]]="Schnee",1,0)</f>
        <v>0</v>
      </c>
      <c r="K6341" s="9">
        <f>IF(Tabelle1[[#This Row],[Niederschlag]]="Hagel",1,0)</f>
        <v>0</v>
      </c>
      <c r="L6341" s="12" t="str">
        <f t="shared" si="297"/>
        <v/>
      </c>
      <c r="M6341" s="12" t="str">
        <f t="shared" si="298"/>
        <v/>
      </c>
      <c r="N6341" s="9" t="str">
        <f t="shared" si="299"/>
        <v/>
      </c>
    </row>
    <row r="6342" spans="1:14" x14ac:dyDescent="0.25">
      <c r="A6342" s="7">
        <v>44327</v>
      </c>
      <c r="B6342" s="8">
        <v>14.6</v>
      </c>
      <c r="C6342" s="8">
        <v>8.3000000000000007</v>
      </c>
      <c r="D6342" s="16" t="s">
        <v>1</v>
      </c>
      <c r="E6342" s="10"/>
      <c r="F6342" s="9"/>
      <c r="G6342" s="9"/>
      <c r="H6342" s="19">
        <f>IFERROR(AVERAGE(Tabelle1[[#This Row],[Höchst
Temperatur
Tag]],Tabelle1[[#This Row],[Tiefst
Temperatur
Nacht]]),"")</f>
        <v>11.45</v>
      </c>
      <c r="I6342" s="9">
        <f>IF(Tabelle1[[#This Row],[Niederschlag]]="Regen",1,0)</f>
        <v>1</v>
      </c>
      <c r="J6342" s="9">
        <f>IF(Tabelle1[[#This Row],[Niederschlag]]="Schnee",1,0)</f>
        <v>0</v>
      </c>
      <c r="K6342" s="9">
        <f>IF(Tabelle1[[#This Row],[Niederschlag]]="Hagel",1,0)</f>
        <v>0</v>
      </c>
      <c r="L6342" s="12" t="str">
        <f t="shared" si="297"/>
        <v/>
      </c>
      <c r="M6342" s="12" t="str">
        <f t="shared" si="298"/>
        <v/>
      </c>
      <c r="N6342" s="9" t="str">
        <f t="shared" si="299"/>
        <v/>
      </c>
    </row>
    <row r="6343" spans="1:14" x14ac:dyDescent="0.25">
      <c r="A6343" s="7">
        <v>44328</v>
      </c>
      <c r="B6343" s="8">
        <v>18.899999999999999</v>
      </c>
      <c r="C6343" s="8">
        <v>6.7</v>
      </c>
      <c r="D6343" s="16" t="s">
        <v>1</v>
      </c>
      <c r="E6343" s="10"/>
      <c r="F6343" s="9"/>
      <c r="G6343" s="9"/>
      <c r="H6343" s="19">
        <f>IFERROR(AVERAGE(Tabelle1[[#This Row],[Höchst
Temperatur
Tag]],Tabelle1[[#This Row],[Tiefst
Temperatur
Nacht]]),"")</f>
        <v>12.799999999999999</v>
      </c>
      <c r="I6343" s="9">
        <f>IF(Tabelle1[[#This Row],[Niederschlag]]="Regen",1,0)</f>
        <v>1</v>
      </c>
      <c r="J6343" s="9">
        <f>IF(Tabelle1[[#This Row],[Niederschlag]]="Schnee",1,0)</f>
        <v>0</v>
      </c>
      <c r="K6343" s="9">
        <f>IF(Tabelle1[[#This Row],[Niederschlag]]="Hagel",1,0)</f>
        <v>0</v>
      </c>
      <c r="L6343" s="12" t="str">
        <f t="shared" si="297"/>
        <v/>
      </c>
      <c r="M6343" s="12" t="str">
        <f t="shared" si="298"/>
        <v/>
      </c>
      <c r="N6343" s="9" t="str">
        <f t="shared" si="299"/>
        <v/>
      </c>
    </row>
    <row r="6344" spans="1:14" x14ac:dyDescent="0.25">
      <c r="A6344" s="7">
        <v>44329</v>
      </c>
      <c r="B6344" s="8">
        <v>16.5</v>
      </c>
      <c r="C6344" s="8">
        <v>5.5</v>
      </c>
      <c r="D6344" s="16" t="s">
        <v>1</v>
      </c>
      <c r="E6344" s="10"/>
      <c r="F6344" s="9"/>
      <c r="G6344" s="9"/>
      <c r="H6344" s="19">
        <f>IFERROR(AVERAGE(Tabelle1[[#This Row],[Höchst
Temperatur
Tag]],Tabelle1[[#This Row],[Tiefst
Temperatur
Nacht]]),"")</f>
        <v>11</v>
      </c>
      <c r="I6344" s="9">
        <f>IF(Tabelle1[[#This Row],[Niederschlag]]="Regen",1,0)</f>
        <v>1</v>
      </c>
      <c r="J6344" s="9">
        <f>IF(Tabelle1[[#This Row],[Niederschlag]]="Schnee",1,0)</f>
        <v>0</v>
      </c>
      <c r="K6344" s="9">
        <f>IF(Tabelle1[[#This Row],[Niederschlag]]="Hagel",1,0)</f>
        <v>0</v>
      </c>
      <c r="L6344" s="12" t="str">
        <f t="shared" si="297"/>
        <v/>
      </c>
      <c r="M6344" s="12" t="str">
        <f t="shared" si="298"/>
        <v/>
      </c>
      <c r="N6344" s="9" t="str">
        <f t="shared" si="299"/>
        <v/>
      </c>
    </row>
    <row r="6345" spans="1:14" x14ac:dyDescent="0.25">
      <c r="A6345" s="7">
        <v>44330</v>
      </c>
      <c r="B6345" s="8">
        <v>16.3</v>
      </c>
      <c r="C6345" s="8">
        <v>5.9</v>
      </c>
      <c r="D6345" s="16" t="s">
        <v>1</v>
      </c>
      <c r="E6345" s="10"/>
      <c r="F6345" s="9"/>
      <c r="G6345" s="9"/>
      <c r="H6345" s="19">
        <f>IFERROR(AVERAGE(Tabelle1[[#This Row],[Höchst
Temperatur
Tag]],Tabelle1[[#This Row],[Tiefst
Temperatur
Nacht]]),"")</f>
        <v>11.100000000000001</v>
      </c>
      <c r="I6345" s="9">
        <f>IF(Tabelle1[[#This Row],[Niederschlag]]="Regen",1,0)</f>
        <v>1</v>
      </c>
      <c r="J6345" s="9">
        <f>IF(Tabelle1[[#This Row],[Niederschlag]]="Schnee",1,0)</f>
        <v>0</v>
      </c>
      <c r="K6345" s="9">
        <f>IF(Tabelle1[[#This Row],[Niederschlag]]="Hagel",1,0)</f>
        <v>0</v>
      </c>
      <c r="L6345" s="12" t="str">
        <f t="shared" si="297"/>
        <v/>
      </c>
      <c r="M6345" s="12" t="str">
        <f t="shared" si="298"/>
        <v/>
      </c>
      <c r="N6345" s="9" t="str">
        <f t="shared" si="299"/>
        <v/>
      </c>
    </row>
    <row r="6346" spans="1:14" x14ac:dyDescent="0.25">
      <c r="A6346" s="7">
        <v>44331</v>
      </c>
      <c r="B6346" s="8">
        <v>12.7</v>
      </c>
      <c r="C6346" s="8">
        <v>5.5</v>
      </c>
      <c r="D6346" s="16" t="s">
        <v>1</v>
      </c>
      <c r="E6346" s="10"/>
      <c r="F6346" s="9"/>
      <c r="G6346" s="9"/>
      <c r="H6346" s="19">
        <f>IFERROR(AVERAGE(Tabelle1[[#This Row],[Höchst
Temperatur
Tag]],Tabelle1[[#This Row],[Tiefst
Temperatur
Nacht]]),"")</f>
        <v>9.1</v>
      </c>
      <c r="I6346" s="9">
        <f>IF(Tabelle1[[#This Row],[Niederschlag]]="Regen",1,0)</f>
        <v>1</v>
      </c>
      <c r="J6346" s="9">
        <f>IF(Tabelle1[[#This Row],[Niederschlag]]="Schnee",1,0)</f>
        <v>0</v>
      </c>
      <c r="K6346" s="9">
        <f>IF(Tabelle1[[#This Row],[Niederschlag]]="Hagel",1,0)</f>
        <v>0</v>
      </c>
      <c r="L6346" s="12" t="str">
        <f t="shared" si="297"/>
        <v/>
      </c>
      <c r="M6346" s="12" t="str">
        <f t="shared" si="298"/>
        <v/>
      </c>
      <c r="N6346" s="9" t="str">
        <f t="shared" si="299"/>
        <v/>
      </c>
    </row>
    <row r="6347" spans="1:14" x14ac:dyDescent="0.25">
      <c r="A6347" s="7">
        <v>44332</v>
      </c>
      <c r="B6347" s="8">
        <v>14.7</v>
      </c>
      <c r="C6347" s="8">
        <v>5.9</v>
      </c>
      <c r="D6347" s="16" t="s">
        <v>1</v>
      </c>
      <c r="E6347" s="10"/>
      <c r="F6347" s="9" t="s">
        <v>6</v>
      </c>
      <c r="G6347" s="9"/>
      <c r="H6347" s="19">
        <f>IFERROR(AVERAGE(Tabelle1[[#This Row],[Höchst
Temperatur
Tag]],Tabelle1[[#This Row],[Tiefst
Temperatur
Nacht]]),"")</f>
        <v>10.3</v>
      </c>
      <c r="I6347" s="9">
        <f>IF(Tabelle1[[#This Row],[Niederschlag]]="Regen",1,0)</f>
        <v>1</v>
      </c>
      <c r="J6347" s="9">
        <f>IF(Tabelle1[[#This Row],[Niederschlag]]="Schnee",1,0)</f>
        <v>0</v>
      </c>
      <c r="K6347" s="9">
        <f>IF(Tabelle1[[#This Row],[Niederschlag]]="Hagel",1,0)</f>
        <v>0</v>
      </c>
      <c r="L6347" s="12" t="str">
        <f t="shared" si="297"/>
        <v/>
      </c>
      <c r="M6347" s="12" t="str">
        <f t="shared" si="298"/>
        <v/>
      </c>
      <c r="N6347" s="9" t="str">
        <f t="shared" si="299"/>
        <v/>
      </c>
    </row>
    <row r="6348" spans="1:14" x14ac:dyDescent="0.25">
      <c r="A6348" s="7">
        <v>44333</v>
      </c>
      <c r="B6348" s="8">
        <v>14.5</v>
      </c>
      <c r="C6348" s="8">
        <v>6</v>
      </c>
      <c r="D6348" s="16" t="s">
        <v>1</v>
      </c>
      <c r="E6348" s="10"/>
      <c r="F6348" s="9"/>
      <c r="G6348" s="9"/>
      <c r="H6348" s="19">
        <f>IFERROR(AVERAGE(Tabelle1[[#This Row],[Höchst
Temperatur
Tag]],Tabelle1[[#This Row],[Tiefst
Temperatur
Nacht]]),"")</f>
        <v>10.25</v>
      </c>
      <c r="I6348" s="9">
        <f>IF(Tabelle1[[#This Row],[Niederschlag]]="Regen",1,0)</f>
        <v>1</v>
      </c>
      <c r="J6348" s="9">
        <f>IF(Tabelle1[[#This Row],[Niederschlag]]="Schnee",1,0)</f>
        <v>0</v>
      </c>
      <c r="K6348" s="9">
        <f>IF(Tabelle1[[#This Row],[Niederschlag]]="Hagel",1,0)</f>
        <v>0</v>
      </c>
      <c r="L6348" s="12" t="str">
        <f t="shared" si="297"/>
        <v/>
      </c>
      <c r="M6348" s="12" t="str">
        <f t="shared" si="298"/>
        <v/>
      </c>
      <c r="N6348" s="9" t="str">
        <f t="shared" si="299"/>
        <v/>
      </c>
    </row>
    <row r="6349" spans="1:14" x14ac:dyDescent="0.25">
      <c r="A6349" s="7">
        <v>44334</v>
      </c>
      <c r="B6349" s="8">
        <v>13.7</v>
      </c>
      <c r="C6349" s="8">
        <v>4.5999999999999996</v>
      </c>
      <c r="D6349" s="16" t="s">
        <v>1</v>
      </c>
      <c r="E6349" s="10"/>
      <c r="F6349" s="9" t="s">
        <v>6</v>
      </c>
      <c r="G6349" s="9"/>
      <c r="H6349" s="19">
        <f>IFERROR(AVERAGE(Tabelle1[[#This Row],[Höchst
Temperatur
Tag]],Tabelle1[[#This Row],[Tiefst
Temperatur
Nacht]]),"")</f>
        <v>9.1499999999999986</v>
      </c>
      <c r="I6349" s="9">
        <f>IF(Tabelle1[[#This Row],[Niederschlag]]="Regen",1,0)</f>
        <v>1</v>
      </c>
      <c r="J6349" s="9">
        <f>IF(Tabelle1[[#This Row],[Niederschlag]]="Schnee",1,0)</f>
        <v>0</v>
      </c>
      <c r="K6349" s="9">
        <f>IF(Tabelle1[[#This Row],[Niederschlag]]="Hagel",1,0)</f>
        <v>0</v>
      </c>
      <c r="L6349" s="12" t="str">
        <f t="shared" si="297"/>
        <v/>
      </c>
      <c r="M6349" s="12" t="str">
        <f t="shared" si="298"/>
        <v/>
      </c>
      <c r="N6349" s="9" t="str">
        <f t="shared" si="299"/>
        <v/>
      </c>
    </row>
    <row r="6350" spans="1:14" x14ac:dyDescent="0.25">
      <c r="A6350" s="7">
        <v>44335</v>
      </c>
      <c r="B6350" s="8">
        <v>14.8</v>
      </c>
      <c r="C6350" s="8">
        <v>4.8</v>
      </c>
      <c r="D6350" s="16" t="s">
        <v>1</v>
      </c>
      <c r="E6350" s="10"/>
      <c r="F6350" s="9"/>
      <c r="G6350" s="9"/>
      <c r="H6350" s="19">
        <f>IFERROR(AVERAGE(Tabelle1[[#This Row],[Höchst
Temperatur
Tag]],Tabelle1[[#This Row],[Tiefst
Temperatur
Nacht]]),"")</f>
        <v>9.8000000000000007</v>
      </c>
      <c r="I6350" s="9">
        <f>IF(Tabelle1[[#This Row],[Niederschlag]]="Regen",1,0)</f>
        <v>1</v>
      </c>
      <c r="J6350" s="9">
        <f>IF(Tabelle1[[#This Row],[Niederschlag]]="Schnee",1,0)</f>
        <v>0</v>
      </c>
      <c r="K6350" s="9">
        <f>IF(Tabelle1[[#This Row],[Niederschlag]]="Hagel",1,0)</f>
        <v>0</v>
      </c>
      <c r="L6350" s="12" t="str">
        <f t="shared" si="297"/>
        <v/>
      </c>
      <c r="M6350" s="12" t="str">
        <f t="shared" si="298"/>
        <v/>
      </c>
      <c r="N6350" s="9" t="str">
        <f t="shared" si="299"/>
        <v/>
      </c>
    </row>
    <row r="6351" spans="1:14" x14ac:dyDescent="0.25">
      <c r="A6351" s="7">
        <v>44336</v>
      </c>
      <c r="B6351" s="8">
        <v>16.600000000000001</v>
      </c>
      <c r="C6351" s="8">
        <v>6.1</v>
      </c>
      <c r="D6351" s="16"/>
      <c r="E6351" s="10"/>
      <c r="F6351" s="9"/>
      <c r="G6351" s="9"/>
      <c r="H6351" s="19">
        <f>IFERROR(AVERAGE(Tabelle1[[#This Row],[Höchst
Temperatur
Tag]],Tabelle1[[#This Row],[Tiefst
Temperatur
Nacht]]),"")</f>
        <v>11.350000000000001</v>
      </c>
      <c r="I6351" s="9">
        <f>IF(Tabelle1[[#This Row],[Niederschlag]]="Regen",1,0)</f>
        <v>0</v>
      </c>
      <c r="J6351" s="9">
        <f>IF(Tabelle1[[#This Row],[Niederschlag]]="Schnee",1,0)</f>
        <v>0</v>
      </c>
      <c r="K6351" s="9">
        <f>IF(Tabelle1[[#This Row],[Niederschlag]]="Hagel",1,0)</f>
        <v>0</v>
      </c>
      <c r="L6351" s="12" t="str">
        <f t="shared" si="297"/>
        <v/>
      </c>
      <c r="M6351" s="12" t="str">
        <f t="shared" si="298"/>
        <v/>
      </c>
      <c r="N6351" s="9" t="str">
        <f t="shared" si="299"/>
        <v/>
      </c>
    </row>
    <row r="6352" spans="1:14" x14ac:dyDescent="0.25">
      <c r="A6352" s="7">
        <v>44337</v>
      </c>
      <c r="B6352" s="8">
        <v>16.899999999999999</v>
      </c>
      <c r="C6352" s="8">
        <v>4.9000000000000004</v>
      </c>
      <c r="D6352" s="16" t="s">
        <v>1</v>
      </c>
      <c r="E6352" s="10"/>
      <c r="F6352" s="9"/>
      <c r="G6352" s="9"/>
      <c r="H6352" s="19">
        <f>IFERROR(AVERAGE(Tabelle1[[#This Row],[Höchst
Temperatur
Tag]],Tabelle1[[#This Row],[Tiefst
Temperatur
Nacht]]),"")</f>
        <v>10.899999999999999</v>
      </c>
      <c r="I6352" s="9">
        <f>IF(Tabelle1[[#This Row],[Niederschlag]]="Regen",1,0)</f>
        <v>1</v>
      </c>
      <c r="J6352" s="9">
        <f>IF(Tabelle1[[#This Row],[Niederschlag]]="Schnee",1,0)</f>
        <v>0</v>
      </c>
      <c r="K6352" s="9">
        <f>IF(Tabelle1[[#This Row],[Niederschlag]]="Hagel",1,0)</f>
        <v>0</v>
      </c>
      <c r="L6352" s="12" t="str">
        <f t="shared" si="297"/>
        <v/>
      </c>
      <c r="M6352" s="12" t="str">
        <f t="shared" si="298"/>
        <v/>
      </c>
      <c r="N6352" s="9" t="str">
        <f t="shared" si="299"/>
        <v/>
      </c>
    </row>
    <row r="6353" spans="1:14" x14ac:dyDescent="0.25">
      <c r="A6353" s="7">
        <v>44338</v>
      </c>
      <c r="B6353" s="8">
        <v>14.3</v>
      </c>
      <c r="C6353" s="8">
        <v>4.3</v>
      </c>
      <c r="D6353" s="16" t="s">
        <v>1</v>
      </c>
      <c r="E6353" s="10"/>
      <c r="F6353" s="9"/>
      <c r="G6353" s="9"/>
      <c r="H6353" s="19">
        <f>IFERROR(AVERAGE(Tabelle1[[#This Row],[Höchst
Temperatur
Tag]],Tabelle1[[#This Row],[Tiefst
Temperatur
Nacht]]),"")</f>
        <v>9.3000000000000007</v>
      </c>
      <c r="I6353" s="9">
        <f>IF(Tabelle1[[#This Row],[Niederschlag]]="Regen",1,0)</f>
        <v>1</v>
      </c>
      <c r="J6353" s="9">
        <f>IF(Tabelle1[[#This Row],[Niederschlag]]="Schnee",1,0)</f>
        <v>0</v>
      </c>
      <c r="K6353" s="9">
        <f>IF(Tabelle1[[#This Row],[Niederschlag]]="Hagel",1,0)</f>
        <v>0</v>
      </c>
      <c r="L6353" s="12" t="str">
        <f t="shared" si="297"/>
        <v/>
      </c>
      <c r="M6353" s="12" t="str">
        <f t="shared" si="298"/>
        <v/>
      </c>
      <c r="N6353" s="9" t="str">
        <f t="shared" si="299"/>
        <v/>
      </c>
    </row>
    <row r="6354" spans="1:14" x14ac:dyDescent="0.25">
      <c r="A6354" s="7">
        <v>44339</v>
      </c>
      <c r="B6354" s="8">
        <v>15.3</v>
      </c>
      <c r="C6354" s="8">
        <v>5.9</v>
      </c>
      <c r="D6354" s="16" t="s">
        <v>1</v>
      </c>
      <c r="E6354" s="10"/>
      <c r="F6354" s="9"/>
      <c r="G6354" s="9"/>
      <c r="H6354" s="19">
        <f>IFERROR(AVERAGE(Tabelle1[[#This Row],[Höchst
Temperatur
Tag]],Tabelle1[[#This Row],[Tiefst
Temperatur
Nacht]]),"")</f>
        <v>10.600000000000001</v>
      </c>
      <c r="I6354" s="9">
        <f>IF(Tabelle1[[#This Row],[Niederschlag]]="Regen",1,0)</f>
        <v>1</v>
      </c>
      <c r="J6354" s="9">
        <f>IF(Tabelle1[[#This Row],[Niederschlag]]="Schnee",1,0)</f>
        <v>0</v>
      </c>
      <c r="K6354" s="9">
        <f>IF(Tabelle1[[#This Row],[Niederschlag]]="Hagel",1,0)</f>
        <v>0</v>
      </c>
      <c r="L6354" s="12" t="str">
        <f t="shared" si="297"/>
        <v/>
      </c>
      <c r="M6354" s="12" t="str">
        <f t="shared" si="298"/>
        <v/>
      </c>
      <c r="N6354" s="9" t="str">
        <f t="shared" si="299"/>
        <v/>
      </c>
    </row>
    <row r="6355" spans="1:14" x14ac:dyDescent="0.25">
      <c r="A6355" s="7">
        <v>44340</v>
      </c>
      <c r="B6355" s="8">
        <v>15.6</v>
      </c>
      <c r="C6355" s="8">
        <v>4.7</v>
      </c>
      <c r="D6355" s="16" t="s">
        <v>1</v>
      </c>
      <c r="E6355" s="10"/>
      <c r="F6355" s="9"/>
      <c r="G6355" s="9"/>
      <c r="H6355" s="19">
        <f>IFERROR(AVERAGE(Tabelle1[[#This Row],[Höchst
Temperatur
Tag]],Tabelle1[[#This Row],[Tiefst
Temperatur
Nacht]]),"")</f>
        <v>10.15</v>
      </c>
      <c r="I6355" s="9">
        <f>IF(Tabelle1[[#This Row],[Niederschlag]]="Regen",1,0)</f>
        <v>1</v>
      </c>
      <c r="J6355" s="9">
        <f>IF(Tabelle1[[#This Row],[Niederschlag]]="Schnee",1,0)</f>
        <v>0</v>
      </c>
      <c r="K6355" s="9">
        <f>IF(Tabelle1[[#This Row],[Niederschlag]]="Hagel",1,0)</f>
        <v>0</v>
      </c>
      <c r="L6355" s="12" t="str">
        <f t="shared" si="297"/>
        <v/>
      </c>
      <c r="M6355" s="12" t="str">
        <f t="shared" si="298"/>
        <v/>
      </c>
      <c r="N6355" s="9" t="str">
        <f t="shared" si="299"/>
        <v/>
      </c>
    </row>
    <row r="6356" spans="1:14" x14ac:dyDescent="0.25">
      <c r="A6356" s="7">
        <v>44341</v>
      </c>
      <c r="B6356" s="8">
        <v>13</v>
      </c>
      <c r="C6356" s="8">
        <v>5.3</v>
      </c>
      <c r="D6356" s="16" t="s">
        <v>1</v>
      </c>
      <c r="E6356" s="10"/>
      <c r="F6356" s="9"/>
      <c r="G6356" s="9"/>
      <c r="H6356" s="19">
        <f>IFERROR(AVERAGE(Tabelle1[[#This Row],[Höchst
Temperatur
Tag]],Tabelle1[[#This Row],[Tiefst
Temperatur
Nacht]]),"")</f>
        <v>9.15</v>
      </c>
      <c r="I6356" s="9">
        <f>IF(Tabelle1[[#This Row],[Niederschlag]]="Regen",1,0)</f>
        <v>1</v>
      </c>
      <c r="J6356" s="9">
        <f>IF(Tabelle1[[#This Row],[Niederschlag]]="Schnee",1,0)</f>
        <v>0</v>
      </c>
      <c r="K6356" s="9">
        <f>IF(Tabelle1[[#This Row],[Niederschlag]]="Hagel",1,0)</f>
        <v>0</v>
      </c>
      <c r="L6356" s="12" t="str">
        <f t="shared" si="297"/>
        <v/>
      </c>
      <c r="M6356" s="12" t="str">
        <f t="shared" si="298"/>
        <v/>
      </c>
      <c r="N6356" s="9" t="str">
        <f t="shared" si="299"/>
        <v/>
      </c>
    </row>
    <row r="6357" spans="1:14" x14ac:dyDescent="0.25">
      <c r="A6357" s="7">
        <v>44342</v>
      </c>
      <c r="B6357" s="8">
        <v>12.4</v>
      </c>
      <c r="C6357" s="8">
        <v>5.4</v>
      </c>
      <c r="D6357" s="16" t="s">
        <v>1</v>
      </c>
      <c r="E6357" s="10"/>
      <c r="F6357" s="9"/>
      <c r="G6357" s="9"/>
      <c r="H6357" s="19">
        <f>IFERROR(AVERAGE(Tabelle1[[#This Row],[Höchst
Temperatur
Tag]],Tabelle1[[#This Row],[Tiefst
Temperatur
Nacht]]),"")</f>
        <v>8.9</v>
      </c>
      <c r="I6357" s="9">
        <f>IF(Tabelle1[[#This Row],[Niederschlag]]="Regen",1,0)</f>
        <v>1</v>
      </c>
      <c r="J6357" s="9">
        <f>IF(Tabelle1[[#This Row],[Niederschlag]]="Schnee",1,0)</f>
        <v>0</v>
      </c>
      <c r="K6357" s="9">
        <f>IF(Tabelle1[[#This Row],[Niederschlag]]="Hagel",1,0)</f>
        <v>0</v>
      </c>
      <c r="L6357" s="12" t="str">
        <f t="shared" si="297"/>
        <v/>
      </c>
      <c r="M6357" s="12" t="str">
        <f t="shared" si="298"/>
        <v/>
      </c>
      <c r="N6357" s="9" t="str">
        <f t="shared" si="299"/>
        <v/>
      </c>
    </row>
    <row r="6358" spans="1:14" x14ac:dyDescent="0.25">
      <c r="A6358" s="7">
        <v>44343</v>
      </c>
      <c r="B6358" s="8">
        <v>12.9</v>
      </c>
      <c r="C6358" s="8">
        <v>6.7</v>
      </c>
      <c r="D6358" s="16" t="s">
        <v>1</v>
      </c>
      <c r="E6358" s="10"/>
      <c r="F6358" s="9"/>
      <c r="G6358" s="9"/>
      <c r="H6358" s="19">
        <f>IFERROR(AVERAGE(Tabelle1[[#This Row],[Höchst
Temperatur
Tag]],Tabelle1[[#This Row],[Tiefst
Temperatur
Nacht]]),"")</f>
        <v>9.8000000000000007</v>
      </c>
      <c r="I6358" s="9">
        <f>IF(Tabelle1[[#This Row],[Niederschlag]]="Regen",1,0)</f>
        <v>1</v>
      </c>
      <c r="J6358" s="9">
        <f>IF(Tabelle1[[#This Row],[Niederschlag]]="Schnee",1,0)</f>
        <v>0</v>
      </c>
      <c r="K6358" s="9">
        <f>IF(Tabelle1[[#This Row],[Niederschlag]]="Hagel",1,0)</f>
        <v>0</v>
      </c>
      <c r="L6358" s="12" t="str">
        <f t="shared" si="297"/>
        <v/>
      </c>
      <c r="M6358" s="12" t="str">
        <f t="shared" si="298"/>
        <v/>
      </c>
      <c r="N6358" s="9" t="str">
        <f t="shared" si="299"/>
        <v/>
      </c>
    </row>
    <row r="6359" spans="1:14" x14ac:dyDescent="0.25">
      <c r="A6359" s="7">
        <v>44344</v>
      </c>
      <c r="B6359" s="8">
        <v>17</v>
      </c>
      <c r="C6359" s="8">
        <v>6.8</v>
      </c>
      <c r="D6359" s="16"/>
      <c r="E6359" s="10"/>
      <c r="F6359" s="9"/>
      <c r="G6359" s="9"/>
      <c r="H6359" s="19">
        <f>IFERROR(AVERAGE(Tabelle1[[#This Row],[Höchst
Temperatur
Tag]],Tabelle1[[#This Row],[Tiefst
Temperatur
Nacht]]),"")</f>
        <v>11.9</v>
      </c>
      <c r="I6359" s="9">
        <f>IF(Tabelle1[[#This Row],[Niederschlag]]="Regen",1,0)</f>
        <v>0</v>
      </c>
      <c r="J6359" s="9">
        <f>IF(Tabelle1[[#This Row],[Niederschlag]]="Schnee",1,0)</f>
        <v>0</v>
      </c>
      <c r="K6359" s="9">
        <f>IF(Tabelle1[[#This Row],[Niederschlag]]="Hagel",1,0)</f>
        <v>0</v>
      </c>
      <c r="L6359" s="12" t="str">
        <f t="shared" si="297"/>
        <v/>
      </c>
      <c r="M6359" s="12" t="str">
        <f t="shared" si="298"/>
        <v/>
      </c>
      <c r="N6359" s="9" t="str">
        <f t="shared" si="299"/>
        <v/>
      </c>
    </row>
    <row r="6360" spans="1:14" x14ac:dyDescent="0.25">
      <c r="A6360" s="7">
        <v>44345</v>
      </c>
      <c r="B6360" s="8">
        <v>18.100000000000001</v>
      </c>
      <c r="C6360" s="8">
        <v>6.3</v>
      </c>
      <c r="D6360" s="16"/>
      <c r="E6360" s="10"/>
      <c r="F6360" s="9"/>
      <c r="G6360" s="9"/>
      <c r="H6360" s="19">
        <f>IFERROR(AVERAGE(Tabelle1[[#This Row],[Höchst
Temperatur
Tag]],Tabelle1[[#This Row],[Tiefst
Temperatur
Nacht]]),"")</f>
        <v>12.200000000000001</v>
      </c>
      <c r="I6360" s="9">
        <f>IF(Tabelle1[[#This Row],[Niederschlag]]="Regen",1,0)</f>
        <v>0</v>
      </c>
      <c r="J6360" s="9">
        <f>IF(Tabelle1[[#This Row],[Niederschlag]]="Schnee",1,0)</f>
        <v>0</v>
      </c>
      <c r="K6360" s="9">
        <f>IF(Tabelle1[[#This Row],[Niederschlag]]="Hagel",1,0)</f>
        <v>0</v>
      </c>
      <c r="L6360" s="12" t="str">
        <f t="shared" si="297"/>
        <v/>
      </c>
      <c r="M6360" s="12" t="str">
        <f t="shared" si="298"/>
        <v/>
      </c>
      <c r="N6360" s="9" t="str">
        <f t="shared" si="299"/>
        <v/>
      </c>
    </row>
    <row r="6361" spans="1:14" x14ac:dyDescent="0.25">
      <c r="A6361" s="7">
        <v>44346</v>
      </c>
      <c r="B6361" s="8">
        <v>18.899999999999999</v>
      </c>
      <c r="C6361" s="8">
        <v>7.1</v>
      </c>
      <c r="D6361" s="16"/>
      <c r="E6361" s="10"/>
      <c r="F6361" s="9"/>
      <c r="G6361" s="9"/>
      <c r="H6361" s="19">
        <f>IFERROR(AVERAGE(Tabelle1[[#This Row],[Höchst
Temperatur
Tag]],Tabelle1[[#This Row],[Tiefst
Temperatur
Nacht]]),"")</f>
        <v>13</v>
      </c>
      <c r="I6361" s="9">
        <f>IF(Tabelle1[[#This Row],[Niederschlag]]="Regen",1,0)</f>
        <v>0</v>
      </c>
      <c r="J6361" s="9">
        <f>IF(Tabelle1[[#This Row],[Niederschlag]]="Schnee",1,0)</f>
        <v>0</v>
      </c>
      <c r="K6361" s="9">
        <f>IF(Tabelle1[[#This Row],[Niederschlag]]="Hagel",1,0)</f>
        <v>0</v>
      </c>
      <c r="L6361" s="12" t="str">
        <f t="shared" si="297"/>
        <v/>
      </c>
      <c r="M6361" s="12" t="str">
        <f t="shared" si="298"/>
        <v/>
      </c>
      <c r="N6361" s="9" t="str">
        <f t="shared" si="299"/>
        <v/>
      </c>
    </row>
    <row r="6362" spans="1:14" x14ac:dyDescent="0.25">
      <c r="A6362" s="7">
        <v>44347</v>
      </c>
      <c r="B6362" s="8">
        <v>20.7</v>
      </c>
      <c r="C6362" s="8">
        <v>9.1</v>
      </c>
      <c r="D6362" s="16"/>
      <c r="E6362" s="10"/>
      <c r="F6362" s="9"/>
      <c r="G6362" s="9"/>
      <c r="H6362" s="19">
        <f>IFERROR(AVERAGE(Tabelle1[[#This Row],[Höchst
Temperatur
Tag]],Tabelle1[[#This Row],[Tiefst
Temperatur
Nacht]]),"")</f>
        <v>14.899999999999999</v>
      </c>
      <c r="I6362" s="9">
        <f>IF(Tabelle1[[#This Row],[Niederschlag]]="Regen",1,0)</f>
        <v>0</v>
      </c>
      <c r="J6362" s="9">
        <f>IF(Tabelle1[[#This Row],[Niederschlag]]="Schnee",1,0)</f>
        <v>0</v>
      </c>
      <c r="K6362" s="9">
        <f>IF(Tabelle1[[#This Row],[Niederschlag]]="Hagel",1,0)</f>
        <v>0</v>
      </c>
      <c r="L6362" s="12" t="str">
        <f t="shared" si="297"/>
        <v/>
      </c>
      <c r="M6362" s="12" t="str">
        <f t="shared" si="298"/>
        <v/>
      </c>
      <c r="N6362" s="9" t="str">
        <f t="shared" si="299"/>
        <v/>
      </c>
    </row>
    <row r="6363" spans="1:14" x14ac:dyDescent="0.25">
      <c r="A6363" s="7">
        <v>44348</v>
      </c>
      <c r="B6363" s="8">
        <v>20.9</v>
      </c>
      <c r="C6363" s="8">
        <v>10.3</v>
      </c>
      <c r="D6363" s="16"/>
      <c r="E6363" s="10"/>
      <c r="F6363" s="9"/>
      <c r="G6363" s="9"/>
      <c r="H6363" s="19">
        <f>IFERROR(AVERAGE(Tabelle1[[#This Row],[Höchst
Temperatur
Tag]],Tabelle1[[#This Row],[Tiefst
Temperatur
Nacht]]),"")</f>
        <v>15.6</v>
      </c>
      <c r="I6363" s="9">
        <f>IF(Tabelle1[[#This Row],[Niederschlag]]="Regen",1,0)</f>
        <v>0</v>
      </c>
      <c r="J6363" s="9">
        <f>IF(Tabelle1[[#This Row],[Niederschlag]]="Schnee",1,0)</f>
        <v>0</v>
      </c>
      <c r="K6363" s="9">
        <f>IF(Tabelle1[[#This Row],[Niederschlag]]="Hagel",1,0)</f>
        <v>0</v>
      </c>
      <c r="L6363" s="12" t="str">
        <f t="shared" si="297"/>
        <v/>
      </c>
      <c r="M6363" s="12" t="str">
        <f t="shared" si="298"/>
        <v/>
      </c>
      <c r="N6363" s="9" t="str">
        <f t="shared" si="299"/>
        <v/>
      </c>
    </row>
    <row r="6364" spans="1:14" x14ac:dyDescent="0.25">
      <c r="A6364" s="7">
        <v>44349</v>
      </c>
      <c r="B6364" s="8">
        <v>24.2</v>
      </c>
      <c r="C6364" s="8">
        <v>12.1</v>
      </c>
      <c r="D6364" s="16"/>
      <c r="E6364" s="10"/>
      <c r="F6364" s="9"/>
      <c r="G6364" s="9"/>
      <c r="H6364" s="19">
        <f>IFERROR(AVERAGE(Tabelle1[[#This Row],[Höchst
Temperatur
Tag]],Tabelle1[[#This Row],[Tiefst
Temperatur
Nacht]]),"")</f>
        <v>18.149999999999999</v>
      </c>
      <c r="I6364" s="9">
        <f>IF(Tabelle1[[#This Row],[Niederschlag]]="Regen",1,0)</f>
        <v>0</v>
      </c>
      <c r="J6364" s="9">
        <f>IF(Tabelle1[[#This Row],[Niederschlag]]="Schnee",1,0)</f>
        <v>0</v>
      </c>
      <c r="K6364" s="9">
        <f>IF(Tabelle1[[#This Row],[Niederschlag]]="Hagel",1,0)</f>
        <v>0</v>
      </c>
      <c r="L6364" s="12" t="str">
        <f t="shared" si="297"/>
        <v/>
      </c>
      <c r="M6364" s="12" t="str">
        <f t="shared" si="298"/>
        <v/>
      </c>
      <c r="N6364" s="9" t="str">
        <f t="shared" si="299"/>
        <v/>
      </c>
    </row>
    <row r="6365" spans="1:14" x14ac:dyDescent="0.25">
      <c r="A6365" s="7">
        <v>44350</v>
      </c>
      <c r="B6365" s="8">
        <v>25.7</v>
      </c>
      <c r="C6365" s="8">
        <v>14.9</v>
      </c>
      <c r="D6365" s="16" t="s">
        <v>1</v>
      </c>
      <c r="E6365" s="10"/>
      <c r="F6365" s="9" t="s">
        <v>6</v>
      </c>
      <c r="G6365" s="9"/>
      <c r="H6365" s="19">
        <f>IFERROR(AVERAGE(Tabelle1[[#This Row],[Höchst
Temperatur
Tag]],Tabelle1[[#This Row],[Tiefst
Temperatur
Nacht]]),"")</f>
        <v>20.3</v>
      </c>
      <c r="I6365" s="9">
        <f>IF(Tabelle1[[#This Row],[Niederschlag]]="Regen",1,0)</f>
        <v>1</v>
      </c>
      <c r="J6365" s="9">
        <f>IF(Tabelle1[[#This Row],[Niederschlag]]="Schnee",1,0)</f>
        <v>0</v>
      </c>
      <c r="K6365" s="9">
        <f>IF(Tabelle1[[#This Row],[Niederschlag]]="Hagel",1,0)</f>
        <v>0</v>
      </c>
      <c r="L6365" s="12" t="str">
        <f t="shared" si="297"/>
        <v/>
      </c>
      <c r="M6365" s="12" t="str">
        <f t="shared" si="298"/>
        <v/>
      </c>
      <c r="N6365" s="9">
        <f t="shared" si="299"/>
        <v>1</v>
      </c>
    </row>
    <row r="6366" spans="1:14" x14ac:dyDescent="0.25">
      <c r="A6366" s="7">
        <v>44351</v>
      </c>
      <c r="B6366" s="8">
        <v>25.3</v>
      </c>
      <c r="C6366" s="8">
        <v>13.1</v>
      </c>
      <c r="D6366" s="16" t="s">
        <v>1</v>
      </c>
      <c r="E6366" s="10"/>
      <c r="F6366" s="9" t="s">
        <v>6</v>
      </c>
      <c r="G6366" s="9"/>
      <c r="H6366" s="19">
        <f>IFERROR(AVERAGE(Tabelle1[[#This Row],[Höchst
Temperatur
Tag]],Tabelle1[[#This Row],[Tiefst
Temperatur
Nacht]]),"")</f>
        <v>19.2</v>
      </c>
      <c r="I6366" s="9">
        <f>IF(Tabelle1[[#This Row],[Niederschlag]]="Regen",1,0)</f>
        <v>1</v>
      </c>
      <c r="J6366" s="9">
        <f>IF(Tabelle1[[#This Row],[Niederschlag]]="Schnee",1,0)</f>
        <v>0</v>
      </c>
      <c r="K6366" s="9">
        <f>IF(Tabelle1[[#This Row],[Niederschlag]]="Hagel",1,0)</f>
        <v>0</v>
      </c>
      <c r="L6366" s="12" t="str">
        <f t="shared" si="297"/>
        <v/>
      </c>
      <c r="M6366" s="12" t="str">
        <f t="shared" si="298"/>
        <v/>
      </c>
      <c r="N6366" s="9">
        <f t="shared" si="299"/>
        <v>1</v>
      </c>
    </row>
    <row r="6367" spans="1:14" x14ac:dyDescent="0.25">
      <c r="A6367" s="7">
        <v>44352</v>
      </c>
      <c r="B6367" s="8">
        <v>21.1</v>
      </c>
      <c r="C6367" s="8">
        <v>11.5</v>
      </c>
      <c r="D6367" s="16" t="s">
        <v>1</v>
      </c>
      <c r="E6367" s="10"/>
      <c r="F6367" s="9"/>
      <c r="G6367" s="9"/>
      <c r="H6367" s="19">
        <f>IFERROR(AVERAGE(Tabelle1[[#This Row],[Höchst
Temperatur
Tag]],Tabelle1[[#This Row],[Tiefst
Temperatur
Nacht]]),"")</f>
        <v>16.3</v>
      </c>
      <c r="I6367" s="9">
        <f>IF(Tabelle1[[#This Row],[Niederschlag]]="Regen",1,0)</f>
        <v>1</v>
      </c>
      <c r="J6367" s="9">
        <f>IF(Tabelle1[[#This Row],[Niederschlag]]="Schnee",1,0)</f>
        <v>0</v>
      </c>
      <c r="K6367" s="9">
        <f>IF(Tabelle1[[#This Row],[Niederschlag]]="Hagel",1,0)</f>
        <v>0</v>
      </c>
      <c r="L6367" s="12" t="str">
        <f t="shared" si="297"/>
        <v/>
      </c>
      <c r="M6367" s="12" t="str">
        <f t="shared" si="298"/>
        <v/>
      </c>
      <c r="N6367" s="9" t="str">
        <f t="shared" si="299"/>
        <v/>
      </c>
    </row>
    <row r="6368" spans="1:14" x14ac:dyDescent="0.25">
      <c r="A6368" s="7">
        <v>44353</v>
      </c>
      <c r="B6368" s="8">
        <v>14.9</v>
      </c>
      <c r="C6368" s="8">
        <v>11.5</v>
      </c>
      <c r="D6368" s="16"/>
      <c r="E6368" s="10"/>
      <c r="F6368" s="9"/>
      <c r="G6368" s="9"/>
      <c r="H6368" s="19">
        <f>IFERROR(AVERAGE(Tabelle1[[#This Row],[Höchst
Temperatur
Tag]],Tabelle1[[#This Row],[Tiefst
Temperatur
Nacht]]),"")</f>
        <v>13.2</v>
      </c>
      <c r="I6368" s="9">
        <f>IF(Tabelle1[[#This Row],[Niederschlag]]="Regen",1,0)</f>
        <v>0</v>
      </c>
      <c r="J6368" s="9">
        <f>IF(Tabelle1[[#This Row],[Niederschlag]]="Schnee",1,0)</f>
        <v>0</v>
      </c>
      <c r="K6368" s="9">
        <f>IF(Tabelle1[[#This Row],[Niederschlag]]="Hagel",1,0)</f>
        <v>0</v>
      </c>
      <c r="L6368" s="12" t="str">
        <f t="shared" si="297"/>
        <v/>
      </c>
      <c r="M6368" s="12" t="str">
        <f t="shared" si="298"/>
        <v/>
      </c>
      <c r="N6368" s="9" t="str">
        <f t="shared" si="299"/>
        <v/>
      </c>
    </row>
    <row r="6369" spans="1:14" x14ac:dyDescent="0.25">
      <c r="A6369" s="7">
        <v>44354</v>
      </c>
      <c r="B6369" s="8">
        <v>19.899999999999999</v>
      </c>
      <c r="C6369" s="8">
        <v>13.1</v>
      </c>
      <c r="D6369" s="16"/>
      <c r="E6369" s="10"/>
      <c r="F6369" s="9"/>
      <c r="G6369" s="9"/>
      <c r="H6369" s="19">
        <f>IFERROR(AVERAGE(Tabelle1[[#This Row],[Höchst
Temperatur
Tag]],Tabelle1[[#This Row],[Tiefst
Temperatur
Nacht]]),"")</f>
        <v>16.5</v>
      </c>
      <c r="I6369" s="9">
        <f>IF(Tabelle1[[#This Row],[Niederschlag]]="Regen",1,0)</f>
        <v>0</v>
      </c>
      <c r="J6369" s="9">
        <f>IF(Tabelle1[[#This Row],[Niederschlag]]="Schnee",1,0)</f>
        <v>0</v>
      </c>
      <c r="K6369" s="9">
        <f>IF(Tabelle1[[#This Row],[Niederschlag]]="Hagel",1,0)</f>
        <v>0</v>
      </c>
      <c r="L6369" s="12" t="str">
        <f t="shared" si="297"/>
        <v/>
      </c>
      <c r="M6369" s="12" t="str">
        <f t="shared" si="298"/>
        <v/>
      </c>
      <c r="N6369" s="9" t="str">
        <f t="shared" si="299"/>
        <v/>
      </c>
    </row>
    <row r="6370" spans="1:14" x14ac:dyDescent="0.25">
      <c r="A6370" s="7">
        <v>44355</v>
      </c>
      <c r="B6370" s="8">
        <v>21.5</v>
      </c>
      <c r="C6370" s="8">
        <v>13.1</v>
      </c>
      <c r="D6370" s="16"/>
      <c r="E6370" s="10"/>
      <c r="F6370" s="9"/>
      <c r="G6370" s="9"/>
      <c r="H6370" s="19">
        <f>IFERROR(AVERAGE(Tabelle1[[#This Row],[Höchst
Temperatur
Tag]],Tabelle1[[#This Row],[Tiefst
Temperatur
Nacht]]),"")</f>
        <v>17.3</v>
      </c>
      <c r="I6370" s="9">
        <f>IF(Tabelle1[[#This Row],[Niederschlag]]="Regen",1,0)</f>
        <v>0</v>
      </c>
      <c r="J6370" s="9">
        <f>IF(Tabelle1[[#This Row],[Niederschlag]]="Schnee",1,0)</f>
        <v>0</v>
      </c>
      <c r="K6370" s="9">
        <f>IF(Tabelle1[[#This Row],[Niederschlag]]="Hagel",1,0)</f>
        <v>0</v>
      </c>
      <c r="L6370" s="12" t="str">
        <f t="shared" si="297"/>
        <v/>
      </c>
      <c r="M6370" s="12" t="str">
        <f t="shared" si="298"/>
        <v/>
      </c>
      <c r="N6370" s="9" t="str">
        <f t="shared" si="299"/>
        <v/>
      </c>
    </row>
    <row r="6371" spans="1:14" x14ac:dyDescent="0.25">
      <c r="A6371" s="7">
        <v>44356</v>
      </c>
      <c r="B6371" s="8">
        <v>24.2</v>
      </c>
      <c r="C6371" s="8">
        <v>13.5</v>
      </c>
      <c r="D6371" s="16"/>
      <c r="E6371" s="10"/>
      <c r="F6371" s="9"/>
      <c r="G6371" s="9"/>
      <c r="H6371" s="19">
        <f>IFERROR(AVERAGE(Tabelle1[[#This Row],[Höchst
Temperatur
Tag]],Tabelle1[[#This Row],[Tiefst
Temperatur
Nacht]]),"")</f>
        <v>18.850000000000001</v>
      </c>
      <c r="I6371" s="9">
        <f>IF(Tabelle1[[#This Row],[Niederschlag]]="Regen",1,0)</f>
        <v>0</v>
      </c>
      <c r="J6371" s="9">
        <f>IF(Tabelle1[[#This Row],[Niederschlag]]="Schnee",1,0)</f>
        <v>0</v>
      </c>
      <c r="K6371" s="9">
        <f>IF(Tabelle1[[#This Row],[Niederschlag]]="Hagel",1,0)</f>
        <v>0</v>
      </c>
      <c r="L6371" s="12" t="str">
        <f t="shared" si="297"/>
        <v/>
      </c>
      <c r="M6371" s="12" t="str">
        <f t="shared" si="298"/>
        <v/>
      </c>
      <c r="N6371" s="9" t="str">
        <f t="shared" si="299"/>
        <v/>
      </c>
    </row>
    <row r="6372" spans="1:14" x14ac:dyDescent="0.25">
      <c r="A6372" s="7">
        <v>44357</v>
      </c>
      <c r="B6372" s="8">
        <v>25.3</v>
      </c>
      <c r="C6372" s="8">
        <v>13.5</v>
      </c>
      <c r="D6372" s="16"/>
      <c r="E6372" s="10"/>
      <c r="F6372" s="9"/>
      <c r="G6372" s="9"/>
      <c r="H6372" s="19">
        <f>IFERROR(AVERAGE(Tabelle1[[#This Row],[Höchst
Temperatur
Tag]],Tabelle1[[#This Row],[Tiefst
Temperatur
Nacht]]),"")</f>
        <v>19.399999999999999</v>
      </c>
      <c r="I6372" s="9">
        <f>IF(Tabelle1[[#This Row],[Niederschlag]]="Regen",1,0)</f>
        <v>0</v>
      </c>
      <c r="J6372" s="9">
        <f>IF(Tabelle1[[#This Row],[Niederschlag]]="Schnee",1,0)</f>
        <v>0</v>
      </c>
      <c r="K6372" s="9">
        <f>IF(Tabelle1[[#This Row],[Niederschlag]]="Hagel",1,0)</f>
        <v>0</v>
      </c>
      <c r="L6372" s="12" t="str">
        <f t="shared" si="297"/>
        <v/>
      </c>
      <c r="M6372" s="12" t="str">
        <f t="shared" si="298"/>
        <v/>
      </c>
      <c r="N6372" s="9">
        <f t="shared" si="299"/>
        <v>1</v>
      </c>
    </row>
    <row r="6373" spans="1:14" x14ac:dyDescent="0.25">
      <c r="A6373" s="7">
        <v>44358</v>
      </c>
      <c r="B6373" s="8">
        <v>25.9</v>
      </c>
      <c r="C6373" s="8">
        <v>14.5</v>
      </c>
      <c r="D6373" s="16"/>
      <c r="E6373" s="10"/>
      <c r="F6373" s="9"/>
      <c r="G6373" s="9"/>
      <c r="H6373" s="19">
        <f>IFERROR(AVERAGE(Tabelle1[[#This Row],[Höchst
Temperatur
Tag]],Tabelle1[[#This Row],[Tiefst
Temperatur
Nacht]]),"")</f>
        <v>20.2</v>
      </c>
      <c r="I6373" s="9">
        <f>IF(Tabelle1[[#This Row],[Niederschlag]]="Regen",1,0)</f>
        <v>0</v>
      </c>
      <c r="J6373" s="9">
        <f>IF(Tabelle1[[#This Row],[Niederschlag]]="Schnee",1,0)</f>
        <v>0</v>
      </c>
      <c r="K6373" s="9">
        <f>IF(Tabelle1[[#This Row],[Niederschlag]]="Hagel",1,0)</f>
        <v>0</v>
      </c>
      <c r="L6373" s="12" t="str">
        <f t="shared" si="297"/>
        <v/>
      </c>
      <c r="M6373" s="12" t="str">
        <f t="shared" si="298"/>
        <v/>
      </c>
      <c r="N6373" s="9">
        <f t="shared" si="299"/>
        <v>1</v>
      </c>
    </row>
    <row r="6374" spans="1:14" x14ac:dyDescent="0.25">
      <c r="A6374" s="7">
        <v>44359</v>
      </c>
      <c r="B6374" s="8">
        <v>22.6</v>
      </c>
      <c r="C6374" s="8">
        <v>9.1</v>
      </c>
      <c r="D6374" s="16"/>
      <c r="E6374" s="10"/>
      <c r="F6374" s="9"/>
      <c r="G6374" s="9"/>
      <c r="H6374" s="19">
        <f>IFERROR(AVERAGE(Tabelle1[[#This Row],[Höchst
Temperatur
Tag]],Tabelle1[[#This Row],[Tiefst
Temperatur
Nacht]]),"")</f>
        <v>15.850000000000001</v>
      </c>
      <c r="I6374" s="9">
        <f>IF(Tabelle1[[#This Row],[Niederschlag]]="Regen",1,0)</f>
        <v>0</v>
      </c>
      <c r="J6374" s="9">
        <f>IF(Tabelle1[[#This Row],[Niederschlag]]="Schnee",1,0)</f>
        <v>0</v>
      </c>
      <c r="K6374" s="9">
        <f>IF(Tabelle1[[#This Row],[Niederschlag]]="Hagel",1,0)</f>
        <v>0</v>
      </c>
      <c r="L6374" s="12" t="str">
        <f t="shared" si="297"/>
        <v/>
      </c>
      <c r="M6374" s="12" t="str">
        <f t="shared" si="298"/>
        <v/>
      </c>
      <c r="N6374" s="9" t="str">
        <f t="shared" si="299"/>
        <v/>
      </c>
    </row>
    <row r="6375" spans="1:14" x14ac:dyDescent="0.25">
      <c r="A6375" s="7">
        <v>44360</v>
      </c>
      <c r="B6375" s="8">
        <v>23.2</v>
      </c>
      <c r="C6375" s="8">
        <v>11.9</v>
      </c>
      <c r="D6375" s="16"/>
      <c r="E6375" s="10"/>
      <c r="F6375" s="9"/>
      <c r="G6375" s="9"/>
      <c r="H6375" s="19">
        <f>IFERROR(AVERAGE(Tabelle1[[#This Row],[Höchst
Temperatur
Tag]],Tabelle1[[#This Row],[Tiefst
Temperatur
Nacht]]),"")</f>
        <v>17.55</v>
      </c>
      <c r="I6375" s="9">
        <f>IF(Tabelle1[[#This Row],[Niederschlag]]="Regen",1,0)</f>
        <v>0</v>
      </c>
      <c r="J6375" s="9">
        <f>IF(Tabelle1[[#This Row],[Niederschlag]]="Schnee",1,0)</f>
        <v>0</v>
      </c>
      <c r="K6375" s="9">
        <f>IF(Tabelle1[[#This Row],[Niederschlag]]="Hagel",1,0)</f>
        <v>0</v>
      </c>
      <c r="L6375" s="12" t="str">
        <f t="shared" si="297"/>
        <v/>
      </c>
      <c r="M6375" s="12" t="str">
        <f t="shared" si="298"/>
        <v/>
      </c>
      <c r="N6375" s="9" t="str">
        <f t="shared" si="299"/>
        <v/>
      </c>
    </row>
    <row r="6376" spans="1:14" x14ac:dyDescent="0.25">
      <c r="A6376" s="7">
        <v>44361</v>
      </c>
      <c r="B6376" s="8">
        <v>27.2</v>
      </c>
      <c r="C6376" s="8">
        <v>12.2</v>
      </c>
      <c r="D6376" s="16"/>
      <c r="E6376" s="10"/>
      <c r="F6376" s="9"/>
      <c r="G6376" s="9"/>
      <c r="H6376" s="19">
        <f>IFERROR(AVERAGE(Tabelle1[[#This Row],[Höchst
Temperatur
Tag]],Tabelle1[[#This Row],[Tiefst
Temperatur
Nacht]]),"")</f>
        <v>19.7</v>
      </c>
      <c r="I6376" s="9">
        <f>IF(Tabelle1[[#This Row],[Niederschlag]]="Regen",1,0)</f>
        <v>0</v>
      </c>
      <c r="J6376" s="9">
        <f>IF(Tabelle1[[#This Row],[Niederschlag]]="Schnee",1,0)</f>
        <v>0</v>
      </c>
      <c r="K6376" s="9">
        <f>IF(Tabelle1[[#This Row],[Niederschlag]]="Hagel",1,0)</f>
        <v>0</v>
      </c>
      <c r="L6376" s="12" t="str">
        <f t="shared" si="297"/>
        <v/>
      </c>
      <c r="M6376" s="12" t="str">
        <f t="shared" si="298"/>
        <v/>
      </c>
      <c r="N6376" s="9">
        <f t="shared" si="299"/>
        <v>1</v>
      </c>
    </row>
    <row r="6377" spans="1:14" x14ac:dyDescent="0.25">
      <c r="A6377" s="7">
        <v>44362</v>
      </c>
      <c r="B6377" s="8">
        <v>25.9</v>
      </c>
      <c r="C6377" s="8">
        <v>15.5</v>
      </c>
      <c r="D6377" s="16"/>
      <c r="E6377" s="10"/>
      <c r="F6377" s="9"/>
      <c r="G6377" s="9"/>
      <c r="H6377" s="19">
        <f>IFERROR(AVERAGE(Tabelle1[[#This Row],[Höchst
Temperatur
Tag]],Tabelle1[[#This Row],[Tiefst
Temperatur
Nacht]]),"")</f>
        <v>20.7</v>
      </c>
      <c r="I6377" s="9">
        <f>IF(Tabelle1[[#This Row],[Niederschlag]]="Regen",1,0)</f>
        <v>0</v>
      </c>
      <c r="J6377" s="9">
        <f>IF(Tabelle1[[#This Row],[Niederschlag]]="Schnee",1,0)</f>
        <v>0</v>
      </c>
      <c r="K6377" s="9">
        <f>IF(Tabelle1[[#This Row],[Niederschlag]]="Hagel",1,0)</f>
        <v>0</v>
      </c>
      <c r="L6377" s="12" t="str">
        <f t="shared" si="297"/>
        <v/>
      </c>
      <c r="M6377" s="12" t="str">
        <f t="shared" si="298"/>
        <v/>
      </c>
      <c r="N6377" s="9">
        <f t="shared" si="299"/>
        <v>1</v>
      </c>
    </row>
    <row r="6378" spans="1:14" x14ac:dyDescent="0.25">
      <c r="A6378" s="7">
        <v>44363</v>
      </c>
      <c r="B6378" s="8">
        <v>30.2</v>
      </c>
      <c r="C6378" s="8">
        <v>15.8</v>
      </c>
      <c r="D6378" s="16"/>
      <c r="E6378" s="10"/>
      <c r="F6378" s="9"/>
      <c r="G6378" s="9"/>
      <c r="H6378" s="19">
        <f>IFERROR(AVERAGE(Tabelle1[[#This Row],[Höchst
Temperatur
Tag]],Tabelle1[[#This Row],[Tiefst
Temperatur
Nacht]]),"")</f>
        <v>23</v>
      </c>
      <c r="I6378" s="9">
        <f>IF(Tabelle1[[#This Row],[Niederschlag]]="Regen",1,0)</f>
        <v>0</v>
      </c>
      <c r="J6378" s="9">
        <f>IF(Tabelle1[[#This Row],[Niederschlag]]="Schnee",1,0)</f>
        <v>0</v>
      </c>
      <c r="K6378" s="9">
        <f>IF(Tabelle1[[#This Row],[Niederschlag]]="Hagel",1,0)</f>
        <v>0</v>
      </c>
      <c r="L6378" s="12" t="str">
        <f t="shared" si="297"/>
        <v/>
      </c>
      <c r="M6378" s="12" t="str">
        <f t="shared" si="298"/>
        <v/>
      </c>
      <c r="N6378" s="9">
        <f t="shared" si="299"/>
        <v>1</v>
      </c>
    </row>
    <row r="6379" spans="1:14" x14ac:dyDescent="0.25">
      <c r="A6379" s="7">
        <v>44364</v>
      </c>
      <c r="B6379" s="8">
        <v>30.6</v>
      </c>
      <c r="C6379" s="8">
        <v>18.5</v>
      </c>
      <c r="D6379" s="16"/>
      <c r="E6379" s="10"/>
      <c r="F6379" s="9"/>
      <c r="G6379" s="9"/>
      <c r="H6379" s="19">
        <f>IFERROR(AVERAGE(Tabelle1[[#This Row],[Höchst
Temperatur
Tag]],Tabelle1[[#This Row],[Tiefst
Temperatur
Nacht]]),"")</f>
        <v>24.55</v>
      </c>
      <c r="I6379" s="9">
        <f>IF(Tabelle1[[#This Row],[Niederschlag]]="Regen",1,0)</f>
        <v>0</v>
      </c>
      <c r="J6379" s="9">
        <f>IF(Tabelle1[[#This Row],[Niederschlag]]="Schnee",1,0)</f>
        <v>0</v>
      </c>
      <c r="K6379" s="9">
        <f>IF(Tabelle1[[#This Row],[Niederschlag]]="Hagel",1,0)</f>
        <v>0</v>
      </c>
      <c r="L6379" s="12" t="str">
        <f t="shared" si="297"/>
        <v/>
      </c>
      <c r="M6379" s="12" t="str">
        <f t="shared" si="298"/>
        <v/>
      </c>
      <c r="N6379" s="9">
        <f t="shared" si="299"/>
        <v>1</v>
      </c>
    </row>
    <row r="6380" spans="1:14" x14ac:dyDescent="0.25">
      <c r="A6380" s="7">
        <v>44365</v>
      </c>
      <c r="B6380" s="8">
        <v>30.1</v>
      </c>
      <c r="C6380" s="8">
        <v>17</v>
      </c>
      <c r="D6380" s="16"/>
      <c r="E6380" s="10"/>
      <c r="F6380" s="9"/>
      <c r="G6380" s="9"/>
      <c r="H6380" s="19">
        <f>IFERROR(AVERAGE(Tabelle1[[#This Row],[Höchst
Temperatur
Tag]],Tabelle1[[#This Row],[Tiefst
Temperatur
Nacht]]),"")</f>
        <v>23.55</v>
      </c>
      <c r="I6380" s="9">
        <f>IF(Tabelle1[[#This Row],[Niederschlag]]="Regen",1,0)</f>
        <v>0</v>
      </c>
      <c r="J6380" s="9">
        <f>IF(Tabelle1[[#This Row],[Niederschlag]]="Schnee",1,0)</f>
        <v>0</v>
      </c>
      <c r="K6380" s="9">
        <f>IF(Tabelle1[[#This Row],[Niederschlag]]="Hagel",1,0)</f>
        <v>0</v>
      </c>
      <c r="L6380" s="12" t="str">
        <f t="shared" si="297"/>
        <v/>
      </c>
      <c r="M6380" s="12" t="str">
        <f t="shared" si="298"/>
        <v/>
      </c>
      <c r="N6380" s="9">
        <f t="shared" si="299"/>
        <v>1</v>
      </c>
    </row>
    <row r="6381" spans="1:14" x14ac:dyDescent="0.25">
      <c r="A6381" s="7">
        <v>44366</v>
      </c>
      <c r="B6381" s="8">
        <v>29.7</v>
      </c>
      <c r="C6381" s="8">
        <v>16.899999999999999</v>
      </c>
      <c r="D6381" s="16" t="s">
        <v>1</v>
      </c>
      <c r="E6381" s="10"/>
      <c r="F6381" s="9" t="s">
        <v>6</v>
      </c>
      <c r="G6381" s="9"/>
      <c r="H6381" s="19">
        <f>IFERROR(AVERAGE(Tabelle1[[#This Row],[Höchst
Temperatur
Tag]],Tabelle1[[#This Row],[Tiefst
Temperatur
Nacht]]),"")</f>
        <v>23.299999999999997</v>
      </c>
      <c r="I6381" s="9">
        <f>IF(Tabelle1[[#This Row],[Niederschlag]]="Regen",1,0)</f>
        <v>1</v>
      </c>
      <c r="J6381" s="9">
        <f>IF(Tabelle1[[#This Row],[Niederschlag]]="Schnee",1,0)</f>
        <v>0</v>
      </c>
      <c r="K6381" s="9">
        <f>IF(Tabelle1[[#This Row],[Niederschlag]]="Hagel",1,0)</f>
        <v>0</v>
      </c>
      <c r="L6381" s="12" t="str">
        <f t="shared" si="297"/>
        <v/>
      </c>
      <c r="M6381" s="12" t="str">
        <f t="shared" si="298"/>
        <v/>
      </c>
      <c r="N6381" s="9">
        <f t="shared" si="299"/>
        <v>1</v>
      </c>
    </row>
    <row r="6382" spans="1:14" x14ac:dyDescent="0.25">
      <c r="A6382" s="7">
        <v>44367</v>
      </c>
      <c r="B6382" s="8">
        <v>26.3</v>
      </c>
      <c r="C6382" s="8">
        <v>16.7</v>
      </c>
      <c r="D6382" s="16" t="s">
        <v>1</v>
      </c>
      <c r="E6382" s="10"/>
      <c r="F6382" s="9" t="s">
        <v>6</v>
      </c>
      <c r="G6382" s="9"/>
      <c r="H6382" s="19">
        <f>IFERROR(AVERAGE(Tabelle1[[#This Row],[Höchst
Temperatur
Tag]],Tabelle1[[#This Row],[Tiefst
Temperatur
Nacht]]),"")</f>
        <v>21.5</v>
      </c>
      <c r="I6382" s="9">
        <f>IF(Tabelle1[[#This Row],[Niederschlag]]="Regen",1,0)</f>
        <v>1</v>
      </c>
      <c r="J6382" s="9">
        <f>IF(Tabelle1[[#This Row],[Niederschlag]]="Schnee",1,0)</f>
        <v>0</v>
      </c>
      <c r="K6382" s="9">
        <f>IF(Tabelle1[[#This Row],[Niederschlag]]="Hagel",1,0)</f>
        <v>0</v>
      </c>
      <c r="L6382" s="12" t="str">
        <f t="shared" si="297"/>
        <v/>
      </c>
      <c r="M6382" s="12" t="str">
        <f t="shared" si="298"/>
        <v/>
      </c>
      <c r="N6382" s="9">
        <f t="shared" si="299"/>
        <v>1</v>
      </c>
    </row>
    <row r="6383" spans="1:14" x14ac:dyDescent="0.25">
      <c r="A6383" s="7">
        <v>44368</v>
      </c>
      <c r="B6383" s="8">
        <v>22.3</v>
      </c>
      <c r="C6383" s="8">
        <v>12.3</v>
      </c>
      <c r="D6383" s="16"/>
      <c r="E6383" s="10"/>
      <c r="F6383" s="9"/>
      <c r="G6383" s="9"/>
      <c r="H6383" s="19">
        <f>IFERROR(AVERAGE(Tabelle1[[#This Row],[Höchst
Temperatur
Tag]],Tabelle1[[#This Row],[Tiefst
Temperatur
Nacht]]),"")</f>
        <v>17.3</v>
      </c>
      <c r="I6383" s="9">
        <f>IF(Tabelle1[[#This Row],[Niederschlag]]="Regen",1,0)</f>
        <v>0</v>
      </c>
      <c r="J6383" s="9">
        <f>IF(Tabelle1[[#This Row],[Niederschlag]]="Schnee",1,0)</f>
        <v>0</v>
      </c>
      <c r="K6383" s="9">
        <f>IF(Tabelle1[[#This Row],[Niederschlag]]="Hagel",1,0)</f>
        <v>0</v>
      </c>
      <c r="L6383" s="12" t="str">
        <f t="shared" si="297"/>
        <v/>
      </c>
      <c r="M6383" s="12" t="str">
        <f t="shared" si="298"/>
        <v/>
      </c>
      <c r="N6383" s="9" t="str">
        <f t="shared" si="299"/>
        <v/>
      </c>
    </row>
    <row r="6384" spans="1:14" x14ac:dyDescent="0.25">
      <c r="A6384" s="7">
        <v>44369</v>
      </c>
      <c r="B6384" s="8">
        <v>14.2</v>
      </c>
      <c r="C6384" s="8">
        <v>11.9</v>
      </c>
      <c r="D6384" s="16" t="s">
        <v>1</v>
      </c>
      <c r="E6384" s="10"/>
      <c r="F6384" s="9"/>
      <c r="G6384" s="9"/>
      <c r="H6384" s="19">
        <f>IFERROR(AVERAGE(Tabelle1[[#This Row],[Höchst
Temperatur
Tag]],Tabelle1[[#This Row],[Tiefst
Temperatur
Nacht]]),"")</f>
        <v>13.05</v>
      </c>
      <c r="I6384" s="9">
        <f>IF(Tabelle1[[#This Row],[Niederschlag]]="Regen",1,0)</f>
        <v>1</v>
      </c>
      <c r="J6384" s="9">
        <f>IF(Tabelle1[[#This Row],[Niederschlag]]="Schnee",1,0)</f>
        <v>0</v>
      </c>
      <c r="K6384" s="9">
        <f>IF(Tabelle1[[#This Row],[Niederschlag]]="Hagel",1,0)</f>
        <v>0</v>
      </c>
      <c r="L6384" s="12" t="str">
        <f t="shared" si="297"/>
        <v/>
      </c>
      <c r="M6384" s="12" t="str">
        <f t="shared" si="298"/>
        <v/>
      </c>
      <c r="N6384" s="9" t="str">
        <f t="shared" si="299"/>
        <v/>
      </c>
    </row>
    <row r="6385" spans="1:14" x14ac:dyDescent="0.25">
      <c r="A6385" s="7">
        <v>44370</v>
      </c>
      <c r="B6385" s="8">
        <v>19.5</v>
      </c>
      <c r="C6385" s="8">
        <v>12.4</v>
      </c>
      <c r="D6385" s="16"/>
      <c r="E6385" s="10"/>
      <c r="F6385" s="9"/>
      <c r="G6385" s="9"/>
      <c r="H6385" s="19">
        <f>IFERROR(AVERAGE(Tabelle1[[#This Row],[Höchst
Temperatur
Tag]],Tabelle1[[#This Row],[Tiefst
Temperatur
Nacht]]),"")</f>
        <v>15.95</v>
      </c>
      <c r="I6385" s="9">
        <f>IF(Tabelle1[[#This Row],[Niederschlag]]="Regen",1,0)</f>
        <v>0</v>
      </c>
      <c r="J6385" s="9">
        <f>IF(Tabelle1[[#This Row],[Niederschlag]]="Schnee",1,0)</f>
        <v>0</v>
      </c>
      <c r="K6385" s="9">
        <f>IF(Tabelle1[[#This Row],[Niederschlag]]="Hagel",1,0)</f>
        <v>0</v>
      </c>
      <c r="L6385" s="12" t="str">
        <f t="shared" si="297"/>
        <v/>
      </c>
      <c r="M6385" s="12" t="str">
        <f t="shared" si="298"/>
        <v/>
      </c>
      <c r="N6385" s="9" t="str">
        <f t="shared" si="299"/>
        <v/>
      </c>
    </row>
    <row r="6386" spans="1:14" x14ac:dyDescent="0.25">
      <c r="A6386" s="7">
        <v>44371</v>
      </c>
      <c r="B6386" s="8">
        <v>20</v>
      </c>
      <c r="C6386" s="8">
        <v>11.7</v>
      </c>
      <c r="D6386" s="16" t="s">
        <v>1</v>
      </c>
      <c r="E6386" s="10"/>
      <c r="F6386" s="9"/>
      <c r="G6386" s="9"/>
      <c r="H6386" s="19">
        <f>IFERROR(AVERAGE(Tabelle1[[#This Row],[Höchst
Temperatur
Tag]],Tabelle1[[#This Row],[Tiefst
Temperatur
Nacht]]),"")</f>
        <v>15.85</v>
      </c>
      <c r="I6386" s="9">
        <f>IF(Tabelle1[[#This Row],[Niederschlag]]="Regen",1,0)</f>
        <v>1</v>
      </c>
      <c r="J6386" s="9">
        <f>IF(Tabelle1[[#This Row],[Niederschlag]]="Schnee",1,0)</f>
        <v>0</v>
      </c>
      <c r="K6386" s="9">
        <f>IF(Tabelle1[[#This Row],[Niederschlag]]="Hagel",1,0)</f>
        <v>0</v>
      </c>
      <c r="L6386" s="12" t="str">
        <f t="shared" si="297"/>
        <v/>
      </c>
      <c r="M6386" s="12" t="str">
        <f t="shared" si="298"/>
        <v/>
      </c>
      <c r="N6386" s="9" t="str">
        <f t="shared" si="299"/>
        <v/>
      </c>
    </row>
    <row r="6387" spans="1:14" x14ac:dyDescent="0.25">
      <c r="A6387" s="7">
        <v>44372</v>
      </c>
      <c r="B6387" s="8">
        <v>22.5</v>
      </c>
      <c r="C6387" s="8">
        <v>11.9</v>
      </c>
      <c r="D6387" s="16"/>
      <c r="E6387" s="10"/>
      <c r="F6387" s="9"/>
      <c r="G6387" s="9"/>
      <c r="H6387" s="19">
        <f>IFERROR(AVERAGE(Tabelle1[[#This Row],[Höchst
Temperatur
Tag]],Tabelle1[[#This Row],[Tiefst
Temperatur
Nacht]]),"")</f>
        <v>17.2</v>
      </c>
      <c r="I6387" s="9">
        <f>IF(Tabelle1[[#This Row],[Niederschlag]]="Regen",1,0)</f>
        <v>0</v>
      </c>
      <c r="J6387" s="9">
        <f>IF(Tabelle1[[#This Row],[Niederschlag]]="Schnee",1,0)</f>
        <v>0</v>
      </c>
      <c r="K6387" s="9">
        <f>IF(Tabelle1[[#This Row],[Niederschlag]]="Hagel",1,0)</f>
        <v>0</v>
      </c>
      <c r="L6387" s="12" t="str">
        <f t="shared" si="297"/>
        <v/>
      </c>
      <c r="M6387" s="12" t="str">
        <f t="shared" si="298"/>
        <v/>
      </c>
      <c r="N6387" s="9" t="str">
        <f t="shared" si="299"/>
        <v/>
      </c>
    </row>
    <row r="6388" spans="1:14" x14ac:dyDescent="0.25">
      <c r="A6388" s="7">
        <v>44373</v>
      </c>
      <c r="B6388" s="8">
        <v>24.1</v>
      </c>
      <c r="C6388" s="8">
        <v>12.9</v>
      </c>
      <c r="D6388" s="16"/>
      <c r="E6388" s="10"/>
      <c r="F6388" s="9"/>
      <c r="G6388" s="9"/>
      <c r="H6388" s="19">
        <f>IFERROR(AVERAGE(Tabelle1[[#This Row],[Höchst
Temperatur
Tag]],Tabelle1[[#This Row],[Tiefst
Temperatur
Nacht]]),"")</f>
        <v>18.5</v>
      </c>
      <c r="I6388" s="9">
        <f>IF(Tabelle1[[#This Row],[Niederschlag]]="Regen",1,0)</f>
        <v>0</v>
      </c>
      <c r="J6388" s="9">
        <f>IF(Tabelle1[[#This Row],[Niederschlag]]="Schnee",1,0)</f>
        <v>0</v>
      </c>
      <c r="K6388" s="9">
        <f>IF(Tabelle1[[#This Row],[Niederschlag]]="Hagel",1,0)</f>
        <v>0</v>
      </c>
      <c r="L6388" s="12" t="str">
        <f t="shared" si="297"/>
        <v/>
      </c>
      <c r="M6388" s="12" t="str">
        <f t="shared" si="298"/>
        <v/>
      </c>
      <c r="N6388" s="9" t="str">
        <f t="shared" si="299"/>
        <v/>
      </c>
    </row>
    <row r="6389" spans="1:14" x14ac:dyDescent="0.25">
      <c r="A6389" s="7">
        <v>44374</v>
      </c>
      <c r="B6389" s="8">
        <v>26.5</v>
      </c>
      <c r="C6389" s="8">
        <v>6.7</v>
      </c>
      <c r="D6389" s="16"/>
      <c r="E6389" s="10"/>
      <c r="F6389" s="9"/>
      <c r="G6389" s="9"/>
      <c r="H6389" s="19">
        <f>IFERROR(AVERAGE(Tabelle1[[#This Row],[Höchst
Temperatur
Tag]],Tabelle1[[#This Row],[Tiefst
Temperatur
Nacht]]),"")</f>
        <v>16.600000000000001</v>
      </c>
      <c r="I6389" s="9">
        <f>IF(Tabelle1[[#This Row],[Niederschlag]]="Regen",1,0)</f>
        <v>0</v>
      </c>
      <c r="J6389" s="9">
        <f>IF(Tabelle1[[#This Row],[Niederschlag]]="Schnee",1,0)</f>
        <v>0</v>
      </c>
      <c r="K6389" s="9">
        <f>IF(Tabelle1[[#This Row],[Niederschlag]]="Hagel",1,0)</f>
        <v>0</v>
      </c>
      <c r="L6389" s="12" t="str">
        <f t="shared" si="297"/>
        <v/>
      </c>
      <c r="M6389" s="12" t="str">
        <f t="shared" si="298"/>
        <v/>
      </c>
      <c r="N6389" s="9">
        <f t="shared" si="299"/>
        <v>1</v>
      </c>
    </row>
    <row r="6390" spans="1:14" x14ac:dyDescent="0.25">
      <c r="A6390" s="7">
        <v>44375</v>
      </c>
      <c r="B6390" s="8">
        <v>27.3</v>
      </c>
      <c r="C6390" s="8">
        <v>15.4</v>
      </c>
      <c r="D6390" s="16"/>
      <c r="E6390" s="10"/>
      <c r="F6390" s="9"/>
      <c r="G6390" s="9"/>
      <c r="H6390" s="19">
        <f>IFERROR(AVERAGE(Tabelle1[[#This Row],[Höchst
Temperatur
Tag]],Tabelle1[[#This Row],[Tiefst
Temperatur
Nacht]]),"")</f>
        <v>21.35</v>
      </c>
      <c r="I6390" s="9">
        <f>IF(Tabelle1[[#This Row],[Niederschlag]]="Regen",1,0)</f>
        <v>0</v>
      </c>
      <c r="J6390" s="9">
        <f>IF(Tabelle1[[#This Row],[Niederschlag]]="Schnee",1,0)</f>
        <v>0</v>
      </c>
      <c r="K6390" s="9">
        <f>IF(Tabelle1[[#This Row],[Niederschlag]]="Hagel",1,0)</f>
        <v>0</v>
      </c>
      <c r="L6390" s="12" t="str">
        <f t="shared" si="297"/>
        <v/>
      </c>
      <c r="M6390" s="12" t="str">
        <f t="shared" si="298"/>
        <v/>
      </c>
      <c r="N6390" s="9">
        <f t="shared" si="299"/>
        <v>1</v>
      </c>
    </row>
    <row r="6391" spans="1:14" x14ac:dyDescent="0.25">
      <c r="A6391" s="7">
        <v>44376</v>
      </c>
      <c r="B6391" s="8">
        <v>23.7</v>
      </c>
      <c r="C6391" s="8">
        <v>12.4</v>
      </c>
      <c r="D6391" s="16" t="s">
        <v>1</v>
      </c>
      <c r="E6391" s="10"/>
      <c r="F6391" s="9" t="s">
        <v>6</v>
      </c>
      <c r="G6391" s="9"/>
      <c r="H6391" s="19">
        <f>IFERROR(AVERAGE(Tabelle1[[#This Row],[Höchst
Temperatur
Tag]],Tabelle1[[#This Row],[Tiefst
Temperatur
Nacht]]),"")</f>
        <v>18.05</v>
      </c>
      <c r="I6391" s="9">
        <f>IF(Tabelle1[[#This Row],[Niederschlag]]="Regen",1,0)</f>
        <v>1</v>
      </c>
      <c r="J6391" s="9">
        <f>IF(Tabelle1[[#This Row],[Niederschlag]]="Schnee",1,0)</f>
        <v>0</v>
      </c>
      <c r="K6391" s="9">
        <f>IF(Tabelle1[[#This Row],[Niederschlag]]="Hagel",1,0)</f>
        <v>0</v>
      </c>
      <c r="L6391" s="12" t="str">
        <f t="shared" si="297"/>
        <v/>
      </c>
      <c r="M6391" s="12" t="str">
        <f t="shared" si="298"/>
        <v/>
      </c>
      <c r="N6391" s="9" t="str">
        <f t="shared" si="299"/>
        <v/>
      </c>
    </row>
    <row r="6392" spans="1:14" x14ac:dyDescent="0.25">
      <c r="A6392" s="7">
        <v>44377</v>
      </c>
      <c r="B6392" s="8">
        <v>18.399999999999999</v>
      </c>
      <c r="C6392" s="8">
        <v>11.1</v>
      </c>
      <c r="D6392" s="16" t="s">
        <v>1</v>
      </c>
      <c r="E6392" s="10"/>
      <c r="F6392" s="9"/>
      <c r="G6392" s="9"/>
      <c r="H6392" s="19">
        <f>IFERROR(AVERAGE(Tabelle1[[#This Row],[Höchst
Temperatur
Tag]],Tabelle1[[#This Row],[Tiefst
Temperatur
Nacht]]),"")</f>
        <v>14.75</v>
      </c>
      <c r="I6392" s="9">
        <f>IF(Tabelle1[[#This Row],[Niederschlag]]="Regen",1,0)</f>
        <v>1</v>
      </c>
      <c r="J6392" s="9">
        <f>IF(Tabelle1[[#This Row],[Niederschlag]]="Schnee",1,0)</f>
        <v>0</v>
      </c>
      <c r="K6392" s="9">
        <f>IF(Tabelle1[[#This Row],[Niederschlag]]="Hagel",1,0)</f>
        <v>0</v>
      </c>
      <c r="L6392" s="12" t="str">
        <f t="shared" si="297"/>
        <v/>
      </c>
      <c r="M6392" s="12" t="str">
        <f t="shared" si="298"/>
        <v/>
      </c>
      <c r="N6392" s="9" t="str">
        <f t="shared" si="299"/>
        <v/>
      </c>
    </row>
    <row r="6393" spans="1:14" x14ac:dyDescent="0.25">
      <c r="A6393" s="7">
        <v>44378</v>
      </c>
      <c r="B6393" s="8">
        <v>15.9</v>
      </c>
      <c r="C6393" s="8">
        <v>9.1999999999999993</v>
      </c>
      <c r="D6393" s="16"/>
      <c r="E6393" s="10"/>
      <c r="F6393" s="9"/>
      <c r="G6393" s="9"/>
      <c r="H6393" s="19">
        <f>IFERROR(AVERAGE(Tabelle1[[#This Row],[Höchst
Temperatur
Tag]],Tabelle1[[#This Row],[Tiefst
Temperatur
Nacht]]),"")</f>
        <v>12.55</v>
      </c>
      <c r="I6393" s="9">
        <f>IF(Tabelle1[[#This Row],[Niederschlag]]="Regen",1,0)</f>
        <v>0</v>
      </c>
      <c r="J6393" s="9">
        <f>IF(Tabelle1[[#This Row],[Niederschlag]]="Schnee",1,0)</f>
        <v>0</v>
      </c>
      <c r="K6393" s="9">
        <f>IF(Tabelle1[[#This Row],[Niederschlag]]="Hagel",1,0)</f>
        <v>0</v>
      </c>
      <c r="L6393" s="12" t="str">
        <f t="shared" si="297"/>
        <v/>
      </c>
      <c r="M6393" s="12" t="str">
        <f t="shared" si="298"/>
        <v/>
      </c>
      <c r="N6393" s="9" t="str">
        <f t="shared" si="299"/>
        <v/>
      </c>
    </row>
    <row r="6394" spans="1:14" x14ac:dyDescent="0.25">
      <c r="A6394" s="7">
        <v>44379</v>
      </c>
      <c r="B6394" s="8">
        <v>22</v>
      </c>
      <c r="C6394" s="8">
        <v>10.3</v>
      </c>
      <c r="D6394" s="16"/>
      <c r="E6394" s="10"/>
      <c r="F6394" s="9"/>
      <c r="G6394" s="9"/>
      <c r="H6394" s="19">
        <f>IFERROR(AVERAGE(Tabelle1[[#This Row],[Höchst
Temperatur
Tag]],Tabelle1[[#This Row],[Tiefst
Temperatur
Nacht]]),"")</f>
        <v>16.149999999999999</v>
      </c>
      <c r="I6394" s="9">
        <f>IF(Tabelle1[[#This Row],[Niederschlag]]="Regen",1,0)</f>
        <v>0</v>
      </c>
      <c r="J6394" s="9">
        <f>IF(Tabelle1[[#This Row],[Niederschlag]]="Schnee",1,0)</f>
        <v>0</v>
      </c>
      <c r="K6394" s="9">
        <f>IF(Tabelle1[[#This Row],[Niederschlag]]="Hagel",1,0)</f>
        <v>0</v>
      </c>
      <c r="L6394" s="12" t="str">
        <f t="shared" si="297"/>
        <v/>
      </c>
      <c r="M6394" s="12" t="str">
        <f t="shared" si="298"/>
        <v/>
      </c>
      <c r="N6394" s="9" t="str">
        <f t="shared" si="299"/>
        <v/>
      </c>
    </row>
    <row r="6395" spans="1:14" x14ac:dyDescent="0.25">
      <c r="A6395" s="7">
        <v>44380</v>
      </c>
      <c r="B6395" s="8">
        <v>25.1</v>
      </c>
      <c r="C6395" s="8">
        <v>12.7</v>
      </c>
      <c r="D6395" s="16"/>
      <c r="E6395" s="10"/>
      <c r="F6395" s="9"/>
      <c r="G6395" s="9"/>
      <c r="H6395" s="19">
        <f>IFERROR(AVERAGE(Tabelle1[[#This Row],[Höchst
Temperatur
Tag]],Tabelle1[[#This Row],[Tiefst
Temperatur
Nacht]]),"")</f>
        <v>18.899999999999999</v>
      </c>
      <c r="I6395" s="9">
        <f>IF(Tabelle1[[#This Row],[Niederschlag]]="Regen",1,0)</f>
        <v>0</v>
      </c>
      <c r="J6395" s="9">
        <f>IF(Tabelle1[[#This Row],[Niederschlag]]="Schnee",1,0)</f>
        <v>0</v>
      </c>
      <c r="K6395" s="9">
        <f>IF(Tabelle1[[#This Row],[Niederschlag]]="Hagel",1,0)</f>
        <v>0</v>
      </c>
      <c r="L6395" s="12" t="str">
        <f t="shared" si="297"/>
        <v/>
      </c>
      <c r="M6395" s="12" t="str">
        <f t="shared" si="298"/>
        <v/>
      </c>
      <c r="N6395" s="9">
        <f t="shared" si="299"/>
        <v>1</v>
      </c>
    </row>
    <row r="6396" spans="1:14" x14ac:dyDescent="0.25">
      <c r="A6396" s="7">
        <v>44381</v>
      </c>
      <c r="B6396" s="8">
        <v>23.3</v>
      </c>
      <c r="C6396" s="8">
        <v>13</v>
      </c>
      <c r="D6396" s="16" t="s">
        <v>1</v>
      </c>
      <c r="E6396" s="10"/>
      <c r="F6396" s="9"/>
      <c r="G6396" s="9"/>
      <c r="H6396" s="19">
        <f>IFERROR(AVERAGE(Tabelle1[[#This Row],[Höchst
Temperatur
Tag]],Tabelle1[[#This Row],[Tiefst
Temperatur
Nacht]]),"")</f>
        <v>18.149999999999999</v>
      </c>
      <c r="I6396" s="9">
        <f>IF(Tabelle1[[#This Row],[Niederschlag]]="Regen",1,0)</f>
        <v>1</v>
      </c>
      <c r="J6396" s="9">
        <f>IF(Tabelle1[[#This Row],[Niederschlag]]="Schnee",1,0)</f>
        <v>0</v>
      </c>
      <c r="K6396" s="9">
        <f>IF(Tabelle1[[#This Row],[Niederschlag]]="Hagel",1,0)</f>
        <v>0</v>
      </c>
      <c r="L6396" s="12" t="str">
        <f t="shared" si="297"/>
        <v/>
      </c>
      <c r="M6396" s="12" t="str">
        <f t="shared" si="298"/>
        <v/>
      </c>
      <c r="N6396" s="9" t="str">
        <f t="shared" si="299"/>
        <v/>
      </c>
    </row>
    <row r="6397" spans="1:14" x14ac:dyDescent="0.25">
      <c r="A6397" s="7">
        <v>44382</v>
      </c>
      <c r="B6397" s="8">
        <v>18.899999999999999</v>
      </c>
      <c r="C6397" s="8">
        <v>13.2</v>
      </c>
      <c r="D6397" s="16" t="s">
        <v>1</v>
      </c>
      <c r="E6397" s="10"/>
      <c r="F6397" s="9"/>
      <c r="G6397" s="9"/>
      <c r="H6397" s="19">
        <f>IFERROR(AVERAGE(Tabelle1[[#This Row],[Höchst
Temperatur
Tag]],Tabelle1[[#This Row],[Tiefst
Temperatur
Nacht]]),"")</f>
        <v>16.049999999999997</v>
      </c>
      <c r="I6397" s="9">
        <f>IF(Tabelle1[[#This Row],[Niederschlag]]="Regen",1,0)</f>
        <v>1</v>
      </c>
      <c r="J6397" s="9">
        <f>IF(Tabelle1[[#This Row],[Niederschlag]]="Schnee",1,0)</f>
        <v>0</v>
      </c>
      <c r="K6397" s="9">
        <f>IF(Tabelle1[[#This Row],[Niederschlag]]="Hagel",1,0)</f>
        <v>0</v>
      </c>
      <c r="L6397" s="12" t="str">
        <f t="shared" si="297"/>
        <v/>
      </c>
      <c r="M6397" s="12" t="str">
        <f t="shared" si="298"/>
        <v/>
      </c>
      <c r="N6397" s="9" t="str">
        <f t="shared" si="299"/>
        <v/>
      </c>
    </row>
    <row r="6398" spans="1:14" x14ac:dyDescent="0.25">
      <c r="A6398" s="7">
        <v>44383</v>
      </c>
      <c r="B6398" s="8">
        <v>20.399999999999999</v>
      </c>
      <c r="C6398" s="8">
        <v>11.3</v>
      </c>
      <c r="D6398" s="16" t="s">
        <v>1</v>
      </c>
      <c r="E6398" s="10"/>
      <c r="F6398" s="9"/>
      <c r="G6398" s="9"/>
      <c r="H6398" s="19">
        <f>IFERROR(AVERAGE(Tabelle1[[#This Row],[Höchst
Temperatur
Tag]],Tabelle1[[#This Row],[Tiefst
Temperatur
Nacht]]),"")</f>
        <v>15.85</v>
      </c>
      <c r="I6398" s="9">
        <f>IF(Tabelle1[[#This Row],[Niederschlag]]="Regen",1,0)</f>
        <v>1</v>
      </c>
      <c r="J6398" s="9">
        <f>IF(Tabelle1[[#This Row],[Niederschlag]]="Schnee",1,0)</f>
        <v>0</v>
      </c>
      <c r="K6398" s="9">
        <f>IF(Tabelle1[[#This Row],[Niederschlag]]="Hagel",1,0)</f>
        <v>0</v>
      </c>
      <c r="L6398" s="12" t="str">
        <f t="shared" si="297"/>
        <v/>
      </c>
      <c r="M6398" s="12" t="str">
        <f t="shared" si="298"/>
        <v/>
      </c>
      <c r="N6398" s="9" t="str">
        <f t="shared" si="299"/>
        <v/>
      </c>
    </row>
    <row r="6399" spans="1:14" x14ac:dyDescent="0.25">
      <c r="A6399" s="7">
        <v>44384</v>
      </c>
      <c r="B6399" s="8">
        <v>22.1</v>
      </c>
      <c r="C6399" s="8">
        <v>11.8</v>
      </c>
      <c r="D6399" s="16"/>
      <c r="E6399" s="10"/>
      <c r="F6399" s="9"/>
      <c r="G6399" s="9"/>
      <c r="H6399" s="19">
        <f>IFERROR(AVERAGE(Tabelle1[[#This Row],[Höchst
Temperatur
Tag]],Tabelle1[[#This Row],[Tiefst
Temperatur
Nacht]]),"")</f>
        <v>16.950000000000003</v>
      </c>
      <c r="I6399" s="9">
        <f>IF(Tabelle1[[#This Row],[Niederschlag]]="Regen",1,0)</f>
        <v>0</v>
      </c>
      <c r="J6399" s="9">
        <f>IF(Tabelle1[[#This Row],[Niederschlag]]="Schnee",1,0)</f>
        <v>0</v>
      </c>
      <c r="K6399" s="9">
        <f>IF(Tabelle1[[#This Row],[Niederschlag]]="Hagel",1,0)</f>
        <v>0</v>
      </c>
      <c r="L6399" s="12" t="str">
        <f t="shared" si="297"/>
        <v/>
      </c>
      <c r="M6399" s="12" t="str">
        <f t="shared" si="298"/>
        <v/>
      </c>
      <c r="N6399" s="9" t="str">
        <f t="shared" si="299"/>
        <v/>
      </c>
    </row>
    <row r="6400" spans="1:14" x14ac:dyDescent="0.25">
      <c r="A6400" s="7">
        <v>44385</v>
      </c>
      <c r="B6400" s="8">
        <v>22.7</v>
      </c>
      <c r="C6400" s="8">
        <v>13.5</v>
      </c>
      <c r="D6400" s="16" t="s">
        <v>1</v>
      </c>
      <c r="E6400" s="10"/>
      <c r="F6400" s="9" t="s">
        <v>6</v>
      </c>
      <c r="G6400" s="9"/>
      <c r="H6400" s="19">
        <f>IFERROR(AVERAGE(Tabelle1[[#This Row],[Höchst
Temperatur
Tag]],Tabelle1[[#This Row],[Tiefst
Temperatur
Nacht]]),"")</f>
        <v>18.100000000000001</v>
      </c>
      <c r="I6400" s="9">
        <f>IF(Tabelle1[[#This Row],[Niederschlag]]="Regen",1,0)</f>
        <v>1</v>
      </c>
      <c r="J6400" s="9">
        <f>IF(Tabelle1[[#This Row],[Niederschlag]]="Schnee",1,0)</f>
        <v>0</v>
      </c>
      <c r="K6400" s="9">
        <f>IF(Tabelle1[[#This Row],[Niederschlag]]="Hagel",1,0)</f>
        <v>0</v>
      </c>
      <c r="L6400" s="12" t="str">
        <f t="shared" si="297"/>
        <v/>
      </c>
      <c r="M6400" s="12" t="str">
        <f t="shared" si="298"/>
        <v/>
      </c>
      <c r="N6400" s="9" t="str">
        <f t="shared" si="299"/>
        <v/>
      </c>
    </row>
    <row r="6401" spans="1:14" x14ac:dyDescent="0.25">
      <c r="A6401" s="7">
        <v>44386</v>
      </c>
      <c r="B6401" s="8">
        <v>20.2</v>
      </c>
      <c r="C6401" s="8">
        <v>12.6</v>
      </c>
      <c r="D6401" s="16" t="s">
        <v>1</v>
      </c>
      <c r="E6401" s="10"/>
      <c r="F6401" s="9"/>
      <c r="G6401" s="9"/>
      <c r="H6401" s="19">
        <f>IFERROR(AVERAGE(Tabelle1[[#This Row],[Höchst
Temperatur
Tag]],Tabelle1[[#This Row],[Tiefst
Temperatur
Nacht]]),"")</f>
        <v>16.399999999999999</v>
      </c>
      <c r="I6401" s="9">
        <f>IF(Tabelle1[[#This Row],[Niederschlag]]="Regen",1,0)</f>
        <v>1</v>
      </c>
      <c r="J6401" s="9">
        <f>IF(Tabelle1[[#This Row],[Niederschlag]]="Schnee",1,0)</f>
        <v>0</v>
      </c>
      <c r="K6401" s="9">
        <f>IF(Tabelle1[[#This Row],[Niederschlag]]="Hagel",1,0)</f>
        <v>0</v>
      </c>
      <c r="L6401" s="12" t="str">
        <f t="shared" si="297"/>
        <v/>
      </c>
      <c r="M6401" s="12" t="str">
        <f t="shared" si="298"/>
        <v/>
      </c>
      <c r="N6401" s="9" t="str">
        <f t="shared" si="299"/>
        <v/>
      </c>
    </row>
    <row r="6402" spans="1:14" x14ac:dyDescent="0.25">
      <c r="A6402" s="7">
        <v>44387</v>
      </c>
      <c r="B6402" s="8">
        <v>23.9</v>
      </c>
      <c r="C6402" s="8">
        <v>13.5</v>
      </c>
      <c r="D6402" s="16" t="s">
        <v>1</v>
      </c>
      <c r="E6402" s="10"/>
      <c r="F6402" s="9"/>
      <c r="G6402" s="9"/>
      <c r="H6402" s="19">
        <f>IFERROR(AVERAGE(Tabelle1[[#This Row],[Höchst
Temperatur
Tag]],Tabelle1[[#This Row],[Tiefst
Temperatur
Nacht]]),"")</f>
        <v>18.7</v>
      </c>
      <c r="I6402" s="9">
        <f>IF(Tabelle1[[#This Row],[Niederschlag]]="Regen",1,0)</f>
        <v>1</v>
      </c>
      <c r="J6402" s="9">
        <f>IF(Tabelle1[[#This Row],[Niederschlag]]="Schnee",1,0)</f>
        <v>0</v>
      </c>
      <c r="K6402" s="9">
        <f>IF(Tabelle1[[#This Row],[Niederschlag]]="Hagel",1,0)</f>
        <v>0</v>
      </c>
      <c r="L6402" s="12" t="str">
        <f t="shared" ref="L6402:L6465" si="300">IF(C6402&lt;0,1,"")</f>
        <v/>
      </c>
      <c r="M6402" s="12" t="str">
        <f t="shared" ref="M6402:M6465" si="301">IF(C6402&lt;-5,1,"")</f>
        <v/>
      </c>
      <c r="N6402" s="9" t="str">
        <f t="shared" ref="N6402:N6465" si="302">IF(B6402&gt;25,1,"")</f>
        <v/>
      </c>
    </row>
    <row r="6403" spans="1:14" x14ac:dyDescent="0.25">
      <c r="A6403" s="7">
        <v>44388</v>
      </c>
      <c r="B6403" s="8">
        <v>21.7</v>
      </c>
      <c r="C6403" s="8">
        <v>13.6</v>
      </c>
      <c r="D6403" s="16"/>
      <c r="E6403" s="10"/>
      <c r="F6403" s="9"/>
      <c r="G6403" s="9"/>
      <c r="H6403" s="19">
        <f>IFERROR(AVERAGE(Tabelle1[[#This Row],[Höchst
Temperatur
Tag]],Tabelle1[[#This Row],[Tiefst
Temperatur
Nacht]]),"")</f>
        <v>17.649999999999999</v>
      </c>
      <c r="I6403" s="9">
        <f>IF(Tabelle1[[#This Row],[Niederschlag]]="Regen",1,0)</f>
        <v>0</v>
      </c>
      <c r="J6403" s="9">
        <f>IF(Tabelle1[[#This Row],[Niederschlag]]="Schnee",1,0)</f>
        <v>0</v>
      </c>
      <c r="K6403" s="9">
        <f>IF(Tabelle1[[#This Row],[Niederschlag]]="Hagel",1,0)</f>
        <v>0</v>
      </c>
      <c r="L6403" s="12" t="str">
        <f t="shared" si="300"/>
        <v/>
      </c>
      <c r="M6403" s="12" t="str">
        <f t="shared" si="301"/>
        <v/>
      </c>
      <c r="N6403" s="9" t="str">
        <f t="shared" si="302"/>
        <v/>
      </c>
    </row>
    <row r="6404" spans="1:14" x14ac:dyDescent="0.25">
      <c r="A6404" s="7">
        <v>44389</v>
      </c>
      <c r="B6404" s="8">
        <v>22.2</v>
      </c>
      <c r="C6404" s="8">
        <v>13.7</v>
      </c>
      <c r="D6404" s="16"/>
      <c r="E6404" s="10"/>
      <c r="F6404" s="9"/>
      <c r="G6404" s="9"/>
      <c r="H6404" s="19">
        <f>IFERROR(AVERAGE(Tabelle1[[#This Row],[Höchst
Temperatur
Tag]],Tabelle1[[#This Row],[Tiefst
Temperatur
Nacht]]),"")</f>
        <v>17.95</v>
      </c>
      <c r="I6404" s="9">
        <f>IF(Tabelle1[[#This Row],[Niederschlag]]="Regen",1,0)</f>
        <v>0</v>
      </c>
      <c r="J6404" s="9">
        <f>IF(Tabelle1[[#This Row],[Niederschlag]]="Schnee",1,0)</f>
        <v>0</v>
      </c>
      <c r="K6404" s="9">
        <f>IF(Tabelle1[[#This Row],[Niederschlag]]="Hagel",1,0)</f>
        <v>0</v>
      </c>
      <c r="L6404" s="12" t="str">
        <f t="shared" si="300"/>
        <v/>
      </c>
      <c r="M6404" s="12" t="str">
        <f t="shared" si="301"/>
        <v/>
      </c>
      <c r="N6404" s="9" t="str">
        <f t="shared" si="302"/>
        <v/>
      </c>
    </row>
    <row r="6405" spans="1:14" x14ac:dyDescent="0.25">
      <c r="A6405" s="7">
        <v>44390</v>
      </c>
      <c r="B6405" s="8">
        <v>22</v>
      </c>
      <c r="C6405" s="8">
        <v>14.5</v>
      </c>
      <c r="D6405" s="16" t="s">
        <v>1</v>
      </c>
      <c r="E6405" s="10"/>
      <c r="F6405" s="9"/>
      <c r="G6405" s="9"/>
      <c r="H6405" s="19">
        <f>IFERROR(AVERAGE(Tabelle1[[#This Row],[Höchst
Temperatur
Tag]],Tabelle1[[#This Row],[Tiefst
Temperatur
Nacht]]),"")</f>
        <v>18.25</v>
      </c>
      <c r="I6405" s="9">
        <f>IF(Tabelle1[[#This Row],[Niederschlag]]="Regen",1,0)</f>
        <v>1</v>
      </c>
      <c r="J6405" s="9">
        <f>IF(Tabelle1[[#This Row],[Niederschlag]]="Schnee",1,0)</f>
        <v>0</v>
      </c>
      <c r="K6405" s="9">
        <f>IF(Tabelle1[[#This Row],[Niederschlag]]="Hagel",1,0)</f>
        <v>0</v>
      </c>
      <c r="L6405" s="12" t="str">
        <f t="shared" si="300"/>
        <v/>
      </c>
      <c r="M6405" s="12" t="str">
        <f t="shared" si="301"/>
        <v/>
      </c>
      <c r="N6405" s="9" t="str">
        <f t="shared" si="302"/>
        <v/>
      </c>
    </row>
    <row r="6406" spans="1:14" x14ac:dyDescent="0.25">
      <c r="A6406" s="7">
        <v>44391</v>
      </c>
      <c r="B6406" s="8">
        <v>16.7</v>
      </c>
      <c r="C6406" s="8">
        <v>12.1</v>
      </c>
      <c r="D6406" s="16" t="s">
        <v>1</v>
      </c>
      <c r="E6406" s="10"/>
      <c r="F6406" s="9"/>
      <c r="G6406" s="9"/>
      <c r="H6406" s="19">
        <f>IFERROR(AVERAGE(Tabelle1[[#This Row],[Höchst
Temperatur
Tag]],Tabelle1[[#This Row],[Tiefst
Temperatur
Nacht]]),"")</f>
        <v>14.399999999999999</v>
      </c>
      <c r="I6406" s="9">
        <f>IF(Tabelle1[[#This Row],[Niederschlag]]="Regen",1,0)</f>
        <v>1</v>
      </c>
      <c r="J6406" s="9">
        <f>IF(Tabelle1[[#This Row],[Niederschlag]]="Schnee",1,0)</f>
        <v>0</v>
      </c>
      <c r="K6406" s="9">
        <f>IF(Tabelle1[[#This Row],[Niederschlag]]="Hagel",1,0)</f>
        <v>0</v>
      </c>
      <c r="L6406" s="12" t="str">
        <f t="shared" si="300"/>
        <v/>
      </c>
      <c r="M6406" s="12" t="str">
        <f t="shared" si="301"/>
        <v/>
      </c>
      <c r="N6406" s="9" t="str">
        <f t="shared" si="302"/>
        <v/>
      </c>
    </row>
    <row r="6407" spans="1:14" x14ac:dyDescent="0.25">
      <c r="A6407" s="7">
        <v>44392</v>
      </c>
      <c r="B6407" s="8">
        <v>22.3</v>
      </c>
      <c r="C6407" s="8">
        <v>12.2</v>
      </c>
      <c r="D6407" s="16" t="s">
        <v>1</v>
      </c>
      <c r="E6407" s="10"/>
      <c r="F6407" s="9"/>
      <c r="G6407" s="9"/>
      <c r="H6407" s="19">
        <f>IFERROR(AVERAGE(Tabelle1[[#This Row],[Höchst
Temperatur
Tag]],Tabelle1[[#This Row],[Tiefst
Temperatur
Nacht]]),"")</f>
        <v>17.25</v>
      </c>
      <c r="I6407" s="9">
        <f>IF(Tabelle1[[#This Row],[Niederschlag]]="Regen",1,0)</f>
        <v>1</v>
      </c>
      <c r="J6407" s="9">
        <f>IF(Tabelle1[[#This Row],[Niederschlag]]="Schnee",1,0)</f>
        <v>0</v>
      </c>
      <c r="K6407" s="9">
        <f>IF(Tabelle1[[#This Row],[Niederschlag]]="Hagel",1,0)</f>
        <v>0</v>
      </c>
      <c r="L6407" s="12" t="str">
        <f t="shared" si="300"/>
        <v/>
      </c>
      <c r="M6407" s="12" t="str">
        <f t="shared" si="301"/>
        <v/>
      </c>
      <c r="N6407" s="9" t="str">
        <f t="shared" si="302"/>
        <v/>
      </c>
    </row>
    <row r="6408" spans="1:14" x14ac:dyDescent="0.25">
      <c r="A6408" s="7">
        <v>44393</v>
      </c>
      <c r="B6408" s="8">
        <v>17.3</v>
      </c>
      <c r="C6408" s="8">
        <v>13.7</v>
      </c>
      <c r="D6408" s="16" t="s">
        <v>1</v>
      </c>
      <c r="E6408" s="10"/>
      <c r="F6408" s="9"/>
      <c r="G6408" s="9"/>
      <c r="H6408" s="19">
        <f>IFERROR(AVERAGE(Tabelle1[[#This Row],[Höchst
Temperatur
Tag]],Tabelle1[[#This Row],[Tiefst
Temperatur
Nacht]]),"")</f>
        <v>15.5</v>
      </c>
      <c r="I6408" s="9">
        <f>IF(Tabelle1[[#This Row],[Niederschlag]]="Regen",1,0)</f>
        <v>1</v>
      </c>
      <c r="J6408" s="9">
        <f>IF(Tabelle1[[#This Row],[Niederschlag]]="Schnee",1,0)</f>
        <v>0</v>
      </c>
      <c r="K6408" s="9">
        <f>IF(Tabelle1[[#This Row],[Niederschlag]]="Hagel",1,0)</f>
        <v>0</v>
      </c>
      <c r="L6408" s="12" t="str">
        <f t="shared" si="300"/>
        <v/>
      </c>
      <c r="M6408" s="12" t="str">
        <f t="shared" si="301"/>
        <v/>
      </c>
      <c r="N6408" s="9" t="str">
        <f t="shared" si="302"/>
        <v/>
      </c>
    </row>
    <row r="6409" spans="1:14" x14ac:dyDescent="0.25">
      <c r="A6409" s="7">
        <v>44394</v>
      </c>
      <c r="B6409" s="8">
        <v>21.7</v>
      </c>
      <c r="C6409" s="8">
        <v>13.5</v>
      </c>
      <c r="D6409" s="16"/>
      <c r="E6409" s="10"/>
      <c r="F6409" s="9"/>
      <c r="G6409" s="9"/>
      <c r="H6409" s="19">
        <f>IFERROR(AVERAGE(Tabelle1[[#This Row],[Höchst
Temperatur
Tag]],Tabelle1[[#This Row],[Tiefst
Temperatur
Nacht]]),"")</f>
        <v>17.600000000000001</v>
      </c>
      <c r="I6409" s="9">
        <f>IF(Tabelle1[[#This Row],[Niederschlag]]="Regen",1,0)</f>
        <v>0</v>
      </c>
      <c r="J6409" s="9">
        <f>IF(Tabelle1[[#This Row],[Niederschlag]]="Schnee",1,0)</f>
        <v>0</v>
      </c>
      <c r="K6409" s="9">
        <f>IF(Tabelle1[[#This Row],[Niederschlag]]="Hagel",1,0)</f>
        <v>0</v>
      </c>
      <c r="L6409" s="12" t="str">
        <f t="shared" si="300"/>
        <v/>
      </c>
      <c r="M6409" s="12" t="str">
        <f t="shared" si="301"/>
        <v/>
      </c>
      <c r="N6409" s="9" t="str">
        <f t="shared" si="302"/>
        <v/>
      </c>
    </row>
    <row r="6410" spans="1:14" x14ac:dyDescent="0.25">
      <c r="A6410" s="7">
        <v>44395</v>
      </c>
      <c r="B6410" s="8">
        <v>23.2</v>
      </c>
      <c r="C6410" s="8">
        <v>14</v>
      </c>
      <c r="D6410" s="16"/>
      <c r="E6410" s="10"/>
      <c r="F6410" s="9"/>
      <c r="G6410" s="9"/>
      <c r="H6410" s="19">
        <f>IFERROR(AVERAGE(Tabelle1[[#This Row],[Höchst
Temperatur
Tag]],Tabelle1[[#This Row],[Tiefst
Temperatur
Nacht]]),"")</f>
        <v>18.600000000000001</v>
      </c>
      <c r="I6410" s="9">
        <f>IF(Tabelle1[[#This Row],[Niederschlag]]="Regen",1,0)</f>
        <v>0</v>
      </c>
      <c r="J6410" s="9">
        <f>IF(Tabelle1[[#This Row],[Niederschlag]]="Schnee",1,0)</f>
        <v>0</v>
      </c>
      <c r="K6410" s="9">
        <f>IF(Tabelle1[[#This Row],[Niederschlag]]="Hagel",1,0)</f>
        <v>0</v>
      </c>
      <c r="L6410" s="12" t="str">
        <f t="shared" si="300"/>
        <v/>
      </c>
      <c r="M6410" s="12" t="str">
        <f t="shared" si="301"/>
        <v/>
      </c>
      <c r="N6410" s="9" t="str">
        <f t="shared" si="302"/>
        <v/>
      </c>
    </row>
    <row r="6411" spans="1:14" x14ac:dyDescent="0.25">
      <c r="A6411" s="7">
        <v>44396</v>
      </c>
      <c r="B6411" s="8">
        <v>20.7</v>
      </c>
      <c r="C6411" s="8">
        <v>12.1</v>
      </c>
      <c r="D6411" s="16"/>
      <c r="E6411" s="10"/>
      <c r="F6411" s="9"/>
      <c r="G6411" s="9"/>
      <c r="H6411" s="19">
        <f>IFERROR(AVERAGE(Tabelle1[[#This Row],[Höchst
Temperatur
Tag]],Tabelle1[[#This Row],[Tiefst
Temperatur
Nacht]]),"")</f>
        <v>16.399999999999999</v>
      </c>
      <c r="I6411" s="9">
        <f>IF(Tabelle1[[#This Row],[Niederschlag]]="Regen",1,0)</f>
        <v>0</v>
      </c>
      <c r="J6411" s="9">
        <f>IF(Tabelle1[[#This Row],[Niederschlag]]="Schnee",1,0)</f>
        <v>0</v>
      </c>
      <c r="K6411" s="9">
        <f>IF(Tabelle1[[#This Row],[Niederschlag]]="Hagel",1,0)</f>
        <v>0</v>
      </c>
      <c r="L6411" s="12" t="str">
        <f t="shared" si="300"/>
        <v/>
      </c>
      <c r="M6411" s="12" t="str">
        <f t="shared" si="301"/>
        <v/>
      </c>
      <c r="N6411" s="9" t="str">
        <f t="shared" si="302"/>
        <v/>
      </c>
    </row>
    <row r="6412" spans="1:14" x14ac:dyDescent="0.25">
      <c r="A6412" s="7">
        <v>44397</v>
      </c>
      <c r="B6412" s="8">
        <v>20.7</v>
      </c>
      <c r="C6412" s="8">
        <v>11.6</v>
      </c>
      <c r="D6412" s="16"/>
      <c r="E6412" s="10"/>
      <c r="F6412" s="9"/>
      <c r="G6412" s="9"/>
      <c r="H6412" s="19">
        <f>IFERROR(AVERAGE(Tabelle1[[#This Row],[Höchst
Temperatur
Tag]],Tabelle1[[#This Row],[Tiefst
Temperatur
Nacht]]),"")</f>
        <v>16.149999999999999</v>
      </c>
      <c r="I6412" s="9">
        <f>IF(Tabelle1[[#This Row],[Niederschlag]]="Regen",1,0)</f>
        <v>0</v>
      </c>
      <c r="J6412" s="9">
        <f>IF(Tabelle1[[#This Row],[Niederschlag]]="Schnee",1,0)</f>
        <v>0</v>
      </c>
      <c r="K6412" s="9">
        <f>IF(Tabelle1[[#This Row],[Niederschlag]]="Hagel",1,0)</f>
        <v>0</v>
      </c>
      <c r="L6412" s="12" t="str">
        <f t="shared" si="300"/>
        <v/>
      </c>
      <c r="M6412" s="12" t="str">
        <f t="shared" si="301"/>
        <v/>
      </c>
      <c r="N6412" s="9" t="str">
        <f t="shared" si="302"/>
        <v/>
      </c>
    </row>
    <row r="6413" spans="1:14" x14ac:dyDescent="0.25">
      <c r="A6413" s="7">
        <v>44398</v>
      </c>
      <c r="B6413" s="8">
        <v>22.6</v>
      </c>
      <c r="C6413" s="8">
        <v>11.5</v>
      </c>
      <c r="D6413" s="16"/>
      <c r="E6413" s="10"/>
      <c r="F6413" s="9"/>
      <c r="G6413" s="9"/>
      <c r="H6413" s="19">
        <f>IFERROR(AVERAGE(Tabelle1[[#This Row],[Höchst
Temperatur
Tag]],Tabelle1[[#This Row],[Tiefst
Temperatur
Nacht]]),"")</f>
        <v>17.05</v>
      </c>
      <c r="I6413" s="9">
        <f>IF(Tabelle1[[#This Row],[Niederschlag]]="Regen",1,0)</f>
        <v>0</v>
      </c>
      <c r="J6413" s="9">
        <f>IF(Tabelle1[[#This Row],[Niederschlag]]="Schnee",1,0)</f>
        <v>0</v>
      </c>
      <c r="K6413" s="9">
        <f>IF(Tabelle1[[#This Row],[Niederschlag]]="Hagel",1,0)</f>
        <v>0</v>
      </c>
      <c r="L6413" s="12" t="str">
        <f t="shared" si="300"/>
        <v/>
      </c>
      <c r="M6413" s="12" t="str">
        <f t="shared" si="301"/>
        <v/>
      </c>
      <c r="N6413" s="9" t="str">
        <f t="shared" si="302"/>
        <v/>
      </c>
    </row>
    <row r="6414" spans="1:14" x14ac:dyDescent="0.25">
      <c r="A6414" s="7">
        <v>44399</v>
      </c>
      <c r="B6414" s="8">
        <v>24</v>
      </c>
      <c r="C6414" s="8">
        <v>13.4</v>
      </c>
      <c r="D6414" s="16"/>
      <c r="E6414" s="10"/>
      <c r="F6414" s="9"/>
      <c r="G6414" s="9"/>
      <c r="H6414" s="19">
        <f>IFERROR(AVERAGE(Tabelle1[[#This Row],[Höchst
Temperatur
Tag]],Tabelle1[[#This Row],[Tiefst
Temperatur
Nacht]]),"")</f>
        <v>18.7</v>
      </c>
      <c r="I6414" s="9">
        <f>IF(Tabelle1[[#This Row],[Niederschlag]]="Regen",1,0)</f>
        <v>0</v>
      </c>
      <c r="J6414" s="9">
        <f>IF(Tabelle1[[#This Row],[Niederschlag]]="Schnee",1,0)</f>
        <v>0</v>
      </c>
      <c r="K6414" s="9">
        <f>IF(Tabelle1[[#This Row],[Niederschlag]]="Hagel",1,0)</f>
        <v>0</v>
      </c>
      <c r="L6414" s="12" t="str">
        <f t="shared" si="300"/>
        <v/>
      </c>
      <c r="M6414" s="12" t="str">
        <f t="shared" si="301"/>
        <v/>
      </c>
      <c r="N6414" s="9" t="str">
        <f t="shared" si="302"/>
        <v/>
      </c>
    </row>
    <row r="6415" spans="1:14" x14ac:dyDescent="0.25">
      <c r="A6415" s="7">
        <v>44400</v>
      </c>
      <c r="B6415" s="8">
        <v>24.8</v>
      </c>
      <c r="C6415" s="8">
        <v>14.2</v>
      </c>
      <c r="D6415" s="16"/>
      <c r="E6415" s="10"/>
      <c r="F6415" s="9"/>
      <c r="G6415" s="9"/>
      <c r="H6415" s="19">
        <f>IFERROR(AVERAGE(Tabelle1[[#This Row],[Höchst
Temperatur
Tag]],Tabelle1[[#This Row],[Tiefst
Temperatur
Nacht]]),"")</f>
        <v>19.5</v>
      </c>
      <c r="I6415" s="9">
        <f>IF(Tabelle1[[#This Row],[Niederschlag]]="Regen",1,0)</f>
        <v>0</v>
      </c>
      <c r="J6415" s="9">
        <f>IF(Tabelle1[[#This Row],[Niederschlag]]="Schnee",1,0)</f>
        <v>0</v>
      </c>
      <c r="K6415" s="9">
        <f>IF(Tabelle1[[#This Row],[Niederschlag]]="Hagel",1,0)</f>
        <v>0</v>
      </c>
      <c r="L6415" s="12" t="str">
        <f t="shared" si="300"/>
        <v/>
      </c>
      <c r="M6415" s="12" t="str">
        <f t="shared" si="301"/>
        <v/>
      </c>
      <c r="N6415" s="9" t="str">
        <f t="shared" si="302"/>
        <v/>
      </c>
    </row>
    <row r="6416" spans="1:14" x14ac:dyDescent="0.25">
      <c r="A6416" s="7">
        <v>44401</v>
      </c>
      <c r="B6416" s="8">
        <v>21.9</v>
      </c>
      <c r="C6416" s="8">
        <v>13.7</v>
      </c>
      <c r="D6416" s="16" t="s">
        <v>1</v>
      </c>
      <c r="E6416" s="10"/>
      <c r="F6416" s="9" t="s">
        <v>6</v>
      </c>
      <c r="G6416" s="9"/>
      <c r="H6416" s="19">
        <f>IFERROR(AVERAGE(Tabelle1[[#This Row],[Höchst
Temperatur
Tag]],Tabelle1[[#This Row],[Tiefst
Temperatur
Nacht]]),"")</f>
        <v>17.799999999999997</v>
      </c>
      <c r="I6416" s="9">
        <f>IF(Tabelle1[[#This Row],[Niederschlag]]="Regen",1,0)</f>
        <v>1</v>
      </c>
      <c r="J6416" s="9">
        <f>IF(Tabelle1[[#This Row],[Niederschlag]]="Schnee",1,0)</f>
        <v>0</v>
      </c>
      <c r="K6416" s="9">
        <f>IF(Tabelle1[[#This Row],[Niederschlag]]="Hagel",1,0)</f>
        <v>0</v>
      </c>
      <c r="L6416" s="12" t="str">
        <f t="shared" si="300"/>
        <v/>
      </c>
      <c r="M6416" s="12" t="str">
        <f t="shared" si="301"/>
        <v/>
      </c>
      <c r="N6416" s="9" t="str">
        <f t="shared" si="302"/>
        <v/>
      </c>
    </row>
    <row r="6417" spans="1:14" x14ac:dyDescent="0.25">
      <c r="A6417" s="7">
        <v>44402</v>
      </c>
      <c r="B6417" s="8">
        <v>24.1</v>
      </c>
      <c r="C6417" s="8">
        <v>13.7</v>
      </c>
      <c r="D6417" s="16" t="s">
        <v>1</v>
      </c>
      <c r="E6417" s="10"/>
      <c r="F6417" s="9"/>
      <c r="G6417" s="9"/>
      <c r="H6417" s="19">
        <f>IFERROR(AVERAGE(Tabelle1[[#This Row],[Höchst
Temperatur
Tag]],Tabelle1[[#This Row],[Tiefst
Temperatur
Nacht]]),"")</f>
        <v>18.899999999999999</v>
      </c>
      <c r="I6417" s="9">
        <f>IF(Tabelle1[[#This Row],[Niederschlag]]="Regen",1,0)</f>
        <v>1</v>
      </c>
      <c r="J6417" s="9">
        <f>IF(Tabelle1[[#This Row],[Niederschlag]]="Schnee",1,0)</f>
        <v>0</v>
      </c>
      <c r="K6417" s="9">
        <f>IF(Tabelle1[[#This Row],[Niederschlag]]="Hagel",1,0)</f>
        <v>0</v>
      </c>
      <c r="L6417" s="12" t="str">
        <f t="shared" si="300"/>
        <v/>
      </c>
      <c r="M6417" s="12" t="str">
        <f t="shared" si="301"/>
        <v/>
      </c>
      <c r="N6417" s="9" t="str">
        <f t="shared" si="302"/>
        <v/>
      </c>
    </row>
    <row r="6418" spans="1:14" x14ac:dyDescent="0.25">
      <c r="A6418" s="7">
        <v>44403</v>
      </c>
      <c r="B6418" s="8">
        <v>22.5</v>
      </c>
      <c r="C6418" s="8">
        <v>13.5</v>
      </c>
      <c r="D6418" s="16"/>
      <c r="E6418" s="10"/>
      <c r="F6418" s="9"/>
      <c r="G6418" s="9"/>
      <c r="H6418" s="19">
        <f>IFERROR(AVERAGE(Tabelle1[[#This Row],[Höchst
Temperatur
Tag]],Tabelle1[[#This Row],[Tiefst
Temperatur
Nacht]]),"")</f>
        <v>18</v>
      </c>
      <c r="I6418" s="9">
        <f>IF(Tabelle1[[#This Row],[Niederschlag]]="Regen",1,0)</f>
        <v>0</v>
      </c>
      <c r="J6418" s="9">
        <f>IF(Tabelle1[[#This Row],[Niederschlag]]="Schnee",1,0)</f>
        <v>0</v>
      </c>
      <c r="K6418" s="9">
        <f>IF(Tabelle1[[#This Row],[Niederschlag]]="Hagel",1,0)</f>
        <v>0</v>
      </c>
      <c r="L6418" s="12" t="str">
        <f t="shared" si="300"/>
        <v/>
      </c>
      <c r="M6418" s="12" t="str">
        <f t="shared" si="301"/>
        <v/>
      </c>
      <c r="N6418" s="9" t="str">
        <f t="shared" si="302"/>
        <v/>
      </c>
    </row>
    <row r="6419" spans="1:14" x14ac:dyDescent="0.25">
      <c r="A6419" s="7">
        <v>44404</v>
      </c>
      <c r="B6419" s="8">
        <v>22.4</v>
      </c>
      <c r="C6419" s="8">
        <v>13.2</v>
      </c>
      <c r="D6419" s="16" t="s">
        <v>1</v>
      </c>
      <c r="E6419" s="10"/>
      <c r="F6419" s="9"/>
      <c r="G6419" s="9"/>
      <c r="H6419" s="19">
        <f>IFERROR(AVERAGE(Tabelle1[[#This Row],[Höchst
Temperatur
Tag]],Tabelle1[[#This Row],[Tiefst
Temperatur
Nacht]]),"")</f>
        <v>17.799999999999997</v>
      </c>
      <c r="I6419" s="9">
        <f>IF(Tabelle1[[#This Row],[Niederschlag]]="Regen",1,0)</f>
        <v>1</v>
      </c>
      <c r="J6419" s="9">
        <f>IF(Tabelle1[[#This Row],[Niederschlag]]="Schnee",1,0)</f>
        <v>0</v>
      </c>
      <c r="K6419" s="9">
        <f>IF(Tabelle1[[#This Row],[Niederschlag]]="Hagel",1,0)</f>
        <v>0</v>
      </c>
      <c r="L6419" s="12" t="str">
        <f t="shared" si="300"/>
        <v/>
      </c>
      <c r="M6419" s="12" t="str">
        <f t="shared" si="301"/>
        <v/>
      </c>
      <c r="N6419" s="9" t="str">
        <f t="shared" si="302"/>
        <v/>
      </c>
    </row>
    <row r="6420" spans="1:14" x14ac:dyDescent="0.25">
      <c r="A6420" s="7">
        <v>44405</v>
      </c>
      <c r="B6420" s="8">
        <v>20.8</v>
      </c>
      <c r="C6420" s="8">
        <v>11.6</v>
      </c>
      <c r="D6420" s="16"/>
      <c r="E6420" s="10"/>
      <c r="F6420" s="9"/>
      <c r="G6420" s="9"/>
      <c r="H6420" s="19">
        <f>IFERROR(AVERAGE(Tabelle1[[#This Row],[Höchst
Temperatur
Tag]],Tabelle1[[#This Row],[Tiefst
Temperatur
Nacht]]),"")</f>
        <v>16.2</v>
      </c>
      <c r="I6420" s="9">
        <f>IF(Tabelle1[[#This Row],[Niederschlag]]="Regen",1,0)</f>
        <v>0</v>
      </c>
      <c r="J6420" s="9">
        <f>IF(Tabelle1[[#This Row],[Niederschlag]]="Schnee",1,0)</f>
        <v>0</v>
      </c>
      <c r="K6420" s="9">
        <f>IF(Tabelle1[[#This Row],[Niederschlag]]="Hagel",1,0)</f>
        <v>0</v>
      </c>
      <c r="L6420" s="12" t="str">
        <f t="shared" si="300"/>
        <v/>
      </c>
      <c r="M6420" s="12" t="str">
        <f t="shared" si="301"/>
        <v/>
      </c>
      <c r="N6420" s="9" t="str">
        <f t="shared" si="302"/>
        <v/>
      </c>
    </row>
    <row r="6421" spans="1:14" x14ac:dyDescent="0.25">
      <c r="A6421" s="7">
        <v>44406</v>
      </c>
      <c r="B6421" s="8">
        <v>21.2</v>
      </c>
      <c r="C6421" s="8">
        <v>10.9</v>
      </c>
      <c r="D6421" s="16"/>
      <c r="E6421" s="10"/>
      <c r="F6421" s="9"/>
      <c r="G6421" s="9"/>
      <c r="H6421" s="19">
        <f>IFERROR(AVERAGE(Tabelle1[[#This Row],[Höchst
Temperatur
Tag]],Tabelle1[[#This Row],[Tiefst
Temperatur
Nacht]]),"")</f>
        <v>16.05</v>
      </c>
      <c r="I6421" s="9">
        <f>IF(Tabelle1[[#This Row],[Niederschlag]]="Regen",1,0)</f>
        <v>0</v>
      </c>
      <c r="J6421" s="9">
        <f>IF(Tabelle1[[#This Row],[Niederschlag]]="Schnee",1,0)</f>
        <v>0</v>
      </c>
      <c r="K6421" s="9">
        <f>IF(Tabelle1[[#This Row],[Niederschlag]]="Hagel",1,0)</f>
        <v>0</v>
      </c>
      <c r="L6421" s="12" t="str">
        <f t="shared" si="300"/>
        <v/>
      </c>
      <c r="M6421" s="12" t="str">
        <f t="shared" si="301"/>
        <v/>
      </c>
      <c r="N6421" s="9" t="str">
        <f t="shared" si="302"/>
        <v/>
      </c>
    </row>
    <row r="6422" spans="1:14" x14ac:dyDescent="0.25">
      <c r="A6422" s="7">
        <v>44407</v>
      </c>
      <c r="B6422" s="8">
        <v>23.3</v>
      </c>
      <c r="C6422" s="8">
        <v>10.8</v>
      </c>
      <c r="D6422" s="16"/>
      <c r="E6422" s="10"/>
      <c r="F6422" s="9"/>
      <c r="G6422" s="9"/>
      <c r="H6422" s="19">
        <f>IFERROR(AVERAGE(Tabelle1[[#This Row],[Höchst
Temperatur
Tag]],Tabelle1[[#This Row],[Tiefst
Temperatur
Nacht]]),"")</f>
        <v>17.05</v>
      </c>
      <c r="I6422" s="9">
        <f>IF(Tabelle1[[#This Row],[Niederschlag]]="Regen",1,0)</f>
        <v>0</v>
      </c>
      <c r="J6422" s="9">
        <f>IF(Tabelle1[[#This Row],[Niederschlag]]="Schnee",1,0)</f>
        <v>0</v>
      </c>
      <c r="K6422" s="9">
        <f>IF(Tabelle1[[#This Row],[Niederschlag]]="Hagel",1,0)</f>
        <v>0</v>
      </c>
      <c r="L6422" s="12" t="str">
        <f t="shared" si="300"/>
        <v/>
      </c>
      <c r="M6422" s="12" t="str">
        <f t="shared" si="301"/>
        <v/>
      </c>
      <c r="N6422" s="9" t="str">
        <f t="shared" si="302"/>
        <v/>
      </c>
    </row>
    <row r="6423" spans="1:14" x14ac:dyDescent="0.25">
      <c r="A6423" s="7">
        <v>44408</v>
      </c>
      <c r="B6423" s="8">
        <v>20.6</v>
      </c>
      <c r="C6423" s="8">
        <v>11.8</v>
      </c>
      <c r="D6423" s="16"/>
      <c r="E6423" s="10"/>
      <c r="F6423" s="9"/>
      <c r="G6423" s="9"/>
      <c r="H6423" s="19">
        <f>IFERROR(AVERAGE(Tabelle1[[#This Row],[Höchst
Temperatur
Tag]],Tabelle1[[#This Row],[Tiefst
Temperatur
Nacht]]),"")</f>
        <v>16.200000000000003</v>
      </c>
      <c r="I6423" s="9">
        <f>IF(Tabelle1[[#This Row],[Niederschlag]]="Regen",1,0)</f>
        <v>0</v>
      </c>
      <c r="J6423" s="9">
        <f>IF(Tabelle1[[#This Row],[Niederschlag]]="Schnee",1,0)</f>
        <v>0</v>
      </c>
      <c r="K6423" s="9">
        <f>IF(Tabelle1[[#This Row],[Niederschlag]]="Hagel",1,0)</f>
        <v>0</v>
      </c>
      <c r="L6423" s="12" t="str">
        <f t="shared" si="300"/>
        <v/>
      </c>
      <c r="M6423" s="12" t="str">
        <f t="shared" si="301"/>
        <v/>
      </c>
      <c r="N6423" s="9" t="str">
        <f t="shared" si="302"/>
        <v/>
      </c>
    </row>
    <row r="6424" spans="1:14" x14ac:dyDescent="0.25">
      <c r="A6424" s="7">
        <v>44409</v>
      </c>
      <c r="B6424" s="8">
        <v>20.6</v>
      </c>
      <c r="C6424" s="8">
        <v>11.9</v>
      </c>
      <c r="D6424" s="16" t="s">
        <v>1</v>
      </c>
      <c r="E6424" s="10"/>
      <c r="F6424" s="9"/>
      <c r="G6424" s="9"/>
      <c r="H6424" s="19">
        <f>IFERROR(AVERAGE(Tabelle1[[#This Row],[Höchst
Temperatur
Tag]],Tabelle1[[#This Row],[Tiefst
Temperatur
Nacht]]),"")</f>
        <v>16.25</v>
      </c>
      <c r="I6424" s="9">
        <f>IF(Tabelle1[[#This Row],[Niederschlag]]="Regen",1,0)</f>
        <v>1</v>
      </c>
      <c r="J6424" s="9">
        <f>IF(Tabelle1[[#This Row],[Niederschlag]]="Schnee",1,0)</f>
        <v>0</v>
      </c>
      <c r="K6424" s="9">
        <f>IF(Tabelle1[[#This Row],[Niederschlag]]="Hagel",1,0)</f>
        <v>0</v>
      </c>
      <c r="L6424" s="12" t="str">
        <f t="shared" si="300"/>
        <v/>
      </c>
      <c r="M6424" s="12" t="str">
        <f t="shared" si="301"/>
        <v/>
      </c>
      <c r="N6424" s="9" t="str">
        <f t="shared" si="302"/>
        <v/>
      </c>
    </row>
    <row r="6425" spans="1:14" x14ac:dyDescent="0.25">
      <c r="A6425" s="7">
        <v>44410</v>
      </c>
      <c r="B6425" s="8">
        <v>20.7</v>
      </c>
      <c r="C6425" s="8">
        <v>12.1</v>
      </c>
      <c r="D6425" s="16" t="s">
        <v>1</v>
      </c>
      <c r="E6425" s="10"/>
      <c r="F6425" s="9"/>
      <c r="G6425" s="9"/>
      <c r="H6425" s="19">
        <f>IFERROR(AVERAGE(Tabelle1[[#This Row],[Höchst
Temperatur
Tag]],Tabelle1[[#This Row],[Tiefst
Temperatur
Nacht]]),"")</f>
        <v>16.399999999999999</v>
      </c>
      <c r="I6425" s="9">
        <f>IF(Tabelle1[[#This Row],[Niederschlag]]="Regen",1,0)</f>
        <v>1</v>
      </c>
      <c r="J6425" s="9">
        <f>IF(Tabelle1[[#This Row],[Niederschlag]]="Schnee",1,0)</f>
        <v>0</v>
      </c>
      <c r="K6425" s="9">
        <f>IF(Tabelle1[[#This Row],[Niederschlag]]="Hagel",1,0)</f>
        <v>0</v>
      </c>
      <c r="L6425" s="12" t="str">
        <f t="shared" si="300"/>
        <v/>
      </c>
      <c r="M6425" s="12" t="str">
        <f t="shared" si="301"/>
        <v/>
      </c>
      <c r="N6425" s="9" t="str">
        <f t="shared" si="302"/>
        <v/>
      </c>
    </row>
    <row r="6426" spans="1:14" x14ac:dyDescent="0.25">
      <c r="A6426" s="7">
        <v>44411</v>
      </c>
      <c r="B6426" s="8">
        <v>19.899999999999999</v>
      </c>
      <c r="C6426" s="8">
        <v>10.4</v>
      </c>
      <c r="D6426" s="16" t="s">
        <v>1</v>
      </c>
      <c r="E6426" s="10"/>
      <c r="F6426" s="9"/>
      <c r="G6426" s="9"/>
      <c r="H6426" s="19">
        <f>IFERROR(AVERAGE(Tabelle1[[#This Row],[Höchst
Temperatur
Tag]],Tabelle1[[#This Row],[Tiefst
Temperatur
Nacht]]),"")</f>
        <v>15.149999999999999</v>
      </c>
      <c r="I6426" s="9">
        <f>IF(Tabelle1[[#This Row],[Niederschlag]]="Regen",1,0)</f>
        <v>1</v>
      </c>
      <c r="J6426" s="9">
        <f>IF(Tabelle1[[#This Row],[Niederschlag]]="Schnee",1,0)</f>
        <v>0</v>
      </c>
      <c r="K6426" s="9">
        <f>IF(Tabelle1[[#This Row],[Niederschlag]]="Hagel",1,0)</f>
        <v>0</v>
      </c>
      <c r="L6426" s="12" t="str">
        <f t="shared" si="300"/>
        <v/>
      </c>
      <c r="M6426" s="12" t="str">
        <f t="shared" si="301"/>
        <v/>
      </c>
      <c r="N6426" s="9" t="str">
        <f t="shared" si="302"/>
        <v/>
      </c>
    </row>
    <row r="6427" spans="1:14" x14ac:dyDescent="0.25">
      <c r="A6427" s="7">
        <v>44412</v>
      </c>
      <c r="B6427" s="8">
        <v>20.399999999999999</v>
      </c>
      <c r="C6427" s="8">
        <v>10.7</v>
      </c>
      <c r="D6427" s="16"/>
      <c r="E6427" s="10"/>
      <c r="F6427" s="9"/>
      <c r="G6427" s="9"/>
      <c r="H6427" s="19">
        <f>IFERROR(AVERAGE(Tabelle1[[#This Row],[Höchst
Temperatur
Tag]],Tabelle1[[#This Row],[Tiefst
Temperatur
Nacht]]),"")</f>
        <v>15.549999999999999</v>
      </c>
      <c r="I6427" s="9">
        <f>IF(Tabelle1[[#This Row],[Niederschlag]]="Regen",1,0)</f>
        <v>0</v>
      </c>
      <c r="J6427" s="9">
        <f>IF(Tabelle1[[#This Row],[Niederschlag]]="Schnee",1,0)</f>
        <v>0</v>
      </c>
      <c r="K6427" s="9">
        <f>IF(Tabelle1[[#This Row],[Niederschlag]]="Hagel",1,0)</f>
        <v>0</v>
      </c>
      <c r="L6427" s="12" t="str">
        <f t="shared" si="300"/>
        <v/>
      </c>
      <c r="M6427" s="12" t="str">
        <f t="shared" si="301"/>
        <v/>
      </c>
      <c r="N6427" s="9" t="str">
        <f t="shared" si="302"/>
        <v/>
      </c>
    </row>
    <row r="6428" spans="1:14" x14ac:dyDescent="0.25">
      <c r="A6428" s="7">
        <v>44413</v>
      </c>
      <c r="B6428" s="8">
        <v>22.2</v>
      </c>
      <c r="C6428" s="8">
        <v>13.4</v>
      </c>
      <c r="D6428" s="16" t="s">
        <v>1</v>
      </c>
      <c r="E6428" s="10"/>
      <c r="F6428" s="9"/>
      <c r="G6428" s="9"/>
      <c r="H6428" s="19">
        <f>IFERROR(AVERAGE(Tabelle1[[#This Row],[Höchst
Temperatur
Tag]],Tabelle1[[#This Row],[Tiefst
Temperatur
Nacht]]),"")</f>
        <v>17.8</v>
      </c>
      <c r="I6428" s="9">
        <f>IF(Tabelle1[[#This Row],[Niederschlag]]="Regen",1,0)</f>
        <v>1</v>
      </c>
      <c r="J6428" s="9">
        <f>IF(Tabelle1[[#This Row],[Niederschlag]]="Schnee",1,0)</f>
        <v>0</v>
      </c>
      <c r="K6428" s="9">
        <f>IF(Tabelle1[[#This Row],[Niederschlag]]="Hagel",1,0)</f>
        <v>0</v>
      </c>
      <c r="L6428" s="12" t="str">
        <f t="shared" si="300"/>
        <v/>
      </c>
      <c r="M6428" s="12" t="str">
        <f t="shared" si="301"/>
        <v/>
      </c>
      <c r="N6428" s="9" t="str">
        <f t="shared" si="302"/>
        <v/>
      </c>
    </row>
    <row r="6429" spans="1:14" x14ac:dyDescent="0.25">
      <c r="A6429" s="7">
        <v>44414</v>
      </c>
      <c r="B6429" s="8">
        <v>20.2</v>
      </c>
      <c r="C6429" s="8">
        <v>11.5</v>
      </c>
      <c r="D6429" s="16" t="s">
        <v>1</v>
      </c>
      <c r="E6429" s="10"/>
      <c r="F6429" s="9"/>
      <c r="G6429" s="9"/>
      <c r="H6429" s="19">
        <f>IFERROR(AVERAGE(Tabelle1[[#This Row],[Höchst
Temperatur
Tag]],Tabelle1[[#This Row],[Tiefst
Temperatur
Nacht]]),"")</f>
        <v>15.85</v>
      </c>
      <c r="I6429" s="9">
        <f>IF(Tabelle1[[#This Row],[Niederschlag]]="Regen",1,0)</f>
        <v>1</v>
      </c>
      <c r="J6429" s="9">
        <f>IF(Tabelle1[[#This Row],[Niederschlag]]="Schnee",1,0)</f>
        <v>0</v>
      </c>
      <c r="K6429" s="9">
        <f>IF(Tabelle1[[#This Row],[Niederschlag]]="Hagel",1,0)</f>
        <v>0</v>
      </c>
      <c r="L6429" s="12" t="str">
        <f t="shared" si="300"/>
        <v/>
      </c>
      <c r="M6429" s="12" t="str">
        <f t="shared" si="301"/>
        <v/>
      </c>
      <c r="N6429" s="9" t="str">
        <f t="shared" si="302"/>
        <v/>
      </c>
    </row>
    <row r="6430" spans="1:14" x14ac:dyDescent="0.25">
      <c r="A6430" s="7">
        <v>44415</v>
      </c>
      <c r="B6430" s="8">
        <v>20.9</v>
      </c>
      <c r="C6430" s="8">
        <v>11.5</v>
      </c>
      <c r="D6430" s="16" t="s">
        <v>1</v>
      </c>
      <c r="E6430" s="10"/>
      <c r="F6430" s="9" t="s">
        <v>6</v>
      </c>
      <c r="G6430" s="9"/>
      <c r="H6430" s="19">
        <f>IFERROR(AVERAGE(Tabelle1[[#This Row],[Höchst
Temperatur
Tag]],Tabelle1[[#This Row],[Tiefst
Temperatur
Nacht]]),"")</f>
        <v>16.2</v>
      </c>
      <c r="I6430" s="9">
        <f>IF(Tabelle1[[#This Row],[Niederschlag]]="Regen",1,0)</f>
        <v>1</v>
      </c>
      <c r="J6430" s="9">
        <f>IF(Tabelle1[[#This Row],[Niederschlag]]="Schnee",1,0)</f>
        <v>0</v>
      </c>
      <c r="K6430" s="9">
        <f>IF(Tabelle1[[#This Row],[Niederschlag]]="Hagel",1,0)</f>
        <v>0</v>
      </c>
      <c r="L6430" s="12" t="str">
        <f t="shared" si="300"/>
        <v/>
      </c>
      <c r="M6430" s="12" t="str">
        <f t="shared" si="301"/>
        <v/>
      </c>
      <c r="N6430" s="9" t="str">
        <f t="shared" si="302"/>
        <v/>
      </c>
    </row>
    <row r="6431" spans="1:14" x14ac:dyDescent="0.25">
      <c r="A6431" s="7">
        <v>44416</v>
      </c>
      <c r="B6431" s="8">
        <v>18.3</v>
      </c>
      <c r="C6431" s="8">
        <v>9.6999999999999993</v>
      </c>
      <c r="D6431" s="16" t="s">
        <v>1</v>
      </c>
      <c r="E6431" s="10"/>
      <c r="F6431" s="9"/>
      <c r="G6431" s="9"/>
      <c r="H6431" s="19">
        <f>IFERROR(AVERAGE(Tabelle1[[#This Row],[Höchst
Temperatur
Tag]],Tabelle1[[#This Row],[Tiefst
Temperatur
Nacht]]),"")</f>
        <v>14</v>
      </c>
      <c r="I6431" s="9">
        <f>IF(Tabelle1[[#This Row],[Niederschlag]]="Regen",1,0)</f>
        <v>1</v>
      </c>
      <c r="J6431" s="9">
        <f>IF(Tabelle1[[#This Row],[Niederschlag]]="Schnee",1,0)</f>
        <v>0</v>
      </c>
      <c r="K6431" s="9">
        <f>IF(Tabelle1[[#This Row],[Niederschlag]]="Hagel",1,0)</f>
        <v>0</v>
      </c>
      <c r="L6431" s="12" t="str">
        <f t="shared" si="300"/>
        <v/>
      </c>
      <c r="M6431" s="12" t="str">
        <f t="shared" si="301"/>
        <v/>
      </c>
      <c r="N6431" s="9" t="str">
        <f t="shared" si="302"/>
        <v/>
      </c>
    </row>
    <row r="6432" spans="1:14" x14ac:dyDescent="0.25">
      <c r="A6432" s="7">
        <v>44417</v>
      </c>
      <c r="B6432" s="8">
        <v>20.100000000000001</v>
      </c>
      <c r="C6432" s="8">
        <v>10.3</v>
      </c>
      <c r="D6432" s="16"/>
      <c r="E6432" s="10"/>
      <c r="F6432" s="9"/>
      <c r="G6432" s="9"/>
      <c r="H6432" s="19">
        <f>IFERROR(AVERAGE(Tabelle1[[#This Row],[Höchst
Temperatur
Tag]],Tabelle1[[#This Row],[Tiefst
Temperatur
Nacht]]),"")</f>
        <v>15.200000000000001</v>
      </c>
      <c r="I6432" s="9">
        <f>IF(Tabelle1[[#This Row],[Niederschlag]]="Regen",1,0)</f>
        <v>0</v>
      </c>
      <c r="J6432" s="9">
        <f>IF(Tabelle1[[#This Row],[Niederschlag]]="Schnee",1,0)</f>
        <v>0</v>
      </c>
      <c r="K6432" s="9">
        <f>IF(Tabelle1[[#This Row],[Niederschlag]]="Hagel",1,0)</f>
        <v>0</v>
      </c>
      <c r="L6432" s="12" t="str">
        <f t="shared" si="300"/>
        <v/>
      </c>
      <c r="M6432" s="12" t="str">
        <f t="shared" si="301"/>
        <v/>
      </c>
      <c r="N6432" s="9" t="str">
        <f t="shared" si="302"/>
        <v/>
      </c>
    </row>
    <row r="6433" spans="1:14" x14ac:dyDescent="0.25">
      <c r="A6433" s="7">
        <v>44418</v>
      </c>
      <c r="B6433" s="8">
        <v>23.1</v>
      </c>
      <c r="C6433" s="8">
        <v>11.9</v>
      </c>
      <c r="D6433" s="16" t="s">
        <v>1</v>
      </c>
      <c r="E6433" s="10"/>
      <c r="F6433" s="9"/>
      <c r="G6433" s="9"/>
      <c r="H6433" s="19">
        <f>IFERROR(AVERAGE(Tabelle1[[#This Row],[Höchst
Temperatur
Tag]],Tabelle1[[#This Row],[Tiefst
Temperatur
Nacht]]),"")</f>
        <v>17.5</v>
      </c>
      <c r="I6433" s="9">
        <f>IF(Tabelle1[[#This Row],[Niederschlag]]="Regen",1,0)</f>
        <v>1</v>
      </c>
      <c r="J6433" s="9">
        <f>IF(Tabelle1[[#This Row],[Niederschlag]]="Schnee",1,0)</f>
        <v>0</v>
      </c>
      <c r="K6433" s="9">
        <f>IF(Tabelle1[[#This Row],[Niederschlag]]="Hagel",1,0)</f>
        <v>0</v>
      </c>
      <c r="L6433" s="12" t="str">
        <f t="shared" si="300"/>
        <v/>
      </c>
      <c r="M6433" s="12" t="str">
        <f t="shared" si="301"/>
        <v/>
      </c>
      <c r="N6433" s="9" t="str">
        <f t="shared" si="302"/>
        <v/>
      </c>
    </row>
    <row r="6434" spans="1:14" x14ac:dyDescent="0.25">
      <c r="A6434" s="7">
        <v>44419</v>
      </c>
      <c r="B6434" s="8">
        <v>24.2</v>
      </c>
      <c r="C6434" s="8">
        <v>11.9</v>
      </c>
      <c r="D6434" s="16"/>
      <c r="E6434" s="10"/>
      <c r="F6434" s="9"/>
      <c r="G6434" s="9"/>
      <c r="H6434" s="19">
        <f>IFERROR(AVERAGE(Tabelle1[[#This Row],[Höchst
Temperatur
Tag]],Tabelle1[[#This Row],[Tiefst
Temperatur
Nacht]]),"")</f>
        <v>18.05</v>
      </c>
      <c r="I6434" s="9">
        <f>IF(Tabelle1[[#This Row],[Niederschlag]]="Regen",1,0)</f>
        <v>0</v>
      </c>
      <c r="J6434" s="9">
        <f>IF(Tabelle1[[#This Row],[Niederschlag]]="Schnee",1,0)</f>
        <v>0</v>
      </c>
      <c r="K6434" s="9">
        <f>IF(Tabelle1[[#This Row],[Niederschlag]]="Hagel",1,0)</f>
        <v>0</v>
      </c>
      <c r="L6434" s="12" t="str">
        <f t="shared" si="300"/>
        <v/>
      </c>
      <c r="M6434" s="12" t="str">
        <f t="shared" si="301"/>
        <v/>
      </c>
      <c r="N6434" s="9" t="str">
        <f t="shared" si="302"/>
        <v/>
      </c>
    </row>
    <row r="6435" spans="1:14" x14ac:dyDescent="0.25">
      <c r="A6435" s="7">
        <v>44420</v>
      </c>
      <c r="B6435" s="8">
        <v>25.2</v>
      </c>
      <c r="C6435" s="8">
        <v>13.9</v>
      </c>
      <c r="D6435" s="16"/>
      <c r="E6435" s="10"/>
      <c r="F6435" s="9"/>
      <c r="G6435" s="9"/>
      <c r="H6435" s="19">
        <f>IFERROR(AVERAGE(Tabelle1[[#This Row],[Höchst
Temperatur
Tag]],Tabelle1[[#This Row],[Tiefst
Temperatur
Nacht]]),"")</f>
        <v>19.55</v>
      </c>
      <c r="I6435" s="9">
        <f>IF(Tabelle1[[#This Row],[Niederschlag]]="Regen",1,0)</f>
        <v>0</v>
      </c>
      <c r="J6435" s="9">
        <f>IF(Tabelle1[[#This Row],[Niederschlag]]="Schnee",1,0)</f>
        <v>0</v>
      </c>
      <c r="K6435" s="9">
        <f>IF(Tabelle1[[#This Row],[Niederschlag]]="Hagel",1,0)</f>
        <v>0</v>
      </c>
      <c r="L6435" s="12" t="str">
        <f t="shared" si="300"/>
        <v/>
      </c>
      <c r="M6435" s="12" t="str">
        <f t="shared" si="301"/>
        <v/>
      </c>
      <c r="N6435" s="9">
        <f t="shared" si="302"/>
        <v>1</v>
      </c>
    </row>
    <row r="6436" spans="1:14" x14ac:dyDescent="0.25">
      <c r="A6436" s="7">
        <v>44421</v>
      </c>
      <c r="B6436" s="8">
        <v>27.3</v>
      </c>
      <c r="C6436" s="8">
        <v>14.1</v>
      </c>
      <c r="D6436" s="16"/>
      <c r="E6436" s="10"/>
      <c r="F6436" s="9"/>
      <c r="G6436" s="9"/>
      <c r="H6436" s="19">
        <f>IFERROR(AVERAGE(Tabelle1[[#This Row],[Höchst
Temperatur
Tag]],Tabelle1[[#This Row],[Tiefst
Temperatur
Nacht]]),"")</f>
        <v>20.7</v>
      </c>
      <c r="I6436" s="9">
        <f>IF(Tabelle1[[#This Row],[Niederschlag]]="Regen",1,0)</f>
        <v>0</v>
      </c>
      <c r="J6436" s="9">
        <f>IF(Tabelle1[[#This Row],[Niederschlag]]="Schnee",1,0)</f>
        <v>0</v>
      </c>
      <c r="K6436" s="9">
        <f>IF(Tabelle1[[#This Row],[Niederschlag]]="Hagel",1,0)</f>
        <v>0</v>
      </c>
      <c r="L6436" s="12" t="str">
        <f t="shared" si="300"/>
        <v/>
      </c>
      <c r="M6436" s="12" t="str">
        <f t="shared" si="301"/>
        <v/>
      </c>
      <c r="N6436" s="9">
        <f t="shared" si="302"/>
        <v>1</v>
      </c>
    </row>
    <row r="6437" spans="1:14" x14ac:dyDescent="0.25">
      <c r="A6437" s="7">
        <v>44422</v>
      </c>
      <c r="B6437" s="8">
        <v>26.1</v>
      </c>
      <c r="C6437" s="8">
        <v>13.4</v>
      </c>
      <c r="D6437" s="16"/>
      <c r="E6437" s="10"/>
      <c r="F6437" s="9"/>
      <c r="G6437" s="9"/>
      <c r="H6437" s="19">
        <f>IFERROR(AVERAGE(Tabelle1[[#This Row],[Höchst
Temperatur
Tag]],Tabelle1[[#This Row],[Tiefst
Temperatur
Nacht]]),"")</f>
        <v>19.75</v>
      </c>
      <c r="I6437" s="9">
        <f>IF(Tabelle1[[#This Row],[Niederschlag]]="Regen",1,0)</f>
        <v>0</v>
      </c>
      <c r="J6437" s="9">
        <f>IF(Tabelle1[[#This Row],[Niederschlag]]="Schnee",1,0)</f>
        <v>0</v>
      </c>
      <c r="K6437" s="9">
        <f>IF(Tabelle1[[#This Row],[Niederschlag]]="Hagel",1,0)</f>
        <v>0</v>
      </c>
      <c r="L6437" s="12" t="str">
        <f t="shared" si="300"/>
        <v/>
      </c>
      <c r="M6437" s="12" t="str">
        <f t="shared" si="301"/>
        <v/>
      </c>
      <c r="N6437" s="9">
        <f t="shared" si="302"/>
        <v>1</v>
      </c>
    </row>
    <row r="6438" spans="1:14" x14ac:dyDescent="0.25">
      <c r="A6438" s="7">
        <v>44423</v>
      </c>
      <c r="B6438" s="8">
        <v>25.8</v>
      </c>
      <c r="C6438" s="8">
        <v>13.2</v>
      </c>
      <c r="D6438" s="16"/>
      <c r="E6438" s="10"/>
      <c r="F6438" s="9"/>
      <c r="G6438" s="9"/>
      <c r="H6438" s="19">
        <f>IFERROR(AVERAGE(Tabelle1[[#This Row],[Höchst
Temperatur
Tag]],Tabelle1[[#This Row],[Tiefst
Temperatur
Nacht]]),"")</f>
        <v>19.5</v>
      </c>
      <c r="I6438" s="9">
        <f>IF(Tabelle1[[#This Row],[Niederschlag]]="Regen",1,0)</f>
        <v>0</v>
      </c>
      <c r="J6438" s="9">
        <f>IF(Tabelle1[[#This Row],[Niederschlag]]="Schnee",1,0)</f>
        <v>0</v>
      </c>
      <c r="K6438" s="9">
        <f>IF(Tabelle1[[#This Row],[Niederschlag]]="Hagel",1,0)</f>
        <v>0</v>
      </c>
      <c r="L6438" s="12" t="str">
        <f t="shared" si="300"/>
        <v/>
      </c>
      <c r="M6438" s="12" t="str">
        <f t="shared" si="301"/>
        <v/>
      </c>
      <c r="N6438" s="9">
        <f t="shared" si="302"/>
        <v>1</v>
      </c>
    </row>
    <row r="6439" spans="1:14" x14ac:dyDescent="0.25">
      <c r="A6439" s="7">
        <v>44424</v>
      </c>
      <c r="B6439" s="8">
        <v>20.3</v>
      </c>
      <c r="C6439" s="8">
        <v>7.7</v>
      </c>
      <c r="D6439" s="16" t="s">
        <v>1</v>
      </c>
      <c r="E6439" s="10"/>
      <c r="F6439" s="9"/>
      <c r="G6439" s="9"/>
      <c r="H6439" s="19">
        <f>IFERROR(AVERAGE(Tabelle1[[#This Row],[Höchst
Temperatur
Tag]],Tabelle1[[#This Row],[Tiefst
Temperatur
Nacht]]),"")</f>
        <v>14</v>
      </c>
      <c r="I6439" s="9">
        <f>IF(Tabelle1[[#This Row],[Niederschlag]]="Regen",1,0)</f>
        <v>1</v>
      </c>
      <c r="J6439" s="9">
        <f>IF(Tabelle1[[#This Row],[Niederschlag]]="Schnee",1,0)</f>
        <v>0</v>
      </c>
      <c r="K6439" s="9">
        <f>IF(Tabelle1[[#This Row],[Niederschlag]]="Hagel",1,0)</f>
        <v>0</v>
      </c>
      <c r="L6439" s="12" t="str">
        <f t="shared" si="300"/>
        <v/>
      </c>
      <c r="M6439" s="12" t="str">
        <f t="shared" si="301"/>
        <v/>
      </c>
      <c r="N6439" s="9" t="str">
        <f t="shared" si="302"/>
        <v/>
      </c>
    </row>
    <row r="6440" spans="1:14" x14ac:dyDescent="0.25">
      <c r="A6440" s="7">
        <v>44425</v>
      </c>
      <c r="B6440" s="8">
        <v>16.8</v>
      </c>
      <c r="C6440" s="8">
        <v>7.8</v>
      </c>
      <c r="D6440" s="16" t="s">
        <v>1</v>
      </c>
      <c r="E6440" s="10"/>
      <c r="F6440" s="9"/>
      <c r="G6440" s="9"/>
      <c r="H6440" s="19">
        <f>IFERROR(AVERAGE(Tabelle1[[#This Row],[Höchst
Temperatur
Tag]],Tabelle1[[#This Row],[Tiefst
Temperatur
Nacht]]),"")</f>
        <v>12.3</v>
      </c>
      <c r="I6440" s="9">
        <f>IF(Tabelle1[[#This Row],[Niederschlag]]="Regen",1,0)</f>
        <v>1</v>
      </c>
      <c r="J6440" s="9">
        <f>IF(Tabelle1[[#This Row],[Niederschlag]]="Schnee",1,0)</f>
        <v>0</v>
      </c>
      <c r="K6440" s="9">
        <f>IF(Tabelle1[[#This Row],[Niederschlag]]="Hagel",1,0)</f>
        <v>0</v>
      </c>
      <c r="L6440" s="12" t="str">
        <f t="shared" si="300"/>
        <v/>
      </c>
      <c r="M6440" s="12" t="str">
        <f t="shared" si="301"/>
        <v/>
      </c>
      <c r="N6440" s="9" t="str">
        <f t="shared" si="302"/>
        <v/>
      </c>
    </row>
    <row r="6441" spans="1:14" x14ac:dyDescent="0.25">
      <c r="A6441" s="7">
        <v>44426</v>
      </c>
      <c r="B6441" s="8">
        <v>18.5</v>
      </c>
      <c r="C6441" s="8">
        <v>12</v>
      </c>
      <c r="D6441" s="16" t="s">
        <v>1</v>
      </c>
      <c r="E6441" s="10"/>
      <c r="F6441" s="9"/>
      <c r="G6441" s="9"/>
      <c r="H6441" s="19">
        <f>IFERROR(AVERAGE(Tabelle1[[#This Row],[Höchst
Temperatur
Tag]],Tabelle1[[#This Row],[Tiefst
Temperatur
Nacht]]),"")</f>
        <v>15.25</v>
      </c>
      <c r="I6441" s="9">
        <f>IF(Tabelle1[[#This Row],[Niederschlag]]="Regen",1,0)</f>
        <v>1</v>
      </c>
      <c r="J6441" s="9">
        <f>IF(Tabelle1[[#This Row],[Niederschlag]]="Schnee",1,0)</f>
        <v>0</v>
      </c>
      <c r="K6441" s="9">
        <f>IF(Tabelle1[[#This Row],[Niederschlag]]="Hagel",1,0)</f>
        <v>0</v>
      </c>
      <c r="L6441" s="12" t="str">
        <f t="shared" si="300"/>
        <v/>
      </c>
      <c r="M6441" s="12" t="str">
        <f t="shared" si="301"/>
        <v/>
      </c>
      <c r="N6441" s="9" t="str">
        <f t="shared" si="302"/>
        <v/>
      </c>
    </row>
    <row r="6442" spans="1:14" x14ac:dyDescent="0.25">
      <c r="A6442" s="7">
        <v>44427</v>
      </c>
      <c r="B6442" s="8">
        <v>19.899999999999999</v>
      </c>
      <c r="C6442" s="8">
        <v>11.4</v>
      </c>
      <c r="D6442" s="16" t="s">
        <v>1</v>
      </c>
      <c r="E6442" s="10"/>
      <c r="F6442" s="9"/>
      <c r="G6442" s="9"/>
      <c r="H6442" s="19">
        <f>IFERROR(AVERAGE(Tabelle1[[#This Row],[Höchst
Temperatur
Tag]],Tabelle1[[#This Row],[Tiefst
Temperatur
Nacht]]),"")</f>
        <v>15.649999999999999</v>
      </c>
      <c r="I6442" s="9">
        <f>IF(Tabelle1[[#This Row],[Niederschlag]]="Regen",1,0)</f>
        <v>1</v>
      </c>
      <c r="J6442" s="9">
        <f>IF(Tabelle1[[#This Row],[Niederschlag]]="Schnee",1,0)</f>
        <v>0</v>
      </c>
      <c r="K6442" s="9">
        <f>IF(Tabelle1[[#This Row],[Niederschlag]]="Hagel",1,0)</f>
        <v>0</v>
      </c>
      <c r="L6442" s="12" t="str">
        <f t="shared" si="300"/>
        <v/>
      </c>
      <c r="M6442" s="12" t="str">
        <f t="shared" si="301"/>
        <v/>
      </c>
      <c r="N6442" s="9" t="str">
        <f t="shared" si="302"/>
        <v/>
      </c>
    </row>
    <row r="6443" spans="1:14" x14ac:dyDescent="0.25">
      <c r="A6443" s="7">
        <v>44428</v>
      </c>
      <c r="B6443" s="8">
        <v>20.7</v>
      </c>
      <c r="C6443" s="8">
        <v>11.5</v>
      </c>
      <c r="D6443" s="16" t="s">
        <v>1</v>
      </c>
      <c r="E6443" s="10"/>
      <c r="F6443" s="9"/>
      <c r="G6443" s="9"/>
      <c r="H6443" s="19">
        <f>IFERROR(AVERAGE(Tabelle1[[#This Row],[Höchst
Temperatur
Tag]],Tabelle1[[#This Row],[Tiefst
Temperatur
Nacht]]),"")</f>
        <v>16.100000000000001</v>
      </c>
      <c r="I6443" s="9">
        <f>IF(Tabelle1[[#This Row],[Niederschlag]]="Regen",1,0)</f>
        <v>1</v>
      </c>
      <c r="J6443" s="9">
        <f>IF(Tabelle1[[#This Row],[Niederschlag]]="Schnee",1,0)</f>
        <v>0</v>
      </c>
      <c r="K6443" s="9">
        <f>IF(Tabelle1[[#This Row],[Niederschlag]]="Hagel",1,0)</f>
        <v>0</v>
      </c>
      <c r="L6443" s="12" t="str">
        <f t="shared" si="300"/>
        <v/>
      </c>
      <c r="M6443" s="12" t="str">
        <f t="shared" si="301"/>
        <v/>
      </c>
      <c r="N6443" s="9" t="str">
        <f t="shared" si="302"/>
        <v/>
      </c>
    </row>
    <row r="6444" spans="1:14" x14ac:dyDescent="0.25">
      <c r="A6444" s="7">
        <v>44429</v>
      </c>
      <c r="B6444" s="8">
        <v>23.7</v>
      </c>
      <c r="C6444" s="8">
        <v>13</v>
      </c>
      <c r="D6444" s="16" t="s">
        <v>1</v>
      </c>
      <c r="E6444" s="10"/>
      <c r="F6444" s="9"/>
      <c r="G6444" s="9"/>
      <c r="H6444" s="19">
        <f>IFERROR(AVERAGE(Tabelle1[[#This Row],[Höchst
Temperatur
Tag]],Tabelle1[[#This Row],[Tiefst
Temperatur
Nacht]]),"")</f>
        <v>18.350000000000001</v>
      </c>
      <c r="I6444" s="9">
        <f>IF(Tabelle1[[#This Row],[Niederschlag]]="Regen",1,0)</f>
        <v>1</v>
      </c>
      <c r="J6444" s="9">
        <f>IF(Tabelle1[[#This Row],[Niederschlag]]="Schnee",1,0)</f>
        <v>0</v>
      </c>
      <c r="K6444" s="9">
        <f>IF(Tabelle1[[#This Row],[Niederschlag]]="Hagel",1,0)</f>
        <v>0</v>
      </c>
      <c r="L6444" s="12" t="str">
        <f t="shared" si="300"/>
        <v/>
      </c>
      <c r="M6444" s="12" t="str">
        <f t="shared" si="301"/>
        <v/>
      </c>
      <c r="N6444" s="9" t="str">
        <f t="shared" si="302"/>
        <v/>
      </c>
    </row>
    <row r="6445" spans="1:14" x14ac:dyDescent="0.25">
      <c r="A6445" s="7">
        <v>44430</v>
      </c>
      <c r="B6445" s="8">
        <v>21.1</v>
      </c>
      <c r="C6445" s="8">
        <v>12</v>
      </c>
      <c r="D6445" s="16" t="s">
        <v>1</v>
      </c>
      <c r="E6445" s="10"/>
      <c r="F6445" s="9" t="s">
        <v>6</v>
      </c>
      <c r="G6445" s="9"/>
      <c r="H6445" s="19">
        <f>IFERROR(AVERAGE(Tabelle1[[#This Row],[Höchst
Temperatur
Tag]],Tabelle1[[#This Row],[Tiefst
Temperatur
Nacht]]),"")</f>
        <v>16.55</v>
      </c>
      <c r="I6445" s="9">
        <f>IF(Tabelle1[[#This Row],[Niederschlag]]="Regen",1,0)</f>
        <v>1</v>
      </c>
      <c r="J6445" s="9">
        <f>IF(Tabelle1[[#This Row],[Niederschlag]]="Schnee",1,0)</f>
        <v>0</v>
      </c>
      <c r="K6445" s="9">
        <f>IF(Tabelle1[[#This Row],[Niederschlag]]="Hagel",1,0)</f>
        <v>0</v>
      </c>
      <c r="L6445" s="12" t="str">
        <f t="shared" si="300"/>
        <v/>
      </c>
      <c r="M6445" s="12" t="str">
        <f t="shared" si="301"/>
        <v/>
      </c>
      <c r="N6445" s="9" t="str">
        <f t="shared" si="302"/>
        <v/>
      </c>
    </row>
    <row r="6446" spans="1:14" x14ac:dyDescent="0.25">
      <c r="A6446" s="7">
        <v>44431</v>
      </c>
      <c r="B6446" s="8">
        <v>18.899999999999999</v>
      </c>
      <c r="C6446" s="8">
        <v>10.8</v>
      </c>
      <c r="D6446" s="16" t="s">
        <v>1</v>
      </c>
      <c r="E6446" s="10"/>
      <c r="F6446" s="9"/>
      <c r="G6446" s="9"/>
      <c r="H6446" s="19">
        <f>IFERROR(AVERAGE(Tabelle1[[#This Row],[Höchst
Temperatur
Tag]],Tabelle1[[#This Row],[Tiefst
Temperatur
Nacht]]),"")</f>
        <v>14.85</v>
      </c>
      <c r="I6446" s="9">
        <f>IF(Tabelle1[[#This Row],[Niederschlag]]="Regen",1,0)</f>
        <v>1</v>
      </c>
      <c r="J6446" s="9">
        <f>IF(Tabelle1[[#This Row],[Niederschlag]]="Schnee",1,0)</f>
        <v>0</v>
      </c>
      <c r="K6446" s="9">
        <f>IF(Tabelle1[[#This Row],[Niederschlag]]="Hagel",1,0)</f>
        <v>0</v>
      </c>
      <c r="L6446" s="12" t="str">
        <f t="shared" si="300"/>
        <v/>
      </c>
      <c r="M6446" s="12" t="str">
        <f t="shared" si="301"/>
        <v/>
      </c>
      <c r="N6446" s="9" t="str">
        <f t="shared" si="302"/>
        <v/>
      </c>
    </row>
    <row r="6447" spans="1:14" x14ac:dyDescent="0.25">
      <c r="A6447" s="7">
        <v>44432</v>
      </c>
      <c r="B6447" s="8">
        <v>19.7</v>
      </c>
      <c r="C6447" s="8">
        <v>9.6</v>
      </c>
      <c r="D6447" s="16"/>
      <c r="E6447" s="10"/>
      <c r="F6447" s="9"/>
      <c r="G6447" s="9"/>
      <c r="H6447" s="19">
        <f>IFERROR(AVERAGE(Tabelle1[[#This Row],[Höchst
Temperatur
Tag]],Tabelle1[[#This Row],[Tiefst
Temperatur
Nacht]]),"")</f>
        <v>14.649999999999999</v>
      </c>
      <c r="I6447" s="9">
        <f>IF(Tabelle1[[#This Row],[Niederschlag]]="Regen",1,0)</f>
        <v>0</v>
      </c>
      <c r="J6447" s="9">
        <f>IF(Tabelle1[[#This Row],[Niederschlag]]="Schnee",1,0)</f>
        <v>0</v>
      </c>
      <c r="K6447" s="9">
        <f>IF(Tabelle1[[#This Row],[Niederschlag]]="Hagel",1,0)</f>
        <v>0</v>
      </c>
      <c r="L6447" s="12" t="str">
        <f t="shared" si="300"/>
        <v/>
      </c>
      <c r="M6447" s="12" t="str">
        <f t="shared" si="301"/>
        <v/>
      </c>
      <c r="N6447" s="9" t="str">
        <f t="shared" si="302"/>
        <v/>
      </c>
    </row>
    <row r="6448" spans="1:14" x14ac:dyDescent="0.25">
      <c r="A6448" s="7">
        <v>44433</v>
      </c>
      <c r="B6448" s="8">
        <v>19.2</v>
      </c>
      <c r="C6448" s="8">
        <v>9.3000000000000007</v>
      </c>
      <c r="D6448" s="16"/>
      <c r="E6448" s="10"/>
      <c r="F6448" s="9"/>
      <c r="G6448" s="9"/>
      <c r="H6448" s="19">
        <f>IFERROR(AVERAGE(Tabelle1[[#This Row],[Höchst
Temperatur
Tag]],Tabelle1[[#This Row],[Tiefst
Temperatur
Nacht]]),"")</f>
        <v>14.25</v>
      </c>
      <c r="I6448" s="9">
        <f>IF(Tabelle1[[#This Row],[Niederschlag]]="Regen",1,0)</f>
        <v>0</v>
      </c>
      <c r="J6448" s="9">
        <f>IF(Tabelle1[[#This Row],[Niederschlag]]="Schnee",1,0)</f>
        <v>0</v>
      </c>
      <c r="K6448" s="9">
        <f>IF(Tabelle1[[#This Row],[Niederschlag]]="Hagel",1,0)</f>
        <v>0</v>
      </c>
      <c r="L6448" s="12" t="str">
        <f t="shared" si="300"/>
        <v/>
      </c>
      <c r="M6448" s="12" t="str">
        <f t="shared" si="301"/>
        <v/>
      </c>
      <c r="N6448" s="9" t="str">
        <f t="shared" si="302"/>
        <v/>
      </c>
    </row>
    <row r="6449" spans="1:14" x14ac:dyDescent="0.25">
      <c r="A6449" s="7">
        <v>44434</v>
      </c>
      <c r="B6449" s="8">
        <v>16.7</v>
      </c>
      <c r="C6449" s="8">
        <v>10.199999999999999</v>
      </c>
      <c r="D6449" s="16" t="s">
        <v>1</v>
      </c>
      <c r="E6449" s="10"/>
      <c r="F6449" s="9"/>
      <c r="G6449" s="9"/>
      <c r="H6449" s="19">
        <f>IFERROR(AVERAGE(Tabelle1[[#This Row],[Höchst
Temperatur
Tag]],Tabelle1[[#This Row],[Tiefst
Temperatur
Nacht]]),"")</f>
        <v>13.45</v>
      </c>
      <c r="I6449" s="9">
        <f>IF(Tabelle1[[#This Row],[Niederschlag]]="Regen",1,0)</f>
        <v>1</v>
      </c>
      <c r="J6449" s="9">
        <f>IF(Tabelle1[[#This Row],[Niederschlag]]="Schnee",1,0)</f>
        <v>0</v>
      </c>
      <c r="K6449" s="9">
        <f>IF(Tabelle1[[#This Row],[Niederschlag]]="Hagel",1,0)</f>
        <v>0</v>
      </c>
      <c r="L6449" s="12" t="str">
        <f t="shared" si="300"/>
        <v/>
      </c>
      <c r="M6449" s="12" t="str">
        <f t="shared" si="301"/>
        <v/>
      </c>
      <c r="N6449" s="9" t="str">
        <f t="shared" si="302"/>
        <v/>
      </c>
    </row>
    <row r="6450" spans="1:14" x14ac:dyDescent="0.25">
      <c r="A6450" s="7">
        <v>44435</v>
      </c>
      <c r="B6450" s="8">
        <v>16.899999999999999</v>
      </c>
      <c r="C6450" s="8">
        <v>10.8</v>
      </c>
      <c r="D6450" s="16" t="s">
        <v>1</v>
      </c>
      <c r="E6450" s="10"/>
      <c r="F6450" s="9"/>
      <c r="G6450" s="9"/>
      <c r="H6450" s="19">
        <f>IFERROR(AVERAGE(Tabelle1[[#This Row],[Höchst
Temperatur
Tag]],Tabelle1[[#This Row],[Tiefst
Temperatur
Nacht]]),"")</f>
        <v>13.85</v>
      </c>
      <c r="I6450" s="9">
        <f>IF(Tabelle1[[#This Row],[Niederschlag]]="Regen",1,0)</f>
        <v>1</v>
      </c>
      <c r="J6450" s="9">
        <f>IF(Tabelle1[[#This Row],[Niederschlag]]="Schnee",1,0)</f>
        <v>0</v>
      </c>
      <c r="K6450" s="9">
        <f>IF(Tabelle1[[#This Row],[Niederschlag]]="Hagel",1,0)</f>
        <v>0</v>
      </c>
      <c r="L6450" s="12" t="str">
        <f t="shared" si="300"/>
        <v/>
      </c>
      <c r="M6450" s="12" t="str">
        <f t="shared" si="301"/>
        <v/>
      </c>
      <c r="N6450" s="9" t="str">
        <f t="shared" si="302"/>
        <v/>
      </c>
    </row>
    <row r="6451" spans="1:14" x14ac:dyDescent="0.25">
      <c r="A6451" s="7">
        <v>44436</v>
      </c>
      <c r="B6451" s="8">
        <v>16.8</v>
      </c>
      <c r="C6451" s="8">
        <v>11.1</v>
      </c>
      <c r="D6451" s="16" t="s">
        <v>1</v>
      </c>
      <c r="E6451" s="10"/>
      <c r="F6451" s="9"/>
      <c r="G6451" s="9"/>
      <c r="H6451" s="19">
        <f>IFERROR(AVERAGE(Tabelle1[[#This Row],[Höchst
Temperatur
Tag]],Tabelle1[[#This Row],[Tiefst
Temperatur
Nacht]]),"")</f>
        <v>13.95</v>
      </c>
      <c r="I6451" s="9">
        <f>IF(Tabelle1[[#This Row],[Niederschlag]]="Regen",1,0)</f>
        <v>1</v>
      </c>
      <c r="J6451" s="9">
        <f>IF(Tabelle1[[#This Row],[Niederschlag]]="Schnee",1,0)</f>
        <v>0</v>
      </c>
      <c r="K6451" s="9">
        <f>IF(Tabelle1[[#This Row],[Niederschlag]]="Hagel",1,0)</f>
        <v>0</v>
      </c>
      <c r="L6451" s="12" t="str">
        <f t="shared" si="300"/>
        <v/>
      </c>
      <c r="M6451" s="12" t="str">
        <f t="shared" si="301"/>
        <v/>
      </c>
      <c r="N6451" s="9" t="str">
        <f t="shared" si="302"/>
        <v/>
      </c>
    </row>
    <row r="6452" spans="1:14" x14ac:dyDescent="0.25">
      <c r="A6452" s="7">
        <v>44437</v>
      </c>
      <c r="B6452" s="8">
        <v>13.9</v>
      </c>
      <c r="C6452" s="8">
        <v>11.2</v>
      </c>
      <c r="D6452" s="16" t="s">
        <v>1</v>
      </c>
      <c r="E6452" s="10"/>
      <c r="F6452" s="9"/>
      <c r="G6452" s="9"/>
      <c r="H6452" s="19">
        <f>IFERROR(AVERAGE(Tabelle1[[#This Row],[Höchst
Temperatur
Tag]],Tabelle1[[#This Row],[Tiefst
Temperatur
Nacht]]),"")</f>
        <v>12.55</v>
      </c>
      <c r="I6452" s="9">
        <f>IF(Tabelle1[[#This Row],[Niederschlag]]="Regen",1,0)</f>
        <v>1</v>
      </c>
      <c r="J6452" s="9">
        <f>IF(Tabelle1[[#This Row],[Niederschlag]]="Schnee",1,0)</f>
        <v>0</v>
      </c>
      <c r="K6452" s="9">
        <f>IF(Tabelle1[[#This Row],[Niederschlag]]="Hagel",1,0)</f>
        <v>0</v>
      </c>
      <c r="L6452" s="12" t="str">
        <f t="shared" si="300"/>
        <v/>
      </c>
      <c r="M6452" s="12" t="str">
        <f t="shared" si="301"/>
        <v/>
      </c>
      <c r="N6452" s="9" t="str">
        <f t="shared" si="302"/>
        <v/>
      </c>
    </row>
    <row r="6453" spans="1:14" x14ac:dyDescent="0.25">
      <c r="A6453" s="7">
        <v>44438</v>
      </c>
      <c r="B6453" s="8">
        <v>18.3</v>
      </c>
      <c r="C6453" s="8">
        <v>11.2</v>
      </c>
      <c r="D6453" s="16"/>
      <c r="E6453" s="10"/>
      <c r="F6453" s="9"/>
      <c r="G6453" s="9"/>
      <c r="H6453" s="19">
        <f>IFERROR(AVERAGE(Tabelle1[[#This Row],[Höchst
Temperatur
Tag]],Tabelle1[[#This Row],[Tiefst
Temperatur
Nacht]]),"")</f>
        <v>14.75</v>
      </c>
      <c r="I6453" s="9">
        <f>IF(Tabelle1[[#This Row],[Niederschlag]]="Regen",1,0)</f>
        <v>0</v>
      </c>
      <c r="J6453" s="9">
        <f>IF(Tabelle1[[#This Row],[Niederschlag]]="Schnee",1,0)</f>
        <v>0</v>
      </c>
      <c r="K6453" s="9">
        <f>IF(Tabelle1[[#This Row],[Niederschlag]]="Hagel",1,0)</f>
        <v>0</v>
      </c>
      <c r="L6453" s="12" t="str">
        <f t="shared" si="300"/>
        <v/>
      </c>
      <c r="M6453" s="12" t="str">
        <f t="shared" si="301"/>
        <v/>
      </c>
      <c r="N6453" s="9" t="str">
        <f t="shared" si="302"/>
        <v/>
      </c>
    </row>
    <row r="6454" spans="1:14" x14ac:dyDescent="0.25">
      <c r="A6454" s="7">
        <v>44439</v>
      </c>
      <c r="B6454" s="8">
        <v>17.5</v>
      </c>
      <c r="C6454" s="8">
        <v>11.5</v>
      </c>
      <c r="D6454" s="16"/>
      <c r="E6454" s="10"/>
      <c r="F6454" s="9"/>
      <c r="G6454" s="9"/>
      <c r="H6454" s="19">
        <f>IFERROR(AVERAGE(Tabelle1[[#This Row],[Höchst
Temperatur
Tag]],Tabelle1[[#This Row],[Tiefst
Temperatur
Nacht]]),"")</f>
        <v>14.5</v>
      </c>
      <c r="I6454" s="9">
        <f>IF(Tabelle1[[#This Row],[Niederschlag]]="Regen",1,0)</f>
        <v>0</v>
      </c>
      <c r="J6454" s="9">
        <f>IF(Tabelle1[[#This Row],[Niederschlag]]="Schnee",1,0)</f>
        <v>0</v>
      </c>
      <c r="K6454" s="9">
        <f>IF(Tabelle1[[#This Row],[Niederschlag]]="Hagel",1,0)</f>
        <v>0</v>
      </c>
      <c r="L6454" s="12" t="str">
        <f t="shared" si="300"/>
        <v/>
      </c>
      <c r="M6454" s="12" t="str">
        <f t="shared" si="301"/>
        <v/>
      </c>
      <c r="N6454" s="9" t="str">
        <f t="shared" si="302"/>
        <v/>
      </c>
    </row>
    <row r="6455" spans="1:14" x14ac:dyDescent="0.25">
      <c r="A6455" s="7">
        <v>44440</v>
      </c>
      <c r="B6455" s="8">
        <v>17</v>
      </c>
      <c r="C6455" s="8">
        <v>8.9</v>
      </c>
      <c r="D6455" s="16" t="s">
        <v>1</v>
      </c>
      <c r="E6455" s="10"/>
      <c r="F6455" s="9"/>
      <c r="G6455" s="9"/>
      <c r="H6455" s="19">
        <f>IFERROR(AVERAGE(Tabelle1[[#This Row],[Höchst
Temperatur
Tag]],Tabelle1[[#This Row],[Tiefst
Temperatur
Nacht]]),"")</f>
        <v>12.95</v>
      </c>
      <c r="I6455" s="9">
        <f>IF(Tabelle1[[#This Row],[Niederschlag]]="Regen",1,0)</f>
        <v>1</v>
      </c>
      <c r="J6455" s="9">
        <f>IF(Tabelle1[[#This Row],[Niederschlag]]="Schnee",1,0)</f>
        <v>0</v>
      </c>
      <c r="K6455" s="9">
        <f>IF(Tabelle1[[#This Row],[Niederschlag]]="Hagel",1,0)</f>
        <v>0</v>
      </c>
      <c r="L6455" s="12" t="str">
        <f t="shared" si="300"/>
        <v/>
      </c>
      <c r="M6455" s="12" t="str">
        <f t="shared" si="301"/>
        <v/>
      </c>
      <c r="N6455" s="9" t="str">
        <f t="shared" si="302"/>
        <v/>
      </c>
    </row>
    <row r="6456" spans="1:14" x14ac:dyDescent="0.25">
      <c r="A6456" s="7">
        <v>44441</v>
      </c>
      <c r="B6456" s="8">
        <v>19.7</v>
      </c>
      <c r="C6456" s="8">
        <v>9.1</v>
      </c>
      <c r="D6456" s="16"/>
      <c r="E6456" s="10"/>
      <c r="F6456" s="9"/>
      <c r="G6456" s="9"/>
      <c r="H6456" s="19">
        <f>IFERROR(AVERAGE(Tabelle1[[#This Row],[Höchst
Temperatur
Tag]],Tabelle1[[#This Row],[Tiefst
Temperatur
Nacht]]),"")</f>
        <v>14.399999999999999</v>
      </c>
      <c r="I6456" s="9">
        <f>IF(Tabelle1[[#This Row],[Niederschlag]]="Regen",1,0)</f>
        <v>0</v>
      </c>
      <c r="J6456" s="9">
        <f>IF(Tabelle1[[#This Row],[Niederschlag]]="Schnee",1,0)</f>
        <v>0</v>
      </c>
      <c r="K6456" s="9">
        <f>IF(Tabelle1[[#This Row],[Niederschlag]]="Hagel",1,0)</f>
        <v>0</v>
      </c>
      <c r="L6456" s="12" t="str">
        <f t="shared" si="300"/>
        <v/>
      </c>
      <c r="M6456" s="12" t="str">
        <f t="shared" si="301"/>
        <v/>
      </c>
      <c r="N6456" s="9" t="str">
        <f t="shared" si="302"/>
        <v/>
      </c>
    </row>
    <row r="6457" spans="1:14" x14ac:dyDescent="0.25">
      <c r="A6457" s="7">
        <v>44442</v>
      </c>
      <c r="B6457" s="8">
        <v>20.5</v>
      </c>
      <c r="C6457" s="8">
        <v>11.5</v>
      </c>
      <c r="D6457" s="16"/>
      <c r="E6457" s="10"/>
      <c r="F6457" s="9"/>
      <c r="G6457" s="9"/>
      <c r="H6457" s="19">
        <f>IFERROR(AVERAGE(Tabelle1[[#This Row],[Höchst
Temperatur
Tag]],Tabelle1[[#This Row],[Tiefst
Temperatur
Nacht]]),"")</f>
        <v>16</v>
      </c>
      <c r="I6457" s="9">
        <f>IF(Tabelle1[[#This Row],[Niederschlag]]="Regen",1,0)</f>
        <v>0</v>
      </c>
      <c r="J6457" s="9">
        <f>IF(Tabelle1[[#This Row],[Niederschlag]]="Schnee",1,0)</f>
        <v>0</v>
      </c>
      <c r="K6457" s="9">
        <f>IF(Tabelle1[[#This Row],[Niederschlag]]="Hagel",1,0)</f>
        <v>0</v>
      </c>
      <c r="L6457" s="12" t="str">
        <f t="shared" si="300"/>
        <v/>
      </c>
      <c r="M6457" s="12" t="str">
        <f t="shared" si="301"/>
        <v/>
      </c>
      <c r="N6457" s="9" t="str">
        <f t="shared" si="302"/>
        <v/>
      </c>
    </row>
    <row r="6458" spans="1:14" x14ac:dyDescent="0.25">
      <c r="A6458" s="7">
        <v>44443</v>
      </c>
      <c r="B6458" s="8">
        <v>22.3</v>
      </c>
      <c r="C6458" s="8">
        <v>12</v>
      </c>
      <c r="D6458" s="16"/>
      <c r="E6458" s="10"/>
      <c r="F6458" s="9"/>
      <c r="G6458" s="9"/>
      <c r="H6458" s="19">
        <f>IFERROR(AVERAGE(Tabelle1[[#This Row],[Höchst
Temperatur
Tag]],Tabelle1[[#This Row],[Tiefst
Temperatur
Nacht]]),"")</f>
        <v>17.149999999999999</v>
      </c>
      <c r="I6458" s="9">
        <f>IF(Tabelle1[[#This Row],[Niederschlag]]="Regen",1,0)</f>
        <v>0</v>
      </c>
      <c r="J6458" s="9">
        <f>IF(Tabelle1[[#This Row],[Niederschlag]]="Schnee",1,0)</f>
        <v>0</v>
      </c>
      <c r="K6458" s="9">
        <f>IF(Tabelle1[[#This Row],[Niederschlag]]="Hagel",1,0)</f>
        <v>0</v>
      </c>
      <c r="L6458" s="12" t="str">
        <f t="shared" si="300"/>
        <v/>
      </c>
      <c r="M6458" s="12" t="str">
        <f t="shared" si="301"/>
        <v/>
      </c>
      <c r="N6458" s="9" t="str">
        <f t="shared" si="302"/>
        <v/>
      </c>
    </row>
    <row r="6459" spans="1:14" x14ac:dyDescent="0.25">
      <c r="A6459" s="7">
        <v>44444</v>
      </c>
      <c r="B6459" s="8">
        <v>23.5</v>
      </c>
      <c r="C6459" s="8">
        <v>12.1</v>
      </c>
      <c r="D6459" s="16"/>
      <c r="E6459" s="10"/>
      <c r="F6459" s="9"/>
      <c r="G6459" s="9"/>
      <c r="H6459" s="19">
        <f>IFERROR(AVERAGE(Tabelle1[[#This Row],[Höchst
Temperatur
Tag]],Tabelle1[[#This Row],[Tiefst
Temperatur
Nacht]]),"")</f>
        <v>17.8</v>
      </c>
      <c r="I6459" s="9">
        <f>IF(Tabelle1[[#This Row],[Niederschlag]]="Regen",1,0)</f>
        <v>0</v>
      </c>
      <c r="J6459" s="9">
        <f>IF(Tabelle1[[#This Row],[Niederschlag]]="Schnee",1,0)</f>
        <v>0</v>
      </c>
      <c r="K6459" s="9">
        <f>IF(Tabelle1[[#This Row],[Niederschlag]]="Hagel",1,0)</f>
        <v>0</v>
      </c>
      <c r="L6459" s="12" t="str">
        <f t="shared" si="300"/>
        <v/>
      </c>
      <c r="M6459" s="12" t="str">
        <f t="shared" si="301"/>
        <v/>
      </c>
      <c r="N6459" s="9" t="str">
        <f t="shared" si="302"/>
        <v/>
      </c>
    </row>
    <row r="6460" spans="1:14" x14ac:dyDescent="0.25">
      <c r="A6460" s="7">
        <v>44445</v>
      </c>
      <c r="B6460" s="8">
        <v>23.5</v>
      </c>
      <c r="C6460" s="8">
        <v>13.7</v>
      </c>
      <c r="D6460" s="16"/>
      <c r="E6460" s="10"/>
      <c r="F6460" s="9"/>
      <c r="G6460" s="9"/>
      <c r="H6460" s="19">
        <f>IFERROR(AVERAGE(Tabelle1[[#This Row],[Höchst
Temperatur
Tag]],Tabelle1[[#This Row],[Tiefst
Temperatur
Nacht]]),"")</f>
        <v>18.600000000000001</v>
      </c>
      <c r="I6460" s="9">
        <f>IF(Tabelle1[[#This Row],[Niederschlag]]="Regen",1,0)</f>
        <v>0</v>
      </c>
      <c r="J6460" s="9">
        <f>IF(Tabelle1[[#This Row],[Niederschlag]]="Schnee",1,0)</f>
        <v>0</v>
      </c>
      <c r="K6460" s="9">
        <f>IF(Tabelle1[[#This Row],[Niederschlag]]="Hagel",1,0)</f>
        <v>0</v>
      </c>
      <c r="L6460" s="12" t="str">
        <f t="shared" si="300"/>
        <v/>
      </c>
      <c r="M6460" s="12" t="str">
        <f t="shared" si="301"/>
        <v/>
      </c>
      <c r="N6460" s="9" t="str">
        <f t="shared" si="302"/>
        <v/>
      </c>
    </row>
    <row r="6461" spans="1:14" x14ac:dyDescent="0.25">
      <c r="A6461" s="7">
        <v>44446</v>
      </c>
      <c r="B6461" s="8">
        <v>22.9</v>
      </c>
      <c r="C6461" s="8">
        <v>14.2</v>
      </c>
      <c r="D6461" s="16"/>
      <c r="E6461" s="10"/>
      <c r="F6461" s="9"/>
      <c r="G6461" s="9"/>
      <c r="H6461" s="19">
        <f>IFERROR(AVERAGE(Tabelle1[[#This Row],[Höchst
Temperatur
Tag]],Tabelle1[[#This Row],[Tiefst
Temperatur
Nacht]]),"")</f>
        <v>18.549999999999997</v>
      </c>
      <c r="I6461" s="9">
        <f>IF(Tabelle1[[#This Row],[Niederschlag]]="Regen",1,0)</f>
        <v>0</v>
      </c>
      <c r="J6461" s="9">
        <f>IF(Tabelle1[[#This Row],[Niederschlag]]="Schnee",1,0)</f>
        <v>0</v>
      </c>
      <c r="K6461" s="9">
        <f>IF(Tabelle1[[#This Row],[Niederschlag]]="Hagel",1,0)</f>
        <v>0</v>
      </c>
      <c r="L6461" s="12" t="str">
        <f t="shared" si="300"/>
        <v/>
      </c>
      <c r="M6461" s="12" t="str">
        <f t="shared" si="301"/>
        <v/>
      </c>
      <c r="N6461" s="9" t="str">
        <f t="shared" si="302"/>
        <v/>
      </c>
    </row>
    <row r="6462" spans="1:14" x14ac:dyDescent="0.25">
      <c r="A6462" s="7">
        <v>44447</v>
      </c>
      <c r="B6462" s="8">
        <v>23.1</v>
      </c>
      <c r="C6462" s="8">
        <v>12.4</v>
      </c>
      <c r="D6462" s="16"/>
      <c r="E6462" s="10"/>
      <c r="F6462" s="9"/>
      <c r="G6462" s="9"/>
      <c r="H6462" s="19">
        <f>IFERROR(AVERAGE(Tabelle1[[#This Row],[Höchst
Temperatur
Tag]],Tabelle1[[#This Row],[Tiefst
Temperatur
Nacht]]),"")</f>
        <v>17.75</v>
      </c>
      <c r="I6462" s="9">
        <f>IF(Tabelle1[[#This Row],[Niederschlag]]="Regen",1,0)</f>
        <v>0</v>
      </c>
      <c r="J6462" s="9">
        <f>IF(Tabelle1[[#This Row],[Niederschlag]]="Schnee",1,0)</f>
        <v>0</v>
      </c>
      <c r="K6462" s="9">
        <f>IF(Tabelle1[[#This Row],[Niederschlag]]="Hagel",1,0)</f>
        <v>0</v>
      </c>
      <c r="L6462" s="12" t="str">
        <f t="shared" si="300"/>
        <v/>
      </c>
      <c r="M6462" s="12" t="str">
        <f t="shared" si="301"/>
        <v/>
      </c>
      <c r="N6462" s="9" t="str">
        <f t="shared" si="302"/>
        <v/>
      </c>
    </row>
    <row r="6463" spans="1:14" x14ac:dyDescent="0.25">
      <c r="A6463" s="7">
        <v>44448</v>
      </c>
      <c r="B6463" s="8">
        <v>22.8</v>
      </c>
      <c r="C6463" s="8">
        <v>12.5</v>
      </c>
      <c r="D6463" s="16"/>
      <c r="E6463" s="10"/>
      <c r="F6463" s="9"/>
      <c r="G6463" s="9"/>
      <c r="H6463" s="19">
        <f>IFERROR(AVERAGE(Tabelle1[[#This Row],[Höchst
Temperatur
Tag]],Tabelle1[[#This Row],[Tiefst
Temperatur
Nacht]]),"")</f>
        <v>17.649999999999999</v>
      </c>
      <c r="I6463" s="9">
        <f>IF(Tabelle1[[#This Row],[Niederschlag]]="Regen",1,0)</f>
        <v>0</v>
      </c>
      <c r="J6463" s="9">
        <f>IF(Tabelle1[[#This Row],[Niederschlag]]="Schnee",1,0)</f>
        <v>0</v>
      </c>
      <c r="K6463" s="9">
        <f>IF(Tabelle1[[#This Row],[Niederschlag]]="Hagel",1,0)</f>
        <v>0</v>
      </c>
      <c r="L6463" s="12" t="str">
        <f t="shared" si="300"/>
        <v/>
      </c>
      <c r="M6463" s="12" t="str">
        <f t="shared" si="301"/>
        <v/>
      </c>
      <c r="N6463" s="9" t="str">
        <f t="shared" si="302"/>
        <v/>
      </c>
    </row>
    <row r="6464" spans="1:14" x14ac:dyDescent="0.25">
      <c r="A6464" s="7">
        <v>44449</v>
      </c>
      <c r="B6464" s="8">
        <v>21.3</v>
      </c>
      <c r="C6464" s="8">
        <v>14.8</v>
      </c>
      <c r="D6464" s="16"/>
      <c r="E6464" s="10"/>
      <c r="F6464" s="9"/>
      <c r="G6464" s="9"/>
      <c r="H6464" s="19">
        <f>IFERROR(AVERAGE(Tabelle1[[#This Row],[Höchst
Temperatur
Tag]],Tabelle1[[#This Row],[Tiefst
Temperatur
Nacht]]),"")</f>
        <v>18.05</v>
      </c>
      <c r="I6464" s="9">
        <f>IF(Tabelle1[[#This Row],[Niederschlag]]="Regen",1,0)</f>
        <v>0</v>
      </c>
      <c r="J6464" s="9">
        <f>IF(Tabelle1[[#This Row],[Niederschlag]]="Schnee",1,0)</f>
        <v>0</v>
      </c>
      <c r="K6464" s="9">
        <f>IF(Tabelle1[[#This Row],[Niederschlag]]="Hagel",1,0)</f>
        <v>0</v>
      </c>
      <c r="L6464" s="12" t="str">
        <f t="shared" si="300"/>
        <v/>
      </c>
      <c r="M6464" s="12" t="str">
        <f t="shared" si="301"/>
        <v/>
      </c>
      <c r="N6464" s="9" t="str">
        <f t="shared" si="302"/>
        <v/>
      </c>
    </row>
    <row r="6465" spans="1:14" x14ac:dyDescent="0.25">
      <c r="A6465" s="7">
        <v>44450</v>
      </c>
      <c r="B6465" s="8">
        <v>18.5</v>
      </c>
      <c r="C6465" s="8">
        <v>13.1</v>
      </c>
      <c r="D6465" s="16"/>
      <c r="E6465" s="10"/>
      <c r="F6465" s="9"/>
      <c r="G6465" s="9"/>
      <c r="H6465" s="19">
        <f>IFERROR(AVERAGE(Tabelle1[[#This Row],[Höchst
Temperatur
Tag]],Tabelle1[[#This Row],[Tiefst
Temperatur
Nacht]]),"")</f>
        <v>15.8</v>
      </c>
      <c r="I6465" s="9">
        <f>IF(Tabelle1[[#This Row],[Niederschlag]]="Regen",1,0)</f>
        <v>0</v>
      </c>
      <c r="J6465" s="9">
        <f>IF(Tabelle1[[#This Row],[Niederschlag]]="Schnee",1,0)</f>
        <v>0</v>
      </c>
      <c r="K6465" s="9">
        <f>IF(Tabelle1[[#This Row],[Niederschlag]]="Hagel",1,0)</f>
        <v>0</v>
      </c>
      <c r="L6465" s="12" t="str">
        <f t="shared" si="300"/>
        <v/>
      </c>
      <c r="M6465" s="12" t="str">
        <f t="shared" si="301"/>
        <v/>
      </c>
      <c r="N6465" s="9" t="str">
        <f t="shared" si="302"/>
        <v/>
      </c>
    </row>
    <row r="6466" spans="1:14" x14ac:dyDescent="0.25">
      <c r="A6466" s="7">
        <v>44451</v>
      </c>
      <c r="B6466" s="8">
        <v>18.899999999999999</v>
      </c>
      <c r="C6466" s="8">
        <v>9.5</v>
      </c>
      <c r="D6466" s="16"/>
      <c r="E6466" s="10"/>
      <c r="F6466" s="9"/>
      <c r="G6466" s="9"/>
      <c r="H6466" s="19">
        <f>IFERROR(AVERAGE(Tabelle1[[#This Row],[Höchst
Temperatur
Tag]],Tabelle1[[#This Row],[Tiefst
Temperatur
Nacht]]),"")</f>
        <v>14.2</v>
      </c>
      <c r="I6466" s="9">
        <f>IF(Tabelle1[[#This Row],[Niederschlag]]="Regen",1,0)</f>
        <v>0</v>
      </c>
      <c r="J6466" s="9">
        <f>IF(Tabelle1[[#This Row],[Niederschlag]]="Schnee",1,0)</f>
        <v>0</v>
      </c>
      <c r="K6466" s="9">
        <f>IF(Tabelle1[[#This Row],[Niederschlag]]="Hagel",1,0)</f>
        <v>0</v>
      </c>
      <c r="L6466" s="12" t="str">
        <f t="shared" ref="L6466:L6529" si="303">IF(C6466&lt;0,1,"")</f>
        <v/>
      </c>
      <c r="M6466" s="12" t="str">
        <f t="shared" ref="M6466:M6529" si="304">IF(C6466&lt;-5,1,"")</f>
        <v/>
      </c>
      <c r="N6466" s="9" t="str">
        <f t="shared" ref="N6466:N6529" si="305">IF(B6466&gt;25,1,"")</f>
        <v/>
      </c>
    </row>
    <row r="6467" spans="1:14" x14ac:dyDescent="0.25">
      <c r="A6467" s="7">
        <v>44452</v>
      </c>
      <c r="B6467" s="8">
        <v>19.100000000000001</v>
      </c>
      <c r="C6467" s="8">
        <v>8.8000000000000007</v>
      </c>
      <c r="D6467" s="16"/>
      <c r="E6467" s="10"/>
      <c r="F6467" s="9"/>
      <c r="G6467" s="9"/>
      <c r="H6467" s="19">
        <f>IFERROR(AVERAGE(Tabelle1[[#This Row],[Höchst
Temperatur
Tag]],Tabelle1[[#This Row],[Tiefst
Temperatur
Nacht]]),"")</f>
        <v>13.950000000000001</v>
      </c>
      <c r="I6467" s="9">
        <f>IF(Tabelle1[[#This Row],[Niederschlag]]="Regen",1,0)</f>
        <v>0</v>
      </c>
      <c r="J6467" s="9">
        <f>IF(Tabelle1[[#This Row],[Niederschlag]]="Schnee",1,0)</f>
        <v>0</v>
      </c>
      <c r="K6467" s="9">
        <f>IF(Tabelle1[[#This Row],[Niederschlag]]="Hagel",1,0)</f>
        <v>0</v>
      </c>
      <c r="L6467" s="12" t="str">
        <f t="shared" si="303"/>
        <v/>
      </c>
      <c r="M6467" s="12" t="str">
        <f t="shared" si="304"/>
        <v/>
      </c>
      <c r="N6467" s="9" t="str">
        <f t="shared" si="305"/>
        <v/>
      </c>
    </row>
    <row r="6468" spans="1:14" x14ac:dyDescent="0.25">
      <c r="A6468" s="7">
        <v>44453</v>
      </c>
      <c r="B6468" s="8">
        <v>22.3</v>
      </c>
      <c r="C6468" s="8">
        <v>10.3</v>
      </c>
      <c r="D6468" s="16" t="s">
        <v>1</v>
      </c>
      <c r="E6468" s="10"/>
      <c r="F6468" s="9"/>
      <c r="G6468" s="9"/>
      <c r="H6468" s="19">
        <f>IFERROR(AVERAGE(Tabelle1[[#This Row],[Höchst
Temperatur
Tag]],Tabelle1[[#This Row],[Tiefst
Temperatur
Nacht]]),"")</f>
        <v>16.3</v>
      </c>
      <c r="I6468" s="9">
        <f>IF(Tabelle1[[#This Row],[Niederschlag]]="Regen",1,0)</f>
        <v>1</v>
      </c>
      <c r="J6468" s="9">
        <f>IF(Tabelle1[[#This Row],[Niederschlag]]="Schnee",1,0)</f>
        <v>0</v>
      </c>
      <c r="K6468" s="9">
        <f>IF(Tabelle1[[#This Row],[Niederschlag]]="Hagel",1,0)</f>
        <v>0</v>
      </c>
      <c r="L6468" s="12" t="str">
        <f t="shared" si="303"/>
        <v/>
      </c>
      <c r="M6468" s="12" t="str">
        <f t="shared" si="304"/>
        <v/>
      </c>
      <c r="N6468" s="9" t="str">
        <f t="shared" si="305"/>
        <v/>
      </c>
    </row>
    <row r="6469" spans="1:14" x14ac:dyDescent="0.25">
      <c r="A6469" s="7">
        <v>44454</v>
      </c>
      <c r="B6469" s="8">
        <v>20.100000000000001</v>
      </c>
      <c r="C6469" s="8">
        <v>14.1</v>
      </c>
      <c r="D6469" s="16" t="s">
        <v>1</v>
      </c>
      <c r="E6469" s="10"/>
      <c r="F6469" s="9"/>
      <c r="G6469" s="9"/>
      <c r="H6469" s="19">
        <f>IFERROR(AVERAGE(Tabelle1[[#This Row],[Höchst
Temperatur
Tag]],Tabelle1[[#This Row],[Tiefst
Temperatur
Nacht]]),"")</f>
        <v>17.100000000000001</v>
      </c>
      <c r="I6469" s="9">
        <f>IF(Tabelle1[[#This Row],[Niederschlag]]="Regen",1,0)</f>
        <v>1</v>
      </c>
      <c r="J6469" s="9">
        <f>IF(Tabelle1[[#This Row],[Niederschlag]]="Schnee",1,0)</f>
        <v>0</v>
      </c>
      <c r="K6469" s="9">
        <f>IF(Tabelle1[[#This Row],[Niederschlag]]="Hagel",1,0)</f>
        <v>0</v>
      </c>
      <c r="L6469" s="12" t="str">
        <f t="shared" si="303"/>
        <v/>
      </c>
      <c r="M6469" s="12" t="str">
        <f t="shared" si="304"/>
        <v/>
      </c>
      <c r="N6469" s="9" t="str">
        <f t="shared" si="305"/>
        <v/>
      </c>
    </row>
    <row r="6470" spans="1:14" x14ac:dyDescent="0.25">
      <c r="A6470" s="7">
        <v>44455</v>
      </c>
      <c r="B6470" s="8">
        <v>17.3</v>
      </c>
      <c r="C6470" s="8">
        <v>9.6999999999999993</v>
      </c>
      <c r="D6470" s="16"/>
      <c r="E6470" s="10"/>
      <c r="F6470" s="9"/>
      <c r="G6470" s="9"/>
      <c r="H6470" s="19">
        <f>IFERROR(AVERAGE(Tabelle1[[#This Row],[Höchst
Temperatur
Tag]],Tabelle1[[#This Row],[Tiefst
Temperatur
Nacht]]),"")</f>
        <v>13.5</v>
      </c>
      <c r="I6470" s="9">
        <f>IF(Tabelle1[[#This Row],[Niederschlag]]="Regen",1,0)</f>
        <v>0</v>
      </c>
      <c r="J6470" s="9">
        <f>IF(Tabelle1[[#This Row],[Niederschlag]]="Schnee",1,0)</f>
        <v>0</v>
      </c>
      <c r="K6470" s="9">
        <f>IF(Tabelle1[[#This Row],[Niederschlag]]="Hagel",1,0)</f>
        <v>0</v>
      </c>
      <c r="L6470" s="12" t="str">
        <f t="shared" si="303"/>
        <v/>
      </c>
      <c r="M6470" s="12" t="str">
        <f t="shared" si="304"/>
        <v/>
      </c>
      <c r="N6470" s="9" t="str">
        <f t="shared" si="305"/>
        <v/>
      </c>
    </row>
    <row r="6471" spans="1:14" x14ac:dyDescent="0.25">
      <c r="A6471" s="7">
        <v>44456</v>
      </c>
      <c r="B6471" s="8">
        <v>19.5</v>
      </c>
      <c r="C6471" s="8">
        <v>10.1</v>
      </c>
      <c r="D6471" s="16"/>
      <c r="E6471" s="10"/>
      <c r="F6471" s="9"/>
      <c r="G6471" s="9"/>
      <c r="H6471" s="19">
        <f>IFERROR(AVERAGE(Tabelle1[[#This Row],[Höchst
Temperatur
Tag]],Tabelle1[[#This Row],[Tiefst
Temperatur
Nacht]]),"")</f>
        <v>14.8</v>
      </c>
      <c r="I6471" s="9">
        <f>IF(Tabelle1[[#This Row],[Niederschlag]]="Regen",1,0)</f>
        <v>0</v>
      </c>
      <c r="J6471" s="9">
        <f>IF(Tabelle1[[#This Row],[Niederschlag]]="Schnee",1,0)</f>
        <v>0</v>
      </c>
      <c r="K6471" s="9">
        <f>IF(Tabelle1[[#This Row],[Niederschlag]]="Hagel",1,0)</f>
        <v>0</v>
      </c>
      <c r="L6471" s="12" t="str">
        <f t="shared" si="303"/>
        <v/>
      </c>
      <c r="M6471" s="12" t="str">
        <f t="shared" si="304"/>
        <v/>
      </c>
      <c r="N6471" s="9" t="str">
        <f t="shared" si="305"/>
        <v/>
      </c>
    </row>
    <row r="6472" spans="1:14" x14ac:dyDescent="0.25">
      <c r="A6472" s="7">
        <v>44457</v>
      </c>
      <c r="B6472" s="8">
        <v>19.7</v>
      </c>
      <c r="C6472" s="8">
        <v>9.5</v>
      </c>
      <c r="D6472" s="16"/>
      <c r="E6472" s="10"/>
      <c r="F6472" s="9"/>
      <c r="G6472" s="9"/>
      <c r="H6472" s="19">
        <f>IFERROR(AVERAGE(Tabelle1[[#This Row],[Höchst
Temperatur
Tag]],Tabelle1[[#This Row],[Tiefst
Temperatur
Nacht]]),"")</f>
        <v>14.6</v>
      </c>
      <c r="I6472" s="9">
        <f>IF(Tabelle1[[#This Row],[Niederschlag]]="Regen",1,0)</f>
        <v>0</v>
      </c>
      <c r="J6472" s="9">
        <f>IF(Tabelle1[[#This Row],[Niederschlag]]="Schnee",1,0)</f>
        <v>0</v>
      </c>
      <c r="K6472" s="9">
        <f>IF(Tabelle1[[#This Row],[Niederschlag]]="Hagel",1,0)</f>
        <v>0</v>
      </c>
      <c r="L6472" s="12" t="str">
        <f t="shared" si="303"/>
        <v/>
      </c>
      <c r="M6472" s="12" t="str">
        <f t="shared" si="304"/>
        <v/>
      </c>
      <c r="N6472" s="9" t="str">
        <f t="shared" si="305"/>
        <v/>
      </c>
    </row>
    <row r="6473" spans="1:14" x14ac:dyDescent="0.25">
      <c r="A6473" s="7">
        <v>44458</v>
      </c>
      <c r="B6473" s="8">
        <v>16.8</v>
      </c>
      <c r="C6473" s="8">
        <v>9.6999999999999993</v>
      </c>
      <c r="D6473" s="16" t="s">
        <v>1</v>
      </c>
      <c r="E6473" s="10"/>
      <c r="F6473" s="9"/>
      <c r="G6473" s="9"/>
      <c r="H6473" s="19">
        <f>IFERROR(AVERAGE(Tabelle1[[#This Row],[Höchst
Temperatur
Tag]],Tabelle1[[#This Row],[Tiefst
Temperatur
Nacht]]),"")</f>
        <v>13.25</v>
      </c>
      <c r="I6473" s="9">
        <f>IF(Tabelle1[[#This Row],[Niederschlag]]="Regen",1,0)</f>
        <v>1</v>
      </c>
      <c r="J6473" s="9">
        <f>IF(Tabelle1[[#This Row],[Niederschlag]]="Schnee",1,0)</f>
        <v>0</v>
      </c>
      <c r="K6473" s="9">
        <f>IF(Tabelle1[[#This Row],[Niederschlag]]="Hagel",1,0)</f>
        <v>0</v>
      </c>
      <c r="L6473" s="12" t="str">
        <f t="shared" si="303"/>
        <v/>
      </c>
      <c r="M6473" s="12" t="str">
        <f t="shared" si="304"/>
        <v/>
      </c>
      <c r="N6473" s="9" t="str">
        <f t="shared" si="305"/>
        <v/>
      </c>
    </row>
    <row r="6474" spans="1:14" x14ac:dyDescent="0.25">
      <c r="A6474" s="7">
        <v>44459</v>
      </c>
      <c r="B6474" s="8">
        <v>15.5</v>
      </c>
      <c r="C6474" s="8">
        <v>8.6999999999999993</v>
      </c>
      <c r="D6474" s="16"/>
      <c r="E6474" s="10"/>
      <c r="F6474" s="9"/>
      <c r="G6474" s="9"/>
      <c r="H6474" s="19">
        <f>IFERROR(AVERAGE(Tabelle1[[#This Row],[Höchst
Temperatur
Tag]],Tabelle1[[#This Row],[Tiefst
Temperatur
Nacht]]),"")</f>
        <v>12.1</v>
      </c>
      <c r="I6474" s="9">
        <f>IF(Tabelle1[[#This Row],[Niederschlag]]="Regen",1,0)</f>
        <v>0</v>
      </c>
      <c r="J6474" s="9">
        <f>IF(Tabelle1[[#This Row],[Niederschlag]]="Schnee",1,0)</f>
        <v>0</v>
      </c>
      <c r="K6474" s="9">
        <f>IF(Tabelle1[[#This Row],[Niederschlag]]="Hagel",1,0)</f>
        <v>0</v>
      </c>
      <c r="L6474" s="12" t="str">
        <f t="shared" si="303"/>
        <v/>
      </c>
      <c r="M6474" s="12" t="str">
        <f t="shared" si="304"/>
        <v/>
      </c>
      <c r="N6474" s="9" t="str">
        <f t="shared" si="305"/>
        <v/>
      </c>
    </row>
    <row r="6475" spans="1:14" x14ac:dyDescent="0.25">
      <c r="A6475" s="7">
        <v>44460</v>
      </c>
      <c r="B6475" s="8">
        <v>15.3</v>
      </c>
      <c r="C6475" s="8">
        <v>7.6</v>
      </c>
      <c r="D6475" s="16"/>
      <c r="E6475" s="10"/>
      <c r="F6475" s="9"/>
      <c r="G6475" s="9"/>
      <c r="H6475" s="19">
        <f>IFERROR(AVERAGE(Tabelle1[[#This Row],[Höchst
Temperatur
Tag]],Tabelle1[[#This Row],[Tiefst
Temperatur
Nacht]]),"")</f>
        <v>11.45</v>
      </c>
      <c r="I6475" s="9">
        <f>IF(Tabelle1[[#This Row],[Niederschlag]]="Regen",1,0)</f>
        <v>0</v>
      </c>
      <c r="J6475" s="9">
        <f>IF(Tabelle1[[#This Row],[Niederschlag]]="Schnee",1,0)</f>
        <v>0</v>
      </c>
      <c r="K6475" s="9">
        <f>IF(Tabelle1[[#This Row],[Niederschlag]]="Hagel",1,0)</f>
        <v>0</v>
      </c>
      <c r="L6475" s="12" t="str">
        <f t="shared" si="303"/>
        <v/>
      </c>
      <c r="M6475" s="12" t="str">
        <f t="shared" si="304"/>
        <v/>
      </c>
      <c r="N6475" s="9" t="str">
        <f t="shared" si="305"/>
        <v/>
      </c>
    </row>
    <row r="6476" spans="1:14" x14ac:dyDescent="0.25">
      <c r="A6476" s="7">
        <v>44461</v>
      </c>
      <c r="B6476" s="8">
        <v>16.3</v>
      </c>
      <c r="C6476" s="8">
        <v>7.2</v>
      </c>
      <c r="D6476" s="16"/>
      <c r="E6476" s="10"/>
      <c r="F6476" s="9"/>
      <c r="G6476" s="9"/>
      <c r="H6476" s="19">
        <f>IFERROR(AVERAGE(Tabelle1[[#This Row],[Höchst
Temperatur
Tag]],Tabelle1[[#This Row],[Tiefst
Temperatur
Nacht]]),"")</f>
        <v>11.75</v>
      </c>
      <c r="I6476" s="9">
        <f>IF(Tabelle1[[#This Row],[Niederschlag]]="Regen",1,0)</f>
        <v>0</v>
      </c>
      <c r="J6476" s="9">
        <f>IF(Tabelle1[[#This Row],[Niederschlag]]="Schnee",1,0)</f>
        <v>0</v>
      </c>
      <c r="K6476" s="9">
        <f>IF(Tabelle1[[#This Row],[Niederschlag]]="Hagel",1,0)</f>
        <v>0</v>
      </c>
      <c r="L6476" s="12" t="str">
        <f t="shared" si="303"/>
        <v/>
      </c>
      <c r="M6476" s="12" t="str">
        <f t="shared" si="304"/>
        <v/>
      </c>
      <c r="N6476" s="9" t="str">
        <f t="shared" si="305"/>
        <v/>
      </c>
    </row>
    <row r="6477" spans="1:14" x14ac:dyDescent="0.25">
      <c r="A6477" s="7">
        <v>44462</v>
      </c>
      <c r="B6477" s="8">
        <v>19.600000000000001</v>
      </c>
      <c r="C6477" s="8">
        <v>8</v>
      </c>
      <c r="D6477" s="16"/>
      <c r="E6477" s="10"/>
      <c r="F6477" s="9"/>
      <c r="G6477" s="9"/>
      <c r="H6477" s="19">
        <f>IFERROR(AVERAGE(Tabelle1[[#This Row],[Höchst
Temperatur
Tag]],Tabelle1[[#This Row],[Tiefst
Temperatur
Nacht]]),"")</f>
        <v>13.8</v>
      </c>
      <c r="I6477" s="9">
        <f>IF(Tabelle1[[#This Row],[Niederschlag]]="Regen",1,0)</f>
        <v>0</v>
      </c>
      <c r="J6477" s="9">
        <f>IF(Tabelle1[[#This Row],[Niederschlag]]="Schnee",1,0)</f>
        <v>0</v>
      </c>
      <c r="K6477" s="9">
        <f>IF(Tabelle1[[#This Row],[Niederschlag]]="Hagel",1,0)</f>
        <v>0</v>
      </c>
      <c r="L6477" s="12" t="str">
        <f t="shared" si="303"/>
        <v/>
      </c>
      <c r="M6477" s="12" t="str">
        <f t="shared" si="304"/>
        <v/>
      </c>
      <c r="N6477" s="9" t="str">
        <f t="shared" si="305"/>
        <v/>
      </c>
    </row>
    <row r="6478" spans="1:14" x14ac:dyDescent="0.25">
      <c r="A6478" s="7">
        <v>44463</v>
      </c>
      <c r="B6478" s="8">
        <v>18</v>
      </c>
      <c r="C6478" s="8">
        <v>10</v>
      </c>
      <c r="D6478" s="16"/>
      <c r="E6478" s="10"/>
      <c r="F6478" s="9"/>
      <c r="G6478" s="9"/>
      <c r="H6478" s="19">
        <f>IFERROR(AVERAGE(Tabelle1[[#This Row],[Höchst
Temperatur
Tag]],Tabelle1[[#This Row],[Tiefst
Temperatur
Nacht]]),"")</f>
        <v>14</v>
      </c>
      <c r="I6478" s="9">
        <f>IF(Tabelle1[[#This Row],[Niederschlag]]="Regen",1,0)</f>
        <v>0</v>
      </c>
      <c r="J6478" s="9">
        <f>IF(Tabelle1[[#This Row],[Niederschlag]]="Schnee",1,0)</f>
        <v>0</v>
      </c>
      <c r="K6478" s="9">
        <f>IF(Tabelle1[[#This Row],[Niederschlag]]="Hagel",1,0)</f>
        <v>0</v>
      </c>
      <c r="L6478" s="12" t="str">
        <f t="shared" si="303"/>
        <v/>
      </c>
      <c r="M6478" s="12" t="str">
        <f t="shared" si="304"/>
        <v/>
      </c>
      <c r="N6478" s="9" t="str">
        <f t="shared" si="305"/>
        <v/>
      </c>
    </row>
    <row r="6479" spans="1:14" x14ac:dyDescent="0.25">
      <c r="A6479" s="7">
        <v>44464</v>
      </c>
      <c r="B6479" s="8">
        <v>19</v>
      </c>
      <c r="C6479" s="8">
        <v>9.9</v>
      </c>
      <c r="D6479" s="16"/>
      <c r="E6479" s="10"/>
      <c r="F6479" s="9"/>
      <c r="G6479" s="9"/>
      <c r="H6479" s="19">
        <f>IFERROR(AVERAGE(Tabelle1[[#This Row],[Höchst
Temperatur
Tag]],Tabelle1[[#This Row],[Tiefst
Temperatur
Nacht]]),"")</f>
        <v>14.45</v>
      </c>
      <c r="I6479" s="9">
        <f>IF(Tabelle1[[#This Row],[Niederschlag]]="Regen",1,0)</f>
        <v>0</v>
      </c>
      <c r="J6479" s="9">
        <f>IF(Tabelle1[[#This Row],[Niederschlag]]="Schnee",1,0)</f>
        <v>0</v>
      </c>
      <c r="K6479" s="9">
        <f>IF(Tabelle1[[#This Row],[Niederschlag]]="Hagel",1,0)</f>
        <v>0</v>
      </c>
      <c r="L6479" s="12" t="str">
        <f t="shared" si="303"/>
        <v/>
      </c>
      <c r="M6479" s="12" t="str">
        <f t="shared" si="304"/>
        <v/>
      </c>
      <c r="N6479" s="9" t="str">
        <f t="shared" si="305"/>
        <v/>
      </c>
    </row>
    <row r="6480" spans="1:14" x14ac:dyDescent="0.25">
      <c r="A6480" s="7">
        <v>44465</v>
      </c>
      <c r="B6480" s="8">
        <v>18.399999999999999</v>
      </c>
      <c r="C6480" s="8">
        <v>12.5</v>
      </c>
      <c r="D6480" s="16" t="s">
        <v>1</v>
      </c>
      <c r="E6480" s="10"/>
      <c r="F6480" s="9"/>
      <c r="G6480" s="9"/>
      <c r="H6480" s="19">
        <f>IFERROR(AVERAGE(Tabelle1[[#This Row],[Höchst
Temperatur
Tag]],Tabelle1[[#This Row],[Tiefst
Temperatur
Nacht]]),"")</f>
        <v>15.45</v>
      </c>
      <c r="I6480" s="9">
        <f>IF(Tabelle1[[#This Row],[Niederschlag]]="Regen",1,0)</f>
        <v>1</v>
      </c>
      <c r="J6480" s="9">
        <f>IF(Tabelle1[[#This Row],[Niederschlag]]="Schnee",1,0)</f>
        <v>0</v>
      </c>
      <c r="K6480" s="9">
        <f>IF(Tabelle1[[#This Row],[Niederschlag]]="Hagel",1,0)</f>
        <v>0</v>
      </c>
      <c r="L6480" s="12" t="str">
        <f t="shared" si="303"/>
        <v/>
      </c>
      <c r="M6480" s="12" t="str">
        <f t="shared" si="304"/>
        <v/>
      </c>
      <c r="N6480" s="9" t="str">
        <f t="shared" si="305"/>
        <v/>
      </c>
    </row>
    <row r="6481" spans="1:14" x14ac:dyDescent="0.25">
      <c r="A6481" s="7">
        <v>44466</v>
      </c>
      <c r="B6481" s="8">
        <v>17.7</v>
      </c>
      <c r="C6481" s="8">
        <v>8.3000000000000007</v>
      </c>
      <c r="D6481" s="16" t="s">
        <v>1</v>
      </c>
      <c r="E6481" s="10"/>
      <c r="F6481" s="9"/>
      <c r="G6481" s="9"/>
      <c r="H6481" s="19">
        <f>IFERROR(AVERAGE(Tabelle1[[#This Row],[Höchst
Temperatur
Tag]],Tabelle1[[#This Row],[Tiefst
Temperatur
Nacht]]),"")</f>
        <v>13</v>
      </c>
      <c r="I6481" s="9">
        <f>IF(Tabelle1[[#This Row],[Niederschlag]]="Regen",1,0)</f>
        <v>1</v>
      </c>
      <c r="J6481" s="9">
        <f>IF(Tabelle1[[#This Row],[Niederschlag]]="Schnee",1,0)</f>
        <v>0</v>
      </c>
      <c r="K6481" s="9">
        <f>IF(Tabelle1[[#This Row],[Niederschlag]]="Hagel",1,0)</f>
        <v>0</v>
      </c>
      <c r="L6481" s="12" t="str">
        <f t="shared" si="303"/>
        <v/>
      </c>
      <c r="M6481" s="12" t="str">
        <f t="shared" si="304"/>
        <v/>
      </c>
      <c r="N6481" s="9" t="str">
        <f t="shared" si="305"/>
        <v/>
      </c>
    </row>
    <row r="6482" spans="1:14" x14ac:dyDescent="0.25">
      <c r="A6482" s="7">
        <v>44467</v>
      </c>
      <c r="B6482" s="8">
        <v>15.5</v>
      </c>
      <c r="C6482" s="8">
        <v>6.8</v>
      </c>
      <c r="D6482" s="16"/>
      <c r="E6482" s="10"/>
      <c r="F6482" s="9"/>
      <c r="G6482" s="9"/>
      <c r="H6482" s="19">
        <f>IFERROR(AVERAGE(Tabelle1[[#This Row],[Höchst
Temperatur
Tag]],Tabelle1[[#This Row],[Tiefst
Temperatur
Nacht]]),"")</f>
        <v>11.15</v>
      </c>
      <c r="I6482" s="9">
        <f>IF(Tabelle1[[#This Row],[Niederschlag]]="Regen",1,0)</f>
        <v>0</v>
      </c>
      <c r="J6482" s="9">
        <f>IF(Tabelle1[[#This Row],[Niederschlag]]="Schnee",1,0)</f>
        <v>0</v>
      </c>
      <c r="K6482" s="9">
        <f>IF(Tabelle1[[#This Row],[Niederschlag]]="Hagel",1,0)</f>
        <v>0</v>
      </c>
      <c r="L6482" s="12" t="str">
        <f t="shared" si="303"/>
        <v/>
      </c>
      <c r="M6482" s="12" t="str">
        <f t="shared" si="304"/>
        <v/>
      </c>
      <c r="N6482" s="9" t="str">
        <f t="shared" si="305"/>
        <v/>
      </c>
    </row>
    <row r="6483" spans="1:14" x14ac:dyDescent="0.25">
      <c r="A6483" s="7">
        <v>44468</v>
      </c>
      <c r="B6483" s="8">
        <v>13.1</v>
      </c>
      <c r="C6483" s="8">
        <v>4.5</v>
      </c>
      <c r="D6483" s="16" t="s">
        <v>1</v>
      </c>
      <c r="E6483" s="10"/>
      <c r="F6483" s="9"/>
      <c r="G6483" s="9"/>
      <c r="H6483" s="19">
        <f>IFERROR(AVERAGE(Tabelle1[[#This Row],[Höchst
Temperatur
Tag]],Tabelle1[[#This Row],[Tiefst
Temperatur
Nacht]]),"")</f>
        <v>8.8000000000000007</v>
      </c>
      <c r="I6483" s="9">
        <f>IF(Tabelle1[[#This Row],[Niederschlag]]="Regen",1,0)</f>
        <v>1</v>
      </c>
      <c r="J6483" s="9">
        <f>IF(Tabelle1[[#This Row],[Niederschlag]]="Schnee",1,0)</f>
        <v>0</v>
      </c>
      <c r="K6483" s="9">
        <f>IF(Tabelle1[[#This Row],[Niederschlag]]="Hagel",1,0)</f>
        <v>0</v>
      </c>
      <c r="L6483" s="12" t="str">
        <f t="shared" si="303"/>
        <v/>
      </c>
      <c r="M6483" s="12" t="str">
        <f t="shared" si="304"/>
        <v/>
      </c>
      <c r="N6483" s="9" t="str">
        <f t="shared" si="305"/>
        <v/>
      </c>
    </row>
    <row r="6484" spans="1:14" x14ac:dyDescent="0.25">
      <c r="A6484" s="7">
        <v>44469</v>
      </c>
      <c r="B6484" s="8">
        <v>12.6</v>
      </c>
      <c r="C6484" s="8">
        <v>3.9</v>
      </c>
      <c r="D6484" s="16"/>
      <c r="E6484" s="10"/>
      <c r="F6484" s="9"/>
      <c r="G6484" s="9"/>
      <c r="H6484" s="19">
        <f>IFERROR(AVERAGE(Tabelle1[[#This Row],[Höchst
Temperatur
Tag]],Tabelle1[[#This Row],[Tiefst
Temperatur
Nacht]]),"")</f>
        <v>8.25</v>
      </c>
      <c r="I6484" s="9">
        <f>IF(Tabelle1[[#This Row],[Niederschlag]]="Regen",1,0)</f>
        <v>0</v>
      </c>
      <c r="J6484" s="9">
        <f>IF(Tabelle1[[#This Row],[Niederschlag]]="Schnee",1,0)</f>
        <v>0</v>
      </c>
      <c r="K6484" s="9">
        <f>IF(Tabelle1[[#This Row],[Niederschlag]]="Hagel",1,0)</f>
        <v>0</v>
      </c>
      <c r="L6484" s="12" t="str">
        <f t="shared" si="303"/>
        <v/>
      </c>
      <c r="M6484" s="12" t="str">
        <f t="shared" si="304"/>
        <v/>
      </c>
      <c r="N6484" s="9" t="str">
        <f t="shared" si="305"/>
        <v/>
      </c>
    </row>
    <row r="6485" spans="1:14" x14ac:dyDescent="0.25">
      <c r="A6485" s="7">
        <v>44470</v>
      </c>
      <c r="B6485" s="8">
        <v>15</v>
      </c>
      <c r="C6485" s="8">
        <v>5.8</v>
      </c>
      <c r="D6485" s="16" t="s">
        <v>1</v>
      </c>
      <c r="E6485" s="10"/>
      <c r="F6485" s="9"/>
      <c r="G6485" s="9"/>
      <c r="H6485" s="19">
        <f>IFERROR(AVERAGE(Tabelle1[[#This Row],[Höchst
Temperatur
Tag]],Tabelle1[[#This Row],[Tiefst
Temperatur
Nacht]]),"")</f>
        <v>10.4</v>
      </c>
      <c r="I6485" s="9">
        <f>IF(Tabelle1[[#This Row],[Niederschlag]]="Regen",1,0)</f>
        <v>1</v>
      </c>
      <c r="J6485" s="9">
        <f>IF(Tabelle1[[#This Row],[Niederschlag]]="Schnee",1,0)</f>
        <v>0</v>
      </c>
      <c r="K6485" s="9">
        <f>IF(Tabelle1[[#This Row],[Niederschlag]]="Hagel",1,0)</f>
        <v>0</v>
      </c>
      <c r="L6485" s="12" t="str">
        <f t="shared" si="303"/>
        <v/>
      </c>
      <c r="M6485" s="12" t="str">
        <f t="shared" si="304"/>
        <v/>
      </c>
      <c r="N6485" s="9" t="str">
        <f t="shared" si="305"/>
        <v/>
      </c>
    </row>
    <row r="6486" spans="1:14" x14ac:dyDescent="0.25">
      <c r="A6486" s="7">
        <v>44471</v>
      </c>
      <c r="B6486" s="8">
        <v>14.5</v>
      </c>
      <c r="C6486" s="8">
        <v>10.1</v>
      </c>
      <c r="D6486" s="16" t="s">
        <v>1</v>
      </c>
      <c r="E6486" s="10"/>
      <c r="F6486" s="9"/>
      <c r="G6486" s="9"/>
      <c r="H6486" s="19">
        <f>IFERROR(AVERAGE(Tabelle1[[#This Row],[Höchst
Temperatur
Tag]],Tabelle1[[#This Row],[Tiefst
Temperatur
Nacht]]),"")</f>
        <v>12.3</v>
      </c>
      <c r="I6486" s="9">
        <f>IF(Tabelle1[[#This Row],[Niederschlag]]="Regen",1,0)</f>
        <v>1</v>
      </c>
      <c r="J6486" s="9">
        <f>IF(Tabelle1[[#This Row],[Niederschlag]]="Schnee",1,0)</f>
        <v>0</v>
      </c>
      <c r="K6486" s="9">
        <f>IF(Tabelle1[[#This Row],[Niederschlag]]="Hagel",1,0)</f>
        <v>0</v>
      </c>
      <c r="L6486" s="12" t="str">
        <f t="shared" si="303"/>
        <v/>
      </c>
      <c r="M6486" s="12" t="str">
        <f t="shared" si="304"/>
        <v/>
      </c>
      <c r="N6486" s="9" t="str">
        <f t="shared" si="305"/>
        <v/>
      </c>
    </row>
    <row r="6487" spans="1:14" x14ac:dyDescent="0.25">
      <c r="A6487" s="7">
        <v>44472</v>
      </c>
      <c r="B6487" s="8">
        <v>18.5</v>
      </c>
      <c r="C6487" s="8">
        <v>8.8000000000000007</v>
      </c>
      <c r="D6487" s="16" t="s">
        <v>1</v>
      </c>
      <c r="E6487" s="10"/>
      <c r="F6487" s="9"/>
      <c r="G6487" s="9"/>
      <c r="H6487" s="19">
        <f>IFERROR(AVERAGE(Tabelle1[[#This Row],[Höchst
Temperatur
Tag]],Tabelle1[[#This Row],[Tiefst
Temperatur
Nacht]]),"")</f>
        <v>13.65</v>
      </c>
      <c r="I6487" s="9">
        <f>IF(Tabelle1[[#This Row],[Niederschlag]]="Regen",1,0)</f>
        <v>1</v>
      </c>
      <c r="J6487" s="9">
        <f>IF(Tabelle1[[#This Row],[Niederschlag]]="Schnee",1,0)</f>
        <v>0</v>
      </c>
      <c r="K6487" s="9">
        <f>IF(Tabelle1[[#This Row],[Niederschlag]]="Hagel",1,0)</f>
        <v>0</v>
      </c>
      <c r="L6487" s="12" t="str">
        <f t="shared" si="303"/>
        <v/>
      </c>
      <c r="M6487" s="12" t="str">
        <f t="shared" si="304"/>
        <v/>
      </c>
      <c r="N6487" s="9" t="str">
        <f t="shared" si="305"/>
        <v/>
      </c>
    </row>
    <row r="6488" spans="1:14" x14ac:dyDescent="0.25">
      <c r="A6488" s="7">
        <v>44473</v>
      </c>
      <c r="B6488" s="8">
        <v>14.5</v>
      </c>
      <c r="C6488" s="8">
        <v>7.4</v>
      </c>
      <c r="D6488" s="16"/>
      <c r="E6488" s="10"/>
      <c r="F6488" s="9"/>
      <c r="G6488" s="9"/>
      <c r="H6488" s="19">
        <f>IFERROR(AVERAGE(Tabelle1[[#This Row],[Höchst
Temperatur
Tag]],Tabelle1[[#This Row],[Tiefst
Temperatur
Nacht]]),"")</f>
        <v>10.95</v>
      </c>
      <c r="I6488" s="9">
        <f>IF(Tabelle1[[#This Row],[Niederschlag]]="Regen",1,0)</f>
        <v>0</v>
      </c>
      <c r="J6488" s="9">
        <f>IF(Tabelle1[[#This Row],[Niederschlag]]="Schnee",1,0)</f>
        <v>0</v>
      </c>
      <c r="K6488" s="9">
        <f>IF(Tabelle1[[#This Row],[Niederschlag]]="Hagel",1,0)</f>
        <v>0</v>
      </c>
      <c r="L6488" s="12" t="str">
        <f t="shared" si="303"/>
        <v/>
      </c>
      <c r="M6488" s="12" t="str">
        <f t="shared" si="304"/>
        <v/>
      </c>
      <c r="N6488" s="9" t="str">
        <f t="shared" si="305"/>
        <v/>
      </c>
    </row>
    <row r="6489" spans="1:14" x14ac:dyDescent="0.25">
      <c r="A6489" s="7">
        <v>44474</v>
      </c>
      <c r="B6489" s="8">
        <v>15.1</v>
      </c>
      <c r="C6489" s="8">
        <v>7.4</v>
      </c>
      <c r="D6489" s="16" t="s">
        <v>1</v>
      </c>
      <c r="E6489" s="10"/>
      <c r="F6489" s="9"/>
      <c r="G6489" s="9"/>
      <c r="H6489" s="19">
        <f>IFERROR(AVERAGE(Tabelle1[[#This Row],[Höchst
Temperatur
Tag]],Tabelle1[[#This Row],[Tiefst
Temperatur
Nacht]]),"")</f>
        <v>11.25</v>
      </c>
      <c r="I6489" s="9">
        <f>IF(Tabelle1[[#This Row],[Niederschlag]]="Regen",1,0)</f>
        <v>1</v>
      </c>
      <c r="J6489" s="9">
        <f>IF(Tabelle1[[#This Row],[Niederschlag]]="Schnee",1,0)</f>
        <v>0</v>
      </c>
      <c r="K6489" s="9">
        <f>IF(Tabelle1[[#This Row],[Niederschlag]]="Hagel",1,0)</f>
        <v>0</v>
      </c>
      <c r="L6489" s="12" t="str">
        <f t="shared" si="303"/>
        <v/>
      </c>
      <c r="M6489" s="12" t="str">
        <f t="shared" si="304"/>
        <v/>
      </c>
      <c r="N6489" s="9" t="str">
        <f t="shared" si="305"/>
        <v/>
      </c>
    </row>
    <row r="6490" spans="1:14" x14ac:dyDescent="0.25">
      <c r="A6490" s="7">
        <v>44475</v>
      </c>
      <c r="B6490" s="8">
        <v>11.8</v>
      </c>
      <c r="C6490" s="8">
        <v>7.2</v>
      </c>
      <c r="D6490" s="16" t="s">
        <v>1</v>
      </c>
      <c r="E6490" s="10"/>
      <c r="F6490" s="9"/>
      <c r="G6490" s="9"/>
      <c r="H6490" s="19">
        <f>IFERROR(AVERAGE(Tabelle1[[#This Row],[Höchst
Temperatur
Tag]],Tabelle1[[#This Row],[Tiefst
Temperatur
Nacht]]),"")</f>
        <v>9.5</v>
      </c>
      <c r="I6490" s="9">
        <f>IF(Tabelle1[[#This Row],[Niederschlag]]="Regen",1,0)</f>
        <v>1</v>
      </c>
      <c r="J6490" s="9">
        <f>IF(Tabelle1[[#This Row],[Niederschlag]]="Schnee",1,0)</f>
        <v>0</v>
      </c>
      <c r="K6490" s="9">
        <f>IF(Tabelle1[[#This Row],[Niederschlag]]="Hagel",1,0)</f>
        <v>0</v>
      </c>
      <c r="L6490" s="12" t="str">
        <f t="shared" si="303"/>
        <v/>
      </c>
      <c r="M6490" s="12" t="str">
        <f t="shared" si="304"/>
        <v/>
      </c>
      <c r="N6490" s="9" t="str">
        <f t="shared" si="305"/>
        <v/>
      </c>
    </row>
    <row r="6491" spans="1:14" x14ac:dyDescent="0.25">
      <c r="A6491" s="7">
        <v>44476</v>
      </c>
      <c r="B6491" s="8">
        <v>13.2</v>
      </c>
      <c r="C6491" s="8">
        <v>6.4</v>
      </c>
      <c r="D6491" s="16" t="s">
        <v>1</v>
      </c>
      <c r="E6491" s="10"/>
      <c r="F6491" s="9"/>
      <c r="G6491" s="9"/>
      <c r="H6491" s="19">
        <f>IFERROR(AVERAGE(Tabelle1[[#This Row],[Höchst
Temperatur
Tag]],Tabelle1[[#This Row],[Tiefst
Temperatur
Nacht]]),"")</f>
        <v>9.8000000000000007</v>
      </c>
      <c r="I6491" s="9">
        <f>IF(Tabelle1[[#This Row],[Niederschlag]]="Regen",1,0)</f>
        <v>1</v>
      </c>
      <c r="J6491" s="9">
        <f>IF(Tabelle1[[#This Row],[Niederschlag]]="Schnee",1,0)</f>
        <v>0</v>
      </c>
      <c r="K6491" s="9">
        <f>IF(Tabelle1[[#This Row],[Niederschlag]]="Hagel",1,0)</f>
        <v>0</v>
      </c>
      <c r="L6491" s="12" t="str">
        <f t="shared" si="303"/>
        <v/>
      </c>
      <c r="M6491" s="12" t="str">
        <f t="shared" si="304"/>
        <v/>
      </c>
      <c r="N6491" s="9" t="str">
        <f t="shared" si="305"/>
        <v/>
      </c>
    </row>
    <row r="6492" spans="1:14" x14ac:dyDescent="0.25">
      <c r="A6492" s="7">
        <v>44477</v>
      </c>
      <c r="B6492" s="8">
        <v>14.5</v>
      </c>
      <c r="C6492" s="8">
        <v>5.3</v>
      </c>
      <c r="D6492" s="16"/>
      <c r="E6492" s="10"/>
      <c r="F6492" s="9"/>
      <c r="G6492" s="9"/>
      <c r="H6492" s="19">
        <f>IFERROR(AVERAGE(Tabelle1[[#This Row],[Höchst
Temperatur
Tag]],Tabelle1[[#This Row],[Tiefst
Temperatur
Nacht]]),"")</f>
        <v>9.9</v>
      </c>
      <c r="I6492" s="9">
        <f>IF(Tabelle1[[#This Row],[Niederschlag]]="Regen",1,0)</f>
        <v>0</v>
      </c>
      <c r="J6492" s="9">
        <f>IF(Tabelle1[[#This Row],[Niederschlag]]="Schnee",1,0)</f>
        <v>0</v>
      </c>
      <c r="K6492" s="9">
        <f>IF(Tabelle1[[#This Row],[Niederschlag]]="Hagel",1,0)</f>
        <v>0</v>
      </c>
      <c r="L6492" s="12" t="str">
        <f t="shared" si="303"/>
        <v/>
      </c>
      <c r="M6492" s="12" t="str">
        <f t="shared" si="304"/>
        <v/>
      </c>
      <c r="N6492" s="9" t="str">
        <f t="shared" si="305"/>
        <v/>
      </c>
    </row>
    <row r="6493" spans="1:14" x14ac:dyDescent="0.25">
      <c r="A6493" s="7">
        <v>44478</v>
      </c>
      <c r="B6493" s="8">
        <v>12.7</v>
      </c>
      <c r="C6493" s="8">
        <v>3.7</v>
      </c>
      <c r="D6493" s="16"/>
      <c r="E6493" s="10"/>
      <c r="F6493" s="9"/>
      <c r="G6493" s="9"/>
      <c r="H6493" s="19">
        <f>IFERROR(AVERAGE(Tabelle1[[#This Row],[Höchst
Temperatur
Tag]],Tabelle1[[#This Row],[Tiefst
Temperatur
Nacht]]),"")</f>
        <v>8.1999999999999993</v>
      </c>
      <c r="I6493" s="9">
        <f>IF(Tabelle1[[#This Row],[Niederschlag]]="Regen",1,0)</f>
        <v>0</v>
      </c>
      <c r="J6493" s="9">
        <f>IF(Tabelle1[[#This Row],[Niederschlag]]="Schnee",1,0)</f>
        <v>0</v>
      </c>
      <c r="K6493" s="9">
        <f>IF(Tabelle1[[#This Row],[Niederschlag]]="Hagel",1,0)</f>
        <v>0</v>
      </c>
      <c r="L6493" s="12" t="str">
        <f t="shared" si="303"/>
        <v/>
      </c>
      <c r="M6493" s="12" t="str">
        <f t="shared" si="304"/>
        <v/>
      </c>
      <c r="N6493" s="9" t="str">
        <f t="shared" si="305"/>
        <v/>
      </c>
    </row>
    <row r="6494" spans="1:14" x14ac:dyDescent="0.25">
      <c r="A6494" s="7">
        <v>44479</v>
      </c>
      <c r="B6494" s="8">
        <v>12.5</v>
      </c>
      <c r="C6494" s="8">
        <v>3.7</v>
      </c>
      <c r="D6494" s="16"/>
      <c r="E6494" s="10"/>
      <c r="F6494" s="9"/>
      <c r="G6494" s="9"/>
      <c r="H6494" s="19">
        <f>IFERROR(AVERAGE(Tabelle1[[#This Row],[Höchst
Temperatur
Tag]],Tabelle1[[#This Row],[Tiefst
Temperatur
Nacht]]),"")</f>
        <v>8.1</v>
      </c>
      <c r="I6494" s="9">
        <f>IF(Tabelle1[[#This Row],[Niederschlag]]="Regen",1,0)</f>
        <v>0</v>
      </c>
      <c r="J6494" s="9">
        <f>IF(Tabelle1[[#This Row],[Niederschlag]]="Schnee",1,0)</f>
        <v>0</v>
      </c>
      <c r="K6494" s="9">
        <f>IF(Tabelle1[[#This Row],[Niederschlag]]="Hagel",1,0)</f>
        <v>0</v>
      </c>
      <c r="L6494" s="12" t="str">
        <f t="shared" si="303"/>
        <v/>
      </c>
      <c r="M6494" s="12" t="str">
        <f t="shared" si="304"/>
        <v/>
      </c>
      <c r="N6494" s="9" t="str">
        <f t="shared" si="305"/>
        <v/>
      </c>
    </row>
    <row r="6495" spans="1:14" x14ac:dyDescent="0.25">
      <c r="A6495" s="7">
        <v>44480</v>
      </c>
      <c r="B6495" s="8">
        <v>12.1</v>
      </c>
      <c r="C6495" s="8">
        <v>6.7</v>
      </c>
      <c r="D6495" s="16"/>
      <c r="E6495" s="10"/>
      <c r="F6495" s="9"/>
      <c r="G6495" s="9"/>
      <c r="H6495" s="19">
        <f>IFERROR(AVERAGE(Tabelle1[[#This Row],[Höchst
Temperatur
Tag]],Tabelle1[[#This Row],[Tiefst
Temperatur
Nacht]]),"")</f>
        <v>9.4</v>
      </c>
      <c r="I6495" s="9">
        <f>IF(Tabelle1[[#This Row],[Niederschlag]]="Regen",1,0)</f>
        <v>0</v>
      </c>
      <c r="J6495" s="9">
        <f>IF(Tabelle1[[#This Row],[Niederschlag]]="Schnee",1,0)</f>
        <v>0</v>
      </c>
      <c r="K6495" s="9">
        <f>IF(Tabelle1[[#This Row],[Niederschlag]]="Hagel",1,0)</f>
        <v>0</v>
      </c>
      <c r="L6495" s="12" t="str">
        <f t="shared" si="303"/>
        <v/>
      </c>
      <c r="M6495" s="12" t="str">
        <f t="shared" si="304"/>
        <v/>
      </c>
      <c r="N6495" s="9" t="str">
        <f t="shared" si="305"/>
        <v/>
      </c>
    </row>
    <row r="6496" spans="1:14" x14ac:dyDescent="0.25">
      <c r="A6496" s="7">
        <v>44481</v>
      </c>
      <c r="B6496" s="8">
        <v>9.8000000000000007</v>
      </c>
      <c r="C6496" s="8">
        <v>4.5</v>
      </c>
      <c r="D6496" s="16" t="s">
        <v>1</v>
      </c>
      <c r="E6496" s="10"/>
      <c r="F6496" s="9"/>
      <c r="G6496" s="9"/>
      <c r="H6496" s="19">
        <f>IFERROR(AVERAGE(Tabelle1[[#This Row],[Höchst
Temperatur
Tag]],Tabelle1[[#This Row],[Tiefst
Temperatur
Nacht]]),"")</f>
        <v>7.15</v>
      </c>
      <c r="I6496" s="9">
        <f>IF(Tabelle1[[#This Row],[Niederschlag]]="Regen",1,0)</f>
        <v>1</v>
      </c>
      <c r="J6496" s="9">
        <f>IF(Tabelle1[[#This Row],[Niederschlag]]="Schnee",1,0)</f>
        <v>0</v>
      </c>
      <c r="K6496" s="9">
        <f>IF(Tabelle1[[#This Row],[Niederschlag]]="Hagel",1,0)</f>
        <v>0</v>
      </c>
      <c r="L6496" s="12" t="str">
        <f t="shared" si="303"/>
        <v/>
      </c>
      <c r="M6496" s="12" t="str">
        <f t="shared" si="304"/>
        <v/>
      </c>
      <c r="N6496" s="9" t="str">
        <f t="shared" si="305"/>
        <v/>
      </c>
    </row>
    <row r="6497" spans="1:14" x14ac:dyDescent="0.25">
      <c r="A6497" s="7">
        <v>44482</v>
      </c>
      <c r="B6497" s="8">
        <v>10.7</v>
      </c>
      <c r="C6497" s="8">
        <v>5.3</v>
      </c>
      <c r="D6497" s="16" t="s">
        <v>1</v>
      </c>
      <c r="E6497" s="10"/>
      <c r="F6497" s="9"/>
      <c r="G6497" s="9"/>
      <c r="H6497" s="19">
        <f>IFERROR(AVERAGE(Tabelle1[[#This Row],[Höchst
Temperatur
Tag]],Tabelle1[[#This Row],[Tiefst
Temperatur
Nacht]]),"")</f>
        <v>8</v>
      </c>
      <c r="I6497" s="9">
        <f>IF(Tabelle1[[#This Row],[Niederschlag]]="Regen",1,0)</f>
        <v>1</v>
      </c>
      <c r="J6497" s="9">
        <f>IF(Tabelle1[[#This Row],[Niederschlag]]="Schnee",1,0)</f>
        <v>0</v>
      </c>
      <c r="K6497" s="9">
        <f>IF(Tabelle1[[#This Row],[Niederschlag]]="Hagel",1,0)</f>
        <v>0</v>
      </c>
      <c r="L6497" s="12" t="str">
        <f t="shared" si="303"/>
        <v/>
      </c>
      <c r="M6497" s="12" t="str">
        <f t="shared" si="304"/>
        <v/>
      </c>
      <c r="N6497" s="9" t="str">
        <f t="shared" si="305"/>
        <v/>
      </c>
    </row>
    <row r="6498" spans="1:14" x14ac:dyDescent="0.25">
      <c r="A6498" s="7">
        <v>44483</v>
      </c>
      <c r="B6498" s="8">
        <v>13.1</v>
      </c>
      <c r="C6498" s="8">
        <v>5.2</v>
      </c>
      <c r="D6498" s="16"/>
      <c r="E6498" s="10"/>
      <c r="F6498" s="9"/>
      <c r="G6498" s="9"/>
      <c r="H6498" s="19">
        <f>IFERROR(AVERAGE(Tabelle1[[#This Row],[Höchst
Temperatur
Tag]],Tabelle1[[#This Row],[Tiefst
Temperatur
Nacht]]),"")</f>
        <v>9.15</v>
      </c>
      <c r="I6498" s="9">
        <f>IF(Tabelle1[[#This Row],[Niederschlag]]="Regen",1,0)</f>
        <v>0</v>
      </c>
      <c r="J6498" s="9">
        <f>IF(Tabelle1[[#This Row],[Niederschlag]]="Schnee",1,0)</f>
        <v>0</v>
      </c>
      <c r="K6498" s="9">
        <f>IF(Tabelle1[[#This Row],[Niederschlag]]="Hagel",1,0)</f>
        <v>0</v>
      </c>
      <c r="L6498" s="12" t="str">
        <f t="shared" si="303"/>
        <v/>
      </c>
      <c r="M6498" s="12" t="str">
        <f t="shared" si="304"/>
        <v/>
      </c>
      <c r="N6498" s="9" t="str">
        <f t="shared" si="305"/>
        <v/>
      </c>
    </row>
    <row r="6499" spans="1:14" x14ac:dyDescent="0.25">
      <c r="A6499" s="7">
        <v>44484</v>
      </c>
      <c r="B6499" s="8">
        <v>11.8</v>
      </c>
      <c r="C6499" s="8">
        <v>3</v>
      </c>
      <c r="D6499" s="16" t="s">
        <v>1</v>
      </c>
      <c r="E6499" s="10"/>
      <c r="F6499" s="9"/>
      <c r="G6499" s="9"/>
      <c r="H6499" s="19">
        <f>IFERROR(AVERAGE(Tabelle1[[#This Row],[Höchst
Temperatur
Tag]],Tabelle1[[#This Row],[Tiefst
Temperatur
Nacht]]),"")</f>
        <v>7.4</v>
      </c>
      <c r="I6499" s="9">
        <f>IF(Tabelle1[[#This Row],[Niederschlag]]="Regen",1,0)</f>
        <v>1</v>
      </c>
      <c r="J6499" s="9">
        <f>IF(Tabelle1[[#This Row],[Niederschlag]]="Schnee",1,0)</f>
        <v>0</v>
      </c>
      <c r="K6499" s="9">
        <f>IF(Tabelle1[[#This Row],[Niederschlag]]="Hagel",1,0)</f>
        <v>0</v>
      </c>
      <c r="L6499" s="12" t="str">
        <f t="shared" si="303"/>
        <v/>
      </c>
      <c r="M6499" s="12" t="str">
        <f t="shared" si="304"/>
        <v/>
      </c>
      <c r="N6499" s="9" t="str">
        <f t="shared" si="305"/>
        <v/>
      </c>
    </row>
    <row r="6500" spans="1:14" x14ac:dyDescent="0.25">
      <c r="A6500" s="7">
        <v>44485</v>
      </c>
      <c r="B6500" s="8">
        <v>11.9</v>
      </c>
      <c r="C6500" s="8">
        <v>3.8</v>
      </c>
      <c r="D6500" s="16"/>
      <c r="E6500" s="10"/>
      <c r="F6500" s="9"/>
      <c r="G6500" s="9"/>
      <c r="H6500" s="19">
        <f>IFERROR(AVERAGE(Tabelle1[[#This Row],[Höchst
Temperatur
Tag]],Tabelle1[[#This Row],[Tiefst
Temperatur
Nacht]]),"")</f>
        <v>7.85</v>
      </c>
      <c r="I6500" s="9">
        <f>IF(Tabelle1[[#This Row],[Niederschlag]]="Regen",1,0)</f>
        <v>0</v>
      </c>
      <c r="J6500" s="9">
        <f>IF(Tabelle1[[#This Row],[Niederschlag]]="Schnee",1,0)</f>
        <v>0</v>
      </c>
      <c r="K6500" s="9">
        <f>IF(Tabelle1[[#This Row],[Niederschlag]]="Hagel",1,0)</f>
        <v>0</v>
      </c>
      <c r="L6500" s="12" t="str">
        <f t="shared" si="303"/>
        <v/>
      </c>
      <c r="M6500" s="12" t="str">
        <f t="shared" si="304"/>
        <v/>
      </c>
      <c r="N6500" s="9" t="str">
        <f t="shared" si="305"/>
        <v/>
      </c>
    </row>
    <row r="6501" spans="1:14" x14ac:dyDescent="0.25">
      <c r="A6501" s="7">
        <v>44486</v>
      </c>
      <c r="B6501" s="8">
        <v>11.9</v>
      </c>
      <c r="C6501" s="8">
        <v>4.0999999999999996</v>
      </c>
      <c r="D6501" s="16"/>
      <c r="E6501" s="10"/>
      <c r="F6501" s="9"/>
      <c r="G6501" s="9"/>
      <c r="H6501" s="19">
        <f>IFERROR(AVERAGE(Tabelle1[[#This Row],[Höchst
Temperatur
Tag]],Tabelle1[[#This Row],[Tiefst
Temperatur
Nacht]]),"")</f>
        <v>8</v>
      </c>
      <c r="I6501" s="9">
        <f>IF(Tabelle1[[#This Row],[Niederschlag]]="Regen",1,0)</f>
        <v>0</v>
      </c>
      <c r="J6501" s="9">
        <f>IF(Tabelle1[[#This Row],[Niederschlag]]="Schnee",1,0)</f>
        <v>0</v>
      </c>
      <c r="K6501" s="9">
        <f>IF(Tabelle1[[#This Row],[Niederschlag]]="Hagel",1,0)</f>
        <v>0</v>
      </c>
      <c r="L6501" s="12" t="str">
        <f t="shared" si="303"/>
        <v/>
      </c>
      <c r="M6501" s="12" t="str">
        <f t="shared" si="304"/>
        <v/>
      </c>
      <c r="N6501" s="9" t="str">
        <f t="shared" si="305"/>
        <v/>
      </c>
    </row>
    <row r="6502" spans="1:14" x14ac:dyDescent="0.25">
      <c r="A6502" s="7">
        <v>44487</v>
      </c>
      <c r="B6502" s="8">
        <v>12.8</v>
      </c>
      <c r="C6502" s="8">
        <v>4</v>
      </c>
      <c r="D6502" s="16"/>
      <c r="E6502" s="10"/>
      <c r="F6502" s="9"/>
      <c r="G6502" s="9"/>
      <c r="H6502" s="19">
        <f>IFERROR(AVERAGE(Tabelle1[[#This Row],[Höchst
Temperatur
Tag]],Tabelle1[[#This Row],[Tiefst
Temperatur
Nacht]]),"")</f>
        <v>8.4</v>
      </c>
      <c r="I6502" s="9">
        <f>IF(Tabelle1[[#This Row],[Niederschlag]]="Regen",1,0)</f>
        <v>0</v>
      </c>
      <c r="J6502" s="9">
        <f>IF(Tabelle1[[#This Row],[Niederschlag]]="Schnee",1,0)</f>
        <v>0</v>
      </c>
      <c r="K6502" s="9">
        <f>IF(Tabelle1[[#This Row],[Niederschlag]]="Hagel",1,0)</f>
        <v>0</v>
      </c>
      <c r="L6502" s="12" t="str">
        <f t="shared" si="303"/>
        <v/>
      </c>
      <c r="M6502" s="12" t="str">
        <f t="shared" si="304"/>
        <v/>
      </c>
      <c r="N6502" s="9" t="str">
        <f t="shared" si="305"/>
        <v/>
      </c>
    </row>
    <row r="6503" spans="1:14" x14ac:dyDescent="0.25">
      <c r="A6503" s="7">
        <v>44488</v>
      </c>
      <c r="B6503" s="8">
        <v>14.3</v>
      </c>
      <c r="C6503" s="8">
        <v>4.0999999999999996</v>
      </c>
      <c r="D6503" s="16" t="s">
        <v>1</v>
      </c>
      <c r="E6503" s="10"/>
      <c r="F6503" s="9"/>
      <c r="G6503" s="9"/>
      <c r="H6503" s="19">
        <f>IFERROR(AVERAGE(Tabelle1[[#This Row],[Höchst
Temperatur
Tag]],Tabelle1[[#This Row],[Tiefst
Temperatur
Nacht]]),"")</f>
        <v>9.1999999999999993</v>
      </c>
      <c r="I6503" s="9">
        <f>IF(Tabelle1[[#This Row],[Niederschlag]]="Regen",1,0)</f>
        <v>1</v>
      </c>
      <c r="J6503" s="9">
        <f>IF(Tabelle1[[#This Row],[Niederschlag]]="Schnee",1,0)</f>
        <v>0</v>
      </c>
      <c r="K6503" s="9">
        <f>IF(Tabelle1[[#This Row],[Niederschlag]]="Hagel",1,0)</f>
        <v>0</v>
      </c>
      <c r="L6503" s="12" t="str">
        <f t="shared" si="303"/>
        <v/>
      </c>
      <c r="M6503" s="12" t="str">
        <f t="shared" si="304"/>
        <v/>
      </c>
      <c r="N6503" s="9" t="str">
        <f t="shared" si="305"/>
        <v/>
      </c>
    </row>
    <row r="6504" spans="1:14" x14ac:dyDescent="0.25">
      <c r="A6504" s="7">
        <v>44489</v>
      </c>
      <c r="B6504" s="8">
        <v>13.9</v>
      </c>
      <c r="C6504" s="8">
        <v>4.9000000000000004</v>
      </c>
      <c r="D6504" s="16" t="s">
        <v>1</v>
      </c>
      <c r="E6504" s="10"/>
      <c r="F6504" s="9"/>
      <c r="G6504" s="9"/>
      <c r="H6504" s="19">
        <f>IFERROR(AVERAGE(Tabelle1[[#This Row],[Höchst
Temperatur
Tag]],Tabelle1[[#This Row],[Tiefst
Temperatur
Nacht]]),"")</f>
        <v>9.4</v>
      </c>
      <c r="I6504" s="9">
        <f>IF(Tabelle1[[#This Row],[Niederschlag]]="Regen",1,0)</f>
        <v>1</v>
      </c>
      <c r="J6504" s="9">
        <f>IF(Tabelle1[[#This Row],[Niederschlag]]="Schnee",1,0)</f>
        <v>0</v>
      </c>
      <c r="K6504" s="9">
        <f>IF(Tabelle1[[#This Row],[Niederschlag]]="Hagel",1,0)</f>
        <v>0</v>
      </c>
      <c r="L6504" s="12" t="str">
        <f t="shared" si="303"/>
        <v/>
      </c>
      <c r="M6504" s="12" t="str">
        <f t="shared" si="304"/>
        <v/>
      </c>
      <c r="N6504" s="9" t="str">
        <f t="shared" si="305"/>
        <v/>
      </c>
    </row>
    <row r="6505" spans="1:14" x14ac:dyDescent="0.25">
      <c r="A6505" s="7">
        <v>44490</v>
      </c>
      <c r="B6505" s="8">
        <v>10.3</v>
      </c>
      <c r="C6505" s="8">
        <v>1.1000000000000001</v>
      </c>
      <c r="D6505" s="16" t="s">
        <v>1</v>
      </c>
      <c r="E6505" s="10"/>
      <c r="F6505" s="9"/>
      <c r="G6505" s="9"/>
      <c r="H6505" s="19">
        <f>IFERROR(AVERAGE(Tabelle1[[#This Row],[Höchst
Temperatur
Tag]],Tabelle1[[#This Row],[Tiefst
Temperatur
Nacht]]),"")</f>
        <v>5.7</v>
      </c>
      <c r="I6505" s="9">
        <f>IF(Tabelle1[[#This Row],[Niederschlag]]="Regen",1,0)</f>
        <v>1</v>
      </c>
      <c r="J6505" s="9">
        <f>IF(Tabelle1[[#This Row],[Niederschlag]]="Schnee",1,0)</f>
        <v>0</v>
      </c>
      <c r="K6505" s="9">
        <f>IF(Tabelle1[[#This Row],[Niederschlag]]="Hagel",1,0)</f>
        <v>0</v>
      </c>
      <c r="L6505" s="12" t="str">
        <f t="shared" si="303"/>
        <v/>
      </c>
      <c r="M6505" s="12" t="str">
        <f t="shared" si="304"/>
        <v/>
      </c>
      <c r="N6505" s="9" t="str">
        <f t="shared" si="305"/>
        <v/>
      </c>
    </row>
    <row r="6506" spans="1:14" x14ac:dyDescent="0.25">
      <c r="A6506" s="7">
        <v>44491</v>
      </c>
      <c r="B6506" s="8">
        <v>9</v>
      </c>
      <c r="C6506" s="8">
        <v>1.3</v>
      </c>
      <c r="D6506" s="16"/>
      <c r="E6506" s="10"/>
      <c r="F6506" s="9"/>
      <c r="G6506" s="9"/>
      <c r="H6506" s="19">
        <f>IFERROR(AVERAGE(Tabelle1[[#This Row],[Höchst
Temperatur
Tag]],Tabelle1[[#This Row],[Tiefst
Temperatur
Nacht]]),"")</f>
        <v>5.15</v>
      </c>
      <c r="I6506" s="9">
        <f>IF(Tabelle1[[#This Row],[Niederschlag]]="Regen",1,0)</f>
        <v>0</v>
      </c>
      <c r="J6506" s="9">
        <f>IF(Tabelle1[[#This Row],[Niederschlag]]="Schnee",1,0)</f>
        <v>0</v>
      </c>
      <c r="K6506" s="9">
        <f>IF(Tabelle1[[#This Row],[Niederschlag]]="Hagel",1,0)</f>
        <v>0</v>
      </c>
      <c r="L6506" s="12" t="str">
        <f t="shared" si="303"/>
        <v/>
      </c>
      <c r="M6506" s="12" t="str">
        <f t="shared" si="304"/>
        <v/>
      </c>
      <c r="N6506" s="9" t="str">
        <f t="shared" si="305"/>
        <v/>
      </c>
    </row>
    <row r="6507" spans="1:14" x14ac:dyDescent="0.25">
      <c r="A6507" s="7">
        <v>44492</v>
      </c>
      <c r="B6507" s="8">
        <v>9.9</v>
      </c>
      <c r="C6507" s="8">
        <v>2.2999999999999998</v>
      </c>
      <c r="D6507" s="16"/>
      <c r="E6507" s="10"/>
      <c r="F6507" s="9"/>
      <c r="G6507" s="9"/>
      <c r="H6507" s="19">
        <f>IFERROR(AVERAGE(Tabelle1[[#This Row],[Höchst
Temperatur
Tag]],Tabelle1[[#This Row],[Tiefst
Temperatur
Nacht]]),"")</f>
        <v>6.1</v>
      </c>
      <c r="I6507" s="9">
        <f>IF(Tabelle1[[#This Row],[Niederschlag]]="Regen",1,0)</f>
        <v>0</v>
      </c>
      <c r="J6507" s="9">
        <f>IF(Tabelle1[[#This Row],[Niederschlag]]="Schnee",1,0)</f>
        <v>0</v>
      </c>
      <c r="K6507" s="9">
        <f>IF(Tabelle1[[#This Row],[Niederschlag]]="Hagel",1,0)</f>
        <v>0</v>
      </c>
      <c r="L6507" s="12" t="str">
        <f t="shared" si="303"/>
        <v/>
      </c>
      <c r="M6507" s="12" t="str">
        <f t="shared" si="304"/>
        <v/>
      </c>
      <c r="N6507" s="9" t="str">
        <f t="shared" si="305"/>
        <v/>
      </c>
    </row>
    <row r="6508" spans="1:14" x14ac:dyDescent="0.25">
      <c r="A6508" s="7">
        <v>44493</v>
      </c>
      <c r="B6508" s="8">
        <v>9.8000000000000007</v>
      </c>
      <c r="C6508" s="8">
        <v>2.2000000000000002</v>
      </c>
      <c r="D6508" s="16"/>
      <c r="E6508" s="10"/>
      <c r="F6508" s="9"/>
      <c r="G6508" s="9"/>
      <c r="H6508" s="19">
        <f>IFERROR(AVERAGE(Tabelle1[[#This Row],[Höchst
Temperatur
Tag]],Tabelle1[[#This Row],[Tiefst
Temperatur
Nacht]]),"")</f>
        <v>6</v>
      </c>
      <c r="I6508" s="9">
        <f>IF(Tabelle1[[#This Row],[Niederschlag]]="Regen",1,0)</f>
        <v>0</v>
      </c>
      <c r="J6508" s="9">
        <f>IF(Tabelle1[[#This Row],[Niederschlag]]="Schnee",1,0)</f>
        <v>0</v>
      </c>
      <c r="K6508" s="9">
        <f>IF(Tabelle1[[#This Row],[Niederschlag]]="Hagel",1,0)</f>
        <v>0</v>
      </c>
      <c r="L6508" s="12" t="str">
        <f t="shared" si="303"/>
        <v/>
      </c>
      <c r="M6508" s="12" t="str">
        <f t="shared" si="304"/>
        <v/>
      </c>
      <c r="N6508" s="9" t="str">
        <f t="shared" si="305"/>
        <v/>
      </c>
    </row>
    <row r="6509" spans="1:14" x14ac:dyDescent="0.25">
      <c r="A6509" s="7">
        <v>44494</v>
      </c>
      <c r="B6509" s="8">
        <v>12.5</v>
      </c>
      <c r="C6509" s="8">
        <v>2.2000000000000002</v>
      </c>
      <c r="D6509" s="16" t="s">
        <v>1</v>
      </c>
      <c r="E6509" s="10"/>
      <c r="F6509" s="9"/>
      <c r="G6509" s="9"/>
      <c r="H6509" s="19">
        <f>IFERROR(AVERAGE(Tabelle1[[#This Row],[Höchst
Temperatur
Tag]],Tabelle1[[#This Row],[Tiefst
Temperatur
Nacht]]),"")</f>
        <v>7.35</v>
      </c>
      <c r="I6509" s="9">
        <f>IF(Tabelle1[[#This Row],[Niederschlag]]="Regen",1,0)</f>
        <v>1</v>
      </c>
      <c r="J6509" s="9">
        <f>IF(Tabelle1[[#This Row],[Niederschlag]]="Schnee",1,0)</f>
        <v>0</v>
      </c>
      <c r="K6509" s="9">
        <f>IF(Tabelle1[[#This Row],[Niederschlag]]="Hagel",1,0)</f>
        <v>0</v>
      </c>
      <c r="L6509" s="12" t="str">
        <f t="shared" si="303"/>
        <v/>
      </c>
      <c r="M6509" s="12" t="str">
        <f t="shared" si="304"/>
        <v/>
      </c>
      <c r="N6509" s="9" t="str">
        <f t="shared" si="305"/>
        <v/>
      </c>
    </row>
    <row r="6510" spans="1:14" x14ac:dyDescent="0.25">
      <c r="A6510" s="7">
        <v>44495</v>
      </c>
      <c r="B6510" s="8">
        <v>12.4</v>
      </c>
      <c r="C6510" s="8">
        <v>6.4</v>
      </c>
      <c r="D6510" s="16"/>
      <c r="E6510" s="10"/>
      <c r="F6510" s="9"/>
      <c r="G6510" s="9"/>
      <c r="H6510" s="19">
        <f>IFERROR(AVERAGE(Tabelle1[[#This Row],[Höchst
Temperatur
Tag]],Tabelle1[[#This Row],[Tiefst
Temperatur
Nacht]]),"")</f>
        <v>9.4</v>
      </c>
      <c r="I6510" s="9">
        <f>IF(Tabelle1[[#This Row],[Niederschlag]]="Regen",1,0)</f>
        <v>0</v>
      </c>
      <c r="J6510" s="9">
        <f>IF(Tabelle1[[#This Row],[Niederschlag]]="Schnee",1,0)</f>
        <v>0</v>
      </c>
      <c r="K6510" s="9">
        <f>IF(Tabelle1[[#This Row],[Niederschlag]]="Hagel",1,0)</f>
        <v>0</v>
      </c>
      <c r="L6510" s="12" t="str">
        <f t="shared" si="303"/>
        <v/>
      </c>
      <c r="M6510" s="12" t="str">
        <f t="shared" si="304"/>
        <v/>
      </c>
      <c r="N6510" s="9" t="str">
        <f t="shared" si="305"/>
        <v/>
      </c>
    </row>
    <row r="6511" spans="1:14" x14ac:dyDescent="0.25">
      <c r="A6511" s="7">
        <v>44496</v>
      </c>
      <c r="B6511" s="8">
        <v>12.3</v>
      </c>
      <c r="C6511" s="8">
        <v>5.6</v>
      </c>
      <c r="D6511" s="16"/>
      <c r="E6511" s="10"/>
      <c r="F6511" s="9"/>
      <c r="G6511" s="9"/>
      <c r="H6511" s="19">
        <f>IFERROR(AVERAGE(Tabelle1[[#This Row],[Höchst
Temperatur
Tag]],Tabelle1[[#This Row],[Tiefst
Temperatur
Nacht]]),"")</f>
        <v>8.9499999999999993</v>
      </c>
      <c r="I6511" s="9">
        <f>IF(Tabelle1[[#This Row],[Niederschlag]]="Regen",1,0)</f>
        <v>0</v>
      </c>
      <c r="J6511" s="9">
        <f>IF(Tabelle1[[#This Row],[Niederschlag]]="Schnee",1,0)</f>
        <v>0</v>
      </c>
      <c r="K6511" s="9">
        <f>IF(Tabelle1[[#This Row],[Niederschlag]]="Hagel",1,0)</f>
        <v>0</v>
      </c>
      <c r="L6511" s="12" t="str">
        <f t="shared" si="303"/>
        <v/>
      </c>
      <c r="M6511" s="12" t="str">
        <f t="shared" si="304"/>
        <v/>
      </c>
      <c r="N6511" s="9" t="str">
        <f t="shared" si="305"/>
        <v/>
      </c>
    </row>
    <row r="6512" spans="1:14" x14ac:dyDescent="0.25">
      <c r="A6512" s="7">
        <v>44497</v>
      </c>
      <c r="B6512" s="8">
        <v>10.7</v>
      </c>
      <c r="C6512" s="8">
        <v>4.5999999999999996</v>
      </c>
      <c r="D6512" s="16"/>
      <c r="E6512" s="10"/>
      <c r="F6512" s="9"/>
      <c r="G6512" s="9"/>
      <c r="H6512" s="19">
        <f>IFERROR(AVERAGE(Tabelle1[[#This Row],[Höchst
Temperatur
Tag]],Tabelle1[[#This Row],[Tiefst
Temperatur
Nacht]]),"")</f>
        <v>7.6499999999999995</v>
      </c>
      <c r="I6512" s="9">
        <f>IF(Tabelle1[[#This Row],[Niederschlag]]="Regen",1,0)</f>
        <v>0</v>
      </c>
      <c r="J6512" s="9">
        <f>IF(Tabelle1[[#This Row],[Niederschlag]]="Schnee",1,0)</f>
        <v>0</v>
      </c>
      <c r="K6512" s="9">
        <f>IF(Tabelle1[[#This Row],[Niederschlag]]="Hagel",1,0)</f>
        <v>0</v>
      </c>
      <c r="L6512" s="12" t="str">
        <f t="shared" si="303"/>
        <v/>
      </c>
      <c r="M6512" s="12" t="str">
        <f t="shared" si="304"/>
        <v/>
      </c>
      <c r="N6512" s="9" t="str">
        <f t="shared" si="305"/>
        <v/>
      </c>
    </row>
    <row r="6513" spans="1:14" x14ac:dyDescent="0.25">
      <c r="A6513" s="7">
        <v>44498</v>
      </c>
      <c r="B6513" s="8">
        <v>13.5</v>
      </c>
      <c r="C6513" s="8">
        <v>4.7</v>
      </c>
      <c r="D6513" s="16"/>
      <c r="E6513" s="10"/>
      <c r="F6513" s="9"/>
      <c r="G6513" s="9"/>
      <c r="H6513" s="19">
        <f>IFERROR(AVERAGE(Tabelle1[[#This Row],[Höchst
Temperatur
Tag]],Tabelle1[[#This Row],[Tiefst
Temperatur
Nacht]]),"")</f>
        <v>9.1</v>
      </c>
      <c r="I6513" s="9">
        <f>IF(Tabelle1[[#This Row],[Niederschlag]]="Regen",1,0)</f>
        <v>0</v>
      </c>
      <c r="J6513" s="9">
        <f>IF(Tabelle1[[#This Row],[Niederschlag]]="Schnee",1,0)</f>
        <v>0</v>
      </c>
      <c r="K6513" s="9">
        <f>IF(Tabelle1[[#This Row],[Niederschlag]]="Hagel",1,0)</f>
        <v>0</v>
      </c>
      <c r="L6513" s="12" t="str">
        <f t="shared" si="303"/>
        <v/>
      </c>
      <c r="M6513" s="12" t="str">
        <f t="shared" si="304"/>
        <v/>
      </c>
      <c r="N6513" s="9" t="str">
        <f t="shared" si="305"/>
        <v/>
      </c>
    </row>
    <row r="6514" spans="1:14" x14ac:dyDescent="0.25">
      <c r="A6514" s="7">
        <v>44499</v>
      </c>
      <c r="B6514" s="8">
        <v>13.9</v>
      </c>
      <c r="C6514" s="8">
        <v>4.8</v>
      </c>
      <c r="D6514" s="16" t="s">
        <v>1</v>
      </c>
      <c r="E6514" s="10"/>
      <c r="F6514" s="9"/>
      <c r="G6514" s="9" t="s">
        <v>46</v>
      </c>
      <c r="H6514" s="19">
        <f>IFERROR(AVERAGE(Tabelle1[[#This Row],[Höchst
Temperatur
Tag]],Tabelle1[[#This Row],[Tiefst
Temperatur
Nacht]]),"")</f>
        <v>9.35</v>
      </c>
      <c r="I6514" s="9">
        <f>IF(Tabelle1[[#This Row],[Niederschlag]]="Regen",1,0)</f>
        <v>1</v>
      </c>
      <c r="J6514" s="9">
        <f>IF(Tabelle1[[#This Row],[Niederschlag]]="Schnee",1,0)</f>
        <v>0</v>
      </c>
      <c r="K6514" s="9">
        <f>IF(Tabelle1[[#This Row],[Niederschlag]]="Hagel",1,0)</f>
        <v>0</v>
      </c>
      <c r="L6514" s="12" t="str">
        <f t="shared" si="303"/>
        <v/>
      </c>
      <c r="M6514" s="12" t="str">
        <f t="shared" si="304"/>
        <v/>
      </c>
      <c r="N6514" s="9" t="str">
        <f t="shared" si="305"/>
        <v/>
      </c>
    </row>
    <row r="6515" spans="1:14" x14ac:dyDescent="0.25">
      <c r="A6515" s="7">
        <v>44500</v>
      </c>
      <c r="B6515" s="8">
        <v>14.5</v>
      </c>
      <c r="C6515" s="8">
        <v>6.1</v>
      </c>
      <c r="D6515" s="16" t="s">
        <v>1</v>
      </c>
      <c r="E6515" s="10"/>
      <c r="F6515" s="9"/>
      <c r="G6515" s="9"/>
      <c r="H6515" s="19">
        <f>IFERROR(AVERAGE(Tabelle1[[#This Row],[Höchst
Temperatur
Tag]],Tabelle1[[#This Row],[Tiefst
Temperatur
Nacht]]),"")</f>
        <v>10.3</v>
      </c>
      <c r="I6515" s="9">
        <f>IF(Tabelle1[[#This Row],[Niederschlag]]="Regen",1,0)</f>
        <v>1</v>
      </c>
      <c r="J6515" s="9">
        <f>IF(Tabelle1[[#This Row],[Niederschlag]]="Schnee",1,0)</f>
        <v>0</v>
      </c>
      <c r="K6515" s="9">
        <f>IF(Tabelle1[[#This Row],[Niederschlag]]="Hagel",1,0)</f>
        <v>0</v>
      </c>
      <c r="L6515" s="12" t="str">
        <f t="shared" si="303"/>
        <v/>
      </c>
      <c r="M6515" s="12" t="str">
        <f t="shared" si="304"/>
        <v/>
      </c>
      <c r="N6515" s="9" t="str">
        <f t="shared" si="305"/>
        <v/>
      </c>
    </row>
    <row r="6516" spans="1:14" x14ac:dyDescent="0.25">
      <c r="A6516" s="7">
        <v>44501</v>
      </c>
      <c r="B6516" s="8">
        <v>10.4</v>
      </c>
      <c r="C6516" s="8">
        <v>3.6</v>
      </c>
      <c r="D6516" s="16" t="s">
        <v>1</v>
      </c>
      <c r="E6516" s="10"/>
      <c r="F6516" s="9"/>
      <c r="G6516" s="9"/>
      <c r="H6516" s="19">
        <f>IFERROR(AVERAGE(Tabelle1[[#This Row],[Höchst
Temperatur
Tag]],Tabelle1[[#This Row],[Tiefst
Temperatur
Nacht]]),"")</f>
        <v>7</v>
      </c>
      <c r="I6516" s="9">
        <f>IF(Tabelle1[[#This Row],[Niederschlag]]="Regen",1,0)</f>
        <v>1</v>
      </c>
      <c r="J6516" s="9">
        <f>IF(Tabelle1[[#This Row],[Niederschlag]]="Schnee",1,0)</f>
        <v>0</v>
      </c>
      <c r="K6516" s="9">
        <f>IF(Tabelle1[[#This Row],[Niederschlag]]="Hagel",1,0)</f>
        <v>0</v>
      </c>
      <c r="L6516" s="12" t="str">
        <f t="shared" si="303"/>
        <v/>
      </c>
      <c r="M6516" s="12" t="str">
        <f t="shared" si="304"/>
        <v/>
      </c>
      <c r="N6516" s="9" t="str">
        <f t="shared" si="305"/>
        <v/>
      </c>
    </row>
    <row r="6517" spans="1:14" x14ac:dyDescent="0.25">
      <c r="A6517" s="7">
        <v>44502</v>
      </c>
      <c r="B6517" s="8">
        <v>7.7</v>
      </c>
      <c r="C6517" s="8">
        <v>2</v>
      </c>
      <c r="D6517" s="16" t="s">
        <v>1</v>
      </c>
      <c r="E6517" s="10"/>
      <c r="F6517" s="9"/>
      <c r="G6517" s="9"/>
      <c r="H6517" s="19">
        <f>IFERROR(AVERAGE(Tabelle1[[#This Row],[Höchst
Temperatur
Tag]],Tabelle1[[#This Row],[Tiefst
Temperatur
Nacht]]),"")</f>
        <v>4.8499999999999996</v>
      </c>
      <c r="I6517" s="9">
        <f>IF(Tabelle1[[#This Row],[Niederschlag]]="Regen",1,0)</f>
        <v>1</v>
      </c>
      <c r="J6517" s="9">
        <f>IF(Tabelle1[[#This Row],[Niederschlag]]="Schnee",1,0)</f>
        <v>0</v>
      </c>
      <c r="K6517" s="9">
        <f>IF(Tabelle1[[#This Row],[Niederschlag]]="Hagel",1,0)</f>
        <v>0</v>
      </c>
      <c r="L6517" s="12" t="str">
        <f t="shared" si="303"/>
        <v/>
      </c>
      <c r="M6517" s="12" t="str">
        <f t="shared" si="304"/>
        <v/>
      </c>
      <c r="N6517" s="9" t="str">
        <f t="shared" si="305"/>
        <v/>
      </c>
    </row>
    <row r="6518" spans="1:14" x14ac:dyDescent="0.25">
      <c r="A6518" s="7">
        <v>44503</v>
      </c>
      <c r="B6518" s="8">
        <v>6.4</v>
      </c>
      <c r="C6518" s="8">
        <v>3.7</v>
      </c>
      <c r="D6518" s="16" t="s">
        <v>1</v>
      </c>
      <c r="E6518" s="10"/>
      <c r="F6518" s="9"/>
      <c r="G6518" s="9"/>
      <c r="H6518" s="19">
        <f>IFERROR(AVERAGE(Tabelle1[[#This Row],[Höchst
Temperatur
Tag]],Tabelle1[[#This Row],[Tiefst
Temperatur
Nacht]]),"")</f>
        <v>5.0500000000000007</v>
      </c>
      <c r="I6518" s="9">
        <f>IF(Tabelle1[[#This Row],[Niederschlag]]="Regen",1,0)</f>
        <v>1</v>
      </c>
      <c r="J6518" s="9">
        <f>IF(Tabelle1[[#This Row],[Niederschlag]]="Schnee",1,0)</f>
        <v>0</v>
      </c>
      <c r="K6518" s="9">
        <f>IF(Tabelle1[[#This Row],[Niederschlag]]="Hagel",1,0)</f>
        <v>0</v>
      </c>
      <c r="L6518" s="12" t="str">
        <f t="shared" si="303"/>
        <v/>
      </c>
      <c r="M6518" s="12" t="str">
        <f t="shared" si="304"/>
        <v/>
      </c>
      <c r="N6518" s="9" t="str">
        <f t="shared" si="305"/>
        <v/>
      </c>
    </row>
    <row r="6519" spans="1:14" x14ac:dyDescent="0.25">
      <c r="A6519" s="7">
        <v>44504</v>
      </c>
      <c r="B6519" s="8">
        <v>7</v>
      </c>
      <c r="C6519" s="8">
        <v>3.1</v>
      </c>
      <c r="D6519" s="16" t="s">
        <v>1</v>
      </c>
      <c r="E6519" s="10"/>
      <c r="F6519" s="9"/>
      <c r="G6519" s="9"/>
      <c r="H6519" s="19">
        <f>IFERROR(AVERAGE(Tabelle1[[#This Row],[Höchst
Temperatur
Tag]],Tabelle1[[#This Row],[Tiefst
Temperatur
Nacht]]),"")</f>
        <v>5.05</v>
      </c>
      <c r="I6519" s="9">
        <f>IF(Tabelle1[[#This Row],[Niederschlag]]="Regen",1,0)</f>
        <v>1</v>
      </c>
      <c r="J6519" s="9">
        <f>IF(Tabelle1[[#This Row],[Niederschlag]]="Schnee",1,0)</f>
        <v>0</v>
      </c>
      <c r="K6519" s="9">
        <f>IF(Tabelle1[[#This Row],[Niederschlag]]="Hagel",1,0)</f>
        <v>0</v>
      </c>
      <c r="L6519" s="12" t="str">
        <f t="shared" si="303"/>
        <v/>
      </c>
      <c r="M6519" s="12" t="str">
        <f t="shared" si="304"/>
        <v/>
      </c>
      <c r="N6519" s="9" t="str">
        <f t="shared" si="305"/>
        <v/>
      </c>
    </row>
    <row r="6520" spans="1:14" x14ac:dyDescent="0.25">
      <c r="A6520" s="7">
        <v>44505</v>
      </c>
      <c r="B6520" s="8">
        <v>8.4</v>
      </c>
      <c r="C6520" s="8">
        <v>2.8</v>
      </c>
      <c r="D6520" s="16" t="s">
        <v>1</v>
      </c>
      <c r="E6520" s="10"/>
      <c r="F6520" s="9"/>
      <c r="G6520" s="9"/>
      <c r="H6520" s="19">
        <f>IFERROR(AVERAGE(Tabelle1[[#This Row],[Höchst
Temperatur
Tag]],Tabelle1[[#This Row],[Tiefst
Temperatur
Nacht]]),"")</f>
        <v>5.6</v>
      </c>
      <c r="I6520" s="9">
        <f>IF(Tabelle1[[#This Row],[Niederschlag]]="Regen",1,0)</f>
        <v>1</v>
      </c>
      <c r="J6520" s="9">
        <f>IF(Tabelle1[[#This Row],[Niederschlag]]="Schnee",1,0)</f>
        <v>0</v>
      </c>
      <c r="K6520" s="9">
        <f>IF(Tabelle1[[#This Row],[Niederschlag]]="Hagel",1,0)</f>
        <v>0</v>
      </c>
      <c r="L6520" s="12" t="str">
        <f t="shared" si="303"/>
        <v/>
      </c>
      <c r="M6520" s="12" t="str">
        <f t="shared" si="304"/>
        <v/>
      </c>
      <c r="N6520" s="9" t="str">
        <f t="shared" si="305"/>
        <v/>
      </c>
    </row>
    <row r="6521" spans="1:14" x14ac:dyDescent="0.25">
      <c r="A6521" s="7">
        <v>44506</v>
      </c>
      <c r="B6521" s="8">
        <v>7.5</v>
      </c>
      <c r="C6521" s="8">
        <v>2.2999999999999998</v>
      </c>
      <c r="D6521" s="16"/>
      <c r="E6521" s="10"/>
      <c r="F6521" s="9"/>
      <c r="G6521" s="9"/>
      <c r="H6521" s="19">
        <f>IFERROR(AVERAGE(Tabelle1[[#This Row],[Höchst
Temperatur
Tag]],Tabelle1[[#This Row],[Tiefst
Temperatur
Nacht]]),"")</f>
        <v>4.9000000000000004</v>
      </c>
      <c r="I6521" s="9">
        <f>IF(Tabelle1[[#This Row],[Niederschlag]]="Regen",1,0)</f>
        <v>0</v>
      </c>
      <c r="J6521" s="9">
        <f>IF(Tabelle1[[#This Row],[Niederschlag]]="Schnee",1,0)</f>
        <v>0</v>
      </c>
      <c r="K6521" s="9">
        <f>IF(Tabelle1[[#This Row],[Niederschlag]]="Hagel",1,0)</f>
        <v>0</v>
      </c>
      <c r="L6521" s="12" t="str">
        <f t="shared" si="303"/>
        <v/>
      </c>
      <c r="M6521" s="12" t="str">
        <f t="shared" si="304"/>
        <v/>
      </c>
      <c r="N6521" s="9" t="str">
        <f t="shared" si="305"/>
        <v/>
      </c>
    </row>
    <row r="6522" spans="1:14" x14ac:dyDescent="0.25">
      <c r="A6522" s="7">
        <v>44507</v>
      </c>
      <c r="B6522" s="8">
        <v>8.8000000000000007</v>
      </c>
      <c r="C6522" s="8">
        <v>3.1</v>
      </c>
      <c r="D6522" s="16" t="s">
        <v>1</v>
      </c>
      <c r="E6522" s="10"/>
      <c r="F6522" s="9"/>
      <c r="G6522" s="9"/>
      <c r="H6522" s="19">
        <f>IFERROR(AVERAGE(Tabelle1[[#This Row],[Höchst
Temperatur
Tag]],Tabelle1[[#This Row],[Tiefst
Temperatur
Nacht]]),"")</f>
        <v>5.95</v>
      </c>
      <c r="I6522" s="9">
        <f>IF(Tabelle1[[#This Row],[Niederschlag]]="Regen",1,0)</f>
        <v>1</v>
      </c>
      <c r="J6522" s="9">
        <f>IF(Tabelle1[[#This Row],[Niederschlag]]="Schnee",1,0)</f>
        <v>0</v>
      </c>
      <c r="K6522" s="9">
        <f>IF(Tabelle1[[#This Row],[Niederschlag]]="Hagel",1,0)</f>
        <v>0</v>
      </c>
      <c r="L6522" s="12" t="str">
        <f t="shared" si="303"/>
        <v/>
      </c>
      <c r="M6522" s="12" t="str">
        <f t="shared" si="304"/>
        <v/>
      </c>
      <c r="N6522" s="9" t="str">
        <f t="shared" si="305"/>
        <v/>
      </c>
    </row>
    <row r="6523" spans="1:14" x14ac:dyDescent="0.25">
      <c r="A6523" s="7">
        <v>44508</v>
      </c>
      <c r="B6523" s="8">
        <v>8.3000000000000007</v>
      </c>
      <c r="C6523" s="8">
        <v>2</v>
      </c>
      <c r="D6523" s="16" t="s">
        <v>1</v>
      </c>
      <c r="E6523" s="10"/>
      <c r="F6523" s="9"/>
      <c r="G6523" s="9"/>
      <c r="H6523" s="19">
        <f>IFERROR(AVERAGE(Tabelle1[[#This Row],[Höchst
Temperatur
Tag]],Tabelle1[[#This Row],[Tiefst
Temperatur
Nacht]]),"")</f>
        <v>5.15</v>
      </c>
      <c r="I6523" s="9">
        <f>IF(Tabelle1[[#This Row],[Niederschlag]]="Regen",1,0)</f>
        <v>1</v>
      </c>
      <c r="J6523" s="9">
        <f>IF(Tabelle1[[#This Row],[Niederschlag]]="Schnee",1,0)</f>
        <v>0</v>
      </c>
      <c r="K6523" s="9">
        <f>IF(Tabelle1[[#This Row],[Niederschlag]]="Hagel",1,0)</f>
        <v>0</v>
      </c>
      <c r="L6523" s="12" t="str">
        <f t="shared" si="303"/>
        <v/>
      </c>
      <c r="M6523" s="12" t="str">
        <f t="shared" si="304"/>
        <v/>
      </c>
      <c r="N6523" s="9" t="str">
        <f t="shared" si="305"/>
        <v/>
      </c>
    </row>
    <row r="6524" spans="1:14" x14ac:dyDescent="0.25">
      <c r="A6524" s="7">
        <v>44509</v>
      </c>
      <c r="B6524" s="8">
        <v>6.9</v>
      </c>
      <c r="C6524" s="8">
        <v>-0.2</v>
      </c>
      <c r="D6524" s="16"/>
      <c r="E6524" s="10"/>
      <c r="F6524" s="9"/>
      <c r="G6524" s="9"/>
      <c r="H6524" s="19">
        <f>IFERROR(AVERAGE(Tabelle1[[#This Row],[Höchst
Temperatur
Tag]],Tabelle1[[#This Row],[Tiefst
Temperatur
Nacht]]),"")</f>
        <v>3.35</v>
      </c>
      <c r="I6524" s="9">
        <f>IF(Tabelle1[[#This Row],[Niederschlag]]="Regen",1,0)</f>
        <v>0</v>
      </c>
      <c r="J6524" s="9">
        <f>IF(Tabelle1[[#This Row],[Niederschlag]]="Schnee",1,0)</f>
        <v>0</v>
      </c>
      <c r="K6524" s="9">
        <f>IF(Tabelle1[[#This Row],[Niederschlag]]="Hagel",1,0)</f>
        <v>0</v>
      </c>
      <c r="L6524" s="12">
        <f t="shared" si="303"/>
        <v>1</v>
      </c>
      <c r="M6524" s="12" t="str">
        <f t="shared" si="304"/>
        <v/>
      </c>
      <c r="N6524" s="9" t="str">
        <f t="shared" si="305"/>
        <v/>
      </c>
    </row>
    <row r="6525" spans="1:14" x14ac:dyDescent="0.25">
      <c r="A6525" s="7">
        <v>44510</v>
      </c>
      <c r="B6525" s="8">
        <v>6.2</v>
      </c>
      <c r="C6525" s="8">
        <v>-0.2</v>
      </c>
      <c r="D6525" s="16"/>
      <c r="E6525" s="10"/>
      <c r="F6525" s="9"/>
      <c r="G6525" s="9"/>
      <c r="H6525" s="19">
        <f>IFERROR(AVERAGE(Tabelle1[[#This Row],[Höchst
Temperatur
Tag]],Tabelle1[[#This Row],[Tiefst
Temperatur
Nacht]]),"")</f>
        <v>3</v>
      </c>
      <c r="I6525" s="9">
        <f>IF(Tabelle1[[#This Row],[Niederschlag]]="Regen",1,0)</f>
        <v>0</v>
      </c>
      <c r="J6525" s="9">
        <f>IF(Tabelle1[[#This Row],[Niederschlag]]="Schnee",1,0)</f>
        <v>0</v>
      </c>
      <c r="K6525" s="9">
        <f>IF(Tabelle1[[#This Row],[Niederschlag]]="Hagel",1,0)</f>
        <v>0</v>
      </c>
      <c r="L6525" s="12">
        <f t="shared" si="303"/>
        <v>1</v>
      </c>
      <c r="M6525" s="12" t="str">
        <f t="shared" si="304"/>
        <v/>
      </c>
      <c r="N6525" s="9" t="str">
        <f t="shared" si="305"/>
        <v/>
      </c>
    </row>
    <row r="6526" spans="1:14" x14ac:dyDescent="0.25">
      <c r="A6526" s="7">
        <v>44511</v>
      </c>
      <c r="B6526" s="8">
        <v>6.2</v>
      </c>
      <c r="C6526" s="8">
        <v>-0.7</v>
      </c>
      <c r="D6526" s="16"/>
      <c r="E6526" s="10"/>
      <c r="F6526" s="9"/>
      <c r="G6526" s="9"/>
      <c r="H6526" s="19">
        <f>IFERROR(AVERAGE(Tabelle1[[#This Row],[Höchst
Temperatur
Tag]],Tabelle1[[#This Row],[Tiefst
Temperatur
Nacht]]),"")</f>
        <v>2.75</v>
      </c>
      <c r="I6526" s="9">
        <f>IF(Tabelle1[[#This Row],[Niederschlag]]="Regen",1,0)</f>
        <v>0</v>
      </c>
      <c r="J6526" s="9">
        <f>IF(Tabelle1[[#This Row],[Niederschlag]]="Schnee",1,0)</f>
        <v>0</v>
      </c>
      <c r="K6526" s="9">
        <f>IF(Tabelle1[[#This Row],[Niederschlag]]="Hagel",1,0)</f>
        <v>0</v>
      </c>
      <c r="L6526" s="12">
        <f t="shared" si="303"/>
        <v>1</v>
      </c>
      <c r="M6526" s="12" t="str">
        <f t="shared" si="304"/>
        <v/>
      </c>
      <c r="N6526" s="9" t="str">
        <f t="shared" si="305"/>
        <v/>
      </c>
    </row>
    <row r="6527" spans="1:14" x14ac:dyDescent="0.25">
      <c r="A6527" s="7">
        <v>44512</v>
      </c>
      <c r="B6527" s="8">
        <v>7.9</v>
      </c>
      <c r="C6527" s="8">
        <v>-0.8</v>
      </c>
      <c r="D6527" s="16"/>
      <c r="E6527" s="10"/>
      <c r="F6527" s="9"/>
      <c r="G6527" s="9"/>
      <c r="H6527" s="19">
        <f>IFERROR(AVERAGE(Tabelle1[[#This Row],[Höchst
Temperatur
Tag]],Tabelle1[[#This Row],[Tiefst
Temperatur
Nacht]]),"")</f>
        <v>3.5500000000000003</v>
      </c>
      <c r="I6527" s="9">
        <f>IF(Tabelle1[[#This Row],[Niederschlag]]="Regen",1,0)</f>
        <v>0</v>
      </c>
      <c r="J6527" s="9">
        <f>IF(Tabelle1[[#This Row],[Niederschlag]]="Schnee",1,0)</f>
        <v>0</v>
      </c>
      <c r="K6527" s="9">
        <f>IF(Tabelle1[[#This Row],[Niederschlag]]="Hagel",1,0)</f>
        <v>0</v>
      </c>
      <c r="L6527" s="12">
        <f t="shared" si="303"/>
        <v>1</v>
      </c>
      <c r="M6527" s="12" t="str">
        <f t="shared" si="304"/>
        <v/>
      </c>
      <c r="N6527" s="9" t="str">
        <f t="shared" si="305"/>
        <v/>
      </c>
    </row>
    <row r="6528" spans="1:14" x14ac:dyDescent="0.25">
      <c r="A6528" s="7">
        <v>44513</v>
      </c>
      <c r="B6528" s="8">
        <v>8</v>
      </c>
      <c r="C6528" s="8">
        <v>3.4</v>
      </c>
      <c r="D6528" s="16" t="s">
        <v>1</v>
      </c>
      <c r="E6528" s="10"/>
      <c r="F6528" s="9"/>
      <c r="G6528" s="9"/>
      <c r="H6528" s="19">
        <f>IFERROR(AVERAGE(Tabelle1[[#This Row],[Höchst
Temperatur
Tag]],Tabelle1[[#This Row],[Tiefst
Temperatur
Nacht]]),"")</f>
        <v>5.7</v>
      </c>
      <c r="I6528" s="9">
        <f>IF(Tabelle1[[#This Row],[Niederschlag]]="Regen",1,0)</f>
        <v>1</v>
      </c>
      <c r="J6528" s="9">
        <f>IF(Tabelle1[[#This Row],[Niederschlag]]="Schnee",1,0)</f>
        <v>0</v>
      </c>
      <c r="K6528" s="9">
        <f>IF(Tabelle1[[#This Row],[Niederschlag]]="Hagel",1,0)</f>
        <v>0</v>
      </c>
      <c r="L6528" s="12" t="str">
        <f t="shared" si="303"/>
        <v/>
      </c>
      <c r="M6528" s="12" t="str">
        <f t="shared" si="304"/>
        <v/>
      </c>
      <c r="N6528" s="9" t="str">
        <f t="shared" si="305"/>
        <v/>
      </c>
    </row>
    <row r="6529" spans="1:14" x14ac:dyDescent="0.25">
      <c r="A6529" s="7">
        <v>44514</v>
      </c>
      <c r="B6529" s="8">
        <v>7.3</v>
      </c>
      <c r="C6529" s="8">
        <v>4.9000000000000004</v>
      </c>
      <c r="D6529" s="16"/>
      <c r="E6529" s="10"/>
      <c r="F6529" s="9"/>
      <c r="G6529" s="9"/>
      <c r="H6529" s="19">
        <f>IFERROR(AVERAGE(Tabelle1[[#This Row],[Höchst
Temperatur
Tag]],Tabelle1[[#This Row],[Tiefst
Temperatur
Nacht]]),"")</f>
        <v>6.1</v>
      </c>
      <c r="I6529" s="9">
        <f>IF(Tabelle1[[#This Row],[Niederschlag]]="Regen",1,0)</f>
        <v>0</v>
      </c>
      <c r="J6529" s="9">
        <f>IF(Tabelle1[[#This Row],[Niederschlag]]="Schnee",1,0)</f>
        <v>0</v>
      </c>
      <c r="K6529" s="9">
        <f>IF(Tabelle1[[#This Row],[Niederschlag]]="Hagel",1,0)</f>
        <v>0</v>
      </c>
      <c r="L6529" s="12" t="str">
        <f t="shared" si="303"/>
        <v/>
      </c>
      <c r="M6529" s="12" t="str">
        <f t="shared" si="304"/>
        <v/>
      </c>
      <c r="N6529" s="9" t="str">
        <f t="shared" si="305"/>
        <v/>
      </c>
    </row>
    <row r="6530" spans="1:14" x14ac:dyDescent="0.25">
      <c r="A6530" s="7">
        <v>44515</v>
      </c>
      <c r="B6530" s="8">
        <v>4.9000000000000004</v>
      </c>
      <c r="C6530" s="8">
        <v>3.5</v>
      </c>
      <c r="D6530" s="16"/>
      <c r="E6530" s="10"/>
      <c r="F6530" s="9"/>
      <c r="G6530" s="9"/>
      <c r="H6530" s="19">
        <f>IFERROR(AVERAGE(Tabelle1[[#This Row],[Höchst
Temperatur
Tag]],Tabelle1[[#This Row],[Tiefst
Temperatur
Nacht]]),"")</f>
        <v>4.2</v>
      </c>
      <c r="I6530" s="9">
        <f>IF(Tabelle1[[#This Row],[Niederschlag]]="Regen",1,0)</f>
        <v>0</v>
      </c>
      <c r="J6530" s="9">
        <f>IF(Tabelle1[[#This Row],[Niederschlag]]="Schnee",1,0)</f>
        <v>0</v>
      </c>
      <c r="K6530" s="9">
        <f>IF(Tabelle1[[#This Row],[Niederschlag]]="Hagel",1,0)</f>
        <v>0</v>
      </c>
      <c r="L6530" s="12" t="str">
        <f t="shared" ref="L6530:L6593" si="306">IF(C6530&lt;0,1,"")</f>
        <v/>
      </c>
      <c r="M6530" s="12" t="str">
        <f t="shared" ref="M6530:M6593" si="307">IF(C6530&lt;-5,1,"")</f>
        <v/>
      </c>
      <c r="N6530" s="9" t="str">
        <f t="shared" ref="N6530:N6593" si="308">IF(B6530&gt;25,1,"")</f>
        <v/>
      </c>
    </row>
    <row r="6531" spans="1:14" x14ac:dyDescent="0.25">
      <c r="A6531" s="7">
        <v>44516</v>
      </c>
      <c r="B6531" s="8">
        <v>4.0999999999999996</v>
      </c>
      <c r="C6531" s="8">
        <v>2.2000000000000002</v>
      </c>
      <c r="D6531" s="16" t="s">
        <v>1</v>
      </c>
      <c r="E6531" s="10"/>
      <c r="F6531" s="9"/>
      <c r="G6531" s="9"/>
      <c r="H6531" s="19">
        <f>IFERROR(AVERAGE(Tabelle1[[#This Row],[Höchst
Temperatur
Tag]],Tabelle1[[#This Row],[Tiefst
Temperatur
Nacht]]),"")</f>
        <v>3.15</v>
      </c>
      <c r="I6531" s="9">
        <f>IF(Tabelle1[[#This Row],[Niederschlag]]="Regen",1,0)</f>
        <v>1</v>
      </c>
      <c r="J6531" s="9">
        <f>IF(Tabelle1[[#This Row],[Niederschlag]]="Schnee",1,0)</f>
        <v>0</v>
      </c>
      <c r="K6531" s="9">
        <f>IF(Tabelle1[[#This Row],[Niederschlag]]="Hagel",1,0)</f>
        <v>0</v>
      </c>
      <c r="L6531" s="12" t="str">
        <f t="shared" si="306"/>
        <v/>
      </c>
      <c r="M6531" s="12" t="str">
        <f t="shared" si="307"/>
        <v/>
      </c>
      <c r="N6531" s="9" t="str">
        <f t="shared" si="308"/>
        <v/>
      </c>
    </row>
    <row r="6532" spans="1:14" x14ac:dyDescent="0.25">
      <c r="A6532" s="7">
        <v>44517</v>
      </c>
      <c r="B6532" s="8">
        <v>5.8</v>
      </c>
      <c r="C6532" s="8">
        <v>2.1</v>
      </c>
      <c r="D6532" s="16" t="s">
        <v>1</v>
      </c>
      <c r="E6532" s="10"/>
      <c r="F6532" s="9"/>
      <c r="G6532" s="9"/>
      <c r="H6532" s="19">
        <f>IFERROR(AVERAGE(Tabelle1[[#This Row],[Höchst
Temperatur
Tag]],Tabelle1[[#This Row],[Tiefst
Temperatur
Nacht]]),"")</f>
        <v>3.95</v>
      </c>
      <c r="I6532" s="9">
        <f>IF(Tabelle1[[#This Row],[Niederschlag]]="Regen",1,0)</f>
        <v>1</v>
      </c>
      <c r="J6532" s="9">
        <f>IF(Tabelle1[[#This Row],[Niederschlag]]="Schnee",1,0)</f>
        <v>0</v>
      </c>
      <c r="K6532" s="9">
        <f>IF(Tabelle1[[#This Row],[Niederschlag]]="Hagel",1,0)</f>
        <v>0</v>
      </c>
      <c r="L6532" s="12" t="str">
        <f t="shared" si="306"/>
        <v/>
      </c>
      <c r="M6532" s="12" t="str">
        <f t="shared" si="307"/>
        <v/>
      </c>
      <c r="N6532" s="9" t="str">
        <f t="shared" si="308"/>
        <v/>
      </c>
    </row>
    <row r="6533" spans="1:14" x14ac:dyDescent="0.25">
      <c r="A6533" s="7">
        <v>44518</v>
      </c>
      <c r="B6533" s="8">
        <v>6.3</v>
      </c>
      <c r="C6533" s="8">
        <v>1.8</v>
      </c>
      <c r="D6533" s="16"/>
      <c r="E6533" s="10"/>
      <c r="F6533" s="9"/>
      <c r="G6533" s="9"/>
      <c r="H6533" s="19">
        <f>IFERROR(AVERAGE(Tabelle1[[#This Row],[Höchst
Temperatur
Tag]],Tabelle1[[#This Row],[Tiefst
Temperatur
Nacht]]),"")</f>
        <v>4.05</v>
      </c>
      <c r="I6533" s="9">
        <f>IF(Tabelle1[[#This Row],[Niederschlag]]="Regen",1,0)</f>
        <v>0</v>
      </c>
      <c r="J6533" s="9">
        <f>IF(Tabelle1[[#This Row],[Niederschlag]]="Schnee",1,0)</f>
        <v>0</v>
      </c>
      <c r="K6533" s="9">
        <f>IF(Tabelle1[[#This Row],[Niederschlag]]="Hagel",1,0)</f>
        <v>0</v>
      </c>
      <c r="L6533" s="12" t="str">
        <f t="shared" si="306"/>
        <v/>
      </c>
      <c r="M6533" s="12" t="str">
        <f t="shared" si="307"/>
        <v/>
      </c>
      <c r="N6533" s="9" t="str">
        <f t="shared" si="308"/>
        <v/>
      </c>
    </row>
    <row r="6534" spans="1:14" x14ac:dyDescent="0.25">
      <c r="A6534" s="7">
        <v>44519</v>
      </c>
      <c r="B6534" s="8">
        <v>9</v>
      </c>
      <c r="C6534" s="8">
        <v>6.3</v>
      </c>
      <c r="D6534" s="16" t="s">
        <v>1</v>
      </c>
      <c r="E6534" s="10"/>
      <c r="F6534" s="9"/>
      <c r="G6534" s="9"/>
      <c r="H6534" s="19">
        <f>IFERROR(AVERAGE(Tabelle1[[#This Row],[Höchst
Temperatur
Tag]],Tabelle1[[#This Row],[Tiefst
Temperatur
Nacht]]),"")</f>
        <v>7.65</v>
      </c>
      <c r="I6534" s="9">
        <f>IF(Tabelle1[[#This Row],[Niederschlag]]="Regen",1,0)</f>
        <v>1</v>
      </c>
      <c r="J6534" s="9">
        <f>IF(Tabelle1[[#This Row],[Niederschlag]]="Schnee",1,0)</f>
        <v>0</v>
      </c>
      <c r="K6534" s="9">
        <f>IF(Tabelle1[[#This Row],[Niederschlag]]="Hagel",1,0)</f>
        <v>0</v>
      </c>
      <c r="L6534" s="12" t="str">
        <f t="shared" si="306"/>
        <v/>
      </c>
      <c r="M6534" s="12" t="str">
        <f t="shared" si="307"/>
        <v/>
      </c>
      <c r="N6534" s="9" t="str">
        <f t="shared" si="308"/>
        <v/>
      </c>
    </row>
    <row r="6535" spans="1:14" x14ac:dyDescent="0.25">
      <c r="A6535" s="7">
        <v>44520</v>
      </c>
      <c r="B6535" s="8">
        <v>7.8</v>
      </c>
      <c r="C6535" s="8">
        <v>3.5</v>
      </c>
      <c r="D6535" s="16"/>
      <c r="E6535" s="10"/>
      <c r="F6535" s="9"/>
      <c r="G6535" s="9"/>
      <c r="H6535" s="19">
        <f>IFERROR(AVERAGE(Tabelle1[[#This Row],[Höchst
Temperatur
Tag]],Tabelle1[[#This Row],[Tiefst
Temperatur
Nacht]]),"")</f>
        <v>5.65</v>
      </c>
      <c r="I6535" s="9">
        <f>IF(Tabelle1[[#This Row],[Niederschlag]]="Regen",1,0)</f>
        <v>0</v>
      </c>
      <c r="J6535" s="9">
        <f>IF(Tabelle1[[#This Row],[Niederschlag]]="Schnee",1,0)</f>
        <v>0</v>
      </c>
      <c r="K6535" s="9">
        <f>IF(Tabelle1[[#This Row],[Niederschlag]]="Hagel",1,0)</f>
        <v>0</v>
      </c>
      <c r="L6535" s="12" t="str">
        <f t="shared" si="306"/>
        <v/>
      </c>
      <c r="M6535" s="12" t="str">
        <f t="shared" si="307"/>
        <v/>
      </c>
      <c r="N6535" s="9" t="str">
        <f t="shared" si="308"/>
        <v/>
      </c>
    </row>
    <row r="6536" spans="1:14" x14ac:dyDescent="0.25">
      <c r="A6536" s="7">
        <v>44521</v>
      </c>
      <c r="B6536" s="8">
        <v>6</v>
      </c>
      <c r="C6536" s="8">
        <v>2.6</v>
      </c>
      <c r="D6536" s="16" t="s">
        <v>1</v>
      </c>
      <c r="E6536" s="10"/>
      <c r="F6536" s="9"/>
      <c r="G6536" s="9"/>
      <c r="H6536" s="19">
        <f>IFERROR(AVERAGE(Tabelle1[[#This Row],[Höchst
Temperatur
Tag]],Tabelle1[[#This Row],[Tiefst
Temperatur
Nacht]]),"")</f>
        <v>4.3</v>
      </c>
      <c r="I6536" s="9">
        <f>IF(Tabelle1[[#This Row],[Niederschlag]]="Regen",1,0)</f>
        <v>1</v>
      </c>
      <c r="J6536" s="9">
        <f>IF(Tabelle1[[#This Row],[Niederschlag]]="Schnee",1,0)</f>
        <v>0</v>
      </c>
      <c r="K6536" s="9">
        <f>IF(Tabelle1[[#This Row],[Niederschlag]]="Hagel",1,0)</f>
        <v>0</v>
      </c>
      <c r="L6536" s="12" t="str">
        <f t="shared" si="306"/>
        <v/>
      </c>
      <c r="M6536" s="12" t="str">
        <f t="shared" si="307"/>
        <v/>
      </c>
      <c r="N6536" s="9" t="str">
        <f t="shared" si="308"/>
        <v/>
      </c>
    </row>
    <row r="6537" spans="1:14" x14ac:dyDescent="0.25">
      <c r="A6537" s="7">
        <v>44522</v>
      </c>
      <c r="B6537" s="8">
        <v>4.4000000000000004</v>
      </c>
      <c r="C6537" s="8">
        <v>-2.2999999999999998</v>
      </c>
      <c r="D6537" s="16"/>
      <c r="E6537" s="10"/>
      <c r="F6537" s="9"/>
      <c r="G6537" s="9"/>
      <c r="H6537" s="19">
        <f>IFERROR(AVERAGE(Tabelle1[[#This Row],[Höchst
Temperatur
Tag]],Tabelle1[[#This Row],[Tiefst
Temperatur
Nacht]]),"")</f>
        <v>1.0500000000000003</v>
      </c>
      <c r="I6537" s="9">
        <f>IF(Tabelle1[[#This Row],[Niederschlag]]="Regen",1,0)</f>
        <v>0</v>
      </c>
      <c r="J6537" s="9">
        <f>IF(Tabelle1[[#This Row],[Niederschlag]]="Schnee",1,0)</f>
        <v>0</v>
      </c>
      <c r="K6537" s="9">
        <f>IF(Tabelle1[[#This Row],[Niederschlag]]="Hagel",1,0)</f>
        <v>0</v>
      </c>
      <c r="L6537" s="12">
        <f t="shared" si="306"/>
        <v>1</v>
      </c>
      <c r="M6537" s="12" t="str">
        <f t="shared" si="307"/>
        <v/>
      </c>
      <c r="N6537" s="9" t="str">
        <f t="shared" si="308"/>
        <v/>
      </c>
    </row>
    <row r="6538" spans="1:14" x14ac:dyDescent="0.25">
      <c r="A6538" s="7">
        <v>44523</v>
      </c>
      <c r="B6538" s="8">
        <v>5.2</v>
      </c>
      <c r="C6538" s="8">
        <v>-2.4</v>
      </c>
      <c r="D6538" s="16" t="s">
        <v>1</v>
      </c>
      <c r="E6538" s="10"/>
      <c r="F6538" s="9"/>
      <c r="G6538" s="9"/>
      <c r="H6538" s="19">
        <f>IFERROR(AVERAGE(Tabelle1[[#This Row],[Höchst
Temperatur
Tag]],Tabelle1[[#This Row],[Tiefst
Temperatur
Nacht]]),"")</f>
        <v>1.4000000000000001</v>
      </c>
      <c r="I6538" s="9">
        <f>IF(Tabelle1[[#This Row],[Niederschlag]]="Regen",1,0)</f>
        <v>1</v>
      </c>
      <c r="J6538" s="9">
        <f>IF(Tabelle1[[#This Row],[Niederschlag]]="Schnee",1,0)</f>
        <v>0</v>
      </c>
      <c r="K6538" s="9">
        <f>IF(Tabelle1[[#This Row],[Niederschlag]]="Hagel",1,0)</f>
        <v>0</v>
      </c>
      <c r="L6538" s="12">
        <f t="shared" si="306"/>
        <v>1</v>
      </c>
      <c r="M6538" s="12" t="str">
        <f t="shared" si="307"/>
        <v/>
      </c>
      <c r="N6538" s="9" t="str">
        <f t="shared" si="308"/>
        <v/>
      </c>
    </row>
    <row r="6539" spans="1:14" x14ac:dyDescent="0.25">
      <c r="A6539" s="7">
        <v>44524</v>
      </c>
      <c r="B6539" s="8">
        <v>4</v>
      </c>
      <c r="C6539" s="8">
        <v>-0.5</v>
      </c>
      <c r="D6539" s="16"/>
      <c r="E6539" s="10"/>
      <c r="F6539" s="9"/>
      <c r="G6539" s="9"/>
      <c r="H6539" s="19">
        <f>IFERROR(AVERAGE(Tabelle1[[#This Row],[Höchst
Temperatur
Tag]],Tabelle1[[#This Row],[Tiefst
Temperatur
Nacht]]),"")</f>
        <v>1.75</v>
      </c>
      <c r="I6539" s="9">
        <f>IF(Tabelle1[[#This Row],[Niederschlag]]="Regen",1,0)</f>
        <v>0</v>
      </c>
      <c r="J6539" s="9">
        <f>IF(Tabelle1[[#This Row],[Niederschlag]]="Schnee",1,0)</f>
        <v>0</v>
      </c>
      <c r="K6539" s="9">
        <f>IF(Tabelle1[[#This Row],[Niederschlag]]="Hagel",1,0)</f>
        <v>0</v>
      </c>
      <c r="L6539" s="12">
        <f t="shared" si="306"/>
        <v>1</v>
      </c>
      <c r="M6539" s="12" t="str">
        <f t="shared" si="307"/>
        <v/>
      </c>
      <c r="N6539" s="9" t="str">
        <f t="shared" si="308"/>
        <v/>
      </c>
    </row>
    <row r="6540" spans="1:14" x14ac:dyDescent="0.25">
      <c r="A6540" s="7">
        <v>44525</v>
      </c>
      <c r="B6540" s="8">
        <v>3.1</v>
      </c>
      <c r="C6540" s="8">
        <v>0.2</v>
      </c>
      <c r="D6540" s="16"/>
      <c r="E6540" s="10"/>
      <c r="F6540" s="9"/>
      <c r="G6540" s="9"/>
      <c r="H6540" s="19">
        <f>IFERROR(AVERAGE(Tabelle1[[#This Row],[Höchst
Temperatur
Tag]],Tabelle1[[#This Row],[Tiefst
Temperatur
Nacht]]),"")</f>
        <v>1.6500000000000001</v>
      </c>
      <c r="I6540" s="9">
        <f>IF(Tabelle1[[#This Row],[Niederschlag]]="Regen",1,0)</f>
        <v>0</v>
      </c>
      <c r="J6540" s="9">
        <f>IF(Tabelle1[[#This Row],[Niederschlag]]="Schnee",1,0)</f>
        <v>0</v>
      </c>
      <c r="K6540" s="9">
        <f>IF(Tabelle1[[#This Row],[Niederschlag]]="Hagel",1,0)</f>
        <v>0</v>
      </c>
      <c r="L6540" s="12" t="str">
        <f t="shared" si="306"/>
        <v/>
      </c>
      <c r="M6540" s="12" t="str">
        <f t="shared" si="307"/>
        <v/>
      </c>
      <c r="N6540" s="9" t="str">
        <f t="shared" si="308"/>
        <v/>
      </c>
    </row>
    <row r="6541" spans="1:14" x14ac:dyDescent="0.25">
      <c r="A6541" s="7">
        <v>44526</v>
      </c>
      <c r="B6541" s="8">
        <v>2.5</v>
      </c>
      <c r="C6541" s="8">
        <v>0</v>
      </c>
      <c r="D6541" s="16" t="s">
        <v>3</v>
      </c>
      <c r="E6541" s="10">
        <v>1</v>
      </c>
      <c r="F6541" s="9"/>
      <c r="G6541" s="9"/>
      <c r="H6541" s="19">
        <f>IFERROR(AVERAGE(Tabelle1[[#This Row],[Höchst
Temperatur
Tag]],Tabelle1[[#This Row],[Tiefst
Temperatur
Nacht]]),"")</f>
        <v>1.25</v>
      </c>
      <c r="I6541" s="9">
        <f>IF(Tabelle1[[#This Row],[Niederschlag]]="Regen",1,0)</f>
        <v>0</v>
      </c>
      <c r="J6541" s="9">
        <f>IF(Tabelle1[[#This Row],[Niederschlag]]="Schnee",1,0)</f>
        <v>1</v>
      </c>
      <c r="K6541" s="9">
        <f>IF(Tabelle1[[#This Row],[Niederschlag]]="Hagel",1,0)</f>
        <v>0</v>
      </c>
      <c r="L6541" s="12" t="str">
        <f t="shared" si="306"/>
        <v/>
      </c>
      <c r="M6541" s="12" t="str">
        <f t="shared" si="307"/>
        <v/>
      </c>
      <c r="N6541" s="9" t="str">
        <f t="shared" si="308"/>
        <v/>
      </c>
    </row>
    <row r="6542" spans="1:14" x14ac:dyDescent="0.25">
      <c r="A6542" s="7">
        <v>44527</v>
      </c>
      <c r="B6542" s="8">
        <v>1.4</v>
      </c>
      <c r="C6542" s="8">
        <v>-1.5</v>
      </c>
      <c r="D6542" s="16"/>
      <c r="E6542" s="10">
        <v>1</v>
      </c>
      <c r="F6542" s="9"/>
      <c r="G6542" s="9"/>
      <c r="H6542" s="19">
        <f>IFERROR(AVERAGE(Tabelle1[[#This Row],[Höchst
Temperatur
Tag]],Tabelle1[[#This Row],[Tiefst
Temperatur
Nacht]]),"")</f>
        <v>-5.0000000000000044E-2</v>
      </c>
      <c r="I6542" s="9">
        <f>IF(Tabelle1[[#This Row],[Niederschlag]]="Regen",1,0)</f>
        <v>0</v>
      </c>
      <c r="J6542" s="9">
        <f>IF(Tabelle1[[#This Row],[Niederschlag]]="Schnee",1,0)</f>
        <v>0</v>
      </c>
      <c r="K6542" s="9">
        <f>IF(Tabelle1[[#This Row],[Niederschlag]]="Hagel",1,0)</f>
        <v>0</v>
      </c>
      <c r="L6542" s="12">
        <f t="shared" si="306"/>
        <v>1</v>
      </c>
      <c r="M6542" s="12" t="str">
        <f t="shared" si="307"/>
        <v/>
      </c>
      <c r="N6542" s="9" t="str">
        <f t="shared" si="308"/>
        <v/>
      </c>
    </row>
    <row r="6543" spans="1:14" x14ac:dyDescent="0.25">
      <c r="A6543" s="7">
        <v>44528</v>
      </c>
      <c r="B6543" s="8">
        <v>2.1</v>
      </c>
      <c r="C6543" s="8">
        <v>-2.1</v>
      </c>
      <c r="D6543" s="16" t="s">
        <v>3</v>
      </c>
      <c r="E6543" s="10">
        <v>1</v>
      </c>
      <c r="F6543" s="9"/>
      <c r="G6543" s="9"/>
      <c r="H6543" s="19">
        <f>IFERROR(AVERAGE(Tabelle1[[#This Row],[Höchst
Temperatur
Tag]],Tabelle1[[#This Row],[Tiefst
Temperatur
Nacht]]),"")</f>
        <v>0</v>
      </c>
      <c r="I6543" s="9">
        <f>IF(Tabelle1[[#This Row],[Niederschlag]]="Regen",1,0)</f>
        <v>0</v>
      </c>
      <c r="J6543" s="9">
        <f>IF(Tabelle1[[#This Row],[Niederschlag]]="Schnee",1,0)</f>
        <v>1</v>
      </c>
      <c r="K6543" s="9">
        <f>IF(Tabelle1[[#This Row],[Niederschlag]]="Hagel",1,0)</f>
        <v>0</v>
      </c>
      <c r="L6543" s="12">
        <f t="shared" si="306"/>
        <v>1</v>
      </c>
      <c r="M6543" s="12" t="str">
        <f t="shared" si="307"/>
        <v/>
      </c>
      <c r="N6543" s="9" t="str">
        <f t="shared" si="308"/>
        <v/>
      </c>
    </row>
    <row r="6544" spans="1:14" x14ac:dyDescent="0.25">
      <c r="A6544" s="7">
        <v>44529</v>
      </c>
      <c r="B6544" s="8">
        <v>1.8</v>
      </c>
      <c r="C6544" s="8">
        <v>-2.2000000000000002</v>
      </c>
      <c r="D6544" s="16" t="s">
        <v>3</v>
      </c>
      <c r="E6544" s="10">
        <v>5</v>
      </c>
      <c r="F6544" s="9"/>
      <c r="G6544" s="9"/>
      <c r="H6544" s="19">
        <f>IFERROR(AVERAGE(Tabelle1[[#This Row],[Höchst
Temperatur
Tag]],Tabelle1[[#This Row],[Tiefst
Temperatur
Nacht]]),"")</f>
        <v>-0.20000000000000007</v>
      </c>
      <c r="I6544" s="9">
        <f>IF(Tabelle1[[#This Row],[Niederschlag]]="Regen",1,0)</f>
        <v>0</v>
      </c>
      <c r="J6544" s="9">
        <f>IF(Tabelle1[[#This Row],[Niederschlag]]="Schnee",1,0)</f>
        <v>1</v>
      </c>
      <c r="K6544" s="9">
        <f>IF(Tabelle1[[#This Row],[Niederschlag]]="Hagel",1,0)</f>
        <v>0</v>
      </c>
      <c r="L6544" s="12">
        <f t="shared" si="306"/>
        <v>1</v>
      </c>
      <c r="M6544" s="12" t="str">
        <f t="shared" si="307"/>
        <v/>
      </c>
      <c r="N6544" s="9" t="str">
        <f t="shared" si="308"/>
        <v/>
      </c>
    </row>
    <row r="6545" spans="1:14" x14ac:dyDescent="0.25">
      <c r="A6545" s="7">
        <v>44530</v>
      </c>
      <c r="B6545" s="8">
        <v>5</v>
      </c>
      <c r="C6545" s="8">
        <v>0.1</v>
      </c>
      <c r="D6545" s="16" t="s">
        <v>1</v>
      </c>
      <c r="E6545" s="10" t="s">
        <v>56</v>
      </c>
      <c r="F6545" s="9"/>
      <c r="G6545" s="9"/>
      <c r="H6545" s="19">
        <f>IFERROR(AVERAGE(Tabelle1[[#This Row],[Höchst
Temperatur
Tag]],Tabelle1[[#This Row],[Tiefst
Temperatur
Nacht]]),"")</f>
        <v>2.5499999999999998</v>
      </c>
      <c r="I6545" s="9">
        <f>IF(Tabelle1[[#This Row],[Niederschlag]]="Regen",1,0)</f>
        <v>1</v>
      </c>
      <c r="J6545" s="9">
        <f>IF(Tabelle1[[#This Row],[Niederschlag]]="Schnee",1,0)</f>
        <v>0</v>
      </c>
      <c r="K6545" s="9">
        <f>IF(Tabelle1[[#This Row],[Niederschlag]]="Hagel",1,0)</f>
        <v>0</v>
      </c>
      <c r="L6545" s="12" t="str">
        <f t="shared" si="306"/>
        <v/>
      </c>
      <c r="M6545" s="12" t="str">
        <f t="shared" si="307"/>
        <v/>
      </c>
      <c r="N6545" s="9" t="str">
        <f t="shared" si="308"/>
        <v/>
      </c>
    </row>
    <row r="6546" spans="1:14" x14ac:dyDescent="0.25">
      <c r="A6546" s="7">
        <v>44531</v>
      </c>
      <c r="B6546" s="8">
        <v>6.2</v>
      </c>
      <c r="C6546" s="8">
        <v>0.9</v>
      </c>
      <c r="D6546" s="16" t="s">
        <v>1</v>
      </c>
      <c r="E6546" s="10"/>
      <c r="F6546" s="9"/>
      <c r="G6546" s="9"/>
      <c r="H6546" s="19">
        <f>IFERROR(AVERAGE(Tabelle1[[#This Row],[Höchst
Temperatur
Tag]],Tabelle1[[#This Row],[Tiefst
Temperatur
Nacht]]),"")</f>
        <v>3.5500000000000003</v>
      </c>
      <c r="I6546" s="9">
        <f>IF(Tabelle1[[#This Row],[Niederschlag]]="Regen",1,0)</f>
        <v>1</v>
      </c>
      <c r="J6546" s="9">
        <f>IF(Tabelle1[[#This Row],[Niederschlag]]="Schnee",1,0)</f>
        <v>0</v>
      </c>
      <c r="K6546" s="9">
        <f>IF(Tabelle1[[#This Row],[Niederschlag]]="Hagel",1,0)</f>
        <v>0</v>
      </c>
      <c r="L6546" s="12" t="str">
        <f t="shared" si="306"/>
        <v/>
      </c>
      <c r="M6546" s="12" t="str">
        <f t="shared" si="307"/>
        <v/>
      </c>
      <c r="N6546" s="9" t="str">
        <f t="shared" si="308"/>
        <v/>
      </c>
    </row>
    <row r="6547" spans="1:14" x14ac:dyDescent="0.25">
      <c r="A6547" s="7">
        <v>44532</v>
      </c>
      <c r="B6547" s="8">
        <v>1.5</v>
      </c>
      <c r="C6547" s="8">
        <v>-2.9</v>
      </c>
      <c r="D6547" s="16" t="s">
        <v>3</v>
      </c>
      <c r="E6547" s="10">
        <v>2</v>
      </c>
      <c r="F6547" s="9"/>
      <c r="G6547" s="9"/>
      <c r="H6547" s="19">
        <f>IFERROR(AVERAGE(Tabelle1[[#This Row],[Höchst
Temperatur
Tag]],Tabelle1[[#This Row],[Tiefst
Temperatur
Nacht]]),"")</f>
        <v>-0.7</v>
      </c>
      <c r="I6547" s="9">
        <f>IF(Tabelle1[[#This Row],[Niederschlag]]="Regen",1,0)</f>
        <v>0</v>
      </c>
      <c r="J6547" s="9">
        <f>IF(Tabelle1[[#This Row],[Niederschlag]]="Schnee",1,0)</f>
        <v>1</v>
      </c>
      <c r="K6547" s="9">
        <f>IF(Tabelle1[[#This Row],[Niederschlag]]="Hagel",1,0)</f>
        <v>0</v>
      </c>
      <c r="L6547" s="12">
        <f t="shared" si="306"/>
        <v>1</v>
      </c>
      <c r="M6547" s="12" t="str">
        <f t="shared" si="307"/>
        <v/>
      </c>
      <c r="N6547" s="9" t="str">
        <f t="shared" si="308"/>
        <v/>
      </c>
    </row>
    <row r="6548" spans="1:14" x14ac:dyDescent="0.25">
      <c r="A6548" s="7">
        <v>44533</v>
      </c>
      <c r="B6548" s="8">
        <v>0.4</v>
      </c>
      <c r="C6548" s="8">
        <v>-1.4</v>
      </c>
      <c r="D6548" s="16" t="s">
        <v>3</v>
      </c>
      <c r="E6548" s="10">
        <v>2</v>
      </c>
      <c r="F6548" s="9"/>
      <c r="G6548" s="9"/>
      <c r="H6548" s="19">
        <f>IFERROR(AVERAGE(Tabelle1[[#This Row],[Höchst
Temperatur
Tag]],Tabelle1[[#This Row],[Tiefst
Temperatur
Nacht]]),"")</f>
        <v>-0.49999999999999994</v>
      </c>
      <c r="I6548" s="9">
        <f>IF(Tabelle1[[#This Row],[Niederschlag]]="Regen",1,0)</f>
        <v>0</v>
      </c>
      <c r="J6548" s="9">
        <f>IF(Tabelle1[[#This Row],[Niederschlag]]="Schnee",1,0)</f>
        <v>1</v>
      </c>
      <c r="K6548" s="9">
        <f>IF(Tabelle1[[#This Row],[Niederschlag]]="Hagel",1,0)</f>
        <v>0</v>
      </c>
      <c r="L6548" s="12">
        <f t="shared" si="306"/>
        <v>1</v>
      </c>
      <c r="M6548" s="12" t="str">
        <f t="shared" si="307"/>
        <v/>
      </c>
      <c r="N6548" s="9" t="str">
        <f t="shared" si="308"/>
        <v/>
      </c>
    </row>
    <row r="6549" spans="1:14" x14ac:dyDescent="0.25">
      <c r="A6549" s="7">
        <v>44534</v>
      </c>
      <c r="B6549" s="8">
        <v>3.2</v>
      </c>
      <c r="C6549" s="8">
        <v>0.1</v>
      </c>
      <c r="D6549" s="16" t="s">
        <v>1</v>
      </c>
      <c r="E6549" s="10"/>
      <c r="F6549" s="9"/>
      <c r="G6549" s="9"/>
      <c r="H6549" s="19">
        <f>IFERROR(AVERAGE(Tabelle1[[#This Row],[Höchst
Temperatur
Tag]],Tabelle1[[#This Row],[Tiefst
Temperatur
Nacht]]),"")</f>
        <v>1.6500000000000001</v>
      </c>
      <c r="I6549" s="9">
        <f>IF(Tabelle1[[#This Row],[Niederschlag]]="Regen",1,0)</f>
        <v>1</v>
      </c>
      <c r="J6549" s="9">
        <f>IF(Tabelle1[[#This Row],[Niederschlag]]="Schnee",1,0)</f>
        <v>0</v>
      </c>
      <c r="K6549" s="9">
        <f>IF(Tabelle1[[#This Row],[Niederschlag]]="Hagel",1,0)</f>
        <v>0</v>
      </c>
      <c r="L6549" s="12" t="str">
        <f t="shared" si="306"/>
        <v/>
      </c>
      <c r="M6549" s="12" t="str">
        <f t="shared" si="307"/>
        <v/>
      </c>
      <c r="N6549" s="9" t="str">
        <f t="shared" si="308"/>
        <v/>
      </c>
    </row>
    <row r="6550" spans="1:14" x14ac:dyDescent="0.25">
      <c r="A6550" s="7">
        <v>44535</v>
      </c>
      <c r="B6550" s="8">
        <v>2.5</v>
      </c>
      <c r="C6550" s="8">
        <v>-1.5</v>
      </c>
      <c r="D6550" s="16" t="s">
        <v>3</v>
      </c>
      <c r="E6550" s="10"/>
      <c r="F6550" s="9"/>
      <c r="G6550" s="9"/>
      <c r="H6550" s="19">
        <f>IFERROR(AVERAGE(Tabelle1[[#This Row],[Höchst
Temperatur
Tag]],Tabelle1[[#This Row],[Tiefst
Temperatur
Nacht]]),"")</f>
        <v>0.5</v>
      </c>
      <c r="I6550" s="9">
        <f>IF(Tabelle1[[#This Row],[Niederschlag]]="Regen",1,0)</f>
        <v>0</v>
      </c>
      <c r="J6550" s="9">
        <f>IF(Tabelle1[[#This Row],[Niederschlag]]="Schnee",1,0)</f>
        <v>1</v>
      </c>
      <c r="K6550" s="9">
        <f>IF(Tabelle1[[#This Row],[Niederschlag]]="Hagel",1,0)</f>
        <v>0</v>
      </c>
      <c r="L6550" s="12">
        <f t="shared" si="306"/>
        <v>1</v>
      </c>
      <c r="M6550" s="12" t="str">
        <f t="shared" si="307"/>
        <v/>
      </c>
      <c r="N6550" s="9" t="str">
        <f t="shared" si="308"/>
        <v/>
      </c>
    </row>
    <row r="6551" spans="1:14" x14ac:dyDescent="0.25">
      <c r="A6551" s="7">
        <v>44536</v>
      </c>
      <c r="B6551" s="8">
        <v>1.1000000000000001</v>
      </c>
      <c r="C6551" s="8">
        <v>-1.9</v>
      </c>
      <c r="D6551" s="16" t="s">
        <v>3</v>
      </c>
      <c r="E6551" s="10">
        <v>4</v>
      </c>
      <c r="F6551" s="9"/>
      <c r="G6551" s="9"/>
      <c r="H6551" s="19">
        <f>IFERROR(AVERAGE(Tabelle1[[#This Row],[Höchst
Temperatur
Tag]],Tabelle1[[#This Row],[Tiefst
Temperatur
Nacht]]),"")</f>
        <v>-0.39999999999999991</v>
      </c>
      <c r="I6551" s="9">
        <f>IF(Tabelle1[[#This Row],[Niederschlag]]="Regen",1,0)</f>
        <v>0</v>
      </c>
      <c r="J6551" s="9">
        <f>IF(Tabelle1[[#This Row],[Niederschlag]]="Schnee",1,0)</f>
        <v>1</v>
      </c>
      <c r="K6551" s="9">
        <f>IF(Tabelle1[[#This Row],[Niederschlag]]="Hagel",1,0)</f>
        <v>0</v>
      </c>
      <c r="L6551" s="12">
        <f t="shared" si="306"/>
        <v>1</v>
      </c>
      <c r="M6551" s="12" t="str">
        <f t="shared" si="307"/>
        <v/>
      </c>
      <c r="N6551" s="9" t="str">
        <f t="shared" si="308"/>
        <v/>
      </c>
    </row>
    <row r="6552" spans="1:14" x14ac:dyDescent="0.25">
      <c r="A6552" s="7">
        <v>44537</v>
      </c>
      <c r="B6552" s="8">
        <v>2.7</v>
      </c>
      <c r="C6552" s="8">
        <v>-0.7</v>
      </c>
      <c r="D6552" s="16"/>
      <c r="E6552" s="10">
        <v>2</v>
      </c>
      <c r="F6552" s="9"/>
      <c r="G6552" s="9"/>
      <c r="H6552" s="19">
        <f>IFERROR(AVERAGE(Tabelle1[[#This Row],[Höchst
Temperatur
Tag]],Tabelle1[[#This Row],[Tiefst
Temperatur
Nacht]]),"")</f>
        <v>1</v>
      </c>
      <c r="I6552" s="9">
        <f>IF(Tabelle1[[#This Row],[Niederschlag]]="Regen",1,0)</f>
        <v>0</v>
      </c>
      <c r="J6552" s="9">
        <f>IF(Tabelle1[[#This Row],[Niederschlag]]="Schnee",1,0)</f>
        <v>0</v>
      </c>
      <c r="K6552" s="9">
        <f>IF(Tabelle1[[#This Row],[Niederschlag]]="Hagel",1,0)</f>
        <v>0</v>
      </c>
      <c r="L6552" s="12">
        <f t="shared" si="306"/>
        <v>1</v>
      </c>
      <c r="M6552" s="12" t="str">
        <f t="shared" si="307"/>
        <v/>
      </c>
      <c r="N6552" s="9" t="str">
        <f t="shared" si="308"/>
        <v/>
      </c>
    </row>
    <row r="6553" spans="1:14" x14ac:dyDescent="0.25">
      <c r="A6553" s="7">
        <v>44538</v>
      </c>
      <c r="B6553" s="8">
        <v>2.2999999999999998</v>
      </c>
      <c r="C6553" s="8">
        <v>-1.7</v>
      </c>
      <c r="D6553" s="16"/>
      <c r="E6553" s="10" t="s">
        <v>56</v>
      </c>
      <c r="F6553" s="9"/>
      <c r="G6553" s="9"/>
      <c r="H6553" s="19">
        <f>IFERROR(AVERAGE(Tabelle1[[#This Row],[Höchst
Temperatur
Tag]],Tabelle1[[#This Row],[Tiefst
Temperatur
Nacht]]),"")</f>
        <v>0.29999999999999993</v>
      </c>
      <c r="I6553" s="9">
        <f>IF(Tabelle1[[#This Row],[Niederschlag]]="Regen",1,0)</f>
        <v>0</v>
      </c>
      <c r="J6553" s="9">
        <f>IF(Tabelle1[[#This Row],[Niederschlag]]="Schnee",1,0)</f>
        <v>0</v>
      </c>
      <c r="K6553" s="9">
        <f>IF(Tabelle1[[#This Row],[Niederschlag]]="Hagel",1,0)</f>
        <v>0</v>
      </c>
      <c r="L6553" s="12">
        <f t="shared" si="306"/>
        <v>1</v>
      </c>
      <c r="M6553" s="12" t="str">
        <f t="shared" si="307"/>
        <v/>
      </c>
      <c r="N6553" s="9" t="str">
        <f t="shared" si="308"/>
        <v/>
      </c>
    </row>
    <row r="6554" spans="1:14" x14ac:dyDescent="0.25">
      <c r="A6554" s="7">
        <v>44539</v>
      </c>
      <c r="B6554" s="8">
        <v>1.3</v>
      </c>
      <c r="C6554" s="8">
        <v>-1.8</v>
      </c>
      <c r="D6554" s="16" t="s">
        <v>3</v>
      </c>
      <c r="E6554" s="10"/>
      <c r="F6554" s="9"/>
      <c r="G6554" s="9"/>
      <c r="H6554" s="19">
        <f>IFERROR(AVERAGE(Tabelle1[[#This Row],[Höchst
Temperatur
Tag]],Tabelle1[[#This Row],[Tiefst
Temperatur
Nacht]]),"")</f>
        <v>-0.25</v>
      </c>
      <c r="I6554" s="9">
        <f>IF(Tabelle1[[#This Row],[Niederschlag]]="Regen",1,0)</f>
        <v>0</v>
      </c>
      <c r="J6554" s="9">
        <f>IF(Tabelle1[[#This Row],[Niederschlag]]="Schnee",1,0)</f>
        <v>1</v>
      </c>
      <c r="K6554" s="9">
        <f>IF(Tabelle1[[#This Row],[Niederschlag]]="Hagel",1,0)</f>
        <v>0</v>
      </c>
      <c r="L6554" s="12">
        <f t="shared" si="306"/>
        <v>1</v>
      </c>
      <c r="M6554" s="12" t="str">
        <f t="shared" si="307"/>
        <v/>
      </c>
      <c r="N6554" s="9" t="str">
        <f t="shared" si="308"/>
        <v/>
      </c>
    </row>
    <row r="6555" spans="1:14" x14ac:dyDescent="0.25">
      <c r="A6555" s="7">
        <v>44540</v>
      </c>
      <c r="B6555" s="8">
        <v>1.3</v>
      </c>
      <c r="C6555" s="8">
        <v>-1</v>
      </c>
      <c r="D6555" s="16" t="s">
        <v>3</v>
      </c>
      <c r="E6555" s="10">
        <v>2</v>
      </c>
      <c r="F6555" s="9"/>
      <c r="G6555" s="9"/>
      <c r="H6555" s="19">
        <f>IFERROR(AVERAGE(Tabelle1[[#This Row],[Höchst
Temperatur
Tag]],Tabelle1[[#This Row],[Tiefst
Temperatur
Nacht]]),"")</f>
        <v>0.15000000000000002</v>
      </c>
      <c r="I6555" s="9">
        <f>IF(Tabelle1[[#This Row],[Niederschlag]]="Regen",1,0)</f>
        <v>0</v>
      </c>
      <c r="J6555" s="9">
        <f>IF(Tabelle1[[#This Row],[Niederschlag]]="Schnee",1,0)</f>
        <v>1</v>
      </c>
      <c r="K6555" s="9">
        <f>IF(Tabelle1[[#This Row],[Niederschlag]]="Hagel",1,0)</f>
        <v>0</v>
      </c>
      <c r="L6555" s="12">
        <f t="shared" si="306"/>
        <v>1</v>
      </c>
      <c r="M6555" s="12" t="str">
        <f t="shared" si="307"/>
        <v/>
      </c>
      <c r="N6555" s="9" t="str">
        <f t="shared" si="308"/>
        <v/>
      </c>
    </row>
    <row r="6556" spans="1:14" x14ac:dyDescent="0.25">
      <c r="A6556" s="7">
        <v>44541</v>
      </c>
      <c r="B6556" s="8">
        <v>2.2999999999999998</v>
      </c>
      <c r="C6556" s="8">
        <v>-1.2</v>
      </c>
      <c r="D6556" s="16" t="s">
        <v>1</v>
      </c>
      <c r="E6556" s="10"/>
      <c r="F6556" s="9"/>
      <c r="G6556" s="9"/>
      <c r="H6556" s="19">
        <f>IFERROR(AVERAGE(Tabelle1[[#This Row],[Höchst
Temperatur
Tag]],Tabelle1[[#This Row],[Tiefst
Temperatur
Nacht]]),"")</f>
        <v>0.54999999999999993</v>
      </c>
      <c r="I6556" s="9">
        <f>IF(Tabelle1[[#This Row],[Niederschlag]]="Regen",1,0)</f>
        <v>1</v>
      </c>
      <c r="J6556" s="9">
        <f>IF(Tabelle1[[#This Row],[Niederschlag]]="Schnee",1,0)</f>
        <v>0</v>
      </c>
      <c r="K6556" s="9">
        <f>IF(Tabelle1[[#This Row],[Niederschlag]]="Hagel",1,0)</f>
        <v>0</v>
      </c>
      <c r="L6556" s="12">
        <f t="shared" si="306"/>
        <v>1</v>
      </c>
      <c r="M6556" s="12" t="str">
        <f t="shared" si="307"/>
        <v/>
      </c>
      <c r="N6556" s="9" t="str">
        <f t="shared" si="308"/>
        <v/>
      </c>
    </row>
    <row r="6557" spans="1:14" x14ac:dyDescent="0.25">
      <c r="A6557" s="7">
        <v>44542</v>
      </c>
      <c r="B6557" s="8">
        <v>5</v>
      </c>
      <c r="C6557" s="8">
        <v>1.5</v>
      </c>
      <c r="D6557" s="16" t="s">
        <v>1</v>
      </c>
      <c r="E6557" s="10"/>
      <c r="F6557" s="9"/>
      <c r="G6557" s="9"/>
      <c r="H6557" s="19">
        <f>IFERROR(AVERAGE(Tabelle1[[#This Row],[Höchst
Temperatur
Tag]],Tabelle1[[#This Row],[Tiefst
Temperatur
Nacht]]),"")</f>
        <v>3.25</v>
      </c>
      <c r="I6557" s="9">
        <f>IF(Tabelle1[[#This Row],[Niederschlag]]="Regen",1,0)</f>
        <v>1</v>
      </c>
      <c r="J6557" s="9">
        <f>IF(Tabelle1[[#This Row],[Niederschlag]]="Schnee",1,0)</f>
        <v>0</v>
      </c>
      <c r="K6557" s="9">
        <f>IF(Tabelle1[[#This Row],[Niederschlag]]="Hagel",1,0)</f>
        <v>0</v>
      </c>
      <c r="L6557" s="12" t="str">
        <f t="shared" si="306"/>
        <v/>
      </c>
      <c r="M6557" s="12" t="str">
        <f t="shared" si="307"/>
        <v/>
      </c>
      <c r="N6557" s="9" t="str">
        <f t="shared" si="308"/>
        <v/>
      </c>
    </row>
    <row r="6558" spans="1:14" x14ac:dyDescent="0.25">
      <c r="A6558" s="7">
        <v>44543</v>
      </c>
      <c r="B6558" s="8">
        <v>6.7</v>
      </c>
      <c r="C6558" s="8">
        <v>4.4000000000000004</v>
      </c>
      <c r="D6558" s="16" t="s">
        <v>1</v>
      </c>
      <c r="E6558" s="10"/>
      <c r="F6558" s="9"/>
      <c r="G6558" s="9"/>
      <c r="H6558" s="19">
        <f>IFERROR(AVERAGE(Tabelle1[[#This Row],[Höchst
Temperatur
Tag]],Tabelle1[[#This Row],[Tiefst
Temperatur
Nacht]]),"")</f>
        <v>5.5500000000000007</v>
      </c>
      <c r="I6558" s="9">
        <f>IF(Tabelle1[[#This Row],[Niederschlag]]="Regen",1,0)</f>
        <v>1</v>
      </c>
      <c r="J6558" s="9">
        <f>IF(Tabelle1[[#This Row],[Niederschlag]]="Schnee",1,0)</f>
        <v>0</v>
      </c>
      <c r="K6558" s="9">
        <f>IF(Tabelle1[[#This Row],[Niederschlag]]="Hagel",1,0)</f>
        <v>0</v>
      </c>
      <c r="L6558" s="12" t="str">
        <f t="shared" si="306"/>
        <v/>
      </c>
      <c r="M6558" s="12" t="str">
        <f t="shared" si="307"/>
        <v/>
      </c>
      <c r="N6558" s="9" t="str">
        <f t="shared" si="308"/>
        <v/>
      </c>
    </row>
    <row r="6559" spans="1:14" x14ac:dyDescent="0.25">
      <c r="A6559" s="7">
        <v>44544</v>
      </c>
      <c r="B6559" s="8">
        <v>5.5</v>
      </c>
      <c r="C6559" s="8">
        <v>4.5</v>
      </c>
      <c r="D6559" s="16"/>
      <c r="E6559" s="10"/>
      <c r="F6559" s="9"/>
      <c r="G6559" s="9"/>
      <c r="H6559" s="19">
        <f>IFERROR(AVERAGE(Tabelle1[[#This Row],[Höchst
Temperatur
Tag]],Tabelle1[[#This Row],[Tiefst
Temperatur
Nacht]]),"")</f>
        <v>5</v>
      </c>
      <c r="I6559" s="9">
        <f>IF(Tabelle1[[#This Row],[Niederschlag]]="Regen",1,0)</f>
        <v>0</v>
      </c>
      <c r="J6559" s="9">
        <f>IF(Tabelle1[[#This Row],[Niederschlag]]="Schnee",1,0)</f>
        <v>0</v>
      </c>
      <c r="K6559" s="9">
        <f>IF(Tabelle1[[#This Row],[Niederschlag]]="Hagel",1,0)</f>
        <v>0</v>
      </c>
      <c r="L6559" s="12" t="str">
        <f t="shared" si="306"/>
        <v/>
      </c>
      <c r="M6559" s="12" t="str">
        <f t="shared" si="307"/>
        <v/>
      </c>
      <c r="N6559" s="9" t="str">
        <f t="shared" si="308"/>
        <v/>
      </c>
    </row>
    <row r="6560" spans="1:14" x14ac:dyDescent="0.25">
      <c r="A6560" s="7">
        <v>44545</v>
      </c>
      <c r="B6560" s="8">
        <v>7.6</v>
      </c>
      <c r="C6560" s="8">
        <v>4.5</v>
      </c>
      <c r="D6560" s="16" t="s">
        <v>1</v>
      </c>
      <c r="E6560" s="10"/>
      <c r="F6560" s="9"/>
      <c r="G6560" s="9"/>
      <c r="H6560" s="19">
        <f>IFERROR(AVERAGE(Tabelle1[[#This Row],[Höchst
Temperatur
Tag]],Tabelle1[[#This Row],[Tiefst
Temperatur
Nacht]]),"")</f>
        <v>6.05</v>
      </c>
      <c r="I6560" s="9">
        <f>IF(Tabelle1[[#This Row],[Niederschlag]]="Regen",1,0)</f>
        <v>1</v>
      </c>
      <c r="J6560" s="9">
        <f>IF(Tabelle1[[#This Row],[Niederschlag]]="Schnee",1,0)</f>
        <v>0</v>
      </c>
      <c r="K6560" s="9">
        <f>IF(Tabelle1[[#This Row],[Niederschlag]]="Hagel",1,0)</f>
        <v>0</v>
      </c>
      <c r="L6560" s="12" t="str">
        <f t="shared" si="306"/>
        <v/>
      </c>
      <c r="M6560" s="12" t="str">
        <f t="shared" si="307"/>
        <v/>
      </c>
      <c r="N6560" s="9" t="str">
        <f t="shared" si="308"/>
        <v/>
      </c>
    </row>
    <row r="6561" spans="1:14" x14ac:dyDescent="0.25">
      <c r="A6561" s="7">
        <v>44546</v>
      </c>
      <c r="B6561" s="8">
        <v>7.9</v>
      </c>
      <c r="C6561" s="8">
        <v>5.4</v>
      </c>
      <c r="D6561" s="16"/>
      <c r="E6561" s="10"/>
      <c r="F6561" s="9"/>
      <c r="G6561" s="9"/>
      <c r="H6561" s="19">
        <f>IFERROR(AVERAGE(Tabelle1[[#This Row],[Höchst
Temperatur
Tag]],Tabelle1[[#This Row],[Tiefst
Temperatur
Nacht]]),"")</f>
        <v>6.65</v>
      </c>
      <c r="I6561" s="9">
        <f>IF(Tabelle1[[#This Row],[Niederschlag]]="Regen",1,0)</f>
        <v>0</v>
      </c>
      <c r="J6561" s="9">
        <f>IF(Tabelle1[[#This Row],[Niederschlag]]="Schnee",1,0)</f>
        <v>0</v>
      </c>
      <c r="K6561" s="9">
        <f>IF(Tabelle1[[#This Row],[Niederschlag]]="Hagel",1,0)</f>
        <v>0</v>
      </c>
      <c r="L6561" s="12" t="str">
        <f t="shared" si="306"/>
        <v/>
      </c>
      <c r="M6561" s="12" t="str">
        <f t="shared" si="307"/>
        <v/>
      </c>
      <c r="N6561" s="9" t="str">
        <f t="shared" si="308"/>
        <v/>
      </c>
    </row>
    <row r="6562" spans="1:14" x14ac:dyDescent="0.25">
      <c r="A6562" s="7">
        <v>44547</v>
      </c>
      <c r="B6562" s="8">
        <v>6</v>
      </c>
      <c r="C6562" s="8">
        <v>1.2</v>
      </c>
      <c r="D6562" s="16"/>
      <c r="E6562" s="10"/>
      <c r="F6562" s="9"/>
      <c r="G6562" s="9"/>
      <c r="H6562" s="19">
        <f>IFERROR(AVERAGE(Tabelle1[[#This Row],[Höchst
Temperatur
Tag]],Tabelle1[[#This Row],[Tiefst
Temperatur
Nacht]]),"")</f>
        <v>3.6</v>
      </c>
      <c r="I6562" s="9">
        <f>IF(Tabelle1[[#This Row],[Niederschlag]]="Regen",1,0)</f>
        <v>0</v>
      </c>
      <c r="J6562" s="9">
        <f>IF(Tabelle1[[#This Row],[Niederschlag]]="Schnee",1,0)</f>
        <v>0</v>
      </c>
      <c r="K6562" s="9">
        <f>IF(Tabelle1[[#This Row],[Niederschlag]]="Hagel",1,0)</f>
        <v>0</v>
      </c>
      <c r="L6562" s="12" t="str">
        <f t="shared" si="306"/>
        <v/>
      </c>
      <c r="M6562" s="12" t="str">
        <f t="shared" si="307"/>
        <v/>
      </c>
      <c r="N6562" s="9" t="str">
        <f t="shared" si="308"/>
        <v/>
      </c>
    </row>
    <row r="6563" spans="1:14" x14ac:dyDescent="0.25">
      <c r="A6563" s="7">
        <v>44548</v>
      </c>
      <c r="B6563" s="8">
        <v>4.2</v>
      </c>
      <c r="C6563" s="8">
        <v>0.2</v>
      </c>
      <c r="D6563" s="16" t="s">
        <v>1</v>
      </c>
      <c r="E6563" s="10"/>
      <c r="F6563" s="9"/>
      <c r="G6563" s="9"/>
      <c r="H6563" s="19">
        <f>IFERROR(AVERAGE(Tabelle1[[#This Row],[Höchst
Temperatur
Tag]],Tabelle1[[#This Row],[Tiefst
Temperatur
Nacht]]),"")</f>
        <v>2.2000000000000002</v>
      </c>
      <c r="I6563" s="9">
        <f>IF(Tabelle1[[#This Row],[Niederschlag]]="Regen",1,0)</f>
        <v>1</v>
      </c>
      <c r="J6563" s="9">
        <f>IF(Tabelle1[[#This Row],[Niederschlag]]="Schnee",1,0)</f>
        <v>0</v>
      </c>
      <c r="K6563" s="9">
        <f>IF(Tabelle1[[#This Row],[Niederschlag]]="Hagel",1,0)</f>
        <v>0</v>
      </c>
      <c r="L6563" s="12" t="str">
        <f t="shared" si="306"/>
        <v/>
      </c>
      <c r="M6563" s="12" t="str">
        <f t="shared" si="307"/>
        <v/>
      </c>
      <c r="N6563" s="9" t="str">
        <f t="shared" si="308"/>
        <v/>
      </c>
    </row>
    <row r="6564" spans="1:14" x14ac:dyDescent="0.25">
      <c r="A6564" s="7">
        <v>44549</v>
      </c>
      <c r="B6564" s="8">
        <v>3.7</v>
      </c>
      <c r="C6564" s="8">
        <v>2.4</v>
      </c>
      <c r="D6564" s="16"/>
      <c r="E6564" s="10"/>
      <c r="F6564" s="9"/>
      <c r="G6564" s="9"/>
      <c r="H6564" s="19">
        <f>IFERROR(AVERAGE(Tabelle1[[#This Row],[Höchst
Temperatur
Tag]],Tabelle1[[#This Row],[Tiefst
Temperatur
Nacht]]),"")</f>
        <v>3.05</v>
      </c>
      <c r="I6564" s="9">
        <f>IF(Tabelle1[[#This Row],[Niederschlag]]="Regen",1,0)</f>
        <v>0</v>
      </c>
      <c r="J6564" s="9">
        <f>IF(Tabelle1[[#This Row],[Niederschlag]]="Schnee",1,0)</f>
        <v>0</v>
      </c>
      <c r="K6564" s="9">
        <f>IF(Tabelle1[[#This Row],[Niederschlag]]="Hagel",1,0)</f>
        <v>0</v>
      </c>
      <c r="L6564" s="12" t="str">
        <f t="shared" si="306"/>
        <v/>
      </c>
      <c r="M6564" s="12" t="str">
        <f t="shared" si="307"/>
        <v/>
      </c>
      <c r="N6564" s="9" t="str">
        <f t="shared" si="308"/>
        <v/>
      </c>
    </row>
    <row r="6565" spans="1:14" x14ac:dyDescent="0.25">
      <c r="A6565" s="7">
        <v>44550</v>
      </c>
      <c r="B6565" s="8">
        <v>4.2</v>
      </c>
      <c r="C6565" s="8">
        <v>-3.2</v>
      </c>
      <c r="D6565" s="16"/>
      <c r="E6565" s="10"/>
      <c r="F6565" s="9"/>
      <c r="G6565" s="9"/>
      <c r="H6565" s="19">
        <f>IFERROR(AVERAGE(Tabelle1[[#This Row],[Höchst
Temperatur
Tag]],Tabelle1[[#This Row],[Tiefst
Temperatur
Nacht]]),"")</f>
        <v>0.5</v>
      </c>
      <c r="I6565" s="9">
        <f>IF(Tabelle1[[#This Row],[Niederschlag]]="Regen",1,0)</f>
        <v>0</v>
      </c>
      <c r="J6565" s="9">
        <f>IF(Tabelle1[[#This Row],[Niederschlag]]="Schnee",1,0)</f>
        <v>0</v>
      </c>
      <c r="K6565" s="9">
        <f>IF(Tabelle1[[#This Row],[Niederschlag]]="Hagel",1,0)</f>
        <v>0</v>
      </c>
      <c r="L6565" s="12">
        <f t="shared" si="306"/>
        <v>1</v>
      </c>
      <c r="M6565" s="12" t="str">
        <f t="shared" si="307"/>
        <v/>
      </c>
      <c r="N6565" s="9" t="str">
        <f t="shared" si="308"/>
        <v/>
      </c>
    </row>
    <row r="6566" spans="1:14" x14ac:dyDescent="0.25">
      <c r="A6566" s="7">
        <v>44551</v>
      </c>
      <c r="B6566" s="8">
        <v>-0.6</v>
      </c>
      <c r="C6566" s="8">
        <v>-4.9000000000000004</v>
      </c>
      <c r="D6566" s="16"/>
      <c r="E6566" s="10"/>
      <c r="F6566" s="9"/>
      <c r="G6566" s="9"/>
      <c r="H6566" s="19">
        <f>IFERROR(AVERAGE(Tabelle1[[#This Row],[Höchst
Temperatur
Tag]],Tabelle1[[#This Row],[Tiefst
Temperatur
Nacht]]),"")</f>
        <v>-2.75</v>
      </c>
      <c r="I6566" s="9">
        <f>IF(Tabelle1[[#This Row],[Niederschlag]]="Regen",1,0)</f>
        <v>0</v>
      </c>
      <c r="J6566" s="9">
        <f>IF(Tabelle1[[#This Row],[Niederschlag]]="Schnee",1,0)</f>
        <v>0</v>
      </c>
      <c r="K6566" s="9">
        <f>IF(Tabelle1[[#This Row],[Niederschlag]]="Hagel",1,0)</f>
        <v>0</v>
      </c>
      <c r="L6566" s="12">
        <f t="shared" si="306"/>
        <v>1</v>
      </c>
      <c r="M6566" s="12" t="str">
        <f t="shared" si="307"/>
        <v/>
      </c>
      <c r="N6566" s="9" t="str">
        <f t="shared" si="308"/>
        <v/>
      </c>
    </row>
    <row r="6567" spans="1:14" x14ac:dyDescent="0.25">
      <c r="A6567" s="7">
        <v>44552</v>
      </c>
      <c r="B6567" s="8">
        <v>-1</v>
      </c>
      <c r="C6567" s="8">
        <v>-5.3</v>
      </c>
      <c r="D6567" s="16"/>
      <c r="E6567" s="10"/>
      <c r="F6567" s="9"/>
      <c r="G6567" s="9"/>
      <c r="H6567" s="19">
        <f>IFERROR(AVERAGE(Tabelle1[[#This Row],[Höchst
Temperatur
Tag]],Tabelle1[[#This Row],[Tiefst
Temperatur
Nacht]]),"")</f>
        <v>-3.15</v>
      </c>
      <c r="I6567" s="9">
        <f>IF(Tabelle1[[#This Row],[Niederschlag]]="Regen",1,0)</f>
        <v>0</v>
      </c>
      <c r="J6567" s="9">
        <f>IF(Tabelle1[[#This Row],[Niederschlag]]="Schnee",1,0)</f>
        <v>0</v>
      </c>
      <c r="K6567" s="9">
        <f>IF(Tabelle1[[#This Row],[Niederschlag]]="Hagel",1,0)</f>
        <v>0</v>
      </c>
      <c r="L6567" s="12">
        <f t="shared" si="306"/>
        <v>1</v>
      </c>
      <c r="M6567" s="12">
        <f t="shared" si="307"/>
        <v>1</v>
      </c>
      <c r="N6567" s="9" t="str">
        <f t="shared" si="308"/>
        <v/>
      </c>
    </row>
    <row r="6568" spans="1:14" x14ac:dyDescent="0.25">
      <c r="A6568" s="7">
        <v>44553</v>
      </c>
      <c r="B6568" s="8">
        <v>5.4</v>
      </c>
      <c r="C6568" s="8">
        <v>-3.1</v>
      </c>
      <c r="D6568" s="16" t="s">
        <v>1</v>
      </c>
      <c r="E6568" s="10"/>
      <c r="F6568" s="9"/>
      <c r="G6568" s="9"/>
      <c r="H6568" s="19">
        <f>IFERROR(AVERAGE(Tabelle1[[#This Row],[Höchst
Temperatur
Tag]],Tabelle1[[#This Row],[Tiefst
Temperatur
Nacht]]),"")</f>
        <v>1.1500000000000001</v>
      </c>
      <c r="I6568" s="9">
        <f>IF(Tabelle1[[#This Row],[Niederschlag]]="Regen",1,0)</f>
        <v>1</v>
      </c>
      <c r="J6568" s="9">
        <f>IF(Tabelle1[[#This Row],[Niederschlag]]="Schnee",1,0)</f>
        <v>0</v>
      </c>
      <c r="K6568" s="9">
        <f>IF(Tabelle1[[#This Row],[Niederschlag]]="Hagel",1,0)</f>
        <v>0</v>
      </c>
      <c r="L6568" s="12">
        <f t="shared" si="306"/>
        <v>1</v>
      </c>
      <c r="M6568" s="12" t="str">
        <f t="shared" si="307"/>
        <v/>
      </c>
      <c r="N6568" s="9" t="str">
        <f t="shared" si="308"/>
        <v/>
      </c>
    </row>
    <row r="6569" spans="1:14" x14ac:dyDescent="0.25">
      <c r="A6569" s="7">
        <v>44554</v>
      </c>
      <c r="B6569" s="8">
        <v>6.9</v>
      </c>
      <c r="C6569" s="8">
        <v>3.8</v>
      </c>
      <c r="D6569" s="16" t="s">
        <v>1</v>
      </c>
      <c r="E6569" s="10"/>
      <c r="F6569" s="9"/>
      <c r="G6569" s="9" t="s">
        <v>15</v>
      </c>
      <c r="H6569" s="19">
        <f>IFERROR(AVERAGE(Tabelle1[[#This Row],[Höchst
Temperatur
Tag]],Tabelle1[[#This Row],[Tiefst
Temperatur
Nacht]]),"")</f>
        <v>5.35</v>
      </c>
      <c r="I6569" s="9">
        <f>IF(Tabelle1[[#This Row],[Niederschlag]]="Regen",1,0)</f>
        <v>1</v>
      </c>
      <c r="J6569" s="9">
        <f>IF(Tabelle1[[#This Row],[Niederschlag]]="Schnee",1,0)</f>
        <v>0</v>
      </c>
      <c r="K6569" s="9">
        <f>IF(Tabelle1[[#This Row],[Niederschlag]]="Hagel",1,0)</f>
        <v>0</v>
      </c>
      <c r="L6569" s="12" t="str">
        <f t="shared" si="306"/>
        <v/>
      </c>
      <c r="M6569" s="12" t="str">
        <f t="shared" si="307"/>
        <v/>
      </c>
      <c r="N6569" s="9" t="str">
        <f t="shared" si="308"/>
        <v/>
      </c>
    </row>
    <row r="6570" spans="1:14" x14ac:dyDescent="0.25">
      <c r="A6570" s="7">
        <v>44555</v>
      </c>
      <c r="B6570" s="8">
        <v>4.0999999999999996</v>
      </c>
      <c r="C6570" s="8">
        <v>-1.1000000000000001</v>
      </c>
      <c r="D6570" s="16" t="s">
        <v>3</v>
      </c>
      <c r="E6570" s="10"/>
      <c r="F6570" s="9"/>
      <c r="G6570" s="9" t="s">
        <v>17</v>
      </c>
      <c r="H6570" s="19">
        <f>IFERROR(AVERAGE(Tabelle1[[#This Row],[Höchst
Temperatur
Tag]],Tabelle1[[#This Row],[Tiefst
Temperatur
Nacht]]),"")</f>
        <v>1.4999999999999998</v>
      </c>
      <c r="I6570" s="9">
        <f>IF(Tabelle1[[#This Row],[Niederschlag]]="Regen",1,0)</f>
        <v>0</v>
      </c>
      <c r="J6570" s="9">
        <f>IF(Tabelle1[[#This Row],[Niederschlag]]="Schnee",1,0)</f>
        <v>1</v>
      </c>
      <c r="K6570" s="9">
        <f>IF(Tabelle1[[#This Row],[Niederschlag]]="Hagel",1,0)</f>
        <v>0</v>
      </c>
      <c r="L6570" s="12">
        <f t="shared" si="306"/>
        <v>1</v>
      </c>
      <c r="M6570" s="12" t="str">
        <f t="shared" si="307"/>
        <v/>
      </c>
      <c r="N6570" s="9" t="str">
        <f t="shared" si="308"/>
        <v/>
      </c>
    </row>
    <row r="6571" spans="1:14" x14ac:dyDescent="0.25">
      <c r="A6571" s="7">
        <v>44556</v>
      </c>
      <c r="B6571" s="8">
        <v>3.1</v>
      </c>
      <c r="C6571" s="8">
        <v>-0.4</v>
      </c>
      <c r="D6571" s="16" t="s">
        <v>1</v>
      </c>
      <c r="E6571" s="10"/>
      <c r="F6571" s="9"/>
      <c r="G6571" s="9" t="s">
        <v>18</v>
      </c>
      <c r="H6571" s="19">
        <f>IFERROR(AVERAGE(Tabelle1[[#This Row],[Höchst
Temperatur
Tag]],Tabelle1[[#This Row],[Tiefst
Temperatur
Nacht]]),"")</f>
        <v>1.35</v>
      </c>
      <c r="I6571" s="9">
        <f>IF(Tabelle1[[#This Row],[Niederschlag]]="Regen",1,0)</f>
        <v>1</v>
      </c>
      <c r="J6571" s="9">
        <f>IF(Tabelle1[[#This Row],[Niederschlag]]="Schnee",1,0)</f>
        <v>0</v>
      </c>
      <c r="K6571" s="9">
        <f>IF(Tabelle1[[#This Row],[Niederschlag]]="Hagel",1,0)</f>
        <v>0</v>
      </c>
      <c r="L6571" s="12">
        <f t="shared" si="306"/>
        <v>1</v>
      </c>
      <c r="M6571" s="12" t="str">
        <f t="shared" si="307"/>
        <v/>
      </c>
      <c r="N6571" s="9" t="str">
        <f t="shared" si="308"/>
        <v/>
      </c>
    </row>
    <row r="6572" spans="1:14" x14ac:dyDescent="0.25">
      <c r="A6572" s="7">
        <v>44557</v>
      </c>
      <c r="B6572" s="8">
        <v>6.6</v>
      </c>
      <c r="C6572" s="8">
        <v>3.1</v>
      </c>
      <c r="D6572" s="16" t="s">
        <v>1</v>
      </c>
      <c r="E6572" s="10"/>
      <c r="F6572" s="9"/>
      <c r="G6572" s="9"/>
      <c r="H6572" s="19">
        <f>IFERROR(AVERAGE(Tabelle1[[#This Row],[Höchst
Temperatur
Tag]],Tabelle1[[#This Row],[Tiefst
Temperatur
Nacht]]),"")</f>
        <v>4.8499999999999996</v>
      </c>
      <c r="I6572" s="9">
        <f>IF(Tabelle1[[#This Row],[Niederschlag]]="Regen",1,0)</f>
        <v>1</v>
      </c>
      <c r="J6572" s="9">
        <f>IF(Tabelle1[[#This Row],[Niederschlag]]="Schnee",1,0)</f>
        <v>0</v>
      </c>
      <c r="K6572" s="9">
        <f>IF(Tabelle1[[#This Row],[Niederschlag]]="Hagel",1,0)</f>
        <v>0</v>
      </c>
      <c r="L6572" s="12" t="str">
        <f t="shared" si="306"/>
        <v/>
      </c>
      <c r="M6572" s="12" t="str">
        <f t="shared" si="307"/>
        <v/>
      </c>
      <c r="N6572" s="9" t="str">
        <f t="shared" si="308"/>
        <v/>
      </c>
    </row>
    <row r="6573" spans="1:14" x14ac:dyDescent="0.25">
      <c r="A6573" s="7">
        <v>44558</v>
      </c>
      <c r="B6573" s="8">
        <v>7.9</v>
      </c>
      <c r="C6573" s="8">
        <v>5.5</v>
      </c>
      <c r="D6573" s="16" t="s">
        <v>1</v>
      </c>
      <c r="E6573" s="10"/>
      <c r="F6573" s="9"/>
      <c r="G6573" s="9"/>
      <c r="H6573" s="19">
        <f>IFERROR(AVERAGE(Tabelle1[[#This Row],[Höchst
Temperatur
Tag]],Tabelle1[[#This Row],[Tiefst
Temperatur
Nacht]]),"")</f>
        <v>6.7</v>
      </c>
      <c r="I6573" s="9">
        <f>IF(Tabelle1[[#This Row],[Niederschlag]]="Regen",1,0)</f>
        <v>1</v>
      </c>
      <c r="J6573" s="9">
        <f>IF(Tabelle1[[#This Row],[Niederschlag]]="Schnee",1,0)</f>
        <v>0</v>
      </c>
      <c r="K6573" s="9">
        <f>IF(Tabelle1[[#This Row],[Niederschlag]]="Hagel",1,0)</f>
        <v>0</v>
      </c>
      <c r="L6573" s="12" t="str">
        <f t="shared" si="306"/>
        <v/>
      </c>
      <c r="M6573" s="12" t="str">
        <f t="shared" si="307"/>
        <v/>
      </c>
      <c r="N6573" s="9" t="str">
        <f t="shared" si="308"/>
        <v/>
      </c>
    </row>
    <row r="6574" spans="1:14" x14ac:dyDescent="0.25">
      <c r="A6574" s="7">
        <v>44559</v>
      </c>
      <c r="B6574" s="8">
        <v>10.3</v>
      </c>
      <c r="C6574" s="8">
        <v>5.5</v>
      </c>
      <c r="D6574" s="16" t="s">
        <v>1</v>
      </c>
      <c r="E6574" s="10"/>
      <c r="F6574" s="9"/>
      <c r="G6574" s="9"/>
      <c r="H6574" s="19">
        <f>IFERROR(AVERAGE(Tabelle1[[#This Row],[Höchst
Temperatur
Tag]],Tabelle1[[#This Row],[Tiefst
Temperatur
Nacht]]),"")</f>
        <v>7.9</v>
      </c>
      <c r="I6574" s="9">
        <f>IF(Tabelle1[[#This Row],[Niederschlag]]="Regen",1,0)</f>
        <v>1</v>
      </c>
      <c r="J6574" s="9">
        <f>IF(Tabelle1[[#This Row],[Niederschlag]]="Schnee",1,0)</f>
        <v>0</v>
      </c>
      <c r="K6574" s="9">
        <f>IF(Tabelle1[[#This Row],[Niederschlag]]="Hagel",1,0)</f>
        <v>0</v>
      </c>
      <c r="L6574" s="12" t="str">
        <f t="shared" si="306"/>
        <v/>
      </c>
      <c r="M6574" s="12" t="str">
        <f t="shared" si="307"/>
        <v/>
      </c>
      <c r="N6574" s="9" t="str">
        <f t="shared" si="308"/>
        <v/>
      </c>
    </row>
    <row r="6575" spans="1:14" x14ac:dyDescent="0.25">
      <c r="A6575" s="7">
        <v>44560</v>
      </c>
      <c r="B6575" s="8">
        <v>12.1</v>
      </c>
      <c r="C6575" s="8">
        <v>9</v>
      </c>
      <c r="D6575" s="16" t="s">
        <v>1</v>
      </c>
      <c r="E6575" s="10"/>
      <c r="F6575" s="9"/>
      <c r="G6575" s="9"/>
      <c r="H6575" s="19">
        <f>IFERROR(AVERAGE(Tabelle1[[#This Row],[Höchst
Temperatur
Tag]],Tabelle1[[#This Row],[Tiefst
Temperatur
Nacht]]),"")</f>
        <v>10.55</v>
      </c>
      <c r="I6575" s="9">
        <f>IF(Tabelle1[[#This Row],[Niederschlag]]="Regen",1,0)</f>
        <v>1</v>
      </c>
      <c r="J6575" s="9">
        <f>IF(Tabelle1[[#This Row],[Niederschlag]]="Schnee",1,0)</f>
        <v>0</v>
      </c>
      <c r="K6575" s="9">
        <f>IF(Tabelle1[[#This Row],[Niederschlag]]="Hagel",1,0)</f>
        <v>0</v>
      </c>
      <c r="L6575" s="12" t="str">
        <f t="shared" si="306"/>
        <v/>
      </c>
      <c r="M6575" s="12" t="str">
        <f t="shared" si="307"/>
        <v/>
      </c>
      <c r="N6575" s="9" t="str">
        <f t="shared" si="308"/>
        <v/>
      </c>
    </row>
    <row r="6576" spans="1:14" x14ac:dyDescent="0.25">
      <c r="A6576" s="7">
        <v>44561</v>
      </c>
      <c r="B6576" s="8">
        <v>11.7</v>
      </c>
      <c r="C6576" s="8">
        <v>8.6</v>
      </c>
      <c r="D6576" s="16"/>
      <c r="E6576" s="10"/>
      <c r="F6576" s="9"/>
      <c r="G6576" s="9" t="s">
        <v>16</v>
      </c>
      <c r="H6576" s="19">
        <f>IFERROR(AVERAGE(Tabelle1[[#This Row],[Höchst
Temperatur
Tag]],Tabelle1[[#This Row],[Tiefst
Temperatur
Nacht]]),"")</f>
        <v>10.149999999999999</v>
      </c>
      <c r="I6576" s="9">
        <f>IF(Tabelle1[[#This Row],[Niederschlag]]="Regen",1,0)</f>
        <v>0</v>
      </c>
      <c r="J6576" s="9">
        <f>IF(Tabelle1[[#This Row],[Niederschlag]]="Schnee",1,0)</f>
        <v>0</v>
      </c>
      <c r="K6576" s="9">
        <f>IF(Tabelle1[[#This Row],[Niederschlag]]="Hagel",1,0)</f>
        <v>0</v>
      </c>
      <c r="L6576" s="12" t="str">
        <f t="shared" si="306"/>
        <v/>
      </c>
      <c r="M6576" s="12" t="str">
        <f t="shared" si="307"/>
        <v/>
      </c>
      <c r="N6576" s="9" t="str">
        <f t="shared" si="308"/>
        <v/>
      </c>
    </row>
    <row r="6577" spans="1:14" x14ac:dyDescent="0.25">
      <c r="A6577" s="7">
        <v>44562</v>
      </c>
      <c r="B6577" s="8">
        <v>10.1</v>
      </c>
      <c r="C6577" s="8">
        <v>7.1</v>
      </c>
      <c r="D6577" s="16"/>
      <c r="E6577" s="10"/>
      <c r="F6577" s="9"/>
      <c r="G6577" s="9" t="s">
        <v>14</v>
      </c>
      <c r="H6577" s="19">
        <f>IFERROR(AVERAGE(Tabelle1[[#This Row],[Höchst
Temperatur
Tag]],Tabelle1[[#This Row],[Tiefst
Temperatur
Nacht]]),"")</f>
        <v>8.6</v>
      </c>
      <c r="I6577" s="9">
        <f>IF(Tabelle1[[#This Row],[Niederschlag]]="Regen",1,0)</f>
        <v>0</v>
      </c>
      <c r="J6577" s="9">
        <f>IF(Tabelle1[[#This Row],[Niederschlag]]="Schnee",1,0)</f>
        <v>0</v>
      </c>
      <c r="K6577" s="9">
        <f>IF(Tabelle1[[#This Row],[Niederschlag]]="Hagel",1,0)</f>
        <v>0</v>
      </c>
      <c r="L6577" s="12" t="str">
        <f t="shared" si="306"/>
        <v/>
      </c>
      <c r="M6577" s="12" t="str">
        <f t="shared" si="307"/>
        <v/>
      </c>
      <c r="N6577" s="9" t="str">
        <f t="shared" si="308"/>
        <v/>
      </c>
    </row>
    <row r="6578" spans="1:14" x14ac:dyDescent="0.25">
      <c r="A6578" s="7">
        <v>44563</v>
      </c>
      <c r="B6578" s="8">
        <v>9.1999999999999993</v>
      </c>
      <c r="C6578" s="8">
        <v>6</v>
      </c>
      <c r="D6578" s="16" t="s">
        <v>1</v>
      </c>
      <c r="E6578" s="10"/>
      <c r="F6578" s="9"/>
      <c r="G6578" s="9"/>
      <c r="H6578" s="19">
        <f>IFERROR(AVERAGE(Tabelle1[[#This Row],[Höchst
Temperatur
Tag]],Tabelle1[[#This Row],[Tiefst
Temperatur
Nacht]]),"")</f>
        <v>7.6</v>
      </c>
      <c r="I6578" s="9">
        <f>IF(Tabelle1[[#This Row],[Niederschlag]]="Regen",1,0)</f>
        <v>1</v>
      </c>
      <c r="J6578" s="9">
        <f>IF(Tabelle1[[#This Row],[Niederschlag]]="Schnee",1,0)</f>
        <v>0</v>
      </c>
      <c r="K6578" s="9">
        <f>IF(Tabelle1[[#This Row],[Niederschlag]]="Hagel",1,0)</f>
        <v>0</v>
      </c>
      <c r="L6578" s="12" t="str">
        <f t="shared" si="306"/>
        <v/>
      </c>
      <c r="M6578" s="12" t="str">
        <f t="shared" si="307"/>
        <v/>
      </c>
      <c r="N6578" s="9" t="str">
        <f t="shared" si="308"/>
        <v/>
      </c>
    </row>
    <row r="6579" spans="1:14" x14ac:dyDescent="0.25">
      <c r="A6579" s="7">
        <v>44564</v>
      </c>
      <c r="B6579" s="8">
        <v>7.7</v>
      </c>
      <c r="C6579" s="8">
        <v>4.8</v>
      </c>
      <c r="D6579" s="16" t="s">
        <v>1</v>
      </c>
      <c r="E6579" s="10"/>
      <c r="F6579" s="9"/>
      <c r="G6579" s="9"/>
      <c r="H6579" s="19">
        <f>IFERROR(AVERAGE(Tabelle1[[#This Row],[Höchst
Temperatur
Tag]],Tabelle1[[#This Row],[Tiefst
Temperatur
Nacht]]),"")</f>
        <v>6.25</v>
      </c>
      <c r="I6579" s="9">
        <f>IF(Tabelle1[[#This Row],[Niederschlag]]="Regen",1,0)</f>
        <v>1</v>
      </c>
      <c r="J6579" s="9">
        <f>IF(Tabelle1[[#This Row],[Niederschlag]]="Schnee",1,0)</f>
        <v>0</v>
      </c>
      <c r="K6579" s="9">
        <f>IF(Tabelle1[[#This Row],[Niederschlag]]="Hagel",1,0)</f>
        <v>0</v>
      </c>
      <c r="L6579" s="12" t="str">
        <f t="shared" si="306"/>
        <v/>
      </c>
      <c r="M6579" s="12" t="str">
        <f t="shared" si="307"/>
        <v/>
      </c>
      <c r="N6579" s="9" t="str">
        <f t="shared" si="308"/>
        <v/>
      </c>
    </row>
    <row r="6580" spans="1:14" x14ac:dyDescent="0.25">
      <c r="A6580" s="7">
        <v>44565</v>
      </c>
      <c r="B6580" s="8">
        <v>5.2</v>
      </c>
      <c r="C6580" s="8">
        <v>-1.5</v>
      </c>
      <c r="D6580" s="16" t="s">
        <v>1</v>
      </c>
      <c r="E6580" s="10"/>
      <c r="F6580" s="9"/>
      <c r="G6580" s="9"/>
      <c r="H6580" s="19">
        <f>IFERROR(AVERAGE(Tabelle1[[#This Row],[Höchst
Temperatur
Tag]],Tabelle1[[#This Row],[Tiefst
Temperatur
Nacht]]),"")</f>
        <v>1.85</v>
      </c>
      <c r="I6580" s="9">
        <f>IF(Tabelle1[[#This Row],[Niederschlag]]="Regen",1,0)</f>
        <v>1</v>
      </c>
      <c r="J6580" s="9">
        <f>IF(Tabelle1[[#This Row],[Niederschlag]]="Schnee",1,0)</f>
        <v>0</v>
      </c>
      <c r="K6580" s="9">
        <f>IF(Tabelle1[[#This Row],[Niederschlag]]="Hagel",1,0)</f>
        <v>0</v>
      </c>
      <c r="L6580" s="12">
        <f t="shared" si="306"/>
        <v>1</v>
      </c>
      <c r="M6580" s="12" t="str">
        <f t="shared" si="307"/>
        <v/>
      </c>
      <c r="N6580" s="9" t="str">
        <f t="shared" si="308"/>
        <v/>
      </c>
    </row>
    <row r="6581" spans="1:14" x14ac:dyDescent="0.25">
      <c r="A6581" s="7">
        <v>44566</v>
      </c>
      <c r="B6581" s="8">
        <v>1.5</v>
      </c>
      <c r="C6581" s="8">
        <v>-2.2000000000000002</v>
      </c>
      <c r="D6581" s="16" t="s">
        <v>3</v>
      </c>
      <c r="E6581" s="10">
        <v>1</v>
      </c>
      <c r="F6581" s="9"/>
      <c r="G6581" s="9"/>
      <c r="H6581" s="19">
        <f>IFERROR(AVERAGE(Tabelle1[[#This Row],[Höchst
Temperatur
Tag]],Tabelle1[[#This Row],[Tiefst
Temperatur
Nacht]]),"")</f>
        <v>-0.35000000000000009</v>
      </c>
      <c r="I6581" s="9">
        <f>IF(Tabelle1[[#This Row],[Niederschlag]]="Regen",1,0)</f>
        <v>0</v>
      </c>
      <c r="J6581" s="9">
        <f>IF(Tabelle1[[#This Row],[Niederschlag]]="Schnee",1,0)</f>
        <v>1</v>
      </c>
      <c r="K6581" s="9">
        <f>IF(Tabelle1[[#This Row],[Niederschlag]]="Hagel",1,0)</f>
        <v>0</v>
      </c>
      <c r="L6581" s="12">
        <f t="shared" si="306"/>
        <v>1</v>
      </c>
      <c r="M6581" s="12" t="str">
        <f t="shared" si="307"/>
        <v/>
      </c>
      <c r="N6581" s="9" t="str">
        <f t="shared" si="308"/>
        <v/>
      </c>
    </row>
    <row r="6582" spans="1:14" x14ac:dyDescent="0.25">
      <c r="A6582" s="7">
        <v>44567</v>
      </c>
      <c r="B6582" s="8">
        <v>2.8</v>
      </c>
      <c r="C6582" s="8">
        <v>-1.7</v>
      </c>
      <c r="D6582" s="16" t="s">
        <v>3</v>
      </c>
      <c r="E6582" s="10">
        <v>1</v>
      </c>
      <c r="F6582" s="9"/>
      <c r="G6582" s="9"/>
      <c r="H6582" s="19">
        <f>IFERROR(AVERAGE(Tabelle1[[#This Row],[Höchst
Temperatur
Tag]],Tabelle1[[#This Row],[Tiefst
Temperatur
Nacht]]),"")</f>
        <v>0.54999999999999993</v>
      </c>
      <c r="I6582" s="9">
        <f>IF(Tabelle1[[#This Row],[Niederschlag]]="Regen",1,0)</f>
        <v>0</v>
      </c>
      <c r="J6582" s="9">
        <f>IF(Tabelle1[[#This Row],[Niederschlag]]="Schnee",1,0)</f>
        <v>1</v>
      </c>
      <c r="K6582" s="9">
        <f>IF(Tabelle1[[#This Row],[Niederschlag]]="Hagel",1,0)</f>
        <v>0</v>
      </c>
      <c r="L6582" s="12">
        <f t="shared" si="306"/>
        <v>1</v>
      </c>
      <c r="M6582" s="12" t="str">
        <f t="shared" si="307"/>
        <v/>
      </c>
      <c r="N6582" s="9" t="str">
        <f t="shared" si="308"/>
        <v/>
      </c>
    </row>
    <row r="6583" spans="1:14" x14ac:dyDescent="0.25">
      <c r="A6583" s="7">
        <v>44568</v>
      </c>
      <c r="B6583" s="8">
        <v>1.5</v>
      </c>
      <c r="C6583" s="8">
        <v>-2.2999999999999998</v>
      </c>
      <c r="D6583" s="16" t="s">
        <v>3</v>
      </c>
      <c r="E6583" s="10">
        <v>1</v>
      </c>
      <c r="F6583" s="9"/>
      <c r="G6583" s="9"/>
      <c r="H6583" s="19">
        <f>IFERROR(AVERAGE(Tabelle1[[#This Row],[Höchst
Temperatur
Tag]],Tabelle1[[#This Row],[Tiefst
Temperatur
Nacht]]),"")</f>
        <v>-0.39999999999999991</v>
      </c>
      <c r="I6583" s="9">
        <f>IF(Tabelle1[[#This Row],[Niederschlag]]="Regen",1,0)</f>
        <v>0</v>
      </c>
      <c r="J6583" s="9">
        <f>IF(Tabelle1[[#This Row],[Niederschlag]]="Schnee",1,0)</f>
        <v>1</v>
      </c>
      <c r="K6583" s="9">
        <f>IF(Tabelle1[[#This Row],[Niederschlag]]="Hagel",1,0)</f>
        <v>0</v>
      </c>
      <c r="L6583" s="12">
        <f t="shared" si="306"/>
        <v>1</v>
      </c>
      <c r="M6583" s="12" t="str">
        <f t="shared" si="307"/>
        <v/>
      </c>
      <c r="N6583" s="9" t="str">
        <f t="shared" si="308"/>
        <v/>
      </c>
    </row>
    <row r="6584" spans="1:14" x14ac:dyDescent="0.25">
      <c r="A6584" s="7">
        <v>44569</v>
      </c>
      <c r="B6584" s="8">
        <v>1.6</v>
      </c>
      <c r="C6584" s="8">
        <v>-2.6</v>
      </c>
      <c r="D6584" s="16" t="s">
        <v>3</v>
      </c>
      <c r="E6584" s="10">
        <v>13</v>
      </c>
      <c r="F6584" s="9"/>
      <c r="G6584" s="9"/>
      <c r="H6584" s="19">
        <f>IFERROR(AVERAGE(Tabelle1[[#This Row],[Höchst
Temperatur
Tag]],Tabelle1[[#This Row],[Tiefst
Temperatur
Nacht]]),"")</f>
        <v>-0.5</v>
      </c>
      <c r="I6584" s="9">
        <f>IF(Tabelle1[[#This Row],[Niederschlag]]="Regen",1,0)</f>
        <v>0</v>
      </c>
      <c r="J6584" s="9">
        <f>IF(Tabelle1[[#This Row],[Niederschlag]]="Schnee",1,0)</f>
        <v>1</v>
      </c>
      <c r="K6584" s="9">
        <f>IF(Tabelle1[[#This Row],[Niederschlag]]="Hagel",1,0)</f>
        <v>0</v>
      </c>
      <c r="L6584" s="12">
        <f t="shared" si="306"/>
        <v>1</v>
      </c>
      <c r="M6584" s="12" t="str">
        <f t="shared" si="307"/>
        <v/>
      </c>
      <c r="N6584" s="9" t="str">
        <f t="shared" si="308"/>
        <v/>
      </c>
    </row>
    <row r="6585" spans="1:14" x14ac:dyDescent="0.25">
      <c r="A6585" s="7">
        <v>44570</v>
      </c>
      <c r="B6585" s="8">
        <v>2.7</v>
      </c>
      <c r="C6585" s="8">
        <v>-2.2000000000000002</v>
      </c>
      <c r="D6585" s="16" t="s">
        <v>3</v>
      </c>
      <c r="E6585" s="10">
        <v>12</v>
      </c>
      <c r="F6585" s="9"/>
      <c r="G6585" s="9"/>
      <c r="H6585" s="19">
        <f>IFERROR(AVERAGE(Tabelle1[[#This Row],[Höchst
Temperatur
Tag]],Tabelle1[[#This Row],[Tiefst
Temperatur
Nacht]]),"")</f>
        <v>0.25</v>
      </c>
      <c r="I6585" s="9">
        <f>IF(Tabelle1[[#This Row],[Niederschlag]]="Regen",1,0)</f>
        <v>0</v>
      </c>
      <c r="J6585" s="9">
        <f>IF(Tabelle1[[#This Row],[Niederschlag]]="Schnee",1,0)</f>
        <v>1</v>
      </c>
      <c r="K6585" s="9">
        <f>IF(Tabelle1[[#This Row],[Niederschlag]]="Hagel",1,0)</f>
        <v>0</v>
      </c>
      <c r="L6585" s="12">
        <f t="shared" si="306"/>
        <v>1</v>
      </c>
      <c r="M6585" s="12" t="str">
        <f t="shared" si="307"/>
        <v/>
      </c>
      <c r="N6585" s="9" t="str">
        <f t="shared" si="308"/>
        <v/>
      </c>
    </row>
    <row r="6586" spans="1:14" x14ac:dyDescent="0.25">
      <c r="A6586" s="7">
        <v>44571</v>
      </c>
      <c r="B6586" s="8">
        <v>1.4</v>
      </c>
      <c r="C6586" s="8">
        <v>-2.5</v>
      </c>
      <c r="D6586" s="16"/>
      <c r="E6586" s="10">
        <v>10</v>
      </c>
      <c r="F6586" s="9"/>
      <c r="G6586" s="9"/>
      <c r="H6586" s="19">
        <f>IFERROR(AVERAGE(Tabelle1[[#This Row],[Höchst
Temperatur
Tag]],Tabelle1[[#This Row],[Tiefst
Temperatur
Nacht]]),"")</f>
        <v>-0.55000000000000004</v>
      </c>
      <c r="I6586" s="9">
        <f>IF(Tabelle1[[#This Row],[Niederschlag]]="Regen",1,0)</f>
        <v>0</v>
      </c>
      <c r="J6586" s="9">
        <f>IF(Tabelle1[[#This Row],[Niederschlag]]="Schnee",1,0)</f>
        <v>0</v>
      </c>
      <c r="K6586" s="9">
        <f>IF(Tabelle1[[#This Row],[Niederschlag]]="Hagel",1,0)</f>
        <v>0</v>
      </c>
      <c r="L6586" s="12">
        <f t="shared" si="306"/>
        <v>1</v>
      </c>
      <c r="M6586" s="12" t="str">
        <f t="shared" si="307"/>
        <v/>
      </c>
      <c r="N6586" s="9" t="str">
        <f t="shared" si="308"/>
        <v/>
      </c>
    </row>
    <row r="6587" spans="1:14" x14ac:dyDescent="0.25">
      <c r="A6587" s="7">
        <v>44572</v>
      </c>
      <c r="B6587" s="8">
        <v>0.6</v>
      </c>
      <c r="C6587" s="8">
        <v>-2.7</v>
      </c>
      <c r="D6587" s="16"/>
      <c r="E6587" s="10">
        <v>8</v>
      </c>
      <c r="F6587" s="9"/>
      <c r="G6587" s="9"/>
      <c r="H6587" s="19">
        <f>IFERROR(AVERAGE(Tabelle1[[#This Row],[Höchst
Temperatur
Tag]],Tabelle1[[#This Row],[Tiefst
Temperatur
Nacht]]),"")</f>
        <v>-1.05</v>
      </c>
      <c r="I6587" s="9">
        <f>IF(Tabelle1[[#This Row],[Niederschlag]]="Regen",1,0)</f>
        <v>0</v>
      </c>
      <c r="J6587" s="9">
        <f>IF(Tabelle1[[#This Row],[Niederschlag]]="Schnee",1,0)</f>
        <v>0</v>
      </c>
      <c r="K6587" s="9">
        <f>IF(Tabelle1[[#This Row],[Niederschlag]]="Hagel",1,0)</f>
        <v>0</v>
      </c>
      <c r="L6587" s="12">
        <f t="shared" si="306"/>
        <v>1</v>
      </c>
      <c r="M6587" s="12" t="str">
        <f t="shared" si="307"/>
        <v/>
      </c>
      <c r="N6587" s="9" t="str">
        <f t="shared" si="308"/>
        <v/>
      </c>
    </row>
    <row r="6588" spans="1:14" x14ac:dyDescent="0.25">
      <c r="A6588" s="7">
        <v>44573</v>
      </c>
      <c r="B6588" s="8">
        <v>2.8</v>
      </c>
      <c r="C6588" s="8">
        <v>-2.5</v>
      </c>
      <c r="D6588" s="16"/>
      <c r="E6588" s="10">
        <v>6</v>
      </c>
      <c r="F6588" s="9"/>
      <c r="G6588" s="9"/>
      <c r="H6588" s="19">
        <f>IFERROR(AVERAGE(Tabelle1[[#This Row],[Höchst
Temperatur
Tag]],Tabelle1[[#This Row],[Tiefst
Temperatur
Nacht]]),"")</f>
        <v>0.14999999999999991</v>
      </c>
      <c r="I6588" s="9">
        <f>IF(Tabelle1[[#This Row],[Niederschlag]]="Regen",1,0)</f>
        <v>0</v>
      </c>
      <c r="J6588" s="9">
        <f>IF(Tabelle1[[#This Row],[Niederschlag]]="Schnee",1,0)</f>
        <v>0</v>
      </c>
      <c r="K6588" s="9">
        <f>IF(Tabelle1[[#This Row],[Niederschlag]]="Hagel",1,0)</f>
        <v>0</v>
      </c>
      <c r="L6588" s="12">
        <f t="shared" si="306"/>
        <v>1</v>
      </c>
      <c r="M6588" s="12" t="str">
        <f t="shared" si="307"/>
        <v/>
      </c>
      <c r="N6588" s="9" t="str">
        <f t="shared" si="308"/>
        <v/>
      </c>
    </row>
    <row r="6589" spans="1:14" x14ac:dyDescent="0.25">
      <c r="A6589" s="7">
        <v>44574</v>
      </c>
      <c r="B6589" s="8">
        <v>4.9000000000000004</v>
      </c>
      <c r="C6589" s="8">
        <v>-2.1</v>
      </c>
      <c r="D6589" s="16"/>
      <c r="E6589" s="10">
        <v>4</v>
      </c>
      <c r="F6589" s="9"/>
      <c r="G6589" s="9"/>
      <c r="H6589" s="19">
        <f>IFERROR(AVERAGE(Tabelle1[[#This Row],[Höchst
Temperatur
Tag]],Tabelle1[[#This Row],[Tiefst
Temperatur
Nacht]]),"")</f>
        <v>1.4000000000000001</v>
      </c>
      <c r="I6589" s="9">
        <f>IF(Tabelle1[[#This Row],[Niederschlag]]="Regen",1,0)</f>
        <v>0</v>
      </c>
      <c r="J6589" s="9">
        <f>IF(Tabelle1[[#This Row],[Niederschlag]]="Schnee",1,0)</f>
        <v>0</v>
      </c>
      <c r="K6589" s="9">
        <f>IF(Tabelle1[[#This Row],[Niederschlag]]="Hagel",1,0)</f>
        <v>0</v>
      </c>
      <c r="L6589" s="12">
        <f t="shared" si="306"/>
        <v>1</v>
      </c>
      <c r="M6589" s="12" t="str">
        <f t="shared" si="307"/>
        <v/>
      </c>
      <c r="N6589" s="9" t="str">
        <f t="shared" si="308"/>
        <v/>
      </c>
    </row>
    <row r="6590" spans="1:14" x14ac:dyDescent="0.25">
      <c r="A6590" s="7">
        <v>44575</v>
      </c>
      <c r="B6590" s="8">
        <v>6.1</v>
      </c>
      <c r="C6590" s="8">
        <v>-2.2999999999999998</v>
      </c>
      <c r="D6590" s="16"/>
      <c r="E6590" s="10" t="s">
        <v>56</v>
      </c>
      <c r="F6590" s="9"/>
      <c r="G6590" s="9"/>
      <c r="H6590" s="19">
        <f>IFERROR(AVERAGE(Tabelle1[[#This Row],[Höchst
Temperatur
Tag]],Tabelle1[[#This Row],[Tiefst
Temperatur
Nacht]]),"")</f>
        <v>1.9</v>
      </c>
      <c r="I6590" s="9">
        <f>IF(Tabelle1[[#This Row],[Niederschlag]]="Regen",1,0)</f>
        <v>0</v>
      </c>
      <c r="J6590" s="9">
        <f>IF(Tabelle1[[#This Row],[Niederschlag]]="Schnee",1,0)</f>
        <v>0</v>
      </c>
      <c r="K6590" s="9">
        <f>IF(Tabelle1[[#This Row],[Niederschlag]]="Hagel",1,0)</f>
        <v>0</v>
      </c>
      <c r="L6590" s="12">
        <f t="shared" si="306"/>
        <v>1</v>
      </c>
      <c r="M6590" s="12" t="str">
        <f t="shared" si="307"/>
        <v/>
      </c>
      <c r="N6590" s="9" t="str">
        <f t="shared" si="308"/>
        <v/>
      </c>
    </row>
    <row r="6591" spans="1:14" x14ac:dyDescent="0.25">
      <c r="A6591" s="7">
        <v>44576</v>
      </c>
      <c r="B6591" s="8">
        <v>1.9</v>
      </c>
      <c r="C6591" s="8">
        <v>-2.1</v>
      </c>
      <c r="D6591" s="16"/>
      <c r="E6591" s="10" t="s">
        <v>56</v>
      </c>
      <c r="F6591" s="9"/>
      <c r="G6591" s="9"/>
      <c r="H6591" s="19">
        <f>IFERROR(AVERAGE(Tabelle1[[#This Row],[Höchst
Temperatur
Tag]],Tabelle1[[#This Row],[Tiefst
Temperatur
Nacht]]),"")</f>
        <v>-0.10000000000000009</v>
      </c>
      <c r="I6591" s="9">
        <f>IF(Tabelle1[[#This Row],[Niederschlag]]="Regen",1,0)</f>
        <v>0</v>
      </c>
      <c r="J6591" s="9">
        <f>IF(Tabelle1[[#This Row],[Niederschlag]]="Schnee",1,0)</f>
        <v>0</v>
      </c>
      <c r="K6591" s="9">
        <f>IF(Tabelle1[[#This Row],[Niederschlag]]="Hagel",1,0)</f>
        <v>0</v>
      </c>
      <c r="L6591" s="12">
        <f t="shared" si="306"/>
        <v>1</v>
      </c>
      <c r="M6591" s="12" t="str">
        <f t="shared" si="307"/>
        <v/>
      </c>
      <c r="N6591" s="9" t="str">
        <f t="shared" si="308"/>
        <v/>
      </c>
    </row>
    <row r="6592" spans="1:14" x14ac:dyDescent="0.25">
      <c r="A6592" s="7">
        <v>44577</v>
      </c>
      <c r="B6592" s="8">
        <v>1.3</v>
      </c>
      <c r="C6592" s="8">
        <v>-0.8</v>
      </c>
      <c r="D6592" s="16" t="s">
        <v>3</v>
      </c>
      <c r="E6592" s="10" t="s">
        <v>56</v>
      </c>
      <c r="F6592" s="9"/>
      <c r="G6592" s="9"/>
      <c r="H6592" s="19">
        <f>IFERROR(AVERAGE(Tabelle1[[#This Row],[Höchst
Temperatur
Tag]],Tabelle1[[#This Row],[Tiefst
Temperatur
Nacht]]),"")</f>
        <v>0.25</v>
      </c>
      <c r="I6592" s="9">
        <f>IF(Tabelle1[[#This Row],[Niederschlag]]="Regen",1,0)</f>
        <v>0</v>
      </c>
      <c r="J6592" s="9">
        <f>IF(Tabelle1[[#This Row],[Niederschlag]]="Schnee",1,0)</f>
        <v>1</v>
      </c>
      <c r="K6592" s="9">
        <f>IF(Tabelle1[[#This Row],[Niederschlag]]="Hagel",1,0)</f>
        <v>0</v>
      </c>
      <c r="L6592" s="12">
        <f t="shared" si="306"/>
        <v>1</v>
      </c>
      <c r="M6592" s="12" t="str">
        <f t="shared" si="307"/>
        <v/>
      </c>
      <c r="N6592" s="9" t="str">
        <f t="shared" si="308"/>
        <v/>
      </c>
    </row>
    <row r="6593" spans="1:14" x14ac:dyDescent="0.25">
      <c r="A6593" s="7">
        <v>44578</v>
      </c>
      <c r="B6593" s="8">
        <v>4.0999999999999996</v>
      </c>
      <c r="C6593" s="8">
        <v>1.1000000000000001</v>
      </c>
      <c r="D6593" s="16" t="s">
        <v>1</v>
      </c>
      <c r="E6593" s="10" t="s">
        <v>56</v>
      </c>
      <c r="F6593" s="9"/>
      <c r="G6593" s="9"/>
      <c r="H6593" s="19">
        <f>IFERROR(AVERAGE(Tabelle1[[#This Row],[Höchst
Temperatur
Tag]],Tabelle1[[#This Row],[Tiefst
Temperatur
Nacht]]),"")</f>
        <v>2.5999999999999996</v>
      </c>
      <c r="I6593" s="9">
        <f>IF(Tabelle1[[#This Row],[Niederschlag]]="Regen",1,0)</f>
        <v>1</v>
      </c>
      <c r="J6593" s="9">
        <f>IF(Tabelle1[[#This Row],[Niederschlag]]="Schnee",1,0)</f>
        <v>0</v>
      </c>
      <c r="K6593" s="9">
        <f>IF(Tabelle1[[#This Row],[Niederschlag]]="Hagel",1,0)</f>
        <v>0</v>
      </c>
      <c r="L6593" s="12" t="str">
        <f t="shared" si="306"/>
        <v/>
      </c>
      <c r="M6593" s="12" t="str">
        <f t="shared" si="307"/>
        <v/>
      </c>
      <c r="N6593" s="9" t="str">
        <f t="shared" si="308"/>
        <v/>
      </c>
    </row>
    <row r="6594" spans="1:14" x14ac:dyDescent="0.25">
      <c r="A6594" s="7">
        <v>44579</v>
      </c>
      <c r="B6594" s="8">
        <v>5.0999999999999996</v>
      </c>
      <c r="C6594" s="8">
        <v>1.1000000000000001</v>
      </c>
      <c r="D6594" s="16" t="s">
        <v>1</v>
      </c>
      <c r="E6594" s="10"/>
      <c r="F6594" s="9"/>
      <c r="G6594" s="9"/>
      <c r="H6594" s="19">
        <f>IFERROR(AVERAGE(Tabelle1[[#This Row],[Höchst
Temperatur
Tag]],Tabelle1[[#This Row],[Tiefst
Temperatur
Nacht]]),"")</f>
        <v>3.0999999999999996</v>
      </c>
      <c r="I6594" s="9">
        <f>IF(Tabelle1[[#This Row],[Niederschlag]]="Regen",1,0)</f>
        <v>1</v>
      </c>
      <c r="J6594" s="9">
        <f>IF(Tabelle1[[#This Row],[Niederschlag]]="Schnee",1,0)</f>
        <v>0</v>
      </c>
      <c r="K6594" s="9">
        <f>IF(Tabelle1[[#This Row],[Niederschlag]]="Hagel",1,0)</f>
        <v>0</v>
      </c>
      <c r="L6594" s="12" t="str">
        <f t="shared" ref="L6594:L6657" si="309">IF(C6594&lt;0,1,"")</f>
        <v/>
      </c>
      <c r="M6594" s="12" t="str">
        <f t="shared" ref="M6594:M6657" si="310">IF(C6594&lt;-5,1,"")</f>
        <v/>
      </c>
      <c r="N6594" s="9" t="str">
        <f t="shared" ref="N6594:N6657" si="311">IF(B6594&gt;25,1,"")</f>
        <v/>
      </c>
    </row>
    <row r="6595" spans="1:14" x14ac:dyDescent="0.25">
      <c r="A6595" s="7">
        <v>44580</v>
      </c>
      <c r="B6595" s="8">
        <v>2</v>
      </c>
      <c r="C6595" s="8">
        <v>0.7</v>
      </c>
      <c r="D6595" s="16" t="s">
        <v>1</v>
      </c>
      <c r="E6595" s="10"/>
      <c r="F6595" s="9"/>
      <c r="G6595" s="9"/>
      <c r="H6595" s="19">
        <f>IFERROR(AVERAGE(Tabelle1[[#This Row],[Höchst
Temperatur
Tag]],Tabelle1[[#This Row],[Tiefst
Temperatur
Nacht]]),"")</f>
        <v>1.35</v>
      </c>
      <c r="I6595" s="9">
        <f>IF(Tabelle1[[#This Row],[Niederschlag]]="Regen",1,0)</f>
        <v>1</v>
      </c>
      <c r="J6595" s="9">
        <f>IF(Tabelle1[[#This Row],[Niederschlag]]="Schnee",1,0)</f>
        <v>0</v>
      </c>
      <c r="K6595" s="9">
        <f>IF(Tabelle1[[#This Row],[Niederschlag]]="Hagel",1,0)</f>
        <v>0</v>
      </c>
      <c r="L6595" s="12" t="str">
        <f t="shared" si="309"/>
        <v/>
      </c>
      <c r="M6595" s="12" t="str">
        <f t="shared" si="310"/>
        <v/>
      </c>
      <c r="N6595" s="9" t="str">
        <f t="shared" si="311"/>
        <v/>
      </c>
    </row>
    <row r="6596" spans="1:14" x14ac:dyDescent="0.25">
      <c r="A6596" s="7">
        <v>44581</v>
      </c>
      <c r="B6596" s="8">
        <v>1.4</v>
      </c>
      <c r="C6596" s="8">
        <v>-1</v>
      </c>
      <c r="D6596" s="16" t="s">
        <v>3</v>
      </c>
      <c r="E6596" s="10">
        <v>3</v>
      </c>
      <c r="F6596" s="9"/>
      <c r="G6596" s="9"/>
      <c r="H6596" s="19">
        <f>IFERROR(AVERAGE(Tabelle1[[#This Row],[Höchst
Temperatur
Tag]],Tabelle1[[#This Row],[Tiefst
Temperatur
Nacht]]),"")</f>
        <v>0.19999999999999996</v>
      </c>
      <c r="I6596" s="9">
        <f>IF(Tabelle1[[#This Row],[Niederschlag]]="Regen",1,0)</f>
        <v>0</v>
      </c>
      <c r="J6596" s="9">
        <f>IF(Tabelle1[[#This Row],[Niederschlag]]="Schnee",1,0)</f>
        <v>1</v>
      </c>
      <c r="K6596" s="9">
        <f>IF(Tabelle1[[#This Row],[Niederschlag]]="Hagel",1,0)</f>
        <v>0</v>
      </c>
      <c r="L6596" s="12">
        <f t="shared" si="309"/>
        <v>1</v>
      </c>
      <c r="M6596" s="12" t="str">
        <f t="shared" si="310"/>
        <v/>
      </c>
      <c r="N6596" s="9" t="str">
        <f t="shared" si="311"/>
        <v/>
      </c>
    </row>
    <row r="6597" spans="1:14" x14ac:dyDescent="0.25">
      <c r="A6597" s="7">
        <v>44582</v>
      </c>
      <c r="B6597" s="8">
        <v>1.9</v>
      </c>
      <c r="C6597" s="8">
        <v>-0.9</v>
      </c>
      <c r="D6597" s="16" t="s">
        <v>3</v>
      </c>
      <c r="E6597" s="10">
        <v>3</v>
      </c>
      <c r="F6597" s="9"/>
      <c r="G6597" s="9"/>
      <c r="H6597" s="19">
        <f>IFERROR(AVERAGE(Tabelle1[[#This Row],[Höchst
Temperatur
Tag]],Tabelle1[[#This Row],[Tiefst
Temperatur
Nacht]]),"")</f>
        <v>0.49999999999999994</v>
      </c>
      <c r="I6597" s="9">
        <f>IF(Tabelle1[[#This Row],[Niederschlag]]="Regen",1,0)</f>
        <v>0</v>
      </c>
      <c r="J6597" s="9">
        <f>IF(Tabelle1[[#This Row],[Niederschlag]]="Schnee",1,0)</f>
        <v>1</v>
      </c>
      <c r="K6597" s="9">
        <f>IF(Tabelle1[[#This Row],[Niederschlag]]="Hagel",1,0)</f>
        <v>0</v>
      </c>
      <c r="L6597" s="12">
        <f t="shared" si="309"/>
        <v>1</v>
      </c>
      <c r="M6597" s="12" t="str">
        <f t="shared" si="310"/>
        <v/>
      </c>
      <c r="N6597" s="9" t="str">
        <f t="shared" si="311"/>
        <v/>
      </c>
    </row>
    <row r="6598" spans="1:14" x14ac:dyDescent="0.25">
      <c r="A6598" s="7">
        <v>44583</v>
      </c>
      <c r="B6598" s="8">
        <v>3.5</v>
      </c>
      <c r="C6598" s="8">
        <v>1</v>
      </c>
      <c r="D6598" s="16" t="s">
        <v>1</v>
      </c>
      <c r="E6598" s="10" t="s">
        <v>56</v>
      </c>
      <c r="F6598" s="9"/>
      <c r="G6598" s="9"/>
      <c r="H6598" s="19">
        <f>IFERROR(AVERAGE(Tabelle1[[#This Row],[Höchst
Temperatur
Tag]],Tabelle1[[#This Row],[Tiefst
Temperatur
Nacht]]),"")</f>
        <v>2.25</v>
      </c>
      <c r="I6598" s="9">
        <f>IF(Tabelle1[[#This Row],[Niederschlag]]="Regen",1,0)</f>
        <v>1</v>
      </c>
      <c r="J6598" s="9">
        <f>IF(Tabelle1[[#This Row],[Niederschlag]]="Schnee",1,0)</f>
        <v>0</v>
      </c>
      <c r="K6598" s="9">
        <f>IF(Tabelle1[[#This Row],[Niederschlag]]="Hagel",1,0)</f>
        <v>0</v>
      </c>
      <c r="L6598" s="12" t="str">
        <f t="shared" si="309"/>
        <v/>
      </c>
      <c r="M6598" s="12" t="str">
        <f t="shared" si="310"/>
        <v/>
      </c>
      <c r="N6598" s="9" t="str">
        <f t="shared" si="311"/>
        <v/>
      </c>
    </row>
    <row r="6599" spans="1:14" x14ac:dyDescent="0.25">
      <c r="A6599" s="7">
        <v>44584</v>
      </c>
      <c r="B6599" s="8">
        <v>3.1</v>
      </c>
      <c r="C6599" s="8">
        <v>-0.6</v>
      </c>
      <c r="D6599" s="16"/>
      <c r="E6599" s="10"/>
      <c r="F6599" s="9"/>
      <c r="G6599" s="9"/>
      <c r="H6599" s="19">
        <f>IFERROR(AVERAGE(Tabelle1[[#This Row],[Höchst
Temperatur
Tag]],Tabelle1[[#This Row],[Tiefst
Temperatur
Nacht]]),"")</f>
        <v>1.25</v>
      </c>
      <c r="I6599" s="9">
        <f>IF(Tabelle1[[#This Row],[Niederschlag]]="Regen",1,0)</f>
        <v>0</v>
      </c>
      <c r="J6599" s="9">
        <f>IF(Tabelle1[[#This Row],[Niederschlag]]="Schnee",1,0)</f>
        <v>0</v>
      </c>
      <c r="K6599" s="9">
        <f>IF(Tabelle1[[#This Row],[Niederschlag]]="Hagel",1,0)</f>
        <v>0</v>
      </c>
      <c r="L6599" s="12">
        <f t="shared" si="309"/>
        <v>1</v>
      </c>
      <c r="M6599" s="12" t="str">
        <f t="shared" si="310"/>
        <v/>
      </c>
      <c r="N6599" s="9" t="str">
        <f t="shared" si="311"/>
        <v/>
      </c>
    </row>
    <row r="6600" spans="1:14" x14ac:dyDescent="0.25">
      <c r="A6600" s="7">
        <v>44585</v>
      </c>
      <c r="B6600" s="8">
        <v>2</v>
      </c>
      <c r="C6600" s="8">
        <v>-2</v>
      </c>
      <c r="D6600" s="16"/>
      <c r="E6600" s="10"/>
      <c r="F6600" s="9"/>
      <c r="G6600" s="9"/>
      <c r="H6600" s="19">
        <f>IFERROR(AVERAGE(Tabelle1[[#This Row],[Höchst
Temperatur
Tag]],Tabelle1[[#This Row],[Tiefst
Temperatur
Nacht]]),"")</f>
        <v>0</v>
      </c>
      <c r="I6600" s="9">
        <f>IF(Tabelle1[[#This Row],[Niederschlag]]="Regen",1,0)</f>
        <v>0</v>
      </c>
      <c r="J6600" s="9">
        <f>IF(Tabelle1[[#This Row],[Niederschlag]]="Schnee",1,0)</f>
        <v>0</v>
      </c>
      <c r="K6600" s="9">
        <f>IF(Tabelle1[[#This Row],[Niederschlag]]="Hagel",1,0)</f>
        <v>0</v>
      </c>
      <c r="L6600" s="12">
        <f t="shared" si="309"/>
        <v>1</v>
      </c>
      <c r="M6600" s="12" t="str">
        <f t="shared" si="310"/>
        <v/>
      </c>
      <c r="N6600" s="9" t="str">
        <f t="shared" si="311"/>
        <v/>
      </c>
    </row>
    <row r="6601" spans="1:14" x14ac:dyDescent="0.25">
      <c r="A6601" s="7">
        <v>44586</v>
      </c>
      <c r="B6601" s="8">
        <v>2.1</v>
      </c>
      <c r="C6601" s="8">
        <v>-2.7</v>
      </c>
      <c r="D6601" s="16"/>
      <c r="E6601" s="10"/>
      <c r="F6601" s="9"/>
      <c r="G6601" s="9"/>
      <c r="H6601" s="19">
        <f>IFERROR(AVERAGE(Tabelle1[[#This Row],[Höchst
Temperatur
Tag]],Tabelle1[[#This Row],[Tiefst
Temperatur
Nacht]]),"")</f>
        <v>-0.30000000000000004</v>
      </c>
      <c r="I6601" s="9">
        <f>IF(Tabelle1[[#This Row],[Niederschlag]]="Regen",1,0)</f>
        <v>0</v>
      </c>
      <c r="J6601" s="9">
        <f>IF(Tabelle1[[#This Row],[Niederschlag]]="Schnee",1,0)</f>
        <v>0</v>
      </c>
      <c r="K6601" s="9">
        <f>IF(Tabelle1[[#This Row],[Niederschlag]]="Hagel",1,0)</f>
        <v>0</v>
      </c>
      <c r="L6601" s="12">
        <f t="shared" si="309"/>
        <v>1</v>
      </c>
      <c r="M6601" s="12" t="str">
        <f t="shared" si="310"/>
        <v/>
      </c>
      <c r="N6601" s="9" t="str">
        <f t="shared" si="311"/>
        <v/>
      </c>
    </row>
    <row r="6602" spans="1:14" x14ac:dyDescent="0.25">
      <c r="A6602" s="7">
        <v>44587</v>
      </c>
      <c r="B6602" s="8">
        <v>-0.2</v>
      </c>
      <c r="C6602" s="8">
        <v>-1.6</v>
      </c>
      <c r="D6602" s="16"/>
      <c r="E6602" s="10"/>
      <c r="F6602" s="9"/>
      <c r="G6602" s="9"/>
      <c r="H6602" s="19">
        <f>IFERROR(AVERAGE(Tabelle1[[#This Row],[Höchst
Temperatur
Tag]],Tabelle1[[#This Row],[Tiefst
Temperatur
Nacht]]),"")</f>
        <v>-0.9</v>
      </c>
      <c r="I6602" s="9">
        <f>IF(Tabelle1[[#This Row],[Niederschlag]]="Regen",1,0)</f>
        <v>0</v>
      </c>
      <c r="J6602" s="9">
        <f>IF(Tabelle1[[#This Row],[Niederschlag]]="Schnee",1,0)</f>
        <v>0</v>
      </c>
      <c r="K6602" s="9">
        <f>IF(Tabelle1[[#This Row],[Niederschlag]]="Hagel",1,0)</f>
        <v>0</v>
      </c>
      <c r="L6602" s="12">
        <f t="shared" si="309"/>
        <v>1</v>
      </c>
      <c r="M6602" s="12" t="str">
        <f t="shared" si="310"/>
        <v/>
      </c>
      <c r="N6602" s="9" t="str">
        <f t="shared" si="311"/>
        <v/>
      </c>
    </row>
    <row r="6603" spans="1:14" x14ac:dyDescent="0.25">
      <c r="A6603" s="7">
        <v>44588</v>
      </c>
      <c r="B6603" s="8">
        <v>3.6</v>
      </c>
      <c r="C6603" s="8">
        <v>-1.2</v>
      </c>
      <c r="D6603" s="16" t="s">
        <v>1</v>
      </c>
      <c r="E6603" s="10"/>
      <c r="F6603" s="9"/>
      <c r="G6603" s="9"/>
      <c r="H6603" s="19">
        <f>IFERROR(AVERAGE(Tabelle1[[#This Row],[Höchst
Temperatur
Tag]],Tabelle1[[#This Row],[Tiefst
Temperatur
Nacht]]),"")</f>
        <v>1.2000000000000002</v>
      </c>
      <c r="I6603" s="9">
        <f>IF(Tabelle1[[#This Row],[Niederschlag]]="Regen",1,0)</f>
        <v>1</v>
      </c>
      <c r="J6603" s="9">
        <f>IF(Tabelle1[[#This Row],[Niederschlag]]="Schnee",1,0)</f>
        <v>0</v>
      </c>
      <c r="K6603" s="9">
        <f>IF(Tabelle1[[#This Row],[Niederschlag]]="Hagel",1,0)</f>
        <v>0</v>
      </c>
      <c r="L6603" s="12">
        <f t="shared" si="309"/>
        <v>1</v>
      </c>
      <c r="M6603" s="12" t="str">
        <f t="shared" si="310"/>
        <v/>
      </c>
      <c r="N6603" s="9" t="str">
        <f t="shared" si="311"/>
        <v/>
      </c>
    </row>
    <row r="6604" spans="1:14" x14ac:dyDescent="0.25">
      <c r="A6604" s="7">
        <v>44589</v>
      </c>
      <c r="B6604" s="8">
        <v>4.5999999999999996</v>
      </c>
      <c r="C6604" s="8">
        <v>1.6</v>
      </c>
      <c r="D6604" s="16"/>
      <c r="E6604" s="10"/>
      <c r="F6604" s="9"/>
      <c r="G6604" s="9"/>
      <c r="H6604" s="19">
        <f>IFERROR(AVERAGE(Tabelle1[[#This Row],[Höchst
Temperatur
Tag]],Tabelle1[[#This Row],[Tiefst
Temperatur
Nacht]]),"")</f>
        <v>3.0999999999999996</v>
      </c>
      <c r="I6604" s="9">
        <f>IF(Tabelle1[[#This Row],[Niederschlag]]="Regen",1,0)</f>
        <v>0</v>
      </c>
      <c r="J6604" s="9">
        <f>IF(Tabelle1[[#This Row],[Niederschlag]]="Schnee",1,0)</f>
        <v>0</v>
      </c>
      <c r="K6604" s="9">
        <f>IF(Tabelle1[[#This Row],[Niederschlag]]="Hagel",1,0)</f>
        <v>0</v>
      </c>
      <c r="L6604" s="12" t="str">
        <f t="shared" si="309"/>
        <v/>
      </c>
      <c r="M6604" s="12" t="str">
        <f t="shared" si="310"/>
        <v/>
      </c>
      <c r="N6604" s="9" t="str">
        <f t="shared" si="311"/>
        <v/>
      </c>
    </row>
    <row r="6605" spans="1:14" x14ac:dyDescent="0.25">
      <c r="A6605" s="7">
        <v>44590</v>
      </c>
      <c r="B6605" s="8">
        <v>7</v>
      </c>
      <c r="C6605" s="8">
        <v>1.9</v>
      </c>
      <c r="D6605" s="16" t="s">
        <v>1</v>
      </c>
      <c r="E6605" s="10"/>
      <c r="F6605" s="9"/>
      <c r="G6605" s="9"/>
      <c r="H6605" s="19">
        <f>IFERROR(AVERAGE(Tabelle1[[#This Row],[Höchst
Temperatur
Tag]],Tabelle1[[#This Row],[Tiefst
Temperatur
Nacht]]),"")</f>
        <v>4.45</v>
      </c>
      <c r="I6605" s="9">
        <f>IF(Tabelle1[[#This Row],[Niederschlag]]="Regen",1,0)</f>
        <v>1</v>
      </c>
      <c r="J6605" s="9">
        <f>IF(Tabelle1[[#This Row],[Niederschlag]]="Schnee",1,0)</f>
        <v>0</v>
      </c>
      <c r="K6605" s="9">
        <f>IF(Tabelle1[[#This Row],[Niederschlag]]="Hagel",1,0)</f>
        <v>0</v>
      </c>
      <c r="L6605" s="12" t="str">
        <f t="shared" si="309"/>
        <v/>
      </c>
      <c r="M6605" s="12" t="str">
        <f t="shared" si="310"/>
        <v/>
      </c>
      <c r="N6605" s="9" t="str">
        <f t="shared" si="311"/>
        <v/>
      </c>
    </row>
    <row r="6606" spans="1:14" x14ac:dyDescent="0.25">
      <c r="A6606" s="7">
        <v>44591</v>
      </c>
      <c r="B6606" s="8">
        <v>4.8</v>
      </c>
      <c r="C6606" s="8">
        <v>-1.3</v>
      </c>
      <c r="D6606" s="16"/>
      <c r="E6606" s="10"/>
      <c r="F6606" s="9"/>
      <c r="G6606" s="9"/>
      <c r="H6606" s="19">
        <f>IFERROR(AVERAGE(Tabelle1[[#This Row],[Höchst
Temperatur
Tag]],Tabelle1[[#This Row],[Tiefst
Temperatur
Nacht]]),"")</f>
        <v>1.75</v>
      </c>
      <c r="I6606" s="9">
        <f>IF(Tabelle1[[#This Row],[Niederschlag]]="Regen",1,0)</f>
        <v>0</v>
      </c>
      <c r="J6606" s="9">
        <f>IF(Tabelle1[[#This Row],[Niederschlag]]="Schnee",1,0)</f>
        <v>0</v>
      </c>
      <c r="K6606" s="9">
        <f>IF(Tabelle1[[#This Row],[Niederschlag]]="Hagel",1,0)</f>
        <v>0</v>
      </c>
      <c r="L6606" s="12">
        <f t="shared" si="309"/>
        <v>1</v>
      </c>
      <c r="M6606" s="12" t="str">
        <f t="shared" si="310"/>
        <v/>
      </c>
      <c r="N6606" s="9" t="str">
        <f t="shared" si="311"/>
        <v/>
      </c>
    </row>
    <row r="6607" spans="1:14" x14ac:dyDescent="0.25">
      <c r="A6607" s="7">
        <v>44592</v>
      </c>
      <c r="B6607" s="8">
        <v>1.5</v>
      </c>
      <c r="C6607" s="8">
        <v>-0.1</v>
      </c>
      <c r="D6607" s="16" t="s">
        <v>3</v>
      </c>
      <c r="E6607" s="10">
        <v>2</v>
      </c>
      <c r="F6607" s="9"/>
      <c r="G6607" s="9"/>
      <c r="H6607" s="19">
        <f>IFERROR(AVERAGE(Tabelle1[[#This Row],[Höchst
Temperatur
Tag]],Tabelle1[[#This Row],[Tiefst
Temperatur
Nacht]]),"")</f>
        <v>0.7</v>
      </c>
      <c r="I6607" s="9">
        <f>IF(Tabelle1[[#This Row],[Niederschlag]]="Regen",1,0)</f>
        <v>0</v>
      </c>
      <c r="J6607" s="9">
        <f>IF(Tabelle1[[#This Row],[Niederschlag]]="Schnee",1,0)</f>
        <v>1</v>
      </c>
      <c r="K6607" s="9">
        <f>IF(Tabelle1[[#This Row],[Niederschlag]]="Hagel",1,0)</f>
        <v>0</v>
      </c>
      <c r="L6607" s="12">
        <f t="shared" si="309"/>
        <v>1</v>
      </c>
      <c r="M6607" s="12" t="str">
        <f t="shared" si="310"/>
        <v/>
      </c>
      <c r="N6607" s="9" t="str">
        <f t="shared" si="311"/>
        <v/>
      </c>
    </row>
    <row r="6608" spans="1:14" x14ac:dyDescent="0.25">
      <c r="A6608" s="7">
        <v>44593</v>
      </c>
      <c r="B6608" s="8">
        <v>5.3</v>
      </c>
      <c r="C6608" s="8">
        <v>-0.1</v>
      </c>
      <c r="D6608" s="16" t="s">
        <v>1</v>
      </c>
      <c r="E6608" s="10"/>
      <c r="F6608" s="9"/>
      <c r="G6608" s="9"/>
      <c r="H6608" s="19">
        <f>IFERROR(AVERAGE(Tabelle1[[#This Row],[Höchst
Temperatur
Tag]],Tabelle1[[#This Row],[Tiefst
Temperatur
Nacht]]),"")</f>
        <v>2.6</v>
      </c>
      <c r="I6608" s="9">
        <f>IF(Tabelle1[[#This Row],[Niederschlag]]="Regen",1,0)</f>
        <v>1</v>
      </c>
      <c r="J6608" s="9">
        <f>IF(Tabelle1[[#This Row],[Niederschlag]]="Schnee",1,0)</f>
        <v>0</v>
      </c>
      <c r="K6608" s="9">
        <f>IF(Tabelle1[[#This Row],[Niederschlag]]="Hagel",1,0)</f>
        <v>0</v>
      </c>
      <c r="L6608" s="12">
        <f t="shared" si="309"/>
        <v>1</v>
      </c>
      <c r="M6608" s="12" t="str">
        <f t="shared" si="310"/>
        <v/>
      </c>
      <c r="N6608" s="9" t="str">
        <f t="shared" si="311"/>
        <v/>
      </c>
    </row>
    <row r="6609" spans="1:14" x14ac:dyDescent="0.25">
      <c r="A6609" s="7">
        <v>44594</v>
      </c>
      <c r="B6609" s="8">
        <v>7.3</v>
      </c>
      <c r="C6609" s="8">
        <v>4.0999999999999996</v>
      </c>
      <c r="D6609" s="16" t="s">
        <v>1</v>
      </c>
      <c r="E6609" s="10"/>
      <c r="F6609" s="9"/>
      <c r="G6609" s="9"/>
      <c r="H6609" s="19">
        <f>IFERROR(AVERAGE(Tabelle1[[#This Row],[Höchst
Temperatur
Tag]],Tabelle1[[#This Row],[Tiefst
Temperatur
Nacht]]),"")</f>
        <v>5.6999999999999993</v>
      </c>
      <c r="I6609" s="9">
        <f>IF(Tabelle1[[#This Row],[Niederschlag]]="Regen",1,0)</f>
        <v>1</v>
      </c>
      <c r="J6609" s="9">
        <f>IF(Tabelle1[[#This Row],[Niederschlag]]="Schnee",1,0)</f>
        <v>0</v>
      </c>
      <c r="K6609" s="9">
        <f>IF(Tabelle1[[#This Row],[Niederschlag]]="Hagel",1,0)</f>
        <v>0</v>
      </c>
      <c r="L6609" s="12" t="str">
        <f t="shared" si="309"/>
        <v/>
      </c>
      <c r="M6609" s="12" t="str">
        <f t="shared" si="310"/>
        <v/>
      </c>
      <c r="N6609" s="9" t="str">
        <f t="shared" si="311"/>
        <v/>
      </c>
    </row>
    <row r="6610" spans="1:14" x14ac:dyDescent="0.25">
      <c r="A6610" s="7">
        <v>44595</v>
      </c>
      <c r="B6610" s="8">
        <v>5.5</v>
      </c>
      <c r="C6610" s="8">
        <v>3.1</v>
      </c>
      <c r="D6610" s="16" t="s">
        <v>1</v>
      </c>
      <c r="E6610" s="10"/>
      <c r="F6610" s="9"/>
      <c r="G6610" s="9"/>
      <c r="H6610" s="19">
        <f>IFERROR(AVERAGE(Tabelle1[[#This Row],[Höchst
Temperatur
Tag]],Tabelle1[[#This Row],[Tiefst
Temperatur
Nacht]]),"")</f>
        <v>4.3</v>
      </c>
      <c r="I6610" s="9">
        <f>IF(Tabelle1[[#This Row],[Niederschlag]]="Regen",1,0)</f>
        <v>1</v>
      </c>
      <c r="J6610" s="9">
        <f>IF(Tabelle1[[#This Row],[Niederschlag]]="Schnee",1,0)</f>
        <v>0</v>
      </c>
      <c r="K6610" s="9">
        <f>IF(Tabelle1[[#This Row],[Niederschlag]]="Hagel",1,0)</f>
        <v>0</v>
      </c>
      <c r="L6610" s="12" t="str">
        <f t="shared" si="309"/>
        <v/>
      </c>
      <c r="M6610" s="12" t="str">
        <f t="shared" si="310"/>
        <v/>
      </c>
      <c r="N6610" s="9" t="str">
        <f t="shared" si="311"/>
        <v/>
      </c>
    </row>
    <row r="6611" spans="1:14" x14ac:dyDescent="0.25">
      <c r="A6611" s="7">
        <v>44596</v>
      </c>
      <c r="B6611" s="8">
        <v>5.5</v>
      </c>
      <c r="C6611" s="8">
        <v>-0.6</v>
      </c>
      <c r="D6611" s="16" t="s">
        <v>1</v>
      </c>
      <c r="E6611" s="10"/>
      <c r="F6611" s="9"/>
      <c r="G6611" s="9"/>
      <c r="H6611" s="19">
        <f>IFERROR(AVERAGE(Tabelle1[[#This Row],[Höchst
Temperatur
Tag]],Tabelle1[[#This Row],[Tiefst
Temperatur
Nacht]]),"")</f>
        <v>2.4500000000000002</v>
      </c>
      <c r="I6611" s="9">
        <f>IF(Tabelle1[[#This Row],[Niederschlag]]="Regen",1,0)</f>
        <v>1</v>
      </c>
      <c r="J6611" s="9">
        <f>IF(Tabelle1[[#This Row],[Niederschlag]]="Schnee",1,0)</f>
        <v>0</v>
      </c>
      <c r="K6611" s="9">
        <f>IF(Tabelle1[[#This Row],[Niederschlag]]="Hagel",1,0)</f>
        <v>0</v>
      </c>
      <c r="L6611" s="12">
        <f t="shared" si="309"/>
        <v>1</v>
      </c>
      <c r="M6611" s="12" t="str">
        <f t="shared" si="310"/>
        <v/>
      </c>
      <c r="N6611" s="9" t="str">
        <f t="shared" si="311"/>
        <v/>
      </c>
    </row>
    <row r="6612" spans="1:14" x14ac:dyDescent="0.25">
      <c r="A6612" s="7">
        <v>44597</v>
      </c>
      <c r="B6612" s="8">
        <v>4.4000000000000004</v>
      </c>
      <c r="C6612" s="8">
        <v>0.1</v>
      </c>
      <c r="D6612" s="16"/>
      <c r="E6612" s="10"/>
      <c r="F6612" s="9"/>
      <c r="G6612" s="9"/>
      <c r="H6612" s="19">
        <f>IFERROR(AVERAGE(Tabelle1[[#This Row],[Höchst
Temperatur
Tag]],Tabelle1[[#This Row],[Tiefst
Temperatur
Nacht]]),"")</f>
        <v>2.25</v>
      </c>
      <c r="I6612" s="9">
        <f>IF(Tabelle1[[#This Row],[Niederschlag]]="Regen",1,0)</f>
        <v>0</v>
      </c>
      <c r="J6612" s="9">
        <f>IF(Tabelle1[[#This Row],[Niederschlag]]="Schnee",1,0)</f>
        <v>0</v>
      </c>
      <c r="K6612" s="9">
        <f>IF(Tabelle1[[#This Row],[Niederschlag]]="Hagel",1,0)</f>
        <v>0</v>
      </c>
      <c r="L6612" s="12" t="str">
        <f t="shared" si="309"/>
        <v/>
      </c>
      <c r="M6612" s="12" t="str">
        <f t="shared" si="310"/>
        <v/>
      </c>
      <c r="N6612" s="9" t="str">
        <f t="shared" si="311"/>
        <v/>
      </c>
    </row>
    <row r="6613" spans="1:14" x14ac:dyDescent="0.25">
      <c r="A6613" s="7">
        <v>44598</v>
      </c>
      <c r="B6613" s="8">
        <v>4.7</v>
      </c>
      <c r="C6613" s="8">
        <v>0.2</v>
      </c>
      <c r="D6613" s="16" t="s">
        <v>3</v>
      </c>
      <c r="E6613" s="10">
        <v>1</v>
      </c>
      <c r="F6613" s="9"/>
      <c r="G6613" s="9"/>
      <c r="H6613" s="19">
        <f>IFERROR(AVERAGE(Tabelle1[[#This Row],[Höchst
Temperatur
Tag]],Tabelle1[[#This Row],[Tiefst
Temperatur
Nacht]]),"")</f>
        <v>2.4500000000000002</v>
      </c>
      <c r="I6613" s="9">
        <f>IF(Tabelle1[[#This Row],[Niederschlag]]="Regen",1,0)</f>
        <v>0</v>
      </c>
      <c r="J6613" s="9">
        <f>IF(Tabelle1[[#This Row],[Niederschlag]]="Schnee",1,0)</f>
        <v>1</v>
      </c>
      <c r="K6613" s="9">
        <f>IF(Tabelle1[[#This Row],[Niederschlag]]="Hagel",1,0)</f>
        <v>0</v>
      </c>
      <c r="L6613" s="12" t="str">
        <f t="shared" si="309"/>
        <v/>
      </c>
      <c r="M6613" s="12" t="str">
        <f t="shared" si="310"/>
        <v/>
      </c>
      <c r="N6613" s="9" t="str">
        <f t="shared" si="311"/>
        <v/>
      </c>
    </row>
    <row r="6614" spans="1:14" x14ac:dyDescent="0.25">
      <c r="A6614" s="7">
        <v>44599</v>
      </c>
      <c r="B6614" s="8">
        <v>3.4</v>
      </c>
      <c r="C6614" s="8">
        <v>0</v>
      </c>
      <c r="D6614" s="16" t="s">
        <v>3</v>
      </c>
      <c r="E6614" s="10" t="s">
        <v>56</v>
      </c>
      <c r="F6614" s="9"/>
      <c r="G6614" s="9"/>
      <c r="H6614" s="19">
        <f>IFERROR(AVERAGE(Tabelle1[[#This Row],[Höchst
Temperatur
Tag]],Tabelle1[[#This Row],[Tiefst
Temperatur
Nacht]]),"")</f>
        <v>1.7</v>
      </c>
      <c r="I6614" s="9">
        <f>IF(Tabelle1[[#This Row],[Niederschlag]]="Regen",1,0)</f>
        <v>0</v>
      </c>
      <c r="J6614" s="9">
        <f>IF(Tabelle1[[#This Row],[Niederschlag]]="Schnee",1,0)</f>
        <v>1</v>
      </c>
      <c r="K6614" s="9">
        <f>IF(Tabelle1[[#This Row],[Niederschlag]]="Hagel",1,0)</f>
        <v>0</v>
      </c>
      <c r="L6614" s="12" t="str">
        <f t="shared" si="309"/>
        <v/>
      </c>
      <c r="M6614" s="12" t="str">
        <f t="shared" si="310"/>
        <v/>
      </c>
      <c r="N6614" s="9" t="str">
        <f t="shared" si="311"/>
        <v/>
      </c>
    </row>
    <row r="6615" spans="1:14" x14ac:dyDescent="0.25">
      <c r="A6615" s="7">
        <v>44600</v>
      </c>
      <c r="B6615" s="8">
        <v>6.9</v>
      </c>
      <c r="C6615" s="8">
        <v>2.2999999999999998</v>
      </c>
      <c r="D6615" s="16" t="s">
        <v>1</v>
      </c>
      <c r="E6615" s="10"/>
      <c r="F6615" s="9"/>
      <c r="G6615" s="9"/>
      <c r="H6615" s="19">
        <f>IFERROR(AVERAGE(Tabelle1[[#This Row],[Höchst
Temperatur
Tag]],Tabelle1[[#This Row],[Tiefst
Temperatur
Nacht]]),"")</f>
        <v>4.5999999999999996</v>
      </c>
      <c r="I6615" s="9">
        <f>IF(Tabelle1[[#This Row],[Niederschlag]]="Regen",1,0)</f>
        <v>1</v>
      </c>
      <c r="J6615" s="9">
        <f>IF(Tabelle1[[#This Row],[Niederschlag]]="Schnee",1,0)</f>
        <v>0</v>
      </c>
      <c r="K6615" s="9">
        <f>IF(Tabelle1[[#This Row],[Niederschlag]]="Hagel",1,0)</f>
        <v>0</v>
      </c>
      <c r="L6615" s="12" t="str">
        <f t="shared" si="309"/>
        <v/>
      </c>
      <c r="M6615" s="12" t="str">
        <f t="shared" si="310"/>
        <v/>
      </c>
      <c r="N6615" s="9" t="str">
        <f t="shared" si="311"/>
        <v/>
      </c>
    </row>
    <row r="6616" spans="1:14" x14ac:dyDescent="0.25">
      <c r="A6616" s="7">
        <v>44601</v>
      </c>
      <c r="B6616" s="8">
        <v>8.8000000000000007</v>
      </c>
      <c r="C6616" s="8">
        <v>1.7</v>
      </c>
      <c r="D6616" s="16"/>
      <c r="E6616" s="10"/>
      <c r="F6616" s="9"/>
      <c r="G6616" s="9"/>
      <c r="H6616" s="19">
        <f>IFERROR(AVERAGE(Tabelle1[[#This Row],[Höchst
Temperatur
Tag]],Tabelle1[[#This Row],[Tiefst
Temperatur
Nacht]]),"")</f>
        <v>5.25</v>
      </c>
      <c r="I6616" s="9">
        <f>IF(Tabelle1[[#This Row],[Niederschlag]]="Regen",1,0)</f>
        <v>0</v>
      </c>
      <c r="J6616" s="9">
        <f>IF(Tabelle1[[#This Row],[Niederschlag]]="Schnee",1,0)</f>
        <v>0</v>
      </c>
      <c r="K6616" s="9">
        <f>IF(Tabelle1[[#This Row],[Niederschlag]]="Hagel",1,0)</f>
        <v>0</v>
      </c>
      <c r="L6616" s="12" t="str">
        <f t="shared" si="309"/>
        <v/>
      </c>
      <c r="M6616" s="12" t="str">
        <f t="shared" si="310"/>
        <v/>
      </c>
      <c r="N6616" s="9" t="str">
        <f t="shared" si="311"/>
        <v/>
      </c>
    </row>
    <row r="6617" spans="1:14" x14ac:dyDescent="0.25">
      <c r="A6617" s="7">
        <v>44602</v>
      </c>
      <c r="B6617" s="8">
        <v>5.7</v>
      </c>
      <c r="C6617" s="8">
        <v>-0.7</v>
      </c>
      <c r="D6617" s="16" t="s">
        <v>1</v>
      </c>
      <c r="E6617" s="10"/>
      <c r="F6617" s="9"/>
      <c r="G6617" s="9"/>
      <c r="H6617" s="19">
        <f>IFERROR(AVERAGE(Tabelle1[[#This Row],[Höchst
Temperatur
Tag]],Tabelle1[[#This Row],[Tiefst
Temperatur
Nacht]]),"")</f>
        <v>2.5</v>
      </c>
      <c r="I6617" s="9">
        <f>IF(Tabelle1[[#This Row],[Niederschlag]]="Regen",1,0)</f>
        <v>1</v>
      </c>
      <c r="J6617" s="9">
        <f>IF(Tabelle1[[#This Row],[Niederschlag]]="Schnee",1,0)</f>
        <v>0</v>
      </c>
      <c r="K6617" s="9">
        <f>IF(Tabelle1[[#This Row],[Niederschlag]]="Hagel",1,0)</f>
        <v>0</v>
      </c>
      <c r="L6617" s="12">
        <f t="shared" si="309"/>
        <v>1</v>
      </c>
      <c r="M6617" s="12" t="str">
        <f t="shared" si="310"/>
        <v/>
      </c>
      <c r="N6617" s="9" t="str">
        <f t="shared" si="311"/>
        <v/>
      </c>
    </row>
    <row r="6618" spans="1:14" x14ac:dyDescent="0.25">
      <c r="A6618" s="7">
        <v>44603</v>
      </c>
      <c r="B6618" s="8">
        <v>3.5</v>
      </c>
      <c r="C6618" s="8">
        <v>-4.2</v>
      </c>
      <c r="D6618" s="16" t="s">
        <v>2</v>
      </c>
      <c r="E6618" s="10"/>
      <c r="F6618" s="9"/>
      <c r="G6618" s="9"/>
      <c r="H6618" s="19">
        <f>IFERROR(AVERAGE(Tabelle1[[#This Row],[Höchst
Temperatur
Tag]],Tabelle1[[#This Row],[Tiefst
Temperatur
Nacht]]),"")</f>
        <v>-0.35000000000000009</v>
      </c>
      <c r="I6618" s="9">
        <f>IF(Tabelle1[[#This Row],[Niederschlag]]="Regen",1,0)</f>
        <v>0</v>
      </c>
      <c r="J6618" s="9">
        <f>IF(Tabelle1[[#This Row],[Niederschlag]]="Schnee",1,0)</f>
        <v>0</v>
      </c>
      <c r="K6618" s="9">
        <f>IF(Tabelle1[[#This Row],[Niederschlag]]="Hagel",1,0)</f>
        <v>0</v>
      </c>
      <c r="L6618" s="12">
        <f t="shared" si="309"/>
        <v>1</v>
      </c>
      <c r="M6618" s="12" t="str">
        <f t="shared" si="310"/>
        <v/>
      </c>
      <c r="N6618" s="9" t="str">
        <f t="shared" si="311"/>
        <v/>
      </c>
    </row>
    <row r="6619" spans="1:14" x14ac:dyDescent="0.25">
      <c r="A6619" s="7">
        <v>44604</v>
      </c>
      <c r="B6619" s="8">
        <v>2.9</v>
      </c>
      <c r="C6619" s="8">
        <v>-4.2</v>
      </c>
      <c r="D6619" s="16"/>
      <c r="E6619" s="10"/>
      <c r="F6619" s="9"/>
      <c r="G6619" s="9"/>
      <c r="H6619" s="19">
        <f>IFERROR(AVERAGE(Tabelle1[[#This Row],[Höchst
Temperatur
Tag]],Tabelle1[[#This Row],[Tiefst
Temperatur
Nacht]]),"")</f>
        <v>-0.65000000000000013</v>
      </c>
      <c r="I6619" s="9">
        <f>IF(Tabelle1[[#This Row],[Niederschlag]]="Regen",1,0)</f>
        <v>0</v>
      </c>
      <c r="J6619" s="9">
        <f>IF(Tabelle1[[#This Row],[Niederschlag]]="Schnee",1,0)</f>
        <v>0</v>
      </c>
      <c r="K6619" s="9">
        <f>IF(Tabelle1[[#This Row],[Niederschlag]]="Hagel",1,0)</f>
        <v>0</v>
      </c>
      <c r="L6619" s="12">
        <f t="shared" si="309"/>
        <v>1</v>
      </c>
      <c r="M6619" s="12" t="str">
        <f t="shared" si="310"/>
        <v/>
      </c>
      <c r="N6619" s="9" t="str">
        <f t="shared" si="311"/>
        <v/>
      </c>
    </row>
    <row r="6620" spans="1:14" x14ac:dyDescent="0.25">
      <c r="A6620" s="7">
        <v>44605</v>
      </c>
      <c r="B6620" s="8">
        <v>6.9</v>
      </c>
      <c r="C6620" s="8">
        <v>-3.1</v>
      </c>
      <c r="D6620" s="16"/>
      <c r="E6620" s="10"/>
      <c r="F6620" s="9"/>
      <c r="G6620" s="9"/>
      <c r="H6620" s="19">
        <f>IFERROR(AVERAGE(Tabelle1[[#This Row],[Höchst
Temperatur
Tag]],Tabelle1[[#This Row],[Tiefst
Temperatur
Nacht]]),"")</f>
        <v>1.9000000000000001</v>
      </c>
      <c r="I6620" s="9">
        <f>IF(Tabelle1[[#This Row],[Niederschlag]]="Regen",1,0)</f>
        <v>0</v>
      </c>
      <c r="J6620" s="9">
        <f>IF(Tabelle1[[#This Row],[Niederschlag]]="Schnee",1,0)</f>
        <v>0</v>
      </c>
      <c r="K6620" s="9">
        <f>IF(Tabelle1[[#This Row],[Niederschlag]]="Hagel",1,0)</f>
        <v>0</v>
      </c>
      <c r="L6620" s="12">
        <f t="shared" si="309"/>
        <v>1</v>
      </c>
      <c r="M6620" s="12" t="str">
        <f t="shared" si="310"/>
        <v/>
      </c>
      <c r="N6620" s="9" t="str">
        <f t="shared" si="311"/>
        <v/>
      </c>
    </row>
    <row r="6621" spans="1:14" x14ac:dyDescent="0.25">
      <c r="A6621" s="7">
        <v>44606</v>
      </c>
      <c r="B6621" s="8">
        <v>8.5</v>
      </c>
      <c r="C6621" s="8">
        <v>1.9</v>
      </c>
      <c r="D6621" s="16" t="s">
        <v>1</v>
      </c>
      <c r="E6621" s="10"/>
      <c r="F6621" s="9"/>
      <c r="G6621" s="9"/>
      <c r="H6621" s="19">
        <f>IFERROR(AVERAGE(Tabelle1[[#This Row],[Höchst
Temperatur
Tag]],Tabelle1[[#This Row],[Tiefst
Temperatur
Nacht]]),"")</f>
        <v>5.2</v>
      </c>
      <c r="I6621" s="9">
        <f>IF(Tabelle1[[#This Row],[Niederschlag]]="Regen",1,0)</f>
        <v>1</v>
      </c>
      <c r="J6621" s="9">
        <f>IF(Tabelle1[[#This Row],[Niederschlag]]="Schnee",1,0)</f>
        <v>0</v>
      </c>
      <c r="K6621" s="9">
        <f>IF(Tabelle1[[#This Row],[Niederschlag]]="Hagel",1,0)</f>
        <v>0</v>
      </c>
      <c r="L6621" s="12" t="str">
        <f t="shared" si="309"/>
        <v/>
      </c>
      <c r="M6621" s="12" t="str">
        <f t="shared" si="310"/>
        <v/>
      </c>
      <c r="N6621" s="9" t="str">
        <f t="shared" si="311"/>
        <v/>
      </c>
    </row>
    <row r="6622" spans="1:14" x14ac:dyDescent="0.25">
      <c r="A6622" s="7">
        <v>44607</v>
      </c>
      <c r="B6622" s="8">
        <v>5.6</v>
      </c>
      <c r="C6622" s="8">
        <v>1.9</v>
      </c>
      <c r="D6622" s="16" t="s">
        <v>1</v>
      </c>
      <c r="E6622" s="10"/>
      <c r="F6622" s="9"/>
      <c r="G6622" s="9"/>
      <c r="H6622" s="19">
        <f>IFERROR(AVERAGE(Tabelle1[[#This Row],[Höchst
Temperatur
Tag]],Tabelle1[[#This Row],[Tiefst
Temperatur
Nacht]]),"")</f>
        <v>3.75</v>
      </c>
      <c r="I6622" s="9">
        <f>IF(Tabelle1[[#This Row],[Niederschlag]]="Regen",1,0)</f>
        <v>1</v>
      </c>
      <c r="J6622" s="9">
        <f>IF(Tabelle1[[#This Row],[Niederschlag]]="Schnee",1,0)</f>
        <v>0</v>
      </c>
      <c r="K6622" s="9">
        <f>IF(Tabelle1[[#This Row],[Niederschlag]]="Hagel",1,0)</f>
        <v>0</v>
      </c>
      <c r="L6622" s="12" t="str">
        <f t="shared" si="309"/>
        <v/>
      </c>
      <c r="M6622" s="12" t="str">
        <f t="shared" si="310"/>
        <v/>
      </c>
      <c r="N6622" s="9" t="str">
        <f t="shared" si="311"/>
        <v/>
      </c>
    </row>
    <row r="6623" spans="1:14" x14ac:dyDescent="0.25">
      <c r="A6623" s="7">
        <v>44608</v>
      </c>
      <c r="B6623" s="8">
        <v>10.6</v>
      </c>
      <c r="C6623" s="8">
        <v>5</v>
      </c>
      <c r="D6623" s="16" t="s">
        <v>1</v>
      </c>
      <c r="E6623" s="10"/>
      <c r="F6623" s="9"/>
      <c r="G6623" s="9"/>
      <c r="H6623" s="19">
        <f>IFERROR(AVERAGE(Tabelle1[[#This Row],[Höchst
Temperatur
Tag]],Tabelle1[[#This Row],[Tiefst
Temperatur
Nacht]]),"")</f>
        <v>7.8</v>
      </c>
      <c r="I6623" s="9">
        <f>IF(Tabelle1[[#This Row],[Niederschlag]]="Regen",1,0)</f>
        <v>1</v>
      </c>
      <c r="J6623" s="9">
        <f>IF(Tabelle1[[#This Row],[Niederschlag]]="Schnee",1,0)</f>
        <v>0</v>
      </c>
      <c r="K6623" s="9">
        <f>IF(Tabelle1[[#This Row],[Niederschlag]]="Hagel",1,0)</f>
        <v>0</v>
      </c>
      <c r="L6623" s="12" t="str">
        <f t="shared" si="309"/>
        <v/>
      </c>
      <c r="M6623" s="12" t="str">
        <f t="shared" si="310"/>
        <v/>
      </c>
      <c r="N6623" s="9" t="str">
        <f t="shared" si="311"/>
        <v/>
      </c>
    </row>
    <row r="6624" spans="1:14" x14ac:dyDescent="0.25">
      <c r="A6624" s="7">
        <v>44609</v>
      </c>
      <c r="B6624" s="8">
        <v>8.6</v>
      </c>
      <c r="C6624" s="8">
        <v>4.2</v>
      </c>
      <c r="D6624" s="16" t="s">
        <v>1</v>
      </c>
      <c r="E6624" s="10"/>
      <c r="F6624" s="9"/>
      <c r="G6624" s="9"/>
      <c r="H6624" s="19">
        <f>IFERROR(AVERAGE(Tabelle1[[#This Row],[Höchst
Temperatur
Tag]],Tabelle1[[#This Row],[Tiefst
Temperatur
Nacht]]),"")</f>
        <v>6.4</v>
      </c>
      <c r="I6624" s="9">
        <f>IF(Tabelle1[[#This Row],[Niederschlag]]="Regen",1,0)</f>
        <v>1</v>
      </c>
      <c r="J6624" s="9">
        <f>IF(Tabelle1[[#This Row],[Niederschlag]]="Schnee",1,0)</f>
        <v>0</v>
      </c>
      <c r="K6624" s="9">
        <f>IF(Tabelle1[[#This Row],[Niederschlag]]="Hagel",1,0)</f>
        <v>0</v>
      </c>
      <c r="L6624" s="12" t="str">
        <f t="shared" si="309"/>
        <v/>
      </c>
      <c r="M6624" s="12" t="str">
        <f t="shared" si="310"/>
        <v/>
      </c>
      <c r="N6624" s="9" t="str">
        <f t="shared" si="311"/>
        <v/>
      </c>
    </row>
    <row r="6625" spans="1:14" x14ac:dyDescent="0.25">
      <c r="A6625" s="7">
        <v>44610</v>
      </c>
      <c r="B6625" s="8">
        <v>9.4</v>
      </c>
      <c r="C6625" s="8">
        <v>0.6</v>
      </c>
      <c r="D6625" s="16" t="s">
        <v>1</v>
      </c>
      <c r="E6625" s="10"/>
      <c r="F6625" s="9"/>
      <c r="G6625" s="9"/>
      <c r="H6625" s="19">
        <f>IFERROR(AVERAGE(Tabelle1[[#This Row],[Höchst
Temperatur
Tag]],Tabelle1[[#This Row],[Tiefst
Temperatur
Nacht]]),"")</f>
        <v>5</v>
      </c>
      <c r="I6625" s="9">
        <f>IF(Tabelle1[[#This Row],[Niederschlag]]="Regen",1,0)</f>
        <v>1</v>
      </c>
      <c r="J6625" s="9">
        <f>IF(Tabelle1[[#This Row],[Niederschlag]]="Schnee",1,0)</f>
        <v>0</v>
      </c>
      <c r="K6625" s="9">
        <f>IF(Tabelle1[[#This Row],[Niederschlag]]="Hagel",1,0)</f>
        <v>0</v>
      </c>
      <c r="L6625" s="12" t="str">
        <f t="shared" si="309"/>
        <v/>
      </c>
      <c r="M6625" s="12" t="str">
        <f t="shared" si="310"/>
        <v/>
      </c>
      <c r="N6625" s="9" t="str">
        <f t="shared" si="311"/>
        <v/>
      </c>
    </row>
    <row r="6626" spans="1:14" x14ac:dyDescent="0.25">
      <c r="A6626" s="7">
        <v>44611</v>
      </c>
      <c r="B6626" s="8">
        <v>5.6</v>
      </c>
      <c r="C6626" s="8">
        <v>0.5</v>
      </c>
      <c r="D6626" s="16" t="s">
        <v>2</v>
      </c>
      <c r="E6626" s="10"/>
      <c r="F6626" s="9"/>
      <c r="G6626" s="9"/>
      <c r="H6626" s="19">
        <f>IFERROR(AVERAGE(Tabelle1[[#This Row],[Höchst
Temperatur
Tag]],Tabelle1[[#This Row],[Tiefst
Temperatur
Nacht]]),"")</f>
        <v>3.05</v>
      </c>
      <c r="I6626" s="9">
        <f>IF(Tabelle1[[#This Row],[Niederschlag]]="Regen",1,0)</f>
        <v>0</v>
      </c>
      <c r="J6626" s="9">
        <f>IF(Tabelle1[[#This Row],[Niederschlag]]="Schnee",1,0)</f>
        <v>0</v>
      </c>
      <c r="K6626" s="9">
        <f>IF(Tabelle1[[#This Row],[Niederschlag]]="Hagel",1,0)</f>
        <v>0</v>
      </c>
      <c r="L6626" s="12" t="str">
        <f t="shared" si="309"/>
        <v/>
      </c>
      <c r="M6626" s="12" t="str">
        <f t="shared" si="310"/>
        <v/>
      </c>
      <c r="N6626" s="9" t="str">
        <f t="shared" si="311"/>
        <v/>
      </c>
    </row>
    <row r="6627" spans="1:14" x14ac:dyDescent="0.25">
      <c r="A6627" s="7">
        <v>44612</v>
      </c>
      <c r="B6627" s="8">
        <v>7.2</v>
      </c>
      <c r="C6627" s="8">
        <v>1.3</v>
      </c>
      <c r="D6627" s="16" t="s">
        <v>1</v>
      </c>
      <c r="E6627" s="10"/>
      <c r="F6627" s="9"/>
      <c r="G6627" s="9"/>
      <c r="H6627" s="19">
        <f>IFERROR(AVERAGE(Tabelle1[[#This Row],[Höchst
Temperatur
Tag]],Tabelle1[[#This Row],[Tiefst
Temperatur
Nacht]]),"")</f>
        <v>4.25</v>
      </c>
      <c r="I6627" s="9">
        <f>IF(Tabelle1[[#This Row],[Niederschlag]]="Regen",1,0)</f>
        <v>1</v>
      </c>
      <c r="J6627" s="9">
        <f>IF(Tabelle1[[#This Row],[Niederschlag]]="Schnee",1,0)</f>
        <v>0</v>
      </c>
      <c r="K6627" s="9">
        <f>IF(Tabelle1[[#This Row],[Niederschlag]]="Hagel",1,0)</f>
        <v>0</v>
      </c>
      <c r="L6627" s="12" t="str">
        <f t="shared" si="309"/>
        <v/>
      </c>
      <c r="M6627" s="12" t="str">
        <f t="shared" si="310"/>
        <v/>
      </c>
      <c r="N6627" s="9" t="str">
        <f t="shared" si="311"/>
        <v/>
      </c>
    </row>
    <row r="6628" spans="1:14" x14ac:dyDescent="0.25">
      <c r="A6628" s="7">
        <v>44613</v>
      </c>
      <c r="B6628" s="8">
        <v>4.2</v>
      </c>
      <c r="C6628" s="8">
        <v>0.3</v>
      </c>
      <c r="D6628" s="16" t="s">
        <v>1</v>
      </c>
      <c r="E6628" s="10"/>
      <c r="F6628" s="9"/>
      <c r="G6628" s="9"/>
      <c r="H6628" s="19">
        <f>IFERROR(AVERAGE(Tabelle1[[#This Row],[Höchst
Temperatur
Tag]],Tabelle1[[#This Row],[Tiefst
Temperatur
Nacht]]),"")</f>
        <v>2.25</v>
      </c>
      <c r="I6628" s="9">
        <f>IF(Tabelle1[[#This Row],[Niederschlag]]="Regen",1,0)</f>
        <v>1</v>
      </c>
      <c r="J6628" s="9">
        <f>IF(Tabelle1[[#This Row],[Niederschlag]]="Schnee",1,0)</f>
        <v>0</v>
      </c>
      <c r="K6628" s="9">
        <f>IF(Tabelle1[[#This Row],[Niederschlag]]="Hagel",1,0)</f>
        <v>0</v>
      </c>
      <c r="L6628" s="12" t="str">
        <f t="shared" si="309"/>
        <v/>
      </c>
      <c r="M6628" s="12" t="str">
        <f t="shared" si="310"/>
        <v/>
      </c>
      <c r="N6628" s="9" t="str">
        <f t="shared" si="311"/>
        <v/>
      </c>
    </row>
    <row r="6629" spans="1:14" x14ac:dyDescent="0.25">
      <c r="A6629" s="7">
        <v>44614</v>
      </c>
      <c r="B6629" s="8">
        <v>6.7</v>
      </c>
      <c r="C6629" s="8">
        <v>0.3</v>
      </c>
      <c r="D6629" s="16" t="s">
        <v>1</v>
      </c>
      <c r="E6629" s="10"/>
      <c r="F6629" s="9"/>
      <c r="G6629" s="9"/>
      <c r="H6629" s="19">
        <f>IFERROR(AVERAGE(Tabelle1[[#This Row],[Höchst
Temperatur
Tag]],Tabelle1[[#This Row],[Tiefst
Temperatur
Nacht]]),"")</f>
        <v>3.5</v>
      </c>
      <c r="I6629" s="9">
        <f>IF(Tabelle1[[#This Row],[Niederschlag]]="Regen",1,0)</f>
        <v>1</v>
      </c>
      <c r="J6629" s="9">
        <f>IF(Tabelle1[[#This Row],[Niederschlag]]="Schnee",1,0)</f>
        <v>0</v>
      </c>
      <c r="K6629" s="9">
        <f>IF(Tabelle1[[#This Row],[Niederschlag]]="Hagel",1,0)</f>
        <v>0</v>
      </c>
      <c r="L6629" s="12" t="str">
        <f t="shared" si="309"/>
        <v/>
      </c>
      <c r="M6629" s="12" t="str">
        <f t="shared" si="310"/>
        <v/>
      </c>
      <c r="N6629" s="9" t="str">
        <f t="shared" si="311"/>
        <v/>
      </c>
    </row>
    <row r="6630" spans="1:14" x14ac:dyDescent="0.25">
      <c r="A6630" s="7">
        <v>44615</v>
      </c>
      <c r="B6630" s="8">
        <v>7.3</v>
      </c>
      <c r="C6630" s="8">
        <v>0.7</v>
      </c>
      <c r="D6630" s="16"/>
      <c r="E6630" s="10"/>
      <c r="F6630" s="9"/>
      <c r="G6630" s="9"/>
      <c r="H6630" s="19">
        <f>IFERROR(AVERAGE(Tabelle1[[#This Row],[Höchst
Temperatur
Tag]],Tabelle1[[#This Row],[Tiefst
Temperatur
Nacht]]),"")</f>
        <v>4</v>
      </c>
      <c r="I6630" s="9">
        <f>IF(Tabelle1[[#This Row],[Niederschlag]]="Regen",1,0)</f>
        <v>0</v>
      </c>
      <c r="J6630" s="9">
        <f>IF(Tabelle1[[#This Row],[Niederschlag]]="Schnee",1,0)</f>
        <v>0</v>
      </c>
      <c r="K6630" s="9">
        <f>IF(Tabelle1[[#This Row],[Niederschlag]]="Hagel",1,0)</f>
        <v>0</v>
      </c>
      <c r="L6630" s="12" t="str">
        <f t="shared" si="309"/>
        <v/>
      </c>
      <c r="M6630" s="12" t="str">
        <f t="shared" si="310"/>
        <v/>
      </c>
      <c r="N6630" s="9" t="str">
        <f t="shared" si="311"/>
        <v/>
      </c>
    </row>
    <row r="6631" spans="1:14" x14ac:dyDescent="0.25">
      <c r="A6631" s="7">
        <v>44616</v>
      </c>
      <c r="B6631" s="8">
        <v>8.1999999999999993</v>
      </c>
      <c r="C6631" s="8">
        <v>-1.6</v>
      </c>
      <c r="D6631" s="16" t="s">
        <v>5</v>
      </c>
      <c r="E6631" s="10"/>
      <c r="F6631" s="9" t="s">
        <v>6</v>
      </c>
      <c r="G6631" s="9"/>
      <c r="H6631" s="19">
        <f>IFERROR(AVERAGE(Tabelle1[[#This Row],[Höchst
Temperatur
Tag]],Tabelle1[[#This Row],[Tiefst
Temperatur
Nacht]]),"")</f>
        <v>3.3</v>
      </c>
      <c r="I6631" s="9">
        <f>IF(Tabelle1[[#This Row],[Niederschlag]]="Regen",1,0)</f>
        <v>0</v>
      </c>
      <c r="J6631" s="9">
        <f>IF(Tabelle1[[#This Row],[Niederschlag]]="Schnee",1,0)</f>
        <v>0</v>
      </c>
      <c r="K6631" s="9">
        <f>IF(Tabelle1[[#This Row],[Niederschlag]]="Hagel",1,0)</f>
        <v>0</v>
      </c>
      <c r="L6631" s="12">
        <f t="shared" si="309"/>
        <v>1</v>
      </c>
      <c r="M6631" s="12" t="str">
        <f t="shared" si="310"/>
        <v/>
      </c>
      <c r="N6631" s="9" t="str">
        <f t="shared" si="311"/>
        <v/>
      </c>
    </row>
    <row r="6632" spans="1:14" x14ac:dyDescent="0.25">
      <c r="A6632" s="7">
        <v>44617</v>
      </c>
      <c r="B6632" s="8">
        <v>4.4000000000000004</v>
      </c>
      <c r="C6632" s="8">
        <v>-1.4</v>
      </c>
      <c r="D6632" s="16" t="s">
        <v>3</v>
      </c>
      <c r="E6632" s="10"/>
      <c r="F6632" s="9"/>
      <c r="G6632" s="9"/>
      <c r="H6632" s="19">
        <f>IFERROR(AVERAGE(Tabelle1[[#This Row],[Höchst
Temperatur
Tag]],Tabelle1[[#This Row],[Tiefst
Temperatur
Nacht]]),"")</f>
        <v>1.5000000000000002</v>
      </c>
      <c r="I6632" s="9">
        <f>IF(Tabelle1[[#This Row],[Niederschlag]]="Regen",1,0)</f>
        <v>0</v>
      </c>
      <c r="J6632" s="9">
        <f>IF(Tabelle1[[#This Row],[Niederschlag]]="Schnee",1,0)</f>
        <v>1</v>
      </c>
      <c r="K6632" s="9">
        <f>IF(Tabelle1[[#This Row],[Niederschlag]]="Hagel",1,0)</f>
        <v>0</v>
      </c>
      <c r="L6632" s="12">
        <f t="shared" si="309"/>
        <v>1</v>
      </c>
      <c r="M6632" s="12" t="str">
        <f t="shared" si="310"/>
        <v/>
      </c>
      <c r="N6632" s="9" t="str">
        <f t="shared" si="311"/>
        <v/>
      </c>
    </row>
    <row r="6633" spans="1:14" x14ac:dyDescent="0.25">
      <c r="A6633" s="7">
        <v>44618</v>
      </c>
      <c r="B6633" s="8">
        <v>3.7</v>
      </c>
      <c r="C6633" s="8">
        <v>-1.9</v>
      </c>
      <c r="D6633" s="16"/>
      <c r="E6633" s="10"/>
      <c r="F6633" s="9"/>
      <c r="G6633" s="9"/>
      <c r="H6633" s="19">
        <f>IFERROR(AVERAGE(Tabelle1[[#This Row],[Höchst
Temperatur
Tag]],Tabelle1[[#This Row],[Tiefst
Temperatur
Nacht]]),"")</f>
        <v>0.90000000000000013</v>
      </c>
      <c r="I6633" s="9">
        <f>IF(Tabelle1[[#This Row],[Niederschlag]]="Regen",1,0)</f>
        <v>0</v>
      </c>
      <c r="J6633" s="9">
        <f>IF(Tabelle1[[#This Row],[Niederschlag]]="Schnee",1,0)</f>
        <v>0</v>
      </c>
      <c r="K6633" s="9">
        <f>IF(Tabelle1[[#This Row],[Niederschlag]]="Hagel",1,0)</f>
        <v>0</v>
      </c>
      <c r="L6633" s="12">
        <f t="shared" si="309"/>
        <v>1</v>
      </c>
      <c r="M6633" s="12" t="str">
        <f t="shared" si="310"/>
        <v/>
      </c>
      <c r="N6633" s="9" t="str">
        <f t="shared" si="311"/>
        <v/>
      </c>
    </row>
    <row r="6634" spans="1:14" x14ac:dyDescent="0.25">
      <c r="A6634" s="7">
        <v>44619</v>
      </c>
      <c r="B6634" s="8">
        <v>4.5999999999999996</v>
      </c>
      <c r="C6634" s="8">
        <v>-2.2000000000000002</v>
      </c>
      <c r="D6634" s="16"/>
      <c r="E6634" s="10"/>
      <c r="F6634" s="9"/>
      <c r="G6634" s="9"/>
      <c r="H6634" s="19">
        <f>IFERROR(AVERAGE(Tabelle1[[#This Row],[Höchst
Temperatur
Tag]],Tabelle1[[#This Row],[Tiefst
Temperatur
Nacht]]),"")</f>
        <v>1.1999999999999997</v>
      </c>
      <c r="I6634" s="9">
        <f>IF(Tabelle1[[#This Row],[Niederschlag]]="Regen",1,0)</f>
        <v>0</v>
      </c>
      <c r="J6634" s="9">
        <f>IF(Tabelle1[[#This Row],[Niederschlag]]="Schnee",1,0)</f>
        <v>0</v>
      </c>
      <c r="K6634" s="9">
        <f>IF(Tabelle1[[#This Row],[Niederschlag]]="Hagel",1,0)</f>
        <v>0</v>
      </c>
      <c r="L6634" s="12">
        <f t="shared" si="309"/>
        <v>1</v>
      </c>
      <c r="M6634" s="12" t="str">
        <f t="shared" si="310"/>
        <v/>
      </c>
      <c r="N6634" s="9" t="str">
        <f t="shared" si="311"/>
        <v/>
      </c>
    </row>
    <row r="6635" spans="1:14" x14ac:dyDescent="0.25">
      <c r="A6635" s="7">
        <v>44620</v>
      </c>
      <c r="B6635" s="8">
        <v>5.5</v>
      </c>
      <c r="C6635" s="8">
        <v>-2.6</v>
      </c>
      <c r="D6635" s="16"/>
      <c r="E6635" s="10"/>
      <c r="F6635" s="9"/>
      <c r="G6635" s="9" t="s">
        <v>50</v>
      </c>
      <c r="H6635" s="19">
        <f>IFERROR(AVERAGE(Tabelle1[[#This Row],[Höchst
Temperatur
Tag]],Tabelle1[[#This Row],[Tiefst
Temperatur
Nacht]]),"")</f>
        <v>1.45</v>
      </c>
      <c r="I6635" s="9">
        <f>IF(Tabelle1[[#This Row],[Niederschlag]]="Regen",1,0)</f>
        <v>0</v>
      </c>
      <c r="J6635" s="9">
        <f>IF(Tabelle1[[#This Row],[Niederschlag]]="Schnee",1,0)</f>
        <v>0</v>
      </c>
      <c r="K6635" s="9">
        <f>IF(Tabelle1[[#This Row],[Niederschlag]]="Hagel",1,0)</f>
        <v>0</v>
      </c>
      <c r="L6635" s="12">
        <f t="shared" si="309"/>
        <v>1</v>
      </c>
      <c r="M6635" s="12" t="str">
        <f t="shared" si="310"/>
        <v/>
      </c>
      <c r="N6635" s="9" t="str">
        <f t="shared" si="311"/>
        <v/>
      </c>
    </row>
    <row r="6636" spans="1:14" x14ac:dyDescent="0.25">
      <c r="A6636" s="7">
        <v>44621</v>
      </c>
      <c r="B6636" s="8">
        <v>6.3</v>
      </c>
      <c r="C6636" s="8">
        <v>-1.4</v>
      </c>
      <c r="D6636" s="16"/>
      <c r="E6636" s="10"/>
      <c r="F6636" s="9"/>
      <c r="G6636" s="9"/>
      <c r="H6636" s="19">
        <f>IFERROR(AVERAGE(Tabelle1[[#This Row],[Höchst
Temperatur
Tag]],Tabelle1[[#This Row],[Tiefst
Temperatur
Nacht]]),"")</f>
        <v>2.4500000000000002</v>
      </c>
      <c r="I6636" s="9">
        <f>IF(Tabelle1[[#This Row],[Niederschlag]]="Regen",1,0)</f>
        <v>0</v>
      </c>
      <c r="J6636" s="9">
        <f>IF(Tabelle1[[#This Row],[Niederschlag]]="Schnee",1,0)</f>
        <v>0</v>
      </c>
      <c r="K6636" s="9">
        <f>IF(Tabelle1[[#This Row],[Niederschlag]]="Hagel",1,0)</f>
        <v>0</v>
      </c>
      <c r="L6636" s="12">
        <f t="shared" si="309"/>
        <v>1</v>
      </c>
      <c r="M6636" s="12" t="str">
        <f t="shared" si="310"/>
        <v/>
      </c>
      <c r="N6636" s="9" t="str">
        <f t="shared" si="311"/>
        <v/>
      </c>
    </row>
    <row r="6637" spans="1:14" x14ac:dyDescent="0.25">
      <c r="A6637" s="7">
        <v>44622</v>
      </c>
      <c r="B6637" s="8">
        <v>6</v>
      </c>
      <c r="C6637" s="8">
        <v>-1.7</v>
      </c>
      <c r="D6637" s="16"/>
      <c r="E6637" s="10"/>
      <c r="F6637" s="9"/>
      <c r="G6637" s="9"/>
      <c r="H6637" s="19">
        <f>IFERROR(AVERAGE(Tabelle1[[#This Row],[Höchst
Temperatur
Tag]],Tabelle1[[#This Row],[Tiefst
Temperatur
Nacht]]),"")</f>
        <v>2.15</v>
      </c>
      <c r="I6637" s="9">
        <f>IF(Tabelle1[[#This Row],[Niederschlag]]="Regen",1,0)</f>
        <v>0</v>
      </c>
      <c r="J6637" s="9">
        <f>IF(Tabelle1[[#This Row],[Niederschlag]]="Schnee",1,0)</f>
        <v>0</v>
      </c>
      <c r="K6637" s="9">
        <f>IF(Tabelle1[[#This Row],[Niederschlag]]="Hagel",1,0)</f>
        <v>0</v>
      </c>
      <c r="L6637" s="12">
        <f t="shared" si="309"/>
        <v>1</v>
      </c>
      <c r="M6637" s="12" t="str">
        <f t="shared" si="310"/>
        <v/>
      </c>
      <c r="N6637" s="9" t="str">
        <f t="shared" si="311"/>
        <v/>
      </c>
    </row>
    <row r="6638" spans="1:14" x14ac:dyDescent="0.25">
      <c r="A6638" s="7">
        <v>44623</v>
      </c>
      <c r="B6638" s="8">
        <v>6.8</v>
      </c>
      <c r="C6638" s="8">
        <v>-2.6</v>
      </c>
      <c r="D6638" s="16"/>
      <c r="E6638" s="10"/>
      <c r="F6638" s="9"/>
      <c r="G6638" s="9"/>
      <c r="H6638" s="19">
        <f>IFERROR(AVERAGE(Tabelle1[[#This Row],[Höchst
Temperatur
Tag]],Tabelle1[[#This Row],[Tiefst
Temperatur
Nacht]]),"")</f>
        <v>2.0999999999999996</v>
      </c>
      <c r="I6638" s="9">
        <f>IF(Tabelle1[[#This Row],[Niederschlag]]="Regen",1,0)</f>
        <v>0</v>
      </c>
      <c r="J6638" s="9">
        <f>IF(Tabelle1[[#This Row],[Niederschlag]]="Schnee",1,0)</f>
        <v>0</v>
      </c>
      <c r="K6638" s="9">
        <f>IF(Tabelle1[[#This Row],[Niederschlag]]="Hagel",1,0)</f>
        <v>0</v>
      </c>
      <c r="L6638" s="12">
        <f t="shared" si="309"/>
        <v>1</v>
      </c>
      <c r="M6638" s="12" t="str">
        <f t="shared" si="310"/>
        <v/>
      </c>
      <c r="N6638" s="9" t="str">
        <f t="shared" si="311"/>
        <v/>
      </c>
    </row>
    <row r="6639" spans="1:14" x14ac:dyDescent="0.25">
      <c r="A6639" s="7">
        <v>44624</v>
      </c>
      <c r="B6639" s="8">
        <v>5.6</v>
      </c>
      <c r="C6639" s="8">
        <v>-3.9</v>
      </c>
      <c r="D6639" s="16"/>
      <c r="E6639" s="10"/>
      <c r="F6639" s="9"/>
      <c r="G6639" s="9"/>
      <c r="H6639" s="19">
        <f>IFERROR(AVERAGE(Tabelle1[[#This Row],[Höchst
Temperatur
Tag]],Tabelle1[[#This Row],[Tiefst
Temperatur
Nacht]]),"")</f>
        <v>0.84999999999999987</v>
      </c>
      <c r="I6639" s="9">
        <f>IF(Tabelle1[[#This Row],[Niederschlag]]="Regen",1,0)</f>
        <v>0</v>
      </c>
      <c r="J6639" s="9">
        <f>IF(Tabelle1[[#This Row],[Niederschlag]]="Schnee",1,0)</f>
        <v>0</v>
      </c>
      <c r="K6639" s="9">
        <f>IF(Tabelle1[[#This Row],[Niederschlag]]="Hagel",1,0)</f>
        <v>0</v>
      </c>
      <c r="L6639" s="12">
        <f t="shared" si="309"/>
        <v>1</v>
      </c>
      <c r="M6639" s="12" t="str">
        <f t="shared" si="310"/>
        <v/>
      </c>
      <c r="N6639" s="9" t="str">
        <f t="shared" si="311"/>
        <v/>
      </c>
    </row>
    <row r="6640" spans="1:14" x14ac:dyDescent="0.25">
      <c r="A6640" s="7">
        <v>44625</v>
      </c>
      <c r="B6640" s="8">
        <v>4.3</v>
      </c>
      <c r="C6640" s="8">
        <v>-3.9</v>
      </c>
      <c r="D6640" s="16"/>
      <c r="E6640" s="10"/>
      <c r="F6640" s="9"/>
      <c r="G6640" s="9"/>
      <c r="H6640" s="19">
        <f>IFERROR(AVERAGE(Tabelle1[[#This Row],[Höchst
Temperatur
Tag]],Tabelle1[[#This Row],[Tiefst
Temperatur
Nacht]]),"")</f>
        <v>0.19999999999999996</v>
      </c>
      <c r="I6640" s="9">
        <f>IF(Tabelle1[[#This Row],[Niederschlag]]="Regen",1,0)</f>
        <v>0</v>
      </c>
      <c r="J6640" s="9">
        <f>IF(Tabelle1[[#This Row],[Niederschlag]]="Schnee",1,0)</f>
        <v>0</v>
      </c>
      <c r="K6640" s="9">
        <f>IF(Tabelle1[[#This Row],[Niederschlag]]="Hagel",1,0)</f>
        <v>0</v>
      </c>
      <c r="L6640" s="12">
        <f t="shared" si="309"/>
        <v>1</v>
      </c>
      <c r="M6640" s="12" t="str">
        <f t="shared" si="310"/>
        <v/>
      </c>
      <c r="N6640" s="9" t="str">
        <f t="shared" si="311"/>
        <v/>
      </c>
    </row>
    <row r="6641" spans="1:14" x14ac:dyDescent="0.25">
      <c r="A6641" s="7">
        <v>44626</v>
      </c>
      <c r="B6641" s="8">
        <v>4.2</v>
      </c>
      <c r="C6641" s="8">
        <v>-5.0999999999999996</v>
      </c>
      <c r="D6641" s="16"/>
      <c r="E6641" s="10"/>
      <c r="F6641" s="9"/>
      <c r="G6641" s="9"/>
      <c r="H6641" s="19">
        <f>IFERROR(AVERAGE(Tabelle1[[#This Row],[Höchst
Temperatur
Tag]],Tabelle1[[#This Row],[Tiefst
Temperatur
Nacht]]),"")</f>
        <v>-0.44999999999999973</v>
      </c>
      <c r="I6641" s="9">
        <f>IF(Tabelle1[[#This Row],[Niederschlag]]="Regen",1,0)</f>
        <v>0</v>
      </c>
      <c r="J6641" s="9">
        <f>IF(Tabelle1[[#This Row],[Niederschlag]]="Schnee",1,0)</f>
        <v>0</v>
      </c>
      <c r="K6641" s="9">
        <f>IF(Tabelle1[[#This Row],[Niederschlag]]="Hagel",1,0)</f>
        <v>0</v>
      </c>
      <c r="L6641" s="12">
        <f t="shared" si="309"/>
        <v>1</v>
      </c>
      <c r="M6641" s="12">
        <f t="shared" si="310"/>
        <v>1</v>
      </c>
      <c r="N6641" s="9" t="str">
        <f t="shared" si="311"/>
        <v/>
      </c>
    </row>
    <row r="6642" spans="1:14" x14ac:dyDescent="0.25">
      <c r="A6642" s="7">
        <v>44627</v>
      </c>
      <c r="B6642" s="8">
        <v>1.7</v>
      </c>
      <c r="C6642" s="8">
        <v>-5.3</v>
      </c>
      <c r="D6642" s="16"/>
      <c r="E6642" s="10"/>
      <c r="F6642" s="9"/>
      <c r="G6642" s="9"/>
      <c r="H6642" s="19">
        <f>IFERROR(AVERAGE(Tabelle1[[#This Row],[Höchst
Temperatur
Tag]],Tabelle1[[#This Row],[Tiefst
Temperatur
Nacht]]),"")</f>
        <v>-1.7999999999999998</v>
      </c>
      <c r="I6642" s="9">
        <f>IF(Tabelle1[[#This Row],[Niederschlag]]="Regen",1,0)</f>
        <v>0</v>
      </c>
      <c r="J6642" s="9">
        <f>IF(Tabelle1[[#This Row],[Niederschlag]]="Schnee",1,0)</f>
        <v>0</v>
      </c>
      <c r="K6642" s="9">
        <f>IF(Tabelle1[[#This Row],[Niederschlag]]="Hagel",1,0)</f>
        <v>0</v>
      </c>
      <c r="L6642" s="12">
        <f t="shared" si="309"/>
        <v>1</v>
      </c>
      <c r="M6642" s="12">
        <f t="shared" si="310"/>
        <v>1</v>
      </c>
      <c r="N6642" s="9" t="str">
        <f t="shared" si="311"/>
        <v/>
      </c>
    </row>
    <row r="6643" spans="1:14" x14ac:dyDescent="0.25">
      <c r="A6643" s="7">
        <v>44628</v>
      </c>
      <c r="B6643" s="8">
        <v>5.0999999999999996</v>
      </c>
      <c r="C6643" s="8">
        <v>-3.7</v>
      </c>
      <c r="D6643" s="16"/>
      <c r="E6643" s="10"/>
      <c r="F6643" s="9"/>
      <c r="G6643" s="9"/>
      <c r="H6643" s="19">
        <f>IFERROR(AVERAGE(Tabelle1[[#This Row],[Höchst
Temperatur
Tag]],Tabelle1[[#This Row],[Tiefst
Temperatur
Nacht]]),"")</f>
        <v>0.69999999999999973</v>
      </c>
      <c r="I6643" s="9">
        <f>IF(Tabelle1[[#This Row],[Niederschlag]]="Regen",1,0)</f>
        <v>0</v>
      </c>
      <c r="J6643" s="9">
        <f>IF(Tabelle1[[#This Row],[Niederschlag]]="Schnee",1,0)</f>
        <v>0</v>
      </c>
      <c r="K6643" s="9">
        <f>IF(Tabelle1[[#This Row],[Niederschlag]]="Hagel",1,0)</f>
        <v>0</v>
      </c>
      <c r="L6643" s="12">
        <f t="shared" si="309"/>
        <v>1</v>
      </c>
      <c r="M6643" s="12" t="str">
        <f t="shared" si="310"/>
        <v/>
      </c>
      <c r="N6643" s="9" t="str">
        <f t="shared" si="311"/>
        <v/>
      </c>
    </row>
    <row r="6644" spans="1:14" x14ac:dyDescent="0.25">
      <c r="A6644" s="7">
        <v>44629</v>
      </c>
      <c r="B6644" s="8">
        <v>8.8000000000000007</v>
      </c>
      <c r="C6644" s="8">
        <v>-3</v>
      </c>
      <c r="D6644" s="16"/>
      <c r="E6644" s="10"/>
      <c r="F6644" s="9"/>
      <c r="G6644" s="9"/>
      <c r="H6644" s="19">
        <f>IFERROR(AVERAGE(Tabelle1[[#This Row],[Höchst
Temperatur
Tag]],Tabelle1[[#This Row],[Tiefst
Temperatur
Nacht]]),"")</f>
        <v>2.9000000000000004</v>
      </c>
      <c r="I6644" s="9">
        <f>IF(Tabelle1[[#This Row],[Niederschlag]]="Regen",1,0)</f>
        <v>0</v>
      </c>
      <c r="J6644" s="9">
        <f>IF(Tabelle1[[#This Row],[Niederschlag]]="Schnee",1,0)</f>
        <v>0</v>
      </c>
      <c r="K6644" s="9">
        <f>IF(Tabelle1[[#This Row],[Niederschlag]]="Hagel",1,0)</f>
        <v>0</v>
      </c>
      <c r="L6644" s="12">
        <f t="shared" si="309"/>
        <v>1</v>
      </c>
      <c r="M6644" s="12" t="str">
        <f t="shared" si="310"/>
        <v/>
      </c>
      <c r="N6644" s="9" t="str">
        <f t="shared" si="311"/>
        <v/>
      </c>
    </row>
    <row r="6645" spans="1:14" x14ac:dyDescent="0.25">
      <c r="A6645" s="7">
        <v>44630</v>
      </c>
      <c r="B6645" s="8">
        <v>10.199999999999999</v>
      </c>
      <c r="C6645" s="8">
        <v>-0.6</v>
      </c>
      <c r="D6645" s="16"/>
      <c r="E6645" s="10"/>
      <c r="F6645" s="9"/>
      <c r="G6645" s="9"/>
      <c r="H6645" s="19">
        <f>IFERROR(AVERAGE(Tabelle1[[#This Row],[Höchst
Temperatur
Tag]],Tabelle1[[#This Row],[Tiefst
Temperatur
Nacht]]),"")</f>
        <v>4.8</v>
      </c>
      <c r="I6645" s="9">
        <f>IF(Tabelle1[[#This Row],[Niederschlag]]="Regen",1,0)</f>
        <v>0</v>
      </c>
      <c r="J6645" s="9">
        <f>IF(Tabelle1[[#This Row],[Niederschlag]]="Schnee",1,0)</f>
        <v>0</v>
      </c>
      <c r="K6645" s="9">
        <f>IF(Tabelle1[[#This Row],[Niederschlag]]="Hagel",1,0)</f>
        <v>0</v>
      </c>
      <c r="L6645" s="12">
        <f t="shared" si="309"/>
        <v>1</v>
      </c>
      <c r="M6645" s="12" t="str">
        <f t="shared" si="310"/>
        <v/>
      </c>
      <c r="N6645" s="9" t="str">
        <f t="shared" si="311"/>
        <v/>
      </c>
    </row>
    <row r="6646" spans="1:14" x14ac:dyDescent="0.25">
      <c r="A6646" s="7">
        <v>44631</v>
      </c>
      <c r="B6646" s="8">
        <v>8.6</v>
      </c>
      <c r="C6646" s="8">
        <v>0</v>
      </c>
      <c r="D6646" s="16"/>
      <c r="E6646" s="10"/>
      <c r="F6646" s="9"/>
      <c r="G6646" s="9"/>
      <c r="H6646" s="19">
        <f>IFERROR(AVERAGE(Tabelle1[[#This Row],[Höchst
Temperatur
Tag]],Tabelle1[[#This Row],[Tiefst
Temperatur
Nacht]]),"")</f>
        <v>4.3</v>
      </c>
      <c r="I6646" s="9">
        <f>IF(Tabelle1[[#This Row],[Niederschlag]]="Regen",1,0)</f>
        <v>0</v>
      </c>
      <c r="J6646" s="9">
        <f>IF(Tabelle1[[#This Row],[Niederschlag]]="Schnee",1,0)</f>
        <v>0</v>
      </c>
      <c r="K6646" s="9">
        <f>IF(Tabelle1[[#This Row],[Niederschlag]]="Hagel",1,0)</f>
        <v>0</v>
      </c>
      <c r="L6646" s="12" t="str">
        <f t="shared" si="309"/>
        <v/>
      </c>
      <c r="M6646" s="12" t="str">
        <f t="shared" si="310"/>
        <v/>
      </c>
      <c r="N6646" s="9" t="str">
        <f t="shared" si="311"/>
        <v/>
      </c>
    </row>
    <row r="6647" spans="1:14" x14ac:dyDescent="0.25">
      <c r="A6647" s="7">
        <v>44632</v>
      </c>
      <c r="B6647" s="8">
        <v>10.9</v>
      </c>
      <c r="C6647" s="8">
        <v>2.5</v>
      </c>
      <c r="D6647" s="16"/>
      <c r="E6647" s="10"/>
      <c r="F6647" s="9"/>
      <c r="G6647" s="9"/>
      <c r="H6647" s="19">
        <f>IFERROR(AVERAGE(Tabelle1[[#This Row],[Höchst
Temperatur
Tag]],Tabelle1[[#This Row],[Tiefst
Temperatur
Nacht]]),"")</f>
        <v>6.7</v>
      </c>
      <c r="I6647" s="9">
        <f>IF(Tabelle1[[#This Row],[Niederschlag]]="Regen",1,0)</f>
        <v>0</v>
      </c>
      <c r="J6647" s="9">
        <f>IF(Tabelle1[[#This Row],[Niederschlag]]="Schnee",1,0)</f>
        <v>0</v>
      </c>
      <c r="K6647" s="9">
        <f>IF(Tabelle1[[#This Row],[Niederschlag]]="Hagel",1,0)</f>
        <v>0</v>
      </c>
      <c r="L6647" s="12" t="str">
        <f t="shared" si="309"/>
        <v/>
      </c>
      <c r="M6647" s="12" t="str">
        <f t="shared" si="310"/>
        <v/>
      </c>
      <c r="N6647" s="9" t="str">
        <f t="shared" si="311"/>
        <v/>
      </c>
    </row>
    <row r="6648" spans="1:14" x14ac:dyDescent="0.25">
      <c r="A6648" s="7">
        <v>44633</v>
      </c>
      <c r="B6648" s="8">
        <v>13.3</v>
      </c>
      <c r="C6648" s="8">
        <v>3.8</v>
      </c>
      <c r="D6648" s="16"/>
      <c r="E6648" s="10"/>
      <c r="F6648" s="9"/>
      <c r="G6648" s="9"/>
      <c r="H6648" s="19">
        <f>IFERROR(AVERAGE(Tabelle1[[#This Row],[Höchst
Temperatur
Tag]],Tabelle1[[#This Row],[Tiefst
Temperatur
Nacht]]),"")</f>
        <v>8.5500000000000007</v>
      </c>
      <c r="I6648" s="9">
        <f>IF(Tabelle1[[#This Row],[Niederschlag]]="Regen",1,0)</f>
        <v>0</v>
      </c>
      <c r="J6648" s="9">
        <f>IF(Tabelle1[[#This Row],[Niederschlag]]="Schnee",1,0)</f>
        <v>0</v>
      </c>
      <c r="K6648" s="9">
        <f>IF(Tabelle1[[#This Row],[Niederschlag]]="Hagel",1,0)</f>
        <v>0</v>
      </c>
      <c r="L6648" s="12" t="str">
        <f t="shared" si="309"/>
        <v/>
      </c>
      <c r="M6648" s="12" t="str">
        <f t="shared" si="310"/>
        <v/>
      </c>
      <c r="N6648" s="9" t="str">
        <f t="shared" si="311"/>
        <v/>
      </c>
    </row>
    <row r="6649" spans="1:14" x14ac:dyDescent="0.25">
      <c r="A6649" s="7">
        <v>44634</v>
      </c>
      <c r="B6649" s="8">
        <v>10.5</v>
      </c>
      <c r="C6649" s="8">
        <v>3.5</v>
      </c>
      <c r="D6649" s="16" t="s">
        <v>1</v>
      </c>
      <c r="E6649" s="10"/>
      <c r="F6649" s="9"/>
      <c r="G6649" s="9"/>
      <c r="H6649" s="19">
        <f>IFERROR(AVERAGE(Tabelle1[[#This Row],[Höchst
Temperatur
Tag]],Tabelle1[[#This Row],[Tiefst
Temperatur
Nacht]]),"")</f>
        <v>7</v>
      </c>
      <c r="I6649" s="9">
        <f>IF(Tabelle1[[#This Row],[Niederschlag]]="Regen",1,0)</f>
        <v>1</v>
      </c>
      <c r="J6649" s="9">
        <f>IF(Tabelle1[[#This Row],[Niederschlag]]="Schnee",1,0)</f>
        <v>0</v>
      </c>
      <c r="K6649" s="9">
        <f>IF(Tabelle1[[#This Row],[Niederschlag]]="Hagel",1,0)</f>
        <v>0</v>
      </c>
      <c r="L6649" s="12" t="str">
        <f t="shared" si="309"/>
        <v/>
      </c>
      <c r="M6649" s="12" t="str">
        <f t="shared" si="310"/>
        <v/>
      </c>
      <c r="N6649" s="9" t="str">
        <f t="shared" si="311"/>
        <v/>
      </c>
    </row>
    <row r="6650" spans="1:14" x14ac:dyDescent="0.25">
      <c r="A6650" s="7">
        <v>44635</v>
      </c>
      <c r="B6650" s="8">
        <v>6.5</v>
      </c>
      <c r="C6650" s="8">
        <v>2.5</v>
      </c>
      <c r="D6650" s="16" t="s">
        <v>1</v>
      </c>
      <c r="E6650" s="10"/>
      <c r="F6650" s="9"/>
      <c r="G6650" s="9"/>
      <c r="H6650" s="19">
        <f>IFERROR(AVERAGE(Tabelle1[[#This Row],[Höchst
Temperatur
Tag]],Tabelle1[[#This Row],[Tiefst
Temperatur
Nacht]]),"")</f>
        <v>4.5</v>
      </c>
      <c r="I6650" s="9">
        <f>IF(Tabelle1[[#This Row],[Niederschlag]]="Regen",1,0)</f>
        <v>1</v>
      </c>
      <c r="J6650" s="9">
        <f>IF(Tabelle1[[#This Row],[Niederschlag]]="Schnee",1,0)</f>
        <v>0</v>
      </c>
      <c r="K6650" s="9">
        <f>IF(Tabelle1[[#This Row],[Niederschlag]]="Hagel",1,0)</f>
        <v>0</v>
      </c>
      <c r="L6650" s="12" t="str">
        <f t="shared" si="309"/>
        <v/>
      </c>
      <c r="M6650" s="12" t="str">
        <f t="shared" si="310"/>
        <v/>
      </c>
      <c r="N6650" s="9" t="str">
        <f t="shared" si="311"/>
        <v/>
      </c>
    </row>
    <row r="6651" spans="1:14" x14ac:dyDescent="0.25">
      <c r="A6651" s="7">
        <v>44636</v>
      </c>
      <c r="B6651" s="8">
        <v>9.1999999999999993</v>
      </c>
      <c r="C6651" s="8">
        <v>2.4</v>
      </c>
      <c r="D6651" s="16"/>
      <c r="E6651" s="10"/>
      <c r="F6651" s="9"/>
      <c r="G6651" s="9"/>
      <c r="H6651" s="19">
        <f>IFERROR(AVERAGE(Tabelle1[[#This Row],[Höchst
Temperatur
Tag]],Tabelle1[[#This Row],[Tiefst
Temperatur
Nacht]]),"")</f>
        <v>5.8</v>
      </c>
      <c r="I6651" s="9">
        <f>IF(Tabelle1[[#This Row],[Niederschlag]]="Regen",1,0)</f>
        <v>0</v>
      </c>
      <c r="J6651" s="9">
        <f>IF(Tabelle1[[#This Row],[Niederschlag]]="Schnee",1,0)</f>
        <v>0</v>
      </c>
      <c r="K6651" s="9">
        <f>IF(Tabelle1[[#This Row],[Niederschlag]]="Hagel",1,0)</f>
        <v>0</v>
      </c>
      <c r="L6651" s="12" t="str">
        <f t="shared" si="309"/>
        <v/>
      </c>
      <c r="M6651" s="12" t="str">
        <f t="shared" si="310"/>
        <v/>
      </c>
      <c r="N6651" s="9" t="str">
        <f t="shared" si="311"/>
        <v/>
      </c>
    </row>
    <row r="6652" spans="1:14" x14ac:dyDescent="0.25">
      <c r="A6652" s="7">
        <v>44637</v>
      </c>
      <c r="B6652" s="8">
        <v>7.7</v>
      </c>
      <c r="C6652" s="8">
        <v>1.3</v>
      </c>
      <c r="D6652" s="16"/>
      <c r="E6652" s="10"/>
      <c r="F6652" s="9"/>
      <c r="G6652" s="9"/>
      <c r="H6652" s="19">
        <f>IFERROR(AVERAGE(Tabelle1[[#This Row],[Höchst
Temperatur
Tag]],Tabelle1[[#This Row],[Tiefst
Temperatur
Nacht]]),"")</f>
        <v>4.5</v>
      </c>
      <c r="I6652" s="9">
        <f>IF(Tabelle1[[#This Row],[Niederschlag]]="Regen",1,0)</f>
        <v>0</v>
      </c>
      <c r="J6652" s="9">
        <f>IF(Tabelle1[[#This Row],[Niederschlag]]="Schnee",1,0)</f>
        <v>0</v>
      </c>
      <c r="K6652" s="9">
        <f>IF(Tabelle1[[#This Row],[Niederschlag]]="Hagel",1,0)</f>
        <v>0</v>
      </c>
      <c r="L6652" s="12" t="str">
        <f t="shared" si="309"/>
        <v/>
      </c>
      <c r="M6652" s="12" t="str">
        <f t="shared" si="310"/>
        <v/>
      </c>
      <c r="N6652" s="9" t="str">
        <f t="shared" si="311"/>
        <v/>
      </c>
    </row>
    <row r="6653" spans="1:14" x14ac:dyDescent="0.25">
      <c r="A6653" s="7">
        <v>44638</v>
      </c>
      <c r="B6653" s="8">
        <v>10.6</v>
      </c>
      <c r="C6653" s="8">
        <v>1.2</v>
      </c>
      <c r="D6653" s="16"/>
      <c r="E6653" s="10"/>
      <c r="F6653" s="9"/>
      <c r="G6653" s="9"/>
      <c r="H6653" s="19">
        <f>IFERROR(AVERAGE(Tabelle1[[#This Row],[Höchst
Temperatur
Tag]],Tabelle1[[#This Row],[Tiefst
Temperatur
Nacht]]),"")</f>
        <v>5.8999999999999995</v>
      </c>
      <c r="I6653" s="9">
        <f>IF(Tabelle1[[#This Row],[Niederschlag]]="Regen",1,0)</f>
        <v>0</v>
      </c>
      <c r="J6653" s="9">
        <f>IF(Tabelle1[[#This Row],[Niederschlag]]="Schnee",1,0)</f>
        <v>0</v>
      </c>
      <c r="K6653" s="9">
        <f>IF(Tabelle1[[#This Row],[Niederschlag]]="Hagel",1,0)</f>
        <v>0</v>
      </c>
      <c r="L6653" s="12" t="str">
        <f t="shared" si="309"/>
        <v/>
      </c>
      <c r="M6653" s="12" t="str">
        <f t="shared" si="310"/>
        <v/>
      </c>
      <c r="N6653" s="9" t="str">
        <f t="shared" si="311"/>
        <v/>
      </c>
    </row>
    <row r="6654" spans="1:14" x14ac:dyDescent="0.25">
      <c r="A6654" s="7">
        <v>44639</v>
      </c>
      <c r="B6654" s="8">
        <v>8.9</v>
      </c>
      <c r="C6654" s="8">
        <v>0.4</v>
      </c>
      <c r="D6654" s="16"/>
      <c r="E6654" s="10"/>
      <c r="F6654" s="9"/>
      <c r="G6654" s="9"/>
      <c r="H6654" s="19">
        <f>IFERROR(AVERAGE(Tabelle1[[#This Row],[Höchst
Temperatur
Tag]],Tabelle1[[#This Row],[Tiefst
Temperatur
Nacht]]),"")</f>
        <v>4.6500000000000004</v>
      </c>
      <c r="I6654" s="9">
        <f>IF(Tabelle1[[#This Row],[Niederschlag]]="Regen",1,0)</f>
        <v>0</v>
      </c>
      <c r="J6654" s="9">
        <f>IF(Tabelle1[[#This Row],[Niederschlag]]="Schnee",1,0)</f>
        <v>0</v>
      </c>
      <c r="K6654" s="9">
        <f>IF(Tabelle1[[#This Row],[Niederschlag]]="Hagel",1,0)</f>
        <v>0</v>
      </c>
      <c r="L6654" s="12" t="str">
        <f t="shared" si="309"/>
        <v/>
      </c>
      <c r="M6654" s="12" t="str">
        <f t="shared" si="310"/>
        <v/>
      </c>
      <c r="N6654" s="9" t="str">
        <f t="shared" si="311"/>
        <v/>
      </c>
    </row>
    <row r="6655" spans="1:14" x14ac:dyDescent="0.25">
      <c r="A6655" s="7">
        <v>44640</v>
      </c>
      <c r="B6655" s="8">
        <v>9.1</v>
      </c>
      <c r="C6655" s="8">
        <v>1.5</v>
      </c>
      <c r="D6655" s="16" t="s">
        <v>1</v>
      </c>
      <c r="E6655" s="10"/>
      <c r="F6655" s="9"/>
      <c r="G6655" s="9"/>
      <c r="H6655" s="19">
        <f>IFERROR(AVERAGE(Tabelle1[[#This Row],[Höchst
Temperatur
Tag]],Tabelle1[[#This Row],[Tiefst
Temperatur
Nacht]]),"")</f>
        <v>5.3</v>
      </c>
      <c r="I6655" s="9">
        <f>IF(Tabelle1[[#This Row],[Niederschlag]]="Regen",1,0)</f>
        <v>1</v>
      </c>
      <c r="J6655" s="9">
        <f>IF(Tabelle1[[#This Row],[Niederschlag]]="Schnee",1,0)</f>
        <v>0</v>
      </c>
      <c r="K6655" s="9">
        <f>IF(Tabelle1[[#This Row],[Niederschlag]]="Hagel",1,0)</f>
        <v>0</v>
      </c>
      <c r="L6655" s="12" t="str">
        <f t="shared" si="309"/>
        <v/>
      </c>
      <c r="M6655" s="12" t="str">
        <f t="shared" si="310"/>
        <v/>
      </c>
      <c r="N6655" s="9" t="str">
        <f t="shared" si="311"/>
        <v/>
      </c>
    </row>
    <row r="6656" spans="1:14" x14ac:dyDescent="0.25">
      <c r="A6656" s="7">
        <v>44641</v>
      </c>
      <c r="B6656" s="8">
        <v>14.5</v>
      </c>
      <c r="C6656" s="8">
        <v>4.7</v>
      </c>
      <c r="D6656" s="16"/>
      <c r="E6656" s="10"/>
      <c r="F6656" s="9"/>
      <c r="G6656" s="9"/>
      <c r="H6656" s="19">
        <f>IFERROR(AVERAGE(Tabelle1[[#This Row],[Höchst
Temperatur
Tag]],Tabelle1[[#This Row],[Tiefst
Temperatur
Nacht]]),"")</f>
        <v>9.6</v>
      </c>
      <c r="I6656" s="9">
        <f>IF(Tabelle1[[#This Row],[Niederschlag]]="Regen",1,0)</f>
        <v>0</v>
      </c>
      <c r="J6656" s="9">
        <f>IF(Tabelle1[[#This Row],[Niederschlag]]="Schnee",1,0)</f>
        <v>0</v>
      </c>
      <c r="K6656" s="9">
        <f>IF(Tabelle1[[#This Row],[Niederschlag]]="Hagel",1,0)</f>
        <v>0</v>
      </c>
      <c r="L6656" s="12" t="str">
        <f t="shared" si="309"/>
        <v/>
      </c>
      <c r="M6656" s="12" t="str">
        <f t="shared" si="310"/>
        <v/>
      </c>
      <c r="N6656" s="9" t="str">
        <f t="shared" si="311"/>
        <v/>
      </c>
    </row>
    <row r="6657" spans="1:14" x14ac:dyDescent="0.25">
      <c r="A6657" s="7">
        <v>44642</v>
      </c>
      <c r="B6657" s="8">
        <v>13.8</v>
      </c>
      <c r="C6657" s="8">
        <v>3.9</v>
      </c>
      <c r="D6657" s="16"/>
      <c r="E6657" s="10"/>
      <c r="F6657" s="9"/>
      <c r="G6657" s="9"/>
      <c r="H6657" s="19">
        <f>IFERROR(AVERAGE(Tabelle1[[#This Row],[Höchst
Temperatur
Tag]],Tabelle1[[#This Row],[Tiefst
Temperatur
Nacht]]),"")</f>
        <v>8.85</v>
      </c>
      <c r="I6657" s="9">
        <f>IF(Tabelle1[[#This Row],[Niederschlag]]="Regen",1,0)</f>
        <v>0</v>
      </c>
      <c r="J6657" s="9">
        <f>IF(Tabelle1[[#This Row],[Niederschlag]]="Schnee",1,0)</f>
        <v>0</v>
      </c>
      <c r="K6657" s="9">
        <f>IF(Tabelle1[[#This Row],[Niederschlag]]="Hagel",1,0)</f>
        <v>0</v>
      </c>
      <c r="L6657" s="12" t="str">
        <f t="shared" si="309"/>
        <v/>
      </c>
      <c r="M6657" s="12" t="str">
        <f t="shared" si="310"/>
        <v/>
      </c>
      <c r="N6657" s="9" t="str">
        <f t="shared" si="311"/>
        <v/>
      </c>
    </row>
    <row r="6658" spans="1:14" x14ac:dyDescent="0.25">
      <c r="A6658" s="7">
        <v>44643</v>
      </c>
      <c r="B6658" s="8">
        <v>14.9</v>
      </c>
      <c r="C6658" s="8">
        <v>3.5</v>
      </c>
      <c r="D6658" s="16"/>
      <c r="E6658" s="10"/>
      <c r="F6658" s="9"/>
      <c r="G6658" s="9"/>
      <c r="H6658" s="19">
        <f>IFERROR(AVERAGE(Tabelle1[[#This Row],[Höchst
Temperatur
Tag]],Tabelle1[[#This Row],[Tiefst
Temperatur
Nacht]]),"")</f>
        <v>9.1999999999999993</v>
      </c>
      <c r="I6658" s="9">
        <f>IF(Tabelle1[[#This Row],[Niederschlag]]="Regen",1,0)</f>
        <v>0</v>
      </c>
      <c r="J6658" s="9">
        <f>IF(Tabelle1[[#This Row],[Niederschlag]]="Schnee",1,0)</f>
        <v>0</v>
      </c>
      <c r="K6658" s="9">
        <f>IF(Tabelle1[[#This Row],[Niederschlag]]="Hagel",1,0)</f>
        <v>0</v>
      </c>
      <c r="L6658" s="12" t="str">
        <f t="shared" ref="L6658:L6721" si="312">IF(C6658&lt;0,1,"")</f>
        <v/>
      </c>
      <c r="M6658" s="12" t="str">
        <f t="shared" ref="M6658:M6721" si="313">IF(C6658&lt;-5,1,"")</f>
        <v/>
      </c>
      <c r="N6658" s="9" t="str">
        <f t="shared" ref="N6658:N6721" si="314">IF(B6658&gt;25,1,"")</f>
        <v/>
      </c>
    </row>
    <row r="6659" spans="1:14" x14ac:dyDescent="0.25">
      <c r="A6659" s="7">
        <v>44644</v>
      </c>
      <c r="B6659" s="8">
        <v>14.3</v>
      </c>
      <c r="C6659" s="8">
        <v>5</v>
      </c>
      <c r="D6659" s="16"/>
      <c r="E6659" s="10"/>
      <c r="F6659" s="9"/>
      <c r="G6659" s="9"/>
      <c r="H6659" s="19">
        <f>IFERROR(AVERAGE(Tabelle1[[#This Row],[Höchst
Temperatur
Tag]],Tabelle1[[#This Row],[Tiefst
Temperatur
Nacht]]),"")</f>
        <v>9.65</v>
      </c>
      <c r="I6659" s="9">
        <f>IF(Tabelle1[[#This Row],[Niederschlag]]="Regen",1,0)</f>
        <v>0</v>
      </c>
      <c r="J6659" s="9">
        <f>IF(Tabelle1[[#This Row],[Niederschlag]]="Schnee",1,0)</f>
        <v>0</v>
      </c>
      <c r="K6659" s="9">
        <f>IF(Tabelle1[[#This Row],[Niederschlag]]="Hagel",1,0)</f>
        <v>0</v>
      </c>
      <c r="L6659" s="12" t="str">
        <f t="shared" si="312"/>
        <v/>
      </c>
      <c r="M6659" s="12" t="str">
        <f t="shared" si="313"/>
        <v/>
      </c>
      <c r="N6659" s="9" t="str">
        <f t="shared" si="314"/>
        <v/>
      </c>
    </row>
    <row r="6660" spans="1:14" x14ac:dyDescent="0.25">
      <c r="A6660" s="7">
        <v>44645</v>
      </c>
      <c r="B6660" s="8">
        <v>13.8</v>
      </c>
      <c r="C6660" s="8">
        <v>2.6</v>
      </c>
      <c r="D6660" s="16"/>
      <c r="E6660" s="10"/>
      <c r="F6660" s="9"/>
      <c r="G6660" s="9"/>
      <c r="H6660" s="19">
        <f>IFERROR(AVERAGE(Tabelle1[[#This Row],[Höchst
Temperatur
Tag]],Tabelle1[[#This Row],[Tiefst
Temperatur
Nacht]]),"")</f>
        <v>8.2000000000000011</v>
      </c>
      <c r="I6660" s="9">
        <f>IF(Tabelle1[[#This Row],[Niederschlag]]="Regen",1,0)</f>
        <v>0</v>
      </c>
      <c r="J6660" s="9">
        <f>IF(Tabelle1[[#This Row],[Niederschlag]]="Schnee",1,0)</f>
        <v>0</v>
      </c>
      <c r="K6660" s="9">
        <f>IF(Tabelle1[[#This Row],[Niederschlag]]="Hagel",1,0)</f>
        <v>0</v>
      </c>
      <c r="L6660" s="12" t="str">
        <f t="shared" si="312"/>
        <v/>
      </c>
      <c r="M6660" s="12" t="str">
        <f t="shared" si="313"/>
        <v/>
      </c>
      <c r="N6660" s="9" t="str">
        <f t="shared" si="314"/>
        <v/>
      </c>
    </row>
    <row r="6661" spans="1:14" x14ac:dyDescent="0.25">
      <c r="A6661" s="7">
        <v>44646</v>
      </c>
      <c r="B6661" s="8">
        <v>14.2</v>
      </c>
      <c r="C6661" s="8">
        <v>3.1</v>
      </c>
      <c r="D6661" s="16"/>
      <c r="E6661" s="10"/>
      <c r="F6661" s="9"/>
      <c r="G6661" s="9"/>
      <c r="H6661" s="19">
        <f>IFERROR(AVERAGE(Tabelle1[[#This Row],[Höchst
Temperatur
Tag]],Tabelle1[[#This Row],[Tiefst
Temperatur
Nacht]]),"")</f>
        <v>8.65</v>
      </c>
      <c r="I6661" s="9">
        <f>IF(Tabelle1[[#This Row],[Niederschlag]]="Regen",1,0)</f>
        <v>0</v>
      </c>
      <c r="J6661" s="9">
        <f>IF(Tabelle1[[#This Row],[Niederschlag]]="Schnee",1,0)</f>
        <v>0</v>
      </c>
      <c r="K6661" s="9">
        <f>IF(Tabelle1[[#This Row],[Niederschlag]]="Hagel",1,0)</f>
        <v>0</v>
      </c>
      <c r="L6661" s="12" t="str">
        <f t="shared" si="312"/>
        <v/>
      </c>
      <c r="M6661" s="12" t="str">
        <f t="shared" si="313"/>
        <v/>
      </c>
      <c r="N6661" s="9" t="str">
        <f t="shared" si="314"/>
        <v/>
      </c>
    </row>
    <row r="6662" spans="1:14" x14ac:dyDescent="0.25">
      <c r="A6662" s="7">
        <v>44647</v>
      </c>
      <c r="B6662" s="8">
        <v>15.6</v>
      </c>
      <c r="C6662" s="8">
        <v>4.2</v>
      </c>
      <c r="D6662" s="16"/>
      <c r="E6662" s="10"/>
      <c r="F6662" s="9"/>
      <c r="G6662" s="9"/>
      <c r="H6662" s="19">
        <f>IFERROR(AVERAGE(Tabelle1[[#This Row],[Höchst
Temperatur
Tag]],Tabelle1[[#This Row],[Tiefst
Temperatur
Nacht]]),"")</f>
        <v>9.9</v>
      </c>
      <c r="I6662" s="9">
        <f>IF(Tabelle1[[#This Row],[Niederschlag]]="Regen",1,0)</f>
        <v>0</v>
      </c>
      <c r="J6662" s="9">
        <f>IF(Tabelle1[[#This Row],[Niederschlag]]="Schnee",1,0)</f>
        <v>0</v>
      </c>
      <c r="K6662" s="9">
        <f>IF(Tabelle1[[#This Row],[Niederschlag]]="Hagel",1,0)</f>
        <v>0</v>
      </c>
      <c r="L6662" s="12" t="str">
        <f t="shared" si="312"/>
        <v/>
      </c>
      <c r="M6662" s="12" t="str">
        <f t="shared" si="313"/>
        <v/>
      </c>
      <c r="N6662" s="9" t="str">
        <f t="shared" si="314"/>
        <v/>
      </c>
    </row>
    <row r="6663" spans="1:14" x14ac:dyDescent="0.25">
      <c r="A6663" s="7">
        <v>44648</v>
      </c>
      <c r="B6663" s="8">
        <v>17.3</v>
      </c>
      <c r="C6663" s="8">
        <v>6.6</v>
      </c>
      <c r="D6663" s="16"/>
      <c r="E6663" s="10"/>
      <c r="F6663" s="9"/>
      <c r="G6663" s="9"/>
      <c r="H6663" s="19">
        <f>IFERROR(AVERAGE(Tabelle1[[#This Row],[Höchst
Temperatur
Tag]],Tabelle1[[#This Row],[Tiefst
Temperatur
Nacht]]),"")</f>
        <v>11.95</v>
      </c>
      <c r="I6663" s="9">
        <f>IF(Tabelle1[[#This Row],[Niederschlag]]="Regen",1,0)</f>
        <v>0</v>
      </c>
      <c r="J6663" s="9">
        <f>IF(Tabelle1[[#This Row],[Niederschlag]]="Schnee",1,0)</f>
        <v>0</v>
      </c>
      <c r="K6663" s="9">
        <f>IF(Tabelle1[[#This Row],[Niederschlag]]="Hagel",1,0)</f>
        <v>0</v>
      </c>
      <c r="L6663" s="12" t="str">
        <f t="shared" si="312"/>
        <v/>
      </c>
      <c r="M6663" s="12" t="str">
        <f t="shared" si="313"/>
        <v/>
      </c>
      <c r="N6663" s="9" t="str">
        <f t="shared" si="314"/>
        <v/>
      </c>
    </row>
    <row r="6664" spans="1:14" x14ac:dyDescent="0.25">
      <c r="A6664" s="7">
        <v>44649</v>
      </c>
      <c r="B6664" s="8">
        <v>15.1</v>
      </c>
      <c r="C6664" s="8">
        <v>6.2</v>
      </c>
      <c r="D6664" s="16"/>
      <c r="E6664" s="10"/>
      <c r="F6664" s="9"/>
      <c r="G6664" s="9"/>
      <c r="H6664" s="19">
        <f>IFERROR(AVERAGE(Tabelle1[[#This Row],[Höchst
Temperatur
Tag]],Tabelle1[[#This Row],[Tiefst
Temperatur
Nacht]]),"")</f>
        <v>10.65</v>
      </c>
      <c r="I6664" s="9">
        <f>IF(Tabelle1[[#This Row],[Niederschlag]]="Regen",1,0)</f>
        <v>0</v>
      </c>
      <c r="J6664" s="9">
        <f>IF(Tabelle1[[#This Row],[Niederschlag]]="Schnee",1,0)</f>
        <v>0</v>
      </c>
      <c r="K6664" s="9">
        <f>IF(Tabelle1[[#This Row],[Niederschlag]]="Hagel",1,0)</f>
        <v>0</v>
      </c>
      <c r="L6664" s="12" t="str">
        <f t="shared" si="312"/>
        <v/>
      </c>
      <c r="M6664" s="12" t="str">
        <f t="shared" si="313"/>
        <v/>
      </c>
      <c r="N6664" s="9" t="str">
        <f t="shared" si="314"/>
        <v/>
      </c>
    </row>
    <row r="6665" spans="1:14" x14ac:dyDescent="0.25">
      <c r="A6665" s="7">
        <v>44650</v>
      </c>
      <c r="B6665" s="8">
        <v>11.7</v>
      </c>
      <c r="C6665" s="8">
        <v>4.7</v>
      </c>
      <c r="D6665" s="16" t="s">
        <v>1</v>
      </c>
      <c r="E6665" s="10"/>
      <c r="F6665" s="9"/>
      <c r="G6665" s="9"/>
      <c r="H6665" s="19">
        <f>IFERROR(AVERAGE(Tabelle1[[#This Row],[Höchst
Temperatur
Tag]],Tabelle1[[#This Row],[Tiefst
Temperatur
Nacht]]),"")</f>
        <v>8.1999999999999993</v>
      </c>
      <c r="I6665" s="9">
        <f>IF(Tabelle1[[#This Row],[Niederschlag]]="Regen",1,0)</f>
        <v>1</v>
      </c>
      <c r="J6665" s="9">
        <f>IF(Tabelle1[[#This Row],[Niederschlag]]="Schnee",1,0)</f>
        <v>0</v>
      </c>
      <c r="K6665" s="9">
        <f>IF(Tabelle1[[#This Row],[Niederschlag]]="Hagel",1,0)</f>
        <v>0</v>
      </c>
      <c r="L6665" s="12" t="str">
        <f t="shared" si="312"/>
        <v/>
      </c>
      <c r="M6665" s="12" t="str">
        <f t="shared" si="313"/>
        <v/>
      </c>
      <c r="N6665" s="9" t="str">
        <f t="shared" si="314"/>
        <v/>
      </c>
    </row>
    <row r="6666" spans="1:14" x14ac:dyDescent="0.25">
      <c r="A6666" s="7">
        <v>44651</v>
      </c>
      <c r="B6666" s="8">
        <v>6.1</v>
      </c>
      <c r="C6666" s="8">
        <v>0.6</v>
      </c>
      <c r="D6666" s="16" t="s">
        <v>2</v>
      </c>
      <c r="E6666" s="10"/>
      <c r="F6666" s="9"/>
      <c r="G6666" s="9"/>
      <c r="H6666" s="19">
        <f>IFERROR(AVERAGE(Tabelle1[[#This Row],[Höchst
Temperatur
Tag]],Tabelle1[[#This Row],[Tiefst
Temperatur
Nacht]]),"")</f>
        <v>3.3499999999999996</v>
      </c>
      <c r="I6666" s="9">
        <f>IF(Tabelle1[[#This Row],[Niederschlag]]="Regen",1,0)</f>
        <v>0</v>
      </c>
      <c r="J6666" s="9">
        <f>IF(Tabelle1[[#This Row],[Niederschlag]]="Schnee",1,0)</f>
        <v>0</v>
      </c>
      <c r="K6666" s="9">
        <f>IF(Tabelle1[[#This Row],[Niederschlag]]="Hagel",1,0)</f>
        <v>0</v>
      </c>
      <c r="L6666" s="12" t="str">
        <f t="shared" si="312"/>
        <v/>
      </c>
      <c r="M6666" s="12" t="str">
        <f t="shared" si="313"/>
        <v/>
      </c>
      <c r="N6666" s="9" t="str">
        <f t="shared" si="314"/>
        <v/>
      </c>
    </row>
    <row r="6667" spans="1:14" x14ac:dyDescent="0.25">
      <c r="A6667" s="7">
        <v>44652</v>
      </c>
      <c r="B6667" s="8">
        <v>0.7</v>
      </c>
      <c r="C6667" s="8">
        <v>-2.5</v>
      </c>
      <c r="D6667" s="16" t="s">
        <v>3</v>
      </c>
      <c r="E6667" s="10">
        <v>1</v>
      </c>
      <c r="F6667" s="9"/>
      <c r="G6667" s="9"/>
      <c r="H6667" s="19">
        <f>IFERROR(AVERAGE(Tabelle1[[#This Row],[Höchst
Temperatur
Tag]],Tabelle1[[#This Row],[Tiefst
Temperatur
Nacht]]),"")</f>
        <v>-0.9</v>
      </c>
      <c r="I6667" s="9">
        <f>IF(Tabelle1[[#This Row],[Niederschlag]]="Regen",1,0)</f>
        <v>0</v>
      </c>
      <c r="J6667" s="9">
        <f>IF(Tabelle1[[#This Row],[Niederschlag]]="Schnee",1,0)</f>
        <v>1</v>
      </c>
      <c r="K6667" s="9">
        <f>IF(Tabelle1[[#This Row],[Niederschlag]]="Hagel",1,0)</f>
        <v>0</v>
      </c>
      <c r="L6667" s="12">
        <f t="shared" si="312"/>
        <v>1</v>
      </c>
      <c r="M6667" s="12" t="str">
        <f t="shared" si="313"/>
        <v/>
      </c>
      <c r="N6667" s="9" t="str">
        <f t="shared" si="314"/>
        <v/>
      </c>
    </row>
    <row r="6668" spans="1:14" x14ac:dyDescent="0.25">
      <c r="A6668" s="7">
        <v>44653</v>
      </c>
      <c r="B6668" s="8">
        <v>2.2999999999999998</v>
      </c>
      <c r="C6668" s="8">
        <v>-2.9</v>
      </c>
      <c r="D6668" s="16" t="s">
        <v>3</v>
      </c>
      <c r="E6668" s="10">
        <v>12</v>
      </c>
      <c r="F6668" s="9"/>
      <c r="G6668" s="9"/>
      <c r="H6668" s="19">
        <f>IFERROR(AVERAGE(Tabelle1[[#This Row],[Höchst
Temperatur
Tag]],Tabelle1[[#This Row],[Tiefst
Temperatur
Nacht]]),"")</f>
        <v>-0.30000000000000004</v>
      </c>
      <c r="I6668" s="9">
        <f>IF(Tabelle1[[#This Row],[Niederschlag]]="Regen",1,0)</f>
        <v>0</v>
      </c>
      <c r="J6668" s="9">
        <f>IF(Tabelle1[[#This Row],[Niederschlag]]="Schnee",1,0)</f>
        <v>1</v>
      </c>
      <c r="K6668" s="9">
        <f>IF(Tabelle1[[#This Row],[Niederschlag]]="Hagel",1,0)</f>
        <v>0</v>
      </c>
      <c r="L6668" s="12">
        <f t="shared" si="312"/>
        <v>1</v>
      </c>
      <c r="M6668" s="12" t="str">
        <f t="shared" si="313"/>
        <v/>
      </c>
      <c r="N6668" s="9" t="str">
        <f t="shared" si="314"/>
        <v/>
      </c>
    </row>
    <row r="6669" spans="1:14" x14ac:dyDescent="0.25">
      <c r="A6669" s="7">
        <v>44654</v>
      </c>
      <c r="B6669" s="8">
        <v>4.5</v>
      </c>
      <c r="C6669" s="8">
        <v>-2.2999999999999998</v>
      </c>
      <c r="D6669" s="16"/>
      <c r="E6669" s="10" t="s">
        <v>56</v>
      </c>
      <c r="F6669" s="9"/>
      <c r="G6669" s="9"/>
      <c r="H6669" s="19">
        <f>IFERROR(AVERAGE(Tabelle1[[#This Row],[Höchst
Temperatur
Tag]],Tabelle1[[#This Row],[Tiefst
Temperatur
Nacht]]),"")</f>
        <v>1.1000000000000001</v>
      </c>
      <c r="I6669" s="9">
        <f>IF(Tabelle1[[#This Row],[Niederschlag]]="Regen",1,0)</f>
        <v>0</v>
      </c>
      <c r="J6669" s="9">
        <f>IF(Tabelle1[[#This Row],[Niederschlag]]="Schnee",1,0)</f>
        <v>0</v>
      </c>
      <c r="K6669" s="9">
        <f>IF(Tabelle1[[#This Row],[Niederschlag]]="Hagel",1,0)</f>
        <v>0</v>
      </c>
      <c r="L6669" s="12">
        <f t="shared" si="312"/>
        <v>1</v>
      </c>
      <c r="M6669" s="12" t="str">
        <f t="shared" si="313"/>
        <v/>
      </c>
      <c r="N6669" s="9" t="str">
        <f t="shared" si="314"/>
        <v/>
      </c>
    </row>
    <row r="6670" spans="1:14" x14ac:dyDescent="0.25">
      <c r="A6670" s="7">
        <v>44655</v>
      </c>
      <c r="B6670" s="8">
        <v>6.5</v>
      </c>
      <c r="C6670" s="8">
        <v>-1.3</v>
      </c>
      <c r="D6670" s="16" t="s">
        <v>2</v>
      </c>
      <c r="E6670" s="10" t="s">
        <v>56</v>
      </c>
      <c r="F6670" s="9"/>
      <c r="G6670" s="9"/>
      <c r="H6670" s="19">
        <f>IFERROR(AVERAGE(Tabelle1[[#This Row],[Höchst
Temperatur
Tag]],Tabelle1[[#This Row],[Tiefst
Temperatur
Nacht]]),"")</f>
        <v>2.6</v>
      </c>
      <c r="I6670" s="9">
        <f>IF(Tabelle1[[#This Row],[Niederschlag]]="Regen",1,0)</f>
        <v>0</v>
      </c>
      <c r="J6670" s="9">
        <f>IF(Tabelle1[[#This Row],[Niederschlag]]="Schnee",1,0)</f>
        <v>0</v>
      </c>
      <c r="K6670" s="9">
        <f>IF(Tabelle1[[#This Row],[Niederschlag]]="Hagel",1,0)</f>
        <v>0</v>
      </c>
      <c r="L6670" s="12">
        <f t="shared" si="312"/>
        <v>1</v>
      </c>
      <c r="M6670" s="12" t="str">
        <f t="shared" si="313"/>
        <v/>
      </c>
      <c r="N6670" s="9" t="str">
        <f t="shared" si="314"/>
        <v/>
      </c>
    </row>
    <row r="6671" spans="1:14" x14ac:dyDescent="0.25">
      <c r="A6671" s="7">
        <v>44656</v>
      </c>
      <c r="B6671" s="8">
        <v>10.1</v>
      </c>
      <c r="C6671" s="8">
        <v>4.5999999999999996</v>
      </c>
      <c r="D6671" s="16" t="s">
        <v>1</v>
      </c>
      <c r="E6671" s="10"/>
      <c r="F6671" s="9"/>
      <c r="G6671" s="9"/>
      <c r="H6671" s="19">
        <f>IFERROR(AVERAGE(Tabelle1[[#This Row],[Höchst
Temperatur
Tag]],Tabelle1[[#This Row],[Tiefst
Temperatur
Nacht]]),"")</f>
        <v>7.35</v>
      </c>
      <c r="I6671" s="9">
        <f>IF(Tabelle1[[#This Row],[Niederschlag]]="Regen",1,0)</f>
        <v>1</v>
      </c>
      <c r="J6671" s="9">
        <f>IF(Tabelle1[[#This Row],[Niederschlag]]="Schnee",1,0)</f>
        <v>0</v>
      </c>
      <c r="K6671" s="9">
        <f>IF(Tabelle1[[#This Row],[Niederschlag]]="Hagel",1,0)</f>
        <v>0</v>
      </c>
      <c r="L6671" s="12" t="str">
        <f t="shared" si="312"/>
        <v/>
      </c>
      <c r="M6671" s="12" t="str">
        <f t="shared" si="313"/>
        <v/>
      </c>
      <c r="N6671" s="9" t="str">
        <f t="shared" si="314"/>
        <v/>
      </c>
    </row>
    <row r="6672" spans="1:14" x14ac:dyDescent="0.25">
      <c r="A6672" s="7">
        <v>44657</v>
      </c>
      <c r="B6672" s="8">
        <v>11.7</v>
      </c>
      <c r="C6672" s="8">
        <v>5.5</v>
      </c>
      <c r="D6672" s="16"/>
      <c r="E6672" s="10"/>
      <c r="F6672" s="9"/>
      <c r="G6672" s="9"/>
      <c r="H6672" s="19">
        <f>IFERROR(AVERAGE(Tabelle1[[#This Row],[Höchst
Temperatur
Tag]],Tabelle1[[#This Row],[Tiefst
Temperatur
Nacht]]),"")</f>
        <v>8.6</v>
      </c>
      <c r="I6672" s="9">
        <f>IF(Tabelle1[[#This Row],[Niederschlag]]="Regen",1,0)</f>
        <v>0</v>
      </c>
      <c r="J6672" s="9">
        <f>IF(Tabelle1[[#This Row],[Niederschlag]]="Schnee",1,0)</f>
        <v>0</v>
      </c>
      <c r="K6672" s="9">
        <f>IF(Tabelle1[[#This Row],[Niederschlag]]="Hagel",1,0)</f>
        <v>0</v>
      </c>
      <c r="L6672" s="12" t="str">
        <f t="shared" si="312"/>
        <v/>
      </c>
      <c r="M6672" s="12" t="str">
        <f t="shared" si="313"/>
        <v/>
      </c>
      <c r="N6672" s="9" t="str">
        <f t="shared" si="314"/>
        <v/>
      </c>
    </row>
    <row r="6673" spans="1:14" x14ac:dyDescent="0.25">
      <c r="A6673" s="7">
        <v>44658</v>
      </c>
      <c r="B6673" s="8">
        <v>10.8</v>
      </c>
      <c r="C6673" s="8">
        <v>1.9</v>
      </c>
      <c r="D6673" s="16" t="s">
        <v>2</v>
      </c>
      <c r="E6673" s="10"/>
      <c r="F6673" s="9"/>
      <c r="G6673" s="9"/>
      <c r="H6673" s="19">
        <f>IFERROR(AVERAGE(Tabelle1[[#This Row],[Höchst
Temperatur
Tag]],Tabelle1[[#This Row],[Tiefst
Temperatur
Nacht]]),"")</f>
        <v>6.3500000000000005</v>
      </c>
      <c r="I6673" s="9">
        <f>IF(Tabelle1[[#This Row],[Niederschlag]]="Regen",1,0)</f>
        <v>0</v>
      </c>
      <c r="J6673" s="9">
        <f>IF(Tabelle1[[#This Row],[Niederschlag]]="Schnee",1,0)</f>
        <v>0</v>
      </c>
      <c r="K6673" s="9">
        <f>IF(Tabelle1[[#This Row],[Niederschlag]]="Hagel",1,0)</f>
        <v>0</v>
      </c>
      <c r="L6673" s="12" t="str">
        <f t="shared" si="312"/>
        <v/>
      </c>
      <c r="M6673" s="12" t="str">
        <f t="shared" si="313"/>
        <v/>
      </c>
      <c r="N6673" s="9" t="str">
        <f t="shared" si="314"/>
        <v/>
      </c>
    </row>
    <row r="6674" spans="1:14" x14ac:dyDescent="0.25">
      <c r="A6674" s="7">
        <v>44659</v>
      </c>
      <c r="B6674" s="8">
        <v>4.7</v>
      </c>
      <c r="C6674" s="8">
        <v>0.5</v>
      </c>
      <c r="D6674" s="16" t="s">
        <v>3</v>
      </c>
      <c r="E6674" s="10">
        <v>1</v>
      </c>
      <c r="F6674" s="9"/>
      <c r="G6674" s="9"/>
      <c r="H6674" s="19">
        <f>IFERROR(AVERAGE(Tabelle1[[#This Row],[Höchst
Temperatur
Tag]],Tabelle1[[#This Row],[Tiefst
Temperatur
Nacht]]),"")</f>
        <v>2.6</v>
      </c>
      <c r="I6674" s="9">
        <f>IF(Tabelle1[[#This Row],[Niederschlag]]="Regen",1,0)</f>
        <v>0</v>
      </c>
      <c r="J6674" s="9">
        <f>IF(Tabelle1[[#This Row],[Niederschlag]]="Schnee",1,0)</f>
        <v>1</v>
      </c>
      <c r="K6674" s="9">
        <f>IF(Tabelle1[[#This Row],[Niederschlag]]="Hagel",1,0)</f>
        <v>0</v>
      </c>
      <c r="L6674" s="12" t="str">
        <f t="shared" si="312"/>
        <v/>
      </c>
      <c r="M6674" s="12" t="str">
        <f t="shared" si="313"/>
        <v/>
      </c>
      <c r="N6674" s="9" t="str">
        <f t="shared" si="314"/>
        <v/>
      </c>
    </row>
    <row r="6675" spans="1:14" x14ac:dyDescent="0.25">
      <c r="A6675" s="7">
        <v>44660</v>
      </c>
      <c r="B6675" s="8">
        <v>8.4</v>
      </c>
      <c r="C6675" s="8">
        <v>-1</v>
      </c>
      <c r="D6675" s="16" t="s">
        <v>3</v>
      </c>
      <c r="E6675" s="10"/>
      <c r="F6675" s="9"/>
      <c r="G6675" s="9"/>
      <c r="H6675" s="19">
        <f>IFERROR(AVERAGE(Tabelle1[[#This Row],[Höchst
Temperatur
Tag]],Tabelle1[[#This Row],[Tiefst
Temperatur
Nacht]]),"")</f>
        <v>3.7</v>
      </c>
      <c r="I6675" s="9">
        <f>IF(Tabelle1[[#This Row],[Niederschlag]]="Regen",1,0)</f>
        <v>0</v>
      </c>
      <c r="J6675" s="9">
        <f>IF(Tabelle1[[#This Row],[Niederschlag]]="Schnee",1,0)</f>
        <v>1</v>
      </c>
      <c r="K6675" s="9">
        <f>IF(Tabelle1[[#This Row],[Niederschlag]]="Hagel",1,0)</f>
        <v>0</v>
      </c>
      <c r="L6675" s="12">
        <f t="shared" si="312"/>
        <v>1</v>
      </c>
      <c r="M6675" s="12" t="str">
        <f t="shared" si="313"/>
        <v/>
      </c>
      <c r="N6675" s="9" t="str">
        <f t="shared" si="314"/>
        <v/>
      </c>
    </row>
    <row r="6676" spans="1:14" x14ac:dyDescent="0.25">
      <c r="A6676" s="7">
        <v>44661</v>
      </c>
      <c r="B6676" s="8">
        <v>8.6999999999999993</v>
      </c>
      <c r="C6676" s="8">
        <v>0.4</v>
      </c>
      <c r="D6676" s="16" t="s">
        <v>3</v>
      </c>
      <c r="E6676" s="10"/>
      <c r="F6676" s="9"/>
      <c r="G6676" s="9"/>
      <c r="H6676" s="19">
        <f>IFERROR(AVERAGE(Tabelle1[[#This Row],[Höchst
Temperatur
Tag]],Tabelle1[[#This Row],[Tiefst
Temperatur
Nacht]]),"")</f>
        <v>4.55</v>
      </c>
      <c r="I6676" s="9">
        <f>IF(Tabelle1[[#This Row],[Niederschlag]]="Regen",1,0)</f>
        <v>0</v>
      </c>
      <c r="J6676" s="9">
        <f>IF(Tabelle1[[#This Row],[Niederschlag]]="Schnee",1,0)</f>
        <v>1</v>
      </c>
      <c r="K6676" s="9">
        <f>IF(Tabelle1[[#This Row],[Niederschlag]]="Hagel",1,0)</f>
        <v>0</v>
      </c>
      <c r="L6676" s="12" t="str">
        <f t="shared" si="312"/>
        <v/>
      </c>
      <c r="M6676" s="12" t="str">
        <f t="shared" si="313"/>
        <v/>
      </c>
      <c r="N6676" s="9" t="str">
        <f t="shared" si="314"/>
        <v/>
      </c>
    </row>
    <row r="6677" spans="1:14" x14ac:dyDescent="0.25">
      <c r="A6677" s="7">
        <v>44662</v>
      </c>
      <c r="B6677" s="8">
        <v>12</v>
      </c>
      <c r="C6677" s="8">
        <v>1.7</v>
      </c>
      <c r="D6677" s="16"/>
      <c r="E6677" s="10"/>
      <c r="F6677" s="9"/>
      <c r="G6677" s="9"/>
      <c r="H6677" s="19">
        <f>IFERROR(AVERAGE(Tabelle1[[#This Row],[Höchst
Temperatur
Tag]],Tabelle1[[#This Row],[Tiefst
Temperatur
Nacht]]),"")</f>
        <v>6.85</v>
      </c>
      <c r="I6677" s="9">
        <f>IF(Tabelle1[[#This Row],[Niederschlag]]="Regen",1,0)</f>
        <v>0</v>
      </c>
      <c r="J6677" s="9">
        <f>IF(Tabelle1[[#This Row],[Niederschlag]]="Schnee",1,0)</f>
        <v>0</v>
      </c>
      <c r="K6677" s="9">
        <f>IF(Tabelle1[[#This Row],[Niederschlag]]="Hagel",1,0)</f>
        <v>0</v>
      </c>
      <c r="L6677" s="12" t="str">
        <f t="shared" si="312"/>
        <v/>
      </c>
      <c r="M6677" s="12" t="str">
        <f t="shared" si="313"/>
        <v/>
      </c>
      <c r="N6677" s="9" t="str">
        <f t="shared" si="314"/>
        <v/>
      </c>
    </row>
    <row r="6678" spans="1:14" x14ac:dyDescent="0.25">
      <c r="A6678" s="7">
        <v>44663</v>
      </c>
      <c r="B6678" s="8">
        <v>20</v>
      </c>
      <c r="C6678" s="8">
        <v>6.1</v>
      </c>
      <c r="D6678" s="16"/>
      <c r="E6678" s="10"/>
      <c r="F6678" s="9"/>
      <c r="G6678" s="9"/>
      <c r="H6678" s="19">
        <f>IFERROR(AVERAGE(Tabelle1[[#This Row],[Höchst
Temperatur
Tag]],Tabelle1[[#This Row],[Tiefst
Temperatur
Nacht]]),"")</f>
        <v>13.05</v>
      </c>
      <c r="I6678" s="9">
        <f>IF(Tabelle1[[#This Row],[Niederschlag]]="Regen",1,0)</f>
        <v>0</v>
      </c>
      <c r="J6678" s="9">
        <f>IF(Tabelle1[[#This Row],[Niederschlag]]="Schnee",1,0)</f>
        <v>0</v>
      </c>
      <c r="K6678" s="9">
        <f>IF(Tabelle1[[#This Row],[Niederschlag]]="Hagel",1,0)</f>
        <v>0</v>
      </c>
      <c r="L6678" s="12" t="str">
        <f t="shared" si="312"/>
        <v/>
      </c>
      <c r="M6678" s="12" t="str">
        <f t="shared" si="313"/>
        <v/>
      </c>
      <c r="N6678" s="9" t="str">
        <f t="shared" si="314"/>
        <v/>
      </c>
    </row>
    <row r="6679" spans="1:14" x14ac:dyDescent="0.25">
      <c r="A6679" s="7">
        <v>44664</v>
      </c>
      <c r="B6679" s="8">
        <v>20.100000000000001</v>
      </c>
      <c r="C6679" s="8">
        <v>9.6999999999999993</v>
      </c>
      <c r="D6679" s="16"/>
      <c r="E6679" s="10"/>
      <c r="F6679" s="9"/>
      <c r="G6679" s="9"/>
      <c r="H6679" s="19">
        <f>IFERROR(AVERAGE(Tabelle1[[#This Row],[Höchst
Temperatur
Tag]],Tabelle1[[#This Row],[Tiefst
Temperatur
Nacht]]),"")</f>
        <v>14.9</v>
      </c>
      <c r="I6679" s="9">
        <f>IF(Tabelle1[[#This Row],[Niederschlag]]="Regen",1,0)</f>
        <v>0</v>
      </c>
      <c r="J6679" s="9">
        <f>IF(Tabelle1[[#This Row],[Niederschlag]]="Schnee",1,0)</f>
        <v>0</v>
      </c>
      <c r="K6679" s="9">
        <f>IF(Tabelle1[[#This Row],[Niederschlag]]="Hagel",1,0)</f>
        <v>0</v>
      </c>
      <c r="L6679" s="12" t="str">
        <f t="shared" si="312"/>
        <v/>
      </c>
      <c r="M6679" s="12" t="str">
        <f t="shared" si="313"/>
        <v/>
      </c>
      <c r="N6679" s="9" t="str">
        <f t="shared" si="314"/>
        <v/>
      </c>
    </row>
    <row r="6680" spans="1:14" x14ac:dyDescent="0.25">
      <c r="A6680" s="7">
        <v>44665</v>
      </c>
      <c r="B6680" s="8">
        <v>17.5</v>
      </c>
      <c r="C6680" s="8">
        <v>7.5</v>
      </c>
      <c r="D6680" s="16"/>
      <c r="E6680" s="10"/>
      <c r="F6680" s="9"/>
      <c r="G6680" s="9"/>
      <c r="H6680" s="19">
        <f>IFERROR(AVERAGE(Tabelle1[[#This Row],[Höchst
Temperatur
Tag]],Tabelle1[[#This Row],[Tiefst
Temperatur
Nacht]]),"")</f>
        <v>12.5</v>
      </c>
      <c r="I6680" s="9">
        <f>IF(Tabelle1[[#This Row],[Niederschlag]]="Regen",1,0)</f>
        <v>0</v>
      </c>
      <c r="J6680" s="9">
        <f>IF(Tabelle1[[#This Row],[Niederschlag]]="Schnee",1,0)</f>
        <v>0</v>
      </c>
      <c r="K6680" s="9">
        <f>IF(Tabelle1[[#This Row],[Niederschlag]]="Hagel",1,0)</f>
        <v>0</v>
      </c>
      <c r="L6680" s="12" t="str">
        <f t="shared" si="312"/>
        <v/>
      </c>
      <c r="M6680" s="12" t="str">
        <f t="shared" si="313"/>
        <v/>
      </c>
      <c r="N6680" s="9" t="str">
        <f t="shared" si="314"/>
        <v/>
      </c>
    </row>
    <row r="6681" spans="1:14" x14ac:dyDescent="0.25">
      <c r="A6681" s="7">
        <v>44666</v>
      </c>
      <c r="B6681" s="8">
        <v>14.9</v>
      </c>
      <c r="C6681" s="8">
        <v>4</v>
      </c>
      <c r="D6681" s="16"/>
      <c r="E6681" s="10"/>
      <c r="F6681" s="9"/>
      <c r="G6681" s="9"/>
      <c r="H6681" s="19">
        <f>IFERROR(AVERAGE(Tabelle1[[#This Row],[Höchst
Temperatur
Tag]],Tabelle1[[#This Row],[Tiefst
Temperatur
Nacht]]),"")</f>
        <v>9.4499999999999993</v>
      </c>
      <c r="I6681" s="9">
        <f>IF(Tabelle1[[#This Row],[Niederschlag]]="Regen",1,0)</f>
        <v>0</v>
      </c>
      <c r="J6681" s="9">
        <f>IF(Tabelle1[[#This Row],[Niederschlag]]="Schnee",1,0)</f>
        <v>0</v>
      </c>
      <c r="K6681" s="9">
        <f>IF(Tabelle1[[#This Row],[Niederschlag]]="Hagel",1,0)</f>
        <v>0</v>
      </c>
      <c r="L6681" s="12" t="str">
        <f t="shared" si="312"/>
        <v/>
      </c>
      <c r="M6681" s="12" t="str">
        <f t="shared" si="313"/>
        <v/>
      </c>
      <c r="N6681" s="9" t="str">
        <f t="shared" si="314"/>
        <v/>
      </c>
    </row>
    <row r="6682" spans="1:14" x14ac:dyDescent="0.25">
      <c r="A6682" s="7">
        <v>44667</v>
      </c>
      <c r="B6682" s="8">
        <v>12.6</v>
      </c>
      <c r="C6682" s="8">
        <v>2.2000000000000002</v>
      </c>
      <c r="D6682" s="16"/>
      <c r="E6682" s="10"/>
      <c r="F6682" s="9"/>
      <c r="G6682" s="9"/>
      <c r="H6682" s="19">
        <f>IFERROR(AVERAGE(Tabelle1[[#This Row],[Höchst
Temperatur
Tag]],Tabelle1[[#This Row],[Tiefst
Temperatur
Nacht]]),"")</f>
        <v>7.4</v>
      </c>
      <c r="I6682" s="9">
        <f>IF(Tabelle1[[#This Row],[Niederschlag]]="Regen",1,0)</f>
        <v>0</v>
      </c>
      <c r="J6682" s="9">
        <f>IF(Tabelle1[[#This Row],[Niederschlag]]="Schnee",1,0)</f>
        <v>0</v>
      </c>
      <c r="K6682" s="9">
        <f>IF(Tabelle1[[#This Row],[Niederschlag]]="Hagel",1,0)</f>
        <v>0</v>
      </c>
      <c r="L6682" s="12" t="str">
        <f t="shared" si="312"/>
        <v/>
      </c>
      <c r="M6682" s="12" t="str">
        <f t="shared" si="313"/>
        <v/>
      </c>
      <c r="N6682" s="9" t="str">
        <f t="shared" si="314"/>
        <v/>
      </c>
    </row>
    <row r="6683" spans="1:14" x14ac:dyDescent="0.25">
      <c r="A6683" s="7">
        <v>44668</v>
      </c>
      <c r="B6683" s="8">
        <v>13.3</v>
      </c>
      <c r="C6683" s="8">
        <v>2.4</v>
      </c>
      <c r="D6683" s="16"/>
      <c r="E6683" s="10"/>
      <c r="F6683" s="9"/>
      <c r="G6683" s="9"/>
      <c r="H6683" s="19">
        <f>IFERROR(AVERAGE(Tabelle1[[#This Row],[Höchst
Temperatur
Tag]],Tabelle1[[#This Row],[Tiefst
Temperatur
Nacht]]),"")</f>
        <v>7.8500000000000005</v>
      </c>
      <c r="I6683" s="9">
        <f>IF(Tabelle1[[#This Row],[Niederschlag]]="Regen",1,0)</f>
        <v>0</v>
      </c>
      <c r="J6683" s="9">
        <f>IF(Tabelle1[[#This Row],[Niederschlag]]="Schnee",1,0)</f>
        <v>0</v>
      </c>
      <c r="K6683" s="9">
        <f>IF(Tabelle1[[#This Row],[Niederschlag]]="Hagel",1,0)</f>
        <v>0</v>
      </c>
      <c r="L6683" s="12" t="str">
        <f t="shared" si="312"/>
        <v/>
      </c>
      <c r="M6683" s="12" t="str">
        <f t="shared" si="313"/>
        <v/>
      </c>
      <c r="N6683" s="9" t="str">
        <f t="shared" si="314"/>
        <v/>
      </c>
    </row>
    <row r="6684" spans="1:14" x14ac:dyDescent="0.25">
      <c r="A6684" s="7">
        <v>44669</v>
      </c>
      <c r="B6684" s="8">
        <v>14.7</v>
      </c>
      <c r="C6684" s="8">
        <v>4.5</v>
      </c>
      <c r="D6684" s="16"/>
      <c r="E6684" s="10"/>
      <c r="F6684" s="9"/>
      <c r="G6684" s="9"/>
      <c r="H6684" s="19">
        <f>IFERROR(AVERAGE(Tabelle1[[#This Row],[Höchst
Temperatur
Tag]],Tabelle1[[#This Row],[Tiefst
Temperatur
Nacht]]),"")</f>
        <v>9.6</v>
      </c>
      <c r="I6684" s="9">
        <f>IF(Tabelle1[[#This Row],[Niederschlag]]="Regen",1,0)</f>
        <v>0</v>
      </c>
      <c r="J6684" s="9">
        <f>IF(Tabelle1[[#This Row],[Niederschlag]]="Schnee",1,0)</f>
        <v>0</v>
      </c>
      <c r="K6684" s="9">
        <f>IF(Tabelle1[[#This Row],[Niederschlag]]="Hagel",1,0)</f>
        <v>0</v>
      </c>
      <c r="L6684" s="12" t="str">
        <f t="shared" si="312"/>
        <v/>
      </c>
      <c r="M6684" s="12" t="str">
        <f t="shared" si="313"/>
        <v/>
      </c>
      <c r="N6684" s="9" t="str">
        <f t="shared" si="314"/>
        <v/>
      </c>
    </row>
    <row r="6685" spans="1:14" x14ac:dyDescent="0.25">
      <c r="A6685" s="7">
        <v>44670</v>
      </c>
      <c r="B6685" s="8">
        <v>15.9</v>
      </c>
      <c r="C6685" s="8">
        <v>5.4</v>
      </c>
      <c r="D6685" s="16"/>
      <c r="E6685" s="10"/>
      <c r="F6685" s="9"/>
      <c r="G6685" s="9"/>
      <c r="H6685" s="19">
        <f>IFERROR(AVERAGE(Tabelle1[[#This Row],[Höchst
Temperatur
Tag]],Tabelle1[[#This Row],[Tiefst
Temperatur
Nacht]]),"")</f>
        <v>10.65</v>
      </c>
      <c r="I6685" s="9">
        <f>IF(Tabelle1[[#This Row],[Niederschlag]]="Regen",1,0)</f>
        <v>0</v>
      </c>
      <c r="J6685" s="9">
        <f>IF(Tabelle1[[#This Row],[Niederschlag]]="Schnee",1,0)</f>
        <v>0</v>
      </c>
      <c r="K6685" s="9">
        <f>IF(Tabelle1[[#This Row],[Niederschlag]]="Hagel",1,0)</f>
        <v>0</v>
      </c>
      <c r="L6685" s="12" t="str">
        <f t="shared" si="312"/>
        <v/>
      </c>
      <c r="M6685" s="12" t="str">
        <f t="shared" si="313"/>
        <v/>
      </c>
      <c r="N6685" s="9" t="str">
        <f t="shared" si="314"/>
        <v/>
      </c>
    </row>
    <row r="6686" spans="1:14" x14ac:dyDescent="0.25">
      <c r="A6686" s="7">
        <v>44671</v>
      </c>
      <c r="B6686" s="8">
        <v>13.8</v>
      </c>
      <c r="C6686" s="8">
        <v>4.3</v>
      </c>
      <c r="D6686" s="16"/>
      <c r="E6686" s="10"/>
      <c r="F6686" s="9"/>
      <c r="G6686" s="9"/>
      <c r="H6686" s="19">
        <f>IFERROR(AVERAGE(Tabelle1[[#This Row],[Höchst
Temperatur
Tag]],Tabelle1[[#This Row],[Tiefst
Temperatur
Nacht]]),"")</f>
        <v>9.0500000000000007</v>
      </c>
      <c r="I6686" s="9">
        <f>IF(Tabelle1[[#This Row],[Niederschlag]]="Regen",1,0)</f>
        <v>0</v>
      </c>
      <c r="J6686" s="9">
        <f>IF(Tabelle1[[#This Row],[Niederschlag]]="Schnee",1,0)</f>
        <v>0</v>
      </c>
      <c r="K6686" s="9">
        <f>IF(Tabelle1[[#This Row],[Niederschlag]]="Hagel",1,0)</f>
        <v>0</v>
      </c>
      <c r="L6686" s="12" t="str">
        <f t="shared" si="312"/>
        <v/>
      </c>
      <c r="M6686" s="12" t="str">
        <f t="shared" si="313"/>
        <v/>
      </c>
      <c r="N6686" s="9" t="str">
        <f t="shared" si="314"/>
        <v/>
      </c>
    </row>
    <row r="6687" spans="1:14" x14ac:dyDescent="0.25">
      <c r="A6687" s="7">
        <v>44672</v>
      </c>
      <c r="B6687" s="8">
        <v>15.6</v>
      </c>
      <c r="C6687" s="8">
        <v>4.3</v>
      </c>
      <c r="D6687" s="16"/>
      <c r="E6687" s="10"/>
      <c r="F6687" s="9"/>
      <c r="G6687" s="9"/>
      <c r="H6687" s="19">
        <f>IFERROR(AVERAGE(Tabelle1[[#This Row],[Höchst
Temperatur
Tag]],Tabelle1[[#This Row],[Tiefst
Temperatur
Nacht]]),"")</f>
        <v>9.9499999999999993</v>
      </c>
      <c r="I6687" s="9">
        <f>IF(Tabelle1[[#This Row],[Niederschlag]]="Regen",1,0)</f>
        <v>0</v>
      </c>
      <c r="J6687" s="9">
        <f>IF(Tabelle1[[#This Row],[Niederschlag]]="Schnee",1,0)</f>
        <v>0</v>
      </c>
      <c r="K6687" s="9">
        <f>IF(Tabelle1[[#This Row],[Niederschlag]]="Hagel",1,0)</f>
        <v>0</v>
      </c>
      <c r="L6687" s="12" t="str">
        <f t="shared" si="312"/>
        <v/>
      </c>
      <c r="M6687" s="12" t="str">
        <f t="shared" si="313"/>
        <v/>
      </c>
      <c r="N6687" s="9" t="str">
        <f t="shared" si="314"/>
        <v/>
      </c>
    </row>
    <row r="6688" spans="1:14" x14ac:dyDescent="0.25">
      <c r="A6688" s="7">
        <v>44673</v>
      </c>
      <c r="B6688" s="8">
        <v>15.8</v>
      </c>
      <c r="C6688" s="8">
        <v>5.7</v>
      </c>
      <c r="D6688" s="16"/>
      <c r="E6688" s="10"/>
      <c r="F6688" s="9"/>
      <c r="G6688" s="9"/>
      <c r="H6688" s="19">
        <f>IFERROR(AVERAGE(Tabelle1[[#This Row],[Höchst
Temperatur
Tag]],Tabelle1[[#This Row],[Tiefst
Temperatur
Nacht]]),"")</f>
        <v>10.75</v>
      </c>
      <c r="I6688" s="9">
        <f>IF(Tabelle1[[#This Row],[Niederschlag]]="Regen",1,0)</f>
        <v>0</v>
      </c>
      <c r="J6688" s="9">
        <f>IF(Tabelle1[[#This Row],[Niederschlag]]="Schnee",1,0)</f>
        <v>0</v>
      </c>
      <c r="K6688" s="9">
        <f>IF(Tabelle1[[#This Row],[Niederschlag]]="Hagel",1,0)</f>
        <v>0</v>
      </c>
      <c r="L6688" s="12" t="str">
        <f t="shared" si="312"/>
        <v/>
      </c>
      <c r="M6688" s="12" t="str">
        <f t="shared" si="313"/>
        <v/>
      </c>
      <c r="N6688" s="9" t="str">
        <f t="shared" si="314"/>
        <v/>
      </c>
    </row>
    <row r="6689" spans="1:14" x14ac:dyDescent="0.25">
      <c r="A6689" s="7">
        <v>44674</v>
      </c>
      <c r="B6689" s="8">
        <v>15.5</v>
      </c>
      <c r="C6689" s="8">
        <v>6.1</v>
      </c>
      <c r="D6689" s="16"/>
      <c r="E6689" s="10"/>
      <c r="F6689" s="9"/>
      <c r="G6689" s="9"/>
      <c r="H6689" s="19">
        <f>IFERROR(AVERAGE(Tabelle1[[#This Row],[Höchst
Temperatur
Tag]],Tabelle1[[#This Row],[Tiefst
Temperatur
Nacht]]),"")</f>
        <v>10.8</v>
      </c>
      <c r="I6689" s="9">
        <f>IF(Tabelle1[[#This Row],[Niederschlag]]="Regen",1,0)</f>
        <v>0</v>
      </c>
      <c r="J6689" s="9">
        <f>IF(Tabelle1[[#This Row],[Niederschlag]]="Schnee",1,0)</f>
        <v>0</v>
      </c>
      <c r="K6689" s="9">
        <f>IF(Tabelle1[[#This Row],[Niederschlag]]="Hagel",1,0)</f>
        <v>0</v>
      </c>
      <c r="L6689" s="12" t="str">
        <f t="shared" si="312"/>
        <v/>
      </c>
      <c r="M6689" s="12" t="str">
        <f t="shared" si="313"/>
        <v/>
      </c>
      <c r="N6689" s="9" t="str">
        <f t="shared" si="314"/>
        <v/>
      </c>
    </row>
    <row r="6690" spans="1:14" x14ac:dyDescent="0.25">
      <c r="A6690" s="7">
        <v>44675</v>
      </c>
      <c r="B6690" s="8">
        <v>15.7</v>
      </c>
      <c r="C6690" s="8">
        <v>6.3</v>
      </c>
      <c r="D6690" s="16" t="s">
        <v>1</v>
      </c>
      <c r="E6690" s="10"/>
      <c r="F6690" s="9" t="s">
        <v>6</v>
      </c>
      <c r="G6690" s="9"/>
      <c r="H6690" s="19">
        <f>IFERROR(AVERAGE(Tabelle1[[#This Row],[Höchst
Temperatur
Tag]],Tabelle1[[#This Row],[Tiefst
Temperatur
Nacht]]),"")</f>
        <v>11</v>
      </c>
      <c r="I6690" s="9">
        <f>IF(Tabelle1[[#This Row],[Niederschlag]]="Regen",1,0)</f>
        <v>1</v>
      </c>
      <c r="J6690" s="9">
        <f>IF(Tabelle1[[#This Row],[Niederschlag]]="Schnee",1,0)</f>
        <v>0</v>
      </c>
      <c r="K6690" s="9">
        <f>IF(Tabelle1[[#This Row],[Niederschlag]]="Hagel",1,0)</f>
        <v>0</v>
      </c>
      <c r="L6690" s="12" t="str">
        <f t="shared" si="312"/>
        <v/>
      </c>
      <c r="M6690" s="12" t="str">
        <f t="shared" si="313"/>
        <v/>
      </c>
      <c r="N6690" s="9" t="str">
        <f t="shared" si="314"/>
        <v/>
      </c>
    </row>
    <row r="6691" spans="1:14" x14ac:dyDescent="0.25">
      <c r="A6691" s="7">
        <v>44676</v>
      </c>
      <c r="B6691" s="8">
        <v>13.3</v>
      </c>
      <c r="C6691" s="8">
        <v>5.0999999999999996</v>
      </c>
      <c r="D6691" s="16" t="s">
        <v>1</v>
      </c>
      <c r="E6691" s="10"/>
      <c r="F6691" s="9" t="s">
        <v>6</v>
      </c>
      <c r="G6691" s="9"/>
      <c r="H6691" s="19">
        <f>IFERROR(AVERAGE(Tabelle1[[#This Row],[Höchst
Temperatur
Tag]],Tabelle1[[#This Row],[Tiefst
Temperatur
Nacht]]),"")</f>
        <v>9.1999999999999993</v>
      </c>
      <c r="I6691" s="9">
        <f>IF(Tabelle1[[#This Row],[Niederschlag]]="Regen",1,0)</f>
        <v>1</v>
      </c>
      <c r="J6691" s="9">
        <f>IF(Tabelle1[[#This Row],[Niederschlag]]="Schnee",1,0)</f>
        <v>0</v>
      </c>
      <c r="K6691" s="9">
        <f>IF(Tabelle1[[#This Row],[Niederschlag]]="Hagel",1,0)</f>
        <v>0</v>
      </c>
      <c r="L6691" s="12" t="str">
        <f t="shared" si="312"/>
        <v/>
      </c>
      <c r="M6691" s="12" t="str">
        <f t="shared" si="313"/>
        <v/>
      </c>
      <c r="N6691" s="9" t="str">
        <f t="shared" si="314"/>
        <v/>
      </c>
    </row>
    <row r="6692" spans="1:14" x14ac:dyDescent="0.25">
      <c r="A6692" s="7">
        <v>44677</v>
      </c>
      <c r="B6692" s="8">
        <v>10.199999999999999</v>
      </c>
      <c r="C6692" s="8">
        <v>4.9000000000000004</v>
      </c>
      <c r="D6692" s="16" t="s">
        <v>1</v>
      </c>
      <c r="E6692" s="10"/>
      <c r="F6692" s="9"/>
      <c r="G6692" s="9"/>
      <c r="H6692" s="19">
        <f>IFERROR(AVERAGE(Tabelle1[[#This Row],[Höchst
Temperatur
Tag]],Tabelle1[[#This Row],[Tiefst
Temperatur
Nacht]]),"")</f>
        <v>7.55</v>
      </c>
      <c r="I6692" s="9">
        <f>IF(Tabelle1[[#This Row],[Niederschlag]]="Regen",1,0)</f>
        <v>1</v>
      </c>
      <c r="J6692" s="9">
        <f>IF(Tabelle1[[#This Row],[Niederschlag]]="Schnee",1,0)</f>
        <v>0</v>
      </c>
      <c r="K6692" s="9">
        <f>IF(Tabelle1[[#This Row],[Niederschlag]]="Hagel",1,0)</f>
        <v>0</v>
      </c>
      <c r="L6692" s="12" t="str">
        <f t="shared" si="312"/>
        <v/>
      </c>
      <c r="M6692" s="12" t="str">
        <f t="shared" si="313"/>
        <v/>
      </c>
      <c r="N6692" s="9" t="str">
        <f t="shared" si="314"/>
        <v/>
      </c>
    </row>
    <row r="6693" spans="1:14" x14ac:dyDescent="0.25">
      <c r="A6693" s="7">
        <v>44678</v>
      </c>
      <c r="B6693" s="8">
        <v>15</v>
      </c>
      <c r="C6693" s="8">
        <v>5</v>
      </c>
      <c r="D6693" s="16"/>
      <c r="E6693" s="10"/>
      <c r="F6693" s="9"/>
      <c r="G6693" s="9"/>
      <c r="H6693" s="19">
        <f>IFERROR(AVERAGE(Tabelle1[[#This Row],[Höchst
Temperatur
Tag]],Tabelle1[[#This Row],[Tiefst
Temperatur
Nacht]]),"")</f>
        <v>10</v>
      </c>
      <c r="I6693" s="9">
        <f>IF(Tabelle1[[#This Row],[Niederschlag]]="Regen",1,0)</f>
        <v>0</v>
      </c>
      <c r="J6693" s="9">
        <f>IF(Tabelle1[[#This Row],[Niederschlag]]="Schnee",1,0)</f>
        <v>0</v>
      </c>
      <c r="K6693" s="9">
        <f>IF(Tabelle1[[#This Row],[Niederschlag]]="Hagel",1,0)</f>
        <v>0</v>
      </c>
      <c r="L6693" s="12" t="str">
        <f t="shared" si="312"/>
        <v/>
      </c>
      <c r="M6693" s="12" t="str">
        <f t="shared" si="313"/>
        <v/>
      </c>
      <c r="N6693" s="9" t="str">
        <f t="shared" si="314"/>
        <v/>
      </c>
    </row>
    <row r="6694" spans="1:14" x14ac:dyDescent="0.25">
      <c r="A6694" s="7">
        <v>44679</v>
      </c>
      <c r="B6694" s="8">
        <v>17.3</v>
      </c>
      <c r="C6694" s="8">
        <v>5.4</v>
      </c>
      <c r="D6694" s="16"/>
      <c r="E6694" s="10"/>
      <c r="F6694" s="9"/>
      <c r="G6694" s="9"/>
      <c r="H6694" s="19">
        <f>IFERROR(AVERAGE(Tabelle1[[#This Row],[Höchst
Temperatur
Tag]],Tabelle1[[#This Row],[Tiefst
Temperatur
Nacht]]),"")</f>
        <v>11.350000000000001</v>
      </c>
      <c r="I6694" s="9">
        <f>IF(Tabelle1[[#This Row],[Niederschlag]]="Regen",1,0)</f>
        <v>0</v>
      </c>
      <c r="J6694" s="9">
        <f>IF(Tabelle1[[#This Row],[Niederschlag]]="Schnee",1,0)</f>
        <v>0</v>
      </c>
      <c r="K6694" s="9">
        <f>IF(Tabelle1[[#This Row],[Niederschlag]]="Hagel",1,0)</f>
        <v>0</v>
      </c>
      <c r="L6694" s="12" t="str">
        <f t="shared" si="312"/>
        <v/>
      </c>
      <c r="M6694" s="12" t="str">
        <f t="shared" si="313"/>
        <v/>
      </c>
      <c r="N6694" s="9" t="str">
        <f t="shared" si="314"/>
        <v/>
      </c>
    </row>
    <row r="6695" spans="1:14" x14ac:dyDescent="0.25">
      <c r="A6695" s="7">
        <v>44680</v>
      </c>
      <c r="B6695" s="8">
        <v>17.100000000000001</v>
      </c>
      <c r="C6695" s="8">
        <v>4.9000000000000004</v>
      </c>
      <c r="D6695" s="16"/>
      <c r="E6695" s="10"/>
      <c r="F6695" s="9"/>
      <c r="G6695" s="9"/>
      <c r="H6695" s="19">
        <f>IFERROR(AVERAGE(Tabelle1[[#This Row],[Höchst
Temperatur
Tag]],Tabelle1[[#This Row],[Tiefst
Temperatur
Nacht]]),"")</f>
        <v>11</v>
      </c>
      <c r="I6695" s="9">
        <f>IF(Tabelle1[[#This Row],[Niederschlag]]="Regen",1,0)</f>
        <v>0</v>
      </c>
      <c r="J6695" s="9">
        <f>IF(Tabelle1[[#This Row],[Niederschlag]]="Schnee",1,0)</f>
        <v>0</v>
      </c>
      <c r="K6695" s="9">
        <f>IF(Tabelle1[[#This Row],[Niederschlag]]="Hagel",1,0)</f>
        <v>0</v>
      </c>
      <c r="L6695" s="12" t="str">
        <f t="shared" si="312"/>
        <v/>
      </c>
      <c r="M6695" s="12" t="str">
        <f t="shared" si="313"/>
        <v/>
      </c>
      <c r="N6695" s="9" t="str">
        <f t="shared" si="314"/>
        <v/>
      </c>
    </row>
    <row r="6696" spans="1:14" x14ac:dyDescent="0.25">
      <c r="A6696" s="7">
        <v>44681</v>
      </c>
      <c r="B6696" s="8">
        <v>11.5</v>
      </c>
      <c r="C6696" s="8">
        <v>4.0999999999999996</v>
      </c>
      <c r="D6696" s="16"/>
      <c r="E6696" s="10"/>
      <c r="F6696" s="9"/>
      <c r="G6696" s="9"/>
      <c r="H6696" s="19">
        <f>IFERROR(AVERAGE(Tabelle1[[#This Row],[Höchst
Temperatur
Tag]],Tabelle1[[#This Row],[Tiefst
Temperatur
Nacht]]),"")</f>
        <v>7.8</v>
      </c>
      <c r="I6696" s="9">
        <f>IF(Tabelle1[[#This Row],[Niederschlag]]="Regen",1,0)</f>
        <v>0</v>
      </c>
      <c r="J6696" s="9">
        <f>IF(Tabelle1[[#This Row],[Niederschlag]]="Schnee",1,0)</f>
        <v>0</v>
      </c>
      <c r="K6696" s="9">
        <f>IF(Tabelle1[[#This Row],[Niederschlag]]="Hagel",1,0)</f>
        <v>0</v>
      </c>
      <c r="L6696" s="12" t="str">
        <f t="shared" si="312"/>
        <v/>
      </c>
      <c r="M6696" s="12" t="str">
        <f t="shared" si="313"/>
        <v/>
      </c>
      <c r="N6696" s="9" t="str">
        <f t="shared" si="314"/>
        <v/>
      </c>
    </row>
    <row r="6697" spans="1:14" x14ac:dyDescent="0.25">
      <c r="A6697" s="7">
        <v>44682</v>
      </c>
      <c r="B6697" s="8">
        <v>14.7</v>
      </c>
      <c r="C6697" s="8">
        <v>5</v>
      </c>
      <c r="D6697" s="16"/>
      <c r="E6697" s="10"/>
      <c r="F6697" s="9"/>
      <c r="G6697" s="9" t="s">
        <v>26</v>
      </c>
      <c r="H6697" s="19">
        <f>IFERROR(AVERAGE(Tabelle1[[#This Row],[Höchst
Temperatur
Tag]],Tabelle1[[#This Row],[Tiefst
Temperatur
Nacht]]),"")</f>
        <v>9.85</v>
      </c>
      <c r="I6697" s="9">
        <f>IF(Tabelle1[[#This Row],[Niederschlag]]="Regen",1,0)</f>
        <v>0</v>
      </c>
      <c r="J6697" s="9">
        <f>IF(Tabelle1[[#This Row],[Niederschlag]]="Schnee",1,0)</f>
        <v>0</v>
      </c>
      <c r="K6697" s="9">
        <f>IF(Tabelle1[[#This Row],[Niederschlag]]="Hagel",1,0)</f>
        <v>0</v>
      </c>
      <c r="L6697" s="12" t="str">
        <f t="shared" si="312"/>
        <v/>
      </c>
      <c r="M6697" s="12" t="str">
        <f t="shared" si="313"/>
        <v/>
      </c>
      <c r="N6697" s="9" t="str">
        <f t="shared" si="314"/>
        <v/>
      </c>
    </row>
    <row r="6698" spans="1:14" x14ac:dyDescent="0.25">
      <c r="A6698" s="7">
        <v>44683</v>
      </c>
      <c r="B6698" s="8">
        <v>17.899999999999999</v>
      </c>
      <c r="C6698" s="8">
        <v>6.7</v>
      </c>
      <c r="D6698" s="16"/>
      <c r="E6698" s="10"/>
      <c r="F6698" s="9"/>
      <c r="G6698" s="9"/>
      <c r="H6698" s="19">
        <f>IFERROR(AVERAGE(Tabelle1[[#This Row],[Höchst
Temperatur
Tag]],Tabelle1[[#This Row],[Tiefst
Temperatur
Nacht]]),"")</f>
        <v>12.299999999999999</v>
      </c>
      <c r="I6698" s="9">
        <f>IF(Tabelle1[[#This Row],[Niederschlag]]="Regen",1,0)</f>
        <v>0</v>
      </c>
      <c r="J6698" s="9">
        <f>IF(Tabelle1[[#This Row],[Niederschlag]]="Schnee",1,0)</f>
        <v>0</v>
      </c>
      <c r="K6698" s="9">
        <f>IF(Tabelle1[[#This Row],[Niederschlag]]="Hagel",1,0)</f>
        <v>0</v>
      </c>
      <c r="L6698" s="12" t="str">
        <f t="shared" si="312"/>
        <v/>
      </c>
      <c r="M6698" s="12" t="str">
        <f t="shared" si="313"/>
        <v/>
      </c>
      <c r="N6698" s="9" t="str">
        <f t="shared" si="314"/>
        <v/>
      </c>
    </row>
    <row r="6699" spans="1:14" x14ac:dyDescent="0.25">
      <c r="A6699" s="7">
        <v>44684</v>
      </c>
      <c r="B6699" s="8">
        <v>17</v>
      </c>
      <c r="C6699" s="8">
        <v>8.1999999999999993</v>
      </c>
      <c r="D6699" s="16"/>
      <c r="E6699" s="10"/>
      <c r="F6699" s="9"/>
      <c r="G6699" s="9"/>
      <c r="H6699" s="19">
        <f>IFERROR(AVERAGE(Tabelle1[[#This Row],[Höchst
Temperatur
Tag]],Tabelle1[[#This Row],[Tiefst
Temperatur
Nacht]]),"")</f>
        <v>12.6</v>
      </c>
      <c r="I6699" s="9">
        <f>IF(Tabelle1[[#This Row],[Niederschlag]]="Regen",1,0)</f>
        <v>0</v>
      </c>
      <c r="J6699" s="9">
        <f>IF(Tabelle1[[#This Row],[Niederschlag]]="Schnee",1,0)</f>
        <v>0</v>
      </c>
      <c r="K6699" s="9">
        <f>IF(Tabelle1[[#This Row],[Niederschlag]]="Hagel",1,0)</f>
        <v>0</v>
      </c>
      <c r="L6699" s="12" t="str">
        <f t="shared" si="312"/>
        <v/>
      </c>
      <c r="M6699" s="12" t="str">
        <f t="shared" si="313"/>
        <v/>
      </c>
      <c r="N6699" s="9" t="str">
        <f t="shared" si="314"/>
        <v/>
      </c>
    </row>
    <row r="6700" spans="1:14" x14ac:dyDescent="0.25">
      <c r="A6700" s="7">
        <v>44685</v>
      </c>
      <c r="B6700" s="8">
        <v>17.7</v>
      </c>
      <c r="C6700" s="8">
        <v>8</v>
      </c>
      <c r="D6700" s="16"/>
      <c r="E6700" s="10"/>
      <c r="F6700" s="9"/>
      <c r="G6700" s="9"/>
      <c r="H6700" s="19">
        <f>IFERROR(AVERAGE(Tabelle1[[#This Row],[Höchst
Temperatur
Tag]],Tabelle1[[#This Row],[Tiefst
Temperatur
Nacht]]),"")</f>
        <v>12.85</v>
      </c>
      <c r="I6700" s="9">
        <f>IF(Tabelle1[[#This Row],[Niederschlag]]="Regen",1,0)</f>
        <v>0</v>
      </c>
      <c r="J6700" s="9">
        <f>IF(Tabelle1[[#This Row],[Niederschlag]]="Schnee",1,0)</f>
        <v>0</v>
      </c>
      <c r="K6700" s="9">
        <f>IF(Tabelle1[[#This Row],[Niederschlag]]="Hagel",1,0)</f>
        <v>0</v>
      </c>
      <c r="L6700" s="12" t="str">
        <f t="shared" si="312"/>
        <v/>
      </c>
      <c r="M6700" s="12" t="str">
        <f t="shared" si="313"/>
        <v/>
      </c>
      <c r="N6700" s="9" t="str">
        <f t="shared" si="314"/>
        <v/>
      </c>
    </row>
    <row r="6701" spans="1:14" x14ac:dyDescent="0.25">
      <c r="A6701" s="7">
        <v>44686</v>
      </c>
      <c r="B6701" s="8">
        <v>16.600000000000001</v>
      </c>
      <c r="C6701" s="8">
        <v>7.5</v>
      </c>
      <c r="D6701" s="16"/>
      <c r="E6701" s="10"/>
      <c r="F6701" s="9"/>
      <c r="G6701" s="9"/>
      <c r="H6701" s="19">
        <f>IFERROR(AVERAGE(Tabelle1[[#This Row],[Höchst
Temperatur
Tag]],Tabelle1[[#This Row],[Tiefst
Temperatur
Nacht]]),"")</f>
        <v>12.05</v>
      </c>
      <c r="I6701" s="9">
        <f>IF(Tabelle1[[#This Row],[Niederschlag]]="Regen",1,0)</f>
        <v>0</v>
      </c>
      <c r="J6701" s="9">
        <f>IF(Tabelle1[[#This Row],[Niederschlag]]="Schnee",1,0)</f>
        <v>0</v>
      </c>
      <c r="K6701" s="9">
        <f>IF(Tabelle1[[#This Row],[Niederschlag]]="Hagel",1,0)</f>
        <v>0</v>
      </c>
      <c r="L6701" s="12" t="str">
        <f t="shared" si="312"/>
        <v/>
      </c>
      <c r="M6701" s="12" t="str">
        <f t="shared" si="313"/>
        <v/>
      </c>
      <c r="N6701" s="9" t="str">
        <f t="shared" si="314"/>
        <v/>
      </c>
    </row>
    <row r="6702" spans="1:14" x14ac:dyDescent="0.25">
      <c r="A6702" s="7">
        <v>44687</v>
      </c>
      <c r="B6702" s="8">
        <v>18.899999999999999</v>
      </c>
      <c r="C6702" s="8">
        <v>7.4</v>
      </c>
      <c r="D6702" s="16"/>
      <c r="E6702" s="10"/>
      <c r="F6702" s="9"/>
      <c r="G6702" s="9"/>
      <c r="H6702" s="19">
        <f>IFERROR(AVERAGE(Tabelle1[[#This Row],[Höchst
Temperatur
Tag]],Tabelle1[[#This Row],[Tiefst
Temperatur
Nacht]]),"")</f>
        <v>13.149999999999999</v>
      </c>
      <c r="I6702" s="9">
        <f>IF(Tabelle1[[#This Row],[Niederschlag]]="Regen",1,0)</f>
        <v>0</v>
      </c>
      <c r="J6702" s="9">
        <f>IF(Tabelle1[[#This Row],[Niederschlag]]="Schnee",1,0)</f>
        <v>0</v>
      </c>
      <c r="K6702" s="9">
        <f>IF(Tabelle1[[#This Row],[Niederschlag]]="Hagel",1,0)</f>
        <v>0</v>
      </c>
      <c r="L6702" s="12" t="str">
        <f t="shared" si="312"/>
        <v/>
      </c>
      <c r="M6702" s="12" t="str">
        <f t="shared" si="313"/>
        <v/>
      </c>
      <c r="N6702" s="9" t="str">
        <f t="shared" si="314"/>
        <v/>
      </c>
    </row>
    <row r="6703" spans="1:14" x14ac:dyDescent="0.25">
      <c r="A6703" s="7">
        <v>44688</v>
      </c>
      <c r="B6703" s="8">
        <v>20.9</v>
      </c>
      <c r="C6703" s="8">
        <v>9.4</v>
      </c>
      <c r="D6703" s="16"/>
      <c r="E6703" s="10"/>
      <c r="F6703" s="9"/>
      <c r="G6703" s="9"/>
      <c r="H6703" s="19">
        <f>IFERROR(AVERAGE(Tabelle1[[#This Row],[Höchst
Temperatur
Tag]],Tabelle1[[#This Row],[Tiefst
Temperatur
Nacht]]),"")</f>
        <v>15.149999999999999</v>
      </c>
      <c r="I6703" s="9">
        <f>IF(Tabelle1[[#This Row],[Niederschlag]]="Regen",1,0)</f>
        <v>0</v>
      </c>
      <c r="J6703" s="9">
        <f>IF(Tabelle1[[#This Row],[Niederschlag]]="Schnee",1,0)</f>
        <v>0</v>
      </c>
      <c r="K6703" s="9">
        <f>IF(Tabelle1[[#This Row],[Niederschlag]]="Hagel",1,0)</f>
        <v>0</v>
      </c>
      <c r="L6703" s="12" t="str">
        <f t="shared" si="312"/>
        <v/>
      </c>
      <c r="M6703" s="12" t="str">
        <f t="shared" si="313"/>
        <v/>
      </c>
      <c r="N6703" s="9" t="str">
        <f t="shared" si="314"/>
        <v/>
      </c>
    </row>
    <row r="6704" spans="1:14" x14ac:dyDescent="0.25">
      <c r="A6704" s="7">
        <v>44689</v>
      </c>
      <c r="B6704" s="8">
        <v>18</v>
      </c>
      <c r="C6704" s="8">
        <v>8.4</v>
      </c>
      <c r="D6704" s="16"/>
      <c r="E6704" s="10"/>
      <c r="F6704" s="9"/>
      <c r="G6704" s="9"/>
      <c r="H6704" s="19">
        <f>IFERROR(AVERAGE(Tabelle1[[#This Row],[Höchst
Temperatur
Tag]],Tabelle1[[#This Row],[Tiefst
Temperatur
Nacht]]),"")</f>
        <v>13.2</v>
      </c>
      <c r="I6704" s="9">
        <f>IF(Tabelle1[[#This Row],[Niederschlag]]="Regen",1,0)</f>
        <v>0</v>
      </c>
      <c r="J6704" s="9">
        <f>IF(Tabelle1[[#This Row],[Niederschlag]]="Schnee",1,0)</f>
        <v>0</v>
      </c>
      <c r="K6704" s="9">
        <f>IF(Tabelle1[[#This Row],[Niederschlag]]="Hagel",1,0)</f>
        <v>0</v>
      </c>
      <c r="L6704" s="12" t="str">
        <f t="shared" si="312"/>
        <v/>
      </c>
      <c r="M6704" s="12" t="str">
        <f t="shared" si="313"/>
        <v/>
      </c>
      <c r="N6704" s="9" t="str">
        <f t="shared" si="314"/>
        <v/>
      </c>
    </row>
    <row r="6705" spans="1:14" x14ac:dyDescent="0.25">
      <c r="A6705" s="7">
        <v>44690</v>
      </c>
      <c r="B6705" s="8">
        <v>22.6</v>
      </c>
      <c r="C6705" s="8">
        <v>8.4</v>
      </c>
      <c r="D6705" s="16"/>
      <c r="E6705" s="10"/>
      <c r="F6705" s="9"/>
      <c r="G6705" s="9"/>
      <c r="H6705" s="19">
        <f>IFERROR(AVERAGE(Tabelle1[[#This Row],[Höchst
Temperatur
Tag]],Tabelle1[[#This Row],[Tiefst
Temperatur
Nacht]]),"")</f>
        <v>15.5</v>
      </c>
      <c r="I6705" s="9">
        <f>IF(Tabelle1[[#This Row],[Niederschlag]]="Regen",1,0)</f>
        <v>0</v>
      </c>
      <c r="J6705" s="9">
        <f>IF(Tabelle1[[#This Row],[Niederschlag]]="Schnee",1,0)</f>
        <v>0</v>
      </c>
      <c r="K6705" s="9">
        <f>IF(Tabelle1[[#This Row],[Niederschlag]]="Hagel",1,0)</f>
        <v>0</v>
      </c>
      <c r="L6705" s="12" t="str">
        <f t="shared" si="312"/>
        <v/>
      </c>
      <c r="M6705" s="12" t="str">
        <f t="shared" si="313"/>
        <v/>
      </c>
      <c r="N6705" s="9" t="str">
        <f t="shared" si="314"/>
        <v/>
      </c>
    </row>
    <row r="6706" spans="1:14" x14ac:dyDescent="0.25">
      <c r="A6706" s="7">
        <v>44691</v>
      </c>
      <c r="B6706" s="8">
        <v>25.1</v>
      </c>
      <c r="C6706" s="8">
        <v>12.1</v>
      </c>
      <c r="D6706" s="16"/>
      <c r="E6706" s="10"/>
      <c r="F6706" s="9"/>
      <c r="G6706" s="9"/>
      <c r="H6706" s="19">
        <f>IFERROR(AVERAGE(Tabelle1[[#This Row],[Höchst
Temperatur
Tag]],Tabelle1[[#This Row],[Tiefst
Temperatur
Nacht]]),"")</f>
        <v>18.600000000000001</v>
      </c>
      <c r="I6706" s="9">
        <f>IF(Tabelle1[[#This Row],[Niederschlag]]="Regen",1,0)</f>
        <v>0</v>
      </c>
      <c r="J6706" s="9">
        <f>IF(Tabelle1[[#This Row],[Niederschlag]]="Schnee",1,0)</f>
        <v>0</v>
      </c>
      <c r="K6706" s="9">
        <f>IF(Tabelle1[[#This Row],[Niederschlag]]="Hagel",1,0)</f>
        <v>0</v>
      </c>
      <c r="L6706" s="12" t="str">
        <f t="shared" si="312"/>
        <v/>
      </c>
      <c r="M6706" s="12" t="str">
        <f t="shared" si="313"/>
        <v/>
      </c>
      <c r="N6706" s="9">
        <f t="shared" si="314"/>
        <v>1</v>
      </c>
    </row>
    <row r="6707" spans="1:14" x14ac:dyDescent="0.25">
      <c r="A6707" s="7">
        <v>44692</v>
      </c>
      <c r="B6707" s="8">
        <v>25</v>
      </c>
      <c r="C6707" s="8">
        <v>13.1</v>
      </c>
      <c r="D6707" s="16"/>
      <c r="E6707" s="10"/>
      <c r="F6707" s="9"/>
      <c r="G6707" s="9"/>
      <c r="H6707" s="19">
        <f>IFERROR(AVERAGE(Tabelle1[[#This Row],[Höchst
Temperatur
Tag]],Tabelle1[[#This Row],[Tiefst
Temperatur
Nacht]]),"")</f>
        <v>19.05</v>
      </c>
      <c r="I6707" s="9">
        <f>IF(Tabelle1[[#This Row],[Niederschlag]]="Regen",1,0)</f>
        <v>0</v>
      </c>
      <c r="J6707" s="9">
        <f>IF(Tabelle1[[#This Row],[Niederschlag]]="Schnee",1,0)</f>
        <v>0</v>
      </c>
      <c r="K6707" s="9">
        <f>IF(Tabelle1[[#This Row],[Niederschlag]]="Hagel",1,0)</f>
        <v>0</v>
      </c>
      <c r="L6707" s="12" t="str">
        <f t="shared" si="312"/>
        <v/>
      </c>
      <c r="M6707" s="12" t="str">
        <f t="shared" si="313"/>
        <v/>
      </c>
      <c r="N6707" s="9" t="str">
        <f t="shared" si="314"/>
        <v/>
      </c>
    </row>
    <row r="6708" spans="1:14" x14ac:dyDescent="0.25">
      <c r="A6708" s="7">
        <v>44693</v>
      </c>
      <c r="B6708" s="8">
        <v>20.8</v>
      </c>
      <c r="C6708" s="8">
        <v>8.1999999999999993</v>
      </c>
      <c r="D6708" s="16"/>
      <c r="E6708" s="10"/>
      <c r="F6708" s="9"/>
      <c r="G6708" s="9"/>
      <c r="H6708" s="19">
        <f>IFERROR(AVERAGE(Tabelle1[[#This Row],[Höchst
Temperatur
Tag]],Tabelle1[[#This Row],[Tiefst
Temperatur
Nacht]]),"")</f>
        <v>14.5</v>
      </c>
      <c r="I6708" s="9">
        <f>IF(Tabelle1[[#This Row],[Niederschlag]]="Regen",1,0)</f>
        <v>0</v>
      </c>
      <c r="J6708" s="9">
        <f>IF(Tabelle1[[#This Row],[Niederschlag]]="Schnee",1,0)</f>
        <v>0</v>
      </c>
      <c r="K6708" s="9">
        <f>IF(Tabelle1[[#This Row],[Niederschlag]]="Hagel",1,0)</f>
        <v>0</v>
      </c>
      <c r="L6708" s="12" t="str">
        <f t="shared" si="312"/>
        <v/>
      </c>
      <c r="M6708" s="12" t="str">
        <f t="shared" si="313"/>
        <v/>
      </c>
      <c r="N6708" s="9" t="str">
        <f t="shared" si="314"/>
        <v/>
      </c>
    </row>
    <row r="6709" spans="1:14" x14ac:dyDescent="0.25">
      <c r="A6709" s="7">
        <v>44694</v>
      </c>
      <c r="B6709" s="8">
        <v>19.899999999999999</v>
      </c>
      <c r="C6709" s="8">
        <v>8</v>
      </c>
      <c r="D6709" s="16"/>
      <c r="E6709" s="10"/>
      <c r="F6709" s="9"/>
      <c r="G6709" s="9"/>
      <c r="H6709" s="19">
        <f>IFERROR(AVERAGE(Tabelle1[[#This Row],[Höchst
Temperatur
Tag]],Tabelle1[[#This Row],[Tiefst
Temperatur
Nacht]]),"")</f>
        <v>13.95</v>
      </c>
      <c r="I6709" s="9">
        <f>IF(Tabelle1[[#This Row],[Niederschlag]]="Regen",1,0)</f>
        <v>0</v>
      </c>
      <c r="J6709" s="9">
        <f>IF(Tabelle1[[#This Row],[Niederschlag]]="Schnee",1,0)</f>
        <v>0</v>
      </c>
      <c r="K6709" s="9">
        <f>IF(Tabelle1[[#This Row],[Niederschlag]]="Hagel",1,0)</f>
        <v>0</v>
      </c>
      <c r="L6709" s="12" t="str">
        <f t="shared" si="312"/>
        <v/>
      </c>
      <c r="M6709" s="12" t="str">
        <f t="shared" si="313"/>
        <v/>
      </c>
      <c r="N6709" s="9" t="str">
        <f t="shared" si="314"/>
        <v/>
      </c>
    </row>
    <row r="6710" spans="1:14" x14ac:dyDescent="0.25">
      <c r="A6710" s="7">
        <v>44695</v>
      </c>
      <c r="B6710" s="8">
        <v>20.9</v>
      </c>
      <c r="C6710" s="8">
        <v>8.1</v>
      </c>
      <c r="D6710" s="16"/>
      <c r="E6710" s="10"/>
      <c r="F6710" s="9"/>
      <c r="G6710" s="9"/>
      <c r="H6710" s="19">
        <f>IFERROR(AVERAGE(Tabelle1[[#This Row],[Höchst
Temperatur
Tag]],Tabelle1[[#This Row],[Tiefst
Temperatur
Nacht]]),"")</f>
        <v>14.5</v>
      </c>
      <c r="I6710" s="9">
        <f>IF(Tabelle1[[#This Row],[Niederschlag]]="Regen",1,0)</f>
        <v>0</v>
      </c>
      <c r="J6710" s="9">
        <f>IF(Tabelle1[[#This Row],[Niederschlag]]="Schnee",1,0)</f>
        <v>0</v>
      </c>
      <c r="K6710" s="9">
        <f>IF(Tabelle1[[#This Row],[Niederschlag]]="Hagel",1,0)</f>
        <v>0</v>
      </c>
      <c r="L6710" s="12" t="str">
        <f t="shared" si="312"/>
        <v/>
      </c>
      <c r="M6710" s="12" t="str">
        <f t="shared" si="313"/>
        <v/>
      </c>
      <c r="N6710" s="9" t="str">
        <f t="shared" si="314"/>
        <v/>
      </c>
    </row>
    <row r="6711" spans="1:14" x14ac:dyDescent="0.25">
      <c r="A6711" s="7">
        <v>44696</v>
      </c>
      <c r="B6711" s="8">
        <v>23.7</v>
      </c>
      <c r="C6711" s="8">
        <v>13.5</v>
      </c>
      <c r="D6711" s="16"/>
      <c r="E6711" s="10"/>
      <c r="F6711" s="9"/>
      <c r="G6711" s="9"/>
      <c r="H6711" s="19">
        <f>IFERROR(AVERAGE(Tabelle1[[#This Row],[Höchst
Temperatur
Tag]],Tabelle1[[#This Row],[Tiefst
Temperatur
Nacht]]),"")</f>
        <v>18.600000000000001</v>
      </c>
      <c r="I6711" s="9">
        <f>IF(Tabelle1[[#This Row],[Niederschlag]]="Regen",1,0)</f>
        <v>0</v>
      </c>
      <c r="J6711" s="9">
        <f>IF(Tabelle1[[#This Row],[Niederschlag]]="Schnee",1,0)</f>
        <v>0</v>
      </c>
      <c r="K6711" s="9">
        <f>IF(Tabelle1[[#This Row],[Niederschlag]]="Hagel",1,0)</f>
        <v>0</v>
      </c>
      <c r="L6711" s="12" t="str">
        <f t="shared" si="312"/>
        <v/>
      </c>
      <c r="M6711" s="12" t="str">
        <f t="shared" si="313"/>
        <v/>
      </c>
      <c r="N6711" s="9" t="str">
        <f t="shared" si="314"/>
        <v/>
      </c>
    </row>
    <row r="6712" spans="1:14" x14ac:dyDescent="0.25">
      <c r="A6712" s="7">
        <v>44697</v>
      </c>
      <c r="B6712" s="8">
        <v>25.1</v>
      </c>
      <c r="C6712" s="8">
        <v>11.9</v>
      </c>
      <c r="D6712" s="16" t="s">
        <v>1</v>
      </c>
      <c r="E6712" s="10"/>
      <c r="F6712" s="9"/>
      <c r="G6712" s="9"/>
      <c r="H6712" s="19">
        <f>IFERROR(AVERAGE(Tabelle1[[#This Row],[Höchst
Temperatur
Tag]],Tabelle1[[#This Row],[Tiefst
Temperatur
Nacht]]),"")</f>
        <v>18.5</v>
      </c>
      <c r="I6712" s="9">
        <f>IF(Tabelle1[[#This Row],[Niederschlag]]="Regen",1,0)</f>
        <v>1</v>
      </c>
      <c r="J6712" s="9">
        <f>IF(Tabelle1[[#This Row],[Niederschlag]]="Schnee",1,0)</f>
        <v>0</v>
      </c>
      <c r="K6712" s="9">
        <f>IF(Tabelle1[[#This Row],[Niederschlag]]="Hagel",1,0)</f>
        <v>0</v>
      </c>
      <c r="L6712" s="12" t="str">
        <f t="shared" si="312"/>
        <v/>
      </c>
      <c r="M6712" s="12" t="str">
        <f t="shared" si="313"/>
        <v/>
      </c>
      <c r="N6712" s="9">
        <f t="shared" si="314"/>
        <v>1</v>
      </c>
    </row>
    <row r="6713" spans="1:14" x14ac:dyDescent="0.25">
      <c r="A6713" s="7">
        <v>44698</v>
      </c>
      <c r="B6713" s="8">
        <v>24.9</v>
      </c>
      <c r="C6713" s="8">
        <v>11.8</v>
      </c>
      <c r="D6713" s="16"/>
      <c r="E6713" s="10"/>
      <c r="F6713" s="9"/>
      <c r="G6713" s="9"/>
      <c r="H6713" s="19">
        <f>IFERROR(AVERAGE(Tabelle1[[#This Row],[Höchst
Temperatur
Tag]],Tabelle1[[#This Row],[Tiefst
Temperatur
Nacht]]),"")</f>
        <v>18.350000000000001</v>
      </c>
      <c r="I6713" s="9">
        <f>IF(Tabelle1[[#This Row],[Niederschlag]]="Regen",1,0)</f>
        <v>0</v>
      </c>
      <c r="J6713" s="9">
        <f>IF(Tabelle1[[#This Row],[Niederschlag]]="Schnee",1,0)</f>
        <v>0</v>
      </c>
      <c r="K6713" s="9">
        <f>IF(Tabelle1[[#This Row],[Niederschlag]]="Hagel",1,0)</f>
        <v>0</v>
      </c>
      <c r="L6713" s="12" t="str">
        <f t="shared" si="312"/>
        <v/>
      </c>
      <c r="M6713" s="12" t="str">
        <f t="shared" si="313"/>
        <v/>
      </c>
      <c r="N6713" s="9" t="str">
        <f t="shared" si="314"/>
        <v/>
      </c>
    </row>
    <row r="6714" spans="1:14" x14ac:dyDescent="0.25">
      <c r="A6714" s="7">
        <v>44699</v>
      </c>
      <c r="B6714" s="8">
        <v>26.7</v>
      </c>
      <c r="C6714" s="8">
        <v>14.3</v>
      </c>
      <c r="D6714" s="16"/>
      <c r="E6714" s="10"/>
      <c r="F6714" s="9"/>
      <c r="G6714" s="9"/>
      <c r="H6714" s="19">
        <f>IFERROR(AVERAGE(Tabelle1[[#This Row],[Höchst
Temperatur
Tag]],Tabelle1[[#This Row],[Tiefst
Temperatur
Nacht]]),"")</f>
        <v>20.5</v>
      </c>
      <c r="I6714" s="9">
        <f>IF(Tabelle1[[#This Row],[Niederschlag]]="Regen",1,0)</f>
        <v>0</v>
      </c>
      <c r="J6714" s="9">
        <f>IF(Tabelle1[[#This Row],[Niederschlag]]="Schnee",1,0)</f>
        <v>0</v>
      </c>
      <c r="K6714" s="9">
        <f>IF(Tabelle1[[#This Row],[Niederschlag]]="Hagel",1,0)</f>
        <v>0</v>
      </c>
      <c r="L6714" s="12" t="str">
        <f t="shared" si="312"/>
        <v/>
      </c>
      <c r="M6714" s="12" t="str">
        <f t="shared" si="313"/>
        <v/>
      </c>
      <c r="N6714" s="9">
        <f t="shared" si="314"/>
        <v>1</v>
      </c>
    </row>
    <row r="6715" spans="1:14" x14ac:dyDescent="0.25">
      <c r="A6715" s="7">
        <v>44700</v>
      </c>
      <c r="B6715" s="8">
        <v>28</v>
      </c>
      <c r="C6715" s="8">
        <v>14.8</v>
      </c>
      <c r="D6715" s="16" t="s">
        <v>1</v>
      </c>
      <c r="E6715" s="10"/>
      <c r="F6715" s="9"/>
      <c r="G6715" s="9"/>
      <c r="H6715" s="19">
        <f>IFERROR(AVERAGE(Tabelle1[[#This Row],[Höchst
Temperatur
Tag]],Tabelle1[[#This Row],[Tiefst
Temperatur
Nacht]]),"")</f>
        <v>21.4</v>
      </c>
      <c r="I6715" s="9">
        <f>IF(Tabelle1[[#This Row],[Niederschlag]]="Regen",1,0)</f>
        <v>1</v>
      </c>
      <c r="J6715" s="9">
        <f>IF(Tabelle1[[#This Row],[Niederschlag]]="Schnee",1,0)</f>
        <v>0</v>
      </c>
      <c r="K6715" s="9">
        <f>IF(Tabelle1[[#This Row],[Niederschlag]]="Hagel",1,0)</f>
        <v>0</v>
      </c>
      <c r="L6715" s="12" t="str">
        <f t="shared" si="312"/>
        <v/>
      </c>
      <c r="M6715" s="12" t="str">
        <f t="shared" si="313"/>
        <v/>
      </c>
      <c r="N6715" s="9">
        <f t="shared" si="314"/>
        <v>1</v>
      </c>
    </row>
    <row r="6716" spans="1:14" x14ac:dyDescent="0.25">
      <c r="A6716" s="7">
        <v>44701</v>
      </c>
      <c r="B6716" s="8">
        <v>23.9</v>
      </c>
      <c r="C6716" s="8">
        <v>7.9</v>
      </c>
      <c r="D6716" s="16" t="s">
        <v>9</v>
      </c>
      <c r="E6716" s="10"/>
      <c r="F6716" s="9" t="s">
        <v>6</v>
      </c>
      <c r="G6716" s="9"/>
      <c r="H6716" s="19">
        <f>IFERROR(AVERAGE(Tabelle1[[#This Row],[Höchst
Temperatur
Tag]],Tabelle1[[#This Row],[Tiefst
Temperatur
Nacht]]),"")</f>
        <v>15.899999999999999</v>
      </c>
      <c r="I6716" s="9">
        <f>IF(Tabelle1[[#This Row],[Niederschlag]]="Regen",1,0)</f>
        <v>0</v>
      </c>
      <c r="J6716" s="9">
        <f>IF(Tabelle1[[#This Row],[Niederschlag]]="Schnee",1,0)</f>
        <v>0</v>
      </c>
      <c r="K6716" s="9">
        <f>IF(Tabelle1[[#This Row],[Niederschlag]]="Hagel",1,0)</f>
        <v>1</v>
      </c>
      <c r="L6716" s="12" t="str">
        <f t="shared" si="312"/>
        <v/>
      </c>
      <c r="M6716" s="12" t="str">
        <f t="shared" si="313"/>
        <v/>
      </c>
      <c r="N6716" s="9" t="str">
        <f t="shared" si="314"/>
        <v/>
      </c>
    </row>
    <row r="6717" spans="1:14" x14ac:dyDescent="0.25">
      <c r="A6717" s="7">
        <v>44702</v>
      </c>
      <c r="B6717" s="8">
        <v>19.899999999999999</v>
      </c>
      <c r="C6717" s="8">
        <v>9.1</v>
      </c>
      <c r="D6717" s="16"/>
      <c r="E6717" s="10"/>
      <c r="F6717" s="9"/>
      <c r="G6717" s="9"/>
      <c r="H6717" s="19">
        <f>IFERROR(AVERAGE(Tabelle1[[#This Row],[Höchst
Temperatur
Tag]],Tabelle1[[#This Row],[Tiefst
Temperatur
Nacht]]),"")</f>
        <v>14.5</v>
      </c>
      <c r="I6717" s="9">
        <f>IF(Tabelle1[[#This Row],[Niederschlag]]="Regen",1,0)</f>
        <v>0</v>
      </c>
      <c r="J6717" s="9">
        <f>IF(Tabelle1[[#This Row],[Niederschlag]]="Schnee",1,0)</f>
        <v>0</v>
      </c>
      <c r="K6717" s="9">
        <f>IF(Tabelle1[[#This Row],[Niederschlag]]="Hagel",1,0)</f>
        <v>0</v>
      </c>
      <c r="L6717" s="12" t="str">
        <f t="shared" si="312"/>
        <v/>
      </c>
      <c r="M6717" s="12" t="str">
        <f t="shared" si="313"/>
        <v/>
      </c>
      <c r="N6717" s="9" t="str">
        <f t="shared" si="314"/>
        <v/>
      </c>
    </row>
    <row r="6718" spans="1:14" x14ac:dyDescent="0.25">
      <c r="A6718" s="7">
        <v>44703</v>
      </c>
      <c r="B6718" s="8">
        <v>21.4</v>
      </c>
      <c r="C6718" s="8">
        <v>10.7</v>
      </c>
      <c r="D6718" s="16"/>
      <c r="E6718" s="10"/>
      <c r="F6718" s="9"/>
      <c r="G6718" s="9"/>
      <c r="H6718" s="19">
        <f>IFERROR(AVERAGE(Tabelle1[[#This Row],[Höchst
Temperatur
Tag]],Tabelle1[[#This Row],[Tiefst
Temperatur
Nacht]]),"")</f>
        <v>16.049999999999997</v>
      </c>
      <c r="I6718" s="9">
        <f>IF(Tabelle1[[#This Row],[Niederschlag]]="Regen",1,0)</f>
        <v>0</v>
      </c>
      <c r="J6718" s="9">
        <f>IF(Tabelle1[[#This Row],[Niederschlag]]="Schnee",1,0)</f>
        <v>0</v>
      </c>
      <c r="K6718" s="9">
        <f>IF(Tabelle1[[#This Row],[Niederschlag]]="Hagel",1,0)</f>
        <v>0</v>
      </c>
      <c r="L6718" s="12" t="str">
        <f t="shared" si="312"/>
        <v/>
      </c>
      <c r="M6718" s="12" t="str">
        <f t="shared" si="313"/>
        <v/>
      </c>
      <c r="N6718" s="9" t="str">
        <f t="shared" si="314"/>
        <v/>
      </c>
    </row>
    <row r="6719" spans="1:14" x14ac:dyDescent="0.25">
      <c r="A6719" s="7">
        <v>44704</v>
      </c>
      <c r="B6719" s="8">
        <v>23.7</v>
      </c>
      <c r="C6719" s="8">
        <v>11.5</v>
      </c>
      <c r="D6719" s="16" t="s">
        <v>1</v>
      </c>
      <c r="E6719" s="10"/>
      <c r="F6719" s="9"/>
      <c r="G6719" s="9"/>
      <c r="H6719" s="19">
        <f>IFERROR(AVERAGE(Tabelle1[[#This Row],[Höchst
Temperatur
Tag]],Tabelle1[[#This Row],[Tiefst
Temperatur
Nacht]]),"")</f>
        <v>17.600000000000001</v>
      </c>
      <c r="I6719" s="9">
        <f>IF(Tabelle1[[#This Row],[Niederschlag]]="Regen",1,0)</f>
        <v>1</v>
      </c>
      <c r="J6719" s="9">
        <f>IF(Tabelle1[[#This Row],[Niederschlag]]="Schnee",1,0)</f>
        <v>0</v>
      </c>
      <c r="K6719" s="9">
        <f>IF(Tabelle1[[#This Row],[Niederschlag]]="Hagel",1,0)</f>
        <v>0</v>
      </c>
      <c r="L6719" s="12" t="str">
        <f t="shared" si="312"/>
        <v/>
      </c>
      <c r="M6719" s="12" t="str">
        <f t="shared" si="313"/>
        <v/>
      </c>
      <c r="N6719" s="9" t="str">
        <f t="shared" si="314"/>
        <v/>
      </c>
    </row>
    <row r="6720" spans="1:14" x14ac:dyDescent="0.25">
      <c r="A6720" s="7">
        <v>44705</v>
      </c>
      <c r="B6720" s="8">
        <v>16.399999999999999</v>
      </c>
      <c r="C6720" s="8">
        <v>7</v>
      </c>
      <c r="D6720" s="16" t="s">
        <v>1</v>
      </c>
      <c r="E6720" s="10"/>
      <c r="F6720" s="9"/>
      <c r="G6720" s="9"/>
      <c r="H6720" s="19">
        <f>IFERROR(AVERAGE(Tabelle1[[#This Row],[Höchst
Temperatur
Tag]],Tabelle1[[#This Row],[Tiefst
Temperatur
Nacht]]),"")</f>
        <v>11.7</v>
      </c>
      <c r="I6720" s="9">
        <f>IF(Tabelle1[[#This Row],[Niederschlag]]="Regen",1,0)</f>
        <v>1</v>
      </c>
      <c r="J6720" s="9">
        <f>IF(Tabelle1[[#This Row],[Niederschlag]]="Schnee",1,0)</f>
        <v>0</v>
      </c>
      <c r="K6720" s="9">
        <f>IF(Tabelle1[[#This Row],[Niederschlag]]="Hagel",1,0)</f>
        <v>0</v>
      </c>
      <c r="L6720" s="12" t="str">
        <f t="shared" si="312"/>
        <v/>
      </c>
      <c r="M6720" s="12" t="str">
        <f t="shared" si="313"/>
        <v/>
      </c>
      <c r="N6720" s="9" t="str">
        <f t="shared" si="314"/>
        <v/>
      </c>
    </row>
    <row r="6721" spans="1:14" x14ac:dyDescent="0.25">
      <c r="A6721" s="7">
        <v>44706</v>
      </c>
      <c r="B6721" s="8">
        <v>16.8</v>
      </c>
      <c r="C6721" s="8">
        <v>6.4</v>
      </c>
      <c r="D6721" s="16"/>
      <c r="E6721" s="10"/>
      <c r="F6721" s="9"/>
      <c r="G6721" s="9"/>
      <c r="H6721" s="19">
        <f>IFERROR(AVERAGE(Tabelle1[[#This Row],[Höchst
Temperatur
Tag]],Tabelle1[[#This Row],[Tiefst
Temperatur
Nacht]]),"")</f>
        <v>11.600000000000001</v>
      </c>
      <c r="I6721" s="9">
        <f>IF(Tabelle1[[#This Row],[Niederschlag]]="Regen",1,0)</f>
        <v>0</v>
      </c>
      <c r="J6721" s="9">
        <f>IF(Tabelle1[[#This Row],[Niederschlag]]="Schnee",1,0)</f>
        <v>0</v>
      </c>
      <c r="K6721" s="9">
        <f>IF(Tabelle1[[#This Row],[Niederschlag]]="Hagel",1,0)</f>
        <v>0</v>
      </c>
      <c r="L6721" s="12" t="str">
        <f t="shared" si="312"/>
        <v/>
      </c>
      <c r="M6721" s="12" t="str">
        <f t="shared" si="313"/>
        <v/>
      </c>
      <c r="N6721" s="9" t="str">
        <f t="shared" si="314"/>
        <v/>
      </c>
    </row>
    <row r="6722" spans="1:14" x14ac:dyDescent="0.25">
      <c r="A6722" s="7">
        <v>44707</v>
      </c>
      <c r="B6722" s="8">
        <v>18.2</v>
      </c>
      <c r="C6722" s="8">
        <v>11.1</v>
      </c>
      <c r="D6722" s="16"/>
      <c r="E6722" s="10"/>
      <c r="F6722" s="9"/>
      <c r="G6722" s="9"/>
      <c r="H6722" s="19">
        <f>IFERROR(AVERAGE(Tabelle1[[#This Row],[Höchst
Temperatur
Tag]],Tabelle1[[#This Row],[Tiefst
Temperatur
Nacht]]),"")</f>
        <v>14.649999999999999</v>
      </c>
      <c r="I6722" s="9">
        <f>IF(Tabelle1[[#This Row],[Niederschlag]]="Regen",1,0)</f>
        <v>0</v>
      </c>
      <c r="J6722" s="9">
        <f>IF(Tabelle1[[#This Row],[Niederschlag]]="Schnee",1,0)</f>
        <v>0</v>
      </c>
      <c r="K6722" s="9">
        <f>IF(Tabelle1[[#This Row],[Niederschlag]]="Hagel",1,0)</f>
        <v>0</v>
      </c>
      <c r="L6722" s="12" t="str">
        <f t="shared" ref="L6722:L6785" si="315">IF(C6722&lt;0,1,"")</f>
        <v/>
      </c>
      <c r="M6722" s="12" t="str">
        <f t="shared" ref="M6722:M6785" si="316">IF(C6722&lt;-5,1,"")</f>
        <v/>
      </c>
      <c r="N6722" s="9" t="str">
        <f t="shared" ref="N6722:N6785" si="317">IF(B6722&gt;25,1,"")</f>
        <v/>
      </c>
    </row>
    <row r="6723" spans="1:14" x14ac:dyDescent="0.25">
      <c r="A6723" s="7">
        <v>44708</v>
      </c>
      <c r="B6723" s="8">
        <v>17.8</v>
      </c>
      <c r="C6723" s="8">
        <v>7.1</v>
      </c>
      <c r="D6723" s="16"/>
      <c r="E6723" s="10"/>
      <c r="F6723" s="9"/>
      <c r="G6723" s="9"/>
      <c r="H6723" s="19">
        <f>IFERROR(AVERAGE(Tabelle1[[#This Row],[Höchst
Temperatur
Tag]],Tabelle1[[#This Row],[Tiefst
Temperatur
Nacht]]),"")</f>
        <v>12.45</v>
      </c>
      <c r="I6723" s="9">
        <f>IF(Tabelle1[[#This Row],[Niederschlag]]="Regen",1,0)</f>
        <v>0</v>
      </c>
      <c r="J6723" s="9">
        <f>IF(Tabelle1[[#This Row],[Niederschlag]]="Schnee",1,0)</f>
        <v>0</v>
      </c>
      <c r="K6723" s="9">
        <f>IF(Tabelle1[[#This Row],[Niederschlag]]="Hagel",1,0)</f>
        <v>0</v>
      </c>
      <c r="L6723" s="12" t="str">
        <f t="shared" si="315"/>
        <v/>
      </c>
      <c r="M6723" s="12" t="str">
        <f t="shared" si="316"/>
        <v/>
      </c>
      <c r="N6723" s="9" t="str">
        <f t="shared" si="317"/>
        <v/>
      </c>
    </row>
    <row r="6724" spans="1:14" x14ac:dyDescent="0.25">
      <c r="A6724" s="7">
        <v>44709</v>
      </c>
      <c r="B6724" s="8">
        <v>13.2</v>
      </c>
      <c r="C6724" s="8">
        <v>4.5999999999999996</v>
      </c>
      <c r="D6724" s="16"/>
      <c r="E6724" s="10"/>
      <c r="F6724" s="9"/>
      <c r="G6724" s="9"/>
      <c r="H6724" s="19">
        <f>IFERROR(AVERAGE(Tabelle1[[#This Row],[Höchst
Temperatur
Tag]],Tabelle1[[#This Row],[Tiefst
Temperatur
Nacht]]),"")</f>
        <v>8.8999999999999986</v>
      </c>
      <c r="I6724" s="9">
        <f>IF(Tabelle1[[#This Row],[Niederschlag]]="Regen",1,0)</f>
        <v>0</v>
      </c>
      <c r="J6724" s="9">
        <f>IF(Tabelle1[[#This Row],[Niederschlag]]="Schnee",1,0)</f>
        <v>0</v>
      </c>
      <c r="K6724" s="9">
        <f>IF(Tabelle1[[#This Row],[Niederschlag]]="Hagel",1,0)</f>
        <v>0</v>
      </c>
      <c r="L6724" s="12" t="str">
        <f t="shared" si="315"/>
        <v/>
      </c>
      <c r="M6724" s="12" t="str">
        <f t="shared" si="316"/>
        <v/>
      </c>
      <c r="N6724" s="9" t="str">
        <f t="shared" si="317"/>
        <v/>
      </c>
    </row>
    <row r="6725" spans="1:14" x14ac:dyDescent="0.25">
      <c r="A6725" s="7">
        <v>44710</v>
      </c>
      <c r="B6725" s="8">
        <v>14.2</v>
      </c>
      <c r="C6725" s="8">
        <v>5.8</v>
      </c>
      <c r="D6725" s="16" t="s">
        <v>1</v>
      </c>
      <c r="E6725" s="10"/>
      <c r="F6725" s="9"/>
      <c r="G6725" s="9"/>
      <c r="H6725" s="19">
        <f>IFERROR(AVERAGE(Tabelle1[[#This Row],[Höchst
Temperatur
Tag]],Tabelle1[[#This Row],[Tiefst
Temperatur
Nacht]]),"")</f>
        <v>10</v>
      </c>
      <c r="I6725" s="9">
        <f>IF(Tabelle1[[#This Row],[Niederschlag]]="Regen",1,0)</f>
        <v>1</v>
      </c>
      <c r="J6725" s="9">
        <f>IF(Tabelle1[[#This Row],[Niederschlag]]="Schnee",1,0)</f>
        <v>0</v>
      </c>
      <c r="K6725" s="9">
        <f>IF(Tabelle1[[#This Row],[Niederschlag]]="Hagel",1,0)</f>
        <v>0</v>
      </c>
      <c r="L6725" s="12" t="str">
        <f t="shared" si="315"/>
        <v/>
      </c>
      <c r="M6725" s="12" t="str">
        <f t="shared" si="316"/>
        <v/>
      </c>
      <c r="N6725" s="9" t="str">
        <f t="shared" si="317"/>
        <v/>
      </c>
    </row>
    <row r="6726" spans="1:14" x14ac:dyDescent="0.25">
      <c r="A6726" s="7">
        <v>44711</v>
      </c>
      <c r="B6726" s="8">
        <v>14.9</v>
      </c>
      <c r="C6726" s="8">
        <v>6</v>
      </c>
      <c r="D6726" s="16"/>
      <c r="E6726" s="10"/>
      <c r="F6726" s="9"/>
      <c r="G6726" s="9"/>
      <c r="H6726" s="19">
        <f>IFERROR(AVERAGE(Tabelle1[[#This Row],[Höchst
Temperatur
Tag]],Tabelle1[[#This Row],[Tiefst
Temperatur
Nacht]]),"")</f>
        <v>10.45</v>
      </c>
      <c r="I6726" s="9">
        <f>IF(Tabelle1[[#This Row],[Niederschlag]]="Regen",1,0)</f>
        <v>0</v>
      </c>
      <c r="J6726" s="9">
        <f>IF(Tabelle1[[#This Row],[Niederschlag]]="Schnee",1,0)</f>
        <v>0</v>
      </c>
      <c r="K6726" s="9">
        <f>IF(Tabelle1[[#This Row],[Niederschlag]]="Hagel",1,0)</f>
        <v>0</v>
      </c>
      <c r="L6726" s="12" t="str">
        <f t="shared" si="315"/>
        <v/>
      </c>
      <c r="M6726" s="12" t="str">
        <f t="shared" si="316"/>
        <v/>
      </c>
      <c r="N6726" s="9" t="str">
        <f t="shared" si="317"/>
        <v/>
      </c>
    </row>
    <row r="6727" spans="1:14" x14ac:dyDescent="0.25">
      <c r="A6727" s="7">
        <v>44712</v>
      </c>
      <c r="B6727" s="8">
        <v>18.100000000000001</v>
      </c>
      <c r="C6727" s="8">
        <v>7.9</v>
      </c>
      <c r="D6727" s="16" t="s">
        <v>1</v>
      </c>
      <c r="E6727" s="10"/>
      <c r="F6727" s="9"/>
      <c r="G6727" s="9"/>
      <c r="H6727" s="19">
        <f>IFERROR(AVERAGE(Tabelle1[[#This Row],[Höchst
Temperatur
Tag]],Tabelle1[[#This Row],[Tiefst
Temperatur
Nacht]]),"")</f>
        <v>13</v>
      </c>
      <c r="I6727" s="9">
        <f>IF(Tabelle1[[#This Row],[Niederschlag]]="Regen",1,0)</f>
        <v>1</v>
      </c>
      <c r="J6727" s="9">
        <f>IF(Tabelle1[[#This Row],[Niederschlag]]="Schnee",1,0)</f>
        <v>0</v>
      </c>
      <c r="K6727" s="9">
        <f>IF(Tabelle1[[#This Row],[Niederschlag]]="Hagel",1,0)</f>
        <v>0</v>
      </c>
      <c r="L6727" s="12" t="str">
        <f t="shared" si="315"/>
        <v/>
      </c>
      <c r="M6727" s="12" t="str">
        <f t="shared" si="316"/>
        <v/>
      </c>
      <c r="N6727" s="9" t="str">
        <f t="shared" si="317"/>
        <v/>
      </c>
    </row>
    <row r="6728" spans="1:14" x14ac:dyDescent="0.25">
      <c r="A6728" s="7">
        <v>44713</v>
      </c>
      <c r="B6728" s="8">
        <v>19.2</v>
      </c>
      <c r="C6728" s="8">
        <v>6.5</v>
      </c>
      <c r="D6728" s="16"/>
      <c r="E6728" s="10"/>
      <c r="F6728" s="9"/>
      <c r="G6728" s="9"/>
      <c r="H6728" s="19">
        <f>IFERROR(AVERAGE(Tabelle1[[#This Row],[Höchst
Temperatur
Tag]],Tabelle1[[#This Row],[Tiefst
Temperatur
Nacht]]),"")</f>
        <v>12.85</v>
      </c>
      <c r="I6728" s="9">
        <f>IF(Tabelle1[[#This Row],[Niederschlag]]="Regen",1,0)</f>
        <v>0</v>
      </c>
      <c r="J6728" s="9">
        <f>IF(Tabelle1[[#This Row],[Niederschlag]]="Schnee",1,0)</f>
        <v>0</v>
      </c>
      <c r="K6728" s="9">
        <f>IF(Tabelle1[[#This Row],[Niederschlag]]="Hagel",1,0)</f>
        <v>0</v>
      </c>
      <c r="L6728" s="12" t="str">
        <f t="shared" si="315"/>
        <v/>
      </c>
      <c r="M6728" s="12" t="str">
        <f t="shared" si="316"/>
        <v/>
      </c>
      <c r="N6728" s="9" t="str">
        <f t="shared" si="317"/>
        <v/>
      </c>
    </row>
    <row r="6729" spans="1:14" x14ac:dyDescent="0.25">
      <c r="A6729" s="7">
        <v>44714</v>
      </c>
      <c r="B6729" s="8">
        <v>19</v>
      </c>
      <c r="C6729" s="8">
        <v>6.3</v>
      </c>
      <c r="D6729" s="16"/>
      <c r="E6729" s="10"/>
      <c r="F6729" s="9"/>
      <c r="G6729" s="9"/>
      <c r="H6729" s="19">
        <f>IFERROR(AVERAGE(Tabelle1[[#This Row],[Höchst
Temperatur
Tag]],Tabelle1[[#This Row],[Tiefst
Temperatur
Nacht]]),"")</f>
        <v>12.65</v>
      </c>
      <c r="I6729" s="9">
        <f>IF(Tabelle1[[#This Row],[Niederschlag]]="Regen",1,0)</f>
        <v>0</v>
      </c>
      <c r="J6729" s="9">
        <f>IF(Tabelle1[[#This Row],[Niederschlag]]="Schnee",1,0)</f>
        <v>0</v>
      </c>
      <c r="K6729" s="9">
        <f>IF(Tabelle1[[#This Row],[Niederschlag]]="Hagel",1,0)</f>
        <v>0</v>
      </c>
      <c r="L6729" s="12" t="str">
        <f t="shared" si="315"/>
        <v/>
      </c>
      <c r="M6729" s="12" t="str">
        <f t="shared" si="316"/>
        <v/>
      </c>
      <c r="N6729" s="9" t="str">
        <f t="shared" si="317"/>
        <v/>
      </c>
    </row>
    <row r="6730" spans="1:14" x14ac:dyDescent="0.25">
      <c r="A6730" s="7">
        <v>44715</v>
      </c>
      <c r="B6730" s="8">
        <v>23.8</v>
      </c>
      <c r="C6730" s="8">
        <v>11.9</v>
      </c>
      <c r="D6730" s="16"/>
      <c r="E6730" s="10"/>
      <c r="F6730" s="9"/>
      <c r="G6730" s="9"/>
      <c r="H6730" s="19">
        <f>IFERROR(AVERAGE(Tabelle1[[#This Row],[Höchst
Temperatur
Tag]],Tabelle1[[#This Row],[Tiefst
Temperatur
Nacht]]),"")</f>
        <v>17.850000000000001</v>
      </c>
      <c r="I6730" s="9">
        <f>IF(Tabelle1[[#This Row],[Niederschlag]]="Regen",1,0)</f>
        <v>0</v>
      </c>
      <c r="J6730" s="9">
        <f>IF(Tabelle1[[#This Row],[Niederschlag]]="Schnee",1,0)</f>
        <v>0</v>
      </c>
      <c r="K6730" s="9">
        <f>IF(Tabelle1[[#This Row],[Niederschlag]]="Hagel",1,0)</f>
        <v>0</v>
      </c>
      <c r="L6730" s="12" t="str">
        <f t="shared" si="315"/>
        <v/>
      </c>
      <c r="M6730" s="12" t="str">
        <f t="shared" si="316"/>
        <v/>
      </c>
      <c r="N6730" s="9" t="str">
        <f t="shared" si="317"/>
        <v/>
      </c>
    </row>
    <row r="6731" spans="1:14" x14ac:dyDescent="0.25">
      <c r="A6731" s="7">
        <v>44716</v>
      </c>
      <c r="B6731" s="8">
        <v>25.4</v>
      </c>
      <c r="C6731" s="8">
        <v>15.8</v>
      </c>
      <c r="D6731" s="16" t="s">
        <v>1</v>
      </c>
      <c r="E6731" s="10"/>
      <c r="F6731" s="9"/>
      <c r="G6731" s="9"/>
      <c r="H6731" s="19">
        <f>IFERROR(AVERAGE(Tabelle1[[#This Row],[Höchst
Temperatur
Tag]],Tabelle1[[#This Row],[Tiefst
Temperatur
Nacht]]),"")</f>
        <v>20.6</v>
      </c>
      <c r="I6731" s="9">
        <f>IF(Tabelle1[[#This Row],[Niederschlag]]="Regen",1,0)</f>
        <v>1</v>
      </c>
      <c r="J6731" s="9">
        <f>IF(Tabelle1[[#This Row],[Niederschlag]]="Schnee",1,0)</f>
        <v>0</v>
      </c>
      <c r="K6731" s="9">
        <f>IF(Tabelle1[[#This Row],[Niederschlag]]="Hagel",1,0)</f>
        <v>0</v>
      </c>
      <c r="L6731" s="12" t="str">
        <f t="shared" si="315"/>
        <v/>
      </c>
      <c r="M6731" s="12" t="str">
        <f t="shared" si="316"/>
        <v/>
      </c>
      <c r="N6731" s="9">
        <f t="shared" si="317"/>
        <v>1</v>
      </c>
    </row>
    <row r="6732" spans="1:14" x14ac:dyDescent="0.25">
      <c r="A6732" s="7">
        <v>44717</v>
      </c>
      <c r="B6732" s="8">
        <v>21.4</v>
      </c>
      <c r="C6732" s="8">
        <v>12.2</v>
      </c>
      <c r="D6732" s="16" t="s">
        <v>1</v>
      </c>
      <c r="E6732" s="10"/>
      <c r="F6732" s="9"/>
      <c r="G6732" s="9"/>
      <c r="H6732" s="19">
        <f>IFERROR(AVERAGE(Tabelle1[[#This Row],[Höchst
Temperatur
Tag]],Tabelle1[[#This Row],[Tiefst
Temperatur
Nacht]]),"")</f>
        <v>16.799999999999997</v>
      </c>
      <c r="I6732" s="9">
        <f>IF(Tabelle1[[#This Row],[Niederschlag]]="Regen",1,0)</f>
        <v>1</v>
      </c>
      <c r="J6732" s="9">
        <f>IF(Tabelle1[[#This Row],[Niederschlag]]="Schnee",1,0)</f>
        <v>0</v>
      </c>
      <c r="K6732" s="9">
        <f>IF(Tabelle1[[#This Row],[Niederschlag]]="Hagel",1,0)</f>
        <v>0</v>
      </c>
      <c r="L6732" s="12" t="str">
        <f t="shared" si="315"/>
        <v/>
      </c>
      <c r="M6732" s="12" t="str">
        <f t="shared" si="316"/>
        <v/>
      </c>
      <c r="N6732" s="9" t="str">
        <f t="shared" si="317"/>
        <v/>
      </c>
    </row>
    <row r="6733" spans="1:14" x14ac:dyDescent="0.25">
      <c r="A6733" s="7">
        <v>44718</v>
      </c>
      <c r="B6733" s="8">
        <v>19.600000000000001</v>
      </c>
      <c r="C6733" s="8">
        <v>9.9</v>
      </c>
      <c r="D6733" s="16" t="s">
        <v>1</v>
      </c>
      <c r="E6733" s="10"/>
      <c r="F6733" s="9"/>
      <c r="G6733" s="9"/>
      <c r="H6733" s="19">
        <f>IFERROR(AVERAGE(Tabelle1[[#This Row],[Höchst
Temperatur
Tag]],Tabelle1[[#This Row],[Tiefst
Temperatur
Nacht]]),"")</f>
        <v>14.75</v>
      </c>
      <c r="I6733" s="9">
        <f>IF(Tabelle1[[#This Row],[Niederschlag]]="Regen",1,0)</f>
        <v>1</v>
      </c>
      <c r="J6733" s="9">
        <f>IF(Tabelle1[[#This Row],[Niederschlag]]="Schnee",1,0)</f>
        <v>0</v>
      </c>
      <c r="K6733" s="9">
        <f>IF(Tabelle1[[#This Row],[Niederschlag]]="Hagel",1,0)</f>
        <v>0</v>
      </c>
      <c r="L6733" s="12" t="str">
        <f t="shared" si="315"/>
        <v/>
      </c>
      <c r="M6733" s="12" t="str">
        <f t="shared" si="316"/>
        <v/>
      </c>
      <c r="N6733" s="9" t="str">
        <f t="shared" si="317"/>
        <v/>
      </c>
    </row>
    <row r="6734" spans="1:14" x14ac:dyDescent="0.25">
      <c r="A6734" s="7">
        <v>44719</v>
      </c>
      <c r="B6734" s="8">
        <v>20.7</v>
      </c>
      <c r="C6734" s="8">
        <v>9.6</v>
      </c>
      <c r="D6734" s="16" t="s">
        <v>1</v>
      </c>
      <c r="E6734" s="10"/>
      <c r="F6734" s="9"/>
      <c r="G6734" s="9"/>
      <c r="H6734" s="19">
        <f>IFERROR(AVERAGE(Tabelle1[[#This Row],[Höchst
Temperatur
Tag]],Tabelle1[[#This Row],[Tiefst
Temperatur
Nacht]]),"")</f>
        <v>15.149999999999999</v>
      </c>
      <c r="I6734" s="9">
        <f>IF(Tabelle1[[#This Row],[Niederschlag]]="Regen",1,0)</f>
        <v>1</v>
      </c>
      <c r="J6734" s="9">
        <f>IF(Tabelle1[[#This Row],[Niederschlag]]="Schnee",1,0)</f>
        <v>0</v>
      </c>
      <c r="K6734" s="9">
        <f>IF(Tabelle1[[#This Row],[Niederschlag]]="Hagel",1,0)</f>
        <v>0</v>
      </c>
      <c r="L6734" s="12" t="str">
        <f t="shared" si="315"/>
        <v/>
      </c>
      <c r="M6734" s="12" t="str">
        <f t="shared" si="316"/>
        <v/>
      </c>
      <c r="N6734" s="9" t="str">
        <f t="shared" si="317"/>
        <v/>
      </c>
    </row>
    <row r="6735" spans="1:14" x14ac:dyDescent="0.25">
      <c r="A6735" s="7">
        <v>44720</v>
      </c>
      <c r="B6735" s="8">
        <v>19.8</v>
      </c>
      <c r="C6735" s="8">
        <v>9.6999999999999993</v>
      </c>
      <c r="D6735" s="16" t="s">
        <v>1</v>
      </c>
      <c r="E6735" s="10"/>
      <c r="F6735" s="9"/>
      <c r="G6735" s="9"/>
      <c r="H6735" s="19">
        <f>IFERROR(AVERAGE(Tabelle1[[#This Row],[Höchst
Temperatur
Tag]],Tabelle1[[#This Row],[Tiefst
Temperatur
Nacht]]),"")</f>
        <v>14.75</v>
      </c>
      <c r="I6735" s="9">
        <f>IF(Tabelle1[[#This Row],[Niederschlag]]="Regen",1,0)</f>
        <v>1</v>
      </c>
      <c r="J6735" s="9">
        <f>IF(Tabelle1[[#This Row],[Niederschlag]]="Schnee",1,0)</f>
        <v>0</v>
      </c>
      <c r="K6735" s="9">
        <f>IF(Tabelle1[[#This Row],[Niederschlag]]="Hagel",1,0)</f>
        <v>0</v>
      </c>
      <c r="L6735" s="12" t="str">
        <f t="shared" si="315"/>
        <v/>
      </c>
      <c r="M6735" s="12" t="str">
        <f t="shared" si="316"/>
        <v/>
      </c>
      <c r="N6735" s="9" t="str">
        <f t="shared" si="317"/>
        <v/>
      </c>
    </row>
    <row r="6736" spans="1:14" x14ac:dyDescent="0.25">
      <c r="A6736" s="7">
        <v>44721</v>
      </c>
      <c r="B6736" s="8">
        <v>17.8</v>
      </c>
      <c r="C6736" s="8">
        <v>9.1999999999999993</v>
      </c>
      <c r="D6736" s="16" t="s">
        <v>1</v>
      </c>
      <c r="E6736" s="10"/>
      <c r="F6736" s="9"/>
      <c r="G6736" s="9"/>
      <c r="H6736" s="19">
        <f>IFERROR(AVERAGE(Tabelle1[[#This Row],[Höchst
Temperatur
Tag]],Tabelle1[[#This Row],[Tiefst
Temperatur
Nacht]]),"")</f>
        <v>13.5</v>
      </c>
      <c r="I6736" s="9">
        <f>IF(Tabelle1[[#This Row],[Niederschlag]]="Regen",1,0)</f>
        <v>1</v>
      </c>
      <c r="J6736" s="9">
        <f>IF(Tabelle1[[#This Row],[Niederschlag]]="Schnee",1,0)</f>
        <v>0</v>
      </c>
      <c r="K6736" s="9">
        <f>IF(Tabelle1[[#This Row],[Niederschlag]]="Hagel",1,0)</f>
        <v>0</v>
      </c>
      <c r="L6736" s="12" t="str">
        <f t="shared" si="315"/>
        <v/>
      </c>
      <c r="M6736" s="12" t="str">
        <f t="shared" si="316"/>
        <v/>
      </c>
      <c r="N6736" s="9" t="str">
        <f t="shared" si="317"/>
        <v/>
      </c>
    </row>
    <row r="6737" spans="1:14" x14ac:dyDescent="0.25">
      <c r="A6737" s="7">
        <v>44722</v>
      </c>
      <c r="B6737" s="8">
        <v>21.3</v>
      </c>
      <c r="C6737" s="8">
        <v>10.3</v>
      </c>
      <c r="D6737" s="16"/>
      <c r="E6737" s="10"/>
      <c r="F6737" s="9"/>
      <c r="G6737" s="9"/>
      <c r="H6737" s="19">
        <f>IFERROR(AVERAGE(Tabelle1[[#This Row],[Höchst
Temperatur
Tag]],Tabelle1[[#This Row],[Tiefst
Temperatur
Nacht]]),"")</f>
        <v>15.8</v>
      </c>
      <c r="I6737" s="9">
        <f>IF(Tabelle1[[#This Row],[Niederschlag]]="Regen",1,0)</f>
        <v>0</v>
      </c>
      <c r="J6737" s="9">
        <f>IF(Tabelle1[[#This Row],[Niederschlag]]="Schnee",1,0)</f>
        <v>0</v>
      </c>
      <c r="K6737" s="9">
        <f>IF(Tabelle1[[#This Row],[Niederschlag]]="Hagel",1,0)</f>
        <v>0</v>
      </c>
      <c r="L6737" s="12" t="str">
        <f t="shared" si="315"/>
        <v/>
      </c>
      <c r="M6737" s="12" t="str">
        <f t="shared" si="316"/>
        <v/>
      </c>
      <c r="N6737" s="9" t="str">
        <f t="shared" si="317"/>
        <v/>
      </c>
    </row>
    <row r="6738" spans="1:14" x14ac:dyDescent="0.25">
      <c r="A6738" s="7">
        <v>44723</v>
      </c>
      <c r="B6738" s="8">
        <v>24.6</v>
      </c>
      <c r="C6738" s="8">
        <v>13.3</v>
      </c>
      <c r="D6738" s="16"/>
      <c r="E6738" s="10"/>
      <c r="F6738" s="9"/>
      <c r="G6738" s="9"/>
      <c r="H6738" s="19">
        <f>IFERROR(AVERAGE(Tabelle1[[#This Row],[Höchst
Temperatur
Tag]],Tabelle1[[#This Row],[Tiefst
Temperatur
Nacht]]),"")</f>
        <v>18.950000000000003</v>
      </c>
      <c r="I6738" s="9">
        <f>IF(Tabelle1[[#This Row],[Niederschlag]]="Regen",1,0)</f>
        <v>0</v>
      </c>
      <c r="J6738" s="9">
        <f>IF(Tabelle1[[#This Row],[Niederschlag]]="Schnee",1,0)</f>
        <v>0</v>
      </c>
      <c r="K6738" s="9">
        <f>IF(Tabelle1[[#This Row],[Niederschlag]]="Hagel",1,0)</f>
        <v>0</v>
      </c>
      <c r="L6738" s="12" t="str">
        <f t="shared" si="315"/>
        <v/>
      </c>
      <c r="M6738" s="12" t="str">
        <f t="shared" si="316"/>
        <v/>
      </c>
      <c r="N6738" s="9" t="str">
        <f t="shared" si="317"/>
        <v/>
      </c>
    </row>
    <row r="6739" spans="1:14" x14ac:dyDescent="0.25">
      <c r="A6739" s="7">
        <v>44724</v>
      </c>
      <c r="B6739" s="8">
        <v>23.2</v>
      </c>
      <c r="C6739" s="8">
        <v>10.5</v>
      </c>
      <c r="D6739" s="16"/>
      <c r="E6739" s="10"/>
      <c r="F6739" s="9"/>
      <c r="G6739" s="9"/>
      <c r="H6739" s="19">
        <f>IFERROR(AVERAGE(Tabelle1[[#This Row],[Höchst
Temperatur
Tag]],Tabelle1[[#This Row],[Tiefst
Temperatur
Nacht]]),"")</f>
        <v>16.850000000000001</v>
      </c>
      <c r="I6739" s="9">
        <f>IF(Tabelle1[[#This Row],[Niederschlag]]="Regen",1,0)</f>
        <v>0</v>
      </c>
      <c r="J6739" s="9">
        <f>IF(Tabelle1[[#This Row],[Niederschlag]]="Schnee",1,0)</f>
        <v>0</v>
      </c>
      <c r="K6739" s="9">
        <f>IF(Tabelle1[[#This Row],[Niederschlag]]="Hagel",1,0)</f>
        <v>0</v>
      </c>
      <c r="L6739" s="12" t="str">
        <f t="shared" si="315"/>
        <v/>
      </c>
      <c r="M6739" s="12" t="str">
        <f t="shared" si="316"/>
        <v/>
      </c>
      <c r="N6739" s="9" t="str">
        <f t="shared" si="317"/>
        <v/>
      </c>
    </row>
    <row r="6740" spans="1:14" x14ac:dyDescent="0.25">
      <c r="A6740" s="7">
        <v>44725</v>
      </c>
      <c r="B6740" s="8">
        <v>19.5</v>
      </c>
      <c r="C6740" s="8">
        <v>8.4</v>
      </c>
      <c r="D6740" s="16"/>
      <c r="E6740" s="10"/>
      <c r="F6740" s="9"/>
      <c r="G6740" s="9"/>
      <c r="H6740" s="19">
        <f>IFERROR(AVERAGE(Tabelle1[[#This Row],[Höchst
Temperatur
Tag]],Tabelle1[[#This Row],[Tiefst
Temperatur
Nacht]]),"")</f>
        <v>13.95</v>
      </c>
      <c r="I6740" s="9">
        <f>IF(Tabelle1[[#This Row],[Niederschlag]]="Regen",1,0)</f>
        <v>0</v>
      </c>
      <c r="J6740" s="9">
        <f>IF(Tabelle1[[#This Row],[Niederschlag]]="Schnee",1,0)</f>
        <v>0</v>
      </c>
      <c r="K6740" s="9">
        <f>IF(Tabelle1[[#This Row],[Niederschlag]]="Hagel",1,0)</f>
        <v>0</v>
      </c>
      <c r="L6740" s="12" t="str">
        <f t="shared" si="315"/>
        <v/>
      </c>
      <c r="M6740" s="12" t="str">
        <f t="shared" si="316"/>
        <v/>
      </c>
      <c r="N6740" s="9" t="str">
        <f t="shared" si="317"/>
        <v/>
      </c>
    </row>
    <row r="6741" spans="1:14" x14ac:dyDescent="0.25">
      <c r="A6741" s="7">
        <v>44726</v>
      </c>
      <c r="B6741" s="8">
        <v>22.1</v>
      </c>
      <c r="C6741" s="8">
        <v>8.3000000000000007</v>
      </c>
      <c r="D6741" s="16"/>
      <c r="E6741" s="10"/>
      <c r="F6741" s="9"/>
      <c r="G6741" s="9"/>
      <c r="H6741" s="19">
        <f>IFERROR(AVERAGE(Tabelle1[[#This Row],[Höchst
Temperatur
Tag]],Tabelle1[[#This Row],[Tiefst
Temperatur
Nacht]]),"")</f>
        <v>15.200000000000001</v>
      </c>
      <c r="I6741" s="9">
        <f>IF(Tabelle1[[#This Row],[Niederschlag]]="Regen",1,0)</f>
        <v>0</v>
      </c>
      <c r="J6741" s="9">
        <f>IF(Tabelle1[[#This Row],[Niederschlag]]="Schnee",1,0)</f>
        <v>0</v>
      </c>
      <c r="K6741" s="9">
        <f>IF(Tabelle1[[#This Row],[Niederschlag]]="Hagel",1,0)</f>
        <v>0</v>
      </c>
      <c r="L6741" s="12" t="str">
        <f t="shared" si="315"/>
        <v/>
      </c>
      <c r="M6741" s="12" t="str">
        <f t="shared" si="316"/>
        <v/>
      </c>
      <c r="N6741" s="9" t="str">
        <f t="shared" si="317"/>
        <v/>
      </c>
    </row>
    <row r="6742" spans="1:14" x14ac:dyDescent="0.25">
      <c r="A6742" s="7">
        <v>44727</v>
      </c>
      <c r="B6742" s="8">
        <v>25.7</v>
      </c>
      <c r="C6742" s="8">
        <v>12.1</v>
      </c>
      <c r="D6742" s="16"/>
      <c r="E6742" s="10"/>
      <c r="F6742" s="9"/>
      <c r="G6742" s="9"/>
      <c r="H6742" s="19">
        <f>IFERROR(AVERAGE(Tabelle1[[#This Row],[Höchst
Temperatur
Tag]],Tabelle1[[#This Row],[Tiefst
Temperatur
Nacht]]),"")</f>
        <v>18.899999999999999</v>
      </c>
      <c r="I6742" s="9">
        <f>IF(Tabelle1[[#This Row],[Niederschlag]]="Regen",1,0)</f>
        <v>0</v>
      </c>
      <c r="J6742" s="9">
        <f>IF(Tabelle1[[#This Row],[Niederschlag]]="Schnee",1,0)</f>
        <v>0</v>
      </c>
      <c r="K6742" s="9">
        <f>IF(Tabelle1[[#This Row],[Niederschlag]]="Hagel",1,0)</f>
        <v>0</v>
      </c>
      <c r="L6742" s="12" t="str">
        <f t="shared" si="315"/>
        <v/>
      </c>
      <c r="M6742" s="12" t="str">
        <f t="shared" si="316"/>
        <v/>
      </c>
      <c r="N6742" s="9">
        <f t="shared" si="317"/>
        <v>1</v>
      </c>
    </row>
    <row r="6743" spans="1:14" x14ac:dyDescent="0.25">
      <c r="A6743" s="7">
        <v>44728</v>
      </c>
      <c r="B6743" s="8">
        <v>22.7</v>
      </c>
      <c r="C6743" s="8">
        <v>13.1</v>
      </c>
      <c r="D6743" s="16"/>
      <c r="E6743" s="10"/>
      <c r="F6743" s="9"/>
      <c r="G6743" s="9"/>
      <c r="H6743" s="19">
        <f>IFERROR(AVERAGE(Tabelle1[[#This Row],[Höchst
Temperatur
Tag]],Tabelle1[[#This Row],[Tiefst
Temperatur
Nacht]]),"")</f>
        <v>17.899999999999999</v>
      </c>
      <c r="I6743" s="9">
        <f>IF(Tabelle1[[#This Row],[Niederschlag]]="Regen",1,0)</f>
        <v>0</v>
      </c>
      <c r="J6743" s="9">
        <f>IF(Tabelle1[[#This Row],[Niederschlag]]="Schnee",1,0)</f>
        <v>0</v>
      </c>
      <c r="K6743" s="9">
        <f>IF(Tabelle1[[#This Row],[Niederschlag]]="Hagel",1,0)</f>
        <v>0</v>
      </c>
      <c r="L6743" s="12" t="str">
        <f t="shared" si="315"/>
        <v/>
      </c>
      <c r="M6743" s="12" t="str">
        <f t="shared" si="316"/>
        <v/>
      </c>
      <c r="N6743" s="9" t="str">
        <f t="shared" si="317"/>
        <v/>
      </c>
    </row>
    <row r="6744" spans="1:14" x14ac:dyDescent="0.25">
      <c r="A6744" s="7">
        <v>44729</v>
      </c>
      <c r="B6744" s="8">
        <v>27.9</v>
      </c>
      <c r="C6744" s="8">
        <v>15.3</v>
      </c>
      <c r="D6744" s="16"/>
      <c r="E6744" s="10"/>
      <c r="F6744" s="9"/>
      <c r="G6744" s="9"/>
      <c r="H6744" s="19">
        <f>IFERROR(AVERAGE(Tabelle1[[#This Row],[Höchst
Temperatur
Tag]],Tabelle1[[#This Row],[Tiefst
Temperatur
Nacht]]),"")</f>
        <v>21.6</v>
      </c>
      <c r="I6744" s="9">
        <f>IF(Tabelle1[[#This Row],[Niederschlag]]="Regen",1,0)</f>
        <v>0</v>
      </c>
      <c r="J6744" s="9">
        <f>IF(Tabelle1[[#This Row],[Niederschlag]]="Schnee",1,0)</f>
        <v>0</v>
      </c>
      <c r="K6744" s="9">
        <f>IF(Tabelle1[[#This Row],[Niederschlag]]="Hagel",1,0)</f>
        <v>0</v>
      </c>
      <c r="L6744" s="12" t="str">
        <f t="shared" si="315"/>
        <v/>
      </c>
      <c r="M6744" s="12" t="str">
        <f t="shared" si="316"/>
        <v/>
      </c>
      <c r="N6744" s="9">
        <f t="shared" si="317"/>
        <v>1</v>
      </c>
    </row>
    <row r="6745" spans="1:14" x14ac:dyDescent="0.25">
      <c r="A6745" s="7">
        <v>44730</v>
      </c>
      <c r="B6745" s="8">
        <v>32.700000000000003</v>
      </c>
      <c r="C6745" s="8">
        <v>20.100000000000001</v>
      </c>
      <c r="D6745" s="16"/>
      <c r="E6745" s="10"/>
      <c r="F6745" s="9"/>
      <c r="G6745" s="9"/>
      <c r="H6745" s="19">
        <f>IFERROR(AVERAGE(Tabelle1[[#This Row],[Höchst
Temperatur
Tag]],Tabelle1[[#This Row],[Tiefst
Temperatur
Nacht]]),"")</f>
        <v>26.400000000000002</v>
      </c>
      <c r="I6745" s="9">
        <f>IF(Tabelle1[[#This Row],[Niederschlag]]="Regen",1,0)</f>
        <v>0</v>
      </c>
      <c r="J6745" s="9">
        <f>IF(Tabelle1[[#This Row],[Niederschlag]]="Schnee",1,0)</f>
        <v>0</v>
      </c>
      <c r="K6745" s="9">
        <f>IF(Tabelle1[[#This Row],[Niederschlag]]="Hagel",1,0)</f>
        <v>0</v>
      </c>
      <c r="L6745" s="12" t="str">
        <f t="shared" si="315"/>
        <v/>
      </c>
      <c r="M6745" s="12" t="str">
        <f t="shared" si="316"/>
        <v/>
      </c>
      <c r="N6745" s="9">
        <f t="shared" si="317"/>
        <v>1</v>
      </c>
    </row>
    <row r="6746" spans="1:14" x14ac:dyDescent="0.25">
      <c r="A6746" s="7">
        <v>44731</v>
      </c>
      <c r="B6746" s="8">
        <v>30.2</v>
      </c>
      <c r="C6746" s="8">
        <v>12.8</v>
      </c>
      <c r="D6746" s="16"/>
      <c r="E6746" s="10"/>
      <c r="F6746" s="9"/>
      <c r="G6746" s="9"/>
      <c r="H6746" s="19">
        <f>IFERROR(AVERAGE(Tabelle1[[#This Row],[Höchst
Temperatur
Tag]],Tabelle1[[#This Row],[Tiefst
Temperatur
Nacht]]),"")</f>
        <v>21.5</v>
      </c>
      <c r="I6746" s="9">
        <f>IF(Tabelle1[[#This Row],[Niederschlag]]="Regen",1,0)</f>
        <v>0</v>
      </c>
      <c r="J6746" s="9">
        <f>IF(Tabelle1[[#This Row],[Niederschlag]]="Schnee",1,0)</f>
        <v>0</v>
      </c>
      <c r="K6746" s="9">
        <f>IF(Tabelle1[[#This Row],[Niederschlag]]="Hagel",1,0)</f>
        <v>0</v>
      </c>
      <c r="L6746" s="12" t="str">
        <f t="shared" si="315"/>
        <v/>
      </c>
      <c r="M6746" s="12" t="str">
        <f t="shared" si="316"/>
        <v/>
      </c>
      <c r="N6746" s="9">
        <f t="shared" si="317"/>
        <v>1</v>
      </c>
    </row>
    <row r="6747" spans="1:14" x14ac:dyDescent="0.25">
      <c r="A6747" s="7">
        <v>44732</v>
      </c>
      <c r="B6747" s="8">
        <v>18.899999999999999</v>
      </c>
      <c r="C6747" s="8">
        <v>8.9</v>
      </c>
      <c r="D6747" s="16" t="s">
        <v>1</v>
      </c>
      <c r="E6747" s="10"/>
      <c r="F6747" s="9" t="s">
        <v>6</v>
      </c>
      <c r="G6747" s="9"/>
      <c r="H6747" s="19">
        <f>IFERROR(AVERAGE(Tabelle1[[#This Row],[Höchst
Temperatur
Tag]],Tabelle1[[#This Row],[Tiefst
Temperatur
Nacht]]),"")</f>
        <v>13.899999999999999</v>
      </c>
      <c r="I6747" s="9">
        <f>IF(Tabelle1[[#This Row],[Niederschlag]]="Regen",1,0)</f>
        <v>1</v>
      </c>
      <c r="J6747" s="9">
        <f>IF(Tabelle1[[#This Row],[Niederschlag]]="Schnee",1,0)</f>
        <v>0</v>
      </c>
      <c r="K6747" s="9">
        <f>IF(Tabelle1[[#This Row],[Niederschlag]]="Hagel",1,0)</f>
        <v>0</v>
      </c>
      <c r="L6747" s="12" t="str">
        <f t="shared" si="315"/>
        <v/>
      </c>
      <c r="M6747" s="12" t="str">
        <f t="shared" si="316"/>
        <v/>
      </c>
      <c r="N6747" s="9" t="str">
        <f t="shared" si="317"/>
        <v/>
      </c>
    </row>
    <row r="6748" spans="1:14" x14ac:dyDescent="0.25">
      <c r="A6748" s="7">
        <v>44733</v>
      </c>
      <c r="B6748" s="8">
        <v>21.9</v>
      </c>
      <c r="C6748" s="8">
        <v>8.6999999999999993</v>
      </c>
      <c r="D6748" s="16"/>
      <c r="E6748" s="10"/>
      <c r="F6748" s="9"/>
      <c r="G6748" s="9"/>
      <c r="H6748" s="19">
        <f>IFERROR(AVERAGE(Tabelle1[[#This Row],[Höchst
Temperatur
Tag]],Tabelle1[[#This Row],[Tiefst
Temperatur
Nacht]]),"")</f>
        <v>15.299999999999999</v>
      </c>
      <c r="I6748" s="9">
        <f>IF(Tabelle1[[#This Row],[Niederschlag]]="Regen",1,0)</f>
        <v>0</v>
      </c>
      <c r="J6748" s="9">
        <f>IF(Tabelle1[[#This Row],[Niederschlag]]="Schnee",1,0)</f>
        <v>0</v>
      </c>
      <c r="K6748" s="9">
        <f>IF(Tabelle1[[#This Row],[Niederschlag]]="Hagel",1,0)</f>
        <v>0</v>
      </c>
      <c r="L6748" s="12" t="str">
        <f t="shared" si="315"/>
        <v/>
      </c>
      <c r="M6748" s="12" t="str">
        <f t="shared" si="316"/>
        <v/>
      </c>
      <c r="N6748" s="9" t="str">
        <f t="shared" si="317"/>
        <v/>
      </c>
    </row>
    <row r="6749" spans="1:14" x14ac:dyDescent="0.25">
      <c r="A6749" s="7">
        <v>44734</v>
      </c>
      <c r="B6749" s="8">
        <v>26.3</v>
      </c>
      <c r="C6749" s="8">
        <v>13.9</v>
      </c>
      <c r="D6749" s="16"/>
      <c r="E6749" s="10"/>
      <c r="F6749" s="9"/>
      <c r="G6749" s="9"/>
      <c r="H6749" s="19">
        <f>IFERROR(AVERAGE(Tabelle1[[#This Row],[Höchst
Temperatur
Tag]],Tabelle1[[#This Row],[Tiefst
Temperatur
Nacht]]),"")</f>
        <v>20.100000000000001</v>
      </c>
      <c r="I6749" s="9">
        <f>IF(Tabelle1[[#This Row],[Niederschlag]]="Regen",1,0)</f>
        <v>0</v>
      </c>
      <c r="J6749" s="9">
        <f>IF(Tabelle1[[#This Row],[Niederschlag]]="Schnee",1,0)</f>
        <v>0</v>
      </c>
      <c r="K6749" s="9">
        <f>IF(Tabelle1[[#This Row],[Niederschlag]]="Hagel",1,0)</f>
        <v>0</v>
      </c>
      <c r="L6749" s="12" t="str">
        <f t="shared" si="315"/>
        <v/>
      </c>
      <c r="M6749" s="12" t="str">
        <f t="shared" si="316"/>
        <v/>
      </c>
      <c r="N6749" s="9">
        <f t="shared" si="317"/>
        <v>1</v>
      </c>
    </row>
    <row r="6750" spans="1:14" x14ac:dyDescent="0.25">
      <c r="A6750" s="7">
        <v>44735</v>
      </c>
      <c r="B6750" s="8">
        <v>28.5</v>
      </c>
      <c r="C6750" s="8">
        <v>16.100000000000001</v>
      </c>
      <c r="D6750" s="16"/>
      <c r="E6750" s="10"/>
      <c r="F6750" s="9"/>
      <c r="G6750" s="9"/>
      <c r="H6750" s="19">
        <f>IFERROR(AVERAGE(Tabelle1[[#This Row],[Höchst
Temperatur
Tag]],Tabelle1[[#This Row],[Tiefst
Temperatur
Nacht]]),"")</f>
        <v>22.3</v>
      </c>
      <c r="I6750" s="9">
        <f>IF(Tabelle1[[#This Row],[Niederschlag]]="Regen",1,0)</f>
        <v>0</v>
      </c>
      <c r="J6750" s="9">
        <f>IF(Tabelle1[[#This Row],[Niederschlag]]="Schnee",1,0)</f>
        <v>0</v>
      </c>
      <c r="K6750" s="9">
        <f>IF(Tabelle1[[#This Row],[Niederschlag]]="Hagel",1,0)</f>
        <v>0</v>
      </c>
      <c r="L6750" s="12" t="str">
        <f t="shared" si="315"/>
        <v/>
      </c>
      <c r="M6750" s="12" t="str">
        <f t="shared" si="316"/>
        <v/>
      </c>
      <c r="N6750" s="9">
        <f t="shared" si="317"/>
        <v>1</v>
      </c>
    </row>
    <row r="6751" spans="1:14" x14ac:dyDescent="0.25">
      <c r="A6751" s="7">
        <v>44736</v>
      </c>
      <c r="B6751" s="8">
        <v>23.6</v>
      </c>
      <c r="C6751" s="8">
        <v>13.6</v>
      </c>
      <c r="D6751" s="16" t="s">
        <v>1</v>
      </c>
      <c r="E6751" s="10"/>
      <c r="F6751" s="9" t="s">
        <v>6</v>
      </c>
      <c r="G6751" s="9"/>
      <c r="H6751" s="19">
        <f>IFERROR(AVERAGE(Tabelle1[[#This Row],[Höchst
Temperatur
Tag]],Tabelle1[[#This Row],[Tiefst
Temperatur
Nacht]]),"")</f>
        <v>18.600000000000001</v>
      </c>
      <c r="I6751" s="9">
        <f>IF(Tabelle1[[#This Row],[Niederschlag]]="Regen",1,0)</f>
        <v>1</v>
      </c>
      <c r="J6751" s="9">
        <f>IF(Tabelle1[[#This Row],[Niederschlag]]="Schnee",1,0)</f>
        <v>0</v>
      </c>
      <c r="K6751" s="9">
        <f>IF(Tabelle1[[#This Row],[Niederschlag]]="Hagel",1,0)</f>
        <v>0</v>
      </c>
      <c r="L6751" s="12" t="str">
        <f t="shared" si="315"/>
        <v/>
      </c>
      <c r="M6751" s="12" t="str">
        <f t="shared" si="316"/>
        <v/>
      </c>
      <c r="N6751" s="9" t="str">
        <f t="shared" si="317"/>
        <v/>
      </c>
    </row>
    <row r="6752" spans="1:14" x14ac:dyDescent="0.25">
      <c r="A6752" s="7">
        <v>44737</v>
      </c>
      <c r="B6752" s="8">
        <v>25</v>
      </c>
      <c r="C6752" s="8">
        <v>14.1</v>
      </c>
      <c r="D6752" s="16"/>
      <c r="E6752" s="10"/>
      <c r="F6752" s="9"/>
      <c r="G6752" s="9"/>
      <c r="H6752" s="19">
        <f>IFERROR(AVERAGE(Tabelle1[[#This Row],[Höchst
Temperatur
Tag]],Tabelle1[[#This Row],[Tiefst
Temperatur
Nacht]]),"")</f>
        <v>19.55</v>
      </c>
      <c r="I6752" s="9">
        <f>IF(Tabelle1[[#This Row],[Niederschlag]]="Regen",1,0)</f>
        <v>0</v>
      </c>
      <c r="J6752" s="9">
        <f>IF(Tabelle1[[#This Row],[Niederschlag]]="Schnee",1,0)</f>
        <v>0</v>
      </c>
      <c r="K6752" s="9">
        <f>IF(Tabelle1[[#This Row],[Niederschlag]]="Hagel",1,0)</f>
        <v>0</v>
      </c>
      <c r="L6752" s="12" t="str">
        <f t="shared" si="315"/>
        <v/>
      </c>
      <c r="M6752" s="12" t="str">
        <f t="shared" si="316"/>
        <v/>
      </c>
      <c r="N6752" s="9" t="str">
        <f t="shared" si="317"/>
        <v/>
      </c>
    </row>
    <row r="6753" spans="1:14" x14ac:dyDescent="0.25">
      <c r="A6753" s="7">
        <v>44738</v>
      </c>
      <c r="B6753" s="8">
        <v>22.1</v>
      </c>
      <c r="C6753" s="8">
        <v>14.4</v>
      </c>
      <c r="D6753" s="16" t="s">
        <v>1</v>
      </c>
      <c r="E6753" s="10"/>
      <c r="F6753" s="9"/>
      <c r="G6753" s="9"/>
      <c r="H6753" s="19">
        <f>IFERROR(AVERAGE(Tabelle1[[#This Row],[Höchst
Temperatur
Tag]],Tabelle1[[#This Row],[Tiefst
Temperatur
Nacht]]),"")</f>
        <v>18.25</v>
      </c>
      <c r="I6753" s="9">
        <f>IF(Tabelle1[[#This Row],[Niederschlag]]="Regen",1,0)</f>
        <v>1</v>
      </c>
      <c r="J6753" s="9">
        <f>IF(Tabelle1[[#This Row],[Niederschlag]]="Schnee",1,0)</f>
        <v>0</v>
      </c>
      <c r="K6753" s="9">
        <f>IF(Tabelle1[[#This Row],[Niederschlag]]="Hagel",1,0)</f>
        <v>0</v>
      </c>
      <c r="L6753" s="12" t="str">
        <f t="shared" si="315"/>
        <v/>
      </c>
      <c r="M6753" s="12" t="str">
        <f t="shared" si="316"/>
        <v/>
      </c>
      <c r="N6753" s="9" t="str">
        <f t="shared" si="317"/>
        <v/>
      </c>
    </row>
    <row r="6754" spans="1:14" x14ac:dyDescent="0.25">
      <c r="A6754" s="7">
        <v>44739</v>
      </c>
      <c r="B6754" s="8">
        <v>21.3</v>
      </c>
      <c r="C6754" s="8">
        <v>10.6</v>
      </c>
      <c r="D6754" s="16"/>
      <c r="E6754" s="10"/>
      <c r="F6754" s="9"/>
      <c r="G6754" s="9"/>
      <c r="H6754" s="19">
        <f>IFERROR(AVERAGE(Tabelle1[[#This Row],[Höchst
Temperatur
Tag]],Tabelle1[[#This Row],[Tiefst
Temperatur
Nacht]]),"")</f>
        <v>15.95</v>
      </c>
      <c r="I6754" s="9">
        <f>IF(Tabelle1[[#This Row],[Niederschlag]]="Regen",1,0)</f>
        <v>0</v>
      </c>
      <c r="J6754" s="9">
        <f>IF(Tabelle1[[#This Row],[Niederschlag]]="Schnee",1,0)</f>
        <v>0</v>
      </c>
      <c r="K6754" s="9">
        <f>IF(Tabelle1[[#This Row],[Niederschlag]]="Hagel",1,0)</f>
        <v>0</v>
      </c>
      <c r="L6754" s="12" t="str">
        <f t="shared" si="315"/>
        <v/>
      </c>
      <c r="M6754" s="12" t="str">
        <f t="shared" si="316"/>
        <v/>
      </c>
      <c r="N6754" s="9" t="str">
        <f t="shared" si="317"/>
        <v/>
      </c>
    </row>
    <row r="6755" spans="1:14" x14ac:dyDescent="0.25">
      <c r="A6755" s="7">
        <v>44740</v>
      </c>
      <c r="B6755" s="8">
        <v>24.3</v>
      </c>
      <c r="C6755" s="8">
        <v>11.4</v>
      </c>
      <c r="D6755" s="16"/>
      <c r="E6755" s="10"/>
      <c r="F6755" s="9"/>
      <c r="G6755" s="9"/>
      <c r="H6755" s="19">
        <f>IFERROR(AVERAGE(Tabelle1[[#This Row],[Höchst
Temperatur
Tag]],Tabelle1[[#This Row],[Tiefst
Temperatur
Nacht]]),"")</f>
        <v>17.850000000000001</v>
      </c>
      <c r="I6755" s="9">
        <f>IF(Tabelle1[[#This Row],[Niederschlag]]="Regen",1,0)</f>
        <v>0</v>
      </c>
      <c r="J6755" s="9">
        <f>IF(Tabelle1[[#This Row],[Niederschlag]]="Schnee",1,0)</f>
        <v>0</v>
      </c>
      <c r="K6755" s="9">
        <f>IF(Tabelle1[[#This Row],[Niederschlag]]="Hagel",1,0)</f>
        <v>0</v>
      </c>
      <c r="L6755" s="12" t="str">
        <f t="shared" si="315"/>
        <v/>
      </c>
      <c r="M6755" s="12" t="str">
        <f t="shared" si="316"/>
        <v/>
      </c>
      <c r="N6755" s="9" t="str">
        <f t="shared" si="317"/>
        <v/>
      </c>
    </row>
    <row r="6756" spans="1:14" x14ac:dyDescent="0.25">
      <c r="A6756" s="7">
        <v>44741</v>
      </c>
      <c r="B6756" s="8">
        <v>25.1</v>
      </c>
      <c r="C6756" s="8">
        <v>16.3</v>
      </c>
      <c r="D6756" s="16"/>
      <c r="E6756" s="10"/>
      <c r="F6756" s="9"/>
      <c r="G6756" s="9"/>
      <c r="H6756" s="19">
        <f>IFERROR(AVERAGE(Tabelle1[[#This Row],[Höchst
Temperatur
Tag]],Tabelle1[[#This Row],[Tiefst
Temperatur
Nacht]]),"")</f>
        <v>20.700000000000003</v>
      </c>
      <c r="I6756" s="9">
        <f>IF(Tabelle1[[#This Row],[Niederschlag]]="Regen",1,0)</f>
        <v>0</v>
      </c>
      <c r="J6756" s="9">
        <f>IF(Tabelle1[[#This Row],[Niederschlag]]="Schnee",1,0)</f>
        <v>0</v>
      </c>
      <c r="K6756" s="9">
        <f>IF(Tabelle1[[#This Row],[Niederschlag]]="Hagel",1,0)</f>
        <v>0</v>
      </c>
      <c r="L6756" s="12" t="str">
        <f t="shared" si="315"/>
        <v/>
      </c>
      <c r="M6756" s="12" t="str">
        <f t="shared" si="316"/>
        <v/>
      </c>
      <c r="N6756" s="9">
        <f t="shared" si="317"/>
        <v>1</v>
      </c>
    </row>
    <row r="6757" spans="1:14" x14ac:dyDescent="0.25">
      <c r="A6757" s="7">
        <v>44742</v>
      </c>
      <c r="B6757" s="8">
        <v>29.2</v>
      </c>
      <c r="C6757" s="8">
        <v>11.6</v>
      </c>
      <c r="D6757" s="16" t="s">
        <v>1</v>
      </c>
      <c r="E6757" s="10"/>
      <c r="F6757" s="9" t="s">
        <v>6</v>
      </c>
      <c r="G6757" s="9"/>
      <c r="H6757" s="19">
        <f>IFERROR(AVERAGE(Tabelle1[[#This Row],[Höchst
Temperatur
Tag]],Tabelle1[[#This Row],[Tiefst
Temperatur
Nacht]]),"")</f>
        <v>20.399999999999999</v>
      </c>
      <c r="I6757" s="9">
        <f>IF(Tabelle1[[#This Row],[Niederschlag]]="Regen",1,0)</f>
        <v>1</v>
      </c>
      <c r="J6757" s="9">
        <f>IF(Tabelle1[[#This Row],[Niederschlag]]="Schnee",1,0)</f>
        <v>0</v>
      </c>
      <c r="K6757" s="9">
        <f>IF(Tabelle1[[#This Row],[Niederschlag]]="Hagel",1,0)</f>
        <v>0</v>
      </c>
      <c r="L6757" s="12" t="str">
        <f t="shared" si="315"/>
        <v/>
      </c>
      <c r="M6757" s="12" t="str">
        <f t="shared" si="316"/>
        <v/>
      </c>
      <c r="N6757" s="9">
        <f t="shared" si="317"/>
        <v>1</v>
      </c>
    </row>
    <row r="6758" spans="1:14" x14ac:dyDescent="0.25">
      <c r="A6758" s="7">
        <v>44743</v>
      </c>
      <c r="B6758" s="8">
        <v>21</v>
      </c>
      <c r="C6758" s="8">
        <v>10.9</v>
      </c>
      <c r="D6758" s="16" t="s">
        <v>1</v>
      </c>
      <c r="E6758" s="10"/>
      <c r="F6758" s="9" t="s">
        <v>6</v>
      </c>
      <c r="G6758" s="9"/>
      <c r="H6758" s="19">
        <f>IFERROR(AVERAGE(Tabelle1[[#This Row],[Höchst
Temperatur
Tag]],Tabelle1[[#This Row],[Tiefst
Temperatur
Nacht]]),"")</f>
        <v>15.95</v>
      </c>
      <c r="I6758" s="9">
        <f>IF(Tabelle1[[#This Row],[Niederschlag]]="Regen",1,0)</f>
        <v>1</v>
      </c>
      <c r="J6758" s="9">
        <f>IF(Tabelle1[[#This Row],[Niederschlag]]="Schnee",1,0)</f>
        <v>0</v>
      </c>
      <c r="K6758" s="9">
        <f>IF(Tabelle1[[#This Row],[Niederschlag]]="Hagel",1,0)</f>
        <v>0</v>
      </c>
      <c r="L6758" s="12" t="str">
        <f t="shared" si="315"/>
        <v/>
      </c>
      <c r="M6758" s="12" t="str">
        <f t="shared" si="316"/>
        <v/>
      </c>
      <c r="N6758" s="9" t="str">
        <f t="shared" si="317"/>
        <v/>
      </c>
    </row>
    <row r="6759" spans="1:14" x14ac:dyDescent="0.25">
      <c r="A6759" s="7">
        <v>44744</v>
      </c>
      <c r="B6759" s="8">
        <v>24.7</v>
      </c>
      <c r="C6759" s="8">
        <v>8.6</v>
      </c>
      <c r="D6759" s="16"/>
      <c r="E6759" s="10"/>
      <c r="F6759" s="9"/>
      <c r="G6759" s="9"/>
      <c r="H6759" s="19">
        <f>IFERROR(AVERAGE(Tabelle1[[#This Row],[Höchst
Temperatur
Tag]],Tabelle1[[#This Row],[Tiefst
Temperatur
Nacht]]),"")</f>
        <v>16.649999999999999</v>
      </c>
      <c r="I6759" s="9">
        <f>IF(Tabelle1[[#This Row],[Niederschlag]]="Regen",1,0)</f>
        <v>0</v>
      </c>
      <c r="J6759" s="9">
        <f>IF(Tabelle1[[#This Row],[Niederschlag]]="Schnee",1,0)</f>
        <v>0</v>
      </c>
      <c r="K6759" s="9">
        <f>IF(Tabelle1[[#This Row],[Niederschlag]]="Hagel",1,0)</f>
        <v>0</v>
      </c>
      <c r="L6759" s="12" t="str">
        <f t="shared" si="315"/>
        <v/>
      </c>
      <c r="M6759" s="12" t="str">
        <f t="shared" si="316"/>
        <v/>
      </c>
      <c r="N6759" s="9" t="str">
        <f t="shared" si="317"/>
        <v/>
      </c>
    </row>
    <row r="6760" spans="1:14" x14ac:dyDescent="0.25">
      <c r="A6760" s="7">
        <v>44745</v>
      </c>
      <c r="B6760" s="8">
        <v>25.1</v>
      </c>
      <c r="C6760" s="8">
        <v>12.1</v>
      </c>
      <c r="D6760" s="16"/>
      <c r="E6760" s="10"/>
      <c r="F6760" s="9"/>
      <c r="G6760" s="9"/>
      <c r="H6760" s="19">
        <f>IFERROR(AVERAGE(Tabelle1[[#This Row],[Höchst
Temperatur
Tag]],Tabelle1[[#This Row],[Tiefst
Temperatur
Nacht]]),"")</f>
        <v>18.600000000000001</v>
      </c>
      <c r="I6760" s="9">
        <f>IF(Tabelle1[[#This Row],[Niederschlag]]="Regen",1,0)</f>
        <v>0</v>
      </c>
      <c r="J6760" s="9">
        <f>IF(Tabelle1[[#This Row],[Niederschlag]]="Schnee",1,0)</f>
        <v>0</v>
      </c>
      <c r="K6760" s="9">
        <f>IF(Tabelle1[[#This Row],[Niederschlag]]="Hagel",1,0)</f>
        <v>0</v>
      </c>
      <c r="L6760" s="12" t="str">
        <f t="shared" si="315"/>
        <v/>
      </c>
      <c r="M6760" s="12" t="str">
        <f t="shared" si="316"/>
        <v/>
      </c>
      <c r="N6760" s="9">
        <f t="shared" si="317"/>
        <v>1</v>
      </c>
    </row>
    <row r="6761" spans="1:14" x14ac:dyDescent="0.25">
      <c r="A6761" s="7">
        <v>44746</v>
      </c>
      <c r="B6761" s="8">
        <v>22.9</v>
      </c>
      <c r="C6761" s="8">
        <v>16.399999999999999</v>
      </c>
      <c r="D6761" s="16"/>
      <c r="E6761" s="10"/>
      <c r="F6761" s="9"/>
      <c r="G6761" s="9"/>
      <c r="H6761" s="19">
        <f>IFERROR(AVERAGE(Tabelle1[[#This Row],[Höchst
Temperatur
Tag]],Tabelle1[[#This Row],[Tiefst
Temperatur
Nacht]]),"")</f>
        <v>19.649999999999999</v>
      </c>
      <c r="I6761" s="9">
        <f>IF(Tabelle1[[#This Row],[Niederschlag]]="Regen",1,0)</f>
        <v>0</v>
      </c>
      <c r="J6761" s="9">
        <f>IF(Tabelle1[[#This Row],[Niederschlag]]="Schnee",1,0)</f>
        <v>0</v>
      </c>
      <c r="K6761" s="9">
        <f>IF(Tabelle1[[#This Row],[Niederschlag]]="Hagel",1,0)</f>
        <v>0</v>
      </c>
      <c r="L6761" s="12" t="str">
        <f t="shared" si="315"/>
        <v/>
      </c>
      <c r="M6761" s="12" t="str">
        <f t="shared" si="316"/>
        <v/>
      </c>
      <c r="N6761" s="9" t="str">
        <f t="shared" si="317"/>
        <v/>
      </c>
    </row>
    <row r="6762" spans="1:14" x14ac:dyDescent="0.25">
      <c r="A6762" s="7">
        <v>44747</v>
      </c>
      <c r="B6762" s="8">
        <v>21.3</v>
      </c>
      <c r="C6762" s="8">
        <v>11.5</v>
      </c>
      <c r="D6762" s="16"/>
      <c r="E6762" s="10"/>
      <c r="F6762" s="9"/>
      <c r="G6762" s="9"/>
      <c r="H6762" s="19">
        <f>IFERROR(AVERAGE(Tabelle1[[#This Row],[Höchst
Temperatur
Tag]],Tabelle1[[#This Row],[Tiefst
Temperatur
Nacht]]),"")</f>
        <v>16.399999999999999</v>
      </c>
      <c r="I6762" s="9">
        <f>IF(Tabelle1[[#This Row],[Niederschlag]]="Regen",1,0)</f>
        <v>0</v>
      </c>
      <c r="J6762" s="9">
        <f>IF(Tabelle1[[#This Row],[Niederschlag]]="Schnee",1,0)</f>
        <v>0</v>
      </c>
      <c r="K6762" s="9">
        <f>IF(Tabelle1[[#This Row],[Niederschlag]]="Hagel",1,0)</f>
        <v>0</v>
      </c>
      <c r="L6762" s="12" t="str">
        <f t="shared" si="315"/>
        <v/>
      </c>
      <c r="M6762" s="12" t="str">
        <f t="shared" si="316"/>
        <v/>
      </c>
      <c r="N6762" s="9" t="str">
        <f t="shared" si="317"/>
        <v/>
      </c>
    </row>
    <row r="6763" spans="1:14" x14ac:dyDescent="0.25">
      <c r="A6763" s="7">
        <v>44748</v>
      </c>
      <c r="B6763" s="8">
        <v>18</v>
      </c>
      <c r="C6763" s="8">
        <v>8.4</v>
      </c>
      <c r="D6763" s="16"/>
      <c r="E6763" s="10"/>
      <c r="F6763" s="9"/>
      <c r="G6763" s="9"/>
      <c r="H6763" s="19">
        <f>IFERROR(AVERAGE(Tabelle1[[#This Row],[Höchst
Temperatur
Tag]],Tabelle1[[#This Row],[Tiefst
Temperatur
Nacht]]),"")</f>
        <v>13.2</v>
      </c>
      <c r="I6763" s="9">
        <f>IF(Tabelle1[[#This Row],[Niederschlag]]="Regen",1,0)</f>
        <v>0</v>
      </c>
      <c r="J6763" s="9">
        <f>IF(Tabelle1[[#This Row],[Niederschlag]]="Schnee",1,0)</f>
        <v>0</v>
      </c>
      <c r="K6763" s="9">
        <f>IF(Tabelle1[[#This Row],[Niederschlag]]="Hagel",1,0)</f>
        <v>0</v>
      </c>
      <c r="L6763" s="12" t="str">
        <f t="shared" si="315"/>
        <v/>
      </c>
      <c r="M6763" s="12" t="str">
        <f t="shared" si="316"/>
        <v/>
      </c>
      <c r="N6763" s="9" t="str">
        <f t="shared" si="317"/>
        <v/>
      </c>
    </row>
    <row r="6764" spans="1:14" x14ac:dyDescent="0.25">
      <c r="A6764" s="7">
        <v>44749</v>
      </c>
      <c r="B6764" s="8">
        <v>16.2</v>
      </c>
      <c r="C6764" s="8">
        <v>11.2</v>
      </c>
      <c r="D6764" s="16" t="s">
        <v>1</v>
      </c>
      <c r="E6764" s="10"/>
      <c r="F6764" s="9"/>
      <c r="G6764" s="9"/>
      <c r="H6764" s="19">
        <f>IFERROR(AVERAGE(Tabelle1[[#This Row],[Höchst
Temperatur
Tag]],Tabelle1[[#This Row],[Tiefst
Temperatur
Nacht]]),"")</f>
        <v>13.7</v>
      </c>
      <c r="I6764" s="9">
        <f>IF(Tabelle1[[#This Row],[Niederschlag]]="Regen",1,0)</f>
        <v>1</v>
      </c>
      <c r="J6764" s="9">
        <f>IF(Tabelle1[[#This Row],[Niederschlag]]="Schnee",1,0)</f>
        <v>0</v>
      </c>
      <c r="K6764" s="9">
        <f>IF(Tabelle1[[#This Row],[Niederschlag]]="Hagel",1,0)</f>
        <v>0</v>
      </c>
      <c r="L6764" s="12" t="str">
        <f t="shared" si="315"/>
        <v/>
      </c>
      <c r="M6764" s="12" t="str">
        <f t="shared" si="316"/>
        <v/>
      </c>
      <c r="N6764" s="9" t="str">
        <f t="shared" si="317"/>
        <v/>
      </c>
    </row>
    <row r="6765" spans="1:14" x14ac:dyDescent="0.25">
      <c r="A6765" s="7">
        <v>44750</v>
      </c>
      <c r="B6765" s="8">
        <v>19.899999999999999</v>
      </c>
      <c r="C6765" s="8">
        <v>9.1999999999999993</v>
      </c>
      <c r="D6765" s="16"/>
      <c r="E6765" s="10"/>
      <c r="F6765" s="9"/>
      <c r="G6765" s="9"/>
      <c r="H6765" s="19">
        <f>IFERROR(AVERAGE(Tabelle1[[#This Row],[Höchst
Temperatur
Tag]],Tabelle1[[#This Row],[Tiefst
Temperatur
Nacht]]),"")</f>
        <v>14.549999999999999</v>
      </c>
      <c r="I6765" s="9">
        <f>IF(Tabelle1[[#This Row],[Niederschlag]]="Regen",1,0)</f>
        <v>0</v>
      </c>
      <c r="J6765" s="9">
        <f>IF(Tabelle1[[#This Row],[Niederschlag]]="Schnee",1,0)</f>
        <v>0</v>
      </c>
      <c r="K6765" s="9">
        <f>IF(Tabelle1[[#This Row],[Niederschlag]]="Hagel",1,0)</f>
        <v>0</v>
      </c>
      <c r="L6765" s="12" t="str">
        <f t="shared" si="315"/>
        <v/>
      </c>
      <c r="M6765" s="12" t="str">
        <f t="shared" si="316"/>
        <v/>
      </c>
      <c r="N6765" s="9" t="str">
        <f t="shared" si="317"/>
        <v/>
      </c>
    </row>
    <row r="6766" spans="1:14" x14ac:dyDescent="0.25">
      <c r="A6766" s="7">
        <v>44751</v>
      </c>
      <c r="B6766" s="8">
        <v>22.1</v>
      </c>
      <c r="C6766" s="8">
        <v>11.3</v>
      </c>
      <c r="D6766" s="16"/>
      <c r="E6766" s="10"/>
      <c r="F6766" s="9"/>
      <c r="G6766" s="9"/>
      <c r="H6766" s="19">
        <f>IFERROR(AVERAGE(Tabelle1[[#This Row],[Höchst
Temperatur
Tag]],Tabelle1[[#This Row],[Tiefst
Temperatur
Nacht]]),"")</f>
        <v>16.700000000000003</v>
      </c>
      <c r="I6766" s="9">
        <f>IF(Tabelle1[[#This Row],[Niederschlag]]="Regen",1,0)</f>
        <v>0</v>
      </c>
      <c r="J6766" s="9">
        <f>IF(Tabelle1[[#This Row],[Niederschlag]]="Schnee",1,0)</f>
        <v>0</v>
      </c>
      <c r="K6766" s="9">
        <f>IF(Tabelle1[[#This Row],[Niederschlag]]="Hagel",1,0)</f>
        <v>0</v>
      </c>
      <c r="L6766" s="12" t="str">
        <f t="shared" si="315"/>
        <v/>
      </c>
      <c r="M6766" s="12" t="str">
        <f t="shared" si="316"/>
        <v/>
      </c>
      <c r="N6766" s="9" t="str">
        <f t="shared" si="317"/>
        <v/>
      </c>
    </row>
    <row r="6767" spans="1:14" x14ac:dyDescent="0.25">
      <c r="A6767" s="7">
        <v>44752</v>
      </c>
      <c r="B6767" s="8">
        <v>15.8</v>
      </c>
      <c r="C6767" s="8">
        <v>9.5</v>
      </c>
      <c r="D6767" s="16"/>
      <c r="E6767" s="10"/>
      <c r="F6767" s="9"/>
      <c r="G6767" s="9"/>
      <c r="H6767" s="19">
        <f>IFERROR(AVERAGE(Tabelle1[[#This Row],[Höchst
Temperatur
Tag]],Tabelle1[[#This Row],[Tiefst
Temperatur
Nacht]]),"")</f>
        <v>12.65</v>
      </c>
      <c r="I6767" s="9">
        <f>IF(Tabelle1[[#This Row],[Niederschlag]]="Regen",1,0)</f>
        <v>0</v>
      </c>
      <c r="J6767" s="9">
        <f>IF(Tabelle1[[#This Row],[Niederschlag]]="Schnee",1,0)</f>
        <v>0</v>
      </c>
      <c r="K6767" s="9">
        <f>IF(Tabelle1[[#This Row],[Niederschlag]]="Hagel",1,0)</f>
        <v>0</v>
      </c>
      <c r="L6767" s="12" t="str">
        <f t="shared" si="315"/>
        <v/>
      </c>
      <c r="M6767" s="12" t="str">
        <f t="shared" si="316"/>
        <v/>
      </c>
      <c r="N6767" s="9" t="str">
        <f t="shared" si="317"/>
        <v/>
      </c>
    </row>
    <row r="6768" spans="1:14" x14ac:dyDescent="0.25">
      <c r="A6768" s="7">
        <v>44753</v>
      </c>
      <c r="B6768" s="8">
        <v>19.899999999999999</v>
      </c>
      <c r="C6768" s="8">
        <v>11.8</v>
      </c>
      <c r="D6768" s="16"/>
      <c r="E6768" s="10"/>
      <c r="F6768" s="9"/>
      <c r="G6768" s="9"/>
      <c r="H6768" s="19">
        <f>IFERROR(AVERAGE(Tabelle1[[#This Row],[Höchst
Temperatur
Tag]],Tabelle1[[#This Row],[Tiefst
Temperatur
Nacht]]),"")</f>
        <v>15.85</v>
      </c>
      <c r="I6768" s="9">
        <f>IF(Tabelle1[[#This Row],[Niederschlag]]="Regen",1,0)</f>
        <v>0</v>
      </c>
      <c r="J6768" s="9">
        <f>IF(Tabelle1[[#This Row],[Niederschlag]]="Schnee",1,0)</f>
        <v>0</v>
      </c>
      <c r="K6768" s="9">
        <f>IF(Tabelle1[[#This Row],[Niederschlag]]="Hagel",1,0)</f>
        <v>0</v>
      </c>
      <c r="L6768" s="12" t="str">
        <f t="shared" si="315"/>
        <v/>
      </c>
      <c r="M6768" s="12" t="str">
        <f t="shared" si="316"/>
        <v/>
      </c>
      <c r="N6768" s="9" t="str">
        <f t="shared" si="317"/>
        <v/>
      </c>
    </row>
    <row r="6769" spans="1:14" x14ac:dyDescent="0.25">
      <c r="A6769" s="7">
        <v>44754</v>
      </c>
      <c r="B6769" s="8">
        <v>27.5</v>
      </c>
      <c r="C6769" s="8">
        <v>14.1</v>
      </c>
      <c r="D6769" s="16"/>
      <c r="E6769" s="10"/>
      <c r="F6769" s="9"/>
      <c r="G6769" s="9"/>
      <c r="H6769" s="19">
        <f>IFERROR(AVERAGE(Tabelle1[[#This Row],[Höchst
Temperatur
Tag]],Tabelle1[[#This Row],[Tiefst
Temperatur
Nacht]]),"")</f>
        <v>20.8</v>
      </c>
      <c r="I6769" s="9">
        <f>IF(Tabelle1[[#This Row],[Niederschlag]]="Regen",1,0)</f>
        <v>0</v>
      </c>
      <c r="J6769" s="9">
        <f>IF(Tabelle1[[#This Row],[Niederschlag]]="Schnee",1,0)</f>
        <v>0</v>
      </c>
      <c r="K6769" s="9">
        <f>IF(Tabelle1[[#This Row],[Niederschlag]]="Hagel",1,0)</f>
        <v>0</v>
      </c>
      <c r="L6769" s="12" t="str">
        <f t="shared" si="315"/>
        <v/>
      </c>
      <c r="M6769" s="12" t="str">
        <f t="shared" si="316"/>
        <v/>
      </c>
      <c r="N6769" s="9">
        <f t="shared" si="317"/>
        <v>1</v>
      </c>
    </row>
    <row r="6770" spans="1:14" x14ac:dyDescent="0.25">
      <c r="A6770" s="7">
        <v>44755</v>
      </c>
      <c r="B6770" s="8">
        <v>30.7</v>
      </c>
      <c r="C6770" s="8">
        <v>17</v>
      </c>
      <c r="D6770" s="16"/>
      <c r="E6770" s="10"/>
      <c r="F6770" s="9"/>
      <c r="G6770" s="9"/>
      <c r="H6770" s="19">
        <f>IFERROR(AVERAGE(Tabelle1[[#This Row],[Höchst
Temperatur
Tag]],Tabelle1[[#This Row],[Tiefst
Temperatur
Nacht]]),"")</f>
        <v>23.85</v>
      </c>
      <c r="I6770" s="9">
        <f>IF(Tabelle1[[#This Row],[Niederschlag]]="Regen",1,0)</f>
        <v>0</v>
      </c>
      <c r="J6770" s="9">
        <f>IF(Tabelle1[[#This Row],[Niederschlag]]="Schnee",1,0)</f>
        <v>0</v>
      </c>
      <c r="K6770" s="9">
        <f>IF(Tabelle1[[#This Row],[Niederschlag]]="Hagel",1,0)</f>
        <v>0</v>
      </c>
      <c r="L6770" s="12" t="str">
        <f t="shared" si="315"/>
        <v/>
      </c>
      <c r="M6770" s="12" t="str">
        <f t="shared" si="316"/>
        <v/>
      </c>
      <c r="N6770" s="9">
        <f t="shared" si="317"/>
        <v>1</v>
      </c>
    </row>
    <row r="6771" spans="1:14" x14ac:dyDescent="0.25">
      <c r="A6771" s="7">
        <v>44756</v>
      </c>
      <c r="B6771" s="8">
        <v>24.5</v>
      </c>
      <c r="C6771" s="8">
        <v>11.8</v>
      </c>
      <c r="D6771" s="16"/>
      <c r="E6771" s="10"/>
      <c r="F6771" s="9"/>
      <c r="G6771" s="9"/>
      <c r="H6771" s="19">
        <f>IFERROR(AVERAGE(Tabelle1[[#This Row],[Höchst
Temperatur
Tag]],Tabelle1[[#This Row],[Tiefst
Temperatur
Nacht]]),"")</f>
        <v>18.149999999999999</v>
      </c>
      <c r="I6771" s="9">
        <f>IF(Tabelle1[[#This Row],[Niederschlag]]="Regen",1,0)</f>
        <v>0</v>
      </c>
      <c r="J6771" s="9">
        <f>IF(Tabelle1[[#This Row],[Niederschlag]]="Schnee",1,0)</f>
        <v>0</v>
      </c>
      <c r="K6771" s="9">
        <f>IF(Tabelle1[[#This Row],[Niederschlag]]="Hagel",1,0)</f>
        <v>0</v>
      </c>
      <c r="L6771" s="12" t="str">
        <f t="shared" si="315"/>
        <v/>
      </c>
      <c r="M6771" s="12" t="str">
        <f t="shared" si="316"/>
        <v/>
      </c>
      <c r="N6771" s="9" t="str">
        <f t="shared" si="317"/>
        <v/>
      </c>
    </row>
    <row r="6772" spans="1:14" x14ac:dyDescent="0.25">
      <c r="A6772" s="7">
        <v>44757</v>
      </c>
      <c r="B6772" s="8">
        <v>20.7</v>
      </c>
      <c r="C6772" s="8">
        <v>11.9</v>
      </c>
      <c r="D6772" s="16"/>
      <c r="E6772" s="10"/>
      <c r="F6772" s="9"/>
      <c r="G6772" s="9"/>
      <c r="H6772" s="19">
        <f>IFERROR(AVERAGE(Tabelle1[[#This Row],[Höchst
Temperatur
Tag]],Tabelle1[[#This Row],[Tiefst
Temperatur
Nacht]]),"")</f>
        <v>16.3</v>
      </c>
      <c r="I6772" s="9">
        <f>IF(Tabelle1[[#This Row],[Niederschlag]]="Regen",1,0)</f>
        <v>0</v>
      </c>
      <c r="J6772" s="9">
        <f>IF(Tabelle1[[#This Row],[Niederschlag]]="Schnee",1,0)</f>
        <v>0</v>
      </c>
      <c r="K6772" s="9">
        <f>IF(Tabelle1[[#This Row],[Niederschlag]]="Hagel",1,0)</f>
        <v>0</v>
      </c>
      <c r="L6772" s="12" t="str">
        <f t="shared" si="315"/>
        <v/>
      </c>
      <c r="M6772" s="12" t="str">
        <f t="shared" si="316"/>
        <v/>
      </c>
      <c r="N6772" s="9" t="str">
        <f t="shared" si="317"/>
        <v/>
      </c>
    </row>
    <row r="6773" spans="1:14" x14ac:dyDescent="0.25">
      <c r="A6773" s="7">
        <v>44758</v>
      </c>
      <c r="B6773" s="8">
        <v>21.9</v>
      </c>
      <c r="C6773" s="8">
        <v>11.5</v>
      </c>
      <c r="D6773" s="16"/>
      <c r="E6773" s="10"/>
      <c r="F6773" s="9"/>
      <c r="G6773" s="9"/>
      <c r="H6773" s="19">
        <f>IFERROR(AVERAGE(Tabelle1[[#This Row],[Höchst
Temperatur
Tag]],Tabelle1[[#This Row],[Tiefst
Temperatur
Nacht]]),"")</f>
        <v>16.7</v>
      </c>
      <c r="I6773" s="9">
        <f>IF(Tabelle1[[#This Row],[Niederschlag]]="Regen",1,0)</f>
        <v>0</v>
      </c>
      <c r="J6773" s="9">
        <f>IF(Tabelle1[[#This Row],[Niederschlag]]="Schnee",1,0)</f>
        <v>0</v>
      </c>
      <c r="K6773" s="9">
        <f>IF(Tabelle1[[#This Row],[Niederschlag]]="Hagel",1,0)</f>
        <v>0</v>
      </c>
      <c r="L6773" s="12" t="str">
        <f t="shared" si="315"/>
        <v/>
      </c>
      <c r="M6773" s="12" t="str">
        <f t="shared" si="316"/>
        <v/>
      </c>
      <c r="N6773" s="9" t="str">
        <f t="shared" si="317"/>
        <v/>
      </c>
    </row>
    <row r="6774" spans="1:14" x14ac:dyDescent="0.25">
      <c r="A6774" s="7">
        <v>44759</v>
      </c>
      <c r="B6774" s="8">
        <v>24.8</v>
      </c>
      <c r="C6774" s="8">
        <v>13</v>
      </c>
      <c r="D6774" s="16"/>
      <c r="E6774" s="10"/>
      <c r="F6774" s="9"/>
      <c r="G6774" s="9"/>
      <c r="H6774" s="19">
        <f>IFERROR(AVERAGE(Tabelle1[[#This Row],[Höchst
Temperatur
Tag]],Tabelle1[[#This Row],[Tiefst
Temperatur
Nacht]]),"")</f>
        <v>18.899999999999999</v>
      </c>
      <c r="I6774" s="9">
        <f>IF(Tabelle1[[#This Row],[Niederschlag]]="Regen",1,0)</f>
        <v>0</v>
      </c>
      <c r="J6774" s="9">
        <f>IF(Tabelle1[[#This Row],[Niederschlag]]="Schnee",1,0)</f>
        <v>0</v>
      </c>
      <c r="K6774" s="9">
        <f>IF(Tabelle1[[#This Row],[Niederschlag]]="Hagel",1,0)</f>
        <v>0</v>
      </c>
      <c r="L6774" s="12" t="str">
        <f t="shared" si="315"/>
        <v/>
      </c>
      <c r="M6774" s="12" t="str">
        <f t="shared" si="316"/>
        <v/>
      </c>
      <c r="N6774" s="9" t="str">
        <f t="shared" si="317"/>
        <v/>
      </c>
    </row>
    <row r="6775" spans="1:14" x14ac:dyDescent="0.25">
      <c r="A6775" s="7">
        <v>44760</v>
      </c>
      <c r="B6775" s="8">
        <v>31.5</v>
      </c>
      <c r="C6775" s="8">
        <v>15.5</v>
      </c>
      <c r="D6775" s="16"/>
      <c r="E6775" s="10"/>
      <c r="F6775" s="9"/>
      <c r="G6775" s="9"/>
      <c r="H6775" s="19">
        <f>IFERROR(AVERAGE(Tabelle1[[#This Row],[Höchst
Temperatur
Tag]],Tabelle1[[#This Row],[Tiefst
Temperatur
Nacht]]),"")</f>
        <v>23.5</v>
      </c>
      <c r="I6775" s="9">
        <f>IF(Tabelle1[[#This Row],[Niederschlag]]="Regen",1,0)</f>
        <v>0</v>
      </c>
      <c r="J6775" s="9">
        <f>IF(Tabelle1[[#This Row],[Niederschlag]]="Schnee",1,0)</f>
        <v>0</v>
      </c>
      <c r="K6775" s="9">
        <f>IF(Tabelle1[[#This Row],[Niederschlag]]="Hagel",1,0)</f>
        <v>0</v>
      </c>
      <c r="L6775" s="12" t="str">
        <f t="shared" si="315"/>
        <v/>
      </c>
      <c r="M6775" s="12" t="str">
        <f t="shared" si="316"/>
        <v/>
      </c>
      <c r="N6775" s="9">
        <f t="shared" si="317"/>
        <v>1</v>
      </c>
    </row>
    <row r="6776" spans="1:14" x14ac:dyDescent="0.25">
      <c r="A6776" s="7">
        <v>44761</v>
      </c>
      <c r="B6776" s="8">
        <v>32.9</v>
      </c>
      <c r="C6776" s="8">
        <v>19.3</v>
      </c>
      <c r="D6776" s="16"/>
      <c r="E6776" s="10"/>
      <c r="F6776" s="9"/>
      <c r="G6776" s="9"/>
      <c r="H6776" s="19">
        <f>IFERROR(AVERAGE(Tabelle1[[#This Row],[Höchst
Temperatur
Tag]],Tabelle1[[#This Row],[Tiefst
Temperatur
Nacht]]),"")</f>
        <v>26.1</v>
      </c>
      <c r="I6776" s="9">
        <f>IF(Tabelle1[[#This Row],[Niederschlag]]="Regen",1,0)</f>
        <v>0</v>
      </c>
      <c r="J6776" s="9">
        <f>IF(Tabelle1[[#This Row],[Niederschlag]]="Schnee",1,0)</f>
        <v>0</v>
      </c>
      <c r="K6776" s="9">
        <f>IF(Tabelle1[[#This Row],[Niederschlag]]="Hagel",1,0)</f>
        <v>0</v>
      </c>
      <c r="L6776" s="12" t="str">
        <f t="shared" si="315"/>
        <v/>
      </c>
      <c r="M6776" s="12" t="str">
        <f t="shared" si="316"/>
        <v/>
      </c>
      <c r="N6776" s="9">
        <f t="shared" si="317"/>
        <v>1</v>
      </c>
    </row>
    <row r="6777" spans="1:14" x14ac:dyDescent="0.25">
      <c r="A6777" s="7">
        <v>44762</v>
      </c>
      <c r="B6777" s="8">
        <v>29.5</v>
      </c>
      <c r="C6777" s="8">
        <v>16.399999999999999</v>
      </c>
      <c r="D6777" s="16" t="s">
        <v>1</v>
      </c>
      <c r="E6777" s="10"/>
      <c r="F6777" s="9"/>
      <c r="G6777" s="9"/>
      <c r="H6777" s="19">
        <f>IFERROR(AVERAGE(Tabelle1[[#This Row],[Höchst
Temperatur
Tag]],Tabelle1[[#This Row],[Tiefst
Temperatur
Nacht]]),"")</f>
        <v>22.95</v>
      </c>
      <c r="I6777" s="9">
        <f>IF(Tabelle1[[#This Row],[Niederschlag]]="Regen",1,0)</f>
        <v>1</v>
      </c>
      <c r="J6777" s="9">
        <f>IF(Tabelle1[[#This Row],[Niederschlag]]="Schnee",1,0)</f>
        <v>0</v>
      </c>
      <c r="K6777" s="9">
        <f>IF(Tabelle1[[#This Row],[Niederschlag]]="Hagel",1,0)</f>
        <v>0</v>
      </c>
      <c r="L6777" s="12" t="str">
        <f t="shared" si="315"/>
        <v/>
      </c>
      <c r="M6777" s="12" t="str">
        <f t="shared" si="316"/>
        <v/>
      </c>
      <c r="N6777" s="9">
        <f t="shared" si="317"/>
        <v>1</v>
      </c>
    </row>
    <row r="6778" spans="1:14" x14ac:dyDescent="0.25">
      <c r="A6778" s="7">
        <v>44763</v>
      </c>
      <c r="B6778" s="8">
        <v>24.1</v>
      </c>
      <c r="C6778" s="8">
        <v>14.6</v>
      </c>
      <c r="D6778" s="16" t="s">
        <v>1</v>
      </c>
      <c r="E6778" s="10"/>
      <c r="F6778" s="9" t="s">
        <v>6</v>
      </c>
      <c r="G6778" s="9"/>
      <c r="H6778" s="19">
        <f>IFERROR(AVERAGE(Tabelle1[[#This Row],[Höchst
Temperatur
Tag]],Tabelle1[[#This Row],[Tiefst
Temperatur
Nacht]]),"")</f>
        <v>19.350000000000001</v>
      </c>
      <c r="I6778" s="9">
        <f>IF(Tabelle1[[#This Row],[Niederschlag]]="Regen",1,0)</f>
        <v>1</v>
      </c>
      <c r="J6778" s="9">
        <f>IF(Tabelle1[[#This Row],[Niederschlag]]="Schnee",1,0)</f>
        <v>0</v>
      </c>
      <c r="K6778" s="9">
        <f>IF(Tabelle1[[#This Row],[Niederschlag]]="Hagel",1,0)</f>
        <v>0</v>
      </c>
      <c r="L6778" s="12" t="str">
        <f t="shared" si="315"/>
        <v/>
      </c>
      <c r="M6778" s="12" t="str">
        <f t="shared" si="316"/>
        <v/>
      </c>
      <c r="N6778" s="9" t="str">
        <f t="shared" si="317"/>
        <v/>
      </c>
    </row>
    <row r="6779" spans="1:14" x14ac:dyDescent="0.25">
      <c r="A6779" s="7">
        <v>44764</v>
      </c>
      <c r="B6779" s="8">
        <v>25.3</v>
      </c>
      <c r="C6779" s="8">
        <v>14.9</v>
      </c>
      <c r="D6779" s="16"/>
      <c r="E6779" s="10"/>
      <c r="F6779" s="9"/>
      <c r="G6779" s="9"/>
      <c r="H6779" s="19">
        <f>IFERROR(AVERAGE(Tabelle1[[#This Row],[Höchst
Temperatur
Tag]],Tabelle1[[#This Row],[Tiefst
Temperatur
Nacht]]),"")</f>
        <v>20.100000000000001</v>
      </c>
      <c r="I6779" s="9">
        <f>IF(Tabelle1[[#This Row],[Niederschlag]]="Regen",1,0)</f>
        <v>0</v>
      </c>
      <c r="J6779" s="9">
        <f>IF(Tabelle1[[#This Row],[Niederschlag]]="Schnee",1,0)</f>
        <v>0</v>
      </c>
      <c r="K6779" s="9">
        <f>IF(Tabelle1[[#This Row],[Niederschlag]]="Hagel",1,0)</f>
        <v>0</v>
      </c>
      <c r="L6779" s="12" t="str">
        <f t="shared" si="315"/>
        <v/>
      </c>
      <c r="M6779" s="12" t="str">
        <f t="shared" si="316"/>
        <v/>
      </c>
      <c r="N6779" s="9">
        <f t="shared" si="317"/>
        <v>1</v>
      </c>
    </row>
    <row r="6780" spans="1:14" x14ac:dyDescent="0.25">
      <c r="A6780" s="7">
        <v>44765</v>
      </c>
      <c r="B6780" s="8">
        <v>24.9</v>
      </c>
      <c r="C6780" s="8">
        <v>15.7</v>
      </c>
      <c r="D6780" s="16"/>
      <c r="E6780" s="10"/>
      <c r="F6780" s="9"/>
      <c r="G6780" s="9"/>
      <c r="H6780" s="19">
        <f>IFERROR(AVERAGE(Tabelle1[[#This Row],[Höchst
Temperatur
Tag]],Tabelle1[[#This Row],[Tiefst
Temperatur
Nacht]]),"")</f>
        <v>20.299999999999997</v>
      </c>
      <c r="I6780" s="9">
        <f>IF(Tabelle1[[#This Row],[Niederschlag]]="Regen",1,0)</f>
        <v>0</v>
      </c>
      <c r="J6780" s="9">
        <f>IF(Tabelle1[[#This Row],[Niederschlag]]="Schnee",1,0)</f>
        <v>0</v>
      </c>
      <c r="K6780" s="9">
        <f>IF(Tabelle1[[#This Row],[Niederschlag]]="Hagel",1,0)</f>
        <v>0</v>
      </c>
      <c r="L6780" s="12" t="str">
        <f t="shared" si="315"/>
        <v/>
      </c>
      <c r="M6780" s="12" t="str">
        <f t="shared" si="316"/>
        <v/>
      </c>
      <c r="N6780" s="9" t="str">
        <f t="shared" si="317"/>
        <v/>
      </c>
    </row>
    <row r="6781" spans="1:14" x14ac:dyDescent="0.25">
      <c r="A6781" s="7">
        <v>44766</v>
      </c>
      <c r="B6781" s="8">
        <v>29</v>
      </c>
      <c r="C6781" s="8">
        <v>17.600000000000001</v>
      </c>
      <c r="D6781" s="16"/>
      <c r="E6781" s="10"/>
      <c r="F6781" s="9"/>
      <c r="G6781" s="9"/>
      <c r="H6781" s="19">
        <f>IFERROR(AVERAGE(Tabelle1[[#This Row],[Höchst
Temperatur
Tag]],Tabelle1[[#This Row],[Tiefst
Temperatur
Nacht]]),"")</f>
        <v>23.3</v>
      </c>
      <c r="I6781" s="9">
        <f>IF(Tabelle1[[#This Row],[Niederschlag]]="Regen",1,0)</f>
        <v>0</v>
      </c>
      <c r="J6781" s="9">
        <f>IF(Tabelle1[[#This Row],[Niederschlag]]="Schnee",1,0)</f>
        <v>0</v>
      </c>
      <c r="K6781" s="9">
        <f>IF(Tabelle1[[#This Row],[Niederschlag]]="Hagel",1,0)</f>
        <v>0</v>
      </c>
      <c r="L6781" s="12" t="str">
        <f t="shared" si="315"/>
        <v/>
      </c>
      <c r="M6781" s="12" t="str">
        <f t="shared" si="316"/>
        <v/>
      </c>
      <c r="N6781" s="9">
        <f t="shared" si="317"/>
        <v>1</v>
      </c>
    </row>
    <row r="6782" spans="1:14" x14ac:dyDescent="0.25">
      <c r="A6782" s="7">
        <v>44767</v>
      </c>
      <c r="B6782" s="8">
        <v>30.3</v>
      </c>
      <c r="C6782" s="8">
        <v>13.8</v>
      </c>
      <c r="D6782" s="16" t="s">
        <v>1</v>
      </c>
      <c r="E6782" s="10"/>
      <c r="F6782" s="9"/>
      <c r="G6782" s="9"/>
      <c r="H6782" s="19">
        <f>IFERROR(AVERAGE(Tabelle1[[#This Row],[Höchst
Temperatur
Tag]],Tabelle1[[#This Row],[Tiefst
Temperatur
Nacht]]),"")</f>
        <v>22.05</v>
      </c>
      <c r="I6782" s="9">
        <f>IF(Tabelle1[[#This Row],[Niederschlag]]="Regen",1,0)</f>
        <v>1</v>
      </c>
      <c r="J6782" s="9">
        <f>IF(Tabelle1[[#This Row],[Niederschlag]]="Schnee",1,0)</f>
        <v>0</v>
      </c>
      <c r="K6782" s="9">
        <f>IF(Tabelle1[[#This Row],[Niederschlag]]="Hagel",1,0)</f>
        <v>0</v>
      </c>
      <c r="L6782" s="12" t="str">
        <f t="shared" si="315"/>
        <v/>
      </c>
      <c r="M6782" s="12" t="str">
        <f t="shared" si="316"/>
        <v/>
      </c>
      <c r="N6782" s="9">
        <f t="shared" si="317"/>
        <v>1</v>
      </c>
    </row>
    <row r="6783" spans="1:14" x14ac:dyDescent="0.25">
      <c r="A6783" s="7">
        <v>44768</v>
      </c>
      <c r="B6783" s="8">
        <v>23.8</v>
      </c>
      <c r="C6783" s="8">
        <v>12.9</v>
      </c>
      <c r="D6783" s="16"/>
      <c r="E6783" s="10"/>
      <c r="F6783" s="9"/>
      <c r="G6783" s="9"/>
      <c r="H6783" s="19">
        <f>IFERROR(AVERAGE(Tabelle1[[#This Row],[Höchst
Temperatur
Tag]],Tabelle1[[#This Row],[Tiefst
Temperatur
Nacht]]),"")</f>
        <v>18.350000000000001</v>
      </c>
      <c r="I6783" s="9">
        <f>IF(Tabelle1[[#This Row],[Niederschlag]]="Regen",1,0)</f>
        <v>0</v>
      </c>
      <c r="J6783" s="9">
        <f>IF(Tabelle1[[#This Row],[Niederschlag]]="Schnee",1,0)</f>
        <v>0</v>
      </c>
      <c r="K6783" s="9">
        <f>IF(Tabelle1[[#This Row],[Niederschlag]]="Hagel",1,0)</f>
        <v>0</v>
      </c>
      <c r="L6783" s="12" t="str">
        <f t="shared" si="315"/>
        <v/>
      </c>
      <c r="M6783" s="12" t="str">
        <f t="shared" si="316"/>
        <v/>
      </c>
      <c r="N6783" s="9" t="str">
        <f t="shared" si="317"/>
        <v/>
      </c>
    </row>
    <row r="6784" spans="1:14" x14ac:dyDescent="0.25">
      <c r="A6784" s="7">
        <v>44769</v>
      </c>
      <c r="B6784" s="8">
        <v>20.6</v>
      </c>
      <c r="C6784" s="8">
        <v>11</v>
      </c>
      <c r="D6784" s="16"/>
      <c r="E6784" s="10"/>
      <c r="F6784" s="9"/>
      <c r="G6784" s="9"/>
      <c r="H6784" s="19">
        <f>IFERROR(AVERAGE(Tabelle1[[#This Row],[Höchst
Temperatur
Tag]],Tabelle1[[#This Row],[Tiefst
Temperatur
Nacht]]),"")</f>
        <v>15.8</v>
      </c>
      <c r="I6784" s="9">
        <f>IF(Tabelle1[[#This Row],[Niederschlag]]="Regen",1,0)</f>
        <v>0</v>
      </c>
      <c r="J6784" s="9">
        <f>IF(Tabelle1[[#This Row],[Niederschlag]]="Schnee",1,0)</f>
        <v>0</v>
      </c>
      <c r="K6784" s="9">
        <f>IF(Tabelle1[[#This Row],[Niederschlag]]="Hagel",1,0)</f>
        <v>0</v>
      </c>
      <c r="L6784" s="12" t="str">
        <f t="shared" si="315"/>
        <v/>
      </c>
      <c r="M6784" s="12" t="str">
        <f t="shared" si="316"/>
        <v/>
      </c>
      <c r="N6784" s="9" t="str">
        <f t="shared" si="317"/>
        <v/>
      </c>
    </row>
    <row r="6785" spans="1:14" x14ac:dyDescent="0.25">
      <c r="A6785" s="7">
        <v>44770</v>
      </c>
      <c r="B6785" s="8">
        <v>22.4</v>
      </c>
      <c r="C6785" s="8">
        <v>11.8</v>
      </c>
      <c r="D6785" s="16"/>
      <c r="E6785" s="10"/>
      <c r="F6785" s="9"/>
      <c r="G6785" s="9"/>
      <c r="H6785" s="19">
        <f>IFERROR(AVERAGE(Tabelle1[[#This Row],[Höchst
Temperatur
Tag]],Tabelle1[[#This Row],[Tiefst
Temperatur
Nacht]]),"")</f>
        <v>17.100000000000001</v>
      </c>
      <c r="I6785" s="9">
        <f>IF(Tabelle1[[#This Row],[Niederschlag]]="Regen",1,0)</f>
        <v>0</v>
      </c>
      <c r="J6785" s="9">
        <f>IF(Tabelle1[[#This Row],[Niederschlag]]="Schnee",1,0)</f>
        <v>0</v>
      </c>
      <c r="K6785" s="9">
        <f>IF(Tabelle1[[#This Row],[Niederschlag]]="Hagel",1,0)</f>
        <v>0</v>
      </c>
      <c r="L6785" s="12" t="str">
        <f t="shared" si="315"/>
        <v/>
      </c>
      <c r="M6785" s="12" t="str">
        <f t="shared" si="316"/>
        <v/>
      </c>
      <c r="N6785" s="9" t="str">
        <f t="shared" si="317"/>
        <v/>
      </c>
    </row>
    <row r="6786" spans="1:14" x14ac:dyDescent="0.25">
      <c r="A6786" s="7">
        <v>44771</v>
      </c>
      <c r="B6786" s="8">
        <v>25.9</v>
      </c>
      <c r="C6786" s="8">
        <v>14.3</v>
      </c>
      <c r="D6786" s="16"/>
      <c r="E6786" s="10"/>
      <c r="F6786" s="9"/>
      <c r="G6786" s="9"/>
      <c r="H6786" s="19">
        <f>IFERROR(AVERAGE(Tabelle1[[#This Row],[Höchst
Temperatur
Tag]],Tabelle1[[#This Row],[Tiefst
Temperatur
Nacht]]),"")</f>
        <v>20.100000000000001</v>
      </c>
      <c r="I6786" s="9">
        <f>IF(Tabelle1[[#This Row],[Niederschlag]]="Regen",1,0)</f>
        <v>0</v>
      </c>
      <c r="J6786" s="9">
        <f>IF(Tabelle1[[#This Row],[Niederschlag]]="Schnee",1,0)</f>
        <v>0</v>
      </c>
      <c r="K6786" s="9">
        <f>IF(Tabelle1[[#This Row],[Niederschlag]]="Hagel",1,0)</f>
        <v>0</v>
      </c>
      <c r="L6786" s="12" t="str">
        <f t="shared" ref="L6786:L6849" si="318">IF(C6786&lt;0,1,"")</f>
        <v/>
      </c>
      <c r="M6786" s="12" t="str">
        <f t="shared" ref="M6786:M6849" si="319">IF(C6786&lt;-5,1,"")</f>
        <v/>
      </c>
      <c r="N6786" s="9">
        <f t="shared" ref="N6786:N6849" si="320">IF(B6786&gt;25,1,"")</f>
        <v>1</v>
      </c>
    </row>
    <row r="6787" spans="1:14" x14ac:dyDescent="0.25">
      <c r="A6787" s="7">
        <v>44772</v>
      </c>
      <c r="B6787" s="8">
        <v>24.6</v>
      </c>
      <c r="C6787" s="8">
        <v>15</v>
      </c>
      <c r="D6787" s="16"/>
      <c r="E6787" s="10"/>
      <c r="F6787" s="9"/>
      <c r="G6787" s="9"/>
      <c r="H6787" s="19">
        <f>IFERROR(AVERAGE(Tabelle1[[#This Row],[Höchst
Temperatur
Tag]],Tabelle1[[#This Row],[Tiefst
Temperatur
Nacht]]),"")</f>
        <v>19.8</v>
      </c>
      <c r="I6787" s="9">
        <f>IF(Tabelle1[[#This Row],[Niederschlag]]="Regen",1,0)</f>
        <v>0</v>
      </c>
      <c r="J6787" s="9">
        <f>IF(Tabelle1[[#This Row],[Niederschlag]]="Schnee",1,0)</f>
        <v>0</v>
      </c>
      <c r="K6787" s="9">
        <f>IF(Tabelle1[[#This Row],[Niederschlag]]="Hagel",1,0)</f>
        <v>0</v>
      </c>
      <c r="L6787" s="12" t="str">
        <f t="shared" si="318"/>
        <v/>
      </c>
      <c r="M6787" s="12" t="str">
        <f t="shared" si="319"/>
        <v/>
      </c>
      <c r="N6787" s="9" t="str">
        <f t="shared" si="320"/>
        <v/>
      </c>
    </row>
    <row r="6788" spans="1:14" x14ac:dyDescent="0.25">
      <c r="A6788" s="7">
        <v>44773</v>
      </c>
      <c r="B6788" s="8">
        <v>27.2</v>
      </c>
      <c r="C6788" s="8">
        <v>17.100000000000001</v>
      </c>
      <c r="D6788" s="16"/>
      <c r="E6788" s="10"/>
      <c r="F6788" s="9"/>
      <c r="G6788" s="9"/>
      <c r="H6788" s="19">
        <f>IFERROR(AVERAGE(Tabelle1[[#This Row],[Höchst
Temperatur
Tag]],Tabelle1[[#This Row],[Tiefst
Temperatur
Nacht]]),"")</f>
        <v>22.15</v>
      </c>
      <c r="I6788" s="9">
        <f>IF(Tabelle1[[#This Row],[Niederschlag]]="Regen",1,0)</f>
        <v>0</v>
      </c>
      <c r="J6788" s="9">
        <f>IF(Tabelle1[[#This Row],[Niederschlag]]="Schnee",1,0)</f>
        <v>0</v>
      </c>
      <c r="K6788" s="9">
        <f>IF(Tabelle1[[#This Row],[Niederschlag]]="Hagel",1,0)</f>
        <v>0</v>
      </c>
      <c r="L6788" s="12" t="str">
        <f t="shared" si="318"/>
        <v/>
      </c>
      <c r="M6788" s="12" t="str">
        <f t="shared" si="319"/>
        <v/>
      </c>
      <c r="N6788" s="9">
        <f t="shared" si="320"/>
        <v>1</v>
      </c>
    </row>
    <row r="6789" spans="1:14" x14ac:dyDescent="0.25">
      <c r="A6789" s="7">
        <v>44774</v>
      </c>
      <c r="B6789" s="8">
        <v>24.1</v>
      </c>
      <c r="C6789" s="8">
        <v>14.5</v>
      </c>
      <c r="D6789" s="16" t="s">
        <v>1</v>
      </c>
      <c r="E6789" s="10"/>
      <c r="F6789" s="9"/>
      <c r="G6789" s="9"/>
      <c r="H6789" s="19">
        <f>IFERROR(AVERAGE(Tabelle1[[#This Row],[Höchst
Temperatur
Tag]],Tabelle1[[#This Row],[Tiefst
Temperatur
Nacht]]),"")</f>
        <v>19.3</v>
      </c>
      <c r="I6789" s="9">
        <f>IF(Tabelle1[[#This Row],[Niederschlag]]="Regen",1,0)</f>
        <v>1</v>
      </c>
      <c r="J6789" s="9">
        <f>IF(Tabelle1[[#This Row],[Niederschlag]]="Schnee",1,0)</f>
        <v>0</v>
      </c>
      <c r="K6789" s="9">
        <f>IF(Tabelle1[[#This Row],[Niederschlag]]="Hagel",1,0)</f>
        <v>0</v>
      </c>
      <c r="L6789" s="12" t="str">
        <f t="shared" si="318"/>
        <v/>
      </c>
      <c r="M6789" s="12" t="str">
        <f t="shared" si="319"/>
        <v/>
      </c>
      <c r="N6789" s="9" t="str">
        <f t="shared" si="320"/>
        <v/>
      </c>
    </row>
    <row r="6790" spans="1:14" x14ac:dyDescent="0.25">
      <c r="A6790" s="7">
        <v>44775</v>
      </c>
      <c r="B6790" s="8">
        <v>27.9</v>
      </c>
      <c r="C6790" s="8">
        <v>13.7</v>
      </c>
      <c r="D6790" s="16"/>
      <c r="E6790" s="10"/>
      <c r="F6790" s="9"/>
      <c r="G6790" s="9"/>
      <c r="H6790" s="19">
        <f>IFERROR(AVERAGE(Tabelle1[[#This Row],[Höchst
Temperatur
Tag]],Tabelle1[[#This Row],[Tiefst
Temperatur
Nacht]]),"")</f>
        <v>20.799999999999997</v>
      </c>
      <c r="I6790" s="9">
        <f>IF(Tabelle1[[#This Row],[Niederschlag]]="Regen",1,0)</f>
        <v>0</v>
      </c>
      <c r="J6790" s="9">
        <f>IF(Tabelle1[[#This Row],[Niederschlag]]="Schnee",1,0)</f>
        <v>0</v>
      </c>
      <c r="K6790" s="9">
        <f>IF(Tabelle1[[#This Row],[Niederschlag]]="Hagel",1,0)</f>
        <v>0</v>
      </c>
      <c r="L6790" s="12" t="str">
        <f t="shared" si="318"/>
        <v/>
      </c>
      <c r="M6790" s="12" t="str">
        <f t="shared" si="319"/>
        <v/>
      </c>
      <c r="N6790" s="9">
        <f t="shared" si="320"/>
        <v>1</v>
      </c>
    </row>
    <row r="6791" spans="1:14" x14ac:dyDescent="0.25">
      <c r="A6791" s="7">
        <v>44776</v>
      </c>
      <c r="B6791" s="8">
        <v>31.9</v>
      </c>
      <c r="C6791" s="8">
        <v>20.6</v>
      </c>
      <c r="D6791" s="16"/>
      <c r="E6791" s="10"/>
      <c r="F6791" s="9"/>
      <c r="G6791" s="9"/>
      <c r="H6791" s="19">
        <f>IFERROR(AVERAGE(Tabelle1[[#This Row],[Höchst
Temperatur
Tag]],Tabelle1[[#This Row],[Tiefst
Temperatur
Nacht]]),"")</f>
        <v>26.25</v>
      </c>
      <c r="I6791" s="9">
        <f>IF(Tabelle1[[#This Row],[Niederschlag]]="Regen",1,0)</f>
        <v>0</v>
      </c>
      <c r="J6791" s="9">
        <f>IF(Tabelle1[[#This Row],[Niederschlag]]="Schnee",1,0)</f>
        <v>0</v>
      </c>
      <c r="K6791" s="9">
        <f>IF(Tabelle1[[#This Row],[Niederschlag]]="Hagel",1,0)</f>
        <v>0</v>
      </c>
      <c r="L6791" s="12" t="str">
        <f t="shared" si="318"/>
        <v/>
      </c>
      <c r="M6791" s="12" t="str">
        <f t="shared" si="319"/>
        <v/>
      </c>
      <c r="N6791" s="9">
        <f t="shared" si="320"/>
        <v>1</v>
      </c>
    </row>
    <row r="6792" spans="1:14" x14ac:dyDescent="0.25">
      <c r="A6792" s="7">
        <v>44777</v>
      </c>
      <c r="B6792" s="8">
        <v>33.5</v>
      </c>
      <c r="C6792" s="8">
        <v>18.899999999999999</v>
      </c>
      <c r="D6792" s="16"/>
      <c r="E6792" s="10"/>
      <c r="F6792" s="9"/>
      <c r="G6792" s="9"/>
      <c r="H6792" s="19">
        <f>IFERROR(AVERAGE(Tabelle1[[#This Row],[Höchst
Temperatur
Tag]],Tabelle1[[#This Row],[Tiefst
Temperatur
Nacht]]),"")</f>
        <v>26.2</v>
      </c>
      <c r="I6792" s="9">
        <f>IF(Tabelle1[[#This Row],[Niederschlag]]="Regen",1,0)</f>
        <v>0</v>
      </c>
      <c r="J6792" s="9">
        <f>IF(Tabelle1[[#This Row],[Niederschlag]]="Schnee",1,0)</f>
        <v>0</v>
      </c>
      <c r="K6792" s="9">
        <f>IF(Tabelle1[[#This Row],[Niederschlag]]="Hagel",1,0)</f>
        <v>0</v>
      </c>
      <c r="L6792" s="12" t="str">
        <f t="shared" si="318"/>
        <v/>
      </c>
      <c r="M6792" s="12" t="str">
        <f t="shared" si="319"/>
        <v/>
      </c>
      <c r="N6792" s="9">
        <f t="shared" si="320"/>
        <v>1</v>
      </c>
    </row>
    <row r="6793" spans="1:14" x14ac:dyDescent="0.25">
      <c r="A6793" s="7">
        <v>44778</v>
      </c>
      <c r="B6793" s="8">
        <v>23.8</v>
      </c>
      <c r="C6793" s="8">
        <v>10.199999999999999</v>
      </c>
      <c r="D6793" s="16" t="s">
        <v>1</v>
      </c>
      <c r="E6793" s="10"/>
      <c r="F6793" s="9" t="s">
        <v>6</v>
      </c>
      <c r="G6793" s="9"/>
      <c r="H6793" s="19">
        <f>IFERROR(AVERAGE(Tabelle1[[#This Row],[Höchst
Temperatur
Tag]],Tabelle1[[#This Row],[Tiefst
Temperatur
Nacht]]),"")</f>
        <v>17</v>
      </c>
      <c r="I6793" s="9">
        <f>IF(Tabelle1[[#This Row],[Niederschlag]]="Regen",1,0)</f>
        <v>1</v>
      </c>
      <c r="J6793" s="9">
        <f>IF(Tabelle1[[#This Row],[Niederschlag]]="Schnee",1,0)</f>
        <v>0</v>
      </c>
      <c r="K6793" s="9">
        <f>IF(Tabelle1[[#This Row],[Niederschlag]]="Hagel",1,0)</f>
        <v>0</v>
      </c>
      <c r="L6793" s="12" t="str">
        <f t="shared" si="318"/>
        <v/>
      </c>
      <c r="M6793" s="12" t="str">
        <f t="shared" si="319"/>
        <v/>
      </c>
      <c r="N6793" s="9" t="str">
        <f t="shared" si="320"/>
        <v/>
      </c>
    </row>
    <row r="6794" spans="1:14" x14ac:dyDescent="0.25">
      <c r="A6794" s="7">
        <v>44779</v>
      </c>
      <c r="B6794" s="8">
        <v>19.899999999999999</v>
      </c>
      <c r="C6794" s="8">
        <v>10</v>
      </c>
      <c r="D6794" s="16"/>
      <c r="E6794" s="10"/>
      <c r="F6794" s="9"/>
      <c r="G6794" s="9"/>
      <c r="H6794" s="19">
        <f>IFERROR(AVERAGE(Tabelle1[[#This Row],[Höchst
Temperatur
Tag]],Tabelle1[[#This Row],[Tiefst
Temperatur
Nacht]]),"")</f>
        <v>14.95</v>
      </c>
      <c r="I6794" s="9">
        <f>IF(Tabelle1[[#This Row],[Niederschlag]]="Regen",1,0)</f>
        <v>0</v>
      </c>
      <c r="J6794" s="9">
        <f>IF(Tabelle1[[#This Row],[Niederschlag]]="Schnee",1,0)</f>
        <v>0</v>
      </c>
      <c r="K6794" s="9">
        <f>IF(Tabelle1[[#This Row],[Niederschlag]]="Hagel",1,0)</f>
        <v>0</v>
      </c>
      <c r="L6794" s="12" t="str">
        <f t="shared" si="318"/>
        <v/>
      </c>
      <c r="M6794" s="12" t="str">
        <f t="shared" si="319"/>
        <v/>
      </c>
      <c r="N6794" s="9" t="str">
        <f t="shared" si="320"/>
        <v/>
      </c>
    </row>
    <row r="6795" spans="1:14" x14ac:dyDescent="0.25">
      <c r="A6795" s="7">
        <v>44780</v>
      </c>
      <c r="B6795" s="8">
        <v>22.4</v>
      </c>
      <c r="C6795" s="8">
        <v>12.4</v>
      </c>
      <c r="D6795" s="16"/>
      <c r="E6795" s="10"/>
      <c r="F6795" s="9"/>
      <c r="G6795" s="9"/>
      <c r="H6795" s="19">
        <f>IFERROR(AVERAGE(Tabelle1[[#This Row],[Höchst
Temperatur
Tag]],Tabelle1[[#This Row],[Tiefst
Temperatur
Nacht]]),"")</f>
        <v>17.399999999999999</v>
      </c>
      <c r="I6795" s="9">
        <f>IF(Tabelle1[[#This Row],[Niederschlag]]="Regen",1,0)</f>
        <v>0</v>
      </c>
      <c r="J6795" s="9">
        <f>IF(Tabelle1[[#This Row],[Niederschlag]]="Schnee",1,0)</f>
        <v>0</v>
      </c>
      <c r="K6795" s="9">
        <f>IF(Tabelle1[[#This Row],[Niederschlag]]="Hagel",1,0)</f>
        <v>0</v>
      </c>
      <c r="L6795" s="12" t="str">
        <f t="shared" si="318"/>
        <v/>
      </c>
      <c r="M6795" s="12" t="str">
        <f t="shared" si="319"/>
        <v/>
      </c>
      <c r="N6795" s="9" t="str">
        <f t="shared" si="320"/>
        <v/>
      </c>
    </row>
    <row r="6796" spans="1:14" x14ac:dyDescent="0.25">
      <c r="A6796" s="7">
        <v>44781</v>
      </c>
      <c r="B6796" s="8">
        <v>24.2</v>
      </c>
      <c r="C6796" s="8">
        <v>13.3</v>
      </c>
      <c r="D6796" s="16"/>
      <c r="E6796" s="10"/>
      <c r="F6796" s="9"/>
      <c r="G6796" s="9"/>
      <c r="H6796" s="19">
        <f>IFERROR(AVERAGE(Tabelle1[[#This Row],[Höchst
Temperatur
Tag]],Tabelle1[[#This Row],[Tiefst
Temperatur
Nacht]]),"")</f>
        <v>18.75</v>
      </c>
      <c r="I6796" s="9">
        <f>IF(Tabelle1[[#This Row],[Niederschlag]]="Regen",1,0)</f>
        <v>0</v>
      </c>
      <c r="J6796" s="9">
        <f>IF(Tabelle1[[#This Row],[Niederschlag]]="Schnee",1,0)</f>
        <v>0</v>
      </c>
      <c r="K6796" s="9">
        <f>IF(Tabelle1[[#This Row],[Niederschlag]]="Hagel",1,0)</f>
        <v>0</v>
      </c>
      <c r="L6796" s="12" t="str">
        <f t="shared" si="318"/>
        <v/>
      </c>
      <c r="M6796" s="12" t="str">
        <f t="shared" si="319"/>
        <v/>
      </c>
      <c r="N6796" s="9" t="str">
        <f t="shared" si="320"/>
        <v/>
      </c>
    </row>
    <row r="6797" spans="1:14" x14ac:dyDescent="0.25">
      <c r="A6797" s="7">
        <v>44782</v>
      </c>
      <c r="B6797" s="8">
        <v>25.9</v>
      </c>
      <c r="C6797" s="8">
        <v>13.9</v>
      </c>
      <c r="D6797" s="16"/>
      <c r="E6797" s="10"/>
      <c r="F6797" s="9"/>
      <c r="G6797" s="9"/>
      <c r="H6797" s="19">
        <f>IFERROR(AVERAGE(Tabelle1[[#This Row],[Höchst
Temperatur
Tag]],Tabelle1[[#This Row],[Tiefst
Temperatur
Nacht]]),"")</f>
        <v>19.899999999999999</v>
      </c>
      <c r="I6797" s="9">
        <f>IF(Tabelle1[[#This Row],[Niederschlag]]="Regen",1,0)</f>
        <v>0</v>
      </c>
      <c r="J6797" s="9">
        <f>IF(Tabelle1[[#This Row],[Niederschlag]]="Schnee",1,0)</f>
        <v>0</v>
      </c>
      <c r="K6797" s="9">
        <f>IF(Tabelle1[[#This Row],[Niederschlag]]="Hagel",1,0)</f>
        <v>0</v>
      </c>
      <c r="L6797" s="12" t="str">
        <f t="shared" si="318"/>
        <v/>
      </c>
      <c r="M6797" s="12" t="str">
        <f t="shared" si="319"/>
        <v/>
      </c>
      <c r="N6797" s="9">
        <f t="shared" si="320"/>
        <v>1</v>
      </c>
    </row>
    <row r="6798" spans="1:14" x14ac:dyDescent="0.25">
      <c r="A6798" s="7">
        <v>44783</v>
      </c>
      <c r="B6798" s="8">
        <v>26.7</v>
      </c>
      <c r="C6798" s="8">
        <v>15.3</v>
      </c>
      <c r="D6798" s="16"/>
      <c r="E6798" s="10"/>
      <c r="F6798" s="9"/>
      <c r="G6798" s="9"/>
      <c r="H6798" s="19">
        <f>IFERROR(AVERAGE(Tabelle1[[#This Row],[Höchst
Temperatur
Tag]],Tabelle1[[#This Row],[Tiefst
Temperatur
Nacht]]),"")</f>
        <v>21</v>
      </c>
      <c r="I6798" s="9">
        <f>IF(Tabelle1[[#This Row],[Niederschlag]]="Regen",1,0)</f>
        <v>0</v>
      </c>
      <c r="J6798" s="9">
        <f>IF(Tabelle1[[#This Row],[Niederschlag]]="Schnee",1,0)</f>
        <v>0</v>
      </c>
      <c r="K6798" s="9">
        <f>IF(Tabelle1[[#This Row],[Niederschlag]]="Hagel",1,0)</f>
        <v>0</v>
      </c>
      <c r="L6798" s="12" t="str">
        <f t="shared" si="318"/>
        <v/>
      </c>
      <c r="M6798" s="12" t="str">
        <f t="shared" si="319"/>
        <v/>
      </c>
      <c r="N6798" s="9">
        <f t="shared" si="320"/>
        <v>1</v>
      </c>
    </row>
    <row r="6799" spans="1:14" x14ac:dyDescent="0.25">
      <c r="A6799" s="7">
        <v>44784</v>
      </c>
      <c r="B6799" s="8">
        <v>27</v>
      </c>
      <c r="C6799" s="8">
        <v>16.7</v>
      </c>
      <c r="D6799" s="16"/>
      <c r="E6799" s="10"/>
      <c r="F6799" s="9"/>
      <c r="G6799" s="9"/>
      <c r="H6799" s="19">
        <f>IFERROR(AVERAGE(Tabelle1[[#This Row],[Höchst
Temperatur
Tag]],Tabelle1[[#This Row],[Tiefst
Temperatur
Nacht]]),"")</f>
        <v>21.85</v>
      </c>
      <c r="I6799" s="9">
        <f>IF(Tabelle1[[#This Row],[Niederschlag]]="Regen",1,0)</f>
        <v>0</v>
      </c>
      <c r="J6799" s="9">
        <f>IF(Tabelle1[[#This Row],[Niederschlag]]="Schnee",1,0)</f>
        <v>0</v>
      </c>
      <c r="K6799" s="9">
        <f>IF(Tabelle1[[#This Row],[Niederschlag]]="Hagel",1,0)</f>
        <v>0</v>
      </c>
      <c r="L6799" s="12" t="str">
        <f t="shared" si="318"/>
        <v/>
      </c>
      <c r="M6799" s="12" t="str">
        <f t="shared" si="319"/>
        <v/>
      </c>
      <c r="N6799" s="9">
        <f t="shared" si="320"/>
        <v>1</v>
      </c>
    </row>
    <row r="6800" spans="1:14" x14ac:dyDescent="0.25">
      <c r="A6800" s="7">
        <v>44785</v>
      </c>
      <c r="B6800" s="8">
        <v>26.9</v>
      </c>
      <c r="C6800" s="8">
        <v>16.600000000000001</v>
      </c>
      <c r="D6800" s="16"/>
      <c r="E6800" s="10"/>
      <c r="F6800" s="9"/>
      <c r="G6800" s="9"/>
      <c r="H6800" s="19">
        <f>IFERROR(AVERAGE(Tabelle1[[#This Row],[Höchst
Temperatur
Tag]],Tabelle1[[#This Row],[Tiefst
Temperatur
Nacht]]),"")</f>
        <v>21.75</v>
      </c>
      <c r="I6800" s="9">
        <f>IF(Tabelle1[[#This Row],[Niederschlag]]="Regen",1,0)</f>
        <v>0</v>
      </c>
      <c r="J6800" s="9">
        <f>IF(Tabelle1[[#This Row],[Niederschlag]]="Schnee",1,0)</f>
        <v>0</v>
      </c>
      <c r="K6800" s="9">
        <f>IF(Tabelle1[[#This Row],[Niederschlag]]="Hagel",1,0)</f>
        <v>0</v>
      </c>
      <c r="L6800" s="12" t="str">
        <f t="shared" si="318"/>
        <v/>
      </c>
      <c r="M6800" s="12" t="str">
        <f t="shared" si="319"/>
        <v/>
      </c>
      <c r="N6800" s="9">
        <f t="shared" si="320"/>
        <v>1</v>
      </c>
    </row>
    <row r="6801" spans="1:14" x14ac:dyDescent="0.25">
      <c r="A6801" s="7">
        <v>44786</v>
      </c>
      <c r="B6801" s="8">
        <v>26.8</v>
      </c>
      <c r="C6801" s="8">
        <v>16.899999999999999</v>
      </c>
      <c r="D6801" s="16"/>
      <c r="E6801" s="10"/>
      <c r="F6801" s="9"/>
      <c r="G6801" s="9"/>
      <c r="H6801" s="19">
        <f>IFERROR(AVERAGE(Tabelle1[[#This Row],[Höchst
Temperatur
Tag]],Tabelle1[[#This Row],[Tiefst
Temperatur
Nacht]]),"")</f>
        <v>21.85</v>
      </c>
      <c r="I6801" s="9">
        <f>IF(Tabelle1[[#This Row],[Niederschlag]]="Regen",1,0)</f>
        <v>0</v>
      </c>
      <c r="J6801" s="9">
        <f>IF(Tabelle1[[#This Row],[Niederschlag]]="Schnee",1,0)</f>
        <v>0</v>
      </c>
      <c r="K6801" s="9">
        <f>IF(Tabelle1[[#This Row],[Niederschlag]]="Hagel",1,0)</f>
        <v>0</v>
      </c>
      <c r="L6801" s="12" t="str">
        <f t="shared" si="318"/>
        <v/>
      </c>
      <c r="M6801" s="12" t="str">
        <f t="shared" si="319"/>
        <v/>
      </c>
      <c r="N6801" s="9">
        <f t="shared" si="320"/>
        <v>1</v>
      </c>
    </row>
    <row r="6802" spans="1:14" x14ac:dyDescent="0.25">
      <c r="A6802" s="7">
        <v>44787</v>
      </c>
      <c r="B6802" s="8">
        <v>27.9</v>
      </c>
      <c r="C6802" s="8">
        <v>18.3</v>
      </c>
      <c r="D6802" s="16"/>
      <c r="E6802" s="10"/>
      <c r="F6802" s="9"/>
      <c r="G6802" s="9"/>
      <c r="H6802" s="19">
        <f>IFERROR(AVERAGE(Tabelle1[[#This Row],[Höchst
Temperatur
Tag]],Tabelle1[[#This Row],[Tiefst
Temperatur
Nacht]]),"")</f>
        <v>23.1</v>
      </c>
      <c r="I6802" s="9">
        <f>IF(Tabelle1[[#This Row],[Niederschlag]]="Regen",1,0)</f>
        <v>0</v>
      </c>
      <c r="J6802" s="9">
        <f>IF(Tabelle1[[#This Row],[Niederschlag]]="Schnee",1,0)</f>
        <v>0</v>
      </c>
      <c r="K6802" s="9">
        <f>IF(Tabelle1[[#This Row],[Niederschlag]]="Hagel",1,0)</f>
        <v>0</v>
      </c>
      <c r="L6802" s="12" t="str">
        <f t="shared" si="318"/>
        <v/>
      </c>
      <c r="M6802" s="12" t="str">
        <f t="shared" si="319"/>
        <v/>
      </c>
      <c r="N6802" s="9">
        <f t="shared" si="320"/>
        <v>1</v>
      </c>
    </row>
    <row r="6803" spans="1:14" x14ac:dyDescent="0.25">
      <c r="A6803" s="7">
        <v>44788</v>
      </c>
      <c r="B6803" s="8">
        <v>24.1</v>
      </c>
      <c r="C6803" s="8">
        <v>15</v>
      </c>
      <c r="D6803" s="16" t="s">
        <v>1</v>
      </c>
      <c r="E6803" s="10"/>
      <c r="F6803" s="9"/>
      <c r="G6803" s="9"/>
      <c r="H6803" s="19">
        <f>IFERROR(AVERAGE(Tabelle1[[#This Row],[Höchst
Temperatur
Tag]],Tabelle1[[#This Row],[Tiefst
Temperatur
Nacht]]),"")</f>
        <v>19.55</v>
      </c>
      <c r="I6803" s="9">
        <f>IF(Tabelle1[[#This Row],[Niederschlag]]="Regen",1,0)</f>
        <v>1</v>
      </c>
      <c r="J6803" s="9">
        <f>IF(Tabelle1[[#This Row],[Niederschlag]]="Schnee",1,0)</f>
        <v>0</v>
      </c>
      <c r="K6803" s="9">
        <f>IF(Tabelle1[[#This Row],[Niederschlag]]="Hagel",1,0)</f>
        <v>0</v>
      </c>
      <c r="L6803" s="12" t="str">
        <f t="shared" si="318"/>
        <v/>
      </c>
      <c r="M6803" s="12" t="str">
        <f t="shared" si="319"/>
        <v/>
      </c>
      <c r="N6803" s="9" t="str">
        <f t="shared" si="320"/>
        <v/>
      </c>
    </row>
    <row r="6804" spans="1:14" x14ac:dyDescent="0.25">
      <c r="A6804" s="7">
        <v>44789</v>
      </c>
      <c r="B6804" s="8">
        <v>27.1</v>
      </c>
      <c r="C6804" s="8">
        <v>15.1</v>
      </c>
      <c r="D6804" s="16"/>
      <c r="E6804" s="10"/>
      <c r="F6804" s="9"/>
      <c r="G6804" s="9"/>
      <c r="H6804" s="19">
        <f>IFERROR(AVERAGE(Tabelle1[[#This Row],[Höchst
Temperatur
Tag]],Tabelle1[[#This Row],[Tiefst
Temperatur
Nacht]]),"")</f>
        <v>21.1</v>
      </c>
      <c r="I6804" s="9">
        <f>IF(Tabelle1[[#This Row],[Niederschlag]]="Regen",1,0)</f>
        <v>0</v>
      </c>
      <c r="J6804" s="9">
        <f>IF(Tabelle1[[#This Row],[Niederschlag]]="Schnee",1,0)</f>
        <v>0</v>
      </c>
      <c r="K6804" s="9">
        <f>IF(Tabelle1[[#This Row],[Niederschlag]]="Hagel",1,0)</f>
        <v>0</v>
      </c>
      <c r="L6804" s="12" t="str">
        <f t="shared" si="318"/>
        <v/>
      </c>
      <c r="M6804" s="12" t="str">
        <f t="shared" si="319"/>
        <v/>
      </c>
      <c r="N6804" s="9">
        <f t="shared" si="320"/>
        <v>1</v>
      </c>
    </row>
    <row r="6805" spans="1:14" x14ac:dyDescent="0.25">
      <c r="A6805" s="7">
        <v>44790</v>
      </c>
      <c r="B6805" s="8">
        <v>25.1</v>
      </c>
      <c r="C6805" s="8">
        <v>15.3</v>
      </c>
      <c r="D6805" s="16" t="s">
        <v>1</v>
      </c>
      <c r="E6805" s="10"/>
      <c r="F6805" s="9"/>
      <c r="G6805" s="9"/>
      <c r="H6805" s="19">
        <f>IFERROR(AVERAGE(Tabelle1[[#This Row],[Höchst
Temperatur
Tag]],Tabelle1[[#This Row],[Tiefst
Temperatur
Nacht]]),"")</f>
        <v>20.200000000000003</v>
      </c>
      <c r="I6805" s="9">
        <f>IF(Tabelle1[[#This Row],[Niederschlag]]="Regen",1,0)</f>
        <v>1</v>
      </c>
      <c r="J6805" s="9">
        <f>IF(Tabelle1[[#This Row],[Niederschlag]]="Schnee",1,0)</f>
        <v>0</v>
      </c>
      <c r="K6805" s="9">
        <f>IF(Tabelle1[[#This Row],[Niederschlag]]="Hagel",1,0)</f>
        <v>0</v>
      </c>
      <c r="L6805" s="12" t="str">
        <f t="shared" si="318"/>
        <v/>
      </c>
      <c r="M6805" s="12" t="str">
        <f t="shared" si="319"/>
        <v/>
      </c>
      <c r="N6805" s="9">
        <f t="shared" si="320"/>
        <v>1</v>
      </c>
    </row>
    <row r="6806" spans="1:14" x14ac:dyDescent="0.25">
      <c r="A6806" s="7">
        <v>44791</v>
      </c>
      <c r="B6806" s="8">
        <v>23.6</v>
      </c>
      <c r="C6806" s="8">
        <v>16.5</v>
      </c>
      <c r="D6806" s="16"/>
      <c r="E6806" s="10"/>
      <c r="F6806" s="9"/>
      <c r="G6806" s="9"/>
      <c r="H6806" s="19">
        <f>IFERROR(AVERAGE(Tabelle1[[#This Row],[Höchst
Temperatur
Tag]],Tabelle1[[#This Row],[Tiefst
Temperatur
Nacht]]),"")</f>
        <v>20.05</v>
      </c>
      <c r="I6806" s="9">
        <f>IF(Tabelle1[[#This Row],[Niederschlag]]="Regen",1,0)</f>
        <v>0</v>
      </c>
      <c r="J6806" s="9">
        <f>IF(Tabelle1[[#This Row],[Niederschlag]]="Schnee",1,0)</f>
        <v>0</v>
      </c>
      <c r="K6806" s="9">
        <f>IF(Tabelle1[[#This Row],[Niederschlag]]="Hagel",1,0)</f>
        <v>0</v>
      </c>
      <c r="L6806" s="12" t="str">
        <f t="shared" si="318"/>
        <v/>
      </c>
      <c r="M6806" s="12" t="str">
        <f t="shared" si="319"/>
        <v/>
      </c>
      <c r="N6806" s="9" t="str">
        <f t="shared" si="320"/>
        <v/>
      </c>
    </row>
    <row r="6807" spans="1:14" x14ac:dyDescent="0.25">
      <c r="A6807" s="7">
        <v>44792</v>
      </c>
      <c r="B6807" s="8">
        <v>25.1</v>
      </c>
      <c r="C6807" s="8">
        <v>16.5</v>
      </c>
      <c r="D6807" s="16"/>
      <c r="E6807" s="10"/>
      <c r="F6807" s="9"/>
      <c r="G6807" s="9"/>
      <c r="H6807" s="19">
        <f>IFERROR(AVERAGE(Tabelle1[[#This Row],[Höchst
Temperatur
Tag]],Tabelle1[[#This Row],[Tiefst
Temperatur
Nacht]]),"")</f>
        <v>20.8</v>
      </c>
      <c r="I6807" s="9">
        <f>IF(Tabelle1[[#This Row],[Niederschlag]]="Regen",1,0)</f>
        <v>0</v>
      </c>
      <c r="J6807" s="9">
        <f>IF(Tabelle1[[#This Row],[Niederschlag]]="Schnee",1,0)</f>
        <v>0</v>
      </c>
      <c r="K6807" s="9">
        <f>IF(Tabelle1[[#This Row],[Niederschlag]]="Hagel",1,0)</f>
        <v>0</v>
      </c>
      <c r="L6807" s="12" t="str">
        <f t="shared" si="318"/>
        <v/>
      </c>
      <c r="M6807" s="12" t="str">
        <f t="shared" si="319"/>
        <v/>
      </c>
      <c r="N6807" s="9">
        <f t="shared" si="320"/>
        <v>1</v>
      </c>
    </row>
    <row r="6808" spans="1:14" x14ac:dyDescent="0.25">
      <c r="A6808" s="7">
        <v>44793</v>
      </c>
      <c r="B6808" s="8">
        <v>24.2</v>
      </c>
      <c r="C6808" s="8">
        <v>16.100000000000001</v>
      </c>
      <c r="D6808" s="16"/>
      <c r="E6808" s="10"/>
      <c r="F6808" s="9"/>
      <c r="G6808" s="9"/>
      <c r="H6808" s="19">
        <f>IFERROR(AVERAGE(Tabelle1[[#This Row],[Höchst
Temperatur
Tag]],Tabelle1[[#This Row],[Tiefst
Temperatur
Nacht]]),"")</f>
        <v>20.149999999999999</v>
      </c>
      <c r="I6808" s="9">
        <f>IF(Tabelle1[[#This Row],[Niederschlag]]="Regen",1,0)</f>
        <v>0</v>
      </c>
      <c r="J6808" s="9">
        <f>IF(Tabelle1[[#This Row],[Niederschlag]]="Schnee",1,0)</f>
        <v>0</v>
      </c>
      <c r="K6808" s="9">
        <f>IF(Tabelle1[[#This Row],[Niederschlag]]="Hagel",1,0)</f>
        <v>0</v>
      </c>
      <c r="L6808" s="12" t="str">
        <f t="shared" si="318"/>
        <v/>
      </c>
      <c r="M6808" s="12" t="str">
        <f t="shared" si="319"/>
        <v/>
      </c>
      <c r="N6808" s="9" t="str">
        <f t="shared" si="320"/>
        <v/>
      </c>
    </row>
    <row r="6809" spans="1:14" x14ac:dyDescent="0.25">
      <c r="A6809" s="7">
        <v>44794</v>
      </c>
      <c r="B6809" s="8">
        <v>25.2</v>
      </c>
      <c r="C6809" s="8">
        <v>16.8</v>
      </c>
      <c r="D6809" s="16"/>
      <c r="E6809" s="10"/>
      <c r="F6809" s="9"/>
      <c r="G6809" s="9"/>
      <c r="H6809" s="19">
        <f>IFERROR(AVERAGE(Tabelle1[[#This Row],[Höchst
Temperatur
Tag]],Tabelle1[[#This Row],[Tiefst
Temperatur
Nacht]]),"")</f>
        <v>21</v>
      </c>
      <c r="I6809" s="9">
        <f>IF(Tabelle1[[#This Row],[Niederschlag]]="Regen",1,0)</f>
        <v>0</v>
      </c>
      <c r="J6809" s="9">
        <f>IF(Tabelle1[[#This Row],[Niederschlag]]="Schnee",1,0)</f>
        <v>0</v>
      </c>
      <c r="K6809" s="9">
        <f>IF(Tabelle1[[#This Row],[Niederschlag]]="Hagel",1,0)</f>
        <v>0</v>
      </c>
      <c r="L6809" s="12" t="str">
        <f t="shared" si="318"/>
        <v/>
      </c>
      <c r="M6809" s="12" t="str">
        <f t="shared" si="319"/>
        <v/>
      </c>
      <c r="N6809" s="9">
        <f t="shared" si="320"/>
        <v>1</v>
      </c>
    </row>
    <row r="6810" spans="1:14" x14ac:dyDescent="0.25">
      <c r="A6810" s="7">
        <v>44795</v>
      </c>
      <c r="B6810" s="8">
        <v>26.1</v>
      </c>
      <c r="C6810" s="8">
        <v>18.100000000000001</v>
      </c>
      <c r="D6810" s="16"/>
      <c r="E6810" s="10"/>
      <c r="F6810" s="9"/>
      <c r="G6810" s="9"/>
      <c r="H6810" s="19">
        <f>IFERROR(AVERAGE(Tabelle1[[#This Row],[Höchst
Temperatur
Tag]],Tabelle1[[#This Row],[Tiefst
Temperatur
Nacht]]),"")</f>
        <v>22.1</v>
      </c>
      <c r="I6810" s="9">
        <f>IF(Tabelle1[[#This Row],[Niederschlag]]="Regen",1,0)</f>
        <v>0</v>
      </c>
      <c r="J6810" s="9">
        <f>IF(Tabelle1[[#This Row],[Niederschlag]]="Schnee",1,0)</f>
        <v>0</v>
      </c>
      <c r="K6810" s="9">
        <f>IF(Tabelle1[[#This Row],[Niederschlag]]="Hagel",1,0)</f>
        <v>0</v>
      </c>
      <c r="L6810" s="12" t="str">
        <f t="shared" si="318"/>
        <v/>
      </c>
      <c r="M6810" s="12" t="str">
        <f t="shared" si="319"/>
        <v/>
      </c>
      <c r="N6810" s="9">
        <f t="shared" si="320"/>
        <v>1</v>
      </c>
    </row>
    <row r="6811" spans="1:14" x14ac:dyDescent="0.25">
      <c r="A6811" s="7">
        <v>44796</v>
      </c>
      <c r="B6811" s="8">
        <v>27.8</v>
      </c>
      <c r="C6811" s="8">
        <v>14.1</v>
      </c>
      <c r="D6811" s="16"/>
      <c r="E6811" s="10"/>
      <c r="F6811" s="9"/>
      <c r="G6811" s="9"/>
      <c r="H6811" s="19">
        <f>IFERROR(AVERAGE(Tabelle1[[#This Row],[Höchst
Temperatur
Tag]],Tabelle1[[#This Row],[Tiefst
Temperatur
Nacht]]),"")</f>
        <v>20.95</v>
      </c>
      <c r="I6811" s="9">
        <f>IF(Tabelle1[[#This Row],[Niederschlag]]="Regen",1,0)</f>
        <v>0</v>
      </c>
      <c r="J6811" s="9">
        <f>IF(Tabelle1[[#This Row],[Niederschlag]]="Schnee",1,0)</f>
        <v>0</v>
      </c>
      <c r="K6811" s="9">
        <f>IF(Tabelle1[[#This Row],[Niederschlag]]="Hagel",1,0)</f>
        <v>0</v>
      </c>
      <c r="L6811" s="12" t="str">
        <f t="shared" si="318"/>
        <v/>
      </c>
      <c r="M6811" s="12" t="str">
        <f t="shared" si="319"/>
        <v/>
      </c>
      <c r="N6811" s="9">
        <f t="shared" si="320"/>
        <v>1</v>
      </c>
    </row>
    <row r="6812" spans="1:14" x14ac:dyDescent="0.25">
      <c r="A6812" s="7">
        <v>44797</v>
      </c>
      <c r="B6812" s="8">
        <v>30.1</v>
      </c>
      <c r="C6812" s="8">
        <v>14.8</v>
      </c>
      <c r="D6812" s="16"/>
      <c r="E6812" s="10"/>
      <c r="F6812" s="9"/>
      <c r="G6812" s="9"/>
      <c r="H6812" s="19">
        <f>IFERROR(AVERAGE(Tabelle1[[#This Row],[Höchst
Temperatur
Tag]],Tabelle1[[#This Row],[Tiefst
Temperatur
Nacht]]),"")</f>
        <v>22.450000000000003</v>
      </c>
      <c r="I6812" s="9">
        <f>IF(Tabelle1[[#This Row],[Niederschlag]]="Regen",1,0)</f>
        <v>0</v>
      </c>
      <c r="J6812" s="9">
        <f>IF(Tabelle1[[#This Row],[Niederschlag]]="Schnee",1,0)</f>
        <v>0</v>
      </c>
      <c r="K6812" s="9">
        <f>IF(Tabelle1[[#This Row],[Niederschlag]]="Hagel",1,0)</f>
        <v>0</v>
      </c>
      <c r="L6812" s="12" t="str">
        <f t="shared" si="318"/>
        <v/>
      </c>
      <c r="M6812" s="12" t="str">
        <f t="shared" si="319"/>
        <v/>
      </c>
      <c r="N6812" s="9">
        <f t="shared" si="320"/>
        <v>1</v>
      </c>
    </row>
    <row r="6813" spans="1:14" x14ac:dyDescent="0.25">
      <c r="A6813" s="7">
        <v>44798</v>
      </c>
      <c r="B6813" s="8">
        <v>29.1</v>
      </c>
      <c r="C6813" s="8">
        <v>15.1</v>
      </c>
      <c r="D6813" s="16"/>
      <c r="E6813" s="10"/>
      <c r="F6813" s="9"/>
      <c r="G6813" s="9"/>
      <c r="H6813" s="19">
        <f>IFERROR(AVERAGE(Tabelle1[[#This Row],[Höchst
Temperatur
Tag]],Tabelle1[[#This Row],[Tiefst
Temperatur
Nacht]]),"")</f>
        <v>22.1</v>
      </c>
      <c r="I6813" s="9">
        <f>IF(Tabelle1[[#This Row],[Niederschlag]]="Regen",1,0)</f>
        <v>0</v>
      </c>
      <c r="J6813" s="9">
        <f>IF(Tabelle1[[#This Row],[Niederschlag]]="Schnee",1,0)</f>
        <v>0</v>
      </c>
      <c r="K6813" s="9">
        <f>IF(Tabelle1[[#This Row],[Niederschlag]]="Hagel",1,0)</f>
        <v>0</v>
      </c>
      <c r="L6813" s="12" t="str">
        <f t="shared" si="318"/>
        <v/>
      </c>
      <c r="M6813" s="12" t="str">
        <f t="shared" si="319"/>
        <v/>
      </c>
      <c r="N6813" s="9">
        <f t="shared" si="320"/>
        <v>1</v>
      </c>
    </row>
    <row r="6814" spans="1:14" x14ac:dyDescent="0.25">
      <c r="A6814" s="7">
        <v>44799</v>
      </c>
      <c r="B6814" s="8">
        <v>23.2</v>
      </c>
      <c r="C6814" s="8">
        <v>15</v>
      </c>
      <c r="D6814" s="16"/>
      <c r="E6814" s="10"/>
      <c r="F6814" s="9"/>
      <c r="G6814" s="9"/>
      <c r="H6814" s="19">
        <f>IFERROR(AVERAGE(Tabelle1[[#This Row],[Höchst
Temperatur
Tag]],Tabelle1[[#This Row],[Tiefst
Temperatur
Nacht]]),"")</f>
        <v>19.100000000000001</v>
      </c>
      <c r="I6814" s="9">
        <f>IF(Tabelle1[[#This Row],[Niederschlag]]="Regen",1,0)</f>
        <v>0</v>
      </c>
      <c r="J6814" s="9">
        <f>IF(Tabelle1[[#This Row],[Niederschlag]]="Schnee",1,0)</f>
        <v>0</v>
      </c>
      <c r="K6814" s="9">
        <f>IF(Tabelle1[[#This Row],[Niederschlag]]="Hagel",1,0)</f>
        <v>0</v>
      </c>
      <c r="L6814" s="12" t="str">
        <f t="shared" si="318"/>
        <v/>
      </c>
      <c r="M6814" s="12" t="str">
        <f t="shared" si="319"/>
        <v/>
      </c>
      <c r="N6814" s="9" t="str">
        <f t="shared" si="320"/>
        <v/>
      </c>
    </row>
    <row r="6815" spans="1:14" x14ac:dyDescent="0.25">
      <c r="A6815" s="7">
        <v>44800</v>
      </c>
      <c r="B6815" s="8">
        <v>15.9</v>
      </c>
      <c r="C6815" s="8">
        <v>13.2</v>
      </c>
      <c r="D6815" s="16" t="s">
        <v>1</v>
      </c>
      <c r="E6815" s="10"/>
      <c r="F6815" s="9"/>
      <c r="G6815" s="9"/>
      <c r="H6815" s="19">
        <f>IFERROR(AVERAGE(Tabelle1[[#This Row],[Höchst
Temperatur
Tag]],Tabelle1[[#This Row],[Tiefst
Temperatur
Nacht]]),"")</f>
        <v>14.55</v>
      </c>
      <c r="I6815" s="9">
        <f>IF(Tabelle1[[#This Row],[Niederschlag]]="Regen",1,0)</f>
        <v>1</v>
      </c>
      <c r="J6815" s="9">
        <f>IF(Tabelle1[[#This Row],[Niederschlag]]="Schnee",1,0)</f>
        <v>0</v>
      </c>
      <c r="K6815" s="9">
        <f>IF(Tabelle1[[#This Row],[Niederschlag]]="Hagel",1,0)</f>
        <v>0</v>
      </c>
      <c r="L6815" s="12" t="str">
        <f t="shared" si="318"/>
        <v/>
      </c>
      <c r="M6815" s="12" t="str">
        <f t="shared" si="319"/>
        <v/>
      </c>
      <c r="N6815" s="9" t="str">
        <f t="shared" si="320"/>
        <v/>
      </c>
    </row>
    <row r="6816" spans="1:14" x14ac:dyDescent="0.25">
      <c r="A6816" s="7">
        <v>44801</v>
      </c>
      <c r="B6816" s="8">
        <v>21</v>
      </c>
      <c r="C6816" s="8">
        <v>11.3</v>
      </c>
      <c r="D6816" s="16"/>
      <c r="E6816" s="10"/>
      <c r="F6816" s="9"/>
      <c r="G6816" s="9"/>
      <c r="H6816" s="19">
        <f>IFERROR(AVERAGE(Tabelle1[[#This Row],[Höchst
Temperatur
Tag]],Tabelle1[[#This Row],[Tiefst
Temperatur
Nacht]]),"")</f>
        <v>16.149999999999999</v>
      </c>
      <c r="I6816" s="9">
        <f>IF(Tabelle1[[#This Row],[Niederschlag]]="Regen",1,0)</f>
        <v>0</v>
      </c>
      <c r="J6816" s="9">
        <f>IF(Tabelle1[[#This Row],[Niederschlag]]="Schnee",1,0)</f>
        <v>0</v>
      </c>
      <c r="K6816" s="9">
        <f>IF(Tabelle1[[#This Row],[Niederschlag]]="Hagel",1,0)</f>
        <v>0</v>
      </c>
      <c r="L6816" s="12" t="str">
        <f t="shared" si="318"/>
        <v/>
      </c>
      <c r="M6816" s="12" t="str">
        <f t="shared" si="319"/>
        <v/>
      </c>
      <c r="N6816" s="9" t="str">
        <f t="shared" si="320"/>
        <v/>
      </c>
    </row>
    <row r="6817" spans="1:14" x14ac:dyDescent="0.25">
      <c r="A6817" s="7">
        <v>44802</v>
      </c>
      <c r="B6817" s="8">
        <v>23</v>
      </c>
      <c r="C6817" s="8">
        <v>11.4</v>
      </c>
      <c r="D6817" s="16"/>
      <c r="E6817" s="10"/>
      <c r="F6817" s="9"/>
      <c r="G6817" s="9"/>
      <c r="H6817" s="19">
        <f>IFERROR(AVERAGE(Tabelle1[[#This Row],[Höchst
Temperatur
Tag]],Tabelle1[[#This Row],[Tiefst
Temperatur
Nacht]]),"")</f>
        <v>17.2</v>
      </c>
      <c r="I6817" s="9">
        <f>IF(Tabelle1[[#This Row],[Niederschlag]]="Regen",1,0)</f>
        <v>0</v>
      </c>
      <c r="J6817" s="9">
        <f>IF(Tabelle1[[#This Row],[Niederschlag]]="Schnee",1,0)</f>
        <v>0</v>
      </c>
      <c r="K6817" s="9">
        <f>IF(Tabelle1[[#This Row],[Niederschlag]]="Hagel",1,0)</f>
        <v>0</v>
      </c>
      <c r="L6817" s="12" t="str">
        <f t="shared" si="318"/>
        <v/>
      </c>
      <c r="M6817" s="12" t="str">
        <f t="shared" si="319"/>
        <v/>
      </c>
      <c r="N6817" s="9" t="str">
        <f t="shared" si="320"/>
        <v/>
      </c>
    </row>
    <row r="6818" spans="1:14" x14ac:dyDescent="0.25">
      <c r="A6818" s="7">
        <v>44803</v>
      </c>
      <c r="B6818" s="8">
        <v>25.1</v>
      </c>
      <c r="C6818" s="8">
        <v>13.9</v>
      </c>
      <c r="D6818" s="16"/>
      <c r="E6818" s="10"/>
      <c r="F6818" s="9"/>
      <c r="G6818" s="9"/>
      <c r="H6818" s="19">
        <f>IFERROR(AVERAGE(Tabelle1[[#This Row],[Höchst
Temperatur
Tag]],Tabelle1[[#This Row],[Tiefst
Temperatur
Nacht]]),"")</f>
        <v>19.5</v>
      </c>
      <c r="I6818" s="9">
        <f>IF(Tabelle1[[#This Row],[Niederschlag]]="Regen",1,0)</f>
        <v>0</v>
      </c>
      <c r="J6818" s="9">
        <f>IF(Tabelle1[[#This Row],[Niederschlag]]="Schnee",1,0)</f>
        <v>0</v>
      </c>
      <c r="K6818" s="9">
        <f>IF(Tabelle1[[#This Row],[Niederschlag]]="Hagel",1,0)</f>
        <v>0</v>
      </c>
      <c r="L6818" s="12" t="str">
        <f t="shared" si="318"/>
        <v/>
      </c>
      <c r="M6818" s="12" t="str">
        <f t="shared" si="319"/>
        <v/>
      </c>
      <c r="N6818" s="9">
        <f t="shared" si="320"/>
        <v>1</v>
      </c>
    </row>
    <row r="6819" spans="1:14" x14ac:dyDescent="0.25">
      <c r="A6819" s="7">
        <v>44804</v>
      </c>
      <c r="B6819" s="8">
        <v>22.3</v>
      </c>
      <c r="C6819" s="8">
        <v>11.9</v>
      </c>
      <c r="D6819" s="16" t="s">
        <v>1</v>
      </c>
      <c r="E6819" s="10"/>
      <c r="F6819" s="9"/>
      <c r="G6819" s="9"/>
      <c r="H6819" s="19">
        <f>IFERROR(AVERAGE(Tabelle1[[#This Row],[Höchst
Temperatur
Tag]],Tabelle1[[#This Row],[Tiefst
Temperatur
Nacht]]),"")</f>
        <v>17.100000000000001</v>
      </c>
      <c r="I6819" s="9">
        <f>IF(Tabelle1[[#This Row],[Niederschlag]]="Regen",1,0)</f>
        <v>1</v>
      </c>
      <c r="J6819" s="9">
        <f>IF(Tabelle1[[#This Row],[Niederschlag]]="Schnee",1,0)</f>
        <v>0</v>
      </c>
      <c r="K6819" s="9">
        <f>IF(Tabelle1[[#This Row],[Niederschlag]]="Hagel",1,0)</f>
        <v>0</v>
      </c>
      <c r="L6819" s="12" t="str">
        <f t="shared" si="318"/>
        <v/>
      </c>
      <c r="M6819" s="12" t="str">
        <f t="shared" si="319"/>
        <v/>
      </c>
      <c r="N6819" s="9" t="str">
        <f t="shared" si="320"/>
        <v/>
      </c>
    </row>
    <row r="6820" spans="1:14" x14ac:dyDescent="0.25">
      <c r="A6820" s="7">
        <v>44805</v>
      </c>
      <c r="B6820" s="8">
        <v>21.9</v>
      </c>
      <c r="C6820" s="8">
        <v>12</v>
      </c>
      <c r="D6820" s="16"/>
      <c r="E6820" s="10"/>
      <c r="F6820" s="9"/>
      <c r="G6820" s="9"/>
      <c r="H6820" s="19">
        <f>IFERROR(AVERAGE(Tabelle1[[#This Row],[Höchst
Temperatur
Tag]],Tabelle1[[#This Row],[Tiefst
Temperatur
Nacht]]),"")</f>
        <v>16.95</v>
      </c>
      <c r="I6820" s="9">
        <f>IF(Tabelle1[[#This Row],[Niederschlag]]="Regen",1,0)</f>
        <v>0</v>
      </c>
      <c r="J6820" s="9">
        <f>IF(Tabelle1[[#This Row],[Niederschlag]]="Schnee",1,0)</f>
        <v>0</v>
      </c>
      <c r="K6820" s="9">
        <f>IF(Tabelle1[[#This Row],[Niederschlag]]="Hagel",1,0)</f>
        <v>0</v>
      </c>
      <c r="L6820" s="12" t="str">
        <f t="shared" si="318"/>
        <v/>
      </c>
      <c r="M6820" s="12" t="str">
        <f t="shared" si="319"/>
        <v/>
      </c>
      <c r="N6820" s="9" t="str">
        <f t="shared" si="320"/>
        <v/>
      </c>
    </row>
    <row r="6821" spans="1:14" x14ac:dyDescent="0.25">
      <c r="A6821" s="7">
        <v>44806</v>
      </c>
      <c r="B6821" s="8">
        <v>21.8</v>
      </c>
      <c r="C6821" s="8">
        <v>13.5</v>
      </c>
      <c r="D6821" s="16"/>
      <c r="E6821" s="10"/>
      <c r="F6821" s="9"/>
      <c r="G6821" s="9"/>
      <c r="H6821" s="19">
        <f>IFERROR(AVERAGE(Tabelle1[[#This Row],[Höchst
Temperatur
Tag]],Tabelle1[[#This Row],[Tiefst
Temperatur
Nacht]]),"")</f>
        <v>17.649999999999999</v>
      </c>
      <c r="I6821" s="9">
        <f>IF(Tabelle1[[#This Row],[Niederschlag]]="Regen",1,0)</f>
        <v>0</v>
      </c>
      <c r="J6821" s="9">
        <f>IF(Tabelle1[[#This Row],[Niederschlag]]="Schnee",1,0)</f>
        <v>0</v>
      </c>
      <c r="K6821" s="9">
        <f>IF(Tabelle1[[#This Row],[Niederschlag]]="Hagel",1,0)</f>
        <v>0</v>
      </c>
      <c r="L6821" s="12" t="str">
        <f t="shared" si="318"/>
        <v/>
      </c>
      <c r="M6821" s="12" t="str">
        <f t="shared" si="319"/>
        <v/>
      </c>
      <c r="N6821" s="9" t="str">
        <f t="shared" si="320"/>
        <v/>
      </c>
    </row>
    <row r="6822" spans="1:14" x14ac:dyDescent="0.25">
      <c r="A6822" s="7">
        <v>44807</v>
      </c>
      <c r="B6822" s="8">
        <v>23.8</v>
      </c>
      <c r="C6822" s="8">
        <v>13.3</v>
      </c>
      <c r="D6822" s="16" t="s">
        <v>1</v>
      </c>
      <c r="E6822" s="10"/>
      <c r="F6822" s="9" t="s">
        <v>6</v>
      </c>
      <c r="G6822" s="9"/>
      <c r="H6822" s="19">
        <f>IFERROR(AVERAGE(Tabelle1[[#This Row],[Höchst
Temperatur
Tag]],Tabelle1[[#This Row],[Tiefst
Temperatur
Nacht]]),"")</f>
        <v>18.55</v>
      </c>
      <c r="I6822" s="9">
        <f>IF(Tabelle1[[#This Row],[Niederschlag]]="Regen",1,0)</f>
        <v>1</v>
      </c>
      <c r="J6822" s="9">
        <f>IF(Tabelle1[[#This Row],[Niederschlag]]="Schnee",1,0)</f>
        <v>0</v>
      </c>
      <c r="K6822" s="9">
        <f>IF(Tabelle1[[#This Row],[Niederschlag]]="Hagel",1,0)</f>
        <v>0</v>
      </c>
      <c r="L6822" s="12" t="str">
        <f t="shared" si="318"/>
        <v/>
      </c>
      <c r="M6822" s="12" t="str">
        <f t="shared" si="319"/>
        <v/>
      </c>
      <c r="N6822" s="9" t="str">
        <f t="shared" si="320"/>
        <v/>
      </c>
    </row>
    <row r="6823" spans="1:14" x14ac:dyDescent="0.25">
      <c r="A6823" s="7">
        <v>44808</v>
      </c>
      <c r="B6823" s="8">
        <v>24.5</v>
      </c>
      <c r="C6823" s="8">
        <v>13.1</v>
      </c>
      <c r="D6823" s="16"/>
      <c r="E6823" s="10"/>
      <c r="F6823" s="9"/>
      <c r="G6823" s="9"/>
      <c r="H6823" s="19">
        <f>IFERROR(AVERAGE(Tabelle1[[#This Row],[Höchst
Temperatur
Tag]],Tabelle1[[#This Row],[Tiefst
Temperatur
Nacht]]),"")</f>
        <v>18.8</v>
      </c>
      <c r="I6823" s="9">
        <f>IF(Tabelle1[[#This Row],[Niederschlag]]="Regen",1,0)</f>
        <v>0</v>
      </c>
      <c r="J6823" s="9">
        <f>IF(Tabelle1[[#This Row],[Niederschlag]]="Schnee",1,0)</f>
        <v>0</v>
      </c>
      <c r="K6823" s="9">
        <f>IF(Tabelle1[[#This Row],[Niederschlag]]="Hagel",1,0)</f>
        <v>0</v>
      </c>
      <c r="L6823" s="12" t="str">
        <f t="shared" si="318"/>
        <v/>
      </c>
      <c r="M6823" s="12" t="str">
        <f t="shared" si="319"/>
        <v/>
      </c>
      <c r="N6823" s="9" t="str">
        <f t="shared" si="320"/>
        <v/>
      </c>
    </row>
    <row r="6824" spans="1:14" x14ac:dyDescent="0.25">
      <c r="A6824" s="7">
        <v>44809</v>
      </c>
      <c r="B6824" s="8">
        <v>27.1</v>
      </c>
      <c r="C6824" s="8">
        <v>12.5</v>
      </c>
      <c r="D6824" s="16" t="s">
        <v>1</v>
      </c>
      <c r="E6824" s="10"/>
      <c r="F6824" s="9"/>
      <c r="G6824" s="9"/>
      <c r="H6824" s="19">
        <f>IFERROR(AVERAGE(Tabelle1[[#This Row],[Höchst
Temperatur
Tag]],Tabelle1[[#This Row],[Tiefst
Temperatur
Nacht]]),"")</f>
        <v>19.8</v>
      </c>
      <c r="I6824" s="9">
        <f>IF(Tabelle1[[#This Row],[Niederschlag]]="Regen",1,0)</f>
        <v>1</v>
      </c>
      <c r="J6824" s="9">
        <f>IF(Tabelle1[[#This Row],[Niederschlag]]="Schnee",1,0)</f>
        <v>0</v>
      </c>
      <c r="K6824" s="9">
        <f>IF(Tabelle1[[#This Row],[Niederschlag]]="Hagel",1,0)</f>
        <v>0</v>
      </c>
      <c r="L6824" s="12" t="str">
        <f t="shared" si="318"/>
        <v/>
      </c>
      <c r="M6824" s="12" t="str">
        <f t="shared" si="319"/>
        <v/>
      </c>
      <c r="N6824" s="9">
        <f t="shared" si="320"/>
        <v>1</v>
      </c>
    </row>
    <row r="6825" spans="1:14" x14ac:dyDescent="0.25">
      <c r="A6825" s="7">
        <v>44810</v>
      </c>
      <c r="B6825" s="8">
        <v>27.5</v>
      </c>
      <c r="C6825" s="8">
        <v>13.5</v>
      </c>
      <c r="D6825" s="16" t="s">
        <v>1</v>
      </c>
      <c r="E6825" s="10"/>
      <c r="F6825" s="9"/>
      <c r="G6825" s="9"/>
      <c r="H6825" s="19">
        <f>IFERROR(AVERAGE(Tabelle1[[#This Row],[Höchst
Temperatur
Tag]],Tabelle1[[#This Row],[Tiefst
Temperatur
Nacht]]),"")</f>
        <v>20.5</v>
      </c>
      <c r="I6825" s="9">
        <f>IF(Tabelle1[[#This Row],[Niederschlag]]="Regen",1,0)</f>
        <v>1</v>
      </c>
      <c r="J6825" s="9">
        <f>IF(Tabelle1[[#This Row],[Niederschlag]]="Schnee",1,0)</f>
        <v>0</v>
      </c>
      <c r="K6825" s="9">
        <f>IF(Tabelle1[[#This Row],[Niederschlag]]="Hagel",1,0)</f>
        <v>0</v>
      </c>
      <c r="L6825" s="12" t="str">
        <f t="shared" si="318"/>
        <v/>
      </c>
      <c r="M6825" s="12" t="str">
        <f t="shared" si="319"/>
        <v/>
      </c>
      <c r="N6825" s="9">
        <f t="shared" si="320"/>
        <v>1</v>
      </c>
    </row>
    <row r="6826" spans="1:14" x14ac:dyDescent="0.25">
      <c r="A6826" s="7">
        <v>44811</v>
      </c>
      <c r="B6826" s="8">
        <v>22.1</v>
      </c>
      <c r="C6826" s="8">
        <v>13.3</v>
      </c>
      <c r="D6826" s="16" t="s">
        <v>1</v>
      </c>
      <c r="E6826" s="10"/>
      <c r="F6826" s="9" t="s">
        <v>6</v>
      </c>
      <c r="G6826" s="9"/>
      <c r="H6826" s="19">
        <f>IFERROR(AVERAGE(Tabelle1[[#This Row],[Höchst
Temperatur
Tag]],Tabelle1[[#This Row],[Tiefst
Temperatur
Nacht]]),"")</f>
        <v>17.700000000000003</v>
      </c>
      <c r="I6826" s="9">
        <f>IF(Tabelle1[[#This Row],[Niederschlag]]="Regen",1,0)</f>
        <v>1</v>
      </c>
      <c r="J6826" s="9">
        <f>IF(Tabelle1[[#This Row],[Niederschlag]]="Schnee",1,0)</f>
        <v>0</v>
      </c>
      <c r="K6826" s="9">
        <f>IF(Tabelle1[[#This Row],[Niederschlag]]="Hagel",1,0)</f>
        <v>0</v>
      </c>
      <c r="L6826" s="12" t="str">
        <f t="shared" si="318"/>
        <v/>
      </c>
      <c r="M6826" s="12" t="str">
        <f t="shared" si="319"/>
        <v/>
      </c>
      <c r="N6826" s="9" t="str">
        <f t="shared" si="320"/>
        <v/>
      </c>
    </row>
    <row r="6827" spans="1:14" x14ac:dyDescent="0.25">
      <c r="A6827" s="7">
        <v>44812</v>
      </c>
      <c r="B6827" s="8">
        <v>18.600000000000001</v>
      </c>
      <c r="C6827" s="8">
        <v>13.2</v>
      </c>
      <c r="D6827" s="16" t="s">
        <v>1</v>
      </c>
      <c r="E6827" s="10"/>
      <c r="F6827" s="9"/>
      <c r="G6827" s="9"/>
      <c r="H6827" s="19">
        <f>IFERROR(AVERAGE(Tabelle1[[#This Row],[Höchst
Temperatur
Tag]],Tabelle1[[#This Row],[Tiefst
Temperatur
Nacht]]),"")</f>
        <v>15.9</v>
      </c>
      <c r="I6827" s="9">
        <f>IF(Tabelle1[[#This Row],[Niederschlag]]="Regen",1,0)</f>
        <v>1</v>
      </c>
      <c r="J6827" s="9">
        <f>IF(Tabelle1[[#This Row],[Niederschlag]]="Schnee",1,0)</f>
        <v>0</v>
      </c>
      <c r="K6827" s="9">
        <f>IF(Tabelle1[[#This Row],[Niederschlag]]="Hagel",1,0)</f>
        <v>0</v>
      </c>
      <c r="L6827" s="12" t="str">
        <f t="shared" si="318"/>
        <v/>
      </c>
      <c r="M6827" s="12" t="str">
        <f t="shared" si="319"/>
        <v/>
      </c>
      <c r="N6827" s="9" t="str">
        <f t="shared" si="320"/>
        <v/>
      </c>
    </row>
    <row r="6828" spans="1:14" x14ac:dyDescent="0.25">
      <c r="A6828" s="7">
        <v>44813</v>
      </c>
      <c r="B6828" s="8">
        <v>17.399999999999999</v>
      </c>
      <c r="C6828" s="8">
        <v>12.4</v>
      </c>
      <c r="D6828" s="16" t="s">
        <v>1</v>
      </c>
      <c r="E6828" s="10"/>
      <c r="F6828" s="9"/>
      <c r="G6828" s="9"/>
      <c r="H6828" s="19">
        <f>IFERROR(AVERAGE(Tabelle1[[#This Row],[Höchst
Temperatur
Tag]],Tabelle1[[#This Row],[Tiefst
Temperatur
Nacht]]),"")</f>
        <v>14.899999999999999</v>
      </c>
      <c r="I6828" s="9">
        <f>IF(Tabelle1[[#This Row],[Niederschlag]]="Regen",1,0)</f>
        <v>1</v>
      </c>
      <c r="J6828" s="9">
        <f>IF(Tabelle1[[#This Row],[Niederschlag]]="Schnee",1,0)</f>
        <v>0</v>
      </c>
      <c r="K6828" s="9">
        <f>IF(Tabelle1[[#This Row],[Niederschlag]]="Hagel",1,0)</f>
        <v>0</v>
      </c>
      <c r="L6828" s="12" t="str">
        <f t="shared" si="318"/>
        <v/>
      </c>
      <c r="M6828" s="12" t="str">
        <f t="shared" si="319"/>
        <v/>
      </c>
      <c r="N6828" s="9" t="str">
        <f t="shared" si="320"/>
        <v/>
      </c>
    </row>
    <row r="6829" spans="1:14" x14ac:dyDescent="0.25">
      <c r="A6829" s="7">
        <v>44814</v>
      </c>
      <c r="B6829" s="8">
        <v>18.2</v>
      </c>
      <c r="C6829" s="8">
        <v>12.4</v>
      </c>
      <c r="D6829" s="16" t="s">
        <v>1</v>
      </c>
      <c r="E6829" s="10"/>
      <c r="F6829" s="9" t="s">
        <v>6</v>
      </c>
      <c r="G6829" s="9"/>
      <c r="H6829" s="19">
        <f>IFERROR(AVERAGE(Tabelle1[[#This Row],[Höchst
Temperatur
Tag]],Tabelle1[[#This Row],[Tiefst
Temperatur
Nacht]]),"")</f>
        <v>15.3</v>
      </c>
      <c r="I6829" s="9">
        <f>IF(Tabelle1[[#This Row],[Niederschlag]]="Regen",1,0)</f>
        <v>1</v>
      </c>
      <c r="J6829" s="9">
        <f>IF(Tabelle1[[#This Row],[Niederschlag]]="Schnee",1,0)</f>
        <v>0</v>
      </c>
      <c r="K6829" s="9">
        <f>IF(Tabelle1[[#This Row],[Niederschlag]]="Hagel",1,0)</f>
        <v>0</v>
      </c>
      <c r="L6829" s="12" t="str">
        <f t="shared" si="318"/>
        <v/>
      </c>
      <c r="M6829" s="12" t="str">
        <f t="shared" si="319"/>
        <v/>
      </c>
      <c r="N6829" s="9" t="str">
        <f t="shared" si="320"/>
        <v/>
      </c>
    </row>
    <row r="6830" spans="1:14" x14ac:dyDescent="0.25">
      <c r="A6830" s="7">
        <v>44815</v>
      </c>
      <c r="B6830" s="8">
        <v>20.3</v>
      </c>
      <c r="C6830" s="8">
        <v>11.1</v>
      </c>
      <c r="D6830" s="16"/>
      <c r="E6830" s="10"/>
      <c r="F6830" s="9"/>
      <c r="G6830" s="9"/>
      <c r="H6830" s="19">
        <f>IFERROR(AVERAGE(Tabelle1[[#This Row],[Höchst
Temperatur
Tag]],Tabelle1[[#This Row],[Tiefst
Temperatur
Nacht]]),"")</f>
        <v>15.7</v>
      </c>
      <c r="I6830" s="9">
        <f>IF(Tabelle1[[#This Row],[Niederschlag]]="Regen",1,0)</f>
        <v>0</v>
      </c>
      <c r="J6830" s="9">
        <f>IF(Tabelle1[[#This Row],[Niederschlag]]="Schnee",1,0)</f>
        <v>0</v>
      </c>
      <c r="K6830" s="9">
        <f>IF(Tabelle1[[#This Row],[Niederschlag]]="Hagel",1,0)</f>
        <v>0</v>
      </c>
      <c r="L6830" s="12" t="str">
        <f t="shared" si="318"/>
        <v/>
      </c>
      <c r="M6830" s="12" t="str">
        <f t="shared" si="319"/>
        <v/>
      </c>
      <c r="N6830" s="9" t="str">
        <f t="shared" si="320"/>
        <v/>
      </c>
    </row>
    <row r="6831" spans="1:14" x14ac:dyDescent="0.25">
      <c r="A6831" s="7">
        <v>44816</v>
      </c>
      <c r="B6831" s="8">
        <v>21.5</v>
      </c>
      <c r="C6831" s="8">
        <v>11.4</v>
      </c>
      <c r="D6831" s="16"/>
      <c r="E6831" s="10"/>
      <c r="F6831" s="9"/>
      <c r="G6831" s="9"/>
      <c r="H6831" s="19">
        <f>IFERROR(AVERAGE(Tabelle1[[#This Row],[Höchst
Temperatur
Tag]],Tabelle1[[#This Row],[Tiefst
Temperatur
Nacht]]),"")</f>
        <v>16.45</v>
      </c>
      <c r="I6831" s="9">
        <f>IF(Tabelle1[[#This Row],[Niederschlag]]="Regen",1,0)</f>
        <v>0</v>
      </c>
      <c r="J6831" s="9">
        <f>IF(Tabelle1[[#This Row],[Niederschlag]]="Schnee",1,0)</f>
        <v>0</v>
      </c>
      <c r="K6831" s="9">
        <f>IF(Tabelle1[[#This Row],[Niederschlag]]="Hagel",1,0)</f>
        <v>0</v>
      </c>
      <c r="L6831" s="12" t="str">
        <f t="shared" si="318"/>
        <v/>
      </c>
      <c r="M6831" s="12" t="str">
        <f t="shared" si="319"/>
        <v/>
      </c>
      <c r="N6831" s="9" t="str">
        <f t="shared" si="320"/>
        <v/>
      </c>
    </row>
    <row r="6832" spans="1:14" x14ac:dyDescent="0.25">
      <c r="A6832" s="7">
        <v>44817</v>
      </c>
      <c r="B6832" s="8">
        <v>22.4</v>
      </c>
      <c r="C6832" s="8">
        <v>14.9</v>
      </c>
      <c r="D6832" s="16" t="s">
        <v>1</v>
      </c>
      <c r="E6832" s="10"/>
      <c r="F6832" s="9"/>
      <c r="G6832" s="9"/>
      <c r="H6832" s="19">
        <f>IFERROR(AVERAGE(Tabelle1[[#This Row],[Höchst
Temperatur
Tag]],Tabelle1[[#This Row],[Tiefst
Temperatur
Nacht]]),"")</f>
        <v>18.649999999999999</v>
      </c>
      <c r="I6832" s="9">
        <f>IF(Tabelle1[[#This Row],[Niederschlag]]="Regen",1,0)</f>
        <v>1</v>
      </c>
      <c r="J6832" s="9">
        <f>IF(Tabelle1[[#This Row],[Niederschlag]]="Schnee",1,0)</f>
        <v>0</v>
      </c>
      <c r="K6832" s="9">
        <f>IF(Tabelle1[[#This Row],[Niederschlag]]="Hagel",1,0)</f>
        <v>0</v>
      </c>
      <c r="L6832" s="12" t="str">
        <f t="shared" si="318"/>
        <v/>
      </c>
      <c r="M6832" s="12" t="str">
        <f t="shared" si="319"/>
        <v/>
      </c>
      <c r="N6832" s="9" t="str">
        <f t="shared" si="320"/>
        <v/>
      </c>
    </row>
    <row r="6833" spans="1:14" x14ac:dyDescent="0.25">
      <c r="A6833" s="7">
        <v>44818</v>
      </c>
      <c r="B6833" s="8">
        <v>20</v>
      </c>
      <c r="C6833" s="8">
        <v>11.7</v>
      </c>
      <c r="D6833" s="16" t="s">
        <v>1</v>
      </c>
      <c r="E6833" s="10"/>
      <c r="F6833" s="9"/>
      <c r="G6833" s="9"/>
      <c r="H6833" s="19">
        <f>IFERROR(AVERAGE(Tabelle1[[#This Row],[Höchst
Temperatur
Tag]],Tabelle1[[#This Row],[Tiefst
Temperatur
Nacht]]),"")</f>
        <v>15.85</v>
      </c>
      <c r="I6833" s="9">
        <f>IF(Tabelle1[[#This Row],[Niederschlag]]="Regen",1,0)</f>
        <v>1</v>
      </c>
      <c r="J6833" s="9">
        <f>IF(Tabelle1[[#This Row],[Niederschlag]]="Schnee",1,0)</f>
        <v>0</v>
      </c>
      <c r="K6833" s="9">
        <f>IF(Tabelle1[[#This Row],[Niederschlag]]="Hagel",1,0)</f>
        <v>0</v>
      </c>
      <c r="L6833" s="12" t="str">
        <f t="shared" si="318"/>
        <v/>
      </c>
      <c r="M6833" s="12" t="str">
        <f t="shared" si="319"/>
        <v/>
      </c>
      <c r="N6833" s="9" t="str">
        <f t="shared" si="320"/>
        <v/>
      </c>
    </row>
    <row r="6834" spans="1:14" x14ac:dyDescent="0.25">
      <c r="A6834" s="7">
        <v>44819</v>
      </c>
      <c r="B6834" s="8">
        <v>17.2</v>
      </c>
      <c r="C6834" s="8">
        <v>8.6999999999999993</v>
      </c>
      <c r="D6834" s="16" t="s">
        <v>1</v>
      </c>
      <c r="E6834" s="10"/>
      <c r="F6834" s="9"/>
      <c r="G6834" s="9"/>
      <c r="H6834" s="19">
        <f>IFERROR(AVERAGE(Tabelle1[[#This Row],[Höchst
Temperatur
Tag]],Tabelle1[[#This Row],[Tiefst
Temperatur
Nacht]]),"")</f>
        <v>12.95</v>
      </c>
      <c r="I6834" s="9">
        <f>IF(Tabelle1[[#This Row],[Niederschlag]]="Regen",1,0)</f>
        <v>1</v>
      </c>
      <c r="J6834" s="9">
        <f>IF(Tabelle1[[#This Row],[Niederschlag]]="Schnee",1,0)</f>
        <v>0</v>
      </c>
      <c r="K6834" s="9">
        <f>IF(Tabelle1[[#This Row],[Niederschlag]]="Hagel",1,0)</f>
        <v>0</v>
      </c>
      <c r="L6834" s="12" t="str">
        <f t="shared" si="318"/>
        <v/>
      </c>
      <c r="M6834" s="12" t="str">
        <f t="shared" si="319"/>
        <v/>
      </c>
      <c r="N6834" s="9" t="str">
        <f t="shared" si="320"/>
        <v/>
      </c>
    </row>
    <row r="6835" spans="1:14" x14ac:dyDescent="0.25">
      <c r="A6835" s="7">
        <v>44820</v>
      </c>
      <c r="B6835" s="8">
        <v>14.3</v>
      </c>
      <c r="C6835" s="8">
        <v>6.6</v>
      </c>
      <c r="D6835" s="16" t="s">
        <v>1</v>
      </c>
      <c r="E6835" s="10"/>
      <c r="F6835" s="9"/>
      <c r="G6835" s="9"/>
      <c r="H6835" s="19">
        <f>IFERROR(AVERAGE(Tabelle1[[#This Row],[Höchst
Temperatur
Tag]],Tabelle1[[#This Row],[Tiefst
Temperatur
Nacht]]),"")</f>
        <v>10.45</v>
      </c>
      <c r="I6835" s="9">
        <f>IF(Tabelle1[[#This Row],[Niederschlag]]="Regen",1,0)</f>
        <v>1</v>
      </c>
      <c r="J6835" s="9">
        <f>IF(Tabelle1[[#This Row],[Niederschlag]]="Schnee",1,0)</f>
        <v>0</v>
      </c>
      <c r="K6835" s="9">
        <f>IF(Tabelle1[[#This Row],[Niederschlag]]="Hagel",1,0)</f>
        <v>0</v>
      </c>
      <c r="L6835" s="12" t="str">
        <f t="shared" si="318"/>
        <v/>
      </c>
      <c r="M6835" s="12" t="str">
        <f t="shared" si="319"/>
        <v/>
      </c>
      <c r="N6835" s="9" t="str">
        <f t="shared" si="320"/>
        <v/>
      </c>
    </row>
    <row r="6836" spans="1:14" x14ac:dyDescent="0.25">
      <c r="A6836" s="7">
        <v>44821</v>
      </c>
      <c r="B6836" s="8">
        <v>13.7</v>
      </c>
      <c r="C6836" s="8">
        <v>7.8</v>
      </c>
      <c r="D6836" s="16" t="s">
        <v>1</v>
      </c>
      <c r="E6836" s="10"/>
      <c r="F6836" s="9"/>
      <c r="G6836" s="9"/>
      <c r="H6836" s="19">
        <f>IFERROR(AVERAGE(Tabelle1[[#This Row],[Höchst
Temperatur
Tag]],Tabelle1[[#This Row],[Tiefst
Temperatur
Nacht]]),"")</f>
        <v>10.75</v>
      </c>
      <c r="I6836" s="9">
        <f>IF(Tabelle1[[#This Row],[Niederschlag]]="Regen",1,0)</f>
        <v>1</v>
      </c>
      <c r="J6836" s="9">
        <f>IF(Tabelle1[[#This Row],[Niederschlag]]="Schnee",1,0)</f>
        <v>0</v>
      </c>
      <c r="K6836" s="9">
        <f>IF(Tabelle1[[#This Row],[Niederschlag]]="Hagel",1,0)</f>
        <v>0</v>
      </c>
      <c r="L6836" s="12" t="str">
        <f t="shared" si="318"/>
        <v/>
      </c>
      <c r="M6836" s="12" t="str">
        <f t="shared" si="319"/>
        <v/>
      </c>
      <c r="N6836" s="9" t="str">
        <f t="shared" si="320"/>
        <v/>
      </c>
    </row>
    <row r="6837" spans="1:14" x14ac:dyDescent="0.25">
      <c r="A6837" s="7">
        <v>44822</v>
      </c>
      <c r="B6837" s="8">
        <v>11.1</v>
      </c>
      <c r="C6837" s="8">
        <v>5.5</v>
      </c>
      <c r="D6837" s="16" t="s">
        <v>1</v>
      </c>
      <c r="E6837" s="10"/>
      <c r="F6837" s="9"/>
      <c r="G6837" s="9"/>
      <c r="H6837" s="19">
        <f>IFERROR(AVERAGE(Tabelle1[[#This Row],[Höchst
Temperatur
Tag]],Tabelle1[[#This Row],[Tiefst
Temperatur
Nacht]]),"")</f>
        <v>8.3000000000000007</v>
      </c>
      <c r="I6837" s="9">
        <f>IF(Tabelle1[[#This Row],[Niederschlag]]="Regen",1,0)</f>
        <v>1</v>
      </c>
      <c r="J6837" s="9">
        <f>IF(Tabelle1[[#This Row],[Niederschlag]]="Schnee",1,0)</f>
        <v>0</v>
      </c>
      <c r="K6837" s="9">
        <f>IF(Tabelle1[[#This Row],[Niederschlag]]="Hagel",1,0)</f>
        <v>0</v>
      </c>
      <c r="L6837" s="12" t="str">
        <f t="shared" si="318"/>
        <v/>
      </c>
      <c r="M6837" s="12" t="str">
        <f t="shared" si="319"/>
        <v/>
      </c>
      <c r="N6837" s="9" t="str">
        <f t="shared" si="320"/>
        <v/>
      </c>
    </row>
    <row r="6838" spans="1:14" x14ac:dyDescent="0.25">
      <c r="A6838" s="7">
        <v>44823</v>
      </c>
      <c r="B6838" s="8">
        <v>13.5</v>
      </c>
      <c r="C6838" s="8">
        <v>6.7</v>
      </c>
      <c r="D6838" s="16" t="s">
        <v>1</v>
      </c>
      <c r="E6838" s="10"/>
      <c r="F6838" s="9"/>
      <c r="G6838" s="9"/>
      <c r="H6838" s="19">
        <f>IFERROR(AVERAGE(Tabelle1[[#This Row],[Höchst
Temperatur
Tag]],Tabelle1[[#This Row],[Tiefst
Temperatur
Nacht]]),"")</f>
        <v>10.1</v>
      </c>
      <c r="I6838" s="9">
        <f>IF(Tabelle1[[#This Row],[Niederschlag]]="Regen",1,0)</f>
        <v>1</v>
      </c>
      <c r="J6838" s="9">
        <f>IF(Tabelle1[[#This Row],[Niederschlag]]="Schnee",1,0)</f>
        <v>0</v>
      </c>
      <c r="K6838" s="9">
        <f>IF(Tabelle1[[#This Row],[Niederschlag]]="Hagel",1,0)</f>
        <v>0</v>
      </c>
      <c r="L6838" s="12" t="str">
        <f t="shared" si="318"/>
        <v/>
      </c>
      <c r="M6838" s="12" t="str">
        <f t="shared" si="319"/>
        <v/>
      </c>
      <c r="N6838" s="9" t="str">
        <f t="shared" si="320"/>
        <v/>
      </c>
    </row>
    <row r="6839" spans="1:14" x14ac:dyDescent="0.25">
      <c r="A6839" s="7">
        <v>44824</v>
      </c>
      <c r="B6839" s="8">
        <v>12.8</v>
      </c>
      <c r="C6839" s="8">
        <v>5.0999999999999996</v>
      </c>
      <c r="D6839" s="16"/>
      <c r="E6839" s="10"/>
      <c r="F6839" s="9"/>
      <c r="G6839" s="9"/>
      <c r="H6839" s="19">
        <f>IFERROR(AVERAGE(Tabelle1[[#This Row],[Höchst
Temperatur
Tag]],Tabelle1[[#This Row],[Tiefst
Temperatur
Nacht]]),"")</f>
        <v>8.9499999999999993</v>
      </c>
      <c r="I6839" s="9">
        <f>IF(Tabelle1[[#This Row],[Niederschlag]]="Regen",1,0)</f>
        <v>0</v>
      </c>
      <c r="J6839" s="9">
        <f>IF(Tabelle1[[#This Row],[Niederschlag]]="Schnee",1,0)</f>
        <v>0</v>
      </c>
      <c r="K6839" s="9">
        <f>IF(Tabelle1[[#This Row],[Niederschlag]]="Hagel",1,0)</f>
        <v>0</v>
      </c>
      <c r="L6839" s="12" t="str">
        <f t="shared" si="318"/>
        <v/>
      </c>
      <c r="M6839" s="12" t="str">
        <f t="shared" si="319"/>
        <v/>
      </c>
      <c r="N6839" s="9" t="str">
        <f t="shared" si="320"/>
        <v/>
      </c>
    </row>
    <row r="6840" spans="1:14" x14ac:dyDescent="0.25">
      <c r="A6840" s="7">
        <v>44825</v>
      </c>
      <c r="B6840" s="8">
        <v>13.7</v>
      </c>
      <c r="C6840" s="8">
        <v>5.4</v>
      </c>
      <c r="D6840" s="16"/>
      <c r="E6840" s="10"/>
      <c r="F6840" s="9"/>
      <c r="G6840" s="9"/>
      <c r="H6840" s="19">
        <f>IFERROR(AVERAGE(Tabelle1[[#This Row],[Höchst
Temperatur
Tag]],Tabelle1[[#This Row],[Tiefst
Temperatur
Nacht]]),"")</f>
        <v>9.5500000000000007</v>
      </c>
      <c r="I6840" s="9">
        <f>IF(Tabelle1[[#This Row],[Niederschlag]]="Regen",1,0)</f>
        <v>0</v>
      </c>
      <c r="J6840" s="9">
        <f>IF(Tabelle1[[#This Row],[Niederschlag]]="Schnee",1,0)</f>
        <v>0</v>
      </c>
      <c r="K6840" s="9">
        <f>IF(Tabelle1[[#This Row],[Niederschlag]]="Hagel",1,0)</f>
        <v>0</v>
      </c>
      <c r="L6840" s="12" t="str">
        <f t="shared" si="318"/>
        <v/>
      </c>
      <c r="M6840" s="12" t="str">
        <f t="shared" si="319"/>
        <v/>
      </c>
      <c r="N6840" s="9" t="str">
        <f t="shared" si="320"/>
        <v/>
      </c>
    </row>
    <row r="6841" spans="1:14" x14ac:dyDescent="0.25">
      <c r="A6841" s="7">
        <v>44826</v>
      </c>
      <c r="B6841" s="8">
        <v>14.6</v>
      </c>
      <c r="C6841" s="8">
        <v>6.2</v>
      </c>
      <c r="D6841" s="16"/>
      <c r="E6841" s="10"/>
      <c r="F6841" s="9"/>
      <c r="G6841" s="9"/>
      <c r="H6841" s="19">
        <f>IFERROR(AVERAGE(Tabelle1[[#This Row],[Höchst
Temperatur
Tag]],Tabelle1[[#This Row],[Tiefst
Temperatur
Nacht]]),"")</f>
        <v>10.4</v>
      </c>
      <c r="I6841" s="9">
        <f>IF(Tabelle1[[#This Row],[Niederschlag]]="Regen",1,0)</f>
        <v>0</v>
      </c>
      <c r="J6841" s="9">
        <f>IF(Tabelle1[[#This Row],[Niederschlag]]="Schnee",1,0)</f>
        <v>0</v>
      </c>
      <c r="K6841" s="9">
        <f>IF(Tabelle1[[#This Row],[Niederschlag]]="Hagel",1,0)</f>
        <v>0</v>
      </c>
      <c r="L6841" s="12" t="str">
        <f t="shared" si="318"/>
        <v/>
      </c>
      <c r="M6841" s="12" t="str">
        <f t="shared" si="319"/>
        <v/>
      </c>
      <c r="N6841" s="9" t="str">
        <f t="shared" si="320"/>
        <v/>
      </c>
    </row>
    <row r="6842" spans="1:14" x14ac:dyDescent="0.25">
      <c r="A6842" s="7">
        <v>44827</v>
      </c>
      <c r="B6842" s="8">
        <v>17.100000000000001</v>
      </c>
      <c r="C6842" s="8">
        <v>6.2</v>
      </c>
      <c r="D6842" s="16"/>
      <c r="E6842" s="10"/>
      <c r="F6842" s="9"/>
      <c r="G6842" s="9"/>
      <c r="H6842" s="19">
        <f>IFERROR(AVERAGE(Tabelle1[[#This Row],[Höchst
Temperatur
Tag]],Tabelle1[[#This Row],[Tiefst
Temperatur
Nacht]]),"")</f>
        <v>11.65</v>
      </c>
      <c r="I6842" s="9">
        <f>IF(Tabelle1[[#This Row],[Niederschlag]]="Regen",1,0)</f>
        <v>0</v>
      </c>
      <c r="J6842" s="9">
        <f>IF(Tabelle1[[#This Row],[Niederschlag]]="Schnee",1,0)</f>
        <v>0</v>
      </c>
      <c r="K6842" s="9">
        <f>IF(Tabelle1[[#This Row],[Niederschlag]]="Hagel",1,0)</f>
        <v>0</v>
      </c>
      <c r="L6842" s="12" t="str">
        <f t="shared" si="318"/>
        <v/>
      </c>
      <c r="M6842" s="12" t="str">
        <f t="shared" si="319"/>
        <v/>
      </c>
      <c r="N6842" s="9" t="str">
        <f t="shared" si="320"/>
        <v/>
      </c>
    </row>
    <row r="6843" spans="1:14" x14ac:dyDescent="0.25">
      <c r="A6843" s="7">
        <v>44828</v>
      </c>
      <c r="B6843" s="8">
        <v>15.5</v>
      </c>
      <c r="C6843" s="8">
        <v>9.5</v>
      </c>
      <c r="D6843" s="16" t="s">
        <v>1</v>
      </c>
      <c r="E6843" s="10"/>
      <c r="F6843" s="9"/>
      <c r="G6843" s="9"/>
      <c r="H6843" s="19">
        <f>IFERROR(AVERAGE(Tabelle1[[#This Row],[Höchst
Temperatur
Tag]],Tabelle1[[#This Row],[Tiefst
Temperatur
Nacht]]),"")</f>
        <v>12.5</v>
      </c>
      <c r="I6843" s="9">
        <f>IF(Tabelle1[[#This Row],[Niederschlag]]="Regen",1,0)</f>
        <v>1</v>
      </c>
      <c r="J6843" s="9">
        <f>IF(Tabelle1[[#This Row],[Niederschlag]]="Schnee",1,0)</f>
        <v>0</v>
      </c>
      <c r="K6843" s="9">
        <f>IF(Tabelle1[[#This Row],[Niederschlag]]="Hagel",1,0)</f>
        <v>0</v>
      </c>
      <c r="L6843" s="12" t="str">
        <f t="shared" si="318"/>
        <v/>
      </c>
      <c r="M6843" s="12" t="str">
        <f t="shared" si="319"/>
        <v/>
      </c>
      <c r="N6843" s="9" t="str">
        <f t="shared" si="320"/>
        <v/>
      </c>
    </row>
    <row r="6844" spans="1:14" x14ac:dyDescent="0.25">
      <c r="A6844" s="7">
        <v>44829</v>
      </c>
      <c r="B6844" s="8">
        <v>12.3</v>
      </c>
      <c r="C6844" s="8">
        <v>6</v>
      </c>
      <c r="D6844" s="16" t="s">
        <v>1</v>
      </c>
      <c r="E6844" s="10"/>
      <c r="F6844" s="9"/>
      <c r="G6844" s="9"/>
      <c r="H6844" s="19">
        <f>IFERROR(AVERAGE(Tabelle1[[#This Row],[Höchst
Temperatur
Tag]],Tabelle1[[#This Row],[Tiefst
Temperatur
Nacht]]),"")</f>
        <v>9.15</v>
      </c>
      <c r="I6844" s="9">
        <f>IF(Tabelle1[[#This Row],[Niederschlag]]="Regen",1,0)</f>
        <v>1</v>
      </c>
      <c r="J6844" s="9">
        <f>IF(Tabelle1[[#This Row],[Niederschlag]]="Schnee",1,0)</f>
        <v>0</v>
      </c>
      <c r="K6844" s="9">
        <f>IF(Tabelle1[[#This Row],[Niederschlag]]="Hagel",1,0)</f>
        <v>0</v>
      </c>
      <c r="L6844" s="12" t="str">
        <f t="shared" si="318"/>
        <v/>
      </c>
      <c r="M6844" s="12" t="str">
        <f t="shared" si="319"/>
        <v/>
      </c>
      <c r="N6844" s="9" t="str">
        <f t="shared" si="320"/>
        <v/>
      </c>
    </row>
    <row r="6845" spans="1:14" x14ac:dyDescent="0.25">
      <c r="A6845" s="7">
        <v>44830</v>
      </c>
      <c r="B6845" s="8">
        <v>10.8</v>
      </c>
      <c r="C6845" s="8">
        <v>6</v>
      </c>
      <c r="D6845" s="16" t="s">
        <v>1</v>
      </c>
      <c r="E6845" s="10"/>
      <c r="F6845" s="9"/>
      <c r="G6845" s="9"/>
      <c r="H6845" s="19">
        <f>IFERROR(AVERAGE(Tabelle1[[#This Row],[Höchst
Temperatur
Tag]],Tabelle1[[#This Row],[Tiefst
Temperatur
Nacht]]),"")</f>
        <v>8.4</v>
      </c>
      <c r="I6845" s="9">
        <f>IF(Tabelle1[[#This Row],[Niederschlag]]="Regen",1,0)</f>
        <v>1</v>
      </c>
      <c r="J6845" s="9">
        <f>IF(Tabelle1[[#This Row],[Niederschlag]]="Schnee",1,0)</f>
        <v>0</v>
      </c>
      <c r="K6845" s="9">
        <f>IF(Tabelle1[[#This Row],[Niederschlag]]="Hagel",1,0)</f>
        <v>0</v>
      </c>
      <c r="L6845" s="12" t="str">
        <f t="shared" si="318"/>
        <v/>
      </c>
      <c r="M6845" s="12" t="str">
        <f t="shared" si="319"/>
        <v/>
      </c>
      <c r="N6845" s="9" t="str">
        <f t="shared" si="320"/>
        <v/>
      </c>
    </row>
    <row r="6846" spans="1:14" x14ac:dyDescent="0.25">
      <c r="A6846" s="7">
        <v>44831</v>
      </c>
      <c r="B6846" s="8">
        <v>11.1</v>
      </c>
      <c r="C6846" s="8">
        <v>5.5</v>
      </c>
      <c r="D6846" s="16" t="s">
        <v>1</v>
      </c>
      <c r="E6846" s="10"/>
      <c r="F6846" s="9"/>
      <c r="G6846" s="9"/>
      <c r="H6846" s="19">
        <f>IFERROR(AVERAGE(Tabelle1[[#This Row],[Höchst
Temperatur
Tag]],Tabelle1[[#This Row],[Tiefst
Temperatur
Nacht]]),"")</f>
        <v>8.3000000000000007</v>
      </c>
      <c r="I6846" s="9">
        <f>IF(Tabelle1[[#This Row],[Niederschlag]]="Regen",1,0)</f>
        <v>1</v>
      </c>
      <c r="J6846" s="9">
        <f>IF(Tabelle1[[#This Row],[Niederschlag]]="Schnee",1,0)</f>
        <v>0</v>
      </c>
      <c r="K6846" s="9">
        <f>IF(Tabelle1[[#This Row],[Niederschlag]]="Hagel",1,0)</f>
        <v>0</v>
      </c>
      <c r="L6846" s="12" t="str">
        <f t="shared" si="318"/>
        <v/>
      </c>
      <c r="M6846" s="12" t="str">
        <f t="shared" si="319"/>
        <v/>
      </c>
      <c r="N6846" s="9" t="str">
        <f t="shared" si="320"/>
        <v/>
      </c>
    </row>
    <row r="6847" spans="1:14" x14ac:dyDescent="0.25">
      <c r="A6847" s="7">
        <v>44832</v>
      </c>
      <c r="B6847" s="8">
        <v>11.1</v>
      </c>
      <c r="C6847" s="8">
        <v>3.7</v>
      </c>
      <c r="D6847" s="16" t="s">
        <v>1</v>
      </c>
      <c r="E6847" s="10"/>
      <c r="F6847" s="9"/>
      <c r="G6847" s="9"/>
      <c r="H6847" s="19">
        <f>IFERROR(AVERAGE(Tabelle1[[#This Row],[Höchst
Temperatur
Tag]],Tabelle1[[#This Row],[Tiefst
Temperatur
Nacht]]),"")</f>
        <v>7.4</v>
      </c>
      <c r="I6847" s="9">
        <f>IF(Tabelle1[[#This Row],[Niederschlag]]="Regen",1,0)</f>
        <v>1</v>
      </c>
      <c r="J6847" s="9">
        <f>IF(Tabelle1[[#This Row],[Niederschlag]]="Schnee",1,0)</f>
        <v>0</v>
      </c>
      <c r="K6847" s="9">
        <f>IF(Tabelle1[[#This Row],[Niederschlag]]="Hagel",1,0)</f>
        <v>0</v>
      </c>
      <c r="L6847" s="12" t="str">
        <f t="shared" si="318"/>
        <v/>
      </c>
      <c r="M6847" s="12" t="str">
        <f t="shared" si="319"/>
        <v/>
      </c>
      <c r="N6847" s="9" t="str">
        <f t="shared" si="320"/>
        <v/>
      </c>
    </row>
    <row r="6848" spans="1:14" x14ac:dyDescent="0.25">
      <c r="A6848" s="7">
        <v>44833</v>
      </c>
      <c r="B6848" s="8">
        <v>11.9</v>
      </c>
      <c r="C6848" s="8">
        <v>3.2</v>
      </c>
      <c r="D6848" s="16" t="s">
        <v>9</v>
      </c>
      <c r="E6848" s="10"/>
      <c r="F6848" s="9"/>
      <c r="G6848" s="9"/>
      <c r="H6848" s="19">
        <f>IFERROR(AVERAGE(Tabelle1[[#This Row],[Höchst
Temperatur
Tag]],Tabelle1[[#This Row],[Tiefst
Temperatur
Nacht]]),"")</f>
        <v>7.5500000000000007</v>
      </c>
      <c r="I6848" s="9">
        <f>IF(Tabelle1[[#This Row],[Niederschlag]]="Regen",1,0)</f>
        <v>0</v>
      </c>
      <c r="J6848" s="9">
        <f>IF(Tabelle1[[#This Row],[Niederschlag]]="Schnee",1,0)</f>
        <v>0</v>
      </c>
      <c r="K6848" s="9">
        <f>IF(Tabelle1[[#This Row],[Niederschlag]]="Hagel",1,0)</f>
        <v>1</v>
      </c>
      <c r="L6848" s="12" t="str">
        <f t="shared" si="318"/>
        <v/>
      </c>
      <c r="M6848" s="12" t="str">
        <f t="shared" si="319"/>
        <v/>
      </c>
      <c r="N6848" s="9" t="str">
        <f t="shared" si="320"/>
        <v/>
      </c>
    </row>
    <row r="6849" spans="1:14" x14ac:dyDescent="0.25">
      <c r="A6849" s="7">
        <v>44834</v>
      </c>
      <c r="B6849" s="8">
        <v>13.3</v>
      </c>
      <c r="C6849" s="8">
        <v>3.1</v>
      </c>
      <c r="D6849" s="16"/>
      <c r="E6849" s="10"/>
      <c r="F6849" s="9"/>
      <c r="G6849" s="9"/>
      <c r="H6849" s="19">
        <f>IFERROR(AVERAGE(Tabelle1[[#This Row],[Höchst
Temperatur
Tag]],Tabelle1[[#This Row],[Tiefst
Temperatur
Nacht]]),"")</f>
        <v>8.2000000000000011</v>
      </c>
      <c r="I6849" s="9">
        <f>IF(Tabelle1[[#This Row],[Niederschlag]]="Regen",1,0)</f>
        <v>0</v>
      </c>
      <c r="J6849" s="9">
        <f>IF(Tabelle1[[#This Row],[Niederschlag]]="Schnee",1,0)</f>
        <v>0</v>
      </c>
      <c r="K6849" s="9">
        <f>IF(Tabelle1[[#This Row],[Niederschlag]]="Hagel",1,0)</f>
        <v>0</v>
      </c>
      <c r="L6849" s="12" t="str">
        <f t="shared" si="318"/>
        <v/>
      </c>
      <c r="M6849" s="12" t="str">
        <f t="shared" si="319"/>
        <v/>
      </c>
      <c r="N6849" s="9" t="str">
        <f t="shared" si="320"/>
        <v/>
      </c>
    </row>
    <row r="6850" spans="1:14" x14ac:dyDescent="0.25">
      <c r="A6850" s="7">
        <v>44835</v>
      </c>
      <c r="B6850" s="8">
        <v>14</v>
      </c>
      <c r="C6850" s="8">
        <v>7.8</v>
      </c>
      <c r="D6850" s="16" t="s">
        <v>1</v>
      </c>
      <c r="E6850" s="10"/>
      <c r="F6850" s="9"/>
      <c r="G6850" s="9"/>
      <c r="H6850" s="19">
        <f>IFERROR(AVERAGE(Tabelle1[[#This Row],[Höchst
Temperatur
Tag]],Tabelle1[[#This Row],[Tiefst
Temperatur
Nacht]]),"")</f>
        <v>10.9</v>
      </c>
      <c r="I6850" s="9">
        <f>IF(Tabelle1[[#This Row],[Niederschlag]]="Regen",1,0)</f>
        <v>1</v>
      </c>
      <c r="J6850" s="9">
        <f>IF(Tabelle1[[#This Row],[Niederschlag]]="Schnee",1,0)</f>
        <v>0</v>
      </c>
      <c r="K6850" s="9">
        <f>IF(Tabelle1[[#This Row],[Niederschlag]]="Hagel",1,0)</f>
        <v>0</v>
      </c>
      <c r="L6850" s="12" t="str">
        <f t="shared" ref="L6850:L6913" si="321">IF(C6850&lt;0,1,"")</f>
        <v/>
      </c>
      <c r="M6850" s="12" t="str">
        <f t="shared" ref="M6850:M6913" si="322">IF(C6850&lt;-5,1,"")</f>
        <v/>
      </c>
      <c r="N6850" s="9" t="str">
        <f t="shared" ref="N6850:N6913" si="323">IF(B6850&gt;25,1,"")</f>
        <v/>
      </c>
    </row>
    <row r="6851" spans="1:14" x14ac:dyDescent="0.25">
      <c r="A6851" s="7">
        <v>44836</v>
      </c>
      <c r="B6851" s="8">
        <v>13.5</v>
      </c>
      <c r="C6851" s="8">
        <v>8.3000000000000007</v>
      </c>
      <c r="D6851" s="16" t="s">
        <v>1</v>
      </c>
      <c r="E6851" s="10"/>
      <c r="F6851" s="9"/>
      <c r="G6851" s="9"/>
      <c r="H6851" s="19">
        <f>IFERROR(AVERAGE(Tabelle1[[#This Row],[Höchst
Temperatur
Tag]],Tabelle1[[#This Row],[Tiefst
Temperatur
Nacht]]),"")</f>
        <v>10.9</v>
      </c>
      <c r="I6851" s="9">
        <f>IF(Tabelle1[[#This Row],[Niederschlag]]="Regen",1,0)</f>
        <v>1</v>
      </c>
      <c r="J6851" s="9">
        <f>IF(Tabelle1[[#This Row],[Niederschlag]]="Schnee",1,0)</f>
        <v>0</v>
      </c>
      <c r="K6851" s="9">
        <f>IF(Tabelle1[[#This Row],[Niederschlag]]="Hagel",1,0)</f>
        <v>0</v>
      </c>
      <c r="L6851" s="12" t="str">
        <f t="shared" si="321"/>
        <v/>
      </c>
      <c r="M6851" s="12" t="str">
        <f t="shared" si="322"/>
        <v/>
      </c>
      <c r="N6851" s="9" t="str">
        <f t="shared" si="323"/>
        <v/>
      </c>
    </row>
    <row r="6852" spans="1:14" x14ac:dyDescent="0.25">
      <c r="A6852" s="7">
        <v>44837</v>
      </c>
      <c r="B6852" s="8">
        <v>14.6</v>
      </c>
      <c r="C6852" s="8">
        <v>5.7</v>
      </c>
      <c r="D6852" s="16"/>
      <c r="E6852" s="10"/>
      <c r="F6852" s="9"/>
      <c r="G6852" s="9"/>
      <c r="H6852" s="19">
        <f>IFERROR(AVERAGE(Tabelle1[[#This Row],[Höchst
Temperatur
Tag]],Tabelle1[[#This Row],[Tiefst
Temperatur
Nacht]]),"")</f>
        <v>10.15</v>
      </c>
      <c r="I6852" s="9">
        <f>IF(Tabelle1[[#This Row],[Niederschlag]]="Regen",1,0)</f>
        <v>0</v>
      </c>
      <c r="J6852" s="9">
        <f>IF(Tabelle1[[#This Row],[Niederschlag]]="Schnee",1,0)</f>
        <v>0</v>
      </c>
      <c r="K6852" s="9">
        <f>IF(Tabelle1[[#This Row],[Niederschlag]]="Hagel",1,0)</f>
        <v>0</v>
      </c>
      <c r="L6852" s="12" t="str">
        <f t="shared" si="321"/>
        <v/>
      </c>
      <c r="M6852" s="12" t="str">
        <f t="shared" si="322"/>
        <v/>
      </c>
      <c r="N6852" s="9" t="str">
        <f t="shared" si="323"/>
        <v/>
      </c>
    </row>
    <row r="6853" spans="1:14" x14ac:dyDescent="0.25">
      <c r="A6853" s="7">
        <v>44838</v>
      </c>
      <c r="B6853" s="8">
        <v>15.8</v>
      </c>
      <c r="C6853" s="8">
        <v>5.6</v>
      </c>
      <c r="D6853" s="16"/>
      <c r="E6853" s="10"/>
      <c r="F6853" s="9"/>
      <c r="G6853" s="9"/>
      <c r="H6853" s="19">
        <f>IFERROR(AVERAGE(Tabelle1[[#This Row],[Höchst
Temperatur
Tag]],Tabelle1[[#This Row],[Tiefst
Temperatur
Nacht]]),"")</f>
        <v>10.7</v>
      </c>
      <c r="I6853" s="9">
        <f>IF(Tabelle1[[#This Row],[Niederschlag]]="Regen",1,0)</f>
        <v>0</v>
      </c>
      <c r="J6853" s="9">
        <f>IF(Tabelle1[[#This Row],[Niederschlag]]="Schnee",1,0)</f>
        <v>0</v>
      </c>
      <c r="K6853" s="9">
        <f>IF(Tabelle1[[#This Row],[Niederschlag]]="Hagel",1,0)</f>
        <v>0</v>
      </c>
      <c r="L6853" s="12" t="str">
        <f t="shared" si="321"/>
        <v/>
      </c>
      <c r="M6853" s="12" t="str">
        <f t="shared" si="322"/>
        <v/>
      </c>
      <c r="N6853" s="9" t="str">
        <f t="shared" si="323"/>
        <v/>
      </c>
    </row>
    <row r="6854" spans="1:14" x14ac:dyDescent="0.25">
      <c r="A6854" s="7">
        <v>44839</v>
      </c>
      <c r="B6854" s="8">
        <v>15.7</v>
      </c>
      <c r="C6854" s="8">
        <v>7.8</v>
      </c>
      <c r="D6854" s="16"/>
      <c r="E6854" s="10"/>
      <c r="F6854" s="9"/>
      <c r="G6854" s="9"/>
      <c r="H6854" s="19">
        <f>IFERROR(AVERAGE(Tabelle1[[#This Row],[Höchst
Temperatur
Tag]],Tabelle1[[#This Row],[Tiefst
Temperatur
Nacht]]),"")</f>
        <v>11.75</v>
      </c>
      <c r="I6854" s="9">
        <f>IF(Tabelle1[[#This Row],[Niederschlag]]="Regen",1,0)</f>
        <v>0</v>
      </c>
      <c r="J6854" s="9">
        <f>IF(Tabelle1[[#This Row],[Niederschlag]]="Schnee",1,0)</f>
        <v>0</v>
      </c>
      <c r="K6854" s="9">
        <f>IF(Tabelle1[[#This Row],[Niederschlag]]="Hagel",1,0)</f>
        <v>0</v>
      </c>
      <c r="L6854" s="12" t="str">
        <f t="shared" si="321"/>
        <v/>
      </c>
      <c r="M6854" s="12" t="str">
        <f t="shared" si="322"/>
        <v/>
      </c>
      <c r="N6854" s="9" t="str">
        <f t="shared" si="323"/>
        <v/>
      </c>
    </row>
    <row r="6855" spans="1:14" x14ac:dyDescent="0.25">
      <c r="A6855" s="7">
        <v>44840</v>
      </c>
      <c r="B6855" s="8">
        <v>14.3</v>
      </c>
      <c r="C6855" s="8">
        <v>5.0999999999999996</v>
      </c>
      <c r="D6855" s="16"/>
      <c r="E6855" s="10"/>
      <c r="F6855" s="9"/>
      <c r="G6855" s="9"/>
      <c r="H6855" s="19">
        <f>IFERROR(AVERAGE(Tabelle1[[#This Row],[Höchst
Temperatur
Tag]],Tabelle1[[#This Row],[Tiefst
Temperatur
Nacht]]),"")</f>
        <v>9.6999999999999993</v>
      </c>
      <c r="I6855" s="9">
        <f>IF(Tabelle1[[#This Row],[Niederschlag]]="Regen",1,0)</f>
        <v>0</v>
      </c>
      <c r="J6855" s="9">
        <f>IF(Tabelle1[[#This Row],[Niederschlag]]="Schnee",1,0)</f>
        <v>0</v>
      </c>
      <c r="K6855" s="9">
        <f>IF(Tabelle1[[#This Row],[Niederschlag]]="Hagel",1,0)</f>
        <v>0</v>
      </c>
      <c r="L6855" s="12" t="str">
        <f t="shared" si="321"/>
        <v/>
      </c>
      <c r="M6855" s="12" t="str">
        <f t="shared" si="322"/>
        <v/>
      </c>
      <c r="N6855" s="9" t="str">
        <f t="shared" si="323"/>
        <v/>
      </c>
    </row>
    <row r="6856" spans="1:14" x14ac:dyDescent="0.25">
      <c r="A6856" s="7">
        <v>44841</v>
      </c>
      <c r="B6856" s="8">
        <v>14.4</v>
      </c>
      <c r="C6856" s="8">
        <v>4.8</v>
      </c>
      <c r="D6856" s="16"/>
      <c r="E6856" s="10"/>
      <c r="F6856" s="9"/>
      <c r="G6856" s="9"/>
      <c r="H6856" s="19">
        <f>IFERROR(AVERAGE(Tabelle1[[#This Row],[Höchst
Temperatur
Tag]],Tabelle1[[#This Row],[Tiefst
Temperatur
Nacht]]),"")</f>
        <v>9.6</v>
      </c>
      <c r="I6856" s="9">
        <f>IF(Tabelle1[[#This Row],[Niederschlag]]="Regen",1,0)</f>
        <v>0</v>
      </c>
      <c r="J6856" s="9">
        <f>IF(Tabelle1[[#This Row],[Niederschlag]]="Schnee",1,0)</f>
        <v>0</v>
      </c>
      <c r="K6856" s="9">
        <f>IF(Tabelle1[[#This Row],[Niederschlag]]="Hagel",1,0)</f>
        <v>0</v>
      </c>
      <c r="L6856" s="12" t="str">
        <f t="shared" si="321"/>
        <v/>
      </c>
      <c r="M6856" s="12" t="str">
        <f t="shared" si="322"/>
        <v/>
      </c>
      <c r="N6856" s="9" t="str">
        <f t="shared" si="323"/>
        <v/>
      </c>
    </row>
    <row r="6857" spans="1:14" x14ac:dyDescent="0.25">
      <c r="A6857" s="7">
        <v>44842</v>
      </c>
      <c r="B6857" s="8">
        <v>13.6</v>
      </c>
      <c r="C6857" s="8">
        <v>4.5</v>
      </c>
      <c r="D6857" s="16"/>
      <c r="E6857" s="10"/>
      <c r="F6857" s="9"/>
      <c r="G6857" s="9"/>
      <c r="H6857" s="19">
        <f>IFERROR(AVERAGE(Tabelle1[[#This Row],[Höchst
Temperatur
Tag]],Tabelle1[[#This Row],[Tiefst
Temperatur
Nacht]]),"")</f>
        <v>9.0500000000000007</v>
      </c>
      <c r="I6857" s="9">
        <f>IF(Tabelle1[[#This Row],[Niederschlag]]="Regen",1,0)</f>
        <v>0</v>
      </c>
      <c r="J6857" s="9">
        <f>IF(Tabelle1[[#This Row],[Niederschlag]]="Schnee",1,0)</f>
        <v>0</v>
      </c>
      <c r="K6857" s="9">
        <f>IF(Tabelle1[[#This Row],[Niederschlag]]="Hagel",1,0)</f>
        <v>0</v>
      </c>
      <c r="L6857" s="12" t="str">
        <f t="shared" si="321"/>
        <v/>
      </c>
      <c r="M6857" s="12" t="str">
        <f t="shared" si="322"/>
        <v/>
      </c>
      <c r="N6857" s="9" t="str">
        <f t="shared" si="323"/>
        <v/>
      </c>
    </row>
    <row r="6858" spans="1:14" x14ac:dyDescent="0.25">
      <c r="A6858" s="7">
        <v>44843</v>
      </c>
      <c r="B6858" s="8">
        <v>12.5</v>
      </c>
      <c r="C6858" s="8">
        <v>5.4</v>
      </c>
      <c r="D6858" s="16"/>
      <c r="E6858" s="10"/>
      <c r="F6858" s="9"/>
      <c r="G6858" s="9"/>
      <c r="H6858" s="19">
        <f>IFERROR(AVERAGE(Tabelle1[[#This Row],[Höchst
Temperatur
Tag]],Tabelle1[[#This Row],[Tiefst
Temperatur
Nacht]]),"")</f>
        <v>8.9499999999999993</v>
      </c>
      <c r="I6858" s="9">
        <f>IF(Tabelle1[[#This Row],[Niederschlag]]="Regen",1,0)</f>
        <v>0</v>
      </c>
      <c r="J6858" s="9">
        <f>IF(Tabelle1[[#This Row],[Niederschlag]]="Schnee",1,0)</f>
        <v>0</v>
      </c>
      <c r="K6858" s="9">
        <f>IF(Tabelle1[[#This Row],[Niederschlag]]="Hagel",1,0)</f>
        <v>0</v>
      </c>
      <c r="L6858" s="12" t="str">
        <f t="shared" si="321"/>
        <v/>
      </c>
      <c r="M6858" s="12" t="str">
        <f t="shared" si="322"/>
        <v/>
      </c>
      <c r="N6858" s="9" t="str">
        <f t="shared" si="323"/>
        <v/>
      </c>
    </row>
    <row r="6859" spans="1:14" x14ac:dyDescent="0.25">
      <c r="A6859" s="7">
        <v>44844</v>
      </c>
      <c r="B6859" s="8">
        <v>17.100000000000001</v>
      </c>
      <c r="C6859" s="8">
        <v>5.2</v>
      </c>
      <c r="D6859" s="16" t="s">
        <v>1</v>
      </c>
      <c r="E6859" s="10"/>
      <c r="F6859" s="9"/>
      <c r="G6859" s="9"/>
      <c r="H6859" s="19">
        <f>IFERROR(AVERAGE(Tabelle1[[#This Row],[Höchst
Temperatur
Tag]],Tabelle1[[#This Row],[Tiefst
Temperatur
Nacht]]),"")</f>
        <v>11.15</v>
      </c>
      <c r="I6859" s="9">
        <f>IF(Tabelle1[[#This Row],[Niederschlag]]="Regen",1,0)</f>
        <v>1</v>
      </c>
      <c r="J6859" s="9">
        <f>IF(Tabelle1[[#This Row],[Niederschlag]]="Schnee",1,0)</f>
        <v>0</v>
      </c>
      <c r="K6859" s="9">
        <f>IF(Tabelle1[[#This Row],[Niederschlag]]="Hagel",1,0)</f>
        <v>0</v>
      </c>
      <c r="L6859" s="12" t="str">
        <f t="shared" si="321"/>
        <v/>
      </c>
      <c r="M6859" s="12" t="str">
        <f t="shared" si="322"/>
        <v/>
      </c>
      <c r="N6859" s="9" t="str">
        <f t="shared" si="323"/>
        <v/>
      </c>
    </row>
    <row r="6860" spans="1:14" x14ac:dyDescent="0.25">
      <c r="A6860" s="7">
        <v>44845</v>
      </c>
      <c r="B6860" s="8">
        <v>11.1</v>
      </c>
      <c r="C6860" s="8">
        <v>3.1</v>
      </c>
      <c r="D6860" s="16"/>
      <c r="E6860" s="10"/>
      <c r="F6860" s="9"/>
      <c r="G6860" s="9"/>
      <c r="H6860" s="19">
        <f>IFERROR(AVERAGE(Tabelle1[[#This Row],[Höchst
Temperatur
Tag]],Tabelle1[[#This Row],[Tiefst
Temperatur
Nacht]]),"")</f>
        <v>7.1</v>
      </c>
      <c r="I6860" s="9">
        <f>IF(Tabelle1[[#This Row],[Niederschlag]]="Regen",1,0)</f>
        <v>0</v>
      </c>
      <c r="J6860" s="9">
        <f>IF(Tabelle1[[#This Row],[Niederschlag]]="Schnee",1,0)</f>
        <v>0</v>
      </c>
      <c r="K6860" s="9">
        <f>IF(Tabelle1[[#This Row],[Niederschlag]]="Hagel",1,0)</f>
        <v>0</v>
      </c>
      <c r="L6860" s="12" t="str">
        <f t="shared" si="321"/>
        <v/>
      </c>
      <c r="M6860" s="12" t="str">
        <f t="shared" si="322"/>
        <v/>
      </c>
      <c r="N6860" s="9" t="str">
        <f t="shared" si="323"/>
        <v/>
      </c>
    </row>
    <row r="6861" spans="1:14" x14ac:dyDescent="0.25">
      <c r="A6861" s="7">
        <v>44846</v>
      </c>
      <c r="B6861" s="8">
        <v>14.8</v>
      </c>
      <c r="C6861" s="8">
        <v>3.1</v>
      </c>
      <c r="D6861" s="16"/>
      <c r="E6861" s="10"/>
      <c r="F6861" s="9"/>
      <c r="G6861" s="9"/>
      <c r="H6861" s="19">
        <f>IFERROR(AVERAGE(Tabelle1[[#This Row],[Höchst
Temperatur
Tag]],Tabelle1[[#This Row],[Tiefst
Temperatur
Nacht]]),"")</f>
        <v>8.9500000000000011</v>
      </c>
      <c r="I6861" s="9">
        <f>IF(Tabelle1[[#This Row],[Niederschlag]]="Regen",1,0)</f>
        <v>0</v>
      </c>
      <c r="J6861" s="9">
        <f>IF(Tabelle1[[#This Row],[Niederschlag]]="Schnee",1,0)</f>
        <v>0</v>
      </c>
      <c r="K6861" s="9">
        <f>IF(Tabelle1[[#This Row],[Niederschlag]]="Hagel",1,0)</f>
        <v>0</v>
      </c>
      <c r="L6861" s="12" t="str">
        <f t="shared" si="321"/>
        <v/>
      </c>
      <c r="M6861" s="12" t="str">
        <f t="shared" si="322"/>
        <v/>
      </c>
      <c r="N6861" s="9" t="str">
        <f t="shared" si="323"/>
        <v/>
      </c>
    </row>
    <row r="6862" spans="1:14" x14ac:dyDescent="0.25">
      <c r="A6862" s="7">
        <v>44847</v>
      </c>
      <c r="B6862" s="8">
        <v>13.9</v>
      </c>
      <c r="C6862" s="8">
        <v>7.3</v>
      </c>
      <c r="D6862" s="16" t="s">
        <v>1</v>
      </c>
      <c r="E6862" s="10"/>
      <c r="F6862" s="9"/>
      <c r="G6862" s="9"/>
      <c r="H6862" s="19">
        <f>IFERROR(AVERAGE(Tabelle1[[#This Row],[Höchst
Temperatur
Tag]],Tabelle1[[#This Row],[Tiefst
Temperatur
Nacht]]),"")</f>
        <v>10.6</v>
      </c>
      <c r="I6862" s="9">
        <f>IF(Tabelle1[[#This Row],[Niederschlag]]="Regen",1,0)</f>
        <v>1</v>
      </c>
      <c r="J6862" s="9">
        <f>IF(Tabelle1[[#This Row],[Niederschlag]]="Schnee",1,0)</f>
        <v>0</v>
      </c>
      <c r="K6862" s="9">
        <f>IF(Tabelle1[[#This Row],[Niederschlag]]="Hagel",1,0)</f>
        <v>0</v>
      </c>
      <c r="L6862" s="12" t="str">
        <f t="shared" si="321"/>
        <v/>
      </c>
      <c r="M6862" s="12" t="str">
        <f t="shared" si="322"/>
        <v/>
      </c>
      <c r="N6862" s="9" t="str">
        <f t="shared" si="323"/>
        <v/>
      </c>
    </row>
    <row r="6863" spans="1:14" x14ac:dyDescent="0.25">
      <c r="A6863" s="7">
        <v>44848</v>
      </c>
      <c r="B6863" s="8">
        <v>13.5</v>
      </c>
      <c r="C6863" s="8">
        <v>10.6</v>
      </c>
      <c r="D6863" s="16" t="s">
        <v>1</v>
      </c>
      <c r="E6863" s="10"/>
      <c r="F6863" s="9"/>
      <c r="G6863" s="9"/>
      <c r="H6863" s="19">
        <f>IFERROR(AVERAGE(Tabelle1[[#This Row],[Höchst
Temperatur
Tag]],Tabelle1[[#This Row],[Tiefst
Temperatur
Nacht]]),"")</f>
        <v>12.05</v>
      </c>
      <c r="I6863" s="9">
        <f>IF(Tabelle1[[#This Row],[Niederschlag]]="Regen",1,0)</f>
        <v>1</v>
      </c>
      <c r="J6863" s="9">
        <f>IF(Tabelle1[[#This Row],[Niederschlag]]="Schnee",1,0)</f>
        <v>0</v>
      </c>
      <c r="K6863" s="9">
        <f>IF(Tabelle1[[#This Row],[Niederschlag]]="Hagel",1,0)</f>
        <v>0</v>
      </c>
      <c r="L6863" s="12" t="str">
        <f t="shared" si="321"/>
        <v/>
      </c>
      <c r="M6863" s="12" t="str">
        <f t="shared" si="322"/>
        <v/>
      </c>
      <c r="N6863" s="9" t="str">
        <f t="shared" si="323"/>
        <v/>
      </c>
    </row>
    <row r="6864" spans="1:14" x14ac:dyDescent="0.25">
      <c r="A6864" s="7">
        <v>44849</v>
      </c>
      <c r="B6864" s="8">
        <v>15.9</v>
      </c>
      <c r="C6864" s="8">
        <v>11</v>
      </c>
      <c r="D6864" s="16" t="s">
        <v>1</v>
      </c>
      <c r="E6864" s="10"/>
      <c r="F6864" s="9"/>
      <c r="G6864" s="9"/>
      <c r="H6864" s="19">
        <f>IFERROR(AVERAGE(Tabelle1[[#This Row],[Höchst
Temperatur
Tag]],Tabelle1[[#This Row],[Tiefst
Temperatur
Nacht]]),"")</f>
        <v>13.45</v>
      </c>
      <c r="I6864" s="9">
        <f>IF(Tabelle1[[#This Row],[Niederschlag]]="Regen",1,0)</f>
        <v>1</v>
      </c>
      <c r="J6864" s="9">
        <f>IF(Tabelle1[[#This Row],[Niederschlag]]="Schnee",1,0)</f>
        <v>0</v>
      </c>
      <c r="K6864" s="9">
        <f>IF(Tabelle1[[#This Row],[Niederschlag]]="Hagel",1,0)</f>
        <v>0</v>
      </c>
      <c r="L6864" s="12" t="str">
        <f t="shared" si="321"/>
        <v/>
      </c>
      <c r="M6864" s="12" t="str">
        <f t="shared" si="322"/>
        <v/>
      </c>
      <c r="N6864" s="9" t="str">
        <f t="shared" si="323"/>
        <v/>
      </c>
    </row>
    <row r="6865" spans="1:14" x14ac:dyDescent="0.25">
      <c r="A6865" s="7">
        <v>44850</v>
      </c>
      <c r="B6865" s="8">
        <v>16.3</v>
      </c>
      <c r="C6865" s="8">
        <v>11.5</v>
      </c>
      <c r="D6865" s="16" t="s">
        <v>1</v>
      </c>
      <c r="E6865" s="10"/>
      <c r="F6865" s="9"/>
      <c r="G6865" s="9"/>
      <c r="H6865" s="19">
        <f>IFERROR(AVERAGE(Tabelle1[[#This Row],[Höchst
Temperatur
Tag]],Tabelle1[[#This Row],[Tiefst
Temperatur
Nacht]]),"")</f>
        <v>13.9</v>
      </c>
      <c r="I6865" s="9">
        <f>IF(Tabelle1[[#This Row],[Niederschlag]]="Regen",1,0)</f>
        <v>1</v>
      </c>
      <c r="J6865" s="9">
        <f>IF(Tabelle1[[#This Row],[Niederschlag]]="Schnee",1,0)</f>
        <v>0</v>
      </c>
      <c r="K6865" s="9">
        <f>IF(Tabelle1[[#This Row],[Niederschlag]]="Hagel",1,0)</f>
        <v>0</v>
      </c>
      <c r="L6865" s="12" t="str">
        <f t="shared" si="321"/>
        <v/>
      </c>
      <c r="M6865" s="12" t="str">
        <f t="shared" si="322"/>
        <v/>
      </c>
      <c r="N6865" s="9" t="str">
        <f t="shared" si="323"/>
        <v/>
      </c>
    </row>
    <row r="6866" spans="1:14" x14ac:dyDescent="0.25">
      <c r="A6866" s="7">
        <v>44851</v>
      </c>
      <c r="B6866" s="8">
        <v>19.5</v>
      </c>
      <c r="C6866" s="8">
        <v>12.9</v>
      </c>
      <c r="D6866" s="16" t="s">
        <v>1</v>
      </c>
      <c r="E6866" s="10"/>
      <c r="F6866" s="9"/>
      <c r="G6866" s="9"/>
      <c r="H6866" s="19">
        <f>IFERROR(AVERAGE(Tabelle1[[#This Row],[Höchst
Temperatur
Tag]],Tabelle1[[#This Row],[Tiefst
Temperatur
Nacht]]),"")</f>
        <v>16.2</v>
      </c>
      <c r="I6866" s="9">
        <f>IF(Tabelle1[[#This Row],[Niederschlag]]="Regen",1,0)</f>
        <v>1</v>
      </c>
      <c r="J6866" s="9">
        <f>IF(Tabelle1[[#This Row],[Niederschlag]]="Schnee",1,0)</f>
        <v>0</v>
      </c>
      <c r="K6866" s="9">
        <f>IF(Tabelle1[[#This Row],[Niederschlag]]="Hagel",1,0)</f>
        <v>0</v>
      </c>
      <c r="L6866" s="12" t="str">
        <f t="shared" si="321"/>
        <v/>
      </c>
      <c r="M6866" s="12" t="str">
        <f t="shared" si="322"/>
        <v/>
      </c>
      <c r="N6866" s="9" t="str">
        <f t="shared" si="323"/>
        <v/>
      </c>
    </row>
    <row r="6867" spans="1:14" x14ac:dyDescent="0.25">
      <c r="A6867" s="7">
        <v>44852</v>
      </c>
      <c r="B6867" s="8">
        <v>17</v>
      </c>
      <c r="C6867" s="8">
        <v>7.5</v>
      </c>
      <c r="D6867" s="16"/>
      <c r="E6867" s="10"/>
      <c r="F6867" s="9"/>
      <c r="G6867" s="9"/>
      <c r="H6867" s="19">
        <f>IFERROR(AVERAGE(Tabelle1[[#This Row],[Höchst
Temperatur
Tag]],Tabelle1[[#This Row],[Tiefst
Temperatur
Nacht]]),"")</f>
        <v>12.25</v>
      </c>
      <c r="I6867" s="9">
        <f>IF(Tabelle1[[#This Row],[Niederschlag]]="Regen",1,0)</f>
        <v>0</v>
      </c>
      <c r="J6867" s="9">
        <f>IF(Tabelle1[[#This Row],[Niederschlag]]="Schnee",1,0)</f>
        <v>0</v>
      </c>
      <c r="K6867" s="9">
        <f>IF(Tabelle1[[#This Row],[Niederschlag]]="Hagel",1,0)</f>
        <v>0</v>
      </c>
      <c r="L6867" s="12" t="str">
        <f t="shared" si="321"/>
        <v/>
      </c>
      <c r="M6867" s="12" t="str">
        <f t="shared" si="322"/>
        <v/>
      </c>
      <c r="N6867" s="9" t="str">
        <f t="shared" si="323"/>
        <v/>
      </c>
    </row>
    <row r="6868" spans="1:14" x14ac:dyDescent="0.25">
      <c r="A6868" s="7">
        <v>44853</v>
      </c>
      <c r="B6868" s="8">
        <v>13.7</v>
      </c>
      <c r="C6868" s="8">
        <v>7.6</v>
      </c>
      <c r="D6868" s="16"/>
      <c r="E6868" s="10"/>
      <c r="F6868" s="9"/>
      <c r="G6868" s="9"/>
      <c r="H6868" s="19">
        <f>IFERROR(AVERAGE(Tabelle1[[#This Row],[Höchst
Temperatur
Tag]],Tabelle1[[#This Row],[Tiefst
Temperatur
Nacht]]),"")</f>
        <v>10.649999999999999</v>
      </c>
      <c r="I6868" s="9">
        <f>IF(Tabelle1[[#This Row],[Niederschlag]]="Regen",1,0)</f>
        <v>0</v>
      </c>
      <c r="J6868" s="9">
        <f>IF(Tabelle1[[#This Row],[Niederschlag]]="Schnee",1,0)</f>
        <v>0</v>
      </c>
      <c r="K6868" s="9">
        <f>IF(Tabelle1[[#This Row],[Niederschlag]]="Hagel",1,0)</f>
        <v>0</v>
      </c>
      <c r="L6868" s="12" t="str">
        <f t="shared" si="321"/>
        <v/>
      </c>
      <c r="M6868" s="12" t="str">
        <f t="shared" si="322"/>
        <v/>
      </c>
      <c r="N6868" s="9" t="str">
        <f t="shared" si="323"/>
        <v/>
      </c>
    </row>
    <row r="6869" spans="1:14" x14ac:dyDescent="0.25">
      <c r="A6869" s="7">
        <v>44854</v>
      </c>
      <c r="B6869" s="8">
        <v>12.6</v>
      </c>
      <c r="C6869" s="8">
        <v>9.1999999999999993</v>
      </c>
      <c r="D6869" s="16" t="s">
        <v>1</v>
      </c>
      <c r="E6869" s="10"/>
      <c r="F6869" s="9"/>
      <c r="G6869" s="9"/>
      <c r="H6869" s="19">
        <f>IFERROR(AVERAGE(Tabelle1[[#This Row],[Höchst
Temperatur
Tag]],Tabelle1[[#This Row],[Tiefst
Temperatur
Nacht]]),"")</f>
        <v>10.899999999999999</v>
      </c>
      <c r="I6869" s="9">
        <f>IF(Tabelle1[[#This Row],[Niederschlag]]="Regen",1,0)</f>
        <v>1</v>
      </c>
      <c r="J6869" s="9">
        <f>IF(Tabelle1[[#This Row],[Niederschlag]]="Schnee",1,0)</f>
        <v>0</v>
      </c>
      <c r="K6869" s="9">
        <f>IF(Tabelle1[[#This Row],[Niederschlag]]="Hagel",1,0)</f>
        <v>0</v>
      </c>
      <c r="L6869" s="12" t="str">
        <f t="shared" si="321"/>
        <v/>
      </c>
      <c r="M6869" s="12" t="str">
        <f t="shared" si="322"/>
        <v/>
      </c>
      <c r="N6869" s="9" t="str">
        <f t="shared" si="323"/>
        <v/>
      </c>
    </row>
    <row r="6870" spans="1:14" x14ac:dyDescent="0.25">
      <c r="A6870" s="7">
        <v>44855</v>
      </c>
      <c r="B6870" s="8">
        <v>15</v>
      </c>
      <c r="C6870" s="8">
        <v>10.9</v>
      </c>
      <c r="D6870" s="16" t="s">
        <v>1</v>
      </c>
      <c r="E6870" s="10"/>
      <c r="F6870" s="9"/>
      <c r="G6870" s="9"/>
      <c r="H6870" s="19">
        <f>IFERROR(AVERAGE(Tabelle1[[#This Row],[Höchst
Temperatur
Tag]],Tabelle1[[#This Row],[Tiefst
Temperatur
Nacht]]),"")</f>
        <v>12.95</v>
      </c>
      <c r="I6870" s="9">
        <f>IF(Tabelle1[[#This Row],[Niederschlag]]="Regen",1,0)</f>
        <v>1</v>
      </c>
      <c r="J6870" s="9">
        <f>IF(Tabelle1[[#This Row],[Niederschlag]]="Schnee",1,0)</f>
        <v>0</v>
      </c>
      <c r="K6870" s="9">
        <f>IF(Tabelle1[[#This Row],[Niederschlag]]="Hagel",1,0)</f>
        <v>0</v>
      </c>
      <c r="L6870" s="12" t="str">
        <f t="shared" si="321"/>
        <v/>
      </c>
      <c r="M6870" s="12" t="str">
        <f t="shared" si="322"/>
        <v/>
      </c>
      <c r="N6870" s="9" t="str">
        <f t="shared" si="323"/>
        <v/>
      </c>
    </row>
    <row r="6871" spans="1:14" x14ac:dyDescent="0.25">
      <c r="A6871" s="7">
        <v>44856</v>
      </c>
      <c r="B6871" s="8">
        <v>15.1</v>
      </c>
      <c r="C6871" s="8">
        <v>10.1</v>
      </c>
      <c r="D6871" s="16"/>
      <c r="E6871" s="10"/>
      <c r="F6871" s="9"/>
      <c r="G6871" s="9"/>
      <c r="H6871" s="19">
        <f>IFERROR(AVERAGE(Tabelle1[[#This Row],[Höchst
Temperatur
Tag]],Tabelle1[[#This Row],[Tiefst
Temperatur
Nacht]]),"")</f>
        <v>12.6</v>
      </c>
      <c r="I6871" s="9">
        <f>IF(Tabelle1[[#This Row],[Niederschlag]]="Regen",1,0)</f>
        <v>0</v>
      </c>
      <c r="J6871" s="9">
        <f>IF(Tabelle1[[#This Row],[Niederschlag]]="Schnee",1,0)</f>
        <v>0</v>
      </c>
      <c r="K6871" s="9">
        <f>IF(Tabelle1[[#This Row],[Niederschlag]]="Hagel",1,0)</f>
        <v>0</v>
      </c>
      <c r="L6871" s="12" t="str">
        <f t="shared" si="321"/>
        <v/>
      </c>
      <c r="M6871" s="12" t="str">
        <f t="shared" si="322"/>
        <v/>
      </c>
      <c r="N6871" s="9" t="str">
        <f t="shared" si="323"/>
        <v/>
      </c>
    </row>
    <row r="6872" spans="1:14" x14ac:dyDescent="0.25">
      <c r="A6872" s="7">
        <v>44857</v>
      </c>
      <c r="B6872" s="8">
        <v>17</v>
      </c>
      <c r="C6872" s="8">
        <v>10.1</v>
      </c>
      <c r="D6872" s="16" t="s">
        <v>1</v>
      </c>
      <c r="E6872" s="10"/>
      <c r="F6872" s="9" t="s">
        <v>6</v>
      </c>
      <c r="G6872" s="9"/>
      <c r="H6872" s="19">
        <f>IFERROR(AVERAGE(Tabelle1[[#This Row],[Höchst
Temperatur
Tag]],Tabelle1[[#This Row],[Tiefst
Temperatur
Nacht]]),"")</f>
        <v>13.55</v>
      </c>
      <c r="I6872" s="9">
        <f>IF(Tabelle1[[#This Row],[Niederschlag]]="Regen",1,0)</f>
        <v>1</v>
      </c>
      <c r="J6872" s="9">
        <f>IF(Tabelle1[[#This Row],[Niederschlag]]="Schnee",1,0)</f>
        <v>0</v>
      </c>
      <c r="K6872" s="9">
        <f>IF(Tabelle1[[#This Row],[Niederschlag]]="Hagel",1,0)</f>
        <v>0</v>
      </c>
      <c r="L6872" s="12" t="str">
        <f t="shared" si="321"/>
        <v/>
      </c>
      <c r="M6872" s="12" t="str">
        <f t="shared" si="322"/>
        <v/>
      </c>
      <c r="N6872" s="9" t="str">
        <f t="shared" si="323"/>
        <v/>
      </c>
    </row>
    <row r="6873" spans="1:14" x14ac:dyDescent="0.25">
      <c r="A6873" s="7">
        <v>44858</v>
      </c>
      <c r="B6873" s="8">
        <v>16.2</v>
      </c>
      <c r="C6873" s="8">
        <v>9.6999999999999993</v>
      </c>
      <c r="D6873" s="16" t="s">
        <v>1</v>
      </c>
      <c r="E6873" s="10"/>
      <c r="F6873" s="9"/>
      <c r="G6873" s="9"/>
      <c r="H6873" s="19">
        <f>IFERROR(AVERAGE(Tabelle1[[#This Row],[Höchst
Temperatur
Tag]],Tabelle1[[#This Row],[Tiefst
Temperatur
Nacht]]),"")</f>
        <v>12.95</v>
      </c>
      <c r="I6873" s="9">
        <f>IF(Tabelle1[[#This Row],[Niederschlag]]="Regen",1,0)</f>
        <v>1</v>
      </c>
      <c r="J6873" s="9">
        <f>IF(Tabelle1[[#This Row],[Niederschlag]]="Schnee",1,0)</f>
        <v>0</v>
      </c>
      <c r="K6873" s="9">
        <f>IF(Tabelle1[[#This Row],[Niederschlag]]="Hagel",1,0)</f>
        <v>0</v>
      </c>
      <c r="L6873" s="12" t="str">
        <f t="shared" si="321"/>
        <v/>
      </c>
      <c r="M6873" s="12" t="str">
        <f t="shared" si="322"/>
        <v/>
      </c>
      <c r="N6873" s="9" t="str">
        <f t="shared" si="323"/>
        <v/>
      </c>
    </row>
    <row r="6874" spans="1:14" x14ac:dyDescent="0.25">
      <c r="A6874" s="7">
        <v>44859</v>
      </c>
      <c r="B6874" s="8">
        <v>14.7</v>
      </c>
      <c r="C6874" s="8">
        <v>8</v>
      </c>
      <c r="D6874" s="16"/>
      <c r="E6874" s="10"/>
      <c r="F6874" s="9"/>
      <c r="G6874" s="9"/>
      <c r="H6874" s="19">
        <f>IFERROR(AVERAGE(Tabelle1[[#This Row],[Höchst
Temperatur
Tag]],Tabelle1[[#This Row],[Tiefst
Temperatur
Nacht]]),"")</f>
        <v>11.35</v>
      </c>
      <c r="I6874" s="9">
        <f>IF(Tabelle1[[#This Row],[Niederschlag]]="Regen",1,0)</f>
        <v>0</v>
      </c>
      <c r="J6874" s="9">
        <f>IF(Tabelle1[[#This Row],[Niederschlag]]="Schnee",1,0)</f>
        <v>0</v>
      </c>
      <c r="K6874" s="9">
        <f>IF(Tabelle1[[#This Row],[Niederschlag]]="Hagel",1,0)</f>
        <v>0</v>
      </c>
      <c r="L6874" s="12" t="str">
        <f t="shared" si="321"/>
        <v/>
      </c>
      <c r="M6874" s="12" t="str">
        <f t="shared" si="322"/>
        <v/>
      </c>
      <c r="N6874" s="9" t="str">
        <f t="shared" si="323"/>
        <v/>
      </c>
    </row>
    <row r="6875" spans="1:14" x14ac:dyDescent="0.25">
      <c r="A6875" s="7">
        <v>44860</v>
      </c>
      <c r="B6875" s="8">
        <v>17.2</v>
      </c>
      <c r="C6875" s="8">
        <v>9.9</v>
      </c>
      <c r="D6875" s="16"/>
      <c r="E6875" s="10"/>
      <c r="F6875" s="9"/>
      <c r="G6875" s="9"/>
      <c r="H6875" s="19">
        <f>IFERROR(AVERAGE(Tabelle1[[#This Row],[Höchst
Temperatur
Tag]],Tabelle1[[#This Row],[Tiefst
Temperatur
Nacht]]),"")</f>
        <v>13.55</v>
      </c>
      <c r="I6875" s="9">
        <f>IF(Tabelle1[[#This Row],[Niederschlag]]="Regen",1,0)</f>
        <v>0</v>
      </c>
      <c r="J6875" s="9">
        <f>IF(Tabelle1[[#This Row],[Niederschlag]]="Schnee",1,0)</f>
        <v>0</v>
      </c>
      <c r="K6875" s="9">
        <f>IF(Tabelle1[[#This Row],[Niederschlag]]="Hagel",1,0)</f>
        <v>0</v>
      </c>
      <c r="L6875" s="12" t="str">
        <f t="shared" si="321"/>
        <v/>
      </c>
      <c r="M6875" s="12" t="str">
        <f t="shared" si="322"/>
        <v/>
      </c>
      <c r="N6875" s="9" t="str">
        <f t="shared" si="323"/>
        <v/>
      </c>
    </row>
    <row r="6876" spans="1:14" x14ac:dyDescent="0.25">
      <c r="A6876" s="7">
        <v>44861</v>
      </c>
      <c r="B6876" s="8">
        <v>18.3</v>
      </c>
      <c r="C6876" s="8">
        <v>9.8000000000000007</v>
      </c>
      <c r="D6876" s="16"/>
      <c r="E6876" s="10"/>
      <c r="F6876" s="9"/>
      <c r="G6876" s="9"/>
      <c r="H6876" s="19">
        <f>IFERROR(AVERAGE(Tabelle1[[#This Row],[Höchst
Temperatur
Tag]],Tabelle1[[#This Row],[Tiefst
Temperatur
Nacht]]),"")</f>
        <v>14.05</v>
      </c>
      <c r="I6876" s="9">
        <f>IF(Tabelle1[[#This Row],[Niederschlag]]="Regen",1,0)</f>
        <v>0</v>
      </c>
      <c r="J6876" s="9">
        <f>IF(Tabelle1[[#This Row],[Niederschlag]]="Schnee",1,0)</f>
        <v>0</v>
      </c>
      <c r="K6876" s="9">
        <f>IF(Tabelle1[[#This Row],[Niederschlag]]="Hagel",1,0)</f>
        <v>0</v>
      </c>
      <c r="L6876" s="12" t="str">
        <f t="shared" si="321"/>
        <v/>
      </c>
      <c r="M6876" s="12" t="str">
        <f t="shared" si="322"/>
        <v/>
      </c>
      <c r="N6876" s="9" t="str">
        <f t="shared" si="323"/>
        <v/>
      </c>
    </row>
    <row r="6877" spans="1:14" x14ac:dyDescent="0.25">
      <c r="A6877" s="7">
        <v>44862</v>
      </c>
      <c r="B6877" s="8">
        <v>19.899999999999999</v>
      </c>
      <c r="C6877" s="8">
        <v>12.3</v>
      </c>
      <c r="D6877" s="16"/>
      <c r="E6877" s="10"/>
      <c r="F6877" s="9"/>
      <c r="G6877" s="9"/>
      <c r="H6877" s="19">
        <f>IFERROR(AVERAGE(Tabelle1[[#This Row],[Höchst
Temperatur
Tag]],Tabelle1[[#This Row],[Tiefst
Temperatur
Nacht]]),"")</f>
        <v>16.100000000000001</v>
      </c>
      <c r="I6877" s="9">
        <f>IF(Tabelle1[[#This Row],[Niederschlag]]="Regen",1,0)</f>
        <v>0</v>
      </c>
      <c r="J6877" s="9">
        <f>IF(Tabelle1[[#This Row],[Niederschlag]]="Schnee",1,0)</f>
        <v>0</v>
      </c>
      <c r="K6877" s="9">
        <f>IF(Tabelle1[[#This Row],[Niederschlag]]="Hagel",1,0)</f>
        <v>0</v>
      </c>
      <c r="L6877" s="12" t="str">
        <f t="shared" si="321"/>
        <v/>
      </c>
      <c r="M6877" s="12" t="str">
        <f t="shared" si="322"/>
        <v/>
      </c>
      <c r="N6877" s="9" t="str">
        <f t="shared" si="323"/>
        <v/>
      </c>
    </row>
    <row r="6878" spans="1:14" x14ac:dyDescent="0.25">
      <c r="A6878" s="7">
        <v>44863</v>
      </c>
      <c r="B6878" s="8">
        <v>19.100000000000001</v>
      </c>
      <c r="C6878" s="8">
        <v>10.9</v>
      </c>
      <c r="D6878" s="16"/>
      <c r="E6878" s="10"/>
      <c r="F6878" s="9"/>
      <c r="G6878" s="9" t="s">
        <v>46</v>
      </c>
      <c r="H6878" s="19">
        <f>IFERROR(AVERAGE(Tabelle1[[#This Row],[Höchst
Temperatur
Tag]],Tabelle1[[#This Row],[Tiefst
Temperatur
Nacht]]),"")</f>
        <v>15</v>
      </c>
      <c r="I6878" s="9">
        <f>IF(Tabelle1[[#This Row],[Niederschlag]]="Regen",1,0)</f>
        <v>0</v>
      </c>
      <c r="J6878" s="9">
        <f>IF(Tabelle1[[#This Row],[Niederschlag]]="Schnee",1,0)</f>
        <v>0</v>
      </c>
      <c r="K6878" s="9">
        <f>IF(Tabelle1[[#This Row],[Niederschlag]]="Hagel",1,0)</f>
        <v>0</v>
      </c>
      <c r="L6878" s="12" t="str">
        <f t="shared" si="321"/>
        <v/>
      </c>
      <c r="M6878" s="12" t="str">
        <f t="shared" si="322"/>
        <v/>
      </c>
      <c r="N6878" s="9" t="str">
        <f t="shared" si="323"/>
        <v/>
      </c>
    </row>
    <row r="6879" spans="1:14" x14ac:dyDescent="0.25">
      <c r="A6879" s="7">
        <v>44864</v>
      </c>
      <c r="B6879" s="8">
        <v>17.7</v>
      </c>
      <c r="C6879" s="8">
        <v>10.5</v>
      </c>
      <c r="D6879" s="16"/>
      <c r="E6879" s="10"/>
      <c r="F6879" s="9"/>
      <c r="G6879" s="9"/>
      <c r="H6879" s="19">
        <f>IFERROR(AVERAGE(Tabelle1[[#This Row],[Höchst
Temperatur
Tag]],Tabelle1[[#This Row],[Tiefst
Temperatur
Nacht]]),"")</f>
        <v>14.1</v>
      </c>
      <c r="I6879" s="9">
        <f>IF(Tabelle1[[#This Row],[Niederschlag]]="Regen",1,0)</f>
        <v>0</v>
      </c>
      <c r="J6879" s="9">
        <f>IF(Tabelle1[[#This Row],[Niederschlag]]="Schnee",1,0)</f>
        <v>0</v>
      </c>
      <c r="K6879" s="9">
        <f>IF(Tabelle1[[#This Row],[Niederschlag]]="Hagel",1,0)</f>
        <v>0</v>
      </c>
      <c r="L6879" s="12" t="str">
        <f t="shared" si="321"/>
        <v/>
      </c>
      <c r="M6879" s="12" t="str">
        <f t="shared" si="322"/>
        <v/>
      </c>
      <c r="N6879" s="9" t="str">
        <f t="shared" si="323"/>
        <v/>
      </c>
    </row>
    <row r="6880" spans="1:14" x14ac:dyDescent="0.25">
      <c r="A6880" s="7">
        <v>44865</v>
      </c>
      <c r="B6880" s="8">
        <v>16.5</v>
      </c>
      <c r="C6880" s="8">
        <v>10.3</v>
      </c>
      <c r="D6880" s="16"/>
      <c r="E6880" s="10"/>
      <c r="F6880" s="9"/>
      <c r="G6880" s="9"/>
      <c r="H6880" s="19">
        <f>IFERROR(AVERAGE(Tabelle1[[#This Row],[Höchst
Temperatur
Tag]],Tabelle1[[#This Row],[Tiefst
Temperatur
Nacht]]),"")</f>
        <v>13.4</v>
      </c>
      <c r="I6880" s="9">
        <f>IF(Tabelle1[[#This Row],[Niederschlag]]="Regen",1,0)</f>
        <v>0</v>
      </c>
      <c r="J6880" s="9">
        <f>IF(Tabelle1[[#This Row],[Niederschlag]]="Schnee",1,0)</f>
        <v>0</v>
      </c>
      <c r="K6880" s="9">
        <f>IF(Tabelle1[[#This Row],[Niederschlag]]="Hagel",1,0)</f>
        <v>0</v>
      </c>
      <c r="L6880" s="12" t="str">
        <f t="shared" si="321"/>
        <v/>
      </c>
      <c r="M6880" s="12" t="str">
        <f t="shared" si="322"/>
        <v/>
      </c>
      <c r="N6880" s="9" t="str">
        <f t="shared" si="323"/>
        <v/>
      </c>
    </row>
    <row r="6881" spans="1:14" x14ac:dyDescent="0.25">
      <c r="A6881" s="7">
        <v>44866</v>
      </c>
      <c r="B6881" s="8">
        <v>12.7</v>
      </c>
      <c r="C6881" s="8">
        <v>7.4</v>
      </c>
      <c r="D6881" s="16"/>
      <c r="E6881" s="10"/>
      <c r="F6881" s="9"/>
      <c r="G6881" s="9"/>
      <c r="H6881" s="19">
        <f>IFERROR(AVERAGE(Tabelle1[[#This Row],[Höchst
Temperatur
Tag]],Tabelle1[[#This Row],[Tiefst
Temperatur
Nacht]]),"")</f>
        <v>10.050000000000001</v>
      </c>
      <c r="I6881" s="9">
        <f>IF(Tabelle1[[#This Row],[Niederschlag]]="Regen",1,0)</f>
        <v>0</v>
      </c>
      <c r="J6881" s="9">
        <f>IF(Tabelle1[[#This Row],[Niederschlag]]="Schnee",1,0)</f>
        <v>0</v>
      </c>
      <c r="K6881" s="9">
        <f>IF(Tabelle1[[#This Row],[Niederschlag]]="Hagel",1,0)</f>
        <v>0</v>
      </c>
      <c r="L6881" s="12" t="str">
        <f t="shared" si="321"/>
        <v/>
      </c>
      <c r="M6881" s="12" t="str">
        <f t="shared" si="322"/>
        <v/>
      </c>
      <c r="N6881" s="9" t="str">
        <f t="shared" si="323"/>
        <v/>
      </c>
    </row>
    <row r="6882" spans="1:14" x14ac:dyDescent="0.25">
      <c r="A6882" s="7">
        <v>44867</v>
      </c>
      <c r="B6882" s="8">
        <v>12.2</v>
      </c>
      <c r="C6882" s="8">
        <v>6.3</v>
      </c>
      <c r="D6882" s="16"/>
      <c r="E6882" s="10"/>
      <c r="F6882" s="9"/>
      <c r="G6882" s="9"/>
      <c r="H6882" s="19">
        <f>IFERROR(AVERAGE(Tabelle1[[#This Row],[Höchst
Temperatur
Tag]],Tabelle1[[#This Row],[Tiefst
Temperatur
Nacht]]),"")</f>
        <v>9.25</v>
      </c>
      <c r="I6882" s="9">
        <f>IF(Tabelle1[[#This Row],[Niederschlag]]="Regen",1,0)</f>
        <v>0</v>
      </c>
      <c r="J6882" s="9">
        <f>IF(Tabelle1[[#This Row],[Niederschlag]]="Schnee",1,0)</f>
        <v>0</v>
      </c>
      <c r="K6882" s="9">
        <f>IF(Tabelle1[[#This Row],[Niederschlag]]="Hagel",1,0)</f>
        <v>0</v>
      </c>
      <c r="L6882" s="12" t="str">
        <f t="shared" si="321"/>
        <v/>
      </c>
      <c r="M6882" s="12" t="str">
        <f t="shared" si="322"/>
        <v/>
      </c>
      <c r="N6882" s="9" t="str">
        <f t="shared" si="323"/>
        <v/>
      </c>
    </row>
    <row r="6883" spans="1:14" x14ac:dyDescent="0.25">
      <c r="A6883" s="7">
        <v>44868</v>
      </c>
      <c r="B6883" s="8">
        <v>10.199999999999999</v>
      </c>
      <c r="C6883" s="8">
        <v>5.5</v>
      </c>
      <c r="D6883" s="16" t="s">
        <v>1</v>
      </c>
      <c r="E6883" s="10"/>
      <c r="F6883" s="9"/>
      <c r="G6883" s="9"/>
      <c r="H6883" s="19">
        <f>IFERROR(AVERAGE(Tabelle1[[#This Row],[Höchst
Temperatur
Tag]],Tabelle1[[#This Row],[Tiefst
Temperatur
Nacht]]),"")</f>
        <v>7.85</v>
      </c>
      <c r="I6883" s="9">
        <f>IF(Tabelle1[[#This Row],[Niederschlag]]="Regen",1,0)</f>
        <v>1</v>
      </c>
      <c r="J6883" s="9">
        <f>IF(Tabelle1[[#This Row],[Niederschlag]]="Schnee",1,0)</f>
        <v>0</v>
      </c>
      <c r="K6883" s="9">
        <f>IF(Tabelle1[[#This Row],[Niederschlag]]="Hagel",1,0)</f>
        <v>0</v>
      </c>
      <c r="L6883" s="12" t="str">
        <f t="shared" si="321"/>
        <v/>
      </c>
      <c r="M6883" s="12" t="str">
        <f t="shared" si="322"/>
        <v/>
      </c>
      <c r="N6883" s="9" t="str">
        <f t="shared" si="323"/>
        <v/>
      </c>
    </row>
    <row r="6884" spans="1:14" x14ac:dyDescent="0.25">
      <c r="A6884" s="7">
        <v>44869</v>
      </c>
      <c r="B6884" s="8">
        <v>10.5</v>
      </c>
      <c r="C6884" s="8">
        <v>3.7</v>
      </c>
      <c r="D6884" s="16" t="s">
        <v>1</v>
      </c>
      <c r="E6884" s="10"/>
      <c r="F6884" s="9"/>
      <c r="G6884" s="9"/>
      <c r="H6884" s="19">
        <f>IFERROR(AVERAGE(Tabelle1[[#This Row],[Höchst
Temperatur
Tag]],Tabelle1[[#This Row],[Tiefst
Temperatur
Nacht]]),"")</f>
        <v>7.1</v>
      </c>
      <c r="I6884" s="9">
        <f>IF(Tabelle1[[#This Row],[Niederschlag]]="Regen",1,0)</f>
        <v>1</v>
      </c>
      <c r="J6884" s="9">
        <f>IF(Tabelle1[[#This Row],[Niederschlag]]="Schnee",1,0)</f>
        <v>0</v>
      </c>
      <c r="K6884" s="9">
        <f>IF(Tabelle1[[#This Row],[Niederschlag]]="Hagel",1,0)</f>
        <v>0</v>
      </c>
      <c r="L6884" s="12" t="str">
        <f t="shared" si="321"/>
        <v/>
      </c>
      <c r="M6884" s="12" t="str">
        <f t="shared" si="322"/>
        <v/>
      </c>
      <c r="N6884" s="9" t="str">
        <f t="shared" si="323"/>
        <v/>
      </c>
    </row>
    <row r="6885" spans="1:14" x14ac:dyDescent="0.25">
      <c r="A6885" s="7">
        <v>44870</v>
      </c>
      <c r="B6885" s="8">
        <v>8.6999999999999993</v>
      </c>
      <c r="C6885" s="8">
        <v>3.7</v>
      </c>
      <c r="D6885" s="16"/>
      <c r="E6885" s="10"/>
      <c r="F6885" s="9"/>
      <c r="G6885" s="9"/>
      <c r="H6885" s="19">
        <f>IFERROR(AVERAGE(Tabelle1[[#This Row],[Höchst
Temperatur
Tag]],Tabelle1[[#This Row],[Tiefst
Temperatur
Nacht]]),"")</f>
        <v>6.1999999999999993</v>
      </c>
      <c r="I6885" s="9">
        <f>IF(Tabelle1[[#This Row],[Niederschlag]]="Regen",1,0)</f>
        <v>0</v>
      </c>
      <c r="J6885" s="9">
        <f>IF(Tabelle1[[#This Row],[Niederschlag]]="Schnee",1,0)</f>
        <v>0</v>
      </c>
      <c r="K6885" s="9">
        <f>IF(Tabelle1[[#This Row],[Niederschlag]]="Hagel",1,0)</f>
        <v>0</v>
      </c>
      <c r="L6885" s="12" t="str">
        <f t="shared" si="321"/>
        <v/>
      </c>
      <c r="M6885" s="12" t="str">
        <f t="shared" si="322"/>
        <v/>
      </c>
      <c r="N6885" s="9" t="str">
        <f t="shared" si="323"/>
        <v/>
      </c>
    </row>
    <row r="6886" spans="1:14" x14ac:dyDescent="0.25">
      <c r="A6886" s="7">
        <v>44871</v>
      </c>
      <c r="B6886" s="8">
        <v>8.9</v>
      </c>
      <c r="C6886" s="8">
        <v>5.5</v>
      </c>
      <c r="D6886" s="16" t="s">
        <v>1</v>
      </c>
      <c r="E6886" s="10"/>
      <c r="F6886" s="9"/>
      <c r="G6886" s="9"/>
      <c r="H6886" s="19">
        <f>IFERROR(AVERAGE(Tabelle1[[#This Row],[Höchst
Temperatur
Tag]],Tabelle1[[#This Row],[Tiefst
Temperatur
Nacht]]),"")</f>
        <v>7.2</v>
      </c>
      <c r="I6886" s="9">
        <f>IF(Tabelle1[[#This Row],[Niederschlag]]="Regen",1,0)</f>
        <v>1</v>
      </c>
      <c r="J6886" s="9">
        <f>IF(Tabelle1[[#This Row],[Niederschlag]]="Schnee",1,0)</f>
        <v>0</v>
      </c>
      <c r="K6886" s="9">
        <f>IF(Tabelle1[[#This Row],[Niederschlag]]="Hagel",1,0)</f>
        <v>0</v>
      </c>
      <c r="L6886" s="12" t="str">
        <f t="shared" si="321"/>
        <v/>
      </c>
      <c r="M6886" s="12" t="str">
        <f t="shared" si="322"/>
        <v/>
      </c>
      <c r="N6886" s="9" t="str">
        <f t="shared" si="323"/>
        <v/>
      </c>
    </row>
    <row r="6887" spans="1:14" x14ac:dyDescent="0.25">
      <c r="A6887" s="7">
        <v>44872</v>
      </c>
      <c r="B6887" s="8">
        <v>11.4</v>
      </c>
      <c r="C6887" s="8">
        <v>6.7</v>
      </c>
      <c r="D6887" s="16"/>
      <c r="E6887" s="10"/>
      <c r="F6887" s="9"/>
      <c r="G6887" s="9"/>
      <c r="H6887" s="19">
        <f>IFERROR(AVERAGE(Tabelle1[[#This Row],[Höchst
Temperatur
Tag]],Tabelle1[[#This Row],[Tiefst
Temperatur
Nacht]]),"")</f>
        <v>9.0500000000000007</v>
      </c>
      <c r="I6887" s="9">
        <f>IF(Tabelle1[[#This Row],[Niederschlag]]="Regen",1,0)</f>
        <v>0</v>
      </c>
      <c r="J6887" s="9">
        <f>IF(Tabelle1[[#This Row],[Niederschlag]]="Schnee",1,0)</f>
        <v>0</v>
      </c>
      <c r="K6887" s="9">
        <f>IF(Tabelle1[[#This Row],[Niederschlag]]="Hagel",1,0)</f>
        <v>0</v>
      </c>
      <c r="L6887" s="12" t="str">
        <f t="shared" si="321"/>
        <v/>
      </c>
      <c r="M6887" s="12" t="str">
        <f t="shared" si="322"/>
        <v/>
      </c>
      <c r="N6887" s="9" t="str">
        <f t="shared" si="323"/>
        <v/>
      </c>
    </row>
    <row r="6888" spans="1:14" x14ac:dyDescent="0.25">
      <c r="A6888" s="7">
        <v>44873</v>
      </c>
      <c r="B6888" s="8">
        <v>13.4</v>
      </c>
      <c r="C6888" s="8">
        <v>6.7</v>
      </c>
      <c r="D6888" s="16" t="s">
        <v>1</v>
      </c>
      <c r="E6888" s="10"/>
      <c r="F6888" s="9"/>
      <c r="G6888" s="9"/>
      <c r="H6888" s="19">
        <f>IFERROR(AVERAGE(Tabelle1[[#This Row],[Höchst
Temperatur
Tag]],Tabelle1[[#This Row],[Tiefst
Temperatur
Nacht]]),"")</f>
        <v>10.050000000000001</v>
      </c>
      <c r="I6888" s="9">
        <f>IF(Tabelle1[[#This Row],[Niederschlag]]="Regen",1,0)</f>
        <v>1</v>
      </c>
      <c r="J6888" s="9">
        <f>IF(Tabelle1[[#This Row],[Niederschlag]]="Schnee",1,0)</f>
        <v>0</v>
      </c>
      <c r="K6888" s="9">
        <f>IF(Tabelle1[[#This Row],[Niederschlag]]="Hagel",1,0)</f>
        <v>0</v>
      </c>
      <c r="L6888" s="12" t="str">
        <f t="shared" si="321"/>
        <v/>
      </c>
      <c r="M6888" s="12" t="str">
        <f t="shared" si="322"/>
        <v/>
      </c>
      <c r="N6888" s="9" t="str">
        <f t="shared" si="323"/>
        <v/>
      </c>
    </row>
    <row r="6889" spans="1:14" x14ac:dyDescent="0.25">
      <c r="A6889" s="7">
        <v>44874</v>
      </c>
      <c r="B6889" s="8">
        <v>12.3</v>
      </c>
      <c r="C6889" s="8">
        <v>5.7</v>
      </c>
      <c r="D6889" s="16" t="s">
        <v>1</v>
      </c>
      <c r="E6889" s="10"/>
      <c r="F6889" s="9"/>
      <c r="G6889" s="9"/>
      <c r="H6889" s="19">
        <f>IFERROR(AVERAGE(Tabelle1[[#This Row],[Höchst
Temperatur
Tag]],Tabelle1[[#This Row],[Tiefst
Temperatur
Nacht]]),"")</f>
        <v>9</v>
      </c>
      <c r="I6889" s="9">
        <f>IF(Tabelle1[[#This Row],[Niederschlag]]="Regen",1,0)</f>
        <v>1</v>
      </c>
      <c r="J6889" s="9">
        <f>IF(Tabelle1[[#This Row],[Niederschlag]]="Schnee",1,0)</f>
        <v>0</v>
      </c>
      <c r="K6889" s="9">
        <f>IF(Tabelle1[[#This Row],[Niederschlag]]="Hagel",1,0)</f>
        <v>0</v>
      </c>
      <c r="L6889" s="12" t="str">
        <f t="shared" si="321"/>
        <v/>
      </c>
      <c r="M6889" s="12" t="str">
        <f t="shared" si="322"/>
        <v/>
      </c>
      <c r="N6889" s="9" t="str">
        <f t="shared" si="323"/>
        <v/>
      </c>
    </row>
    <row r="6890" spans="1:14" x14ac:dyDescent="0.25">
      <c r="A6890" s="7">
        <v>44875</v>
      </c>
      <c r="B6890" s="8">
        <v>10.3</v>
      </c>
      <c r="C6890" s="8">
        <v>3.9</v>
      </c>
      <c r="D6890" s="16"/>
      <c r="E6890" s="10"/>
      <c r="F6890" s="9"/>
      <c r="G6890" s="9"/>
      <c r="H6890" s="19">
        <f>IFERROR(AVERAGE(Tabelle1[[#This Row],[Höchst
Temperatur
Tag]],Tabelle1[[#This Row],[Tiefst
Temperatur
Nacht]]),"")</f>
        <v>7.1000000000000005</v>
      </c>
      <c r="I6890" s="9">
        <f>IF(Tabelle1[[#This Row],[Niederschlag]]="Regen",1,0)</f>
        <v>0</v>
      </c>
      <c r="J6890" s="9">
        <f>IF(Tabelle1[[#This Row],[Niederschlag]]="Schnee",1,0)</f>
        <v>0</v>
      </c>
      <c r="K6890" s="9">
        <f>IF(Tabelle1[[#This Row],[Niederschlag]]="Hagel",1,0)</f>
        <v>0</v>
      </c>
      <c r="L6890" s="12" t="str">
        <f t="shared" si="321"/>
        <v/>
      </c>
      <c r="M6890" s="12" t="str">
        <f t="shared" si="322"/>
        <v/>
      </c>
      <c r="N6890" s="9" t="str">
        <f t="shared" si="323"/>
        <v/>
      </c>
    </row>
    <row r="6891" spans="1:14" x14ac:dyDescent="0.25">
      <c r="A6891" s="7">
        <v>44876</v>
      </c>
      <c r="B6891" s="8">
        <v>11.6</v>
      </c>
      <c r="C6891" s="8">
        <v>3.9</v>
      </c>
      <c r="D6891" s="16"/>
      <c r="E6891" s="10"/>
      <c r="F6891" s="9"/>
      <c r="G6891" s="9"/>
      <c r="H6891" s="19">
        <f>IFERROR(AVERAGE(Tabelle1[[#This Row],[Höchst
Temperatur
Tag]],Tabelle1[[#This Row],[Tiefst
Temperatur
Nacht]]),"")</f>
        <v>7.75</v>
      </c>
      <c r="I6891" s="9">
        <f>IF(Tabelle1[[#This Row],[Niederschlag]]="Regen",1,0)</f>
        <v>0</v>
      </c>
      <c r="J6891" s="9">
        <f>IF(Tabelle1[[#This Row],[Niederschlag]]="Schnee",1,0)</f>
        <v>0</v>
      </c>
      <c r="K6891" s="9">
        <f>IF(Tabelle1[[#This Row],[Niederschlag]]="Hagel",1,0)</f>
        <v>0</v>
      </c>
      <c r="L6891" s="12" t="str">
        <f t="shared" si="321"/>
        <v/>
      </c>
      <c r="M6891" s="12" t="str">
        <f t="shared" si="322"/>
        <v/>
      </c>
      <c r="N6891" s="9" t="str">
        <f t="shared" si="323"/>
        <v/>
      </c>
    </row>
    <row r="6892" spans="1:14" x14ac:dyDescent="0.25">
      <c r="A6892" s="7">
        <v>44877</v>
      </c>
      <c r="B6892" s="8">
        <v>11.9</v>
      </c>
      <c r="C6892" s="8">
        <v>5.3</v>
      </c>
      <c r="D6892" s="16"/>
      <c r="E6892" s="10"/>
      <c r="F6892" s="9"/>
      <c r="G6892" s="9"/>
      <c r="H6892" s="19">
        <f>IFERROR(AVERAGE(Tabelle1[[#This Row],[Höchst
Temperatur
Tag]],Tabelle1[[#This Row],[Tiefst
Temperatur
Nacht]]),"")</f>
        <v>8.6</v>
      </c>
      <c r="I6892" s="9">
        <f>IF(Tabelle1[[#This Row],[Niederschlag]]="Regen",1,0)</f>
        <v>0</v>
      </c>
      <c r="J6892" s="9">
        <f>IF(Tabelle1[[#This Row],[Niederschlag]]="Schnee",1,0)</f>
        <v>0</v>
      </c>
      <c r="K6892" s="9">
        <f>IF(Tabelle1[[#This Row],[Niederschlag]]="Hagel",1,0)</f>
        <v>0</v>
      </c>
      <c r="L6892" s="12" t="str">
        <f t="shared" si="321"/>
        <v/>
      </c>
      <c r="M6892" s="12" t="str">
        <f t="shared" si="322"/>
        <v/>
      </c>
      <c r="N6892" s="9" t="str">
        <f t="shared" si="323"/>
        <v/>
      </c>
    </row>
    <row r="6893" spans="1:14" x14ac:dyDescent="0.25">
      <c r="A6893" s="7">
        <v>44878</v>
      </c>
      <c r="B6893" s="8">
        <v>11.6</v>
      </c>
      <c r="C6893" s="8">
        <v>3.1</v>
      </c>
      <c r="D6893" s="16"/>
      <c r="E6893" s="10"/>
      <c r="F6893" s="9"/>
      <c r="G6893" s="9"/>
      <c r="H6893" s="19">
        <f>IFERROR(AVERAGE(Tabelle1[[#This Row],[Höchst
Temperatur
Tag]],Tabelle1[[#This Row],[Tiefst
Temperatur
Nacht]]),"")</f>
        <v>7.35</v>
      </c>
      <c r="I6893" s="9">
        <f>IF(Tabelle1[[#This Row],[Niederschlag]]="Regen",1,0)</f>
        <v>0</v>
      </c>
      <c r="J6893" s="9">
        <f>IF(Tabelle1[[#This Row],[Niederschlag]]="Schnee",1,0)</f>
        <v>0</v>
      </c>
      <c r="K6893" s="9">
        <f>IF(Tabelle1[[#This Row],[Niederschlag]]="Hagel",1,0)</f>
        <v>0</v>
      </c>
      <c r="L6893" s="12" t="str">
        <f t="shared" si="321"/>
        <v/>
      </c>
      <c r="M6893" s="12" t="str">
        <f t="shared" si="322"/>
        <v/>
      </c>
      <c r="N6893" s="9" t="str">
        <f t="shared" si="323"/>
        <v/>
      </c>
    </row>
    <row r="6894" spans="1:14" x14ac:dyDescent="0.25">
      <c r="A6894" s="7">
        <v>44879</v>
      </c>
      <c r="B6894" s="8">
        <v>9</v>
      </c>
      <c r="C6894" s="8">
        <v>3.7</v>
      </c>
      <c r="D6894" s="16" t="s">
        <v>1</v>
      </c>
      <c r="E6894" s="10"/>
      <c r="F6894" s="9"/>
      <c r="G6894" s="9"/>
      <c r="H6894" s="19">
        <f>IFERROR(AVERAGE(Tabelle1[[#This Row],[Höchst
Temperatur
Tag]],Tabelle1[[#This Row],[Tiefst
Temperatur
Nacht]]),"")</f>
        <v>6.35</v>
      </c>
      <c r="I6894" s="9">
        <f>IF(Tabelle1[[#This Row],[Niederschlag]]="Regen",1,0)</f>
        <v>1</v>
      </c>
      <c r="J6894" s="9">
        <f>IF(Tabelle1[[#This Row],[Niederschlag]]="Schnee",1,0)</f>
        <v>0</v>
      </c>
      <c r="K6894" s="9">
        <f>IF(Tabelle1[[#This Row],[Niederschlag]]="Hagel",1,0)</f>
        <v>0</v>
      </c>
      <c r="L6894" s="12" t="str">
        <f t="shared" si="321"/>
        <v/>
      </c>
      <c r="M6894" s="12" t="str">
        <f t="shared" si="322"/>
        <v/>
      </c>
      <c r="N6894" s="9" t="str">
        <f t="shared" si="323"/>
        <v/>
      </c>
    </row>
    <row r="6895" spans="1:14" x14ac:dyDescent="0.25">
      <c r="A6895" s="7">
        <v>44880</v>
      </c>
      <c r="B6895" s="8">
        <v>10.7</v>
      </c>
      <c r="C6895" s="8">
        <v>6.3</v>
      </c>
      <c r="D6895" s="16" t="s">
        <v>1</v>
      </c>
      <c r="E6895" s="10"/>
      <c r="F6895" s="9"/>
      <c r="G6895" s="9"/>
      <c r="H6895" s="19">
        <f>IFERROR(AVERAGE(Tabelle1[[#This Row],[Höchst
Temperatur
Tag]],Tabelle1[[#This Row],[Tiefst
Temperatur
Nacht]]),"")</f>
        <v>8.5</v>
      </c>
      <c r="I6895" s="9">
        <f>IF(Tabelle1[[#This Row],[Niederschlag]]="Regen",1,0)</f>
        <v>1</v>
      </c>
      <c r="J6895" s="9">
        <f>IF(Tabelle1[[#This Row],[Niederschlag]]="Schnee",1,0)</f>
        <v>0</v>
      </c>
      <c r="K6895" s="9">
        <f>IF(Tabelle1[[#This Row],[Niederschlag]]="Hagel",1,0)</f>
        <v>0</v>
      </c>
      <c r="L6895" s="12" t="str">
        <f t="shared" si="321"/>
        <v/>
      </c>
      <c r="M6895" s="12" t="str">
        <f t="shared" si="322"/>
        <v/>
      </c>
      <c r="N6895" s="9" t="str">
        <f t="shared" si="323"/>
        <v/>
      </c>
    </row>
    <row r="6896" spans="1:14" x14ac:dyDescent="0.25">
      <c r="A6896" s="7">
        <v>44881</v>
      </c>
      <c r="B6896" s="8">
        <v>9.5</v>
      </c>
      <c r="C6896" s="8">
        <v>5.6</v>
      </c>
      <c r="D6896" s="16" t="s">
        <v>1</v>
      </c>
      <c r="E6896" s="10"/>
      <c r="F6896" s="9"/>
      <c r="G6896" s="9"/>
      <c r="H6896" s="19">
        <f>IFERROR(AVERAGE(Tabelle1[[#This Row],[Höchst
Temperatur
Tag]],Tabelle1[[#This Row],[Tiefst
Temperatur
Nacht]]),"")</f>
        <v>7.55</v>
      </c>
      <c r="I6896" s="9">
        <f>IF(Tabelle1[[#This Row],[Niederschlag]]="Regen",1,0)</f>
        <v>1</v>
      </c>
      <c r="J6896" s="9">
        <f>IF(Tabelle1[[#This Row],[Niederschlag]]="Schnee",1,0)</f>
        <v>0</v>
      </c>
      <c r="K6896" s="9">
        <f>IF(Tabelle1[[#This Row],[Niederschlag]]="Hagel",1,0)</f>
        <v>0</v>
      </c>
      <c r="L6896" s="12" t="str">
        <f t="shared" si="321"/>
        <v/>
      </c>
      <c r="M6896" s="12" t="str">
        <f t="shared" si="322"/>
        <v/>
      </c>
      <c r="N6896" s="9" t="str">
        <f t="shared" si="323"/>
        <v/>
      </c>
    </row>
    <row r="6897" spans="1:14" x14ac:dyDescent="0.25">
      <c r="A6897" s="7">
        <v>44882</v>
      </c>
      <c r="B6897" s="8">
        <v>9.4</v>
      </c>
      <c r="C6897" s="8">
        <v>5.2</v>
      </c>
      <c r="D6897" s="16" t="s">
        <v>1</v>
      </c>
      <c r="E6897" s="10"/>
      <c r="F6897" s="9"/>
      <c r="G6897" s="9"/>
      <c r="H6897" s="19">
        <f>IFERROR(AVERAGE(Tabelle1[[#This Row],[Höchst
Temperatur
Tag]],Tabelle1[[#This Row],[Tiefst
Temperatur
Nacht]]),"")</f>
        <v>7.3000000000000007</v>
      </c>
      <c r="I6897" s="9">
        <f>IF(Tabelle1[[#This Row],[Niederschlag]]="Regen",1,0)</f>
        <v>1</v>
      </c>
      <c r="J6897" s="9">
        <f>IF(Tabelle1[[#This Row],[Niederschlag]]="Schnee",1,0)</f>
        <v>0</v>
      </c>
      <c r="K6897" s="9">
        <f>IF(Tabelle1[[#This Row],[Niederschlag]]="Hagel",1,0)</f>
        <v>0</v>
      </c>
      <c r="L6897" s="12" t="str">
        <f t="shared" si="321"/>
        <v/>
      </c>
      <c r="M6897" s="12" t="str">
        <f t="shared" si="322"/>
        <v/>
      </c>
      <c r="N6897" s="9" t="str">
        <f t="shared" si="323"/>
        <v/>
      </c>
    </row>
    <row r="6898" spans="1:14" x14ac:dyDescent="0.25">
      <c r="A6898" s="7">
        <v>44883</v>
      </c>
      <c r="B6898" s="8">
        <v>9.3000000000000007</v>
      </c>
      <c r="C6898" s="8">
        <v>4.5999999999999996</v>
      </c>
      <c r="D6898" s="16" t="s">
        <v>1</v>
      </c>
      <c r="E6898" s="10"/>
      <c r="F6898" s="9"/>
      <c r="G6898" s="9"/>
      <c r="H6898" s="19">
        <f>IFERROR(AVERAGE(Tabelle1[[#This Row],[Höchst
Temperatur
Tag]],Tabelle1[[#This Row],[Tiefst
Temperatur
Nacht]]),"")</f>
        <v>6.95</v>
      </c>
      <c r="I6898" s="9">
        <f>IF(Tabelle1[[#This Row],[Niederschlag]]="Regen",1,0)</f>
        <v>1</v>
      </c>
      <c r="J6898" s="9">
        <f>IF(Tabelle1[[#This Row],[Niederschlag]]="Schnee",1,0)</f>
        <v>0</v>
      </c>
      <c r="K6898" s="9">
        <f>IF(Tabelle1[[#This Row],[Niederschlag]]="Hagel",1,0)</f>
        <v>0</v>
      </c>
      <c r="L6898" s="12" t="str">
        <f t="shared" si="321"/>
        <v/>
      </c>
      <c r="M6898" s="12" t="str">
        <f t="shared" si="322"/>
        <v/>
      </c>
      <c r="N6898" s="9" t="str">
        <f t="shared" si="323"/>
        <v/>
      </c>
    </row>
    <row r="6899" spans="1:14" x14ac:dyDescent="0.25">
      <c r="A6899" s="7">
        <v>44884</v>
      </c>
      <c r="B6899" s="8">
        <v>5.2</v>
      </c>
      <c r="C6899" s="8">
        <v>1.3</v>
      </c>
      <c r="D6899" s="16" t="s">
        <v>1</v>
      </c>
      <c r="E6899" s="10"/>
      <c r="F6899" s="9"/>
      <c r="G6899" s="9"/>
      <c r="H6899" s="19">
        <f>IFERROR(AVERAGE(Tabelle1[[#This Row],[Höchst
Temperatur
Tag]],Tabelle1[[#This Row],[Tiefst
Temperatur
Nacht]]),"")</f>
        <v>3.25</v>
      </c>
      <c r="I6899" s="9">
        <f>IF(Tabelle1[[#This Row],[Niederschlag]]="Regen",1,0)</f>
        <v>1</v>
      </c>
      <c r="J6899" s="9">
        <f>IF(Tabelle1[[#This Row],[Niederschlag]]="Schnee",1,0)</f>
        <v>0</v>
      </c>
      <c r="K6899" s="9">
        <f>IF(Tabelle1[[#This Row],[Niederschlag]]="Hagel",1,0)</f>
        <v>0</v>
      </c>
      <c r="L6899" s="12" t="str">
        <f t="shared" si="321"/>
        <v/>
      </c>
      <c r="M6899" s="12" t="str">
        <f t="shared" si="322"/>
        <v/>
      </c>
      <c r="N6899" s="9" t="str">
        <f t="shared" si="323"/>
        <v/>
      </c>
    </row>
    <row r="6900" spans="1:14" x14ac:dyDescent="0.25">
      <c r="A6900" s="7">
        <v>44885</v>
      </c>
      <c r="B6900" s="8">
        <v>5.7</v>
      </c>
      <c r="C6900" s="8">
        <v>1.7</v>
      </c>
      <c r="D6900" s="16" t="s">
        <v>1</v>
      </c>
      <c r="E6900" s="10"/>
      <c r="F6900" s="9"/>
      <c r="G6900" s="9"/>
      <c r="H6900" s="19">
        <f>IFERROR(AVERAGE(Tabelle1[[#This Row],[Höchst
Temperatur
Tag]],Tabelle1[[#This Row],[Tiefst
Temperatur
Nacht]]),"")</f>
        <v>3.7</v>
      </c>
      <c r="I6900" s="9">
        <f>IF(Tabelle1[[#This Row],[Niederschlag]]="Regen",1,0)</f>
        <v>1</v>
      </c>
      <c r="J6900" s="9">
        <f>IF(Tabelle1[[#This Row],[Niederschlag]]="Schnee",1,0)</f>
        <v>0</v>
      </c>
      <c r="K6900" s="9">
        <f>IF(Tabelle1[[#This Row],[Niederschlag]]="Hagel",1,0)</f>
        <v>0</v>
      </c>
      <c r="L6900" s="12" t="str">
        <f t="shared" si="321"/>
        <v/>
      </c>
      <c r="M6900" s="12" t="str">
        <f t="shared" si="322"/>
        <v/>
      </c>
      <c r="N6900" s="9" t="str">
        <f t="shared" si="323"/>
        <v/>
      </c>
    </row>
    <row r="6901" spans="1:14" x14ac:dyDescent="0.25">
      <c r="A6901" s="7">
        <v>44886</v>
      </c>
      <c r="B6901" s="8">
        <v>5.3</v>
      </c>
      <c r="C6901" s="8">
        <v>2.4</v>
      </c>
      <c r="D6901" s="16" t="s">
        <v>1</v>
      </c>
      <c r="E6901" s="10"/>
      <c r="F6901" s="9"/>
      <c r="G6901" s="9"/>
      <c r="H6901" s="19">
        <f>IFERROR(AVERAGE(Tabelle1[[#This Row],[Höchst
Temperatur
Tag]],Tabelle1[[#This Row],[Tiefst
Temperatur
Nacht]]),"")</f>
        <v>3.8499999999999996</v>
      </c>
      <c r="I6901" s="9">
        <f>IF(Tabelle1[[#This Row],[Niederschlag]]="Regen",1,0)</f>
        <v>1</v>
      </c>
      <c r="J6901" s="9">
        <f>IF(Tabelle1[[#This Row],[Niederschlag]]="Schnee",1,0)</f>
        <v>0</v>
      </c>
      <c r="K6901" s="9">
        <f>IF(Tabelle1[[#This Row],[Niederschlag]]="Hagel",1,0)</f>
        <v>0</v>
      </c>
      <c r="L6901" s="12" t="str">
        <f t="shared" si="321"/>
        <v/>
      </c>
      <c r="M6901" s="12" t="str">
        <f t="shared" si="322"/>
        <v/>
      </c>
      <c r="N6901" s="9" t="str">
        <f t="shared" si="323"/>
        <v/>
      </c>
    </row>
    <row r="6902" spans="1:14" x14ac:dyDescent="0.25">
      <c r="A6902" s="7">
        <v>44887</v>
      </c>
      <c r="B6902" s="8">
        <v>5.0999999999999996</v>
      </c>
      <c r="C6902" s="8">
        <v>2.2999999999999998</v>
      </c>
      <c r="D6902" s="16" t="s">
        <v>1</v>
      </c>
      <c r="E6902" s="10"/>
      <c r="F6902" s="9"/>
      <c r="G6902" s="9"/>
      <c r="H6902" s="19">
        <f>IFERROR(AVERAGE(Tabelle1[[#This Row],[Höchst
Temperatur
Tag]],Tabelle1[[#This Row],[Tiefst
Temperatur
Nacht]]),"")</f>
        <v>3.6999999999999997</v>
      </c>
      <c r="I6902" s="9">
        <f>IF(Tabelle1[[#This Row],[Niederschlag]]="Regen",1,0)</f>
        <v>1</v>
      </c>
      <c r="J6902" s="9">
        <f>IF(Tabelle1[[#This Row],[Niederschlag]]="Schnee",1,0)</f>
        <v>0</v>
      </c>
      <c r="K6902" s="9">
        <f>IF(Tabelle1[[#This Row],[Niederschlag]]="Hagel",1,0)</f>
        <v>0</v>
      </c>
      <c r="L6902" s="12" t="str">
        <f t="shared" si="321"/>
        <v/>
      </c>
      <c r="M6902" s="12" t="str">
        <f t="shared" si="322"/>
        <v/>
      </c>
      <c r="N6902" s="9" t="str">
        <f t="shared" si="323"/>
        <v/>
      </c>
    </row>
    <row r="6903" spans="1:14" x14ac:dyDescent="0.25">
      <c r="A6903" s="7">
        <v>44888</v>
      </c>
      <c r="B6903" s="8">
        <v>6.5</v>
      </c>
      <c r="C6903" s="8">
        <v>4.2</v>
      </c>
      <c r="D6903" s="16" t="s">
        <v>1</v>
      </c>
      <c r="E6903" s="10"/>
      <c r="F6903" s="9"/>
      <c r="G6903" s="9"/>
      <c r="H6903" s="19">
        <f>IFERROR(AVERAGE(Tabelle1[[#This Row],[Höchst
Temperatur
Tag]],Tabelle1[[#This Row],[Tiefst
Temperatur
Nacht]]),"")</f>
        <v>5.35</v>
      </c>
      <c r="I6903" s="9">
        <f>IF(Tabelle1[[#This Row],[Niederschlag]]="Regen",1,0)</f>
        <v>1</v>
      </c>
      <c r="J6903" s="9">
        <f>IF(Tabelle1[[#This Row],[Niederschlag]]="Schnee",1,0)</f>
        <v>0</v>
      </c>
      <c r="K6903" s="9">
        <f>IF(Tabelle1[[#This Row],[Niederschlag]]="Hagel",1,0)</f>
        <v>0</v>
      </c>
      <c r="L6903" s="12" t="str">
        <f t="shared" si="321"/>
        <v/>
      </c>
      <c r="M6903" s="12" t="str">
        <f t="shared" si="322"/>
        <v/>
      </c>
      <c r="N6903" s="9" t="str">
        <f t="shared" si="323"/>
        <v/>
      </c>
    </row>
    <row r="6904" spans="1:14" x14ac:dyDescent="0.25">
      <c r="A6904" s="7">
        <v>44889</v>
      </c>
      <c r="B6904" s="8">
        <v>8</v>
      </c>
      <c r="C6904" s="8">
        <v>3.9</v>
      </c>
      <c r="D6904" s="16" t="s">
        <v>1</v>
      </c>
      <c r="E6904" s="10"/>
      <c r="F6904" s="9"/>
      <c r="G6904" s="9"/>
      <c r="H6904" s="19">
        <f>IFERROR(AVERAGE(Tabelle1[[#This Row],[Höchst
Temperatur
Tag]],Tabelle1[[#This Row],[Tiefst
Temperatur
Nacht]]),"")</f>
        <v>5.95</v>
      </c>
      <c r="I6904" s="9">
        <f>IF(Tabelle1[[#This Row],[Niederschlag]]="Regen",1,0)</f>
        <v>1</v>
      </c>
      <c r="J6904" s="9">
        <f>IF(Tabelle1[[#This Row],[Niederschlag]]="Schnee",1,0)</f>
        <v>0</v>
      </c>
      <c r="K6904" s="9">
        <f>IF(Tabelle1[[#This Row],[Niederschlag]]="Hagel",1,0)</f>
        <v>0</v>
      </c>
      <c r="L6904" s="12" t="str">
        <f t="shared" si="321"/>
        <v/>
      </c>
      <c r="M6904" s="12" t="str">
        <f t="shared" si="322"/>
        <v/>
      </c>
      <c r="N6904" s="9" t="str">
        <f t="shared" si="323"/>
        <v/>
      </c>
    </row>
    <row r="6905" spans="1:14" x14ac:dyDescent="0.25">
      <c r="A6905" s="7">
        <v>44890</v>
      </c>
      <c r="B6905" s="8">
        <v>7.9</v>
      </c>
      <c r="C6905" s="8">
        <v>1.9</v>
      </c>
      <c r="D6905" s="16" t="s">
        <v>1</v>
      </c>
      <c r="E6905" s="10"/>
      <c r="F6905" s="9"/>
      <c r="G6905" s="9"/>
      <c r="H6905" s="19">
        <f>IFERROR(AVERAGE(Tabelle1[[#This Row],[Höchst
Temperatur
Tag]],Tabelle1[[#This Row],[Tiefst
Temperatur
Nacht]]),"")</f>
        <v>4.9000000000000004</v>
      </c>
      <c r="I6905" s="9">
        <f>IF(Tabelle1[[#This Row],[Niederschlag]]="Regen",1,0)</f>
        <v>1</v>
      </c>
      <c r="J6905" s="9">
        <f>IF(Tabelle1[[#This Row],[Niederschlag]]="Schnee",1,0)</f>
        <v>0</v>
      </c>
      <c r="K6905" s="9">
        <f>IF(Tabelle1[[#This Row],[Niederschlag]]="Hagel",1,0)</f>
        <v>0</v>
      </c>
      <c r="L6905" s="12" t="str">
        <f t="shared" si="321"/>
        <v/>
      </c>
      <c r="M6905" s="12" t="str">
        <f t="shared" si="322"/>
        <v/>
      </c>
      <c r="N6905" s="9" t="str">
        <f t="shared" si="323"/>
        <v/>
      </c>
    </row>
    <row r="6906" spans="1:14" x14ac:dyDescent="0.25">
      <c r="A6906" s="7">
        <v>44891</v>
      </c>
      <c r="B6906" s="8">
        <v>5.9</v>
      </c>
      <c r="C6906" s="8">
        <v>1.5</v>
      </c>
      <c r="D6906" s="16"/>
      <c r="E6906" s="10"/>
      <c r="F6906" s="9"/>
      <c r="G6906" s="9"/>
      <c r="H6906" s="19">
        <f>IFERROR(AVERAGE(Tabelle1[[#This Row],[Höchst
Temperatur
Tag]],Tabelle1[[#This Row],[Tiefst
Temperatur
Nacht]]),"")</f>
        <v>3.7</v>
      </c>
      <c r="I6906" s="9">
        <f>IF(Tabelle1[[#This Row],[Niederschlag]]="Regen",1,0)</f>
        <v>0</v>
      </c>
      <c r="J6906" s="9">
        <f>IF(Tabelle1[[#This Row],[Niederschlag]]="Schnee",1,0)</f>
        <v>0</v>
      </c>
      <c r="K6906" s="9">
        <f>IF(Tabelle1[[#This Row],[Niederschlag]]="Hagel",1,0)</f>
        <v>0</v>
      </c>
      <c r="L6906" s="12" t="str">
        <f t="shared" si="321"/>
        <v/>
      </c>
      <c r="M6906" s="12" t="str">
        <f t="shared" si="322"/>
        <v/>
      </c>
      <c r="N6906" s="9" t="str">
        <f t="shared" si="323"/>
        <v/>
      </c>
    </row>
    <row r="6907" spans="1:14" x14ac:dyDescent="0.25">
      <c r="A6907" s="7">
        <v>44892</v>
      </c>
      <c r="B6907" s="8">
        <v>5.6</v>
      </c>
      <c r="C6907" s="8">
        <v>2.1</v>
      </c>
      <c r="D6907" s="16" t="s">
        <v>1</v>
      </c>
      <c r="E6907" s="10"/>
      <c r="F6907" s="9"/>
      <c r="G6907" s="9"/>
      <c r="H6907" s="19">
        <f>IFERROR(AVERAGE(Tabelle1[[#This Row],[Höchst
Temperatur
Tag]],Tabelle1[[#This Row],[Tiefst
Temperatur
Nacht]]),"")</f>
        <v>3.8499999999999996</v>
      </c>
      <c r="I6907" s="9">
        <f>IF(Tabelle1[[#This Row],[Niederschlag]]="Regen",1,0)</f>
        <v>1</v>
      </c>
      <c r="J6907" s="9">
        <f>IF(Tabelle1[[#This Row],[Niederschlag]]="Schnee",1,0)</f>
        <v>0</v>
      </c>
      <c r="K6907" s="9">
        <f>IF(Tabelle1[[#This Row],[Niederschlag]]="Hagel",1,0)</f>
        <v>0</v>
      </c>
      <c r="L6907" s="12" t="str">
        <f t="shared" si="321"/>
        <v/>
      </c>
      <c r="M6907" s="12" t="str">
        <f t="shared" si="322"/>
        <v/>
      </c>
      <c r="N6907" s="9" t="str">
        <f t="shared" si="323"/>
        <v/>
      </c>
    </row>
    <row r="6908" spans="1:14" x14ac:dyDescent="0.25">
      <c r="A6908" s="7">
        <v>44893</v>
      </c>
      <c r="B6908" s="8">
        <v>6.2</v>
      </c>
      <c r="C6908" s="8">
        <v>3.6</v>
      </c>
      <c r="D6908" s="16" t="s">
        <v>1</v>
      </c>
      <c r="E6908" s="10"/>
      <c r="F6908" s="9"/>
      <c r="G6908" s="9"/>
      <c r="H6908" s="19">
        <f>IFERROR(AVERAGE(Tabelle1[[#This Row],[Höchst
Temperatur
Tag]],Tabelle1[[#This Row],[Tiefst
Temperatur
Nacht]]),"")</f>
        <v>4.9000000000000004</v>
      </c>
      <c r="I6908" s="9">
        <f>IF(Tabelle1[[#This Row],[Niederschlag]]="Regen",1,0)</f>
        <v>1</v>
      </c>
      <c r="J6908" s="9">
        <f>IF(Tabelle1[[#This Row],[Niederschlag]]="Schnee",1,0)</f>
        <v>0</v>
      </c>
      <c r="K6908" s="9">
        <f>IF(Tabelle1[[#This Row],[Niederschlag]]="Hagel",1,0)</f>
        <v>0</v>
      </c>
      <c r="L6908" s="12" t="str">
        <f t="shared" si="321"/>
        <v/>
      </c>
      <c r="M6908" s="12" t="str">
        <f t="shared" si="322"/>
        <v/>
      </c>
      <c r="N6908" s="9" t="str">
        <f t="shared" si="323"/>
        <v/>
      </c>
    </row>
    <row r="6909" spans="1:14" x14ac:dyDescent="0.25">
      <c r="A6909" s="7">
        <v>44894</v>
      </c>
      <c r="B6909" s="8">
        <v>6.8</v>
      </c>
      <c r="C6909" s="8">
        <v>4</v>
      </c>
      <c r="D6909" s="16"/>
      <c r="E6909" s="10"/>
      <c r="F6909" s="9"/>
      <c r="G6909" s="9"/>
      <c r="H6909" s="19">
        <f>IFERROR(AVERAGE(Tabelle1[[#This Row],[Höchst
Temperatur
Tag]],Tabelle1[[#This Row],[Tiefst
Temperatur
Nacht]]),"")</f>
        <v>5.4</v>
      </c>
      <c r="I6909" s="9">
        <f>IF(Tabelle1[[#This Row],[Niederschlag]]="Regen",1,0)</f>
        <v>0</v>
      </c>
      <c r="J6909" s="9">
        <f>IF(Tabelle1[[#This Row],[Niederschlag]]="Schnee",1,0)</f>
        <v>0</v>
      </c>
      <c r="K6909" s="9">
        <f>IF(Tabelle1[[#This Row],[Niederschlag]]="Hagel",1,0)</f>
        <v>0</v>
      </c>
      <c r="L6909" s="12" t="str">
        <f t="shared" si="321"/>
        <v/>
      </c>
      <c r="M6909" s="12" t="str">
        <f t="shared" si="322"/>
        <v/>
      </c>
      <c r="N6909" s="9" t="str">
        <f t="shared" si="323"/>
        <v/>
      </c>
    </row>
    <row r="6910" spans="1:14" x14ac:dyDescent="0.25">
      <c r="A6910" s="7">
        <v>44895</v>
      </c>
      <c r="B6910" s="8">
        <v>5.6</v>
      </c>
      <c r="C6910" s="8">
        <v>3.3</v>
      </c>
      <c r="D6910" s="16"/>
      <c r="E6910" s="10"/>
      <c r="F6910" s="9"/>
      <c r="G6910" s="9"/>
      <c r="H6910" s="19">
        <f>IFERROR(AVERAGE(Tabelle1[[#This Row],[Höchst
Temperatur
Tag]],Tabelle1[[#This Row],[Tiefst
Temperatur
Nacht]]),"")</f>
        <v>4.4499999999999993</v>
      </c>
      <c r="I6910" s="9">
        <f>IF(Tabelle1[[#This Row],[Niederschlag]]="Regen",1,0)</f>
        <v>0</v>
      </c>
      <c r="J6910" s="9">
        <f>IF(Tabelle1[[#This Row],[Niederschlag]]="Schnee",1,0)</f>
        <v>0</v>
      </c>
      <c r="K6910" s="9">
        <f>IF(Tabelle1[[#This Row],[Niederschlag]]="Hagel",1,0)</f>
        <v>0</v>
      </c>
      <c r="L6910" s="12" t="str">
        <f t="shared" si="321"/>
        <v/>
      </c>
      <c r="M6910" s="12" t="str">
        <f t="shared" si="322"/>
        <v/>
      </c>
      <c r="N6910" s="9" t="str">
        <f t="shared" si="323"/>
        <v/>
      </c>
    </row>
    <row r="6911" spans="1:14" x14ac:dyDescent="0.25">
      <c r="A6911" s="7">
        <v>44896</v>
      </c>
      <c r="B6911" s="8">
        <v>3.5</v>
      </c>
      <c r="C6911" s="8">
        <v>0.6</v>
      </c>
      <c r="D6911" s="16"/>
      <c r="E6911" s="10"/>
      <c r="F6911" s="9"/>
      <c r="G6911" s="9"/>
      <c r="H6911" s="19">
        <f>IFERROR(AVERAGE(Tabelle1[[#This Row],[Höchst
Temperatur
Tag]],Tabelle1[[#This Row],[Tiefst
Temperatur
Nacht]]),"")</f>
        <v>2.0499999999999998</v>
      </c>
      <c r="I6911" s="9">
        <f>IF(Tabelle1[[#This Row],[Niederschlag]]="Regen",1,0)</f>
        <v>0</v>
      </c>
      <c r="J6911" s="9">
        <f>IF(Tabelle1[[#This Row],[Niederschlag]]="Schnee",1,0)</f>
        <v>0</v>
      </c>
      <c r="K6911" s="9">
        <f>IF(Tabelle1[[#This Row],[Niederschlag]]="Hagel",1,0)</f>
        <v>0</v>
      </c>
      <c r="L6911" s="12" t="str">
        <f t="shared" si="321"/>
        <v/>
      </c>
      <c r="M6911" s="12" t="str">
        <f t="shared" si="322"/>
        <v/>
      </c>
      <c r="N6911" s="9" t="str">
        <f t="shared" si="323"/>
        <v/>
      </c>
    </row>
    <row r="6912" spans="1:14" x14ac:dyDescent="0.25">
      <c r="A6912" s="7">
        <v>44897</v>
      </c>
      <c r="B6912" s="8">
        <v>1</v>
      </c>
      <c r="C6912" s="8">
        <v>-1</v>
      </c>
      <c r="D6912" s="16" t="s">
        <v>3</v>
      </c>
      <c r="E6912" s="10">
        <v>1</v>
      </c>
      <c r="F6912" s="9"/>
      <c r="G6912" s="9"/>
      <c r="H6912" s="19">
        <f>IFERROR(AVERAGE(Tabelle1[[#This Row],[Höchst
Temperatur
Tag]],Tabelle1[[#This Row],[Tiefst
Temperatur
Nacht]]),"")</f>
        <v>0</v>
      </c>
      <c r="I6912" s="9">
        <f>IF(Tabelle1[[#This Row],[Niederschlag]]="Regen",1,0)</f>
        <v>0</v>
      </c>
      <c r="J6912" s="9">
        <f>IF(Tabelle1[[#This Row],[Niederschlag]]="Schnee",1,0)</f>
        <v>1</v>
      </c>
      <c r="K6912" s="9">
        <f>IF(Tabelle1[[#This Row],[Niederschlag]]="Hagel",1,0)</f>
        <v>0</v>
      </c>
      <c r="L6912" s="12">
        <f t="shared" si="321"/>
        <v>1</v>
      </c>
      <c r="M6912" s="12" t="str">
        <f t="shared" si="322"/>
        <v/>
      </c>
      <c r="N6912" s="9" t="str">
        <f t="shared" si="323"/>
        <v/>
      </c>
    </row>
    <row r="6913" spans="1:14" x14ac:dyDescent="0.25">
      <c r="A6913" s="7">
        <v>44898</v>
      </c>
      <c r="B6913" s="8">
        <v>0</v>
      </c>
      <c r="C6913" s="8">
        <v>-1.8</v>
      </c>
      <c r="D6913" s="16"/>
      <c r="E6913" s="10">
        <v>1</v>
      </c>
      <c r="F6913" s="9"/>
      <c r="G6913" s="9"/>
      <c r="H6913" s="19">
        <f>IFERROR(AVERAGE(Tabelle1[[#This Row],[Höchst
Temperatur
Tag]],Tabelle1[[#This Row],[Tiefst
Temperatur
Nacht]]),"")</f>
        <v>-0.9</v>
      </c>
      <c r="I6913" s="9">
        <f>IF(Tabelle1[[#This Row],[Niederschlag]]="Regen",1,0)</f>
        <v>0</v>
      </c>
      <c r="J6913" s="9">
        <f>IF(Tabelle1[[#This Row],[Niederschlag]]="Schnee",1,0)</f>
        <v>0</v>
      </c>
      <c r="K6913" s="9">
        <f>IF(Tabelle1[[#This Row],[Niederschlag]]="Hagel",1,0)</f>
        <v>0</v>
      </c>
      <c r="L6913" s="12">
        <f t="shared" si="321"/>
        <v>1</v>
      </c>
      <c r="M6913" s="12" t="str">
        <f t="shared" si="322"/>
        <v/>
      </c>
      <c r="N6913" s="9" t="str">
        <f t="shared" si="323"/>
        <v/>
      </c>
    </row>
    <row r="6914" spans="1:14" x14ac:dyDescent="0.25">
      <c r="A6914" s="7">
        <v>44899</v>
      </c>
      <c r="B6914" s="8">
        <v>0.3</v>
      </c>
      <c r="C6914" s="8">
        <v>-1.9</v>
      </c>
      <c r="D6914" s="16" t="s">
        <v>2</v>
      </c>
      <c r="E6914" s="10"/>
      <c r="F6914" s="9"/>
      <c r="G6914" s="9"/>
      <c r="H6914" s="19">
        <f>IFERROR(AVERAGE(Tabelle1[[#This Row],[Höchst
Temperatur
Tag]],Tabelle1[[#This Row],[Tiefst
Temperatur
Nacht]]),"")</f>
        <v>-0.79999999999999993</v>
      </c>
      <c r="I6914" s="9">
        <f>IF(Tabelle1[[#This Row],[Niederschlag]]="Regen",1,0)</f>
        <v>0</v>
      </c>
      <c r="J6914" s="9">
        <f>IF(Tabelle1[[#This Row],[Niederschlag]]="Schnee",1,0)</f>
        <v>0</v>
      </c>
      <c r="K6914" s="9">
        <f>IF(Tabelle1[[#This Row],[Niederschlag]]="Hagel",1,0)</f>
        <v>0</v>
      </c>
      <c r="L6914" s="12">
        <f t="shared" ref="L6914:L6977" si="324">IF(C6914&lt;0,1,"")</f>
        <v>1</v>
      </c>
      <c r="M6914" s="12" t="str">
        <f t="shared" ref="M6914:M6977" si="325">IF(C6914&lt;-5,1,"")</f>
        <v/>
      </c>
      <c r="N6914" s="9" t="str">
        <f t="shared" ref="N6914:N6977" si="326">IF(B6914&gt;25,1,"")</f>
        <v/>
      </c>
    </row>
    <row r="6915" spans="1:14" x14ac:dyDescent="0.25">
      <c r="A6915" s="7">
        <v>44900</v>
      </c>
      <c r="B6915" s="8">
        <v>3.6</v>
      </c>
      <c r="C6915" s="8">
        <v>0</v>
      </c>
      <c r="D6915" s="16" t="s">
        <v>3</v>
      </c>
      <c r="E6915" s="10">
        <v>8</v>
      </c>
      <c r="F6915" s="9"/>
      <c r="G6915" s="9"/>
      <c r="H6915" s="19">
        <f>IFERROR(AVERAGE(Tabelle1[[#This Row],[Höchst
Temperatur
Tag]],Tabelle1[[#This Row],[Tiefst
Temperatur
Nacht]]),"")</f>
        <v>1.8</v>
      </c>
      <c r="I6915" s="9">
        <f>IF(Tabelle1[[#This Row],[Niederschlag]]="Regen",1,0)</f>
        <v>0</v>
      </c>
      <c r="J6915" s="9">
        <f>IF(Tabelle1[[#This Row],[Niederschlag]]="Schnee",1,0)</f>
        <v>1</v>
      </c>
      <c r="K6915" s="9">
        <f>IF(Tabelle1[[#This Row],[Niederschlag]]="Hagel",1,0)</f>
        <v>0</v>
      </c>
      <c r="L6915" s="12" t="str">
        <f t="shared" si="324"/>
        <v/>
      </c>
      <c r="M6915" s="12" t="str">
        <f t="shared" si="325"/>
        <v/>
      </c>
      <c r="N6915" s="9" t="str">
        <f t="shared" si="326"/>
        <v/>
      </c>
    </row>
    <row r="6916" spans="1:14" x14ac:dyDescent="0.25">
      <c r="A6916" s="7">
        <v>44901</v>
      </c>
      <c r="B6916" s="8">
        <v>3</v>
      </c>
      <c r="C6916" s="8">
        <v>0.6</v>
      </c>
      <c r="D6916" s="16" t="s">
        <v>3</v>
      </c>
      <c r="E6916" s="10">
        <v>4</v>
      </c>
      <c r="F6916" s="9"/>
      <c r="G6916" s="9"/>
      <c r="H6916" s="19">
        <f>IFERROR(AVERAGE(Tabelle1[[#This Row],[Höchst
Temperatur
Tag]],Tabelle1[[#This Row],[Tiefst
Temperatur
Nacht]]),"")</f>
        <v>1.8</v>
      </c>
      <c r="I6916" s="9">
        <f>IF(Tabelle1[[#This Row],[Niederschlag]]="Regen",1,0)</f>
        <v>0</v>
      </c>
      <c r="J6916" s="9">
        <f>IF(Tabelle1[[#This Row],[Niederschlag]]="Schnee",1,0)</f>
        <v>1</v>
      </c>
      <c r="K6916" s="9">
        <f>IF(Tabelle1[[#This Row],[Niederschlag]]="Hagel",1,0)</f>
        <v>0</v>
      </c>
      <c r="L6916" s="12" t="str">
        <f t="shared" si="324"/>
        <v/>
      </c>
      <c r="M6916" s="12" t="str">
        <f t="shared" si="325"/>
        <v/>
      </c>
      <c r="N6916" s="9" t="str">
        <f t="shared" si="326"/>
        <v/>
      </c>
    </row>
    <row r="6917" spans="1:14" x14ac:dyDescent="0.25">
      <c r="A6917" s="7">
        <v>44902</v>
      </c>
      <c r="B6917" s="8">
        <v>3.1</v>
      </c>
      <c r="C6917" s="8">
        <v>0.6</v>
      </c>
      <c r="D6917" s="16" t="s">
        <v>2</v>
      </c>
      <c r="E6917" s="10" t="s">
        <v>56</v>
      </c>
      <c r="F6917" s="9"/>
      <c r="G6917" s="9"/>
      <c r="H6917" s="19">
        <f>IFERROR(AVERAGE(Tabelle1[[#This Row],[Höchst
Temperatur
Tag]],Tabelle1[[#This Row],[Tiefst
Temperatur
Nacht]]),"")</f>
        <v>1.85</v>
      </c>
      <c r="I6917" s="9">
        <f>IF(Tabelle1[[#This Row],[Niederschlag]]="Regen",1,0)</f>
        <v>0</v>
      </c>
      <c r="J6917" s="9">
        <f>IF(Tabelle1[[#This Row],[Niederschlag]]="Schnee",1,0)</f>
        <v>0</v>
      </c>
      <c r="K6917" s="9">
        <f>IF(Tabelle1[[#This Row],[Niederschlag]]="Hagel",1,0)</f>
        <v>0</v>
      </c>
      <c r="L6917" s="12" t="str">
        <f t="shared" si="324"/>
        <v/>
      </c>
      <c r="M6917" s="12" t="str">
        <f t="shared" si="325"/>
        <v/>
      </c>
      <c r="N6917" s="9" t="str">
        <f t="shared" si="326"/>
        <v/>
      </c>
    </row>
    <row r="6918" spans="1:14" x14ac:dyDescent="0.25">
      <c r="A6918" s="7">
        <v>44903</v>
      </c>
      <c r="B6918" s="8">
        <v>2.2000000000000002</v>
      </c>
      <c r="C6918" s="8">
        <v>-2.2999999999999998</v>
      </c>
      <c r="D6918" s="16"/>
      <c r="E6918" s="10" t="s">
        <v>56</v>
      </c>
      <c r="F6918" s="9"/>
      <c r="G6918" s="9"/>
      <c r="H6918" s="19">
        <f>IFERROR(AVERAGE(Tabelle1[[#This Row],[Höchst
Temperatur
Tag]],Tabelle1[[#This Row],[Tiefst
Temperatur
Nacht]]),"")</f>
        <v>-4.9999999999999822E-2</v>
      </c>
      <c r="I6918" s="9">
        <f>IF(Tabelle1[[#This Row],[Niederschlag]]="Regen",1,0)</f>
        <v>0</v>
      </c>
      <c r="J6918" s="9">
        <f>IF(Tabelle1[[#This Row],[Niederschlag]]="Schnee",1,0)</f>
        <v>0</v>
      </c>
      <c r="K6918" s="9">
        <f>IF(Tabelle1[[#This Row],[Niederschlag]]="Hagel",1,0)</f>
        <v>0</v>
      </c>
      <c r="L6918" s="12">
        <f t="shared" si="324"/>
        <v>1</v>
      </c>
      <c r="M6918" s="12" t="str">
        <f t="shared" si="325"/>
        <v/>
      </c>
      <c r="N6918" s="9" t="str">
        <f t="shared" si="326"/>
        <v/>
      </c>
    </row>
    <row r="6919" spans="1:14" x14ac:dyDescent="0.25">
      <c r="A6919" s="7">
        <v>44904</v>
      </c>
      <c r="B6919" s="8">
        <v>1.8</v>
      </c>
      <c r="C6919" s="8">
        <v>-2.8</v>
      </c>
      <c r="D6919" s="16" t="s">
        <v>2</v>
      </c>
      <c r="E6919" s="10" t="s">
        <v>56</v>
      </c>
      <c r="F6919" s="9"/>
      <c r="G6919" s="9"/>
      <c r="H6919" s="19">
        <f>IFERROR(AVERAGE(Tabelle1[[#This Row],[Höchst
Temperatur
Tag]],Tabelle1[[#This Row],[Tiefst
Temperatur
Nacht]]),"")</f>
        <v>-0.49999999999999989</v>
      </c>
      <c r="I6919" s="9">
        <f>IF(Tabelle1[[#This Row],[Niederschlag]]="Regen",1,0)</f>
        <v>0</v>
      </c>
      <c r="J6919" s="9">
        <f>IF(Tabelle1[[#This Row],[Niederschlag]]="Schnee",1,0)</f>
        <v>0</v>
      </c>
      <c r="K6919" s="9">
        <f>IF(Tabelle1[[#This Row],[Niederschlag]]="Hagel",1,0)</f>
        <v>0</v>
      </c>
      <c r="L6919" s="12">
        <f t="shared" si="324"/>
        <v>1</v>
      </c>
      <c r="M6919" s="12" t="str">
        <f t="shared" si="325"/>
        <v/>
      </c>
      <c r="N6919" s="9" t="str">
        <f t="shared" si="326"/>
        <v/>
      </c>
    </row>
    <row r="6920" spans="1:14" x14ac:dyDescent="0.25">
      <c r="A6920" s="7">
        <v>44905</v>
      </c>
      <c r="B6920" s="8">
        <v>-0.8</v>
      </c>
      <c r="C6920" s="8">
        <v>-4.3</v>
      </c>
      <c r="D6920" s="16"/>
      <c r="E6920" s="10" t="s">
        <v>56</v>
      </c>
      <c r="F6920" s="9"/>
      <c r="G6920" s="9"/>
      <c r="H6920" s="19">
        <f>IFERROR(AVERAGE(Tabelle1[[#This Row],[Höchst
Temperatur
Tag]],Tabelle1[[#This Row],[Tiefst
Temperatur
Nacht]]),"")</f>
        <v>-2.5499999999999998</v>
      </c>
      <c r="I6920" s="9">
        <f>IF(Tabelle1[[#This Row],[Niederschlag]]="Regen",1,0)</f>
        <v>0</v>
      </c>
      <c r="J6920" s="9">
        <f>IF(Tabelle1[[#This Row],[Niederschlag]]="Schnee",1,0)</f>
        <v>0</v>
      </c>
      <c r="K6920" s="9">
        <f>IF(Tabelle1[[#This Row],[Niederschlag]]="Hagel",1,0)</f>
        <v>0</v>
      </c>
      <c r="L6920" s="12">
        <f t="shared" si="324"/>
        <v>1</v>
      </c>
      <c r="M6920" s="12" t="str">
        <f t="shared" si="325"/>
        <v/>
      </c>
      <c r="N6920" s="9" t="str">
        <f t="shared" si="326"/>
        <v/>
      </c>
    </row>
    <row r="6921" spans="1:14" x14ac:dyDescent="0.25">
      <c r="A6921" s="7">
        <v>44906</v>
      </c>
      <c r="B6921" s="8">
        <v>-0.3</v>
      </c>
      <c r="C6921" s="8">
        <v>-5.6</v>
      </c>
      <c r="D6921" s="16"/>
      <c r="E6921" s="10" t="s">
        <v>56</v>
      </c>
      <c r="F6921" s="9"/>
      <c r="G6921" s="9"/>
      <c r="H6921" s="19">
        <f>IFERROR(AVERAGE(Tabelle1[[#This Row],[Höchst
Temperatur
Tag]],Tabelle1[[#This Row],[Tiefst
Temperatur
Nacht]]),"")</f>
        <v>-2.9499999999999997</v>
      </c>
      <c r="I6921" s="9">
        <f>IF(Tabelle1[[#This Row],[Niederschlag]]="Regen",1,0)</f>
        <v>0</v>
      </c>
      <c r="J6921" s="9">
        <f>IF(Tabelle1[[#This Row],[Niederschlag]]="Schnee",1,0)</f>
        <v>0</v>
      </c>
      <c r="K6921" s="9">
        <f>IF(Tabelle1[[#This Row],[Niederschlag]]="Hagel",1,0)</f>
        <v>0</v>
      </c>
      <c r="L6921" s="12">
        <f t="shared" si="324"/>
        <v>1</v>
      </c>
      <c r="M6921" s="12">
        <f t="shared" si="325"/>
        <v>1</v>
      </c>
      <c r="N6921" s="9" t="str">
        <f t="shared" si="326"/>
        <v/>
      </c>
    </row>
    <row r="6922" spans="1:14" x14ac:dyDescent="0.25">
      <c r="A6922" s="7">
        <v>44907</v>
      </c>
      <c r="B6922" s="8">
        <v>-2.1</v>
      </c>
      <c r="C6922" s="8">
        <v>-7</v>
      </c>
      <c r="D6922" s="16"/>
      <c r="E6922" s="10" t="s">
        <v>56</v>
      </c>
      <c r="F6922" s="9"/>
      <c r="G6922" s="9"/>
      <c r="H6922" s="19">
        <f>IFERROR(AVERAGE(Tabelle1[[#This Row],[Höchst
Temperatur
Tag]],Tabelle1[[#This Row],[Tiefst
Temperatur
Nacht]]),"")</f>
        <v>-4.55</v>
      </c>
      <c r="I6922" s="9">
        <f>IF(Tabelle1[[#This Row],[Niederschlag]]="Regen",1,0)</f>
        <v>0</v>
      </c>
      <c r="J6922" s="9">
        <f>IF(Tabelle1[[#This Row],[Niederschlag]]="Schnee",1,0)</f>
        <v>0</v>
      </c>
      <c r="K6922" s="9">
        <f>IF(Tabelle1[[#This Row],[Niederschlag]]="Hagel",1,0)</f>
        <v>0</v>
      </c>
      <c r="L6922" s="12">
        <f t="shared" si="324"/>
        <v>1</v>
      </c>
      <c r="M6922" s="12">
        <f t="shared" si="325"/>
        <v>1</v>
      </c>
      <c r="N6922" s="9" t="str">
        <f t="shared" si="326"/>
        <v/>
      </c>
    </row>
    <row r="6923" spans="1:14" x14ac:dyDescent="0.25">
      <c r="A6923" s="7">
        <v>44908</v>
      </c>
      <c r="B6923" s="8">
        <v>-3.3</v>
      </c>
      <c r="C6923" s="8">
        <v>-7.2</v>
      </c>
      <c r="D6923" s="16"/>
      <c r="E6923" s="10" t="s">
        <v>56</v>
      </c>
      <c r="F6923" s="9"/>
      <c r="G6923" s="9"/>
      <c r="H6923" s="19">
        <f>IFERROR(AVERAGE(Tabelle1[[#This Row],[Höchst
Temperatur
Tag]],Tabelle1[[#This Row],[Tiefst
Temperatur
Nacht]]),"")</f>
        <v>-5.25</v>
      </c>
      <c r="I6923" s="9">
        <f>IF(Tabelle1[[#This Row],[Niederschlag]]="Regen",1,0)</f>
        <v>0</v>
      </c>
      <c r="J6923" s="9">
        <f>IF(Tabelle1[[#This Row],[Niederschlag]]="Schnee",1,0)</f>
        <v>0</v>
      </c>
      <c r="K6923" s="9">
        <f>IF(Tabelle1[[#This Row],[Niederschlag]]="Hagel",1,0)</f>
        <v>0</v>
      </c>
      <c r="L6923" s="12">
        <f t="shared" si="324"/>
        <v>1</v>
      </c>
      <c r="M6923" s="12">
        <f t="shared" si="325"/>
        <v>1</v>
      </c>
      <c r="N6923" s="9" t="str">
        <f t="shared" si="326"/>
        <v/>
      </c>
    </row>
    <row r="6924" spans="1:14" x14ac:dyDescent="0.25">
      <c r="A6924" s="7">
        <v>44909</v>
      </c>
      <c r="B6924" s="8">
        <v>-1.3</v>
      </c>
      <c r="C6924" s="8">
        <v>-8.3000000000000007</v>
      </c>
      <c r="D6924" s="16" t="s">
        <v>3</v>
      </c>
      <c r="E6924" s="10">
        <v>6</v>
      </c>
      <c r="F6924" s="9"/>
      <c r="G6924" s="9"/>
      <c r="H6924" s="19">
        <f>IFERROR(AVERAGE(Tabelle1[[#This Row],[Höchst
Temperatur
Tag]],Tabelle1[[#This Row],[Tiefst
Temperatur
Nacht]]),"")</f>
        <v>-4.8000000000000007</v>
      </c>
      <c r="I6924" s="9">
        <f>IF(Tabelle1[[#This Row],[Niederschlag]]="Regen",1,0)</f>
        <v>0</v>
      </c>
      <c r="J6924" s="9">
        <f>IF(Tabelle1[[#This Row],[Niederschlag]]="Schnee",1,0)</f>
        <v>1</v>
      </c>
      <c r="K6924" s="9">
        <f>IF(Tabelle1[[#This Row],[Niederschlag]]="Hagel",1,0)</f>
        <v>0</v>
      </c>
      <c r="L6924" s="12">
        <f t="shared" si="324"/>
        <v>1</v>
      </c>
      <c r="M6924" s="12">
        <f t="shared" si="325"/>
        <v>1</v>
      </c>
      <c r="N6924" s="9" t="str">
        <f t="shared" si="326"/>
        <v/>
      </c>
    </row>
    <row r="6925" spans="1:14" x14ac:dyDescent="0.25">
      <c r="A6925" s="7">
        <v>44910</v>
      </c>
      <c r="B6925" s="8">
        <v>-2.2000000000000002</v>
      </c>
      <c r="C6925" s="8">
        <v>-8.5</v>
      </c>
      <c r="D6925" s="16"/>
      <c r="E6925" s="10">
        <v>6</v>
      </c>
      <c r="F6925" s="9"/>
      <c r="G6925" s="9"/>
      <c r="H6925" s="19">
        <f>IFERROR(AVERAGE(Tabelle1[[#This Row],[Höchst
Temperatur
Tag]],Tabelle1[[#This Row],[Tiefst
Temperatur
Nacht]]),"")</f>
        <v>-5.35</v>
      </c>
      <c r="I6925" s="9">
        <f>IF(Tabelle1[[#This Row],[Niederschlag]]="Regen",1,0)</f>
        <v>0</v>
      </c>
      <c r="J6925" s="9">
        <f>IF(Tabelle1[[#This Row],[Niederschlag]]="Schnee",1,0)</f>
        <v>0</v>
      </c>
      <c r="K6925" s="9">
        <f>IF(Tabelle1[[#This Row],[Niederschlag]]="Hagel",1,0)</f>
        <v>0</v>
      </c>
      <c r="L6925" s="12">
        <f t="shared" si="324"/>
        <v>1</v>
      </c>
      <c r="M6925" s="12">
        <f t="shared" si="325"/>
        <v>1</v>
      </c>
      <c r="N6925" s="9" t="str">
        <f t="shared" si="326"/>
        <v/>
      </c>
    </row>
    <row r="6926" spans="1:14" x14ac:dyDescent="0.25">
      <c r="A6926" s="7">
        <v>44911</v>
      </c>
      <c r="B6926" s="8">
        <v>-2.2999999999999998</v>
      </c>
      <c r="C6926" s="8">
        <v>-9.6999999999999993</v>
      </c>
      <c r="D6926" s="16"/>
      <c r="E6926" s="10">
        <v>6</v>
      </c>
      <c r="F6926" s="9"/>
      <c r="G6926" s="9"/>
      <c r="H6926" s="19">
        <f>IFERROR(AVERAGE(Tabelle1[[#This Row],[Höchst
Temperatur
Tag]],Tabelle1[[#This Row],[Tiefst
Temperatur
Nacht]]),"")</f>
        <v>-6</v>
      </c>
      <c r="I6926" s="9">
        <f>IF(Tabelle1[[#This Row],[Niederschlag]]="Regen",1,0)</f>
        <v>0</v>
      </c>
      <c r="J6926" s="9">
        <f>IF(Tabelle1[[#This Row],[Niederschlag]]="Schnee",1,0)</f>
        <v>0</v>
      </c>
      <c r="K6926" s="9">
        <f>IF(Tabelle1[[#This Row],[Niederschlag]]="Hagel",1,0)</f>
        <v>0</v>
      </c>
      <c r="L6926" s="12">
        <f t="shared" si="324"/>
        <v>1</v>
      </c>
      <c r="M6926" s="12">
        <f t="shared" si="325"/>
        <v>1</v>
      </c>
      <c r="N6926" s="9" t="str">
        <f t="shared" si="326"/>
        <v/>
      </c>
    </row>
    <row r="6927" spans="1:14" x14ac:dyDescent="0.25">
      <c r="A6927" s="7">
        <v>44912</v>
      </c>
      <c r="B6927" s="8">
        <v>-4.0999999999999996</v>
      </c>
      <c r="C6927" s="8">
        <v>-9.6999999999999993</v>
      </c>
      <c r="D6927" s="16"/>
      <c r="E6927" s="10">
        <v>5</v>
      </c>
      <c r="F6927" s="9"/>
      <c r="G6927" s="9"/>
      <c r="H6927" s="19">
        <f>IFERROR(AVERAGE(Tabelle1[[#This Row],[Höchst
Temperatur
Tag]],Tabelle1[[#This Row],[Tiefst
Temperatur
Nacht]]),"")</f>
        <v>-6.8999999999999995</v>
      </c>
      <c r="I6927" s="9">
        <f>IF(Tabelle1[[#This Row],[Niederschlag]]="Regen",1,0)</f>
        <v>0</v>
      </c>
      <c r="J6927" s="9">
        <f>IF(Tabelle1[[#This Row],[Niederschlag]]="Schnee",1,0)</f>
        <v>0</v>
      </c>
      <c r="K6927" s="9">
        <f>IF(Tabelle1[[#This Row],[Niederschlag]]="Hagel",1,0)</f>
        <v>0</v>
      </c>
      <c r="L6927" s="12">
        <f t="shared" si="324"/>
        <v>1</v>
      </c>
      <c r="M6927" s="12">
        <f t="shared" si="325"/>
        <v>1</v>
      </c>
      <c r="N6927" s="9" t="str">
        <f t="shared" si="326"/>
        <v/>
      </c>
    </row>
    <row r="6928" spans="1:14" x14ac:dyDescent="0.25">
      <c r="A6928" s="7">
        <v>44913</v>
      </c>
      <c r="B6928" s="8">
        <v>1</v>
      </c>
      <c r="C6928" s="8">
        <v>-7.6</v>
      </c>
      <c r="D6928" s="16"/>
      <c r="E6928" s="10">
        <v>4</v>
      </c>
      <c r="F6928" s="9"/>
      <c r="G6928" s="9"/>
      <c r="H6928" s="19">
        <f>IFERROR(AVERAGE(Tabelle1[[#This Row],[Höchst
Temperatur
Tag]],Tabelle1[[#This Row],[Tiefst
Temperatur
Nacht]]),"")</f>
        <v>-3.3</v>
      </c>
      <c r="I6928" s="9">
        <f>IF(Tabelle1[[#This Row],[Niederschlag]]="Regen",1,0)</f>
        <v>0</v>
      </c>
      <c r="J6928" s="9">
        <f>IF(Tabelle1[[#This Row],[Niederschlag]]="Schnee",1,0)</f>
        <v>0</v>
      </c>
      <c r="K6928" s="9">
        <f>IF(Tabelle1[[#This Row],[Niederschlag]]="Hagel",1,0)</f>
        <v>0</v>
      </c>
      <c r="L6928" s="12">
        <f t="shared" si="324"/>
        <v>1</v>
      </c>
      <c r="M6928" s="12">
        <f t="shared" si="325"/>
        <v>1</v>
      </c>
      <c r="N6928" s="9" t="str">
        <f t="shared" si="326"/>
        <v/>
      </c>
    </row>
    <row r="6929" spans="1:14" x14ac:dyDescent="0.25">
      <c r="A6929" s="7">
        <v>44914</v>
      </c>
      <c r="B6929" s="8">
        <v>6.4</v>
      </c>
      <c r="C6929" s="8">
        <v>1</v>
      </c>
      <c r="D6929" s="16" t="s">
        <v>1</v>
      </c>
      <c r="E6929" s="10" t="s">
        <v>56</v>
      </c>
      <c r="F6929" s="9"/>
      <c r="G6929" s="9"/>
      <c r="H6929" s="19">
        <f>IFERROR(AVERAGE(Tabelle1[[#This Row],[Höchst
Temperatur
Tag]],Tabelle1[[#This Row],[Tiefst
Temperatur
Nacht]]),"")</f>
        <v>3.7</v>
      </c>
      <c r="I6929" s="9">
        <f>IF(Tabelle1[[#This Row],[Niederschlag]]="Regen",1,0)</f>
        <v>1</v>
      </c>
      <c r="J6929" s="9">
        <f>IF(Tabelle1[[#This Row],[Niederschlag]]="Schnee",1,0)</f>
        <v>0</v>
      </c>
      <c r="K6929" s="9">
        <f>IF(Tabelle1[[#This Row],[Niederschlag]]="Hagel",1,0)</f>
        <v>0</v>
      </c>
      <c r="L6929" s="12" t="str">
        <f t="shared" si="324"/>
        <v/>
      </c>
      <c r="M6929" s="12" t="str">
        <f t="shared" si="325"/>
        <v/>
      </c>
      <c r="N6929" s="9" t="str">
        <f t="shared" si="326"/>
        <v/>
      </c>
    </row>
    <row r="6930" spans="1:14" x14ac:dyDescent="0.25">
      <c r="A6930" s="7">
        <v>44915</v>
      </c>
      <c r="B6930" s="8">
        <v>8.8000000000000007</v>
      </c>
      <c r="C6930" s="8">
        <v>6.3</v>
      </c>
      <c r="D6930" s="16" t="s">
        <v>1</v>
      </c>
      <c r="E6930" s="10"/>
      <c r="F6930" s="9"/>
      <c r="G6930" s="9"/>
      <c r="H6930" s="19">
        <f>IFERROR(AVERAGE(Tabelle1[[#This Row],[Höchst
Temperatur
Tag]],Tabelle1[[#This Row],[Tiefst
Temperatur
Nacht]]),"")</f>
        <v>7.5500000000000007</v>
      </c>
      <c r="I6930" s="9">
        <f>IF(Tabelle1[[#This Row],[Niederschlag]]="Regen",1,0)</f>
        <v>1</v>
      </c>
      <c r="J6930" s="9">
        <f>IF(Tabelle1[[#This Row],[Niederschlag]]="Schnee",1,0)</f>
        <v>0</v>
      </c>
      <c r="K6930" s="9">
        <f>IF(Tabelle1[[#This Row],[Niederschlag]]="Hagel",1,0)</f>
        <v>0</v>
      </c>
      <c r="L6930" s="12" t="str">
        <f t="shared" si="324"/>
        <v/>
      </c>
      <c r="M6930" s="12" t="str">
        <f t="shared" si="325"/>
        <v/>
      </c>
      <c r="N6930" s="9" t="str">
        <f t="shared" si="326"/>
        <v/>
      </c>
    </row>
    <row r="6931" spans="1:14" x14ac:dyDescent="0.25">
      <c r="A6931" s="7">
        <v>44916</v>
      </c>
      <c r="B6931" s="8">
        <v>8.6999999999999993</v>
      </c>
      <c r="C6931" s="8">
        <v>5.3</v>
      </c>
      <c r="D6931" s="16" t="s">
        <v>1</v>
      </c>
      <c r="E6931" s="10"/>
      <c r="F6931" s="9"/>
      <c r="G6931" s="9"/>
      <c r="H6931" s="19">
        <f>IFERROR(AVERAGE(Tabelle1[[#This Row],[Höchst
Temperatur
Tag]],Tabelle1[[#This Row],[Tiefst
Temperatur
Nacht]]),"")</f>
        <v>7</v>
      </c>
      <c r="I6931" s="9">
        <f>IF(Tabelle1[[#This Row],[Niederschlag]]="Regen",1,0)</f>
        <v>1</v>
      </c>
      <c r="J6931" s="9">
        <f>IF(Tabelle1[[#This Row],[Niederschlag]]="Schnee",1,0)</f>
        <v>0</v>
      </c>
      <c r="K6931" s="9">
        <f>IF(Tabelle1[[#This Row],[Niederschlag]]="Hagel",1,0)</f>
        <v>0</v>
      </c>
      <c r="L6931" s="12" t="str">
        <f t="shared" si="324"/>
        <v/>
      </c>
      <c r="M6931" s="12" t="str">
        <f t="shared" si="325"/>
        <v/>
      </c>
      <c r="N6931" s="9" t="str">
        <f t="shared" si="326"/>
        <v/>
      </c>
    </row>
    <row r="6932" spans="1:14" x14ac:dyDescent="0.25">
      <c r="A6932" s="7">
        <v>44917</v>
      </c>
      <c r="B6932" s="8">
        <v>8.1</v>
      </c>
      <c r="C6932" s="8">
        <v>6.5</v>
      </c>
      <c r="D6932" s="16" t="s">
        <v>1</v>
      </c>
      <c r="E6932" s="10"/>
      <c r="F6932" s="9"/>
      <c r="G6932" s="9"/>
      <c r="H6932" s="19">
        <f>IFERROR(AVERAGE(Tabelle1[[#This Row],[Höchst
Temperatur
Tag]],Tabelle1[[#This Row],[Tiefst
Temperatur
Nacht]]),"")</f>
        <v>7.3</v>
      </c>
      <c r="I6932" s="9">
        <f>IF(Tabelle1[[#This Row],[Niederschlag]]="Regen",1,0)</f>
        <v>1</v>
      </c>
      <c r="J6932" s="9">
        <f>IF(Tabelle1[[#This Row],[Niederschlag]]="Schnee",1,0)</f>
        <v>0</v>
      </c>
      <c r="K6932" s="9">
        <f>IF(Tabelle1[[#This Row],[Niederschlag]]="Hagel",1,0)</f>
        <v>0</v>
      </c>
      <c r="L6932" s="12" t="str">
        <f t="shared" si="324"/>
        <v/>
      </c>
      <c r="M6932" s="12" t="str">
        <f t="shared" si="325"/>
        <v/>
      </c>
      <c r="N6932" s="9" t="str">
        <f t="shared" si="326"/>
        <v/>
      </c>
    </row>
    <row r="6933" spans="1:14" x14ac:dyDescent="0.25">
      <c r="A6933" s="7">
        <v>44918</v>
      </c>
      <c r="B6933" s="8">
        <v>9.6999999999999993</v>
      </c>
      <c r="C6933" s="8">
        <v>6.5</v>
      </c>
      <c r="D6933" s="16" t="s">
        <v>1</v>
      </c>
      <c r="E6933" s="10"/>
      <c r="F6933" s="9"/>
      <c r="G6933" s="9"/>
      <c r="H6933" s="19">
        <f>IFERROR(AVERAGE(Tabelle1[[#This Row],[Höchst
Temperatur
Tag]],Tabelle1[[#This Row],[Tiefst
Temperatur
Nacht]]),"")</f>
        <v>8.1</v>
      </c>
      <c r="I6933" s="9">
        <f>IF(Tabelle1[[#This Row],[Niederschlag]]="Regen",1,0)</f>
        <v>1</v>
      </c>
      <c r="J6933" s="9">
        <f>IF(Tabelle1[[#This Row],[Niederschlag]]="Schnee",1,0)</f>
        <v>0</v>
      </c>
      <c r="K6933" s="9">
        <f>IF(Tabelle1[[#This Row],[Niederschlag]]="Hagel",1,0)</f>
        <v>0</v>
      </c>
      <c r="L6933" s="12" t="str">
        <f t="shared" si="324"/>
        <v/>
      </c>
      <c r="M6933" s="12" t="str">
        <f t="shared" si="325"/>
        <v/>
      </c>
      <c r="N6933" s="9" t="str">
        <f t="shared" si="326"/>
        <v/>
      </c>
    </row>
    <row r="6934" spans="1:14" x14ac:dyDescent="0.25">
      <c r="A6934" s="7">
        <v>44919</v>
      </c>
      <c r="B6934" s="8">
        <v>9.1999999999999993</v>
      </c>
      <c r="C6934" s="8">
        <v>5.2</v>
      </c>
      <c r="D6934" s="16" t="s">
        <v>1</v>
      </c>
      <c r="E6934" s="10"/>
      <c r="F6934" s="9"/>
      <c r="G6934" s="9" t="s">
        <v>15</v>
      </c>
      <c r="H6934" s="19">
        <f>IFERROR(AVERAGE(Tabelle1[[#This Row],[Höchst
Temperatur
Tag]],Tabelle1[[#This Row],[Tiefst
Temperatur
Nacht]]),"")</f>
        <v>7.1999999999999993</v>
      </c>
      <c r="I6934" s="9">
        <f>IF(Tabelle1[[#This Row],[Niederschlag]]="Regen",1,0)</f>
        <v>1</v>
      </c>
      <c r="J6934" s="9">
        <f>IF(Tabelle1[[#This Row],[Niederschlag]]="Schnee",1,0)</f>
        <v>0</v>
      </c>
      <c r="K6934" s="9">
        <f>IF(Tabelle1[[#This Row],[Niederschlag]]="Hagel",1,0)</f>
        <v>0</v>
      </c>
      <c r="L6934" s="12" t="str">
        <f t="shared" si="324"/>
        <v/>
      </c>
      <c r="M6934" s="12" t="str">
        <f t="shared" si="325"/>
        <v/>
      </c>
      <c r="N6934" s="9" t="str">
        <f t="shared" si="326"/>
        <v/>
      </c>
    </row>
    <row r="6935" spans="1:14" x14ac:dyDescent="0.25">
      <c r="A6935" s="7">
        <v>44920</v>
      </c>
      <c r="B6935" s="8">
        <v>9.6999999999999993</v>
      </c>
      <c r="C6935" s="8">
        <v>7</v>
      </c>
      <c r="D6935" s="16" t="s">
        <v>1</v>
      </c>
      <c r="E6935" s="10"/>
      <c r="F6935" s="9"/>
      <c r="G6935" s="9" t="s">
        <v>17</v>
      </c>
      <c r="H6935" s="19">
        <f>IFERROR(AVERAGE(Tabelle1[[#This Row],[Höchst
Temperatur
Tag]],Tabelle1[[#This Row],[Tiefst
Temperatur
Nacht]]),"")</f>
        <v>8.35</v>
      </c>
      <c r="I6935" s="9">
        <f>IF(Tabelle1[[#This Row],[Niederschlag]]="Regen",1,0)</f>
        <v>1</v>
      </c>
      <c r="J6935" s="9">
        <f>IF(Tabelle1[[#This Row],[Niederschlag]]="Schnee",1,0)</f>
        <v>0</v>
      </c>
      <c r="K6935" s="9">
        <f>IF(Tabelle1[[#This Row],[Niederschlag]]="Hagel",1,0)</f>
        <v>0</v>
      </c>
      <c r="L6935" s="12" t="str">
        <f t="shared" si="324"/>
        <v/>
      </c>
      <c r="M6935" s="12" t="str">
        <f t="shared" si="325"/>
        <v/>
      </c>
      <c r="N6935" s="9" t="str">
        <f t="shared" si="326"/>
        <v/>
      </c>
    </row>
    <row r="6936" spans="1:14" x14ac:dyDescent="0.25">
      <c r="A6936" s="7">
        <v>44921</v>
      </c>
      <c r="B6936" s="8">
        <v>9.4</v>
      </c>
      <c r="C6936" s="8">
        <v>0.3</v>
      </c>
      <c r="D6936" s="16" t="s">
        <v>1</v>
      </c>
      <c r="E6936" s="10"/>
      <c r="F6936" s="9"/>
      <c r="G6936" s="9" t="s">
        <v>18</v>
      </c>
      <c r="H6936" s="19">
        <f>IFERROR(AVERAGE(Tabelle1[[#This Row],[Höchst
Temperatur
Tag]],Tabelle1[[#This Row],[Tiefst
Temperatur
Nacht]]),"")</f>
        <v>4.8500000000000005</v>
      </c>
      <c r="I6936" s="9">
        <f>IF(Tabelle1[[#This Row],[Niederschlag]]="Regen",1,0)</f>
        <v>1</v>
      </c>
      <c r="J6936" s="9">
        <f>IF(Tabelle1[[#This Row],[Niederschlag]]="Schnee",1,0)</f>
        <v>0</v>
      </c>
      <c r="K6936" s="9">
        <f>IF(Tabelle1[[#This Row],[Niederschlag]]="Hagel",1,0)</f>
        <v>0</v>
      </c>
      <c r="L6936" s="12" t="str">
        <f t="shared" si="324"/>
        <v/>
      </c>
      <c r="M6936" s="12" t="str">
        <f t="shared" si="325"/>
        <v/>
      </c>
      <c r="N6936" s="9" t="str">
        <f t="shared" si="326"/>
        <v/>
      </c>
    </row>
    <row r="6937" spans="1:14" x14ac:dyDescent="0.25">
      <c r="A6937" s="7">
        <v>44922</v>
      </c>
      <c r="B6937" s="8">
        <v>5</v>
      </c>
      <c r="C6937" s="8">
        <v>1.2</v>
      </c>
      <c r="D6937" s="16"/>
      <c r="E6937" s="10"/>
      <c r="F6937" s="9"/>
      <c r="G6937" s="9"/>
      <c r="H6937" s="19">
        <f>IFERROR(AVERAGE(Tabelle1[[#This Row],[Höchst
Temperatur
Tag]],Tabelle1[[#This Row],[Tiefst
Temperatur
Nacht]]),"")</f>
        <v>3.1</v>
      </c>
      <c r="I6937" s="9">
        <f>IF(Tabelle1[[#This Row],[Niederschlag]]="Regen",1,0)</f>
        <v>0</v>
      </c>
      <c r="J6937" s="9">
        <f>IF(Tabelle1[[#This Row],[Niederschlag]]="Schnee",1,0)</f>
        <v>0</v>
      </c>
      <c r="K6937" s="9">
        <f>IF(Tabelle1[[#This Row],[Niederschlag]]="Hagel",1,0)</f>
        <v>0</v>
      </c>
      <c r="L6937" s="12" t="str">
        <f t="shared" si="324"/>
        <v/>
      </c>
      <c r="M6937" s="12" t="str">
        <f t="shared" si="325"/>
        <v/>
      </c>
      <c r="N6937" s="9" t="str">
        <f t="shared" si="326"/>
        <v/>
      </c>
    </row>
    <row r="6938" spans="1:14" x14ac:dyDescent="0.25">
      <c r="A6938" s="7">
        <v>44923</v>
      </c>
      <c r="B6938" s="8">
        <v>7.8</v>
      </c>
      <c r="C6938" s="8">
        <v>4.9000000000000004</v>
      </c>
      <c r="D6938" s="16" t="s">
        <v>1</v>
      </c>
      <c r="E6938" s="10"/>
      <c r="F6938" s="9"/>
      <c r="G6938" s="9"/>
      <c r="H6938" s="19">
        <f>IFERROR(AVERAGE(Tabelle1[[#This Row],[Höchst
Temperatur
Tag]],Tabelle1[[#This Row],[Tiefst
Temperatur
Nacht]]),"")</f>
        <v>6.35</v>
      </c>
      <c r="I6938" s="9">
        <f>IF(Tabelle1[[#This Row],[Niederschlag]]="Regen",1,0)</f>
        <v>1</v>
      </c>
      <c r="J6938" s="9">
        <f>IF(Tabelle1[[#This Row],[Niederschlag]]="Schnee",1,0)</f>
        <v>0</v>
      </c>
      <c r="K6938" s="9">
        <f>IF(Tabelle1[[#This Row],[Niederschlag]]="Hagel",1,0)</f>
        <v>0</v>
      </c>
      <c r="L6938" s="12" t="str">
        <f t="shared" si="324"/>
        <v/>
      </c>
      <c r="M6938" s="12" t="str">
        <f t="shared" si="325"/>
        <v/>
      </c>
      <c r="N6938" s="9" t="str">
        <f t="shared" si="326"/>
        <v/>
      </c>
    </row>
    <row r="6939" spans="1:14" x14ac:dyDescent="0.25">
      <c r="A6939" s="7">
        <v>44924</v>
      </c>
      <c r="B6939" s="8">
        <v>8.1999999999999993</v>
      </c>
      <c r="C6939" s="8">
        <v>2.4</v>
      </c>
      <c r="D6939" s="16" t="s">
        <v>1</v>
      </c>
      <c r="E6939" s="10"/>
      <c r="F6939" s="9"/>
      <c r="G6939" s="9"/>
      <c r="H6939" s="19">
        <f>IFERROR(AVERAGE(Tabelle1[[#This Row],[Höchst
Temperatur
Tag]],Tabelle1[[#This Row],[Tiefst
Temperatur
Nacht]]),"")</f>
        <v>5.3</v>
      </c>
      <c r="I6939" s="9">
        <f>IF(Tabelle1[[#This Row],[Niederschlag]]="Regen",1,0)</f>
        <v>1</v>
      </c>
      <c r="J6939" s="9">
        <f>IF(Tabelle1[[#This Row],[Niederschlag]]="Schnee",1,0)</f>
        <v>0</v>
      </c>
      <c r="K6939" s="9">
        <f>IF(Tabelle1[[#This Row],[Niederschlag]]="Hagel",1,0)</f>
        <v>0</v>
      </c>
      <c r="L6939" s="12" t="str">
        <f t="shared" si="324"/>
        <v/>
      </c>
      <c r="M6939" s="12" t="str">
        <f t="shared" si="325"/>
        <v/>
      </c>
      <c r="N6939" s="9" t="str">
        <f t="shared" si="326"/>
        <v/>
      </c>
    </row>
    <row r="6940" spans="1:14" x14ac:dyDescent="0.25">
      <c r="A6940" s="7">
        <v>44925</v>
      </c>
      <c r="B6940" s="8">
        <v>11.9</v>
      </c>
      <c r="C6940" s="8">
        <v>3.9</v>
      </c>
      <c r="D6940" s="16" t="s">
        <v>1</v>
      </c>
      <c r="E6940" s="10"/>
      <c r="F6940" s="9"/>
      <c r="G6940" s="9"/>
      <c r="H6940" s="19">
        <f>IFERROR(AVERAGE(Tabelle1[[#This Row],[Höchst
Temperatur
Tag]],Tabelle1[[#This Row],[Tiefst
Temperatur
Nacht]]),"")</f>
        <v>7.9</v>
      </c>
      <c r="I6940" s="9">
        <f>IF(Tabelle1[[#This Row],[Niederschlag]]="Regen",1,0)</f>
        <v>1</v>
      </c>
      <c r="J6940" s="9">
        <f>IF(Tabelle1[[#This Row],[Niederschlag]]="Schnee",1,0)</f>
        <v>0</v>
      </c>
      <c r="K6940" s="9">
        <f>IF(Tabelle1[[#This Row],[Niederschlag]]="Hagel",1,0)</f>
        <v>0</v>
      </c>
      <c r="L6940" s="12" t="str">
        <f t="shared" si="324"/>
        <v/>
      </c>
      <c r="M6940" s="12" t="str">
        <f t="shared" si="325"/>
        <v/>
      </c>
      <c r="N6940" s="9" t="str">
        <f t="shared" si="326"/>
        <v/>
      </c>
    </row>
    <row r="6941" spans="1:14" x14ac:dyDescent="0.25">
      <c r="A6941" s="7">
        <v>44926</v>
      </c>
      <c r="B6941" s="8">
        <v>13.7</v>
      </c>
      <c r="C6941" s="8">
        <v>8.4</v>
      </c>
      <c r="D6941" s="16" t="s">
        <v>1</v>
      </c>
      <c r="E6941" s="10"/>
      <c r="F6941" s="9"/>
      <c r="G6941" s="9" t="s">
        <v>16</v>
      </c>
      <c r="H6941" s="19">
        <f>IFERROR(AVERAGE(Tabelle1[[#This Row],[Höchst
Temperatur
Tag]],Tabelle1[[#This Row],[Tiefst
Temperatur
Nacht]]),"")</f>
        <v>11.05</v>
      </c>
      <c r="I6941" s="9">
        <f>IF(Tabelle1[[#This Row],[Niederschlag]]="Regen",1,0)</f>
        <v>1</v>
      </c>
      <c r="J6941" s="9">
        <f>IF(Tabelle1[[#This Row],[Niederschlag]]="Schnee",1,0)</f>
        <v>0</v>
      </c>
      <c r="K6941" s="9">
        <f>IF(Tabelle1[[#This Row],[Niederschlag]]="Hagel",1,0)</f>
        <v>0</v>
      </c>
      <c r="L6941" s="12" t="str">
        <f t="shared" si="324"/>
        <v/>
      </c>
      <c r="M6941" s="12" t="str">
        <f t="shared" si="325"/>
        <v/>
      </c>
      <c r="N6941" s="9" t="str">
        <f t="shared" si="326"/>
        <v/>
      </c>
    </row>
    <row r="6942" spans="1:14" x14ac:dyDescent="0.25">
      <c r="A6942" s="7">
        <v>44927</v>
      </c>
      <c r="B6942" s="8">
        <v>11</v>
      </c>
      <c r="C6942" s="8">
        <v>8.4</v>
      </c>
      <c r="D6942" s="16"/>
      <c r="E6942" s="10"/>
      <c r="F6942" s="9"/>
      <c r="G6942" s="9" t="s">
        <v>14</v>
      </c>
      <c r="H6942" s="19">
        <f>IFERROR(AVERAGE(Tabelle1[[#This Row],[Höchst
Temperatur
Tag]],Tabelle1[[#This Row],[Tiefst
Temperatur
Nacht]]),"")</f>
        <v>9.6999999999999993</v>
      </c>
      <c r="I6942" s="9">
        <f>IF(Tabelle1[[#This Row],[Niederschlag]]="Regen",1,0)</f>
        <v>0</v>
      </c>
      <c r="J6942" s="9">
        <f>IF(Tabelle1[[#This Row],[Niederschlag]]="Schnee",1,0)</f>
        <v>0</v>
      </c>
      <c r="K6942" s="9">
        <f>IF(Tabelle1[[#This Row],[Niederschlag]]="Hagel",1,0)</f>
        <v>0</v>
      </c>
      <c r="L6942" s="12" t="str">
        <f t="shared" si="324"/>
        <v/>
      </c>
      <c r="M6942" s="12" t="str">
        <f t="shared" si="325"/>
        <v/>
      </c>
      <c r="N6942" s="9" t="str">
        <f t="shared" si="326"/>
        <v/>
      </c>
    </row>
    <row r="6943" spans="1:14" x14ac:dyDescent="0.25">
      <c r="A6943" s="7">
        <v>44928</v>
      </c>
      <c r="B6943" s="8">
        <v>9.3000000000000007</v>
      </c>
      <c r="C6943" s="8">
        <v>3</v>
      </c>
      <c r="D6943" s="16" t="s">
        <v>1</v>
      </c>
      <c r="E6943" s="10"/>
      <c r="F6943" s="9"/>
      <c r="G6943" s="9"/>
      <c r="H6943" s="19">
        <f>IFERROR(AVERAGE(Tabelle1[[#This Row],[Höchst
Temperatur
Tag]],Tabelle1[[#This Row],[Tiefst
Temperatur
Nacht]]),"")</f>
        <v>6.15</v>
      </c>
      <c r="I6943" s="9">
        <f>IF(Tabelle1[[#This Row],[Niederschlag]]="Regen",1,0)</f>
        <v>1</v>
      </c>
      <c r="J6943" s="9">
        <f>IF(Tabelle1[[#This Row],[Niederschlag]]="Schnee",1,0)</f>
        <v>0</v>
      </c>
      <c r="K6943" s="9">
        <f>IF(Tabelle1[[#This Row],[Niederschlag]]="Hagel",1,0)</f>
        <v>0</v>
      </c>
      <c r="L6943" s="12" t="str">
        <f t="shared" si="324"/>
        <v/>
      </c>
      <c r="M6943" s="12" t="str">
        <f t="shared" si="325"/>
        <v/>
      </c>
      <c r="N6943" s="9" t="str">
        <f t="shared" si="326"/>
        <v/>
      </c>
    </row>
    <row r="6944" spans="1:14" x14ac:dyDescent="0.25">
      <c r="A6944" s="7">
        <v>44929</v>
      </c>
      <c r="B6944" s="8">
        <v>7.1</v>
      </c>
      <c r="C6944" s="8">
        <v>3</v>
      </c>
      <c r="D6944" s="16"/>
      <c r="E6944" s="10"/>
      <c r="F6944" s="9"/>
      <c r="G6944" s="9"/>
      <c r="H6944" s="19">
        <f>IFERROR(AVERAGE(Tabelle1[[#This Row],[Höchst
Temperatur
Tag]],Tabelle1[[#This Row],[Tiefst
Temperatur
Nacht]]),"")</f>
        <v>5.05</v>
      </c>
      <c r="I6944" s="9">
        <f>IF(Tabelle1[[#This Row],[Niederschlag]]="Regen",1,0)</f>
        <v>0</v>
      </c>
      <c r="J6944" s="9">
        <f>IF(Tabelle1[[#This Row],[Niederschlag]]="Schnee",1,0)</f>
        <v>0</v>
      </c>
      <c r="K6944" s="9">
        <f>IF(Tabelle1[[#This Row],[Niederschlag]]="Hagel",1,0)</f>
        <v>0</v>
      </c>
      <c r="L6944" s="12" t="str">
        <f t="shared" si="324"/>
        <v/>
      </c>
      <c r="M6944" s="12" t="str">
        <f t="shared" si="325"/>
        <v/>
      </c>
      <c r="N6944" s="9" t="str">
        <f t="shared" si="326"/>
        <v/>
      </c>
    </row>
    <row r="6945" spans="1:14" x14ac:dyDescent="0.25">
      <c r="A6945" s="7">
        <v>44930</v>
      </c>
      <c r="B6945" s="8">
        <v>9.1999999999999993</v>
      </c>
      <c r="C6945" s="8">
        <v>5.4</v>
      </c>
      <c r="D6945" s="16" t="s">
        <v>1</v>
      </c>
      <c r="E6945" s="10"/>
      <c r="F6945" s="9"/>
      <c r="G6945" s="9"/>
      <c r="H6945" s="19">
        <f>IFERROR(AVERAGE(Tabelle1[[#This Row],[Höchst
Temperatur
Tag]],Tabelle1[[#This Row],[Tiefst
Temperatur
Nacht]]),"")</f>
        <v>7.3</v>
      </c>
      <c r="I6945" s="9">
        <f>IF(Tabelle1[[#This Row],[Niederschlag]]="Regen",1,0)</f>
        <v>1</v>
      </c>
      <c r="J6945" s="9">
        <f>IF(Tabelle1[[#This Row],[Niederschlag]]="Schnee",1,0)</f>
        <v>0</v>
      </c>
      <c r="K6945" s="9">
        <f>IF(Tabelle1[[#This Row],[Niederschlag]]="Hagel",1,0)</f>
        <v>0</v>
      </c>
      <c r="L6945" s="12" t="str">
        <f t="shared" si="324"/>
        <v/>
      </c>
      <c r="M6945" s="12" t="str">
        <f t="shared" si="325"/>
        <v/>
      </c>
      <c r="N6945" s="9" t="str">
        <f t="shared" si="326"/>
        <v/>
      </c>
    </row>
    <row r="6946" spans="1:14" x14ac:dyDescent="0.25">
      <c r="A6946" s="7">
        <v>44931</v>
      </c>
      <c r="B6946" s="8">
        <v>9</v>
      </c>
      <c r="C6946" s="8">
        <v>6.4</v>
      </c>
      <c r="D6946" s="16" t="s">
        <v>1</v>
      </c>
      <c r="E6946" s="10"/>
      <c r="F6946" s="9"/>
      <c r="G6946" s="9"/>
      <c r="H6946" s="19">
        <f>IFERROR(AVERAGE(Tabelle1[[#This Row],[Höchst
Temperatur
Tag]],Tabelle1[[#This Row],[Tiefst
Temperatur
Nacht]]),"")</f>
        <v>7.7</v>
      </c>
      <c r="I6946" s="9">
        <f>IF(Tabelle1[[#This Row],[Niederschlag]]="Regen",1,0)</f>
        <v>1</v>
      </c>
      <c r="J6946" s="9">
        <f>IF(Tabelle1[[#This Row],[Niederschlag]]="Schnee",1,0)</f>
        <v>0</v>
      </c>
      <c r="K6946" s="9">
        <f>IF(Tabelle1[[#This Row],[Niederschlag]]="Hagel",1,0)</f>
        <v>0</v>
      </c>
      <c r="L6946" s="12" t="str">
        <f t="shared" si="324"/>
        <v/>
      </c>
      <c r="M6946" s="12" t="str">
        <f t="shared" si="325"/>
        <v/>
      </c>
      <c r="N6946" s="9" t="str">
        <f t="shared" si="326"/>
        <v/>
      </c>
    </row>
    <row r="6947" spans="1:14" x14ac:dyDescent="0.25">
      <c r="A6947" s="7">
        <v>44932</v>
      </c>
      <c r="B6947" s="8">
        <v>8.9</v>
      </c>
      <c r="C6947" s="8">
        <v>6.4</v>
      </c>
      <c r="D6947" s="16" t="s">
        <v>1</v>
      </c>
      <c r="E6947" s="10"/>
      <c r="F6947" s="9"/>
      <c r="G6947" s="9"/>
      <c r="H6947" s="19">
        <f>IFERROR(AVERAGE(Tabelle1[[#This Row],[Höchst
Temperatur
Tag]],Tabelle1[[#This Row],[Tiefst
Temperatur
Nacht]]),"")</f>
        <v>7.65</v>
      </c>
      <c r="I6947" s="9">
        <f>IF(Tabelle1[[#This Row],[Niederschlag]]="Regen",1,0)</f>
        <v>1</v>
      </c>
      <c r="J6947" s="9">
        <f>IF(Tabelle1[[#This Row],[Niederschlag]]="Schnee",1,0)</f>
        <v>0</v>
      </c>
      <c r="K6947" s="9">
        <f>IF(Tabelle1[[#This Row],[Niederschlag]]="Hagel",1,0)</f>
        <v>0</v>
      </c>
      <c r="L6947" s="12" t="str">
        <f t="shared" si="324"/>
        <v/>
      </c>
      <c r="M6947" s="12" t="str">
        <f t="shared" si="325"/>
        <v/>
      </c>
      <c r="N6947" s="9" t="str">
        <f t="shared" si="326"/>
        <v/>
      </c>
    </row>
    <row r="6948" spans="1:14" x14ac:dyDescent="0.25">
      <c r="A6948" s="7">
        <v>44933</v>
      </c>
      <c r="B6948" s="8">
        <v>7.8</v>
      </c>
      <c r="C6948" s="8">
        <v>5.6</v>
      </c>
      <c r="D6948" s="16"/>
      <c r="E6948" s="10"/>
      <c r="F6948" s="9"/>
      <c r="G6948" s="9"/>
      <c r="H6948" s="19">
        <f>IFERROR(AVERAGE(Tabelle1[[#This Row],[Höchst
Temperatur
Tag]],Tabelle1[[#This Row],[Tiefst
Temperatur
Nacht]]),"")</f>
        <v>6.6999999999999993</v>
      </c>
      <c r="I6948" s="9">
        <f>IF(Tabelle1[[#This Row],[Niederschlag]]="Regen",1,0)</f>
        <v>0</v>
      </c>
      <c r="J6948" s="9">
        <f>IF(Tabelle1[[#This Row],[Niederschlag]]="Schnee",1,0)</f>
        <v>0</v>
      </c>
      <c r="K6948" s="9">
        <f>IF(Tabelle1[[#This Row],[Niederschlag]]="Hagel",1,0)</f>
        <v>0</v>
      </c>
      <c r="L6948" s="12" t="str">
        <f t="shared" si="324"/>
        <v/>
      </c>
      <c r="M6948" s="12" t="str">
        <f t="shared" si="325"/>
        <v/>
      </c>
      <c r="N6948" s="9" t="str">
        <f t="shared" si="326"/>
        <v/>
      </c>
    </row>
    <row r="6949" spans="1:14" x14ac:dyDescent="0.25">
      <c r="A6949" s="7">
        <v>44934</v>
      </c>
      <c r="B6949" s="8">
        <v>6.9</v>
      </c>
      <c r="C6949" s="8">
        <v>2.9</v>
      </c>
      <c r="D6949" s="16" t="s">
        <v>1</v>
      </c>
      <c r="E6949" s="10"/>
      <c r="F6949" s="9"/>
      <c r="G6949" s="9"/>
      <c r="H6949" s="19">
        <f>IFERROR(AVERAGE(Tabelle1[[#This Row],[Höchst
Temperatur
Tag]],Tabelle1[[#This Row],[Tiefst
Temperatur
Nacht]]),"")</f>
        <v>4.9000000000000004</v>
      </c>
      <c r="I6949" s="9">
        <f>IF(Tabelle1[[#This Row],[Niederschlag]]="Regen",1,0)</f>
        <v>1</v>
      </c>
      <c r="J6949" s="9">
        <f>IF(Tabelle1[[#This Row],[Niederschlag]]="Schnee",1,0)</f>
        <v>0</v>
      </c>
      <c r="K6949" s="9">
        <f>IF(Tabelle1[[#This Row],[Niederschlag]]="Hagel",1,0)</f>
        <v>0</v>
      </c>
      <c r="L6949" s="12" t="str">
        <f t="shared" si="324"/>
        <v/>
      </c>
      <c r="M6949" s="12" t="str">
        <f t="shared" si="325"/>
        <v/>
      </c>
      <c r="N6949" s="9" t="str">
        <f t="shared" si="326"/>
        <v/>
      </c>
    </row>
    <row r="6950" spans="1:14" x14ac:dyDescent="0.25">
      <c r="A6950" s="7">
        <v>44935</v>
      </c>
      <c r="B6950" s="8">
        <v>5.4</v>
      </c>
      <c r="C6950" s="8">
        <v>0.8</v>
      </c>
      <c r="D6950" s="16" t="s">
        <v>1</v>
      </c>
      <c r="E6950" s="10"/>
      <c r="F6950" s="9"/>
      <c r="G6950" s="9"/>
      <c r="H6950" s="19">
        <f>IFERROR(AVERAGE(Tabelle1[[#This Row],[Höchst
Temperatur
Tag]],Tabelle1[[#This Row],[Tiefst
Temperatur
Nacht]]),"")</f>
        <v>3.1</v>
      </c>
      <c r="I6950" s="9">
        <f>IF(Tabelle1[[#This Row],[Niederschlag]]="Regen",1,0)</f>
        <v>1</v>
      </c>
      <c r="J6950" s="9">
        <f>IF(Tabelle1[[#This Row],[Niederschlag]]="Schnee",1,0)</f>
        <v>0</v>
      </c>
      <c r="K6950" s="9">
        <f>IF(Tabelle1[[#This Row],[Niederschlag]]="Hagel",1,0)</f>
        <v>0</v>
      </c>
      <c r="L6950" s="12" t="str">
        <f t="shared" si="324"/>
        <v/>
      </c>
      <c r="M6950" s="12" t="str">
        <f t="shared" si="325"/>
        <v/>
      </c>
      <c r="N6950" s="9" t="str">
        <f t="shared" si="326"/>
        <v/>
      </c>
    </row>
    <row r="6951" spans="1:14" x14ac:dyDescent="0.25">
      <c r="A6951" s="7">
        <v>44936</v>
      </c>
      <c r="B6951" s="8">
        <v>7</v>
      </c>
      <c r="C6951" s="8">
        <v>0.9</v>
      </c>
      <c r="D6951" s="16" t="s">
        <v>1</v>
      </c>
      <c r="E6951" s="10"/>
      <c r="F6951" s="9"/>
      <c r="G6951" s="9"/>
      <c r="H6951" s="19">
        <f>IFERROR(AVERAGE(Tabelle1[[#This Row],[Höchst
Temperatur
Tag]],Tabelle1[[#This Row],[Tiefst
Temperatur
Nacht]]),"")</f>
        <v>3.95</v>
      </c>
      <c r="I6951" s="9">
        <f>IF(Tabelle1[[#This Row],[Niederschlag]]="Regen",1,0)</f>
        <v>1</v>
      </c>
      <c r="J6951" s="9">
        <f>IF(Tabelle1[[#This Row],[Niederschlag]]="Schnee",1,0)</f>
        <v>0</v>
      </c>
      <c r="K6951" s="9">
        <f>IF(Tabelle1[[#This Row],[Niederschlag]]="Hagel",1,0)</f>
        <v>0</v>
      </c>
      <c r="L6951" s="12" t="str">
        <f t="shared" si="324"/>
        <v/>
      </c>
      <c r="M6951" s="12" t="str">
        <f t="shared" si="325"/>
        <v/>
      </c>
      <c r="N6951" s="9" t="str">
        <f t="shared" si="326"/>
        <v/>
      </c>
    </row>
    <row r="6952" spans="1:14" x14ac:dyDescent="0.25">
      <c r="A6952" s="7">
        <v>44937</v>
      </c>
      <c r="B6952" s="8">
        <v>7.3</v>
      </c>
      <c r="C6952" s="8">
        <v>3.5</v>
      </c>
      <c r="D6952" s="16" t="s">
        <v>1</v>
      </c>
      <c r="E6952" s="10"/>
      <c r="F6952" s="9"/>
      <c r="G6952" s="9"/>
      <c r="H6952" s="19">
        <f>IFERROR(AVERAGE(Tabelle1[[#This Row],[Höchst
Temperatur
Tag]],Tabelle1[[#This Row],[Tiefst
Temperatur
Nacht]]),"")</f>
        <v>5.4</v>
      </c>
      <c r="I6952" s="9">
        <f>IF(Tabelle1[[#This Row],[Niederschlag]]="Regen",1,0)</f>
        <v>1</v>
      </c>
      <c r="J6952" s="9">
        <f>IF(Tabelle1[[#This Row],[Niederschlag]]="Schnee",1,0)</f>
        <v>0</v>
      </c>
      <c r="K6952" s="9">
        <f>IF(Tabelle1[[#This Row],[Niederschlag]]="Hagel",1,0)</f>
        <v>0</v>
      </c>
      <c r="L6952" s="12" t="str">
        <f t="shared" si="324"/>
        <v/>
      </c>
      <c r="M6952" s="12" t="str">
        <f t="shared" si="325"/>
        <v/>
      </c>
      <c r="N6952" s="9" t="str">
        <f t="shared" si="326"/>
        <v/>
      </c>
    </row>
    <row r="6953" spans="1:14" x14ac:dyDescent="0.25">
      <c r="A6953" s="7">
        <v>44938</v>
      </c>
      <c r="B6953" s="8">
        <v>7.7</v>
      </c>
      <c r="C6953" s="8">
        <v>3.8</v>
      </c>
      <c r="D6953" s="16" t="s">
        <v>1</v>
      </c>
      <c r="E6953" s="10"/>
      <c r="F6953" s="9"/>
      <c r="G6953" s="9"/>
      <c r="H6953" s="19">
        <f>IFERROR(AVERAGE(Tabelle1[[#This Row],[Höchst
Temperatur
Tag]],Tabelle1[[#This Row],[Tiefst
Temperatur
Nacht]]),"")</f>
        <v>5.75</v>
      </c>
      <c r="I6953" s="9">
        <f>IF(Tabelle1[[#This Row],[Niederschlag]]="Regen",1,0)</f>
        <v>1</v>
      </c>
      <c r="J6953" s="9">
        <f>IF(Tabelle1[[#This Row],[Niederschlag]]="Schnee",1,0)</f>
        <v>0</v>
      </c>
      <c r="K6953" s="9">
        <f>IF(Tabelle1[[#This Row],[Niederschlag]]="Hagel",1,0)</f>
        <v>0</v>
      </c>
      <c r="L6953" s="12" t="str">
        <f t="shared" si="324"/>
        <v/>
      </c>
      <c r="M6953" s="12" t="str">
        <f t="shared" si="325"/>
        <v/>
      </c>
      <c r="N6953" s="9" t="str">
        <f t="shared" si="326"/>
        <v/>
      </c>
    </row>
    <row r="6954" spans="1:14" x14ac:dyDescent="0.25">
      <c r="A6954" s="7">
        <v>44939</v>
      </c>
      <c r="B6954" s="8">
        <v>6.7</v>
      </c>
      <c r="C6954" s="8">
        <v>3</v>
      </c>
      <c r="D6954" s="16" t="s">
        <v>1</v>
      </c>
      <c r="E6954" s="10"/>
      <c r="F6954" s="9"/>
      <c r="G6954" s="9"/>
      <c r="H6954" s="19">
        <f>IFERROR(AVERAGE(Tabelle1[[#This Row],[Höchst
Temperatur
Tag]],Tabelle1[[#This Row],[Tiefst
Temperatur
Nacht]]),"")</f>
        <v>4.8499999999999996</v>
      </c>
      <c r="I6954" s="9">
        <f>IF(Tabelle1[[#This Row],[Niederschlag]]="Regen",1,0)</f>
        <v>1</v>
      </c>
      <c r="J6954" s="9">
        <f>IF(Tabelle1[[#This Row],[Niederschlag]]="Schnee",1,0)</f>
        <v>0</v>
      </c>
      <c r="K6954" s="9">
        <f>IF(Tabelle1[[#This Row],[Niederschlag]]="Hagel",1,0)</f>
        <v>0</v>
      </c>
      <c r="L6954" s="12" t="str">
        <f t="shared" si="324"/>
        <v/>
      </c>
      <c r="M6954" s="12" t="str">
        <f t="shared" si="325"/>
        <v/>
      </c>
      <c r="N6954" s="9" t="str">
        <f t="shared" si="326"/>
        <v/>
      </c>
    </row>
    <row r="6955" spans="1:14" x14ac:dyDescent="0.25">
      <c r="A6955" s="7">
        <v>44940</v>
      </c>
      <c r="B6955" s="8">
        <v>8</v>
      </c>
      <c r="C6955" s="8">
        <v>1.5</v>
      </c>
      <c r="D6955" s="16" t="s">
        <v>1</v>
      </c>
      <c r="E6955" s="10"/>
      <c r="F6955" s="9"/>
      <c r="G6955" s="9"/>
      <c r="H6955" s="19">
        <f>IFERROR(AVERAGE(Tabelle1[[#This Row],[Höchst
Temperatur
Tag]],Tabelle1[[#This Row],[Tiefst
Temperatur
Nacht]]),"")</f>
        <v>4.75</v>
      </c>
      <c r="I6955" s="9">
        <f>IF(Tabelle1[[#This Row],[Niederschlag]]="Regen",1,0)</f>
        <v>1</v>
      </c>
      <c r="J6955" s="9">
        <f>IF(Tabelle1[[#This Row],[Niederschlag]]="Schnee",1,0)</f>
        <v>0</v>
      </c>
      <c r="K6955" s="9">
        <f>IF(Tabelle1[[#This Row],[Niederschlag]]="Hagel",1,0)</f>
        <v>0</v>
      </c>
      <c r="L6955" s="12" t="str">
        <f t="shared" si="324"/>
        <v/>
      </c>
      <c r="M6955" s="12" t="str">
        <f t="shared" si="325"/>
        <v/>
      </c>
      <c r="N6955" s="9" t="str">
        <f t="shared" si="326"/>
        <v/>
      </c>
    </row>
    <row r="6956" spans="1:14" x14ac:dyDescent="0.25">
      <c r="A6956" s="7">
        <v>44941</v>
      </c>
      <c r="B6956" s="8">
        <v>3.6</v>
      </c>
      <c r="C6956" s="8">
        <v>1.3</v>
      </c>
      <c r="D6956" s="16" t="s">
        <v>2</v>
      </c>
      <c r="E6956" s="10"/>
      <c r="F6956" s="9"/>
      <c r="G6956" s="9"/>
      <c r="H6956" s="19">
        <f>IFERROR(AVERAGE(Tabelle1[[#This Row],[Höchst
Temperatur
Tag]],Tabelle1[[#This Row],[Tiefst
Temperatur
Nacht]]),"")</f>
        <v>2.4500000000000002</v>
      </c>
      <c r="I6956" s="9">
        <f>IF(Tabelle1[[#This Row],[Niederschlag]]="Regen",1,0)</f>
        <v>0</v>
      </c>
      <c r="J6956" s="9">
        <f>IF(Tabelle1[[#This Row],[Niederschlag]]="Schnee",1,0)</f>
        <v>0</v>
      </c>
      <c r="K6956" s="9">
        <f>IF(Tabelle1[[#This Row],[Niederschlag]]="Hagel",1,0)</f>
        <v>0</v>
      </c>
      <c r="L6956" s="12" t="str">
        <f t="shared" si="324"/>
        <v/>
      </c>
      <c r="M6956" s="12" t="str">
        <f t="shared" si="325"/>
        <v/>
      </c>
      <c r="N6956" s="9" t="str">
        <f t="shared" si="326"/>
        <v/>
      </c>
    </row>
    <row r="6957" spans="1:14" x14ac:dyDescent="0.25">
      <c r="A6957" s="7">
        <v>44942</v>
      </c>
      <c r="B6957" s="8">
        <v>2.2999999999999998</v>
      </c>
      <c r="C6957" s="8">
        <v>-2.2000000000000002</v>
      </c>
      <c r="D6957" s="16" t="s">
        <v>3</v>
      </c>
      <c r="E6957" s="10">
        <v>1</v>
      </c>
      <c r="F6957" s="9"/>
      <c r="G6957" s="9"/>
      <c r="H6957" s="19">
        <f>IFERROR(AVERAGE(Tabelle1[[#This Row],[Höchst
Temperatur
Tag]],Tabelle1[[#This Row],[Tiefst
Temperatur
Nacht]]),"")</f>
        <v>4.9999999999999822E-2</v>
      </c>
      <c r="I6957" s="9">
        <f>IF(Tabelle1[[#This Row],[Niederschlag]]="Regen",1,0)</f>
        <v>0</v>
      </c>
      <c r="J6957" s="9">
        <f>IF(Tabelle1[[#This Row],[Niederschlag]]="Schnee",1,0)</f>
        <v>1</v>
      </c>
      <c r="K6957" s="9">
        <f>IF(Tabelle1[[#This Row],[Niederschlag]]="Hagel",1,0)</f>
        <v>0</v>
      </c>
      <c r="L6957" s="12">
        <f t="shared" si="324"/>
        <v>1</v>
      </c>
      <c r="M6957" s="12" t="str">
        <f t="shared" si="325"/>
        <v/>
      </c>
      <c r="N6957" s="9" t="str">
        <f t="shared" si="326"/>
        <v/>
      </c>
    </row>
    <row r="6958" spans="1:14" x14ac:dyDescent="0.25">
      <c r="A6958" s="7">
        <v>44943</v>
      </c>
      <c r="B6958" s="8">
        <v>0.3</v>
      </c>
      <c r="C6958" s="8">
        <v>-3.6</v>
      </c>
      <c r="D6958" s="16"/>
      <c r="E6958" s="10">
        <v>1</v>
      </c>
      <c r="F6958" s="9"/>
      <c r="G6958" s="9"/>
      <c r="H6958" s="19">
        <f>IFERROR(AVERAGE(Tabelle1[[#This Row],[Höchst
Temperatur
Tag]],Tabelle1[[#This Row],[Tiefst
Temperatur
Nacht]]),"")</f>
        <v>-1.6500000000000001</v>
      </c>
      <c r="I6958" s="9">
        <f>IF(Tabelle1[[#This Row],[Niederschlag]]="Regen",1,0)</f>
        <v>0</v>
      </c>
      <c r="J6958" s="9">
        <f>IF(Tabelle1[[#This Row],[Niederschlag]]="Schnee",1,0)</f>
        <v>0</v>
      </c>
      <c r="K6958" s="9">
        <f>IF(Tabelle1[[#This Row],[Niederschlag]]="Hagel",1,0)</f>
        <v>0</v>
      </c>
      <c r="L6958" s="12">
        <f t="shared" si="324"/>
        <v>1</v>
      </c>
      <c r="M6958" s="12" t="str">
        <f t="shared" si="325"/>
        <v/>
      </c>
      <c r="N6958" s="9" t="str">
        <f t="shared" si="326"/>
        <v/>
      </c>
    </row>
    <row r="6959" spans="1:14" x14ac:dyDescent="0.25">
      <c r="A6959" s="7">
        <v>44944</v>
      </c>
      <c r="B6959" s="8">
        <v>-0.5</v>
      </c>
      <c r="C6959" s="8">
        <v>-4.2</v>
      </c>
      <c r="D6959" s="16"/>
      <c r="E6959" s="10" t="s">
        <v>56</v>
      </c>
      <c r="F6959" s="9"/>
      <c r="G6959" s="9"/>
      <c r="H6959" s="19">
        <f>IFERROR(AVERAGE(Tabelle1[[#This Row],[Höchst
Temperatur
Tag]],Tabelle1[[#This Row],[Tiefst
Temperatur
Nacht]]),"")</f>
        <v>-2.35</v>
      </c>
      <c r="I6959" s="9">
        <f>IF(Tabelle1[[#This Row],[Niederschlag]]="Regen",1,0)</f>
        <v>0</v>
      </c>
      <c r="J6959" s="9">
        <f>IF(Tabelle1[[#This Row],[Niederschlag]]="Schnee",1,0)</f>
        <v>0</v>
      </c>
      <c r="K6959" s="9">
        <f>IF(Tabelle1[[#This Row],[Niederschlag]]="Hagel",1,0)</f>
        <v>0</v>
      </c>
      <c r="L6959" s="12">
        <f t="shared" si="324"/>
        <v>1</v>
      </c>
      <c r="M6959" s="12" t="str">
        <f t="shared" si="325"/>
        <v/>
      </c>
      <c r="N6959" s="9" t="str">
        <f t="shared" si="326"/>
        <v/>
      </c>
    </row>
    <row r="6960" spans="1:14" x14ac:dyDescent="0.25">
      <c r="A6960" s="7">
        <v>44945</v>
      </c>
      <c r="B6960" s="8">
        <v>1.2</v>
      </c>
      <c r="C6960" s="8">
        <v>-4.3</v>
      </c>
      <c r="D6960" s="16" t="s">
        <v>3</v>
      </c>
      <c r="E6960" s="10">
        <v>3</v>
      </c>
      <c r="F6960" s="9"/>
      <c r="G6960" s="9"/>
      <c r="H6960" s="19">
        <f>IFERROR(AVERAGE(Tabelle1[[#This Row],[Höchst
Temperatur
Tag]],Tabelle1[[#This Row],[Tiefst
Temperatur
Nacht]]),"")</f>
        <v>-1.5499999999999998</v>
      </c>
      <c r="I6960" s="9">
        <f>IF(Tabelle1[[#This Row],[Niederschlag]]="Regen",1,0)</f>
        <v>0</v>
      </c>
      <c r="J6960" s="9">
        <f>IF(Tabelle1[[#This Row],[Niederschlag]]="Schnee",1,0)</f>
        <v>1</v>
      </c>
      <c r="K6960" s="9">
        <f>IF(Tabelle1[[#This Row],[Niederschlag]]="Hagel",1,0)</f>
        <v>0</v>
      </c>
      <c r="L6960" s="12">
        <f t="shared" si="324"/>
        <v>1</v>
      </c>
      <c r="M6960" s="12" t="str">
        <f t="shared" si="325"/>
        <v/>
      </c>
      <c r="N6960" s="9" t="str">
        <f t="shared" si="326"/>
        <v/>
      </c>
    </row>
    <row r="6961" spans="1:14" x14ac:dyDescent="0.25">
      <c r="A6961" s="7">
        <v>44946</v>
      </c>
      <c r="B6961" s="8">
        <v>0.3</v>
      </c>
      <c r="C6961" s="8">
        <v>-5.0999999999999996</v>
      </c>
      <c r="D6961" s="16" t="s">
        <v>3</v>
      </c>
      <c r="E6961" s="10">
        <v>16</v>
      </c>
      <c r="F6961" s="9"/>
      <c r="G6961" s="9"/>
      <c r="H6961" s="19">
        <f>IFERROR(AVERAGE(Tabelle1[[#This Row],[Höchst
Temperatur
Tag]],Tabelle1[[#This Row],[Tiefst
Temperatur
Nacht]]),"")</f>
        <v>-2.4</v>
      </c>
      <c r="I6961" s="9">
        <f>IF(Tabelle1[[#This Row],[Niederschlag]]="Regen",1,0)</f>
        <v>0</v>
      </c>
      <c r="J6961" s="9">
        <f>IF(Tabelle1[[#This Row],[Niederschlag]]="Schnee",1,0)</f>
        <v>1</v>
      </c>
      <c r="K6961" s="9">
        <f>IF(Tabelle1[[#This Row],[Niederschlag]]="Hagel",1,0)</f>
        <v>0</v>
      </c>
      <c r="L6961" s="12">
        <f t="shared" si="324"/>
        <v>1</v>
      </c>
      <c r="M6961" s="12">
        <f t="shared" si="325"/>
        <v>1</v>
      </c>
      <c r="N6961" s="9" t="str">
        <f t="shared" si="326"/>
        <v/>
      </c>
    </row>
    <row r="6962" spans="1:14" x14ac:dyDescent="0.25">
      <c r="A6962" s="7">
        <v>44947</v>
      </c>
      <c r="B6962" s="8">
        <v>-2.2999999999999998</v>
      </c>
      <c r="C6962" s="8">
        <v>-5.7</v>
      </c>
      <c r="D6962" s="16"/>
      <c r="E6962" s="10">
        <v>16</v>
      </c>
      <c r="F6962" s="9"/>
      <c r="G6962" s="9"/>
      <c r="H6962" s="19">
        <f>IFERROR(AVERAGE(Tabelle1[[#This Row],[Höchst
Temperatur
Tag]],Tabelle1[[#This Row],[Tiefst
Temperatur
Nacht]]),"")</f>
        <v>-4</v>
      </c>
      <c r="I6962" s="9">
        <f>IF(Tabelle1[[#This Row],[Niederschlag]]="Regen",1,0)</f>
        <v>0</v>
      </c>
      <c r="J6962" s="9">
        <f>IF(Tabelle1[[#This Row],[Niederschlag]]="Schnee",1,0)</f>
        <v>0</v>
      </c>
      <c r="K6962" s="9">
        <f>IF(Tabelle1[[#This Row],[Niederschlag]]="Hagel",1,0)</f>
        <v>0</v>
      </c>
      <c r="L6962" s="12">
        <f t="shared" si="324"/>
        <v>1</v>
      </c>
      <c r="M6962" s="12">
        <f t="shared" si="325"/>
        <v>1</v>
      </c>
      <c r="N6962" s="9" t="str">
        <f t="shared" si="326"/>
        <v/>
      </c>
    </row>
    <row r="6963" spans="1:14" x14ac:dyDescent="0.25">
      <c r="A6963" s="7">
        <v>44948</v>
      </c>
      <c r="B6963" s="8">
        <v>-1.2</v>
      </c>
      <c r="C6963" s="8">
        <v>-2.7</v>
      </c>
      <c r="D6963" s="16" t="s">
        <v>3</v>
      </c>
      <c r="E6963" s="10">
        <v>18</v>
      </c>
      <c r="F6963" s="9"/>
      <c r="G6963" s="9"/>
      <c r="H6963" s="19">
        <f>IFERROR(AVERAGE(Tabelle1[[#This Row],[Höchst
Temperatur
Tag]],Tabelle1[[#This Row],[Tiefst
Temperatur
Nacht]]),"")</f>
        <v>-1.9500000000000002</v>
      </c>
      <c r="I6963" s="9">
        <f>IF(Tabelle1[[#This Row],[Niederschlag]]="Regen",1,0)</f>
        <v>0</v>
      </c>
      <c r="J6963" s="9">
        <f>IF(Tabelle1[[#This Row],[Niederschlag]]="Schnee",1,0)</f>
        <v>1</v>
      </c>
      <c r="K6963" s="9">
        <f>IF(Tabelle1[[#This Row],[Niederschlag]]="Hagel",1,0)</f>
        <v>0</v>
      </c>
      <c r="L6963" s="12">
        <f t="shared" si="324"/>
        <v>1</v>
      </c>
      <c r="M6963" s="12" t="str">
        <f t="shared" si="325"/>
        <v/>
      </c>
      <c r="N6963" s="9" t="str">
        <f t="shared" si="326"/>
        <v/>
      </c>
    </row>
    <row r="6964" spans="1:14" x14ac:dyDescent="0.25">
      <c r="A6964" s="7">
        <v>44949</v>
      </c>
      <c r="B6964" s="8">
        <v>0.7</v>
      </c>
      <c r="C6964" s="8">
        <v>-1.3</v>
      </c>
      <c r="D6964" s="16"/>
      <c r="E6964" s="10">
        <v>16</v>
      </c>
      <c r="F6964" s="9"/>
      <c r="G6964" s="9"/>
      <c r="H6964" s="19">
        <f>IFERROR(AVERAGE(Tabelle1[[#This Row],[Höchst
Temperatur
Tag]],Tabelle1[[#This Row],[Tiefst
Temperatur
Nacht]]),"")</f>
        <v>-0.30000000000000004</v>
      </c>
      <c r="I6964" s="9">
        <f>IF(Tabelle1[[#This Row],[Niederschlag]]="Regen",1,0)</f>
        <v>0</v>
      </c>
      <c r="J6964" s="9">
        <f>IF(Tabelle1[[#This Row],[Niederschlag]]="Schnee",1,0)</f>
        <v>0</v>
      </c>
      <c r="K6964" s="9">
        <f>IF(Tabelle1[[#This Row],[Niederschlag]]="Hagel",1,0)</f>
        <v>0</v>
      </c>
      <c r="L6964" s="12">
        <f t="shared" si="324"/>
        <v>1</v>
      </c>
      <c r="M6964" s="12" t="str">
        <f t="shared" si="325"/>
        <v/>
      </c>
      <c r="N6964" s="9" t="str">
        <f t="shared" si="326"/>
        <v/>
      </c>
    </row>
    <row r="6965" spans="1:14" x14ac:dyDescent="0.25">
      <c r="A6965" s="7">
        <v>44950</v>
      </c>
      <c r="B6965" s="8">
        <v>0.3</v>
      </c>
      <c r="C6965" s="8">
        <v>-1.8</v>
      </c>
      <c r="D6965" s="16"/>
      <c r="E6965" s="10">
        <v>14</v>
      </c>
      <c r="F6965" s="9"/>
      <c r="G6965" s="9"/>
      <c r="H6965" s="19">
        <f>IFERROR(AVERAGE(Tabelle1[[#This Row],[Höchst
Temperatur
Tag]],Tabelle1[[#This Row],[Tiefst
Temperatur
Nacht]]),"")</f>
        <v>-0.75</v>
      </c>
      <c r="I6965" s="9">
        <f>IF(Tabelle1[[#This Row],[Niederschlag]]="Regen",1,0)</f>
        <v>0</v>
      </c>
      <c r="J6965" s="9">
        <f>IF(Tabelle1[[#This Row],[Niederschlag]]="Schnee",1,0)</f>
        <v>0</v>
      </c>
      <c r="K6965" s="9">
        <f>IF(Tabelle1[[#This Row],[Niederschlag]]="Hagel",1,0)</f>
        <v>0</v>
      </c>
      <c r="L6965" s="12">
        <f t="shared" si="324"/>
        <v>1</v>
      </c>
      <c r="M6965" s="12" t="str">
        <f t="shared" si="325"/>
        <v/>
      </c>
      <c r="N6965" s="9" t="str">
        <f t="shared" si="326"/>
        <v/>
      </c>
    </row>
    <row r="6966" spans="1:14" x14ac:dyDescent="0.25">
      <c r="A6966" s="7">
        <v>44951</v>
      </c>
      <c r="B6966" s="8">
        <v>0.9</v>
      </c>
      <c r="C6966" s="8">
        <v>-4.3</v>
      </c>
      <c r="D6966" s="16"/>
      <c r="E6966" s="10">
        <v>14</v>
      </c>
      <c r="F6966" s="9"/>
      <c r="G6966" s="9"/>
      <c r="H6966" s="19">
        <f>IFERROR(AVERAGE(Tabelle1[[#This Row],[Höchst
Temperatur
Tag]],Tabelle1[[#This Row],[Tiefst
Temperatur
Nacht]]),"")</f>
        <v>-1.7</v>
      </c>
      <c r="I6966" s="9">
        <f>IF(Tabelle1[[#This Row],[Niederschlag]]="Regen",1,0)</f>
        <v>0</v>
      </c>
      <c r="J6966" s="9">
        <f>IF(Tabelle1[[#This Row],[Niederschlag]]="Schnee",1,0)</f>
        <v>0</v>
      </c>
      <c r="K6966" s="9">
        <f>IF(Tabelle1[[#This Row],[Niederschlag]]="Hagel",1,0)</f>
        <v>0</v>
      </c>
      <c r="L6966" s="12">
        <f t="shared" si="324"/>
        <v>1</v>
      </c>
      <c r="M6966" s="12" t="str">
        <f t="shared" si="325"/>
        <v/>
      </c>
      <c r="N6966" s="9" t="str">
        <f t="shared" si="326"/>
        <v/>
      </c>
    </row>
    <row r="6967" spans="1:14" x14ac:dyDescent="0.25">
      <c r="A6967" s="7">
        <v>44952</v>
      </c>
      <c r="B6967" s="8">
        <v>0.7</v>
      </c>
      <c r="C6967" s="8">
        <v>-3.9</v>
      </c>
      <c r="D6967" s="16" t="s">
        <v>3</v>
      </c>
      <c r="E6967" s="10">
        <v>16</v>
      </c>
      <c r="F6967" s="9"/>
      <c r="G6967" s="9"/>
      <c r="H6967" s="19">
        <f>IFERROR(AVERAGE(Tabelle1[[#This Row],[Höchst
Temperatur
Tag]],Tabelle1[[#This Row],[Tiefst
Temperatur
Nacht]]),"")</f>
        <v>-1.6</v>
      </c>
      <c r="I6967" s="9">
        <f>IF(Tabelle1[[#This Row],[Niederschlag]]="Regen",1,0)</f>
        <v>0</v>
      </c>
      <c r="J6967" s="9">
        <f>IF(Tabelle1[[#This Row],[Niederschlag]]="Schnee",1,0)</f>
        <v>1</v>
      </c>
      <c r="K6967" s="9">
        <f>IF(Tabelle1[[#This Row],[Niederschlag]]="Hagel",1,0)</f>
        <v>0</v>
      </c>
      <c r="L6967" s="12">
        <f t="shared" si="324"/>
        <v>1</v>
      </c>
      <c r="M6967" s="12" t="str">
        <f t="shared" si="325"/>
        <v/>
      </c>
      <c r="N6967" s="9" t="str">
        <f t="shared" si="326"/>
        <v/>
      </c>
    </row>
    <row r="6968" spans="1:14" x14ac:dyDescent="0.25">
      <c r="A6968" s="7">
        <v>44953</v>
      </c>
      <c r="B6968" s="8">
        <v>2.2999999999999998</v>
      </c>
      <c r="C6968" s="8">
        <v>-1.3</v>
      </c>
      <c r="D6968" s="16" t="s">
        <v>3</v>
      </c>
      <c r="E6968" s="10">
        <v>18</v>
      </c>
      <c r="F6968" s="9"/>
      <c r="G6968" s="9"/>
      <c r="H6968" s="19">
        <f>IFERROR(AVERAGE(Tabelle1[[#This Row],[Höchst
Temperatur
Tag]],Tabelle1[[#This Row],[Tiefst
Temperatur
Nacht]]),"")</f>
        <v>0.49999999999999989</v>
      </c>
      <c r="I6968" s="9">
        <f>IF(Tabelle1[[#This Row],[Niederschlag]]="Regen",1,0)</f>
        <v>0</v>
      </c>
      <c r="J6968" s="9">
        <f>IF(Tabelle1[[#This Row],[Niederschlag]]="Schnee",1,0)</f>
        <v>1</v>
      </c>
      <c r="K6968" s="9">
        <f>IF(Tabelle1[[#This Row],[Niederschlag]]="Hagel",1,0)</f>
        <v>0</v>
      </c>
      <c r="L6968" s="12">
        <f t="shared" si="324"/>
        <v>1</v>
      </c>
      <c r="M6968" s="12" t="str">
        <f t="shared" si="325"/>
        <v/>
      </c>
      <c r="N6968" s="9" t="str">
        <f t="shared" si="326"/>
        <v/>
      </c>
    </row>
    <row r="6969" spans="1:14" x14ac:dyDescent="0.25">
      <c r="A6969" s="7">
        <v>44954</v>
      </c>
      <c r="B6969" s="8">
        <v>-0.1</v>
      </c>
      <c r="C6969" s="8">
        <v>-6.7</v>
      </c>
      <c r="D6969" s="16"/>
      <c r="E6969" s="10">
        <v>16</v>
      </c>
      <c r="F6969" s="9"/>
      <c r="G6969" s="9"/>
      <c r="H6969" s="19">
        <f>IFERROR(AVERAGE(Tabelle1[[#This Row],[Höchst
Temperatur
Tag]],Tabelle1[[#This Row],[Tiefst
Temperatur
Nacht]]),"")</f>
        <v>-3.4</v>
      </c>
      <c r="I6969" s="9">
        <f>IF(Tabelle1[[#This Row],[Niederschlag]]="Regen",1,0)</f>
        <v>0</v>
      </c>
      <c r="J6969" s="9">
        <f>IF(Tabelle1[[#This Row],[Niederschlag]]="Schnee",1,0)</f>
        <v>0</v>
      </c>
      <c r="K6969" s="9">
        <f>IF(Tabelle1[[#This Row],[Niederschlag]]="Hagel",1,0)</f>
        <v>0</v>
      </c>
      <c r="L6969" s="12">
        <f t="shared" si="324"/>
        <v>1</v>
      </c>
      <c r="M6969" s="12">
        <f t="shared" si="325"/>
        <v>1</v>
      </c>
      <c r="N6969" s="9" t="str">
        <f t="shared" si="326"/>
        <v/>
      </c>
    </row>
    <row r="6970" spans="1:14" x14ac:dyDescent="0.25">
      <c r="A6970" s="7">
        <v>44955</v>
      </c>
      <c r="B6970" s="8">
        <v>-1.1000000000000001</v>
      </c>
      <c r="C6970" s="8">
        <v>-6.5</v>
      </c>
      <c r="D6970" s="16"/>
      <c r="E6970" s="10">
        <v>16</v>
      </c>
      <c r="F6970" s="9"/>
      <c r="G6970" s="9"/>
      <c r="H6970" s="19">
        <f>IFERROR(AVERAGE(Tabelle1[[#This Row],[Höchst
Temperatur
Tag]],Tabelle1[[#This Row],[Tiefst
Temperatur
Nacht]]),"")</f>
        <v>-3.8</v>
      </c>
      <c r="I6970" s="9">
        <f>IF(Tabelle1[[#This Row],[Niederschlag]]="Regen",1,0)</f>
        <v>0</v>
      </c>
      <c r="J6970" s="9">
        <f>IF(Tabelle1[[#This Row],[Niederschlag]]="Schnee",1,0)</f>
        <v>0</v>
      </c>
      <c r="K6970" s="9">
        <f>IF(Tabelle1[[#This Row],[Niederschlag]]="Hagel",1,0)</f>
        <v>0</v>
      </c>
      <c r="L6970" s="12">
        <f t="shared" si="324"/>
        <v>1</v>
      </c>
      <c r="M6970" s="12">
        <f t="shared" si="325"/>
        <v>1</v>
      </c>
      <c r="N6970" s="9" t="str">
        <f t="shared" si="326"/>
        <v/>
      </c>
    </row>
    <row r="6971" spans="1:14" x14ac:dyDescent="0.25">
      <c r="A6971" s="7">
        <v>44956</v>
      </c>
      <c r="B6971" s="8">
        <v>3.9</v>
      </c>
      <c r="C6971" s="8">
        <v>-0.9</v>
      </c>
      <c r="D6971" s="16" t="s">
        <v>2</v>
      </c>
      <c r="E6971" s="10">
        <v>13</v>
      </c>
      <c r="F6971" s="9"/>
      <c r="G6971" s="9"/>
      <c r="H6971" s="19">
        <f>IFERROR(AVERAGE(Tabelle1[[#This Row],[Höchst
Temperatur
Tag]],Tabelle1[[#This Row],[Tiefst
Temperatur
Nacht]]),"")</f>
        <v>1.5</v>
      </c>
      <c r="I6971" s="9">
        <f>IF(Tabelle1[[#This Row],[Niederschlag]]="Regen",1,0)</f>
        <v>0</v>
      </c>
      <c r="J6971" s="9">
        <f>IF(Tabelle1[[#This Row],[Niederschlag]]="Schnee",1,0)</f>
        <v>0</v>
      </c>
      <c r="K6971" s="9">
        <f>IF(Tabelle1[[#This Row],[Niederschlag]]="Hagel",1,0)</f>
        <v>0</v>
      </c>
      <c r="L6971" s="12">
        <f t="shared" si="324"/>
        <v>1</v>
      </c>
      <c r="M6971" s="12" t="str">
        <f t="shared" si="325"/>
        <v/>
      </c>
      <c r="N6971" s="9" t="str">
        <f t="shared" si="326"/>
        <v/>
      </c>
    </row>
    <row r="6972" spans="1:14" x14ac:dyDescent="0.25">
      <c r="A6972" s="7">
        <v>44957</v>
      </c>
      <c r="B6972" s="8">
        <v>3.3</v>
      </c>
      <c r="C6972" s="8">
        <v>0.1</v>
      </c>
      <c r="D6972" s="16" t="s">
        <v>2</v>
      </c>
      <c r="E6972" s="10">
        <v>11</v>
      </c>
      <c r="F6972" s="9"/>
      <c r="G6972" s="9"/>
      <c r="H6972" s="19">
        <f>IFERROR(AVERAGE(Tabelle1[[#This Row],[Höchst
Temperatur
Tag]],Tabelle1[[#This Row],[Tiefst
Temperatur
Nacht]]),"")</f>
        <v>1.7</v>
      </c>
      <c r="I6972" s="9">
        <f>IF(Tabelle1[[#This Row],[Niederschlag]]="Regen",1,0)</f>
        <v>0</v>
      </c>
      <c r="J6972" s="9">
        <f>IF(Tabelle1[[#This Row],[Niederschlag]]="Schnee",1,0)</f>
        <v>0</v>
      </c>
      <c r="K6972" s="9">
        <f>IF(Tabelle1[[#This Row],[Niederschlag]]="Hagel",1,0)</f>
        <v>0</v>
      </c>
      <c r="L6972" s="12" t="str">
        <f t="shared" si="324"/>
        <v/>
      </c>
      <c r="M6972" s="12" t="str">
        <f t="shared" si="325"/>
        <v/>
      </c>
      <c r="N6972" s="9" t="str">
        <f t="shared" si="326"/>
        <v/>
      </c>
    </row>
    <row r="6973" spans="1:14" x14ac:dyDescent="0.25">
      <c r="A6973" s="7">
        <v>44958</v>
      </c>
      <c r="B6973" s="8">
        <v>4.2</v>
      </c>
      <c r="C6973" s="8">
        <v>0.8</v>
      </c>
      <c r="D6973" s="16" t="s">
        <v>1</v>
      </c>
      <c r="E6973" s="10">
        <v>5</v>
      </c>
      <c r="F6973" s="9"/>
      <c r="G6973" s="9"/>
      <c r="H6973" s="19">
        <f>IFERROR(AVERAGE(Tabelle1[[#This Row],[Höchst
Temperatur
Tag]],Tabelle1[[#This Row],[Tiefst
Temperatur
Nacht]]),"")</f>
        <v>2.5</v>
      </c>
      <c r="I6973" s="9">
        <f>IF(Tabelle1[[#This Row],[Niederschlag]]="Regen",1,0)</f>
        <v>1</v>
      </c>
      <c r="J6973" s="9">
        <f>IF(Tabelle1[[#This Row],[Niederschlag]]="Schnee",1,0)</f>
        <v>0</v>
      </c>
      <c r="K6973" s="9">
        <f>IF(Tabelle1[[#This Row],[Niederschlag]]="Hagel",1,0)</f>
        <v>0</v>
      </c>
      <c r="L6973" s="12" t="str">
        <f t="shared" si="324"/>
        <v/>
      </c>
      <c r="M6973" s="12" t="str">
        <f t="shared" si="325"/>
        <v/>
      </c>
      <c r="N6973" s="9" t="str">
        <f t="shared" si="326"/>
        <v/>
      </c>
    </row>
    <row r="6974" spans="1:14" x14ac:dyDescent="0.25">
      <c r="A6974" s="7">
        <v>44959</v>
      </c>
      <c r="B6974" s="8">
        <v>5.9</v>
      </c>
      <c r="C6974" s="8">
        <v>3.4</v>
      </c>
      <c r="D6974" s="16" t="s">
        <v>1</v>
      </c>
      <c r="E6974" s="10" t="s">
        <v>56</v>
      </c>
      <c r="F6974" s="9"/>
      <c r="G6974" s="9"/>
      <c r="H6974" s="19">
        <f>IFERROR(AVERAGE(Tabelle1[[#This Row],[Höchst
Temperatur
Tag]],Tabelle1[[#This Row],[Tiefst
Temperatur
Nacht]]),"")</f>
        <v>4.6500000000000004</v>
      </c>
      <c r="I6974" s="9">
        <f>IF(Tabelle1[[#This Row],[Niederschlag]]="Regen",1,0)</f>
        <v>1</v>
      </c>
      <c r="J6974" s="9">
        <f>IF(Tabelle1[[#This Row],[Niederschlag]]="Schnee",1,0)</f>
        <v>0</v>
      </c>
      <c r="K6974" s="9">
        <f>IF(Tabelle1[[#This Row],[Niederschlag]]="Hagel",1,0)</f>
        <v>0</v>
      </c>
      <c r="L6974" s="12" t="str">
        <f t="shared" si="324"/>
        <v/>
      </c>
      <c r="M6974" s="12" t="str">
        <f t="shared" si="325"/>
        <v/>
      </c>
      <c r="N6974" s="9" t="str">
        <f t="shared" si="326"/>
        <v/>
      </c>
    </row>
    <row r="6975" spans="1:14" x14ac:dyDescent="0.25">
      <c r="A6975" s="7">
        <v>44960</v>
      </c>
      <c r="B6975" s="8">
        <v>6.6</v>
      </c>
      <c r="C6975" s="8">
        <v>3.3</v>
      </c>
      <c r="D6975" s="16" t="s">
        <v>1</v>
      </c>
      <c r="E6975" s="10"/>
      <c r="F6975" s="9"/>
      <c r="G6975" s="9"/>
      <c r="H6975" s="19">
        <f>IFERROR(AVERAGE(Tabelle1[[#This Row],[Höchst
Temperatur
Tag]],Tabelle1[[#This Row],[Tiefst
Temperatur
Nacht]]),"")</f>
        <v>4.9499999999999993</v>
      </c>
      <c r="I6975" s="9">
        <f>IF(Tabelle1[[#This Row],[Niederschlag]]="Regen",1,0)</f>
        <v>1</v>
      </c>
      <c r="J6975" s="9">
        <f>IF(Tabelle1[[#This Row],[Niederschlag]]="Schnee",1,0)</f>
        <v>0</v>
      </c>
      <c r="K6975" s="9">
        <f>IF(Tabelle1[[#This Row],[Niederschlag]]="Hagel",1,0)</f>
        <v>0</v>
      </c>
      <c r="L6975" s="12" t="str">
        <f t="shared" si="324"/>
        <v/>
      </c>
      <c r="M6975" s="12" t="str">
        <f t="shared" si="325"/>
        <v/>
      </c>
      <c r="N6975" s="9" t="str">
        <f t="shared" si="326"/>
        <v/>
      </c>
    </row>
    <row r="6976" spans="1:14" x14ac:dyDescent="0.25">
      <c r="A6976" s="7">
        <v>44961</v>
      </c>
      <c r="B6976" s="8">
        <v>6.9</v>
      </c>
      <c r="C6976" s="8">
        <v>3.3</v>
      </c>
      <c r="D6976" s="16"/>
      <c r="E6976" s="10"/>
      <c r="F6976" s="9"/>
      <c r="G6976" s="9"/>
      <c r="H6976" s="19">
        <f>IFERROR(AVERAGE(Tabelle1[[#This Row],[Höchst
Temperatur
Tag]],Tabelle1[[#This Row],[Tiefst
Temperatur
Nacht]]),"")</f>
        <v>5.0999999999999996</v>
      </c>
      <c r="I6976" s="9">
        <f>IF(Tabelle1[[#This Row],[Niederschlag]]="Regen",1,0)</f>
        <v>0</v>
      </c>
      <c r="J6976" s="9">
        <f>IF(Tabelle1[[#This Row],[Niederschlag]]="Schnee",1,0)</f>
        <v>0</v>
      </c>
      <c r="K6976" s="9">
        <f>IF(Tabelle1[[#This Row],[Niederschlag]]="Hagel",1,0)</f>
        <v>0</v>
      </c>
      <c r="L6976" s="12" t="str">
        <f t="shared" si="324"/>
        <v/>
      </c>
      <c r="M6976" s="12" t="str">
        <f t="shared" si="325"/>
        <v/>
      </c>
      <c r="N6976" s="9" t="str">
        <f t="shared" si="326"/>
        <v/>
      </c>
    </row>
    <row r="6977" spans="1:14" x14ac:dyDescent="0.25">
      <c r="A6977" s="7">
        <v>44962</v>
      </c>
      <c r="B6977" s="8">
        <v>4</v>
      </c>
      <c r="C6977" s="8">
        <v>-1</v>
      </c>
      <c r="D6977" s="16" t="s">
        <v>2</v>
      </c>
      <c r="E6977" s="10"/>
      <c r="F6977" s="9"/>
      <c r="G6977" s="9"/>
      <c r="H6977" s="19">
        <f>IFERROR(AVERAGE(Tabelle1[[#This Row],[Höchst
Temperatur
Tag]],Tabelle1[[#This Row],[Tiefst
Temperatur
Nacht]]),"")</f>
        <v>1.5</v>
      </c>
      <c r="I6977" s="9">
        <f>IF(Tabelle1[[#This Row],[Niederschlag]]="Regen",1,0)</f>
        <v>0</v>
      </c>
      <c r="J6977" s="9">
        <f>IF(Tabelle1[[#This Row],[Niederschlag]]="Schnee",1,0)</f>
        <v>0</v>
      </c>
      <c r="K6977" s="9">
        <f>IF(Tabelle1[[#This Row],[Niederschlag]]="Hagel",1,0)</f>
        <v>0</v>
      </c>
      <c r="L6977" s="12">
        <f t="shared" si="324"/>
        <v>1</v>
      </c>
      <c r="M6977" s="12" t="str">
        <f t="shared" si="325"/>
        <v/>
      </c>
      <c r="N6977" s="9" t="str">
        <f t="shared" si="326"/>
        <v/>
      </c>
    </row>
    <row r="6978" spans="1:14" x14ac:dyDescent="0.25">
      <c r="A6978" s="7">
        <v>44963</v>
      </c>
      <c r="B6978" s="8">
        <v>2.5</v>
      </c>
      <c r="C6978" s="8">
        <v>-3.8</v>
      </c>
      <c r="D6978" s="16"/>
      <c r="E6978" s="10"/>
      <c r="F6978" s="9"/>
      <c r="G6978" s="9"/>
      <c r="H6978" s="19">
        <f>IFERROR(AVERAGE(Tabelle1[[#This Row],[Höchst
Temperatur
Tag]],Tabelle1[[#This Row],[Tiefst
Temperatur
Nacht]]),"")</f>
        <v>-0.64999999999999991</v>
      </c>
      <c r="I6978" s="9">
        <f>IF(Tabelle1[[#This Row],[Niederschlag]]="Regen",1,0)</f>
        <v>0</v>
      </c>
      <c r="J6978" s="9">
        <f>IF(Tabelle1[[#This Row],[Niederschlag]]="Schnee",1,0)</f>
        <v>0</v>
      </c>
      <c r="K6978" s="9">
        <f>IF(Tabelle1[[#This Row],[Niederschlag]]="Hagel",1,0)</f>
        <v>0</v>
      </c>
      <c r="L6978" s="12">
        <f t="shared" ref="L6978:L7041" si="327">IF(C6978&lt;0,1,"")</f>
        <v>1</v>
      </c>
      <c r="M6978" s="12" t="str">
        <f t="shared" ref="M6978:M7041" si="328">IF(C6978&lt;-5,1,"")</f>
        <v/>
      </c>
      <c r="N6978" s="9" t="str">
        <f t="shared" ref="N6978:N7041" si="329">IF(B6978&gt;25,1,"")</f>
        <v/>
      </c>
    </row>
    <row r="6979" spans="1:14" x14ac:dyDescent="0.25">
      <c r="A6979" s="7">
        <v>44964</v>
      </c>
      <c r="B6979" s="8">
        <v>0.5</v>
      </c>
      <c r="C6979" s="8">
        <v>-4.0999999999999996</v>
      </c>
      <c r="D6979" s="16"/>
      <c r="E6979" s="10"/>
      <c r="F6979" s="9"/>
      <c r="G6979" s="9"/>
      <c r="H6979" s="19">
        <f>IFERROR(AVERAGE(Tabelle1[[#This Row],[Höchst
Temperatur
Tag]],Tabelle1[[#This Row],[Tiefst
Temperatur
Nacht]]),"")</f>
        <v>-1.7999999999999998</v>
      </c>
      <c r="I6979" s="9">
        <f>IF(Tabelle1[[#This Row],[Niederschlag]]="Regen",1,0)</f>
        <v>0</v>
      </c>
      <c r="J6979" s="9">
        <f>IF(Tabelle1[[#This Row],[Niederschlag]]="Schnee",1,0)</f>
        <v>0</v>
      </c>
      <c r="K6979" s="9">
        <f>IF(Tabelle1[[#This Row],[Niederschlag]]="Hagel",1,0)</f>
        <v>0</v>
      </c>
      <c r="L6979" s="12">
        <f t="shared" si="327"/>
        <v>1</v>
      </c>
      <c r="M6979" s="12" t="str">
        <f t="shared" si="328"/>
        <v/>
      </c>
      <c r="N6979" s="9" t="str">
        <f t="shared" si="329"/>
        <v/>
      </c>
    </row>
    <row r="6980" spans="1:14" x14ac:dyDescent="0.25">
      <c r="A6980" s="7">
        <v>44965</v>
      </c>
      <c r="B6980" s="8">
        <v>1.5</v>
      </c>
      <c r="C6980" s="8">
        <v>-6.6</v>
      </c>
      <c r="D6980" s="16"/>
      <c r="E6980" s="10"/>
      <c r="F6980" s="9"/>
      <c r="G6980" s="9"/>
      <c r="H6980" s="19">
        <f>IFERROR(AVERAGE(Tabelle1[[#This Row],[Höchst
Temperatur
Tag]],Tabelle1[[#This Row],[Tiefst
Temperatur
Nacht]]),"")</f>
        <v>-2.5499999999999998</v>
      </c>
      <c r="I6980" s="9">
        <f>IF(Tabelle1[[#This Row],[Niederschlag]]="Regen",1,0)</f>
        <v>0</v>
      </c>
      <c r="J6980" s="9">
        <f>IF(Tabelle1[[#This Row],[Niederschlag]]="Schnee",1,0)</f>
        <v>0</v>
      </c>
      <c r="K6980" s="9">
        <f>IF(Tabelle1[[#This Row],[Niederschlag]]="Hagel",1,0)</f>
        <v>0</v>
      </c>
      <c r="L6980" s="12">
        <f t="shared" si="327"/>
        <v>1</v>
      </c>
      <c r="M6980" s="12">
        <f t="shared" si="328"/>
        <v>1</v>
      </c>
      <c r="N6980" s="9" t="str">
        <f t="shared" si="329"/>
        <v/>
      </c>
    </row>
    <row r="6981" spans="1:14" x14ac:dyDescent="0.25">
      <c r="A6981" s="7">
        <v>44966</v>
      </c>
      <c r="B6981" s="8">
        <v>3</v>
      </c>
      <c r="C6981" s="8">
        <v>-6.5</v>
      </c>
      <c r="D6981" s="16"/>
      <c r="E6981" s="10"/>
      <c r="F6981" s="9"/>
      <c r="G6981" s="9"/>
      <c r="H6981" s="19">
        <f>IFERROR(AVERAGE(Tabelle1[[#This Row],[Höchst
Temperatur
Tag]],Tabelle1[[#This Row],[Tiefst
Temperatur
Nacht]]),"")</f>
        <v>-1.75</v>
      </c>
      <c r="I6981" s="9">
        <f>IF(Tabelle1[[#This Row],[Niederschlag]]="Regen",1,0)</f>
        <v>0</v>
      </c>
      <c r="J6981" s="9">
        <f>IF(Tabelle1[[#This Row],[Niederschlag]]="Schnee",1,0)</f>
        <v>0</v>
      </c>
      <c r="K6981" s="9">
        <f>IF(Tabelle1[[#This Row],[Niederschlag]]="Hagel",1,0)</f>
        <v>0</v>
      </c>
      <c r="L6981" s="12">
        <f t="shared" si="327"/>
        <v>1</v>
      </c>
      <c r="M6981" s="12">
        <f t="shared" si="328"/>
        <v>1</v>
      </c>
      <c r="N6981" s="9" t="str">
        <f t="shared" si="329"/>
        <v/>
      </c>
    </row>
    <row r="6982" spans="1:14" x14ac:dyDescent="0.25">
      <c r="A6982" s="7">
        <v>44967</v>
      </c>
      <c r="B6982" s="8">
        <v>3.9</v>
      </c>
      <c r="C6982" s="8">
        <v>-1.4</v>
      </c>
      <c r="D6982" s="16"/>
      <c r="E6982" s="10"/>
      <c r="F6982" s="9"/>
      <c r="G6982" s="9"/>
      <c r="H6982" s="19">
        <f>IFERROR(AVERAGE(Tabelle1[[#This Row],[Höchst
Temperatur
Tag]],Tabelle1[[#This Row],[Tiefst
Temperatur
Nacht]]),"")</f>
        <v>1.25</v>
      </c>
      <c r="I6982" s="9">
        <f>IF(Tabelle1[[#This Row],[Niederschlag]]="Regen",1,0)</f>
        <v>0</v>
      </c>
      <c r="J6982" s="9">
        <f>IF(Tabelle1[[#This Row],[Niederschlag]]="Schnee",1,0)</f>
        <v>0</v>
      </c>
      <c r="K6982" s="9">
        <f>IF(Tabelle1[[#This Row],[Niederschlag]]="Hagel",1,0)</f>
        <v>0</v>
      </c>
      <c r="L6982" s="12">
        <f t="shared" si="327"/>
        <v>1</v>
      </c>
      <c r="M6982" s="12" t="str">
        <f t="shared" si="328"/>
        <v/>
      </c>
      <c r="N6982" s="9" t="str">
        <f t="shared" si="329"/>
        <v/>
      </c>
    </row>
    <row r="6983" spans="1:14" x14ac:dyDescent="0.25">
      <c r="A6983" s="7">
        <v>44968</v>
      </c>
      <c r="B6983" s="8">
        <v>5.3</v>
      </c>
      <c r="C6983" s="8">
        <v>0.7</v>
      </c>
      <c r="D6983" s="16" t="s">
        <v>1</v>
      </c>
      <c r="E6983" s="10"/>
      <c r="F6983" s="9"/>
      <c r="G6983" s="9"/>
      <c r="H6983" s="19">
        <f>IFERROR(AVERAGE(Tabelle1[[#This Row],[Höchst
Temperatur
Tag]],Tabelle1[[#This Row],[Tiefst
Temperatur
Nacht]]),"")</f>
        <v>3</v>
      </c>
      <c r="I6983" s="9">
        <f>IF(Tabelle1[[#This Row],[Niederschlag]]="Regen",1,0)</f>
        <v>1</v>
      </c>
      <c r="J6983" s="9">
        <f>IF(Tabelle1[[#This Row],[Niederschlag]]="Schnee",1,0)</f>
        <v>0</v>
      </c>
      <c r="K6983" s="9">
        <f>IF(Tabelle1[[#This Row],[Niederschlag]]="Hagel",1,0)</f>
        <v>0</v>
      </c>
      <c r="L6983" s="12" t="str">
        <f t="shared" si="327"/>
        <v/>
      </c>
      <c r="M6983" s="12" t="str">
        <f t="shared" si="328"/>
        <v/>
      </c>
      <c r="N6983" s="9" t="str">
        <f t="shared" si="329"/>
        <v/>
      </c>
    </row>
    <row r="6984" spans="1:14" x14ac:dyDescent="0.25">
      <c r="A6984" s="7">
        <v>44969</v>
      </c>
      <c r="B6984" s="8">
        <v>6.9</v>
      </c>
      <c r="C6984" s="8">
        <v>3.1</v>
      </c>
      <c r="D6984" s="16"/>
      <c r="E6984" s="10"/>
      <c r="F6984" s="9"/>
      <c r="G6984" s="9"/>
      <c r="H6984" s="19">
        <f>IFERROR(AVERAGE(Tabelle1[[#This Row],[Höchst
Temperatur
Tag]],Tabelle1[[#This Row],[Tiefst
Temperatur
Nacht]]),"")</f>
        <v>5</v>
      </c>
      <c r="I6984" s="9">
        <f>IF(Tabelle1[[#This Row],[Niederschlag]]="Regen",1,0)</f>
        <v>0</v>
      </c>
      <c r="J6984" s="9">
        <f>IF(Tabelle1[[#This Row],[Niederschlag]]="Schnee",1,0)</f>
        <v>0</v>
      </c>
      <c r="K6984" s="9">
        <f>IF(Tabelle1[[#This Row],[Niederschlag]]="Hagel",1,0)</f>
        <v>0</v>
      </c>
      <c r="L6984" s="12" t="str">
        <f t="shared" si="327"/>
        <v/>
      </c>
      <c r="M6984" s="12" t="str">
        <f t="shared" si="328"/>
        <v/>
      </c>
      <c r="N6984" s="9" t="str">
        <f t="shared" si="329"/>
        <v/>
      </c>
    </row>
    <row r="6985" spans="1:14" x14ac:dyDescent="0.25">
      <c r="A6985" s="7">
        <v>44970</v>
      </c>
      <c r="B6985" s="8">
        <v>8.5</v>
      </c>
      <c r="C6985" s="8">
        <v>0.3</v>
      </c>
      <c r="D6985" s="16"/>
      <c r="E6985" s="10"/>
      <c r="F6985" s="9"/>
      <c r="G6985" s="9"/>
      <c r="H6985" s="19">
        <f>IFERROR(AVERAGE(Tabelle1[[#This Row],[Höchst
Temperatur
Tag]],Tabelle1[[#This Row],[Tiefst
Temperatur
Nacht]]),"")</f>
        <v>4.4000000000000004</v>
      </c>
      <c r="I6985" s="9">
        <f>IF(Tabelle1[[#This Row],[Niederschlag]]="Regen",1,0)</f>
        <v>0</v>
      </c>
      <c r="J6985" s="9">
        <f>IF(Tabelle1[[#This Row],[Niederschlag]]="Schnee",1,0)</f>
        <v>0</v>
      </c>
      <c r="K6985" s="9">
        <f>IF(Tabelle1[[#This Row],[Niederschlag]]="Hagel",1,0)</f>
        <v>0</v>
      </c>
      <c r="L6985" s="12" t="str">
        <f t="shared" si="327"/>
        <v/>
      </c>
      <c r="M6985" s="12" t="str">
        <f t="shared" si="328"/>
        <v/>
      </c>
      <c r="N6985" s="9" t="str">
        <f t="shared" si="329"/>
        <v/>
      </c>
    </row>
    <row r="6986" spans="1:14" x14ac:dyDescent="0.25">
      <c r="A6986" s="7">
        <v>44971</v>
      </c>
      <c r="B6986" s="8">
        <v>8.5</v>
      </c>
      <c r="C6986" s="8">
        <v>0.2</v>
      </c>
      <c r="D6986" s="16"/>
      <c r="E6986" s="10"/>
      <c r="F6986" s="9"/>
      <c r="G6986" s="9"/>
      <c r="H6986" s="19">
        <f>IFERROR(AVERAGE(Tabelle1[[#This Row],[Höchst
Temperatur
Tag]],Tabelle1[[#This Row],[Tiefst
Temperatur
Nacht]]),"")</f>
        <v>4.3499999999999996</v>
      </c>
      <c r="I6986" s="9">
        <f>IF(Tabelle1[[#This Row],[Niederschlag]]="Regen",1,0)</f>
        <v>0</v>
      </c>
      <c r="J6986" s="9">
        <f>IF(Tabelle1[[#This Row],[Niederschlag]]="Schnee",1,0)</f>
        <v>0</v>
      </c>
      <c r="K6986" s="9">
        <f>IF(Tabelle1[[#This Row],[Niederschlag]]="Hagel",1,0)</f>
        <v>0</v>
      </c>
      <c r="L6986" s="12" t="str">
        <f t="shared" si="327"/>
        <v/>
      </c>
      <c r="M6986" s="12" t="str">
        <f t="shared" si="328"/>
        <v/>
      </c>
      <c r="N6986" s="9" t="str">
        <f t="shared" si="329"/>
        <v/>
      </c>
    </row>
    <row r="6987" spans="1:14" x14ac:dyDescent="0.25">
      <c r="A6987" s="7">
        <v>44972</v>
      </c>
      <c r="B6987" s="8">
        <v>9.9</v>
      </c>
      <c r="C6987" s="8">
        <v>0.9</v>
      </c>
      <c r="D6987" s="16"/>
      <c r="E6987" s="10"/>
      <c r="F6987" s="9"/>
      <c r="G6987" s="9"/>
      <c r="H6987" s="19">
        <f>IFERROR(AVERAGE(Tabelle1[[#This Row],[Höchst
Temperatur
Tag]],Tabelle1[[#This Row],[Tiefst
Temperatur
Nacht]]),"")</f>
        <v>5.4</v>
      </c>
      <c r="I6987" s="9">
        <f>IF(Tabelle1[[#This Row],[Niederschlag]]="Regen",1,0)</f>
        <v>0</v>
      </c>
      <c r="J6987" s="9">
        <f>IF(Tabelle1[[#This Row],[Niederschlag]]="Schnee",1,0)</f>
        <v>0</v>
      </c>
      <c r="K6987" s="9">
        <f>IF(Tabelle1[[#This Row],[Niederschlag]]="Hagel",1,0)</f>
        <v>0</v>
      </c>
      <c r="L6987" s="12" t="str">
        <f t="shared" si="327"/>
        <v/>
      </c>
      <c r="M6987" s="12" t="str">
        <f t="shared" si="328"/>
        <v/>
      </c>
      <c r="N6987" s="9" t="str">
        <f t="shared" si="329"/>
        <v/>
      </c>
    </row>
    <row r="6988" spans="1:14" x14ac:dyDescent="0.25">
      <c r="A6988" s="7">
        <v>44973</v>
      </c>
      <c r="B6988" s="8">
        <v>7.9</v>
      </c>
      <c r="C6988" s="8">
        <v>1</v>
      </c>
      <c r="D6988" s="16" t="s">
        <v>1</v>
      </c>
      <c r="E6988" s="10"/>
      <c r="F6988" s="9"/>
      <c r="G6988" s="9"/>
      <c r="H6988" s="19">
        <f>IFERROR(AVERAGE(Tabelle1[[#This Row],[Höchst
Temperatur
Tag]],Tabelle1[[#This Row],[Tiefst
Temperatur
Nacht]]),"")</f>
        <v>4.45</v>
      </c>
      <c r="I6988" s="9">
        <f>IF(Tabelle1[[#This Row],[Niederschlag]]="Regen",1,0)</f>
        <v>1</v>
      </c>
      <c r="J6988" s="9">
        <f>IF(Tabelle1[[#This Row],[Niederschlag]]="Schnee",1,0)</f>
        <v>0</v>
      </c>
      <c r="K6988" s="9">
        <f>IF(Tabelle1[[#This Row],[Niederschlag]]="Hagel",1,0)</f>
        <v>0</v>
      </c>
      <c r="L6988" s="12" t="str">
        <f t="shared" si="327"/>
        <v/>
      </c>
      <c r="M6988" s="12" t="str">
        <f t="shared" si="328"/>
        <v/>
      </c>
      <c r="N6988" s="9" t="str">
        <f t="shared" si="329"/>
        <v/>
      </c>
    </row>
    <row r="6989" spans="1:14" x14ac:dyDescent="0.25">
      <c r="A6989" s="7">
        <v>44974</v>
      </c>
      <c r="B6989" s="8">
        <v>11.8</v>
      </c>
      <c r="C6989" s="8">
        <v>7.5</v>
      </c>
      <c r="D6989" s="16"/>
      <c r="E6989" s="10"/>
      <c r="F6989" s="9"/>
      <c r="G6989" s="9"/>
      <c r="H6989" s="19">
        <f>IFERROR(AVERAGE(Tabelle1[[#This Row],[Höchst
Temperatur
Tag]],Tabelle1[[#This Row],[Tiefst
Temperatur
Nacht]]),"")</f>
        <v>9.65</v>
      </c>
      <c r="I6989" s="9">
        <f>IF(Tabelle1[[#This Row],[Niederschlag]]="Regen",1,0)</f>
        <v>0</v>
      </c>
      <c r="J6989" s="9">
        <f>IF(Tabelle1[[#This Row],[Niederschlag]]="Schnee",1,0)</f>
        <v>0</v>
      </c>
      <c r="K6989" s="9">
        <f>IF(Tabelle1[[#This Row],[Niederschlag]]="Hagel",1,0)</f>
        <v>0</v>
      </c>
      <c r="L6989" s="12" t="str">
        <f t="shared" si="327"/>
        <v/>
      </c>
      <c r="M6989" s="12" t="str">
        <f t="shared" si="328"/>
        <v/>
      </c>
      <c r="N6989" s="9" t="str">
        <f t="shared" si="329"/>
        <v/>
      </c>
    </row>
    <row r="6990" spans="1:14" x14ac:dyDescent="0.25">
      <c r="A6990" s="7">
        <v>44975</v>
      </c>
      <c r="B6990" s="8">
        <v>9.5</v>
      </c>
      <c r="C6990" s="8">
        <v>6.3</v>
      </c>
      <c r="D6990" s="16" t="s">
        <v>1</v>
      </c>
      <c r="E6990" s="10"/>
      <c r="F6990" s="9"/>
      <c r="G6990" s="9"/>
      <c r="H6990" s="19">
        <f>IFERROR(AVERAGE(Tabelle1[[#This Row],[Höchst
Temperatur
Tag]],Tabelle1[[#This Row],[Tiefst
Temperatur
Nacht]]),"")</f>
        <v>7.9</v>
      </c>
      <c r="I6990" s="9">
        <f>IF(Tabelle1[[#This Row],[Niederschlag]]="Regen",1,0)</f>
        <v>1</v>
      </c>
      <c r="J6990" s="9">
        <f>IF(Tabelle1[[#This Row],[Niederschlag]]="Schnee",1,0)</f>
        <v>0</v>
      </c>
      <c r="K6990" s="9">
        <f>IF(Tabelle1[[#This Row],[Niederschlag]]="Hagel",1,0)</f>
        <v>0</v>
      </c>
      <c r="L6990" s="12" t="str">
        <f t="shared" si="327"/>
        <v/>
      </c>
      <c r="M6990" s="12" t="str">
        <f t="shared" si="328"/>
        <v/>
      </c>
      <c r="N6990" s="9" t="str">
        <f t="shared" si="329"/>
        <v/>
      </c>
    </row>
    <row r="6991" spans="1:14" x14ac:dyDescent="0.25">
      <c r="A6991" s="7">
        <v>44976</v>
      </c>
      <c r="B6991" s="8">
        <v>7.8</v>
      </c>
      <c r="C6991" s="8">
        <v>1.7</v>
      </c>
      <c r="D6991" s="16" t="s">
        <v>1</v>
      </c>
      <c r="E6991" s="10"/>
      <c r="F6991" s="9"/>
      <c r="G6991" s="9"/>
      <c r="H6991" s="19">
        <f>IFERROR(AVERAGE(Tabelle1[[#This Row],[Höchst
Temperatur
Tag]],Tabelle1[[#This Row],[Tiefst
Temperatur
Nacht]]),"")</f>
        <v>4.75</v>
      </c>
      <c r="I6991" s="9">
        <f>IF(Tabelle1[[#This Row],[Niederschlag]]="Regen",1,0)</f>
        <v>1</v>
      </c>
      <c r="J6991" s="9">
        <f>IF(Tabelle1[[#This Row],[Niederschlag]]="Schnee",1,0)</f>
        <v>0</v>
      </c>
      <c r="K6991" s="9">
        <f>IF(Tabelle1[[#This Row],[Niederschlag]]="Hagel",1,0)</f>
        <v>0</v>
      </c>
      <c r="L6991" s="12" t="str">
        <f t="shared" si="327"/>
        <v/>
      </c>
      <c r="M6991" s="12" t="str">
        <f t="shared" si="328"/>
        <v/>
      </c>
      <c r="N6991" s="9" t="str">
        <f t="shared" si="329"/>
        <v/>
      </c>
    </row>
    <row r="6992" spans="1:14" x14ac:dyDescent="0.25">
      <c r="A6992" s="7">
        <v>44977</v>
      </c>
      <c r="B6992" s="8">
        <v>10.4</v>
      </c>
      <c r="C6992" s="8">
        <v>2.1</v>
      </c>
      <c r="D6992" s="16"/>
      <c r="E6992" s="10"/>
      <c r="F6992" s="9"/>
      <c r="G6992" s="9" t="s">
        <v>50</v>
      </c>
      <c r="H6992" s="19">
        <f>IFERROR(AVERAGE(Tabelle1[[#This Row],[Höchst
Temperatur
Tag]],Tabelle1[[#This Row],[Tiefst
Temperatur
Nacht]]),"")</f>
        <v>6.25</v>
      </c>
      <c r="I6992" s="9">
        <f>IF(Tabelle1[[#This Row],[Niederschlag]]="Regen",1,0)</f>
        <v>0</v>
      </c>
      <c r="J6992" s="9">
        <f>IF(Tabelle1[[#This Row],[Niederschlag]]="Schnee",1,0)</f>
        <v>0</v>
      </c>
      <c r="K6992" s="9">
        <f>IF(Tabelle1[[#This Row],[Niederschlag]]="Hagel",1,0)</f>
        <v>0</v>
      </c>
      <c r="L6992" s="12" t="str">
        <f t="shared" si="327"/>
        <v/>
      </c>
      <c r="M6992" s="12" t="str">
        <f t="shared" si="328"/>
        <v/>
      </c>
      <c r="N6992" s="9" t="str">
        <f t="shared" si="329"/>
        <v/>
      </c>
    </row>
    <row r="6993" spans="1:14" x14ac:dyDescent="0.25">
      <c r="A6993" s="7">
        <v>44978</v>
      </c>
      <c r="B6993" s="8">
        <v>11.9</v>
      </c>
      <c r="C6993" s="8">
        <v>2.5</v>
      </c>
      <c r="D6993" s="16"/>
      <c r="E6993" s="10"/>
      <c r="F6993" s="9"/>
      <c r="G6993" s="9"/>
      <c r="H6993" s="19">
        <f>IFERROR(AVERAGE(Tabelle1[[#This Row],[Höchst
Temperatur
Tag]],Tabelle1[[#This Row],[Tiefst
Temperatur
Nacht]]),"")</f>
        <v>7.2</v>
      </c>
      <c r="I6993" s="9">
        <f>IF(Tabelle1[[#This Row],[Niederschlag]]="Regen",1,0)</f>
        <v>0</v>
      </c>
      <c r="J6993" s="9">
        <f>IF(Tabelle1[[#This Row],[Niederschlag]]="Schnee",1,0)</f>
        <v>0</v>
      </c>
      <c r="K6993" s="9">
        <f>IF(Tabelle1[[#This Row],[Niederschlag]]="Hagel",1,0)</f>
        <v>0</v>
      </c>
      <c r="L6993" s="12" t="str">
        <f t="shared" si="327"/>
        <v/>
      </c>
      <c r="M6993" s="12" t="str">
        <f t="shared" si="328"/>
        <v/>
      </c>
      <c r="N6993" s="9" t="str">
        <f t="shared" si="329"/>
        <v/>
      </c>
    </row>
    <row r="6994" spans="1:14" x14ac:dyDescent="0.25">
      <c r="A6994" s="7">
        <v>44979</v>
      </c>
      <c r="B6994" s="8">
        <v>11.6</v>
      </c>
      <c r="C6994" s="8">
        <v>4.3</v>
      </c>
      <c r="D6994" s="16"/>
      <c r="E6994" s="10"/>
      <c r="F6994" s="9"/>
      <c r="G6994" s="9"/>
      <c r="H6994" s="19">
        <f>IFERROR(AVERAGE(Tabelle1[[#This Row],[Höchst
Temperatur
Tag]],Tabelle1[[#This Row],[Tiefst
Temperatur
Nacht]]),"")</f>
        <v>7.9499999999999993</v>
      </c>
      <c r="I6994" s="9">
        <f>IF(Tabelle1[[#This Row],[Niederschlag]]="Regen",1,0)</f>
        <v>0</v>
      </c>
      <c r="J6994" s="9">
        <f>IF(Tabelle1[[#This Row],[Niederschlag]]="Schnee",1,0)</f>
        <v>0</v>
      </c>
      <c r="K6994" s="9">
        <f>IF(Tabelle1[[#This Row],[Niederschlag]]="Hagel",1,0)</f>
        <v>0</v>
      </c>
      <c r="L6994" s="12" t="str">
        <f t="shared" si="327"/>
        <v/>
      </c>
      <c r="M6994" s="12" t="str">
        <f t="shared" si="328"/>
        <v/>
      </c>
      <c r="N6994" s="9" t="str">
        <f t="shared" si="329"/>
        <v/>
      </c>
    </row>
    <row r="6995" spans="1:14" x14ac:dyDescent="0.25">
      <c r="A6995" s="7">
        <v>44980</v>
      </c>
      <c r="B6995" s="8">
        <v>9.1</v>
      </c>
      <c r="C6995" s="8">
        <v>3.1</v>
      </c>
      <c r="D6995" s="16" t="s">
        <v>1</v>
      </c>
      <c r="E6995" s="10"/>
      <c r="F6995" s="9"/>
      <c r="G6995" s="9"/>
      <c r="H6995" s="19">
        <f>IFERROR(AVERAGE(Tabelle1[[#This Row],[Höchst
Temperatur
Tag]],Tabelle1[[#This Row],[Tiefst
Temperatur
Nacht]]),"")</f>
        <v>6.1</v>
      </c>
      <c r="I6995" s="9">
        <f>IF(Tabelle1[[#This Row],[Niederschlag]]="Regen",1,0)</f>
        <v>1</v>
      </c>
      <c r="J6995" s="9">
        <f>IF(Tabelle1[[#This Row],[Niederschlag]]="Schnee",1,0)</f>
        <v>0</v>
      </c>
      <c r="K6995" s="9">
        <f>IF(Tabelle1[[#This Row],[Niederschlag]]="Hagel",1,0)</f>
        <v>0</v>
      </c>
      <c r="L6995" s="12" t="str">
        <f t="shared" si="327"/>
        <v/>
      </c>
      <c r="M6995" s="12" t="str">
        <f t="shared" si="328"/>
        <v/>
      </c>
      <c r="N6995" s="9" t="str">
        <f t="shared" si="329"/>
        <v/>
      </c>
    </row>
    <row r="6996" spans="1:14" x14ac:dyDescent="0.25">
      <c r="A6996" s="7">
        <v>44981</v>
      </c>
      <c r="B6996" s="8">
        <v>6.4</v>
      </c>
      <c r="C6996" s="8">
        <v>0.7</v>
      </c>
      <c r="D6996" s="16" t="s">
        <v>5</v>
      </c>
      <c r="E6996" s="10"/>
      <c r="F6996" s="9"/>
      <c r="G6996" s="9"/>
      <c r="H6996" s="19">
        <f>IFERROR(AVERAGE(Tabelle1[[#This Row],[Höchst
Temperatur
Tag]],Tabelle1[[#This Row],[Tiefst
Temperatur
Nacht]]),"")</f>
        <v>3.5500000000000003</v>
      </c>
      <c r="I6996" s="9">
        <f>IF(Tabelle1[[#This Row],[Niederschlag]]="Regen",1,0)</f>
        <v>0</v>
      </c>
      <c r="J6996" s="9">
        <f>IF(Tabelle1[[#This Row],[Niederschlag]]="Schnee",1,0)</f>
        <v>0</v>
      </c>
      <c r="K6996" s="9">
        <f>IF(Tabelle1[[#This Row],[Niederschlag]]="Hagel",1,0)</f>
        <v>0</v>
      </c>
      <c r="L6996" s="12" t="str">
        <f t="shared" si="327"/>
        <v/>
      </c>
      <c r="M6996" s="12" t="str">
        <f t="shared" si="328"/>
        <v/>
      </c>
      <c r="N6996" s="9" t="str">
        <f t="shared" si="329"/>
        <v/>
      </c>
    </row>
    <row r="6997" spans="1:14" x14ac:dyDescent="0.25">
      <c r="A6997" s="7">
        <v>44982</v>
      </c>
      <c r="B6997" s="8">
        <v>3.2</v>
      </c>
      <c r="C6997" s="8">
        <v>-4.8</v>
      </c>
      <c r="D6997" s="16" t="s">
        <v>5</v>
      </c>
      <c r="E6997" s="10"/>
      <c r="F6997" s="9"/>
      <c r="G6997" s="9"/>
      <c r="H6997" s="19">
        <f>IFERROR(AVERAGE(Tabelle1[[#This Row],[Höchst
Temperatur
Tag]],Tabelle1[[#This Row],[Tiefst
Temperatur
Nacht]]),"")</f>
        <v>-0.79999999999999982</v>
      </c>
      <c r="I6997" s="9">
        <f>IF(Tabelle1[[#This Row],[Niederschlag]]="Regen",1,0)</f>
        <v>0</v>
      </c>
      <c r="J6997" s="9">
        <f>IF(Tabelle1[[#This Row],[Niederschlag]]="Schnee",1,0)</f>
        <v>0</v>
      </c>
      <c r="K6997" s="9">
        <f>IF(Tabelle1[[#This Row],[Niederschlag]]="Hagel",1,0)</f>
        <v>0</v>
      </c>
      <c r="L6997" s="12">
        <f t="shared" si="327"/>
        <v>1</v>
      </c>
      <c r="M6997" s="12" t="str">
        <f t="shared" si="328"/>
        <v/>
      </c>
      <c r="N6997" s="9" t="str">
        <f t="shared" si="329"/>
        <v/>
      </c>
    </row>
    <row r="6998" spans="1:14" x14ac:dyDescent="0.25">
      <c r="A6998" s="7">
        <v>44983</v>
      </c>
      <c r="B6998" s="8">
        <v>0.7</v>
      </c>
      <c r="C6998" s="8">
        <v>-5.7</v>
      </c>
      <c r="D6998" s="16" t="s">
        <v>5</v>
      </c>
      <c r="E6998" s="10"/>
      <c r="F6998" s="9"/>
      <c r="G6998" s="9"/>
      <c r="H6998" s="19">
        <f>IFERROR(AVERAGE(Tabelle1[[#This Row],[Höchst
Temperatur
Tag]],Tabelle1[[#This Row],[Tiefst
Temperatur
Nacht]]),"")</f>
        <v>-2.5</v>
      </c>
      <c r="I6998" s="9">
        <f>IF(Tabelle1[[#This Row],[Niederschlag]]="Regen",1,0)</f>
        <v>0</v>
      </c>
      <c r="J6998" s="9">
        <f>IF(Tabelle1[[#This Row],[Niederschlag]]="Schnee",1,0)</f>
        <v>0</v>
      </c>
      <c r="K6998" s="9">
        <f>IF(Tabelle1[[#This Row],[Niederschlag]]="Hagel",1,0)</f>
        <v>0</v>
      </c>
      <c r="L6998" s="12">
        <f t="shared" si="327"/>
        <v>1</v>
      </c>
      <c r="M6998" s="12">
        <f t="shared" si="328"/>
        <v>1</v>
      </c>
      <c r="N6998" s="9" t="str">
        <f t="shared" si="329"/>
        <v/>
      </c>
    </row>
    <row r="6999" spans="1:14" x14ac:dyDescent="0.25">
      <c r="A6999" s="7">
        <v>44984</v>
      </c>
      <c r="B6999" s="8">
        <v>2.4</v>
      </c>
      <c r="C6999" s="8">
        <v>-5.8</v>
      </c>
      <c r="D6999" s="16"/>
      <c r="E6999" s="10"/>
      <c r="F6999" s="9"/>
      <c r="G6999" s="9"/>
      <c r="H6999" s="19">
        <f>IFERROR(AVERAGE(Tabelle1[[#This Row],[Höchst
Temperatur
Tag]],Tabelle1[[#This Row],[Tiefst
Temperatur
Nacht]]),"")</f>
        <v>-1.7</v>
      </c>
      <c r="I6999" s="9">
        <f>IF(Tabelle1[[#This Row],[Niederschlag]]="Regen",1,0)</f>
        <v>0</v>
      </c>
      <c r="J6999" s="9">
        <f>IF(Tabelle1[[#This Row],[Niederschlag]]="Schnee",1,0)</f>
        <v>0</v>
      </c>
      <c r="K6999" s="9">
        <f>IF(Tabelle1[[#This Row],[Niederschlag]]="Hagel",1,0)</f>
        <v>0</v>
      </c>
      <c r="L6999" s="12">
        <f t="shared" si="327"/>
        <v>1</v>
      </c>
      <c r="M6999" s="12">
        <f t="shared" si="328"/>
        <v>1</v>
      </c>
      <c r="N6999" s="9" t="str">
        <f t="shared" si="329"/>
        <v/>
      </c>
    </row>
    <row r="7000" spans="1:14" x14ac:dyDescent="0.25">
      <c r="A7000" s="7">
        <v>44985</v>
      </c>
      <c r="B7000" s="8">
        <v>1.5</v>
      </c>
      <c r="C7000" s="8">
        <v>-5.5</v>
      </c>
      <c r="D7000" s="16"/>
      <c r="E7000" s="10"/>
      <c r="F7000" s="9"/>
      <c r="G7000" s="9"/>
      <c r="H7000" s="19">
        <f>IFERROR(AVERAGE(Tabelle1[[#This Row],[Höchst
Temperatur
Tag]],Tabelle1[[#This Row],[Tiefst
Temperatur
Nacht]]),"")</f>
        <v>-2</v>
      </c>
      <c r="I7000" s="9">
        <f>IF(Tabelle1[[#This Row],[Niederschlag]]="Regen",1,0)</f>
        <v>0</v>
      </c>
      <c r="J7000" s="9">
        <f>IF(Tabelle1[[#This Row],[Niederschlag]]="Schnee",1,0)</f>
        <v>0</v>
      </c>
      <c r="K7000" s="9">
        <f>IF(Tabelle1[[#This Row],[Niederschlag]]="Hagel",1,0)</f>
        <v>0</v>
      </c>
      <c r="L7000" s="12">
        <f t="shared" si="327"/>
        <v>1</v>
      </c>
      <c r="M7000" s="12">
        <f t="shared" si="328"/>
        <v>1</v>
      </c>
      <c r="N7000" s="9" t="str">
        <f t="shared" si="329"/>
        <v/>
      </c>
    </row>
    <row r="7001" spans="1:14" x14ac:dyDescent="0.25">
      <c r="A7001" s="7">
        <v>44986</v>
      </c>
      <c r="B7001" s="8">
        <v>3.5</v>
      </c>
      <c r="C7001" s="8">
        <v>-5.5</v>
      </c>
      <c r="D7001" s="16"/>
      <c r="E7001" s="10"/>
      <c r="F7001" s="9"/>
      <c r="G7001" s="9"/>
      <c r="H7001" s="19">
        <f>IFERROR(AVERAGE(Tabelle1[[#This Row],[Höchst
Temperatur
Tag]],Tabelle1[[#This Row],[Tiefst
Temperatur
Nacht]]),"")</f>
        <v>-1</v>
      </c>
      <c r="I7001" s="9">
        <f>IF(Tabelle1[[#This Row],[Niederschlag]]="Regen",1,0)</f>
        <v>0</v>
      </c>
      <c r="J7001" s="9">
        <f>IF(Tabelle1[[#This Row],[Niederschlag]]="Schnee",1,0)</f>
        <v>0</v>
      </c>
      <c r="K7001" s="9">
        <f>IF(Tabelle1[[#This Row],[Niederschlag]]="Hagel",1,0)</f>
        <v>0</v>
      </c>
      <c r="L7001" s="12">
        <f t="shared" si="327"/>
        <v>1</v>
      </c>
      <c r="M7001" s="12">
        <f t="shared" si="328"/>
        <v>1</v>
      </c>
      <c r="N7001" s="9" t="str">
        <f t="shared" si="329"/>
        <v/>
      </c>
    </row>
    <row r="7002" spans="1:14" x14ac:dyDescent="0.25">
      <c r="A7002" s="7">
        <v>44987</v>
      </c>
      <c r="B7002" s="8">
        <v>6.8</v>
      </c>
      <c r="C7002" s="8">
        <v>-3.2</v>
      </c>
      <c r="D7002" s="16"/>
      <c r="E7002" s="10"/>
      <c r="F7002" s="9"/>
      <c r="G7002" s="9"/>
      <c r="H7002" s="19">
        <f>IFERROR(AVERAGE(Tabelle1[[#This Row],[Höchst
Temperatur
Tag]],Tabelle1[[#This Row],[Tiefst
Temperatur
Nacht]]),"")</f>
        <v>1.7999999999999998</v>
      </c>
      <c r="I7002" s="9">
        <f>IF(Tabelle1[[#This Row],[Niederschlag]]="Regen",1,0)</f>
        <v>0</v>
      </c>
      <c r="J7002" s="9">
        <f>IF(Tabelle1[[#This Row],[Niederschlag]]="Schnee",1,0)</f>
        <v>0</v>
      </c>
      <c r="K7002" s="9">
        <f>IF(Tabelle1[[#This Row],[Niederschlag]]="Hagel",1,0)</f>
        <v>0</v>
      </c>
      <c r="L7002" s="12">
        <f t="shared" si="327"/>
        <v>1</v>
      </c>
      <c r="M7002" s="12" t="str">
        <f t="shared" si="328"/>
        <v/>
      </c>
      <c r="N7002" s="9" t="str">
        <f t="shared" si="329"/>
        <v/>
      </c>
    </row>
    <row r="7003" spans="1:14" x14ac:dyDescent="0.25">
      <c r="A7003" s="7">
        <v>44988</v>
      </c>
      <c r="B7003" s="8">
        <v>2.2000000000000002</v>
      </c>
      <c r="C7003" s="8">
        <v>-2.2999999999999998</v>
      </c>
      <c r="D7003" s="16"/>
      <c r="E7003" s="10"/>
      <c r="F7003" s="9"/>
      <c r="G7003" s="9"/>
      <c r="H7003" s="19">
        <f>IFERROR(AVERAGE(Tabelle1[[#This Row],[Höchst
Temperatur
Tag]],Tabelle1[[#This Row],[Tiefst
Temperatur
Nacht]]),"")</f>
        <v>-4.9999999999999822E-2</v>
      </c>
      <c r="I7003" s="9">
        <f>IF(Tabelle1[[#This Row],[Niederschlag]]="Regen",1,0)</f>
        <v>0</v>
      </c>
      <c r="J7003" s="9">
        <f>IF(Tabelle1[[#This Row],[Niederschlag]]="Schnee",1,0)</f>
        <v>0</v>
      </c>
      <c r="K7003" s="9">
        <f>IF(Tabelle1[[#This Row],[Niederschlag]]="Hagel",1,0)</f>
        <v>0</v>
      </c>
      <c r="L7003" s="12">
        <f t="shared" si="327"/>
        <v>1</v>
      </c>
      <c r="M7003" s="12" t="str">
        <f t="shared" si="328"/>
        <v/>
      </c>
      <c r="N7003" s="9" t="str">
        <f t="shared" si="329"/>
        <v/>
      </c>
    </row>
    <row r="7004" spans="1:14" x14ac:dyDescent="0.25">
      <c r="A7004" s="7">
        <v>44989</v>
      </c>
      <c r="B7004" s="8">
        <v>3.4</v>
      </c>
      <c r="C7004" s="8">
        <v>-0.2</v>
      </c>
      <c r="D7004" s="16" t="s">
        <v>1</v>
      </c>
      <c r="E7004" s="10"/>
      <c r="F7004" s="9"/>
      <c r="G7004" s="9"/>
      <c r="H7004" s="19">
        <f>IFERROR(AVERAGE(Tabelle1[[#This Row],[Höchst
Temperatur
Tag]],Tabelle1[[#This Row],[Tiefst
Temperatur
Nacht]]),"")</f>
        <v>1.5999999999999999</v>
      </c>
      <c r="I7004" s="9">
        <f>IF(Tabelle1[[#This Row],[Niederschlag]]="Regen",1,0)</f>
        <v>1</v>
      </c>
      <c r="J7004" s="9">
        <f>IF(Tabelle1[[#This Row],[Niederschlag]]="Schnee",1,0)</f>
        <v>0</v>
      </c>
      <c r="K7004" s="9">
        <f>IF(Tabelle1[[#This Row],[Niederschlag]]="Hagel",1,0)</f>
        <v>0</v>
      </c>
      <c r="L7004" s="12">
        <f t="shared" si="327"/>
        <v>1</v>
      </c>
      <c r="M7004" s="12" t="str">
        <f t="shared" si="328"/>
        <v/>
      </c>
      <c r="N7004" s="9" t="str">
        <f t="shared" si="329"/>
        <v/>
      </c>
    </row>
    <row r="7005" spans="1:14" x14ac:dyDescent="0.25">
      <c r="A7005" s="7">
        <v>44990</v>
      </c>
      <c r="B7005" s="8">
        <v>3.5</v>
      </c>
      <c r="C7005" s="8">
        <v>-0.5</v>
      </c>
      <c r="D7005" s="16" t="s">
        <v>3</v>
      </c>
      <c r="E7005" s="10"/>
      <c r="F7005" s="9"/>
      <c r="G7005" s="9"/>
      <c r="H7005" s="19">
        <f>IFERROR(AVERAGE(Tabelle1[[#This Row],[Höchst
Temperatur
Tag]],Tabelle1[[#This Row],[Tiefst
Temperatur
Nacht]]),"")</f>
        <v>1.5</v>
      </c>
      <c r="I7005" s="9">
        <f>IF(Tabelle1[[#This Row],[Niederschlag]]="Regen",1,0)</f>
        <v>0</v>
      </c>
      <c r="J7005" s="9">
        <f>IF(Tabelle1[[#This Row],[Niederschlag]]="Schnee",1,0)</f>
        <v>1</v>
      </c>
      <c r="K7005" s="9">
        <f>IF(Tabelle1[[#This Row],[Niederschlag]]="Hagel",1,0)</f>
        <v>0</v>
      </c>
      <c r="L7005" s="12">
        <f t="shared" si="327"/>
        <v>1</v>
      </c>
      <c r="M7005" s="12" t="str">
        <f t="shared" si="328"/>
        <v/>
      </c>
      <c r="N7005" s="9" t="str">
        <f t="shared" si="329"/>
        <v/>
      </c>
    </row>
    <row r="7006" spans="1:14" x14ac:dyDescent="0.25">
      <c r="A7006" s="7">
        <v>44991</v>
      </c>
      <c r="B7006" s="8">
        <v>5.0999999999999996</v>
      </c>
      <c r="C7006" s="8">
        <v>-0.5</v>
      </c>
      <c r="D7006" s="16" t="s">
        <v>3</v>
      </c>
      <c r="E7006" s="10"/>
      <c r="F7006" s="9"/>
      <c r="G7006" s="9"/>
      <c r="H7006" s="19">
        <f>IFERROR(AVERAGE(Tabelle1[[#This Row],[Höchst
Temperatur
Tag]],Tabelle1[[#This Row],[Tiefst
Temperatur
Nacht]]),"")</f>
        <v>2.2999999999999998</v>
      </c>
      <c r="I7006" s="9">
        <f>IF(Tabelle1[[#This Row],[Niederschlag]]="Regen",1,0)</f>
        <v>0</v>
      </c>
      <c r="J7006" s="9">
        <f>IF(Tabelle1[[#This Row],[Niederschlag]]="Schnee",1,0)</f>
        <v>1</v>
      </c>
      <c r="K7006" s="9">
        <f>IF(Tabelle1[[#This Row],[Niederschlag]]="Hagel",1,0)</f>
        <v>0</v>
      </c>
      <c r="L7006" s="12">
        <f t="shared" si="327"/>
        <v>1</v>
      </c>
      <c r="M7006" s="12" t="str">
        <f t="shared" si="328"/>
        <v/>
      </c>
      <c r="N7006" s="9" t="str">
        <f t="shared" si="329"/>
        <v/>
      </c>
    </row>
    <row r="7007" spans="1:14" x14ac:dyDescent="0.25">
      <c r="A7007" s="7">
        <v>44992</v>
      </c>
      <c r="B7007" s="8">
        <v>4.8</v>
      </c>
      <c r="C7007" s="8">
        <v>-0.4</v>
      </c>
      <c r="D7007" s="16" t="s">
        <v>3</v>
      </c>
      <c r="E7007" s="10">
        <v>7</v>
      </c>
      <c r="F7007" s="9"/>
      <c r="G7007" s="9"/>
      <c r="H7007" s="19">
        <f>IFERROR(AVERAGE(Tabelle1[[#This Row],[Höchst
Temperatur
Tag]],Tabelle1[[#This Row],[Tiefst
Temperatur
Nacht]]),"")</f>
        <v>2.1999999999999997</v>
      </c>
      <c r="I7007" s="9">
        <f>IF(Tabelle1[[#This Row],[Niederschlag]]="Regen",1,0)</f>
        <v>0</v>
      </c>
      <c r="J7007" s="9">
        <f>IF(Tabelle1[[#This Row],[Niederschlag]]="Schnee",1,0)</f>
        <v>1</v>
      </c>
      <c r="K7007" s="9">
        <f>IF(Tabelle1[[#This Row],[Niederschlag]]="Hagel",1,0)</f>
        <v>0</v>
      </c>
      <c r="L7007" s="12">
        <f t="shared" si="327"/>
        <v>1</v>
      </c>
      <c r="M7007" s="12" t="str">
        <f t="shared" si="328"/>
        <v/>
      </c>
      <c r="N7007" s="9" t="str">
        <f t="shared" si="329"/>
        <v/>
      </c>
    </row>
    <row r="7008" spans="1:14" x14ac:dyDescent="0.25">
      <c r="A7008" s="7">
        <v>44993</v>
      </c>
      <c r="B7008" s="8">
        <v>5.4</v>
      </c>
      <c r="C7008" s="8">
        <v>-0.1</v>
      </c>
      <c r="D7008" s="16" t="s">
        <v>2</v>
      </c>
      <c r="E7008" s="10">
        <v>15</v>
      </c>
      <c r="F7008" s="9"/>
      <c r="G7008" s="9"/>
      <c r="H7008" s="19">
        <f>IFERROR(AVERAGE(Tabelle1[[#This Row],[Höchst
Temperatur
Tag]],Tabelle1[[#This Row],[Tiefst
Temperatur
Nacht]]),"")</f>
        <v>2.6500000000000004</v>
      </c>
      <c r="I7008" s="9">
        <f>IF(Tabelle1[[#This Row],[Niederschlag]]="Regen",1,0)</f>
        <v>0</v>
      </c>
      <c r="J7008" s="9">
        <f>IF(Tabelle1[[#This Row],[Niederschlag]]="Schnee",1,0)</f>
        <v>0</v>
      </c>
      <c r="K7008" s="9">
        <f>IF(Tabelle1[[#This Row],[Niederschlag]]="Hagel",1,0)</f>
        <v>0</v>
      </c>
      <c r="L7008" s="12">
        <f t="shared" si="327"/>
        <v>1</v>
      </c>
      <c r="M7008" s="12" t="str">
        <f t="shared" si="328"/>
        <v/>
      </c>
      <c r="N7008" s="9" t="str">
        <f t="shared" si="329"/>
        <v/>
      </c>
    </row>
    <row r="7009" spans="1:14" x14ac:dyDescent="0.25">
      <c r="A7009" s="7">
        <v>44994</v>
      </c>
      <c r="B7009" s="8">
        <v>9.6999999999999993</v>
      </c>
      <c r="C7009" s="8">
        <v>5.3</v>
      </c>
      <c r="D7009" s="16" t="s">
        <v>1</v>
      </c>
      <c r="E7009" s="10" t="s">
        <v>56</v>
      </c>
      <c r="F7009" s="9"/>
      <c r="G7009" s="9"/>
      <c r="H7009" s="19">
        <f>IFERROR(AVERAGE(Tabelle1[[#This Row],[Höchst
Temperatur
Tag]],Tabelle1[[#This Row],[Tiefst
Temperatur
Nacht]]),"")</f>
        <v>7.5</v>
      </c>
      <c r="I7009" s="9">
        <f>IF(Tabelle1[[#This Row],[Niederschlag]]="Regen",1,0)</f>
        <v>1</v>
      </c>
      <c r="J7009" s="9">
        <f>IF(Tabelle1[[#This Row],[Niederschlag]]="Schnee",1,0)</f>
        <v>0</v>
      </c>
      <c r="K7009" s="9">
        <f>IF(Tabelle1[[#This Row],[Niederschlag]]="Hagel",1,0)</f>
        <v>0</v>
      </c>
      <c r="L7009" s="12" t="str">
        <f t="shared" si="327"/>
        <v/>
      </c>
      <c r="M7009" s="12" t="str">
        <f t="shared" si="328"/>
        <v/>
      </c>
      <c r="N7009" s="9" t="str">
        <f t="shared" si="329"/>
        <v/>
      </c>
    </row>
    <row r="7010" spans="1:14" x14ac:dyDescent="0.25">
      <c r="A7010" s="7">
        <v>44995</v>
      </c>
      <c r="B7010" s="8">
        <v>9.3000000000000007</v>
      </c>
      <c r="C7010" s="8">
        <v>-3.9</v>
      </c>
      <c r="D7010" s="16" t="s">
        <v>3</v>
      </c>
      <c r="E7010" s="10">
        <v>3</v>
      </c>
      <c r="F7010" s="9"/>
      <c r="G7010" s="9"/>
      <c r="H7010" s="19">
        <f>IFERROR(AVERAGE(Tabelle1[[#This Row],[Höchst
Temperatur
Tag]],Tabelle1[[#This Row],[Tiefst
Temperatur
Nacht]]),"")</f>
        <v>2.7</v>
      </c>
      <c r="I7010" s="9">
        <f>IF(Tabelle1[[#This Row],[Niederschlag]]="Regen",1,0)</f>
        <v>0</v>
      </c>
      <c r="J7010" s="9">
        <f>IF(Tabelle1[[#This Row],[Niederschlag]]="Schnee",1,0)</f>
        <v>1</v>
      </c>
      <c r="K7010" s="9">
        <f>IF(Tabelle1[[#This Row],[Niederschlag]]="Hagel",1,0)</f>
        <v>0</v>
      </c>
      <c r="L7010" s="12">
        <f t="shared" si="327"/>
        <v>1</v>
      </c>
      <c r="M7010" s="12" t="str">
        <f t="shared" si="328"/>
        <v/>
      </c>
      <c r="N7010" s="9" t="str">
        <f t="shared" si="329"/>
        <v/>
      </c>
    </row>
    <row r="7011" spans="1:14" x14ac:dyDescent="0.25">
      <c r="A7011" s="7">
        <v>44996</v>
      </c>
      <c r="B7011" s="8">
        <v>3.9</v>
      </c>
      <c r="C7011" s="8">
        <v>-3.6</v>
      </c>
      <c r="D7011" s="16" t="s">
        <v>3</v>
      </c>
      <c r="E7011" s="10" t="s">
        <v>56</v>
      </c>
      <c r="F7011" s="9"/>
      <c r="G7011" s="9"/>
      <c r="H7011" s="19">
        <f>IFERROR(AVERAGE(Tabelle1[[#This Row],[Höchst
Temperatur
Tag]],Tabelle1[[#This Row],[Tiefst
Temperatur
Nacht]]),"")</f>
        <v>0.14999999999999991</v>
      </c>
      <c r="I7011" s="9">
        <f>IF(Tabelle1[[#This Row],[Niederschlag]]="Regen",1,0)</f>
        <v>0</v>
      </c>
      <c r="J7011" s="9">
        <f>IF(Tabelle1[[#This Row],[Niederschlag]]="Schnee",1,0)</f>
        <v>1</v>
      </c>
      <c r="K7011" s="9">
        <f>IF(Tabelle1[[#This Row],[Niederschlag]]="Hagel",1,0)</f>
        <v>0</v>
      </c>
      <c r="L7011" s="12">
        <f t="shared" si="327"/>
        <v>1</v>
      </c>
      <c r="M7011" s="12" t="str">
        <f t="shared" si="328"/>
        <v/>
      </c>
      <c r="N7011" s="9" t="str">
        <f t="shared" si="329"/>
        <v/>
      </c>
    </row>
    <row r="7012" spans="1:14" x14ac:dyDescent="0.25">
      <c r="A7012" s="7">
        <v>44997</v>
      </c>
      <c r="B7012" s="8">
        <v>5.2</v>
      </c>
      <c r="C7012" s="8">
        <v>-0.5</v>
      </c>
      <c r="D7012" s="16"/>
      <c r="E7012" s="10"/>
      <c r="F7012" s="9"/>
      <c r="G7012" s="9"/>
      <c r="H7012" s="19">
        <f>IFERROR(AVERAGE(Tabelle1[[#This Row],[Höchst
Temperatur
Tag]],Tabelle1[[#This Row],[Tiefst
Temperatur
Nacht]]),"")</f>
        <v>2.35</v>
      </c>
      <c r="I7012" s="9">
        <f>IF(Tabelle1[[#This Row],[Niederschlag]]="Regen",1,0)</f>
        <v>0</v>
      </c>
      <c r="J7012" s="9">
        <f>IF(Tabelle1[[#This Row],[Niederschlag]]="Schnee",1,0)</f>
        <v>0</v>
      </c>
      <c r="K7012" s="9">
        <f>IF(Tabelle1[[#This Row],[Niederschlag]]="Hagel",1,0)</f>
        <v>0</v>
      </c>
      <c r="L7012" s="12">
        <f t="shared" si="327"/>
        <v>1</v>
      </c>
      <c r="M7012" s="12" t="str">
        <f t="shared" si="328"/>
        <v/>
      </c>
      <c r="N7012" s="9" t="str">
        <f t="shared" si="329"/>
        <v/>
      </c>
    </row>
    <row r="7013" spans="1:14" x14ac:dyDescent="0.25">
      <c r="A7013" s="7">
        <v>44998</v>
      </c>
      <c r="B7013" s="8">
        <v>12.6</v>
      </c>
      <c r="C7013" s="8">
        <v>6.3</v>
      </c>
      <c r="D7013" s="16" t="s">
        <v>1</v>
      </c>
      <c r="E7013" s="10"/>
      <c r="F7013" s="9"/>
      <c r="G7013" s="9"/>
      <c r="H7013" s="19">
        <f>IFERROR(AVERAGE(Tabelle1[[#This Row],[Höchst
Temperatur
Tag]],Tabelle1[[#This Row],[Tiefst
Temperatur
Nacht]]),"")</f>
        <v>9.4499999999999993</v>
      </c>
      <c r="I7013" s="9">
        <f>IF(Tabelle1[[#This Row],[Niederschlag]]="Regen",1,0)</f>
        <v>1</v>
      </c>
      <c r="J7013" s="9">
        <f>IF(Tabelle1[[#This Row],[Niederschlag]]="Schnee",1,0)</f>
        <v>0</v>
      </c>
      <c r="K7013" s="9">
        <f>IF(Tabelle1[[#This Row],[Niederschlag]]="Hagel",1,0)</f>
        <v>0</v>
      </c>
      <c r="L7013" s="12" t="str">
        <f t="shared" si="327"/>
        <v/>
      </c>
      <c r="M7013" s="12" t="str">
        <f t="shared" si="328"/>
        <v/>
      </c>
      <c r="N7013" s="9" t="str">
        <f t="shared" si="329"/>
        <v/>
      </c>
    </row>
    <row r="7014" spans="1:14" x14ac:dyDescent="0.25">
      <c r="A7014" s="7">
        <v>44999</v>
      </c>
      <c r="B7014" s="8">
        <v>9.1</v>
      </c>
      <c r="C7014" s="8">
        <v>-1.7</v>
      </c>
      <c r="D7014" s="16" t="s">
        <v>3</v>
      </c>
      <c r="E7014" s="10">
        <v>1</v>
      </c>
      <c r="F7014" s="9"/>
      <c r="G7014" s="9"/>
      <c r="H7014" s="19">
        <f>IFERROR(AVERAGE(Tabelle1[[#This Row],[Höchst
Temperatur
Tag]],Tabelle1[[#This Row],[Tiefst
Temperatur
Nacht]]),"")</f>
        <v>3.6999999999999997</v>
      </c>
      <c r="I7014" s="9">
        <f>IF(Tabelle1[[#This Row],[Niederschlag]]="Regen",1,0)</f>
        <v>0</v>
      </c>
      <c r="J7014" s="9">
        <f>IF(Tabelle1[[#This Row],[Niederschlag]]="Schnee",1,0)</f>
        <v>1</v>
      </c>
      <c r="K7014" s="9">
        <f>IF(Tabelle1[[#This Row],[Niederschlag]]="Hagel",1,0)</f>
        <v>0</v>
      </c>
      <c r="L7014" s="12">
        <f t="shared" si="327"/>
        <v>1</v>
      </c>
      <c r="M7014" s="12" t="str">
        <f t="shared" si="328"/>
        <v/>
      </c>
      <c r="N7014" s="9" t="str">
        <f t="shared" si="329"/>
        <v/>
      </c>
    </row>
    <row r="7015" spans="1:14" x14ac:dyDescent="0.25">
      <c r="A7015" s="7">
        <v>45000</v>
      </c>
      <c r="B7015" s="8">
        <v>5.2</v>
      </c>
      <c r="C7015" s="8">
        <v>-1.5</v>
      </c>
      <c r="D7015" s="16" t="s">
        <v>3</v>
      </c>
      <c r="E7015" s="10">
        <v>7</v>
      </c>
      <c r="F7015" s="9"/>
      <c r="G7015" s="9"/>
      <c r="H7015" s="19">
        <f>IFERROR(AVERAGE(Tabelle1[[#This Row],[Höchst
Temperatur
Tag]],Tabelle1[[#This Row],[Tiefst
Temperatur
Nacht]]),"")</f>
        <v>1.85</v>
      </c>
      <c r="I7015" s="9">
        <f>IF(Tabelle1[[#This Row],[Niederschlag]]="Regen",1,0)</f>
        <v>0</v>
      </c>
      <c r="J7015" s="9">
        <f>IF(Tabelle1[[#This Row],[Niederschlag]]="Schnee",1,0)</f>
        <v>1</v>
      </c>
      <c r="K7015" s="9">
        <f>IF(Tabelle1[[#This Row],[Niederschlag]]="Hagel",1,0)</f>
        <v>0</v>
      </c>
      <c r="L7015" s="12">
        <f t="shared" si="327"/>
        <v>1</v>
      </c>
      <c r="M7015" s="12" t="str">
        <f t="shared" si="328"/>
        <v/>
      </c>
      <c r="N7015" s="9" t="str">
        <f t="shared" si="329"/>
        <v/>
      </c>
    </row>
    <row r="7016" spans="1:14" x14ac:dyDescent="0.25">
      <c r="A7016" s="7">
        <v>45001</v>
      </c>
      <c r="B7016" s="8">
        <v>8.8000000000000007</v>
      </c>
      <c r="C7016" s="8">
        <v>0.1</v>
      </c>
      <c r="D7016" s="16"/>
      <c r="E7016" s="10" t="s">
        <v>56</v>
      </c>
      <c r="F7016" s="9"/>
      <c r="G7016" s="9"/>
      <c r="H7016" s="19">
        <f>IFERROR(AVERAGE(Tabelle1[[#This Row],[Höchst
Temperatur
Tag]],Tabelle1[[#This Row],[Tiefst
Temperatur
Nacht]]),"")</f>
        <v>4.45</v>
      </c>
      <c r="I7016" s="9">
        <f>IF(Tabelle1[[#This Row],[Niederschlag]]="Regen",1,0)</f>
        <v>0</v>
      </c>
      <c r="J7016" s="9">
        <f>IF(Tabelle1[[#This Row],[Niederschlag]]="Schnee",1,0)</f>
        <v>0</v>
      </c>
      <c r="K7016" s="9">
        <f>IF(Tabelle1[[#This Row],[Niederschlag]]="Hagel",1,0)</f>
        <v>0</v>
      </c>
      <c r="L7016" s="12" t="str">
        <f t="shared" si="327"/>
        <v/>
      </c>
      <c r="M7016" s="12" t="str">
        <f t="shared" si="328"/>
        <v/>
      </c>
      <c r="N7016" s="9" t="str">
        <f t="shared" si="329"/>
        <v/>
      </c>
    </row>
    <row r="7017" spans="1:14" x14ac:dyDescent="0.25">
      <c r="A7017" s="7">
        <v>45002</v>
      </c>
      <c r="B7017" s="8">
        <v>12.2</v>
      </c>
      <c r="C7017" s="8">
        <v>2.9</v>
      </c>
      <c r="D7017" s="16" t="s">
        <v>1</v>
      </c>
      <c r="E7017" s="10"/>
      <c r="F7017" s="9"/>
      <c r="G7017" s="9"/>
      <c r="H7017" s="19">
        <f>IFERROR(AVERAGE(Tabelle1[[#This Row],[Höchst
Temperatur
Tag]],Tabelle1[[#This Row],[Tiefst
Temperatur
Nacht]]),"")</f>
        <v>7.55</v>
      </c>
      <c r="I7017" s="9">
        <f>IF(Tabelle1[[#This Row],[Niederschlag]]="Regen",1,0)</f>
        <v>1</v>
      </c>
      <c r="J7017" s="9">
        <f>IF(Tabelle1[[#This Row],[Niederschlag]]="Schnee",1,0)</f>
        <v>0</v>
      </c>
      <c r="K7017" s="9">
        <f>IF(Tabelle1[[#This Row],[Niederschlag]]="Hagel",1,0)</f>
        <v>0</v>
      </c>
      <c r="L7017" s="12" t="str">
        <f t="shared" si="327"/>
        <v/>
      </c>
      <c r="M7017" s="12" t="str">
        <f t="shared" si="328"/>
        <v/>
      </c>
      <c r="N7017" s="9" t="str">
        <f t="shared" si="329"/>
        <v/>
      </c>
    </row>
    <row r="7018" spans="1:14" x14ac:dyDescent="0.25">
      <c r="A7018" s="7">
        <v>45003</v>
      </c>
      <c r="B7018" s="8">
        <v>13.9</v>
      </c>
      <c r="C7018" s="8">
        <v>5.5</v>
      </c>
      <c r="D7018" s="16"/>
      <c r="E7018" s="10"/>
      <c r="F7018" s="9"/>
      <c r="G7018" s="9"/>
      <c r="H7018" s="19">
        <f>IFERROR(AVERAGE(Tabelle1[[#This Row],[Höchst
Temperatur
Tag]],Tabelle1[[#This Row],[Tiefst
Temperatur
Nacht]]),"")</f>
        <v>9.6999999999999993</v>
      </c>
      <c r="I7018" s="9">
        <f>IF(Tabelle1[[#This Row],[Niederschlag]]="Regen",1,0)</f>
        <v>0</v>
      </c>
      <c r="J7018" s="9">
        <f>IF(Tabelle1[[#This Row],[Niederschlag]]="Schnee",1,0)</f>
        <v>0</v>
      </c>
      <c r="K7018" s="9">
        <f>IF(Tabelle1[[#This Row],[Niederschlag]]="Hagel",1,0)</f>
        <v>0</v>
      </c>
      <c r="L7018" s="12" t="str">
        <f t="shared" si="327"/>
        <v/>
      </c>
      <c r="M7018" s="12" t="str">
        <f t="shared" si="328"/>
        <v/>
      </c>
      <c r="N7018" s="9" t="str">
        <f t="shared" si="329"/>
        <v/>
      </c>
    </row>
    <row r="7019" spans="1:14" x14ac:dyDescent="0.25">
      <c r="A7019" s="7">
        <v>45004</v>
      </c>
      <c r="B7019" s="8">
        <v>11.7</v>
      </c>
      <c r="C7019" s="8">
        <v>5.2</v>
      </c>
      <c r="D7019" s="16" t="s">
        <v>1</v>
      </c>
      <c r="E7019" s="10"/>
      <c r="F7019" s="9"/>
      <c r="G7019" s="9"/>
      <c r="H7019" s="19">
        <f>IFERROR(AVERAGE(Tabelle1[[#This Row],[Höchst
Temperatur
Tag]],Tabelle1[[#This Row],[Tiefst
Temperatur
Nacht]]),"")</f>
        <v>8.4499999999999993</v>
      </c>
      <c r="I7019" s="9">
        <f>IF(Tabelle1[[#This Row],[Niederschlag]]="Regen",1,0)</f>
        <v>1</v>
      </c>
      <c r="J7019" s="9">
        <f>IF(Tabelle1[[#This Row],[Niederschlag]]="Schnee",1,0)</f>
        <v>0</v>
      </c>
      <c r="K7019" s="9">
        <f>IF(Tabelle1[[#This Row],[Niederschlag]]="Hagel",1,0)</f>
        <v>0</v>
      </c>
      <c r="L7019" s="12" t="str">
        <f t="shared" si="327"/>
        <v/>
      </c>
      <c r="M7019" s="12" t="str">
        <f t="shared" si="328"/>
        <v/>
      </c>
      <c r="N7019" s="9" t="str">
        <f t="shared" si="329"/>
        <v/>
      </c>
    </row>
    <row r="7020" spans="1:14" x14ac:dyDescent="0.25">
      <c r="A7020" s="7">
        <v>45005</v>
      </c>
      <c r="B7020" s="8">
        <v>8.8000000000000007</v>
      </c>
      <c r="C7020" s="8">
        <v>4.4000000000000004</v>
      </c>
      <c r="D7020" s="16" t="s">
        <v>1</v>
      </c>
      <c r="E7020" s="10"/>
      <c r="F7020" s="9"/>
      <c r="G7020" s="9"/>
      <c r="H7020" s="19">
        <f>IFERROR(AVERAGE(Tabelle1[[#This Row],[Höchst
Temperatur
Tag]],Tabelle1[[#This Row],[Tiefst
Temperatur
Nacht]]),"")</f>
        <v>6.6000000000000005</v>
      </c>
      <c r="I7020" s="9">
        <f>IF(Tabelle1[[#This Row],[Niederschlag]]="Regen",1,0)</f>
        <v>1</v>
      </c>
      <c r="J7020" s="9">
        <f>IF(Tabelle1[[#This Row],[Niederschlag]]="Schnee",1,0)</f>
        <v>0</v>
      </c>
      <c r="K7020" s="9">
        <f>IF(Tabelle1[[#This Row],[Niederschlag]]="Hagel",1,0)</f>
        <v>0</v>
      </c>
      <c r="L7020" s="12" t="str">
        <f t="shared" si="327"/>
        <v/>
      </c>
      <c r="M7020" s="12" t="str">
        <f t="shared" si="328"/>
        <v/>
      </c>
      <c r="N7020" s="9" t="str">
        <f t="shared" si="329"/>
        <v/>
      </c>
    </row>
    <row r="7021" spans="1:14" x14ac:dyDescent="0.25">
      <c r="A7021" s="7">
        <v>45006</v>
      </c>
      <c r="B7021" s="8">
        <v>9.5</v>
      </c>
      <c r="C7021" s="8">
        <v>5</v>
      </c>
      <c r="D7021" s="16" t="s">
        <v>1</v>
      </c>
      <c r="E7021" s="10"/>
      <c r="F7021" s="9"/>
      <c r="G7021" s="9"/>
      <c r="H7021" s="19">
        <f>IFERROR(AVERAGE(Tabelle1[[#This Row],[Höchst
Temperatur
Tag]],Tabelle1[[#This Row],[Tiefst
Temperatur
Nacht]]),"")</f>
        <v>7.25</v>
      </c>
      <c r="I7021" s="9">
        <f>IF(Tabelle1[[#This Row],[Niederschlag]]="Regen",1,0)</f>
        <v>1</v>
      </c>
      <c r="J7021" s="9">
        <f>IF(Tabelle1[[#This Row],[Niederschlag]]="Schnee",1,0)</f>
        <v>0</v>
      </c>
      <c r="K7021" s="9">
        <f>IF(Tabelle1[[#This Row],[Niederschlag]]="Hagel",1,0)</f>
        <v>0</v>
      </c>
      <c r="L7021" s="12" t="str">
        <f t="shared" si="327"/>
        <v/>
      </c>
      <c r="M7021" s="12" t="str">
        <f t="shared" si="328"/>
        <v/>
      </c>
      <c r="N7021" s="9" t="str">
        <f t="shared" si="329"/>
        <v/>
      </c>
    </row>
    <row r="7022" spans="1:14" x14ac:dyDescent="0.25">
      <c r="A7022" s="7">
        <v>45007</v>
      </c>
      <c r="B7022" s="8">
        <v>11.7</v>
      </c>
      <c r="C7022" s="8">
        <v>7</v>
      </c>
      <c r="D7022" s="16" t="s">
        <v>1</v>
      </c>
      <c r="E7022" s="10"/>
      <c r="F7022" s="9"/>
      <c r="G7022" s="9"/>
      <c r="H7022" s="19">
        <f>IFERROR(AVERAGE(Tabelle1[[#This Row],[Höchst
Temperatur
Tag]],Tabelle1[[#This Row],[Tiefst
Temperatur
Nacht]]),"")</f>
        <v>9.35</v>
      </c>
      <c r="I7022" s="9">
        <f>IF(Tabelle1[[#This Row],[Niederschlag]]="Regen",1,0)</f>
        <v>1</v>
      </c>
      <c r="J7022" s="9">
        <f>IF(Tabelle1[[#This Row],[Niederschlag]]="Schnee",1,0)</f>
        <v>0</v>
      </c>
      <c r="K7022" s="9">
        <f>IF(Tabelle1[[#This Row],[Niederschlag]]="Hagel",1,0)</f>
        <v>0</v>
      </c>
      <c r="L7022" s="12" t="str">
        <f t="shared" si="327"/>
        <v/>
      </c>
      <c r="M7022" s="12" t="str">
        <f t="shared" si="328"/>
        <v/>
      </c>
      <c r="N7022" s="9" t="str">
        <f t="shared" si="329"/>
        <v/>
      </c>
    </row>
    <row r="7023" spans="1:14" x14ac:dyDescent="0.25">
      <c r="A7023" s="7">
        <v>45008</v>
      </c>
      <c r="B7023" s="8">
        <v>12</v>
      </c>
      <c r="C7023" s="8">
        <v>8.5</v>
      </c>
      <c r="D7023" s="16" t="s">
        <v>1</v>
      </c>
      <c r="E7023" s="10"/>
      <c r="F7023" s="9"/>
      <c r="G7023" s="9"/>
      <c r="H7023" s="19">
        <f>IFERROR(AVERAGE(Tabelle1[[#This Row],[Höchst
Temperatur
Tag]],Tabelle1[[#This Row],[Tiefst
Temperatur
Nacht]]),"")</f>
        <v>10.25</v>
      </c>
      <c r="I7023" s="9">
        <f>IF(Tabelle1[[#This Row],[Niederschlag]]="Regen",1,0)</f>
        <v>1</v>
      </c>
      <c r="J7023" s="9">
        <f>IF(Tabelle1[[#This Row],[Niederschlag]]="Schnee",1,0)</f>
        <v>0</v>
      </c>
      <c r="K7023" s="9">
        <f>IF(Tabelle1[[#This Row],[Niederschlag]]="Hagel",1,0)</f>
        <v>0</v>
      </c>
      <c r="L7023" s="12" t="str">
        <f t="shared" si="327"/>
        <v/>
      </c>
      <c r="M7023" s="12" t="str">
        <f t="shared" si="328"/>
        <v/>
      </c>
      <c r="N7023" s="9" t="str">
        <f t="shared" si="329"/>
        <v/>
      </c>
    </row>
    <row r="7024" spans="1:14" x14ac:dyDescent="0.25">
      <c r="A7024" s="7">
        <v>45009</v>
      </c>
      <c r="B7024" s="8">
        <v>13.9</v>
      </c>
      <c r="C7024" s="8">
        <v>4.5999999999999996</v>
      </c>
      <c r="D7024" s="16" t="s">
        <v>1</v>
      </c>
      <c r="E7024" s="10"/>
      <c r="F7024" s="9"/>
      <c r="G7024" s="9"/>
      <c r="H7024" s="19">
        <f>IFERROR(AVERAGE(Tabelle1[[#This Row],[Höchst
Temperatur
Tag]],Tabelle1[[#This Row],[Tiefst
Temperatur
Nacht]]),"")</f>
        <v>9.25</v>
      </c>
      <c r="I7024" s="9">
        <f>IF(Tabelle1[[#This Row],[Niederschlag]]="Regen",1,0)</f>
        <v>1</v>
      </c>
      <c r="J7024" s="9">
        <f>IF(Tabelle1[[#This Row],[Niederschlag]]="Schnee",1,0)</f>
        <v>0</v>
      </c>
      <c r="K7024" s="9">
        <f>IF(Tabelle1[[#This Row],[Niederschlag]]="Hagel",1,0)</f>
        <v>0</v>
      </c>
      <c r="L7024" s="12" t="str">
        <f t="shared" si="327"/>
        <v/>
      </c>
      <c r="M7024" s="12" t="str">
        <f t="shared" si="328"/>
        <v/>
      </c>
      <c r="N7024" s="9" t="str">
        <f t="shared" si="329"/>
        <v/>
      </c>
    </row>
    <row r="7025" spans="1:14" x14ac:dyDescent="0.25">
      <c r="A7025" s="7">
        <v>45010</v>
      </c>
      <c r="B7025" s="8">
        <v>10.3</v>
      </c>
      <c r="C7025" s="8">
        <v>5.3</v>
      </c>
      <c r="D7025" s="16" t="s">
        <v>2</v>
      </c>
      <c r="E7025" s="10"/>
      <c r="F7025" s="9"/>
      <c r="G7025" s="9"/>
      <c r="H7025" s="19">
        <f>IFERROR(AVERAGE(Tabelle1[[#This Row],[Höchst
Temperatur
Tag]],Tabelle1[[#This Row],[Tiefst
Temperatur
Nacht]]),"")</f>
        <v>7.8000000000000007</v>
      </c>
      <c r="I7025" s="9">
        <f>IF(Tabelle1[[#This Row],[Niederschlag]]="Regen",1,0)</f>
        <v>0</v>
      </c>
      <c r="J7025" s="9">
        <f>IF(Tabelle1[[#This Row],[Niederschlag]]="Schnee",1,0)</f>
        <v>0</v>
      </c>
      <c r="K7025" s="9">
        <f>IF(Tabelle1[[#This Row],[Niederschlag]]="Hagel",1,0)</f>
        <v>0</v>
      </c>
      <c r="L7025" s="12" t="str">
        <f t="shared" si="327"/>
        <v/>
      </c>
      <c r="M7025" s="12" t="str">
        <f t="shared" si="328"/>
        <v/>
      </c>
      <c r="N7025" s="9" t="str">
        <f t="shared" si="329"/>
        <v/>
      </c>
    </row>
    <row r="7026" spans="1:14" x14ac:dyDescent="0.25">
      <c r="A7026" s="7">
        <v>45011</v>
      </c>
      <c r="B7026" s="8">
        <v>8.3000000000000007</v>
      </c>
      <c r="C7026" s="8">
        <v>-0.3</v>
      </c>
      <c r="D7026" s="16" t="s">
        <v>1</v>
      </c>
      <c r="E7026" s="10"/>
      <c r="F7026" s="9"/>
      <c r="G7026" s="9"/>
      <c r="H7026" s="19">
        <f>IFERROR(AVERAGE(Tabelle1[[#This Row],[Höchst
Temperatur
Tag]],Tabelle1[[#This Row],[Tiefst
Temperatur
Nacht]]),"")</f>
        <v>4</v>
      </c>
      <c r="I7026" s="9">
        <f>IF(Tabelle1[[#This Row],[Niederschlag]]="Regen",1,0)</f>
        <v>1</v>
      </c>
      <c r="J7026" s="9">
        <f>IF(Tabelle1[[#This Row],[Niederschlag]]="Schnee",1,0)</f>
        <v>0</v>
      </c>
      <c r="K7026" s="9">
        <f>IF(Tabelle1[[#This Row],[Niederschlag]]="Hagel",1,0)</f>
        <v>0</v>
      </c>
      <c r="L7026" s="12">
        <f t="shared" si="327"/>
        <v>1</v>
      </c>
      <c r="M7026" s="12" t="str">
        <f t="shared" si="328"/>
        <v/>
      </c>
      <c r="N7026" s="9" t="str">
        <f t="shared" si="329"/>
        <v/>
      </c>
    </row>
    <row r="7027" spans="1:14" x14ac:dyDescent="0.25">
      <c r="A7027" s="7">
        <v>45012</v>
      </c>
      <c r="B7027" s="8">
        <v>5.9</v>
      </c>
      <c r="C7027" s="8">
        <v>-3.4</v>
      </c>
      <c r="D7027" s="16" t="s">
        <v>3</v>
      </c>
      <c r="E7027" s="10"/>
      <c r="F7027" s="9"/>
      <c r="G7027" s="9"/>
      <c r="H7027" s="19">
        <f>IFERROR(AVERAGE(Tabelle1[[#This Row],[Höchst
Temperatur
Tag]],Tabelle1[[#This Row],[Tiefst
Temperatur
Nacht]]),"")</f>
        <v>1.2500000000000002</v>
      </c>
      <c r="I7027" s="9">
        <f>IF(Tabelle1[[#This Row],[Niederschlag]]="Regen",1,0)</f>
        <v>0</v>
      </c>
      <c r="J7027" s="9">
        <f>IF(Tabelle1[[#This Row],[Niederschlag]]="Schnee",1,0)</f>
        <v>1</v>
      </c>
      <c r="K7027" s="9">
        <f>IF(Tabelle1[[#This Row],[Niederschlag]]="Hagel",1,0)</f>
        <v>0</v>
      </c>
      <c r="L7027" s="12">
        <f t="shared" si="327"/>
        <v>1</v>
      </c>
      <c r="M7027" s="12" t="str">
        <f t="shared" si="328"/>
        <v/>
      </c>
      <c r="N7027" s="9" t="str">
        <f t="shared" si="329"/>
        <v/>
      </c>
    </row>
    <row r="7028" spans="1:14" x14ac:dyDescent="0.25">
      <c r="A7028" s="7">
        <v>45013</v>
      </c>
      <c r="B7028" s="8">
        <v>7.5</v>
      </c>
      <c r="C7028" s="8">
        <v>-3.2</v>
      </c>
      <c r="D7028" s="16"/>
      <c r="E7028" s="10"/>
      <c r="F7028" s="9"/>
      <c r="G7028" s="9"/>
      <c r="H7028" s="19">
        <f>IFERROR(AVERAGE(Tabelle1[[#This Row],[Höchst
Temperatur
Tag]],Tabelle1[[#This Row],[Tiefst
Temperatur
Nacht]]),"")</f>
        <v>2.15</v>
      </c>
      <c r="I7028" s="9">
        <f>IF(Tabelle1[[#This Row],[Niederschlag]]="Regen",1,0)</f>
        <v>0</v>
      </c>
      <c r="J7028" s="9">
        <f>IF(Tabelle1[[#This Row],[Niederschlag]]="Schnee",1,0)</f>
        <v>0</v>
      </c>
      <c r="K7028" s="9">
        <f>IF(Tabelle1[[#This Row],[Niederschlag]]="Hagel",1,0)</f>
        <v>0</v>
      </c>
      <c r="L7028" s="12">
        <f t="shared" si="327"/>
        <v>1</v>
      </c>
      <c r="M7028" s="12" t="str">
        <f t="shared" si="328"/>
        <v/>
      </c>
      <c r="N7028" s="9" t="str">
        <f t="shared" si="329"/>
        <v/>
      </c>
    </row>
    <row r="7029" spans="1:14" x14ac:dyDescent="0.25">
      <c r="A7029" s="7">
        <v>45014</v>
      </c>
      <c r="B7029" s="8">
        <v>13.9</v>
      </c>
      <c r="C7029" s="8">
        <v>3.3</v>
      </c>
      <c r="D7029" s="16"/>
      <c r="E7029" s="10"/>
      <c r="F7029" s="9"/>
      <c r="G7029" s="9"/>
      <c r="H7029" s="19">
        <f>IFERROR(AVERAGE(Tabelle1[[#This Row],[Höchst
Temperatur
Tag]],Tabelle1[[#This Row],[Tiefst
Temperatur
Nacht]]),"")</f>
        <v>8.6</v>
      </c>
      <c r="I7029" s="9">
        <f>IF(Tabelle1[[#This Row],[Niederschlag]]="Regen",1,0)</f>
        <v>0</v>
      </c>
      <c r="J7029" s="9">
        <f>IF(Tabelle1[[#This Row],[Niederschlag]]="Schnee",1,0)</f>
        <v>0</v>
      </c>
      <c r="K7029" s="9">
        <f>IF(Tabelle1[[#This Row],[Niederschlag]]="Hagel",1,0)</f>
        <v>0</v>
      </c>
      <c r="L7029" s="12" t="str">
        <f t="shared" si="327"/>
        <v/>
      </c>
      <c r="M7029" s="12" t="str">
        <f t="shared" si="328"/>
        <v/>
      </c>
      <c r="N7029" s="9" t="str">
        <f t="shared" si="329"/>
        <v/>
      </c>
    </row>
    <row r="7030" spans="1:14" x14ac:dyDescent="0.25">
      <c r="A7030" s="7">
        <v>45015</v>
      </c>
      <c r="B7030" s="8">
        <v>13.9</v>
      </c>
      <c r="C7030" s="8">
        <v>7.1</v>
      </c>
      <c r="D7030" s="16" t="s">
        <v>1</v>
      </c>
      <c r="E7030" s="10"/>
      <c r="F7030" s="9" t="s">
        <v>6</v>
      </c>
      <c r="G7030" s="9"/>
      <c r="H7030" s="19">
        <f>IFERROR(AVERAGE(Tabelle1[[#This Row],[Höchst
Temperatur
Tag]],Tabelle1[[#This Row],[Tiefst
Temperatur
Nacht]]),"")</f>
        <v>10.5</v>
      </c>
      <c r="I7030" s="9">
        <f>IF(Tabelle1[[#This Row],[Niederschlag]]="Regen",1,0)</f>
        <v>1</v>
      </c>
      <c r="J7030" s="9">
        <f>IF(Tabelle1[[#This Row],[Niederschlag]]="Schnee",1,0)</f>
        <v>0</v>
      </c>
      <c r="K7030" s="9">
        <f>IF(Tabelle1[[#This Row],[Niederschlag]]="Hagel",1,0)</f>
        <v>0</v>
      </c>
      <c r="L7030" s="12" t="str">
        <f t="shared" si="327"/>
        <v/>
      </c>
      <c r="M7030" s="12" t="str">
        <f t="shared" si="328"/>
        <v/>
      </c>
      <c r="N7030" s="9" t="str">
        <f t="shared" si="329"/>
        <v/>
      </c>
    </row>
    <row r="7031" spans="1:14" x14ac:dyDescent="0.25">
      <c r="A7031" s="7">
        <v>45016</v>
      </c>
      <c r="B7031" s="8">
        <v>12</v>
      </c>
      <c r="C7031" s="8">
        <v>6</v>
      </c>
      <c r="D7031" s="16" t="s">
        <v>1</v>
      </c>
      <c r="E7031" s="10"/>
      <c r="F7031" s="9"/>
      <c r="G7031" s="9"/>
      <c r="H7031" s="19">
        <f>IFERROR(AVERAGE(Tabelle1[[#This Row],[Höchst
Temperatur
Tag]],Tabelle1[[#This Row],[Tiefst
Temperatur
Nacht]]),"")</f>
        <v>9</v>
      </c>
      <c r="I7031" s="9">
        <f>IF(Tabelle1[[#This Row],[Niederschlag]]="Regen",1,0)</f>
        <v>1</v>
      </c>
      <c r="J7031" s="9">
        <f>IF(Tabelle1[[#This Row],[Niederschlag]]="Schnee",1,0)</f>
        <v>0</v>
      </c>
      <c r="K7031" s="9">
        <f>IF(Tabelle1[[#This Row],[Niederschlag]]="Hagel",1,0)</f>
        <v>0</v>
      </c>
      <c r="L7031" s="12" t="str">
        <f t="shared" si="327"/>
        <v/>
      </c>
      <c r="M7031" s="12" t="str">
        <f t="shared" si="328"/>
        <v/>
      </c>
      <c r="N7031" s="9" t="str">
        <f t="shared" si="329"/>
        <v/>
      </c>
    </row>
    <row r="7032" spans="1:14" x14ac:dyDescent="0.25">
      <c r="A7032" s="7">
        <v>45017</v>
      </c>
      <c r="B7032" s="8">
        <v>10.9</v>
      </c>
      <c r="C7032" s="8">
        <v>6.1</v>
      </c>
      <c r="D7032" s="16" t="s">
        <v>1</v>
      </c>
      <c r="E7032" s="10"/>
      <c r="F7032" s="9"/>
      <c r="G7032" s="9"/>
      <c r="H7032" s="19">
        <f>IFERROR(AVERAGE(Tabelle1[[#This Row],[Höchst
Temperatur
Tag]],Tabelle1[[#This Row],[Tiefst
Temperatur
Nacht]]),"")</f>
        <v>8.5</v>
      </c>
      <c r="I7032" s="9">
        <f>IF(Tabelle1[[#This Row],[Niederschlag]]="Regen",1,0)</f>
        <v>1</v>
      </c>
      <c r="J7032" s="9">
        <f>IF(Tabelle1[[#This Row],[Niederschlag]]="Schnee",1,0)</f>
        <v>0</v>
      </c>
      <c r="K7032" s="9">
        <f>IF(Tabelle1[[#This Row],[Niederschlag]]="Hagel",1,0)</f>
        <v>0</v>
      </c>
      <c r="L7032" s="12" t="str">
        <f t="shared" si="327"/>
        <v/>
      </c>
      <c r="M7032" s="12" t="str">
        <f t="shared" si="328"/>
        <v/>
      </c>
      <c r="N7032" s="9" t="str">
        <f t="shared" si="329"/>
        <v/>
      </c>
    </row>
    <row r="7033" spans="1:14" x14ac:dyDescent="0.25">
      <c r="A7033" s="7">
        <v>45018</v>
      </c>
      <c r="B7033" s="8">
        <v>7</v>
      </c>
      <c r="C7033" s="8">
        <v>-0.2</v>
      </c>
      <c r="D7033" s="16" t="s">
        <v>1</v>
      </c>
      <c r="E7033" s="10"/>
      <c r="F7033" s="9"/>
      <c r="G7033" s="9"/>
      <c r="H7033" s="19">
        <f>IFERROR(AVERAGE(Tabelle1[[#This Row],[Höchst
Temperatur
Tag]],Tabelle1[[#This Row],[Tiefst
Temperatur
Nacht]]),"")</f>
        <v>3.4</v>
      </c>
      <c r="I7033" s="9">
        <f>IF(Tabelle1[[#This Row],[Niederschlag]]="Regen",1,0)</f>
        <v>1</v>
      </c>
      <c r="J7033" s="9">
        <f>IF(Tabelle1[[#This Row],[Niederschlag]]="Schnee",1,0)</f>
        <v>0</v>
      </c>
      <c r="K7033" s="9">
        <f>IF(Tabelle1[[#This Row],[Niederschlag]]="Hagel",1,0)</f>
        <v>0</v>
      </c>
      <c r="L7033" s="12">
        <f t="shared" si="327"/>
        <v>1</v>
      </c>
      <c r="M7033" s="12" t="str">
        <f t="shared" si="328"/>
        <v/>
      </c>
      <c r="N7033" s="9" t="str">
        <f t="shared" si="329"/>
        <v/>
      </c>
    </row>
    <row r="7034" spans="1:14" x14ac:dyDescent="0.25">
      <c r="A7034" s="7">
        <v>45019</v>
      </c>
      <c r="B7034" s="8">
        <v>5.2</v>
      </c>
      <c r="C7034" s="8">
        <v>-3.4</v>
      </c>
      <c r="D7034" s="16"/>
      <c r="E7034" s="10"/>
      <c r="F7034" s="9"/>
      <c r="G7034" s="9"/>
      <c r="H7034" s="19">
        <f>IFERROR(AVERAGE(Tabelle1[[#This Row],[Höchst
Temperatur
Tag]],Tabelle1[[#This Row],[Tiefst
Temperatur
Nacht]]),"")</f>
        <v>0.90000000000000013</v>
      </c>
      <c r="I7034" s="9">
        <f>IF(Tabelle1[[#This Row],[Niederschlag]]="Regen",1,0)</f>
        <v>0</v>
      </c>
      <c r="J7034" s="9">
        <f>IF(Tabelle1[[#This Row],[Niederschlag]]="Schnee",1,0)</f>
        <v>0</v>
      </c>
      <c r="K7034" s="9">
        <f>IF(Tabelle1[[#This Row],[Niederschlag]]="Hagel",1,0)</f>
        <v>0</v>
      </c>
      <c r="L7034" s="12">
        <f t="shared" si="327"/>
        <v>1</v>
      </c>
      <c r="M7034" s="12" t="str">
        <f t="shared" si="328"/>
        <v/>
      </c>
      <c r="N7034" s="9" t="str">
        <f t="shared" si="329"/>
        <v/>
      </c>
    </row>
    <row r="7035" spans="1:14" x14ac:dyDescent="0.25">
      <c r="A7035" s="7">
        <v>45020</v>
      </c>
      <c r="B7035" s="8">
        <v>5.7</v>
      </c>
      <c r="C7035" s="8">
        <v>-3.2</v>
      </c>
      <c r="D7035" s="16"/>
      <c r="E7035" s="10"/>
      <c r="F7035" s="9"/>
      <c r="G7035" s="9"/>
      <c r="H7035" s="19">
        <f>IFERROR(AVERAGE(Tabelle1[[#This Row],[Höchst
Temperatur
Tag]],Tabelle1[[#This Row],[Tiefst
Temperatur
Nacht]]),"")</f>
        <v>1.25</v>
      </c>
      <c r="I7035" s="9">
        <f>IF(Tabelle1[[#This Row],[Niederschlag]]="Regen",1,0)</f>
        <v>0</v>
      </c>
      <c r="J7035" s="9">
        <f>IF(Tabelle1[[#This Row],[Niederschlag]]="Schnee",1,0)</f>
        <v>0</v>
      </c>
      <c r="K7035" s="9">
        <f>IF(Tabelle1[[#This Row],[Niederschlag]]="Hagel",1,0)</f>
        <v>0</v>
      </c>
      <c r="L7035" s="12">
        <f t="shared" si="327"/>
        <v>1</v>
      </c>
      <c r="M7035" s="12" t="str">
        <f t="shared" si="328"/>
        <v/>
      </c>
      <c r="N7035" s="9" t="str">
        <f t="shared" si="329"/>
        <v/>
      </c>
    </row>
    <row r="7036" spans="1:14" x14ac:dyDescent="0.25">
      <c r="A7036" s="7">
        <v>45021</v>
      </c>
      <c r="B7036" s="8">
        <v>9.4</v>
      </c>
      <c r="C7036" s="8">
        <v>-1.9</v>
      </c>
      <c r="D7036" s="16"/>
      <c r="E7036" s="10"/>
      <c r="F7036" s="9"/>
      <c r="G7036" s="9"/>
      <c r="H7036" s="19">
        <f>IFERROR(AVERAGE(Tabelle1[[#This Row],[Höchst
Temperatur
Tag]],Tabelle1[[#This Row],[Tiefst
Temperatur
Nacht]]),"")</f>
        <v>3.75</v>
      </c>
      <c r="I7036" s="9">
        <f>IF(Tabelle1[[#This Row],[Niederschlag]]="Regen",1,0)</f>
        <v>0</v>
      </c>
      <c r="J7036" s="9">
        <f>IF(Tabelle1[[#This Row],[Niederschlag]]="Schnee",1,0)</f>
        <v>0</v>
      </c>
      <c r="K7036" s="9">
        <f>IF(Tabelle1[[#This Row],[Niederschlag]]="Hagel",1,0)</f>
        <v>0</v>
      </c>
      <c r="L7036" s="12">
        <f t="shared" si="327"/>
        <v>1</v>
      </c>
      <c r="M7036" s="12" t="str">
        <f t="shared" si="328"/>
        <v/>
      </c>
      <c r="N7036" s="9" t="str">
        <f t="shared" si="329"/>
        <v/>
      </c>
    </row>
    <row r="7037" spans="1:14" x14ac:dyDescent="0.25">
      <c r="A7037" s="7">
        <v>45022</v>
      </c>
      <c r="B7037" s="8">
        <v>10.7</v>
      </c>
      <c r="C7037" s="8">
        <v>-0.7</v>
      </c>
      <c r="D7037" s="16" t="s">
        <v>1</v>
      </c>
      <c r="E7037" s="10"/>
      <c r="F7037" s="9"/>
      <c r="G7037" s="9"/>
      <c r="H7037" s="19">
        <f>IFERROR(AVERAGE(Tabelle1[[#This Row],[Höchst
Temperatur
Tag]],Tabelle1[[#This Row],[Tiefst
Temperatur
Nacht]]),"")</f>
        <v>5</v>
      </c>
      <c r="I7037" s="9">
        <f>IF(Tabelle1[[#This Row],[Niederschlag]]="Regen",1,0)</f>
        <v>1</v>
      </c>
      <c r="J7037" s="9">
        <f>IF(Tabelle1[[#This Row],[Niederschlag]]="Schnee",1,0)</f>
        <v>0</v>
      </c>
      <c r="K7037" s="9">
        <f>IF(Tabelle1[[#This Row],[Niederschlag]]="Hagel",1,0)</f>
        <v>0</v>
      </c>
      <c r="L7037" s="12">
        <f t="shared" si="327"/>
        <v>1</v>
      </c>
      <c r="M7037" s="12" t="str">
        <f t="shared" si="328"/>
        <v/>
      </c>
      <c r="N7037" s="9" t="str">
        <f t="shared" si="329"/>
        <v/>
      </c>
    </row>
    <row r="7038" spans="1:14" x14ac:dyDescent="0.25">
      <c r="A7038" s="7">
        <v>45023</v>
      </c>
      <c r="B7038" s="8">
        <v>9.6999999999999993</v>
      </c>
      <c r="C7038" s="8">
        <v>5</v>
      </c>
      <c r="D7038" s="16" t="s">
        <v>1</v>
      </c>
      <c r="E7038" s="10"/>
      <c r="F7038" s="9"/>
      <c r="G7038" s="9"/>
      <c r="H7038" s="19">
        <f>IFERROR(AVERAGE(Tabelle1[[#This Row],[Höchst
Temperatur
Tag]],Tabelle1[[#This Row],[Tiefst
Temperatur
Nacht]]),"")</f>
        <v>7.35</v>
      </c>
      <c r="I7038" s="9">
        <f>IF(Tabelle1[[#This Row],[Niederschlag]]="Regen",1,0)</f>
        <v>1</v>
      </c>
      <c r="J7038" s="9">
        <f>IF(Tabelle1[[#This Row],[Niederschlag]]="Schnee",1,0)</f>
        <v>0</v>
      </c>
      <c r="K7038" s="9">
        <f>IF(Tabelle1[[#This Row],[Niederschlag]]="Hagel",1,0)</f>
        <v>0</v>
      </c>
      <c r="L7038" s="12" t="str">
        <f t="shared" si="327"/>
        <v/>
      </c>
      <c r="M7038" s="12" t="str">
        <f t="shared" si="328"/>
        <v/>
      </c>
      <c r="N7038" s="9" t="str">
        <f t="shared" si="329"/>
        <v/>
      </c>
    </row>
    <row r="7039" spans="1:14" x14ac:dyDescent="0.25">
      <c r="A7039" s="7">
        <v>45024</v>
      </c>
      <c r="B7039" s="8">
        <v>10.3</v>
      </c>
      <c r="C7039" s="8">
        <v>4.9000000000000004</v>
      </c>
      <c r="D7039" s="16"/>
      <c r="E7039" s="10"/>
      <c r="F7039" s="9"/>
      <c r="G7039" s="9"/>
      <c r="H7039" s="19">
        <f>IFERROR(AVERAGE(Tabelle1[[#This Row],[Höchst
Temperatur
Tag]],Tabelle1[[#This Row],[Tiefst
Temperatur
Nacht]]),"")</f>
        <v>7.6000000000000005</v>
      </c>
      <c r="I7039" s="9">
        <f>IF(Tabelle1[[#This Row],[Niederschlag]]="Regen",1,0)</f>
        <v>0</v>
      </c>
      <c r="J7039" s="9">
        <f>IF(Tabelle1[[#This Row],[Niederschlag]]="Schnee",1,0)</f>
        <v>0</v>
      </c>
      <c r="K7039" s="9">
        <f>IF(Tabelle1[[#This Row],[Niederschlag]]="Hagel",1,0)</f>
        <v>0</v>
      </c>
      <c r="L7039" s="12" t="str">
        <f t="shared" si="327"/>
        <v/>
      </c>
      <c r="M7039" s="12" t="str">
        <f t="shared" si="328"/>
        <v/>
      </c>
      <c r="N7039" s="9" t="str">
        <f t="shared" si="329"/>
        <v/>
      </c>
    </row>
    <row r="7040" spans="1:14" x14ac:dyDescent="0.25">
      <c r="A7040" s="7">
        <v>45025</v>
      </c>
      <c r="B7040" s="8">
        <v>12.6</v>
      </c>
      <c r="C7040" s="8">
        <v>3.9</v>
      </c>
      <c r="D7040" s="16"/>
      <c r="E7040" s="10"/>
      <c r="F7040" s="9"/>
      <c r="G7040" s="9"/>
      <c r="H7040" s="19">
        <f>IFERROR(AVERAGE(Tabelle1[[#This Row],[Höchst
Temperatur
Tag]],Tabelle1[[#This Row],[Tiefst
Temperatur
Nacht]]),"")</f>
        <v>8.25</v>
      </c>
      <c r="I7040" s="9">
        <f>IF(Tabelle1[[#This Row],[Niederschlag]]="Regen",1,0)</f>
        <v>0</v>
      </c>
      <c r="J7040" s="9">
        <f>IF(Tabelle1[[#This Row],[Niederschlag]]="Schnee",1,0)</f>
        <v>0</v>
      </c>
      <c r="K7040" s="9">
        <f>IF(Tabelle1[[#This Row],[Niederschlag]]="Hagel",1,0)</f>
        <v>0</v>
      </c>
      <c r="L7040" s="12" t="str">
        <f t="shared" si="327"/>
        <v/>
      </c>
      <c r="M7040" s="12" t="str">
        <f t="shared" si="328"/>
        <v/>
      </c>
      <c r="N7040" s="9" t="str">
        <f t="shared" si="329"/>
        <v/>
      </c>
    </row>
    <row r="7041" spans="1:14" x14ac:dyDescent="0.25">
      <c r="A7041" s="7">
        <v>45026</v>
      </c>
      <c r="B7041" s="8">
        <v>16.600000000000001</v>
      </c>
      <c r="C7041" s="8">
        <v>4.2</v>
      </c>
      <c r="D7041" s="16" t="s">
        <v>1</v>
      </c>
      <c r="E7041" s="10"/>
      <c r="F7041" s="9"/>
      <c r="G7041" s="9"/>
      <c r="H7041" s="19">
        <f>IFERROR(AVERAGE(Tabelle1[[#This Row],[Höchst
Temperatur
Tag]],Tabelle1[[#This Row],[Tiefst
Temperatur
Nacht]]),"")</f>
        <v>10.4</v>
      </c>
      <c r="I7041" s="9">
        <f>IF(Tabelle1[[#This Row],[Niederschlag]]="Regen",1,0)</f>
        <v>1</v>
      </c>
      <c r="J7041" s="9">
        <f>IF(Tabelle1[[#This Row],[Niederschlag]]="Schnee",1,0)</f>
        <v>0</v>
      </c>
      <c r="K7041" s="9">
        <f>IF(Tabelle1[[#This Row],[Niederschlag]]="Hagel",1,0)</f>
        <v>0</v>
      </c>
      <c r="L7041" s="12" t="str">
        <f t="shared" si="327"/>
        <v/>
      </c>
      <c r="M7041" s="12" t="str">
        <f t="shared" si="328"/>
        <v/>
      </c>
      <c r="N7041" s="9" t="str">
        <f t="shared" si="329"/>
        <v/>
      </c>
    </row>
    <row r="7042" spans="1:14" x14ac:dyDescent="0.25">
      <c r="A7042" s="7">
        <v>45027</v>
      </c>
      <c r="B7042" s="8">
        <v>12.6</v>
      </c>
      <c r="C7042" s="8">
        <v>4.4000000000000004</v>
      </c>
      <c r="D7042" s="16" t="s">
        <v>1</v>
      </c>
      <c r="E7042" s="10"/>
      <c r="F7042" s="9"/>
      <c r="G7042" s="9"/>
      <c r="H7042" s="19">
        <f>IFERROR(AVERAGE(Tabelle1[[#This Row],[Höchst
Temperatur
Tag]],Tabelle1[[#This Row],[Tiefst
Temperatur
Nacht]]),"")</f>
        <v>8.5</v>
      </c>
      <c r="I7042" s="9">
        <f>IF(Tabelle1[[#This Row],[Niederschlag]]="Regen",1,0)</f>
        <v>1</v>
      </c>
      <c r="J7042" s="9">
        <f>IF(Tabelle1[[#This Row],[Niederschlag]]="Schnee",1,0)</f>
        <v>0</v>
      </c>
      <c r="K7042" s="9">
        <f>IF(Tabelle1[[#This Row],[Niederschlag]]="Hagel",1,0)</f>
        <v>0</v>
      </c>
      <c r="L7042" s="12" t="str">
        <f t="shared" ref="L7042:L7105" si="330">IF(C7042&lt;0,1,"")</f>
        <v/>
      </c>
      <c r="M7042" s="12" t="str">
        <f t="shared" ref="M7042:M7105" si="331">IF(C7042&lt;-5,1,"")</f>
        <v/>
      </c>
      <c r="N7042" s="9" t="str">
        <f t="shared" ref="N7042:N7105" si="332">IF(B7042&gt;25,1,"")</f>
        <v/>
      </c>
    </row>
    <row r="7043" spans="1:14" x14ac:dyDescent="0.25">
      <c r="A7043" s="7">
        <v>45028</v>
      </c>
      <c r="B7043" s="8">
        <v>12</v>
      </c>
      <c r="C7043" s="8">
        <v>2.7</v>
      </c>
      <c r="D7043" s="16" t="s">
        <v>1</v>
      </c>
      <c r="E7043" s="10"/>
      <c r="F7043" s="9"/>
      <c r="G7043" s="9"/>
      <c r="H7043" s="19">
        <f>IFERROR(AVERAGE(Tabelle1[[#This Row],[Höchst
Temperatur
Tag]],Tabelle1[[#This Row],[Tiefst
Temperatur
Nacht]]),"")</f>
        <v>7.35</v>
      </c>
      <c r="I7043" s="9">
        <f>IF(Tabelle1[[#This Row],[Niederschlag]]="Regen",1,0)</f>
        <v>1</v>
      </c>
      <c r="J7043" s="9">
        <f>IF(Tabelle1[[#This Row],[Niederschlag]]="Schnee",1,0)</f>
        <v>0</v>
      </c>
      <c r="K7043" s="9">
        <f>IF(Tabelle1[[#This Row],[Niederschlag]]="Hagel",1,0)</f>
        <v>0</v>
      </c>
      <c r="L7043" s="12" t="str">
        <f t="shared" si="330"/>
        <v/>
      </c>
      <c r="M7043" s="12" t="str">
        <f t="shared" si="331"/>
        <v/>
      </c>
      <c r="N7043" s="9" t="str">
        <f t="shared" si="332"/>
        <v/>
      </c>
    </row>
    <row r="7044" spans="1:14" x14ac:dyDescent="0.25">
      <c r="A7044" s="7">
        <v>45029</v>
      </c>
      <c r="B7044" s="8">
        <v>11</v>
      </c>
      <c r="C7044" s="8">
        <v>1.1000000000000001</v>
      </c>
      <c r="D7044" s="16" t="s">
        <v>1</v>
      </c>
      <c r="E7044" s="10"/>
      <c r="F7044" s="9"/>
      <c r="G7044" s="9"/>
      <c r="H7044" s="19">
        <f>IFERROR(AVERAGE(Tabelle1[[#This Row],[Höchst
Temperatur
Tag]],Tabelle1[[#This Row],[Tiefst
Temperatur
Nacht]]),"")</f>
        <v>6.05</v>
      </c>
      <c r="I7044" s="9">
        <f>IF(Tabelle1[[#This Row],[Niederschlag]]="Regen",1,0)</f>
        <v>1</v>
      </c>
      <c r="J7044" s="9">
        <f>IF(Tabelle1[[#This Row],[Niederschlag]]="Schnee",1,0)</f>
        <v>0</v>
      </c>
      <c r="K7044" s="9">
        <f>IF(Tabelle1[[#This Row],[Niederschlag]]="Hagel",1,0)</f>
        <v>0</v>
      </c>
      <c r="L7044" s="12" t="str">
        <f t="shared" si="330"/>
        <v/>
      </c>
      <c r="M7044" s="12" t="str">
        <f t="shared" si="331"/>
        <v/>
      </c>
      <c r="N7044" s="9" t="str">
        <f t="shared" si="332"/>
        <v/>
      </c>
    </row>
    <row r="7045" spans="1:14" x14ac:dyDescent="0.25">
      <c r="A7045" s="7">
        <v>45030</v>
      </c>
      <c r="B7045" s="8">
        <v>13.1</v>
      </c>
      <c r="C7045" s="8">
        <v>1.5</v>
      </c>
      <c r="D7045" s="16"/>
      <c r="E7045" s="10"/>
      <c r="F7045" s="9"/>
      <c r="G7045" s="9"/>
      <c r="H7045" s="19">
        <f>IFERROR(AVERAGE(Tabelle1[[#This Row],[Höchst
Temperatur
Tag]],Tabelle1[[#This Row],[Tiefst
Temperatur
Nacht]]),"")</f>
        <v>7.3</v>
      </c>
      <c r="I7045" s="9">
        <f>IF(Tabelle1[[#This Row],[Niederschlag]]="Regen",1,0)</f>
        <v>0</v>
      </c>
      <c r="J7045" s="9">
        <f>IF(Tabelle1[[#This Row],[Niederschlag]]="Schnee",1,0)</f>
        <v>0</v>
      </c>
      <c r="K7045" s="9">
        <f>IF(Tabelle1[[#This Row],[Niederschlag]]="Hagel",1,0)</f>
        <v>0</v>
      </c>
      <c r="L7045" s="12" t="str">
        <f t="shared" si="330"/>
        <v/>
      </c>
      <c r="M7045" s="12" t="str">
        <f t="shared" si="331"/>
        <v/>
      </c>
      <c r="N7045" s="9" t="str">
        <f t="shared" si="332"/>
        <v/>
      </c>
    </row>
    <row r="7046" spans="1:14" x14ac:dyDescent="0.25">
      <c r="A7046" s="7">
        <v>45031</v>
      </c>
      <c r="B7046" s="8">
        <v>11.9</v>
      </c>
      <c r="C7046" s="8">
        <v>3.5</v>
      </c>
      <c r="D7046" s="16" t="s">
        <v>1</v>
      </c>
      <c r="E7046" s="10"/>
      <c r="F7046" s="9"/>
      <c r="G7046" s="9"/>
      <c r="H7046" s="19">
        <f>IFERROR(AVERAGE(Tabelle1[[#This Row],[Höchst
Temperatur
Tag]],Tabelle1[[#This Row],[Tiefst
Temperatur
Nacht]]),"")</f>
        <v>7.7</v>
      </c>
      <c r="I7046" s="9">
        <f>IF(Tabelle1[[#This Row],[Niederschlag]]="Regen",1,0)</f>
        <v>1</v>
      </c>
      <c r="J7046" s="9">
        <f>IF(Tabelle1[[#This Row],[Niederschlag]]="Schnee",1,0)</f>
        <v>0</v>
      </c>
      <c r="K7046" s="9">
        <f>IF(Tabelle1[[#This Row],[Niederschlag]]="Hagel",1,0)</f>
        <v>0</v>
      </c>
      <c r="L7046" s="12" t="str">
        <f t="shared" si="330"/>
        <v/>
      </c>
      <c r="M7046" s="12" t="str">
        <f t="shared" si="331"/>
        <v/>
      </c>
      <c r="N7046" s="9" t="str">
        <f t="shared" si="332"/>
        <v/>
      </c>
    </row>
    <row r="7047" spans="1:14" x14ac:dyDescent="0.25">
      <c r="A7047" s="7">
        <v>45032</v>
      </c>
      <c r="B7047" s="8">
        <v>9.5</v>
      </c>
      <c r="C7047" s="8">
        <v>4.8</v>
      </c>
      <c r="D7047" s="16" t="s">
        <v>1</v>
      </c>
      <c r="E7047" s="10"/>
      <c r="F7047" s="9"/>
      <c r="G7047" s="9"/>
      <c r="H7047" s="19">
        <f>IFERROR(AVERAGE(Tabelle1[[#This Row],[Höchst
Temperatur
Tag]],Tabelle1[[#This Row],[Tiefst
Temperatur
Nacht]]),"")</f>
        <v>7.15</v>
      </c>
      <c r="I7047" s="9">
        <f>IF(Tabelle1[[#This Row],[Niederschlag]]="Regen",1,0)</f>
        <v>1</v>
      </c>
      <c r="J7047" s="9">
        <f>IF(Tabelle1[[#This Row],[Niederschlag]]="Schnee",1,0)</f>
        <v>0</v>
      </c>
      <c r="K7047" s="9">
        <f>IF(Tabelle1[[#This Row],[Niederschlag]]="Hagel",1,0)</f>
        <v>0</v>
      </c>
      <c r="L7047" s="12" t="str">
        <f t="shared" si="330"/>
        <v/>
      </c>
      <c r="M7047" s="12" t="str">
        <f t="shared" si="331"/>
        <v/>
      </c>
      <c r="N7047" s="9" t="str">
        <f t="shared" si="332"/>
        <v/>
      </c>
    </row>
    <row r="7048" spans="1:14" x14ac:dyDescent="0.25">
      <c r="A7048" s="7">
        <v>45033</v>
      </c>
      <c r="B7048" s="8">
        <v>11.3</v>
      </c>
      <c r="C7048" s="8">
        <v>2.6</v>
      </c>
      <c r="D7048" s="16" t="s">
        <v>1</v>
      </c>
      <c r="E7048" s="10"/>
      <c r="F7048" s="9"/>
      <c r="G7048" s="9"/>
      <c r="H7048" s="19">
        <f>IFERROR(AVERAGE(Tabelle1[[#This Row],[Höchst
Temperatur
Tag]],Tabelle1[[#This Row],[Tiefst
Temperatur
Nacht]]),"")</f>
        <v>6.95</v>
      </c>
      <c r="I7048" s="9">
        <f>IF(Tabelle1[[#This Row],[Niederschlag]]="Regen",1,0)</f>
        <v>1</v>
      </c>
      <c r="J7048" s="9">
        <f>IF(Tabelle1[[#This Row],[Niederschlag]]="Schnee",1,0)</f>
        <v>0</v>
      </c>
      <c r="K7048" s="9">
        <f>IF(Tabelle1[[#This Row],[Niederschlag]]="Hagel",1,0)</f>
        <v>0</v>
      </c>
      <c r="L7048" s="12" t="str">
        <f t="shared" si="330"/>
        <v/>
      </c>
      <c r="M7048" s="12" t="str">
        <f t="shared" si="331"/>
        <v/>
      </c>
      <c r="N7048" s="9" t="str">
        <f t="shared" si="332"/>
        <v/>
      </c>
    </row>
    <row r="7049" spans="1:14" x14ac:dyDescent="0.25">
      <c r="A7049" s="7">
        <v>45034</v>
      </c>
      <c r="B7049" s="8">
        <v>12.9</v>
      </c>
      <c r="C7049" s="8">
        <v>4</v>
      </c>
      <c r="D7049" s="16"/>
      <c r="E7049" s="10"/>
      <c r="F7049" s="9"/>
      <c r="G7049" s="9"/>
      <c r="H7049" s="19">
        <f>IFERROR(AVERAGE(Tabelle1[[#This Row],[Höchst
Temperatur
Tag]],Tabelle1[[#This Row],[Tiefst
Temperatur
Nacht]]),"")</f>
        <v>8.4499999999999993</v>
      </c>
      <c r="I7049" s="9">
        <f>IF(Tabelle1[[#This Row],[Niederschlag]]="Regen",1,0)</f>
        <v>0</v>
      </c>
      <c r="J7049" s="9">
        <f>IF(Tabelle1[[#This Row],[Niederschlag]]="Schnee",1,0)</f>
        <v>0</v>
      </c>
      <c r="K7049" s="9">
        <f>IF(Tabelle1[[#This Row],[Niederschlag]]="Hagel",1,0)</f>
        <v>0</v>
      </c>
      <c r="L7049" s="12" t="str">
        <f t="shared" si="330"/>
        <v/>
      </c>
      <c r="M7049" s="12" t="str">
        <f t="shared" si="331"/>
        <v/>
      </c>
      <c r="N7049" s="9" t="str">
        <f t="shared" si="332"/>
        <v/>
      </c>
    </row>
    <row r="7050" spans="1:14" x14ac:dyDescent="0.25">
      <c r="A7050" s="7">
        <v>45035</v>
      </c>
      <c r="B7050" s="8">
        <v>13.1</v>
      </c>
      <c r="C7050" s="8">
        <v>4.2</v>
      </c>
      <c r="D7050" s="16" t="s">
        <v>1</v>
      </c>
      <c r="E7050" s="10"/>
      <c r="F7050" s="9"/>
      <c r="G7050" s="9"/>
      <c r="H7050" s="19">
        <f>IFERROR(AVERAGE(Tabelle1[[#This Row],[Höchst
Temperatur
Tag]],Tabelle1[[#This Row],[Tiefst
Temperatur
Nacht]]),"")</f>
        <v>8.65</v>
      </c>
      <c r="I7050" s="9">
        <f>IF(Tabelle1[[#This Row],[Niederschlag]]="Regen",1,0)</f>
        <v>1</v>
      </c>
      <c r="J7050" s="9">
        <f>IF(Tabelle1[[#This Row],[Niederschlag]]="Schnee",1,0)</f>
        <v>0</v>
      </c>
      <c r="K7050" s="9">
        <f>IF(Tabelle1[[#This Row],[Niederschlag]]="Hagel",1,0)</f>
        <v>0</v>
      </c>
      <c r="L7050" s="12" t="str">
        <f t="shared" si="330"/>
        <v/>
      </c>
      <c r="M7050" s="12" t="str">
        <f t="shared" si="331"/>
        <v/>
      </c>
      <c r="N7050" s="9" t="str">
        <f t="shared" si="332"/>
        <v/>
      </c>
    </row>
    <row r="7051" spans="1:14" x14ac:dyDescent="0.25">
      <c r="A7051" s="7">
        <v>45036</v>
      </c>
      <c r="B7051" s="8">
        <v>8.1</v>
      </c>
      <c r="C7051" s="8">
        <v>0.1</v>
      </c>
      <c r="D7051" s="16" t="s">
        <v>1</v>
      </c>
      <c r="E7051" s="10"/>
      <c r="F7051" s="9"/>
      <c r="G7051" s="9"/>
      <c r="H7051" s="19">
        <f>IFERROR(AVERAGE(Tabelle1[[#This Row],[Höchst
Temperatur
Tag]],Tabelle1[[#This Row],[Tiefst
Temperatur
Nacht]]),"")</f>
        <v>4.0999999999999996</v>
      </c>
      <c r="I7051" s="9">
        <f>IF(Tabelle1[[#This Row],[Niederschlag]]="Regen",1,0)</f>
        <v>1</v>
      </c>
      <c r="J7051" s="9">
        <f>IF(Tabelle1[[#This Row],[Niederschlag]]="Schnee",1,0)</f>
        <v>0</v>
      </c>
      <c r="K7051" s="9">
        <f>IF(Tabelle1[[#This Row],[Niederschlag]]="Hagel",1,0)</f>
        <v>0</v>
      </c>
      <c r="L7051" s="12" t="str">
        <f t="shared" si="330"/>
        <v/>
      </c>
      <c r="M7051" s="12" t="str">
        <f t="shared" si="331"/>
        <v/>
      </c>
      <c r="N7051" s="9" t="str">
        <f t="shared" si="332"/>
        <v/>
      </c>
    </row>
    <row r="7052" spans="1:14" x14ac:dyDescent="0.25">
      <c r="A7052" s="7">
        <v>45037</v>
      </c>
      <c r="B7052" s="8">
        <v>14.9</v>
      </c>
      <c r="C7052" s="8">
        <v>3.2</v>
      </c>
      <c r="D7052" s="16" t="s">
        <v>1</v>
      </c>
      <c r="E7052" s="10"/>
      <c r="F7052" s="9"/>
      <c r="G7052" s="9"/>
      <c r="H7052" s="19">
        <f>IFERROR(AVERAGE(Tabelle1[[#This Row],[Höchst
Temperatur
Tag]],Tabelle1[[#This Row],[Tiefst
Temperatur
Nacht]]),"")</f>
        <v>9.0500000000000007</v>
      </c>
      <c r="I7052" s="9">
        <f>IF(Tabelle1[[#This Row],[Niederschlag]]="Regen",1,0)</f>
        <v>1</v>
      </c>
      <c r="J7052" s="9">
        <f>IF(Tabelle1[[#This Row],[Niederschlag]]="Schnee",1,0)</f>
        <v>0</v>
      </c>
      <c r="K7052" s="9">
        <f>IF(Tabelle1[[#This Row],[Niederschlag]]="Hagel",1,0)</f>
        <v>0</v>
      </c>
      <c r="L7052" s="12" t="str">
        <f t="shared" si="330"/>
        <v/>
      </c>
      <c r="M7052" s="12" t="str">
        <f t="shared" si="331"/>
        <v/>
      </c>
      <c r="N7052" s="9" t="str">
        <f t="shared" si="332"/>
        <v/>
      </c>
    </row>
    <row r="7053" spans="1:14" x14ac:dyDescent="0.25">
      <c r="A7053" s="7">
        <v>45038</v>
      </c>
      <c r="B7053" s="8">
        <v>17.399999999999999</v>
      </c>
      <c r="C7053" s="8">
        <v>8.1</v>
      </c>
      <c r="D7053" s="16" t="s">
        <v>1</v>
      </c>
      <c r="E7053" s="10"/>
      <c r="F7053" s="9"/>
      <c r="G7053" s="9"/>
      <c r="H7053" s="19">
        <f>IFERROR(AVERAGE(Tabelle1[[#This Row],[Höchst
Temperatur
Tag]],Tabelle1[[#This Row],[Tiefst
Temperatur
Nacht]]),"")</f>
        <v>12.75</v>
      </c>
      <c r="I7053" s="9">
        <f>IF(Tabelle1[[#This Row],[Niederschlag]]="Regen",1,0)</f>
        <v>1</v>
      </c>
      <c r="J7053" s="9">
        <f>IF(Tabelle1[[#This Row],[Niederschlag]]="Schnee",1,0)</f>
        <v>0</v>
      </c>
      <c r="K7053" s="9">
        <f>IF(Tabelle1[[#This Row],[Niederschlag]]="Hagel",1,0)</f>
        <v>0</v>
      </c>
      <c r="L7053" s="12" t="str">
        <f t="shared" si="330"/>
        <v/>
      </c>
      <c r="M7053" s="12" t="str">
        <f t="shared" si="331"/>
        <v/>
      </c>
      <c r="N7053" s="9" t="str">
        <f t="shared" si="332"/>
        <v/>
      </c>
    </row>
    <row r="7054" spans="1:14" x14ac:dyDescent="0.25">
      <c r="A7054" s="7">
        <v>45039</v>
      </c>
      <c r="B7054" s="8">
        <v>13.7</v>
      </c>
      <c r="C7054" s="8">
        <v>7.4</v>
      </c>
      <c r="D7054" s="16" t="s">
        <v>1</v>
      </c>
      <c r="E7054" s="10"/>
      <c r="F7054" s="9"/>
      <c r="G7054" s="9"/>
      <c r="H7054" s="19">
        <f>IFERROR(AVERAGE(Tabelle1[[#This Row],[Höchst
Temperatur
Tag]],Tabelle1[[#This Row],[Tiefst
Temperatur
Nacht]]),"")</f>
        <v>10.55</v>
      </c>
      <c r="I7054" s="9">
        <f>IF(Tabelle1[[#This Row],[Niederschlag]]="Regen",1,0)</f>
        <v>1</v>
      </c>
      <c r="J7054" s="9">
        <f>IF(Tabelle1[[#This Row],[Niederschlag]]="Schnee",1,0)</f>
        <v>0</v>
      </c>
      <c r="K7054" s="9">
        <f>IF(Tabelle1[[#This Row],[Niederschlag]]="Hagel",1,0)</f>
        <v>0</v>
      </c>
      <c r="L7054" s="12" t="str">
        <f t="shared" si="330"/>
        <v/>
      </c>
      <c r="M7054" s="12" t="str">
        <f t="shared" si="331"/>
        <v/>
      </c>
      <c r="N7054" s="9" t="str">
        <f t="shared" si="332"/>
        <v/>
      </c>
    </row>
    <row r="7055" spans="1:14" x14ac:dyDescent="0.25">
      <c r="A7055" s="7">
        <v>45040</v>
      </c>
      <c r="B7055" s="8">
        <v>9.6999999999999993</v>
      </c>
      <c r="C7055" s="8">
        <v>3.5</v>
      </c>
      <c r="D7055" s="16" t="s">
        <v>1</v>
      </c>
      <c r="E7055" s="10"/>
      <c r="F7055" s="9"/>
      <c r="G7055" s="9"/>
      <c r="H7055" s="19">
        <f>IFERROR(AVERAGE(Tabelle1[[#This Row],[Höchst
Temperatur
Tag]],Tabelle1[[#This Row],[Tiefst
Temperatur
Nacht]]),"")</f>
        <v>6.6</v>
      </c>
      <c r="I7055" s="9">
        <f>IF(Tabelle1[[#This Row],[Niederschlag]]="Regen",1,0)</f>
        <v>1</v>
      </c>
      <c r="J7055" s="9">
        <f>IF(Tabelle1[[#This Row],[Niederschlag]]="Schnee",1,0)</f>
        <v>0</v>
      </c>
      <c r="K7055" s="9">
        <f>IF(Tabelle1[[#This Row],[Niederschlag]]="Hagel",1,0)</f>
        <v>0</v>
      </c>
      <c r="L7055" s="12" t="str">
        <f t="shared" si="330"/>
        <v/>
      </c>
      <c r="M7055" s="12" t="str">
        <f t="shared" si="331"/>
        <v/>
      </c>
      <c r="N7055" s="9" t="str">
        <f t="shared" si="332"/>
        <v/>
      </c>
    </row>
    <row r="7056" spans="1:14" x14ac:dyDescent="0.25">
      <c r="A7056" s="7">
        <v>45041</v>
      </c>
      <c r="B7056" s="8">
        <v>6.7</v>
      </c>
      <c r="C7056" s="8">
        <v>0.1</v>
      </c>
      <c r="D7056" s="16" t="s">
        <v>1</v>
      </c>
      <c r="E7056" s="10"/>
      <c r="F7056" s="9"/>
      <c r="G7056" s="9"/>
      <c r="H7056" s="19">
        <f>IFERROR(AVERAGE(Tabelle1[[#This Row],[Höchst
Temperatur
Tag]],Tabelle1[[#This Row],[Tiefst
Temperatur
Nacht]]),"")</f>
        <v>3.4</v>
      </c>
      <c r="I7056" s="9">
        <f>IF(Tabelle1[[#This Row],[Niederschlag]]="Regen",1,0)</f>
        <v>1</v>
      </c>
      <c r="J7056" s="9">
        <f>IF(Tabelle1[[#This Row],[Niederschlag]]="Schnee",1,0)</f>
        <v>0</v>
      </c>
      <c r="K7056" s="9">
        <f>IF(Tabelle1[[#This Row],[Niederschlag]]="Hagel",1,0)</f>
        <v>0</v>
      </c>
      <c r="L7056" s="12" t="str">
        <f t="shared" si="330"/>
        <v/>
      </c>
      <c r="M7056" s="12" t="str">
        <f t="shared" si="331"/>
        <v/>
      </c>
      <c r="N7056" s="9" t="str">
        <f t="shared" si="332"/>
        <v/>
      </c>
    </row>
    <row r="7057" spans="1:14" x14ac:dyDescent="0.25">
      <c r="A7057" s="7">
        <v>45042</v>
      </c>
      <c r="B7057" s="8">
        <v>10.9</v>
      </c>
      <c r="C7057" s="8">
        <v>0.3</v>
      </c>
      <c r="D7057" s="16"/>
      <c r="E7057" s="10"/>
      <c r="F7057" s="9"/>
      <c r="G7057" s="9"/>
      <c r="H7057" s="19">
        <f>IFERROR(AVERAGE(Tabelle1[[#This Row],[Höchst
Temperatur
Tag]],Tabelle1[[#This Row],[Tiefst
Temperatur
Nacht]]),"")</f>
        <v>5.6000000000000005</v>
      </c>
      <c r="I7057" s="9">
        <f>IF(Tabelle1[[#This Row],[Niederschlag]]="Regen",1,0)</f>
        <v>0</v>
      </c>
      <c r="J7057" s="9">
        <f>IF(Tabelle1[[#This Row],[Niederschlag]]="Schnee",1,0)</f>
        <v>0</v>
      </c>
      <c r="K7057" s="9">
        <f>IF(Tabelle1[[#This Row],[Niederschlag]]="Hagel",1,0)</f>
        <v>0</v>
      </c>
      <c r="L7057" s="12" t="str">
        <f t="shared" si="330"/>
        <v/>
      </c>
      <c r="M7057" s="12" t="str">
        <f t="shared" si="331"/>
        <v/>
      </c>
      <c r="N7057" s="9" t="str">
        <f t="shared" si="332"/>
        <v/>
      </c>
    </row>
    <row r="7058" spans="1:14" x14ac:dyDescent="0.25">
      <c r="A7058" s="7">
        <v>45043</v>
      </c>
      <c r="B7058" s="8">
        <v>15.3</v>
      </c>
      <c r="C7058" s="8">
        <v>2.8</v>
      </c>
      <c r="D7058" s="16"/>
      <c r="E7058" s="10"/>
      <c r="F7058" s="9"/>
      <c r="G7058" s="9"/>
      <c r="H7058" s="19">
        <f>IFERROR(AVERAGE(Tabelle1[[#This Row],[Höchst
Temperatur
Tag]],Tabelle1[[#This Row],[Tiefst
Temperatur
Nacht]]),"")</f>
        <v>9.0500000000000007</v>
      </c>
      <c r="I7058" s="9">
        <f>IF(Tabelle1[[#This Row],[Niederschlag]]="Regen",1,0)</f>
        <v>0</v>
      </c>
      <c r="J7058" s="9">
        <f>IF(Tabelle1[[#This Row],[Niederschlag]]="Schnee",1,0)</f>
        <v>0</v>
      </c>
      <c r="K7058" s="9">
        <f>IF(Tabelle1[[#This Row],[Niederschlag]]="Hagel",1,0)</f>
        <v>0</v>
      </c>
      <c r="L7058" s="12" t="str">
        <f t="shared" si="330"/>
        <v/>
      </c>
      <c r="M7058" s="12" t="str">
        <f t="shared" si="331"/>
        <v/>
      </c>
      <c r="N7058" s="9" t="str">
        <f t="shared" si="332"/>
        <v/>
      </c>
    </row>
    <row r="7059" spans="1:14" x14ac:dyDescent="0.25">
      <c r="A7059" s="7">
        <v>45044</v>
      </c>
      <c r="B7059" s="8">
        <v>14.6</v>
      </c>
      <c r="C7059" s="8">
        <v>8</v>
      </c>
      <c r="D7059" s="16" t="s">
        <v>1</v>
      </c>
      <c r="E7059" s="10"/>
      <c r="F7059" s="9" t="s">
        <v>6</v>
      </c>
      <c r="G7059" s="9"/>
      <c r="H7059" s="19">
        <f>IFERROR(AVERAGE(Tabelle1[[#This Row],[Höchst
Temperatur
Tag]],Tabelle1[[#This Row],[Tiefst
Temperatur
Nacht]]),"")</f>
        <v>11.3</v>
      </c>
      <c r="I7059" s="9">
        <f>IF(Tabelle1[[#This Row],[Niederschlag]]="Regen",1,0)</f>
        <v>1</v>
      </c>
      <c r="J7059" s="9">
        <f>IF(Tabelle1[[#This Row],[Niederschlag]]="Schnee",1,0)</f>
        <v>0</v>
      </c>
      <c r="K7059" s="9">
        <f>IF(Tabelle1[[#This Row],[Niederschlag]]="Hagel",1,0)</f>
        <v>0</v>
      </c>
      <c r="L7059" s="12" t="str">
        <f t="shared" si="330"/>
        <v/>
      </c>
      <c r="M7059" s="12" t="str">
        <f t="shared" si="331"/>
        <v/>
      </c>
      <c r="N7059" s="9" t="str">
        <f t="shared" si="332"/>
        <v/>
      </c>
    </row>
    <row r="7060" spans="1:14" x14ac:dyDescent="0.25">
      <c r="A7060" s="7">
        <v>45045</v>
      </c>
      <c r="B7060" s="8">
        <v>10.1</v>
      </c>
      <c r="C7060" s="8">
        <v>6.1</v>
      </c>
      <c r="D7060" s="16" t="s">
        <v>1</v>
      </c>
      <c r="E7060" s="10"/>
      <c r="F7060" s="9"/>
      <c r="G7060" s="9"/>
      <c r="H7060" s="19">
        <f>IFERROR(AVERAGE(Tabelle1[[#This Row],[Höchst
Temperatur
Tag]],Tabelle1[[#This Row],[Tiefst
Temperatur
Nacht]]),"")</f>
        <v>8.1</v>
      </c>
      <c r="I7060" s="9">
        <f>IF(Tabelle1[[#This Row],[Niederschlag]]="Regen",1,0)</f>
        <v>1</v>
      </c>
      <c r="J7060" s="9">
        <f>IF(Tabelle1[[#This Row],[Niederschlag]]="Schnee",1,0)</f>
        <v>0</v>
      </c>
      <c r="K7060" s="9">
        <f>IF(Tabelle1[[#This Row],[Niederschlag]]="Hagel",1,0)</f>
        <v>0</v>
      </c>
      <c r="L7060" s="12" t="str">
        <f t="shared" si="330"/>
        <v/>
      </c>
      <c r="M7060" s="12" t="str">
        <f t="shared" si="331"/>
        <v/>
      </c>
      <c r="N7060" s="9" t="str">
        <f t="shared" si="332"/>
        <v/>
      </c>
    </row>
    <row r="7061" spans="1:14" x14ac:dyDescent="0.25">
      <c r="A7061" s="7">
        <v>45046</v>
      </c>
      <c r="B7061" s="8">
        <v>16.2</v>
      </c>
      <c r="C7061" s="8">
        <v>6.3</v>
      </c>
      <c r="D7061" s="16"/>
      <c r="E7061" s="10"/>
      <c r="F7061" s="9"/>
      <c r="G7061" s="9"/>
      <c r="H7061" s="19">
        <f>IFERROR(AVERAGE(Tabelle1[[#This Row],[Höchst
Temperatur
Tag]],Tabelle1[[#This Row],[Tiefst
Temperatur
Nacht]]),"")</f>
        <v>11.25</v>
      </c>
      <c r="I7061" s="9">
        <f>IF(Tabelle1[[#This Row],[Niederschlag]]="Regen",1,0)</f>
        <v>0</v>
      </c>
      <c r="J7061" s="9">
        <f>IF(Tabelle1[[#This Row],[Niederschlag]]="Schnee",1,0)</f>
        <v>0</v>
      </c>
      <c r="K7061" s="9">
        <f>IF(Tabelle1[[#This Row],[Niederschlag]]="Hagel",1,0)</f>
        <v>0</v>
      </c>
      <c r="L7061" s="12" t="str">
        <f t="shared" si="330"/>
        <v/>
      </c>
      <c r="M7061" s="12" t="str">
        <f t="shared" si="331"/>
        <v/>
      </c>
      <c r="N7061" s="9" t="str">
        <f t="shared" si="332"/>
        <v/>
      </c>
    </row>
    <row r="7062" spans="1:14" x14ac:dyDescent="0.25">
      <c r="A7062" s="7">
        <v>45047</v>
      </c>
      <c r="B7062" s="8">
        <v>17.3</v>
      </c>
      <c r="C7062" s="8">
        <v>8</v>
      </c>
      <c r="D7062" s="16" t="s">
        <v>1</v>
      </c>
      <c r="E7062" s="10"/>
      <c r="F7062" s="9"/>
      <c r="G7062" s="9"/>
      <c r="H7062" s="19">
        <f>IFERROR(AVERAGE(Tabelle1[[#This Row],[Höchst
Temperatur
Tag]],Tabelle1[[#This Row],[Tiefst
Temperatur
Nacht]]),"")</f>
        <v>12.65</v>
      </c>
      <c r="I7062" s="9">
        <f>IF(Tabelle1[[#This Row],[Niederschlag]]="Regen",1,0)</f>
        <v>1</v>
      </c>
      <c r="J7062" s="9">
        <f>IF(Tabelle1[[#This Row],[Niederschlag]]="Schnee",1,0)</f>
        <v>0</v>
      </c>
      <c r="K7062" s="9">
        <f>IF(Tabelle1[[#This Row],[Niederschlag]]="Hagel",1,0)</f>
        <v>0</v>
      </c>
      <c r="L7062" s="12" t="str">
        <f t="shared" si="330"/>
        <v/>
      </c>
      <c r="M7062" s="12" t="str">
        <f t="shared" si="331"/>
        <v/>
      </c>
      <c r="N7062" s="9" t="str">
        <f t="shared" si="332"/>
        <v/>
      </c>
    </row>
    <row r="7063" spans="1:14" x14ac:dyDescent="0.25">
      <c r="A7063" s="7">
        <v>45048</v>
      </c>
      <c r="B7063" s="8">
        <v>12.9</v>
      </c>
      <c r="C7063" s="8">
        <v>1.9</v>
      </c>
      <c r="D7063" s="16" t="s">
        <v>1</v>
      </c>
      <c r="E7063" s="10"/>
      <c r="F7063" s="9"/>
      <c r="G7063" s="9"/>
      <c r="H7063" s="19">
        <f>IFERROR(AVERAGE(Tabelle1[[#This Row],[Höchst
Temperatur
Tag]],Tabelle1[[#This Row],[Tiefst
Temperatur
Nacht]]),"")</f>
        <v>7.4</v>
      </c>
      <c r="I7063" s="9">
        <f>IF(Tabelle1[[#This Row],[Niederschlag]]="Regen",1,0)</f>
        <v>1</v>
      </c>
      <c r="J7063" s="9">
        <f>IF(Tabelle1[[#This Row],[Niederschlag]]="Schnee",1,0)</f>
        <v>0</v>
      </c>
      <c r="K7063" s="9">
        <f>IF(Tabelle1[[#This Row],[Niederschlag]]="Hagel",1,0)</f>
        <v>0</v>
      </c>
      <c r="L7063" s="12" t="str">
        <f t="shared" si="330"/>
        <v/>
      </c>
      <c r="M7063" s="12" t="str">
        <f t="shared" si="331"/>
        <v/>
      </c>
      <c r="N7063" s="9" t="str">
        <f t="shared" si="332"/>
        <v/>
      </c>
    </row>
    <row r="7064" spans="1:14" x14ac:dyDescent="0.25">
      <c r="A7064" s="7">
        <v>45049</v>
      </c>
      <c r="B7064" s="8">
        <v>14.4</v>
      </c>
      <c r="C7064" s="8">
        <v>2.2999999999999998</v>
      </c>
      <c r="D7064" s="16"/>
      <c r="E7064" s="10"/>
      <c r="F7064" s="9"/>
      <c r="G7064" s="9"/>
      <c r="H7064" s="19">
        <f>IFERROR(AVERAGE(Tabelle1[[#This Row],[Höchst
Temperatur
Tag]],Tabelle1[[#This Row],[Tiefst
Temperatur
Nacht]]),"")</f>
        <v>8.35</v>
      </c>
      <c r="I7064" s="9">
        <f>IF(Tabelle1[[#This Row],[Niederschlag]]="Regen",1,0)</f>
        <v>0</v>
      </c>
      <c r="J7064" s="9">
        <f>IF(Tabelle1[[#This Row],[Niederschlag]]="Schnee",1,0)</f>
        <v>0</v>
      </c>
      <c r="K7064" s="9">
        <f>IF(Tabelle1[[#This Row],[Niederschlag]]="Hagel",1,0)</f>
        <v>0</v>
      </c>
      <c r="L7064" s="12" t="str">
        <f t="shared" si="330"/>
        <v/>
      </c>
      <c r="M7064" s="12" t="str">
        <f t="shared" si="331"/>
        <v/>
      </c>
      <c r="N7064" s="9" t="str">
        <f t="shared" si="332"/>
        <v/>
      </c>
    </row>
    <row r="7065" spans="1:14" x14ac:dyDescent="0.25">
      <c r="A7065" s="7">
        <v>45050</v>
      </c>
      <c r="B7065" s="8">
        <v>20.2</v>
      </c>
      <c r="C7065" s="8">
        <v>7.6</v>
      </c>
      <c r="D7065" s="16"/>
      <c r="E7065" s="10"/>
      <c r="F7065" s="9"/>
      <c r="G7065" s="9"/>
      <c r="H7065" s="19">
        <f>IFERROR(AVERAGE(Tabelle1[[#This Row],[Höchst
Temperatur
Tag]],Tabelle1[[#This Row],[Tiefst
Temperatur
Nacht]]),"")</f>
        <v>13.899999999999999</v>
      </c>
      <c r="I7065" s="9">
        <f>IF(Tabelle1[[#This Row],[Niederschlag]]="Regen",1,0)</f>
        <v>0</v>
      </c>
      <c r="J7065" s="9">
        <f>IF(Tabelle1[[#This Row],[Niederschlag]]="Schnee",1,0)</f>
        <v>0</v>
      </c>
      <c r="K7065" s="9">
        <f>IF(Tabelle1[[#This Row],[Niederschlag]]="Hagel",1,0)</f>
        <v>0</v>
      </c>
      <c r="L7065" s="12" t="str">
        <f t="shared" si="330"/>
        <v/>
      </c>
      <c r="M7065" s="12" t="str">
        <f t="shared" si="331"/>
        <v/>
      </c>
      <c r="N7065" s="9" t="str">
        <f t="shared" si="332"/>
        <v/>
      </c>
    </row>
    <row r="7066" spans="1:14" x14ac:dyDescent="0.25">
      <c r="A7066" s="7">
        <v>45051</v>
      </c>
      <c r="B7066" s="8">
        <v>20.9</v>
      </c>
      <c r="C7066" s="8">
        <v>8.3000000000000007</v>
      </c>
      <c r="D7066" s="16" t="s">
        <v>1</v>
      </c>
      <c r="E7066" s="10"/>
      <c r="F7066" s="9"/>
      <c r="G7066" s="9"/>
      <c r="H7066" s="19">
        <f>IFERROR(AVERAGE(Tabelle1[[#This Row],[Höchst
Temperatur
Tag]],Tabelle1[[#This Row],[Tiefst
Temperatur
Nacht]]),"")</f>
        <v>14.6</v>
      </c>
      <c r="I7066" s="9">
        <f>IF(Tabelle1[[#This Row],[Niederschlag]]="Regen",1,0)</f>
        <v>1</v>
      </c>
      <c r="J7066" s="9">
        <f>IF(Tabelle1[[#This Row],[Niederschlag]]="Schnee",1,0)</f>
        <v>0</v>
      </c>
      <c r="K7066" s="9">
        <f>IF(Tabelle1[[#This Row],[Niederschlag]]="Hagel",1,0)</f>
        <v>0</v>
      </c>
      <c r="L7066" s="12" t="str">
        <f t="shared" si="330"/>
        <v/>
      </c>
      <c r="M7066" s="12" t="str">
        <f t="shared" si="331"/>
        <v/>
      </c>
      <c r="N7066" s="9" t="str">
        <f t="shared" si="332"/>
        <v/>
      </c>
    </row>
    <row r="7067" spans="1:14" x14ac:dyDescent="0.25">
      <c r="A7067" s="7">
        <v>45052</v>
      </c>
      <c r="B7067" s="8">
        <v>19.100000000000001</v>
      </c>
      <c r="C7067" s="8">
        <v>8.6999999999999993</v>
      </c>
      <c r="D7067" s="16" t="s">
        <v>1</v>
      </c>
      <c r="E7067" s="10"/>
      <c r="F7067" s="9"/>
      <c r="G7067" s="9"/>
      <c r="H7067" s="19">
        <f>IFERROR(AVERAGE(Tabelle1[[#This Row],[Höchst
Temperatur
Tag]],Tabelle1[[#This Row],[Tiefst
Temperatur
Nacht]]),"")</f>
        <v>13.9</v>
      </c>
      <c r="I7067" s="9">
        <f>IF(Tabelle1[[#This Row],[Niederschlag]]="Regen",1,0)</f>
        <v>1</v>
      </c>
      <c r="J7067" s="9">
        <f>IF(Tabelle1[[#This Row],[Niederschlag]]="Schnee",1,0)</f>
        <v>0</v>
      </c>
      <c r="K7067" s="9">
        <f>IF(Tabelle1[[#This Row],[Niederschlag]]="Hagel",1,0)</f>
        <v>0</v>
      </c>
      <c r="L7067" s="12" t="str">
        <f t="shared" si="330"/>
        <v/>
      </c>
      <c r="M7067" s="12" t="str">
        <f t="shared" si="331"/>
        <v/>
      </c>
      <c r="N7067" s="9" t="str">
        <f t="shared" si="332"/>
        <v/>
      </c>
    </row>
    <row r="7068" spans="1:14" x14ac:dyDescent="0.25">
      <c r="A7068" s="7">
        <v>45053</v>
      </c>
      <c r="B7068" s="8">
        <v>22.3</v>
      </c>
      <c r="C7068" s="8">
        <v>12.1</v>
      </c>
      <c r="D7068" s="16" t="s">
        <v>1</v>
      </c>
      <c r="E7068" s="10"/>
      <c r="F7068" s="9" t="s">
        <v>6</v>
      </c>
      <c r="G7068" s="9" t="s">
        <v>26</v>
      </c>
      <c r="H7068" s="19">
        <f>IFERROR(AVERAGE(Tabelle1[[#This Row],[Höchst
Temperatur
Tag]],Tabelle1[[#This Row],[Tiefst
Temperatur
Nacht]]),"")</f>
        <v>17.2</v>
      </c>
      <c r="I7068" s="9">
        <f>IF(Tabelle1[[#This Row],[Niederschlag]]="Regen",1,0)</f>
        <v>1</v>
      </c>
      <c r="J7068" s="9">
        <f>IF(Tabelle1[[#This Row],[Niederschlag]]="Schnee",1,0)</f>
        <v>0</v>
      </c>
      <c r="K7068" s="9">
        <f>IF(Tabelle1[[#This Row],[Niederschlag]]="Hagel",1,0)</f>
        <v>0</v>
      </c>
      <c r="L7068" s="12" t="str">
        <f t="shared" si="330"/>
        <v/>
      </c>
      <c r="M7068" s="12" t="str">
        <f t="shared" si="331"/>
        <v/>
      </c>
      <c r="N7068" s="9" t="str">
        <f t="shared" si="332"/>
        <v/>
      </c>
    </row>
    <row r="7069" spans="1:14" x14ac:dyDescent="0.25">
      <c r="A7069" s="7">
        <v>45054</v>
      </c>
      <c r="B7069" s="8">
        <v>19</v>
      </c>
      <c r="C7069" s="8">
        <v>12</v>
      </c>
      <c r="D7069" s="16" t="s">
        <v>1</v>
      </c>
      <c r="E7069" s="10"/>
      <c r="F7069" s="9"/>
      <c r="G7069" s="9"/>
      <c r="H7069" s="19">
        <f>IFERROR(AVERAGE(Tabelle1[[#This Row],[Höchst
Temperatur
Tag]],Tabelle1[[#This Row],[Tiefst
Temperatur
Nacht]]),"")</f>
        <v>15.5</v>
      </c>
      <c r="I7069" s="9">
        <f>IF(Tabelle1[[#This Row],[Niederschlag]]="Regen",1,0)</f>
        <v>1</v>
      </c>
      <c r="J7069" s="9">
        <f>IF(Tabelle1[[#This Row],[Niederschlag]]="Schnee",1,0)</f>
        <v>0</v>
      </c>
      <c r="K7069" s="9">
        <f>IF(Tabelle1[[#This Row],[Niederschlag]]="Hagel",1,0)</f>
        <v>0</v>
      </c>
      <c r="L7069" s="12" t="str">
        <f t="shared" si="330"/>
        <v/>
      </c>
      <c r="M7069" s="12" t="str">
        <f t="shared" si="331"/>
        <v/>
      </c>
      <c r="N7069" s="9" t="str">
        <f t="shared" si="332"/>
        <v/>
      </c>
    </row>
    <row r="7070" spans="1:14" x14ac:dyDescent="0.25">
      <c r="A7070" s="7">
        <v>45055</v>
      </c>
      <c r="B7070" s="8">
        <v>20.8</v>
      </c>
      <c r="C7070" s="8">
        <v>10.6</v>
      </c>
      <c r="D7070" s="16" t="s">
        <v>1</v>
      </c>
      <c r="E7070" s="10"/>
      <c r="F7070" s="9"/>
      <c r="G7070" s="9"/>
      <c r="H7070" s="19">
        <f>IFERROR(AVERAGE(Tabelle1[[#This Row],[Höchst
Temperatur
Tag]],Tabelle1[[#This Row],[Tiefst
Temperatur
Nacht]]),"")</f>
        <v>15.7</v>
      </c>
      <c r="I7070" s="9">
        <f>IF(Tabelle1[[#This Row],[Niederschlag]]="Regen",1,0)</f>
        <v>1</v>
      </c>
      <c r="J7070" s="9">
        <f>IF(Tabelle1[[#This Row],[Niederschlag]]="Schnee",1,0)</f>
        <v>0</v>
      </c>
      <c r="K7070" s="9">
        <f>IF(Tabelle1[[#This Row],[Niederschlag]]="Hagel",1,0)</f>
        <v>0</v>
      </c>
      <c r="L7070" s="12" t="str">
        <f t="shared" si="330"/>
        <v/>
      </c>
      <c r="M7070" s="12" t="str">
        <f t="shared" si="331"/>
        <v/>
      </c>
      <c r="N7070" s="9" t="str">
        <f t="shared" si="332"/>
        <v/>
      </c>
    </row>
    <row r="7071" spans="1:14" x14ac:dyDescent="0.25">
      <c r="A7071" s="7">
        <v>45056</v>
      </c>
      <c r="B7071" s="8">
        <v>16.5</v>
      </c>
      <c r="C7071" s="8">
        <v>6.9</v>
      </c>
      <c r="D7071" s="16" t="s">
        <v>1</v>
      </c>
      <c r="E7071" s="10"/>
      <c r="F7071" s="9"/>
      <c r="G7071" s="9"/>
      <c r="H7071" s="19">
        <f>IFERROR(AVERAGE(Tabelle1[[#This Row],[Höchst
Temperatur
Tag]],Tabelle1[[#This Row],[Tiefst
Temperatur
Nacht]]),"")</f>
        <v>11.7</v>
      </c>
      <c r="I7071" s="9">
        <f>IF(Tabelle1[[#This Row],[Niederschlag]]="Regen",1,0)</f>
        <v>1</v>
      </c>
      <c r="J7071" s="9">
        <f>IF(Tabelle1[[#This Row],[Niederschlag]]="Schnee",1,0)</f>
        <v>0</v>
      </c>
      <c r="K7071" s="9">
        <f>IF(Tabelle1[[#This Row],[Niederschlag]]="Hagel",1,0)</f>
        <v>0</v>
      </c>
      <c r="L7071" s="12" t="str">
        <f t="shared" si="330"/>
        <v/>
      </c>
      <c r="M7071" s="12" t="str">
        <f t="shared" si="331"/>
        <v/>
      </c>
      <c r="N7071" s="9" t="str">
        <f t="shared" si="332"/>
        <v/>
      </c>
    </row>
    <row r="7072" spans="1:14" x14ac:dyDescent="0.25">
      <c r="A7072" s="7">
        <v>45057</v>
      </c>
      <c r="B7072" s="8">
        <v>15.8</v>
      </c>
      <c r="C7072" s="8">
        <v>8.3000000000000007</v>
      </c>
      <c r="D7072" s="16" t="s">
        <v>1</v>
      </c>
      <c r="E7072" s="10"/>
      <c r="F7072" s="9"/>
      <c r="G7072" s="9"/>
      <c r="H7072" s="19">
        <f>IFERROR(AVERAGE(Tabelle1[[#This Row],[Höchst
Temperatur
Tag]],Tabelle1[[#This Row],[Tiefst
Temperatur
Nacht]]),"")</f>
        <v>12.05</v>
      </c>
      <c r="I7072" s="9">
        <f>IF(Tabelle1[[#This Row],[Niederschlag]]="Regen",1,0)</f>
        <v>1</v>
      </c>
      <c r="J7072" s="9">
        <f>IF(Tabelle1[[#This Row],[Niederschlag]]="Schnee",1,0)</f>
        <v>0</v>
      </c>
      <c r="K7072" s="9">
        <f>IF(Tabelle1[[#This Row],[Niederschlag]]="Hagel",1,0)</f>
        <v>0</v>
      </c>
      <c r="L7072" s="12" t="str">
        <f t="shared" si="330"/>
        <v/>
      </c>
      <c r="M7072" s="12" t="str">
        <f t="shared" si="331"/>
        <v/>
      </c>
      <c r="N7072" s="9" t="str">
        <f t="shared" si="332"/>
        <v/>
      </c>
    </row>
    <row r="7073" spans="1:14" x14ac:dyDescent="0.25">
      <c r="A7073" s="7">
        <v>45058</v>
      </c>
      <c r="B7073" s="8">
        <v>16</v>
      </c>
      <c r="C7073" s="8">
        <v>9</v>
      </c>
      <c r="D7073" s="16" t="s">
        <v>1</v>
      </c>
      <c r="E7073" s="10"/>
      <c r="F7073" s="9"/>
      <c r="G7073" s="9"/>
      <c r="H7073" s="19">
        <f>IFERROR(AVERAGE(Tabelle1[[#This Row],[Höchst
Temperatur
Tag]],Tabelle1[[#This Row],[Tiefst
Temperatur
Nacht]]),"")</f>
        <v>12.5</v>
      </c>
      <c r="I7073" s="9">
        <f>IF(Tabelle1[[#This Row],[Niederschlag]]="Regen",1,0)</f>
        <v>1</v>
      </c>
      <c r="J7073" s="9">
        <f>IF(Tabelle1[[#This Row],[Niederschlag]]="Schnee",1,0)</f>
        <v>0</v>
      </c>
      <c r="K7073" s="9">
        <f>IF(Tabelle1[[#This Row],[Niederschlag]]="Hagel",1,0)</f>
        <v>0</v>
      </c>
      <c r="L7073" s="12" t="str">
        <f t="shared" si="330"/>
        <v/>
      </c>
      <c r="M7073" s="12" t="str">
        <f t="shared" si="331"/>
        <v/>
      </c>
      <c r="N7073" s="9" t="str">
        <f t="shared" si="332"/>
        <v/>
      </c>
    </row>
    <row r="7074" spans="1:14" x14ac:dyDescent="0.25">
      <c r="A7074" s="7">
        <v>45059</v>
      </c>
      <c r="B7074" s="8">
        <v>17.899999999999999</v>
      </c>
      <c r="C7074" s="8">
        <v>8.9</v>
      </c>
      <c r="D7074" s="16" t="s">
        <v>1</v>
      </c>
      <c r="E7074" s="10"/>
      <c r="F7074" s="9"/>
      <c r="G7074" s="9"/>
      <c r="H7074" s="19">
        <f>IFERROR(AVERAGE(Tabelle1[[#This Row],[Höchst
Temperatur
Tag]],Tabelle1[[#This Row],[Tiefst
Temperatur
Nacht]]),"")</f>
        <v>13.399999999999999</v>
      </c>
      <c r="I7074" s="9">
        <f>IF(Tabelle1[[#This Row],[Niederschlag]]="Regen",1,0)</f>
        <v>1</v>
      </c>
      <c r="J7074" s="9">
        <f>IF(Tabelle1[[#This Row],[Niederschlag]]="Schnee",1,0)</f>
        <v>0</v>
      </c>
      <c r="K7074" s="9">
        <f>IF(Tabelle1[[#This Row],[Niederschlag]]="Hagel",1,0)</f>
        <v>0</v>
      </c>
      <c r="L7074" s="12" t="str">
        <f t="shared" si="330"/>
        <v/>
      </c>
      <c r="M7074" s="12" t="str">
        <f t="shared" si="331"/>
        <v/>
      </c>
      <c r="N7074" s="9" t="str">
        <f t="shared" si="332"/>
        <v/>
      </c>
    </row>
    <row r="7075" spans="1:14" x14ac:dyDescent="0.25">
      <c r="A7075" s="7">
        <v>45060</v>
      </c>
      <c r="B7075" s="8">
        <v>19.100000000000001</v>
      </c>
      <c r="C7075" s="8">
        <v>9.5</v>
      </c>
      <c r="D7075" s="16"/>
      <c r="E7075" s="10"/>
      <c r="F7075" s="9"/>
      <c r="G7075" s="9"/>
      <c r="H7075" s="19">
        <f>IFERROR(AVERAGE(Tabelle1[[#This Row],[Höchst
Temperatur
Tag]],Tabelle1[[#This Row],[Tiefst
Temperatur
Nacht]]),"")</f>
        <v>14.3</v>
      </c>
      <c r="I7075" s="9">
        <f>IF(Tabelle1[[#This Row],[Niederschlag]]="Regen",1,0)</f>
        <v>0</v>
      </c>
      <c r="J7075" s="9">
        <f>IF(Tabelle1[[#This Row],[Niederschlag]]="Schnee",1,0)</f>
        <v>0</v>
      </c>
      <c r="K7075" s="9">
        <f>IF(Tabelle1[[#This Row],[Niederschlag]]="Hagel",1,0)</f>
        <v>0</v>
      </c>
      <c r="L7075" s="12" t="str">
        <f t="shared" si="330"/>
        <v/>
      </c>
      <c r="M7075" s="12" t="str">
        <f t="shared" si="331"/>
        <v/>
      </c>
      <c r="N7075" s="9" t="str">
        <f t="shared" si="332"/>
        <v/>
      </c>
    </row>
    <row r="7076" spans="1:14" x14ac:dyDescent="0.25">
      <c r="A7076" s="7">
        <v>45061</v>
      </c>
      <c r="B7076" s="8">
        <v>17.8</v>
      </c>
      <c r="C7076" s="8">
        <v>6.2</v>
      </c>
      <c r="D7076" s="16" t="s">
        <v>1</v>
      </c>
      <c r="E7076" s="10"/>
      <c r="F7076" s="9"/>
      <c r="G7076" s="9"/>
      <c r="H7076" s="19">
        <f>IFERROR(AVERAGE(Tabelle1[[#This Row],[Höchst
Temperatur
Tag]],Tabelle1[[#This Row],[Tiefst
Temperatur
Nacht]]),"")</f>
        <v>12</v>
      </c>
      <c r="I7076" s="9">
        <f>IF(Tabelle1[[#This Row],[Niederschlag]]="Regen",1,0)</f>
        <v>1</v>
      </c>
      <c r="J7076" s="9">
        <f>IF(Tabelle1[[#This Row],[Niederschlag]]="Schnee",1,0)</f>
        <v>0</v>
      </c>
      <c r="K7076" s="9">
        <f>IF(Tabelle1[[#This Row],[Niederschlag]]="Hagel",1,0)</f>
        <v>0</v>
      </c>
      <c r="L7076" s="12" t="str">
        <f t="shared" si="330"/>
        <v/>
      </c>
      <c r="M7076" s="12" t="str">
        <f t="shared" si="331"/>
        <v/>
      </c>
      <c r="N7076" s="9" t="str">
        <f t="shared" si="332"/>
        <v/>
      </c>
    </row>
    <row r="7077" spans="1:14" x14ac:dyDescent="0.25">
      <c r="A7077" s="7">
        <v>45062</v>
      </c>
      <c r="B7077" s="8">
        <v>12.8</v>
      </c>
      <c r="C7077" s="8">
        <v>5.3</v>
      </c>
      <c r="D7077" s="16" t="s">
        <v>1</v>
      </c>
      <c r="E7077" s="10"/>
      <c r="F7077" s="9"/>
      <c r="G7077" s="9"/>
      <c r="H7077" s="19">
        <f>IFERROR(AVERAGE(Tabelle1[[#This Row],[Höchst
Temperatur
Tag]],Tabelle1[[#This Row],[Tiefst
Temperatur
Nacht]]),"")</f>
        <v>9.0500000000000007</v>
      </c>
      <c r="I7077" s="9">
        <f>IF(Tabelle1[[#This Row],[Niederschlag]]="Regen",1,0)</f>
        <v>1</v>
      </c>
      <c r="J7077" s="9">
        <f>IF(Tabelle1[[#This Row],[Niederschlag]]="Schnee",1,0)</f>
        <v>0</v>
      </c>
      <c r="K7077" s="9">
        <f>IF(Tabelle1[[#This Row],[Niederschlag]]="Hagel",1,0)</f>
        <v>0</v>
      </c>
      <c r="L7077" s="12" t="str">
        <f t="shared" si="330"/>
        <v/>
      </c>
      <c r="M7077" s="12" t="str">
        <f t="shared" si="331"/>
        <v/>
      </c>
      <c r="N7077" s="9" t="str">
        <f t="shared" si="332"/>
        <v/>
      </c>
    </row>
    <row r="7078" spans="1:14" x14ac:dyDescent="0.25">
      <c r="A7078" s="7">
        <v>45063</v>
      </c>
      <c r="B7078" s="8">
        <v>13.7</v>
      </c>
      <c r="C7078" s="8">
        <v>3.4</v>
      </c>
      <c r="D7078" s="16"/>
      <c r="E7078" s="10"/>
      <c r="F7078" s="9"/>
      <c r="G7078" s="9"/>
      <c r="H7078" s="19">
        <f>IFERROR(AVERAGE(Tabelle1[[#This Row],[Höchst
Temperatur
Tag]],Tabelle1[[#This Row],[Tiefst
Temperatur
Nacht]]),"")</f>
        <v>8.5499999999999989</v>
      </c>
      <c r="I7078" s="9">
        <f>IF(Tabelle1[[#This Row],[Niederschlag]]="Regen",1,0)</f>
        <v>0</v>
      </c>
      <c r="J7078" s="9">
        <f>IF(Tabelle1[[#This Row],[Niederschlag]]="Schnee",1,0)</f>
        <v>0</v>
      </c>
      <c r="K7078" s="9">
        <f>IF(Tabelle1[[#This Row],[Niederschlag]]="Hagel",1,0)</f>
        <v>0</v>
      </c>
      <c r="L7078" s="12" t="str">
        <f t="shared" si="330"/>
        <v/>
      </c>
      <c r="M7078" s="12" t="str">
        <f t="shared" si="331"/>
        <v/>
      </c>
      <c r="N7078" s="9" t="str">
        <f t="shared" si="332"/>
        <v/>
      </c>
    </row>
    <row r="7079" spans="1:14" x14ac:dyDescent="0.25">
      <c r="A7079" s="7">
        <v>45064</v>
      </c>
      <c r="B7079" s="8">
        <v>15.8</v>
      </c>
      <c r="C7079" s="8">
        <v>5</v>
      </c>
      <c r="D7079" s="16"/>
      <c r="E7079" s="10"/>
      <c r="F7079" s="9"/>
      <c r="G7079" s="9"/>
      <c r="H7079" s="19">
        <f>IFERROR(AVERAGE(Tabelle1[[#This Row],[Höchst
Temperatur
Tag]],Tabelle1[[#This Row],[Tiefst
Temperatur
Nacht]]),"")</f>
        <v>10.4</v>
      </c>
      <c r="I7079" s="9">
        <f>IF(Tabelle1[[#This Row],[Niederschlag]]="Regen",1,0)</f>
        <v>0</v>
      </c>
      <c r="J7079" s="9">
        <f>IF(Tabelle1[[#This Row],[Niederschlag]]="Schnee",1,0)</f>
        <v>0</v>
      </c>
      <c r="K7079" s="9">
        <f>IF(Tabelle1[[#This Row],[Niederschlag]]="Hagel",1,0)</f>
        <v>0</v>
      </c>
      <c r="L7079" s="12" t="str">
        <f t="shared" si="330"/>
        <v/>
      </c>
      <c r="M7079" s="12" t="str">
        <f t="shared" si="331"/>
        <v/>
      </c>
      <c r="N7079" s="9" t="str">
        <f t="shared" si="332"/>
        <v/>
      </c>
    </row>
    <row r="7080" spans="1:14" x14ac:dyDescent="0.25">
      <c r="A7080" s="7">
        <v>45065</v>
      </c>
      <c r="B7080" s="8">
        <v>18.5</v>
      </c>
      <c r="C7080" s="8">
        <v>6.3</v>
      </c>
      <c r="D7080" s="16"/>
      <c r="E7080" s="10"/>
      <c r="F7080" s="9"/>
      <c r="G7080" s="9"/>
      <c r="H7080" s="19">
        <f>IFERROR(AVERAGE(Tabelle1[[#This Row],[Höchst
Temperatur
Tag]],Tabelle1[[#This Row],[Tiefst
Temperatur
Nacht]]),"")</f>
        <v>12.4</v>
      </c>
      <c r="I7080" s="9">
        <f>IF(Tabelle1[[#This Row],[Niederschlag]]="Regen",1,0)</f>
        <v>0</v>
      </c>
      <c r="J7080" s="9">
        <f>IF(Tabelle1[[#This Row],[Niederschlag]]="Schnee",1,0)</f>
        <v>0</v>
      </c>
      <c r="K7080" s="9">
        <f>IF(Tabelle1[[#This Row],[Niederschlag]]="Hagel",1,0)</f>
        <v>0</v>
      </c>
      <c r="L7080" s="12" t="str">
        <f t="shared" si="330"/>
        <v/>
      </c>
      <c r="M7080" s="12" t="str">
        <f t="shared" si="331"/>
        <v/>
      </c>
      <c r="N7080" s="9" t="str">
        <f t="shared" si="332"/>
        <v/>
      </c>
    </row>
    <row r="7081" spans="1:14" x14ac:dyDescent="0.25">
      <c r="A7081" s="7">
        <v>45066</v>
      </c>
      <c r="B7081" s="8">
        <v>19.100000000000001</v>
      </c>
      <c r="C7081" s="8">
        <v>9.3000000000000007</v>
      </c>
      <c r="D7081" s="16"/>
      <c r="E7081" s="10"/>
      <c r="F7081" s="9"/>
      <c r="G7081" s="9"/>
      <c r="H7081" s="19">
        <f>IFERROR(AVERAGE(Tabelle1[[#This Row],[Höchst
Temperatur
Tag]],Tabelle1[[#This Row],[Tiefst
Temperatur
Nacht]]),"")</f>
        <v>14.200000000000001</v>
      </c>
      <c r="I7081" s="9">
        <f>IF(Tabelle1[[#This Row],[Niederschlag]]="Regen",1,0)</f>
        <v>0</v>
      </c>
      <c r="J7081" s="9">
        <f>IF(Tabelle1[[#This Row],[Niederschlag]]="Schnee",1,0)</f>
        <v>0</v>
      </c>
      <c r="K7081" s="9">
        <f>IF(Tabelle1[[#This Row],[Niederschlag]]="Hagel",1,0)</f>
        <v>0</v>
      </c>
      <c r="L7081" s="12" t="str">
        <f t="shared" si="330"/>
        <v/>
      </c>
      <c r="M7081" s="12" t="str">
        <f t="shared" si="331"/>
        <v/>
      </c>
      <c r="N7081" s="9" t="str">
        <f t="shared" si="332"/>
        <v/>
      </c>
    </row>
    <row r="7082" spans="1:14" x14ac:dyDescent="0.25">
      <c r="A7082" s="7">
        <v>45067</v>
      </c>
      <c r="B7082" s="8">
        <v>22.7</v>
      </c>
      <c r="C7082" s="8">
        <v>11.4</v>
      </c>
      <c r="D7082" s="16"/>
      <c r="E7082" s="10"/>
      <c r="F7082" s="9"/>
      <c r="G7082" s="9"/>
      <c r="H7082" s="19">
        <f>IFERROR(AVERAGE(Tabelle1[[#This Row],[Höchst
Temperatur
Tag]],Tabelle1[[#This Row],[Tiefst
Temperatur
Nacht]]),"")</f>
        <v>17.05</v>
      </c>
      <c r="I7082" s="9">
        <f>IF(Tabelle1[[#This Row],[Niederschlag]]="Regen",1,0)</f>
        <v>0</v>
      </c>
      <c r="J7082" s="9">
        <f>IF(Tabelle1[[#This Row],[Niederschlag]]="Schnee",1,0)</f>
        <v>0</v>
      </c>
      <c r="K7082" s="9">
        <f>IF(Tabelle1[[#This Row],[Niederschlag]]="Hagel",1,0)</f>
        <v>0</v>
      </c>
      <c r="L7082" s="12" t="str">
        <f t="shared" si="330"/>
        <v/>
      </c>
      <c r="M7082" s="12" t="str">
        <f t="shared" si="331"/>
        <v/>
      </c>
      <c r="N7082" s="9" t="str">
        <f t="shared" si="332"/>
        <v/>
      </c>
    </row>
    <row r="7083" spans="1:14" x14ac:dyDescent="0.25">
      <c r="A7083" s="7">
        <v>45068</v>
      </c>
      <c r="B7083" s="8">
        <v>22.1</v>
      </c>
      <c r="C7083" s="8">
        <v>11.5</v>
      </c>
      <c r="D7083" s="16"/>
      <c r="E7083" s="10"/>
      <c r="F7083" s="9"/>
      <c r="G7083" s="9"/>
      <c r="H7083" s="19">
        <f>IFERROR(AVERAGE(Tabelle1[[#This Row],[Höchst
Temperatur
Tag]],Tabelle1[[#This Row],[Tiefst
Temperatur
Nacht]]),"")</f>
        <v>16.8</v>
      </c>
      <c r="I7083" s="9">
        <f>IF(Tabelle1[[#This Row],[Niederschlag]]="Regen",1,0)</f>
        <v>0</v>
      </c>
      <c r="J7083" s="9">
        <f>IF(Tabelle1[[#This Row],[Niederschlag]]="Schnee",1,0)</f>
        <v>0</v>
      </c>
      <c r="K7083" s="9">
        <f>IF(Tabelle1[[#This Row],[Niederschlag]]="Hagel",1,0)</f>
        <v>0</v>
      </c>
      <c r="L7083" s="12" t="str">
        <f t="shared" si="330"/>
        <v/>
      </c>
      <c r="M7083" s="12" t="str">
        <f t="shared" si="331"/>
        <v/>
      </c>
      <c r="N7083" s="9" t="str">
        <f t="shared" si="332"/>
        <v/>
      </c>
    </row>
    <row r="7084" spans="1:14" x14ac:dyDescent="0.25">
      <c r="A7084" s="7">
        <v>45069</v>
      </c>
      <c r="B7084" s="8">
        <v>14.3</v>
      </c>
      <c r="C7084" s="8">
        <v>4.0999999999999996</v>
      </c>
      <c r="D7084" s="16" t="s">
        <v>1</v>
      </c>
      <c r="E7084" s="10"/>
      <c r="F7084" s="9"/>
      <c r="G7084" s="9"/>
      <c r="H7084" s="19">
        <f>IFERROR(AVERAGE(Tabelle1[[#This Row],[Höchst
Temperatur
Tag]],Tabelle1[[#This Row],[Tiefst
Temperatur
Nacht]]),"")</f>
        <v>9.1999999999999993</v>
      </c>
      <c r="I7084" s="9">
        <f>IF(Tabelle1[[#This Row],[Niederschlag]]="Regen",1,0)</f>
        <v>1</v>
      </c>
      <c r="J7084" s="9">
        <f>IF(Tabelle1[[#This Row],[Niederschlag]]="Schnee",1,0)</f>
        <v>0</v>
      </c>
      <c r="K7084" s="9">
        <f>IF(Tabelle1[[#This Row],[Niederschlag]]="Hagel",1,0)</f>
        <v>0</v>
      </c>
      <c r="L7084" s="12" t="str">
        <f t="shared" si="330"/>
        <v/>
      </c>
      <c r="M7084" s="12" t="str">
        <f t="shared" si="331"/>
        <v/>
      </c>
      <c r="N7084" s="9" t="str">
        <f t="shared" si="332"/>
        <v/>
      </c>
    </row>
    <row r="7085" spans="1:14" x14ac:dyDescent="0.25">
      <c r="A7085" s="7">
        <v>45070</v>
      </c>
      <c r="B7085" s="8">
        <v>13.5</v>
      </c>
      <c r="C7085" s="8">
        <v>4.8</v>
      </c>
      <c r="D7085" s="16"/>
      <c r="E7085" s="10"/>
      <c r="F7085" s="9"/>
      <c r="G7085" s="9"/>
      <c r="H7085" s="19">
        <f>IFERROR(AVERAGE(Tabelle1[[#This Row],[Höchst
Temperatur
Tag]],Tabelle1[[#This Row],[Tiefst
Temperatur
Nacht]]),"")</f>
        <v>9.15</v>
      </c>
      <c r="I7085" s="9">
        <f>IF(Tabelle1[[#This Row],[Niederschlag]]="Regen",1,0)</f>
        <v>0</v>
      </c>
      <c r="J7085" s="9">
        <f>IF(Tabelle1[[#This Row],[Niederschlag]]="Schnee",1,0)</f>
        <v>0</v>
      </c>
      <c r="K7085" s="9">
        <f>IF(Tabelle1[[#This Row],[Niederschlag]]="Hagel",1,0)</f>
        <v>0</v>
      </c>
      <c r="L7085" s="12" t="str">
        <f t="shared" si="330"/>
        <v/>
      </c>
      <c r="M7085" s="12" t="str">
        <f t="shared" si="331"/>
        <v/>
      </c>
      <c r="N7085" s="9" t="str">
        <f t="shared" si="332"/>
        <v/>
      </c>
    </row>
    <row r="7086" spans="1:14" x14ac:dyDescent="0.25">
      <c r="A7086" s="7">
        <v>45071</v>
      </c>
      <c r="B7086" s="8">
        <v>17.100000000000001</v>
      </c>
      <c r="C7086" s="8">
        <v>6.5</v>
      </c>
      <c r="D7086" s="16"/>
      <c r="E7086" s="10"/>
      <c r="F7086" s="9"/>
      <c r="G7086" s="9"/>
      <c r="H7086" s="19">
        <f>IFERROR(AVERAGE(Tabelle1[[#This Row],[Höchst
Temperatur
Tag]],Tabelle1[[#This Row],[Tiefst
Temperatur
Nacht]]),"")</f>
        <v>11.8</v>
      </c>
      <c r="I7086" s="9">
        <f>IF(Tabelle1[[#This Row],[Niederschlag]]="Regen",1,0)</f>
        <v>0</v>
      </c>
      <c r="J7086" s="9">
        <f>IF(Tabelle1[[#This Row],[Niederschlag]]="Schnee",1,0)</f>
        <v>0</v>
      </c>
      <c r="K7086" s="9">
        <f>IF(Tabelle1[[#This Row],[Niederschlag]]="Hagel",1,0)</f>
        <v>0</v>
      </c>
      <c r="L7086" s="12" t="str">
        <f t="shared" si="330"/>
        <v/>
      </c>
      <c r="M7086" s="12" t="str">
        <f t="shared" si="331"/>
        <v/>
      </c>
      <c r="N7086" s="9" t="str">
        <f t="shared" si="332"/>
        <v/>
      </c>
    </row>
    <row r="7087" spans="1:14" x14ac:dyDescent="0.25">
      <c r="A7087" s="7">
        <v>45072</v>
      </c>
      <c r="B7087" s="8">
        <v>18.5</v>
      </c>
      <c r="C7087" s="8">
        <v>7.1</v>
      </c>
      <c r="D7087" s="16"/>
      <c r="E7087" s="10"/>
      <c r="F7087" s="9"/>
      <c r="G7087" s="9"/>
      <c r="H7087" s="19">
        <f>IFERROR(AVERAGE(Tabelle1[[#This Row],[Höchst
Temperatur
Tag]],Tabelle1[[#This Row],[Tiefst
Temperatur
Nacht]]),"")</f>
        <v>12.8</v>
      </c>
      <c r="I7087" s="9">
        <f>IF(Tabelle1[[#This Row],[Niederschlag]]="Regen",1,0)</f>
        <v>0</v>
      </c>
      <c r="J7087" s="9">
        <f>IF(Tabelle1[[#This Row],[Niederschlag]]="Schnee",1,0)</f>
        <v>0</v>
      </c>
      <c r="K7087" s="9">
        <f>IF(Tabelle1[[#This Row],[Niederschlag]]="Hagel",1,0)</f>
        <v>0</v>
      </c>
      <c r="L7087" s="12" t="str">
        <f t="shared" si="330"/>
        <v/>
      </c>
      <c r="M7087" s="12" t="str">
        <f t="shared" si="331"/>
        <v/>
      </c>
      <c r="N7087" s="9" t="str">
        <f t="shared" si="332"/>
        <v/>
      </c>
    </row>
    <row r="7088" spans="1:14" x14ac:dyDescent="0.25">
      <c r="A7088" s="7">
        <v>45073</v>
      </c>
      <c r="B7088" s="8">
        <v>20.100000000000001</v>
      </c>
      <c r="C7088" s="8">
        <v>8.01</v>
      </c>
      <c r="D7088" s="16"/>
      <c r="E7088" s="10"/>
      <c r="F7088" s="9"/>
      <c r="G7088" s="9"/>
      <c r="H7088" s="19">
        <f>IFERROR(AVERAGE(Tabelle1[[#This Row],[Höchst
Temperatur
Tag]],Tabelle1[[#This Row],[Tiefst
Temperatur
Nacht]]),"")</f>
        <v>14.055</v>
      </c>
      <c r="I7088" s="9">
        <f>IF(Tabelle1[[#This Row],[Niederschlag]]="Regen",1,0)</f>
        <v>0</v>
      </c>
      <c r="J7088" s="9">
        <f>IF(Tabelle1[[#This Row],[Niederschlag]]="Schnee",1,0)</f>
        <v>0</v>
      </c>
      <c r="K7088" s="9">
        <f>IF(Tabelle1[[#This Row],[Niederschlag]]="Hagel",1,0)</f>
        <v>0</v>
      </c>
      <c r="L7088" s="12" t="str">
        <f t="shared" si="330"/>
        <v/>
      </c>
      <c r="M7088" s="12" t="str">
        <f t="shared" si="331"/>
        <v/>
      </c>
      <c r="N7088" s="9" t="str">
        <f t="shared" si="332"/>
        <v/>
      </c>
    </row>
    <row r="7089" spans="1:14" x14ac:dyDescent="0.25">
      <c r="A7089" s="7">
        <v>45074</v>
      </c>
      <c r="B7089" s="8">
        <v>22</v>
      </c>
      <c r="C7089" s="8">
        <v>10.1</v>
      </c>
      <c r="D7089" s="16"/>
      <c r="E7089" s="10"/>
      <c r="F7089" s="9"/>
      <c r="G7089" s="9"/>
      <c r="H7089" s="19">
        <f>IFERROR(AVERAGE(Tabelle1[[#This Row],[Höchst
Temperatur
Tag]],Tabelle1[[#This Row],[Tiefst
Temperatur
Nacht]]),"")</f>
        <v>16.05</v>
      </c>
      <c r="I7089" s="9">
        <f>IF(Tabelle1[[#This Row],[Niederschlag]]="Regen",1,0)</f>
        <v>0</v>
      </c>
      <c r="J7089" s="9">
        <f>IF(Tabelle1[[#This Row],[Niederschlag]]="Schnee",1,0)</f>
        <v>0</v>
      </c>
      <c r="K7089" s="9">
        <f>IF(Tabelle1[[#This Row],[Niederschlag]]="Hagel",1,0)</f>
        <v>0</v>
      </c>
      <c r="L7089" s="12" t="str">
        <f t="shared" si="330"/>
        <v/>
      </c>
      <c r="M7089" s="12" t="str">
        <f t="shared" si="331"/>
        <v/>
      </c>
      <c r="N7089" s="9" t="str">
        <f t="shared" si="332"/>
        <v/>
      </c>
    </row>
    <row r="7090" spans="1:14" x14ac:dyDescent="0.25">
      <c r="A7090" s="7">
        <v>45075</v>
      </c>
      <c r="B7090" s="8">
        <v>20.2</v>
      </c>
      <c r="C7090" s="8">
        <v>7.9</v>
      </c>
      <c r="D7090" s="16"/>
      <c r="E7090" s="10"/>
      <c r="F7090" s="9"/>
      <c r="G7090" s="9"/>
      <c r="H7090" s="19">
        <f>IFERROR(AVERAGE(Tabelle1[[#This Row],[Höchst
Temperatur
Tag]],Tabelle1[[#This Row],[Tiefst
Temperatur
Nacht]]),"")</f>
        <v>14.05</v>
      </c>
      <c r="I7090" s="9">
        <f>IF(Tabelle1[[#This Row],[Niederschlag]]="Regen",1,0)</f>
        <v>0</v>
      </c>
      <c r="J7090" s="9">
        <f>IF(Tabelle1[[#This Row],[Niederschlag]]="Schnee",1,0)</f>
        <v>0</v>
      </c>
      <c r="K7090" s="9">
        <f>IF(Tabelle1[[#This Row],[Niederschlag]]="Hagel",1,0)</f>
        <v>0</v>
      </c>
      <c r="L7090" s="12" t="str">
        <f t="shared" si="330"/>
        <v/>
      </c>
      <c r="M7090" s="12" t="str">
        <f t="shared" si="331"/>
        <v/>
      </c>
      <c r="N7090" s="9" t="str">
        <f t="shared" si="332"/>
        <v/>
      </c>
    </row>
    <row r="7091" spans="1:14" x14ac:dyDescent="0.25">
      <c r="A7091" s="7">
        <v>45076</v>
      </c>
      <c r="B7091" s="8">
        <v>19.3</v>
      </c>
      <c r="C7091" s="8">
        <v>8.5</v>
      </c>
      <c r="D7091" s="16"/>
      <c r="E7091" s="10"/>
      <c r="F7091" s="9"/>
      <c r="G7091" s="9"/>
      <c r="H7091" s="19">
        <f>IFERROR(AVERAGE(Tabelle1[[#This Row],[Höchst
Temperatur
Tag]],Tabelle1[[#This Row],[Tiefst
Temperatur
Nacht]]),"")</f>
        <v>13.9</v>
      </c>
      <c r="I7091" s="9">
        <f>IF(Tabelle1[[#This Row],[Niederschlag]]="Regen",1,0)</f>
        <v>0</v>
      </c>
      <c r="J7091" s="9">
        <f>IF(Tabelle1[[#This Row],[Niederschlag]]="Schnee",1,0)</f>
        <v>0</v>
      </c>
      <c r="K7091" s="9">
        <f>IF(Tabelle1[[#This Row],[Niederschlag]]="Hagel",1,0)</f>
        <v>0</v>
      </c>
      <c r="L7091" s="12" t="str">
        <f t="shared" si="330"/>
        <v/>
      </c>
      <c r="M7091" s="12" t="str">
        <f t="shared" si="331"/>
        <v/>
      </c>
      <c r="N7091" s="9" t="str">
        <f t="shared" si="332"/>
        <v/>
      </c>
    </row>
    <row r="7092" spans="1:14" x14ac:dyDescent="0.25">
      <c r="A7092" s="7">
        <v>45077</v>
      </c>
      <c r="B7092" s="8">
        <v>22.3</v>
      </c>
      <c r="C7092" s="8">
        <v>10.7</v>
      </c>
      <c r="D7092" s="16"/>
      <c r="E7092" s="10"/>
      <c r="F7092" s="9"/>
      <c r="G7092" s="9"/>
      <c r="H7092" s="19">
        <f>IFERROR(AVERAGE(Tabelle1[[#This Row],[Höchst
Temperatur
Tag]],Tabelle1[[#This Row],[Tiefst
Temperatur
Nacht]]),"")</f>
        <v>16.5</v>
      </c>
      <c r="I7092" s="9">
        <f>IF(Tabelle1[[#This Row],[Niederschlag]]="Regen",1,0)</f>
        <v>0</v>
      </c>
      <c r="J7092" s="9">
        <f>IF(Tabelle1[[#This Row],[Niederschlag]]="Schnee",1,0)</f>
        <v>0</v>
      </c>
      <c r="K7092" s="9">
        <f>IF(Tabelle1[[#This Row],[Niederschlag]]="Hagel",1,0)</f>
        <v>0</v>
      </c>
      <c r="L7092" s="12" t="str">
        <f t="shared" si="330"/>
        <v/>
      </c>
      <c r="M7092" s="12" t="str">
        <f t="shared" si="331"/>
        <v/>
      </c>
      <c r="N7092" s="9" t="str">
        <f t="shared" si="332"/>
        <v/>
      </c>
    </row>
    <row r="7093" spans="1:14" x14ac:dyDescent="0.25">
      <c r="A7093" s="7">
        <v>45078</v>
      </c>
      <c r="B7093" s="8">
        <v>20.5</v>
      </c>
      <c r="C7093" s="8">
        <v>8.6999999999999993</v>
      </c>
      <c r="D7093" s="16"/>
      <c r="E7093" s="10"/>
      <c r="F7093" s="9"/>
      <c r="G7093" s="9"/>
      <c r="H7093" s="19">
        <f>IFERROR(AVERAGE(Tabelle1[[#This Row],[Höchst
Temperatur
Tag]],Tabelle1[[#This Row],[Tiefst
Temperatur
Nacht]]),"")</f>
        <v>14.6</v>
      </c>
      <c r="I7093" s="9">
        <f>IF(Tabelle1[[#This Row],[Niederschlag]]="Regen",1,0)</f>
        <v>0</v>
      </c>
      <c r="J7093" s="9">
        <f>IF(Tabelle1[[#This Row],[Niederschlag]]="Schnee",1,0)</f>
        <v>0</v>
      </c>
      <c r="K7093" s="9">
        <f>IF(Tabelle1[[#This Row],[Niederschlag]]="Hagel",1,0)</f>
        <v>0</v>
      </c>
      <c r="L7093" s="12" t="str">
        <f t="shared" si="330"/>
        <v/>
      </c>
      <c r="M7093" s="12" t="str">
        <f t="shared" si="331"/>
        <v/>
      </c>
      <c r="N7093" s="9" t="str">
        <f t="shared" si="332"/>
        <v/>
      </c>
    </row>
    <row r="7094" spans="1:14" x14ac:dyDescent="0.25">
      <c r="A7094" s="7">
        <v>45079</v>
      </c>
      <c r="B7094" s="8">
        <v>17.100000000000001</v>
      </c>
      <c r="C7094" s="8">
        <v>8.8000000000000007</v>
      </c>
      <c r="D7094" s="16"/>
      <c r="E7094" s="10"/>
      <c r="F7094" s="9"/>
      <c r="G7094" s="9"/>
      <c r="H7094" s="19">
        <f>IFERROR(AVERAGE(Tabelle1[[#This Row],[Höchst
Temperatur
Tag]],Tabelle1[[#This Row],[Tiefst
Temperatur
Nacht]]),"")</f>
        <v>12.950000000000001</v>
      </c>
      <c r="I7094" s="9">
        <f>IF(Tabelle1[[#This Row],[Niederschlag]]="Regen",1,0)</f>
        <v>0</v>
      </c>
      <c r="J7094" s="9">
        <f>IF(Tabelle1[[#This Row],[Niederschlag]]="Schnee",1,0)</f>
        <v>0</v>
      </c>
      <c r="K7094" s="9">
        <f>IF(Tabelle1[[#This Row],[Niederschlag]]="Hagel",1,0)</f>
        <v>0</v>
      </c>
      <c r="L7094" s="12" t="str">
        <f t="shared" si="330"/>
        <v/>
      </c>
      <c r="M7094" s="12" t="str">
        <f t="shared" si="331"/>
        <v/>
      </c>
      <c r="N7094" s="9" t="str">
        <f t="shared" si="332"/>
        <v/>
      </c>
    </row>
    <row r="7095" spans="1:14" x14ac:dyDescent="0.25">
      <c r="A7095" s="7">
        <v>45080</v>
      </c>
      <c r="B7095" s="8">
        <v>20.2</v>
      </c>
      <c r="C7095" s="8">
        <v>7.1</v>
      </c>
      <c r="D7095" s="16"/>
      <c r="E7095" s="10"/>
      <c r="F7095" s="9"/>
      <c r="G7095" s="9"/>
      <c r="H7095" s="19">
        <f>IFERROR(AVERAGE(Tabelle1[[#This Row],[Höchst
Temperatur
Tag]],Tabelle1[[#This Row],[Tiefst
Temperatur
Nacht]]),"")</f>
        <v>13.649999999999999</v>
      </c>
      <c r="I7095" s="9">
        <f>IF(Tabelle1[[#This Row],[Niederschlag]]="Regen",1,0)</f>
        <v>0</v>
      </c>
      <c r="J7095" s="9">
        <f>IF(Tabelle1[[#This Row],[Niederschlag]]="Schnee",1,0)</f>
        <v>0</v>
      </c>
      <c r="K7095" s="9">
        <f>IF(Tabelle1[[#This Row],[Niederschlag]]="Hagel",1,0)</f>
        <v>0</v>
      </c>
      <c r="L7095" s="12" t="str">
        <f t="shared" si="330"/>
        <v/>
      </c>
      <c r="M7095" s="12" t="str">
        <f t="shared" si="331"/>
        <v/>
      </c>
      <c r="N7095" s="9" t="str">
        <f t="shared" si="332"/>
        <v/>
      </c>
    </row>
    <row r="7096" spans="1:14" x14ac:dyDescent="0.25">
      <c r="A7096" s="7">
        <v>45081</v>
      </c>
      <c r="B7096" s="8">
        <v>20.7</v>
      </c>
      <c r="C7096" s="8">
        <v>7.8</v>
      </c>
      <c r="D7096" s="16"/>
      <c r="E7096" s="10"/>
      <c r="F7096" s="9"/>
      <c r="G7096" s="9"/>
      <c r="H7096" s="19">
        <f>IFERROR(AVERAGE(Tabelle1[[#This Row],[Höchst
Temperatur
Tag]],Tabelle1[[#This Row],[Tiefst
Temperatur
Nacht]]),"")</f>
        <v>14.25</v>
      </c>
      <c r="I7096" s="9">
        <f>IF(Tabelle1[[#This Row],[Niederschlag]]="Regen",1,0)</f>
        <v>0</v>
      </c>
      <c r="J7096" s="9">
        <f>IF(Tabelle1[[#This Row],[Niederschlag]]="Schnee",1,0)</f>
        <v>0</v>
      </c>
      <c r="K7096" s="9">
        <f>IF(Tabelle1[[#This Row],[Niederschlag]]="Hagel",1,0)</f>
        <v>0</v>
      </c>
      <c r="L7096" s="12" t="str">
        <f t="shared" si="330"/>
        <v/>
      </c>
      <c r="M7096" s="12" t="str">
        <f t="shared" si="331"/>
        <v/>
      </c>
      <c r="N7096" s="9" t="str">
        <f t="shared" si="332"/>
        <v/>
      </c>
    </row>
    <row r="7097" spans="1:14" x14ac:dyDescent="0.25">
      <c r="A7097" s="7">
        <v>45082</v>
      </c>
      <c r="B7097" s="8">
        <v>22.3</v>
      </c>
      <c r="C7097" s="8">
        <v>7.5</v>
      </c>
      <c r="D7097" s="16"/>
      <c r="E7097" s="10"/>
      <c r="F7097" s="9"/>
      <c r="G7097" s="9"/>
      <c r="H7097" s="19">
        <f>IFERROR(AVERAGE(Tabelle1[[#This Row],[Höchst
Temperatur
Tag]],Tabelle1[[#This Row],[Tiefst
Temperatur
Nacht]]),"")</f>
        <v>14.9</v>
      </c>
      <c r="I7097" s="9">
        <f>IF(Tabelle1[[#This Row],[Niederschlag]]="Regen",1,0)</f>
        <v>0</v>
      </c>
      <c r="J7097" s="9">
        <f>IF(Tabelle1[[#This Row],[Niederschlag]]="Schnee",1,0)</f>
        <v>0</v>
      </c>
      <c r="K7097" s="9">
        <f>IF(Tabelle1[[#This Row],[Niederschlag]]="Hagel",1,0)</f>
        <v>0</v>
      </c>
      <c r="L7097" s="12" t="str">
        <f t="shared" si="330"/>
        <v/>
      </c>
      <c r="M7097" s="12" t="str">
        <f t="shared" si="331"/>
        <v/>
      </c>
      <c r="N7097" s="9" t="str">
        <f t="shared" si="332"/>
        <v/>
      </c>
    </row>
    <row r="7098" spans="1:14" x14ac:dyDescent="0.25">
      <c r="A7098" s="7">
        <v>45083</v>
      </c>
      <c r="B7098" s="8">
        <v>25.3</v>
      </c>
      <c r="C7098" s="8">
        <v>14.3</v>
      </c>
      <c r="D7098" s="16"/>
      <c r="E7098" s="10"/>
      <c r="F7098" s="9"/>
      <c r="G7098" s="9"/>
      <c r="H7098" s="19">
        <f>IFERROR(AVERAGE(Tabelle1[[#This Row],[Höchst
Temperatur
Tag]],Tabelle1[[#This Row],[Tiefst
Temperatur
Nacht]]),"")</f>
        <v>19.8</v>
      </c>
      <c r="I7098" s="9">
        <f>IF(Tabelle1[[#This Row],[Niederschlag]]="Regen",1,0)</f>
        <v>0</v>
      </c>
      <c r="J7098" s="9">
        <f>IF(Tabelle1[[#This Row],[Niederschlag]]="Schnee",1,0)</f>
        <v>0</v>
      </c>
      <c r="K7098" s="9">
        <f>IF(Tabelle1[[#This Row],[Niederschlag]]="Hagel",1,0)</f>
        <v>0</v>
      </c>
      <c r="L7098" s="12" t="str">
        <f t="shared" si="330"/>
        <v/>
      </c>
      <c r="M7098" s="12" t="str">
        <f t="shared" si="331"/>
        <v/>
      </c>
      <c r="N7098" s="9">
        <f t="shared" si="332"/>
        <v>1</v>
      </c>
    </row>
    <row r="7099" spans="1:14" x14ac:dyDescent="0.25">
      <c r="A7099" s="7">
        <v>45084</v>
      </c>
      <c r="B7099" s="8">
        <v>22.5</v>
      </c>
      <c r="C7099" s="8">
        <v>14</v>
      </c>
      <c r="D7099" s="16"/>
      <c r="E7099" s="10"/>
      <c r="F7099" s="9"/>
      <c r="G7099" s="9"/>
      <c r="H7099" s="19">
        <f>IFERROR(AVERAGE(Tabelle1[[#This Row],[Höchst
Temperatur
Tag]],Tabelle1[[#This Row],[Tiefst
Temperatur
Nacht]]),"")</f>
        <v>18.25</v>
      </c>
      <c r="I7099" s="9">
        <f>IF(Tabelle1[[#This Row],[Niederschlag]]="Regen",1,0)</f>
        <v>0</v>
      </c>
      <c r="J7099" s="9">
        <f>IF(Tabelle1[[#This Row],[Niederschlag]]="Schnee",1,0)</f>
        <v>0</v>
      </c>
      <c r="K7099" s="9">
        <f>IF(Tabelle1[[#This Row],[Niederschlag]]="Hagel",1,0)</f>
        <v>0</v>
      </c>
      <c r="L7099" s="12" t="str">
        <f t="shared" si="330"/>
        <v/>
      </c>
      <c r="M7099" s="12" t="str">
        <f t="shared" si="331"/>
        <v/>
      </c>
      <c r="N7099" s="9" t="str">
        <f t="shared" si="332"/>
        <v/>
      </c>
    </row>
    <row r="7100" spans="1:14" x14ac:dyDescent="0.25">
      <c r="A7100" s="7">
        <v>45085</v>
      </c>
      <c r="B7100" s="8">
        <v>26.3</v>
      </c>
      <c r="C7100" s="8">
        <v>13.6</v>
      </c>
      <c r="D7100" s="16"/>
      <c r="E7100" s="10"/>
      <c r="F7100" s="9" t="s">
        <v>6</v>
      </c>
      <c r="G7100" s="9"/>
      <c r="H7100" s="19">
        <f>IFERROR(AVERAGE(Tabelle1[[#This Row],[Höchst
Temperatur
Tag]],Tabelle1[[#This Row],[Tiefst
Temperatur
Nacht]]),"")</f>
        <v>19.95</v>
      </c>
      <c r="I7100" s="9">
        <f>IF(Tabelle1[[#This Row],[Niederschlag]]="Regen",1,0)</f>
        <v>0</v>
      </c>
      <c r="J7100" s="9">
        <f>IF(Tabelle1[[#This Row],[Niederschlag]]="Schnee",1,0)</f>
        <v>0</v>
      </c>
      <c r="K7100" s="9">
        <f>IF(Tabelle1[[#This Row],[Niederschlag]]="Hagel",1,0)</f>
        <v>0</v>
      </c>
      <c r="L7100" s="12" t="str">
        <f t="shared" si="330"/>
        <v/>
      </c>
      <c r="M7100" s="12" t="str">
        <f t="shared" si="331"/>
        <v/>
      </c>
      <c r="N7100" s="9">
        <f t="shared" si="332"/>
        <v>1</v>
      </c>
    </row>
    <row r="7101" spans="1:14" x14ac:dyDescent="0.25">
      <c r="A7101" s="7">
        <v>45086</v>
      </c>
      <c r="B7101" s="8">
        <v>26.5</v>
      </c>
      <c r="C7101" s="8">
        <v>14.8</v>
      </c>
      <c r="D7101" s="16"/>
      <c r="E7101" s="10"/>
      <c r="F7101" s="9"/>
      <c r="G7101" s="9"/>
      <c r="H7101" s="19">
        <f>IFERROR(AVERAGE(Tabelle1[[#This Row],[Höchst
Temperatur
Tag]],Tabelle1[[#This Row],[Tiefst
Temperatur
Nacht]]),"")</f>
        <v>20.65</v>
      </c>
      <c r="I7101" s="9">
        <f>IF(Tabelle1[[#This Row],[Niederschlag]]="Regen",1,0)</f>
        <v>0</v>
      </c>
      <c r="J7101" s="9">
        <f>IF(Tabelle1[[#This Row],[Niederschlag]]="Schnee",1,0)</f>
        <v>0</v>
      </c>
      <c r="K7101" s="9">
        <f>IF(Tabelle1[[#This Row],[Niederschlag]]="Hagel",1,0)</f>
        <v>0</v>
      </c>
      <c r="L7101" s="12" t="str">
        <f t="shared" si="330"/>
        <v/>
      </c>
      <c r="M7101" s="12" t="str">
        <f t="shared" si="331"/>
        <v/>
      </c>
      <c r="N7101" s="9">
        <f t="shared" si="332"/>
        <v>1</v>
      </c>
    </row>
    <row r="7102" spans="1:14" x14ac:dyDescent="0.25">
      <c r="A7102" s="7">
        <v>45087</v>
      </c>
      <c r="B7102" s="8">
        <v>26.9</v>
      </c>
      <c r="C7102" s="8">
        <v>17.100000000000001</v>
      </c>
      <c r="D7102" s="16"/>
      <c r="E7102" s="10"/>
      <c r="F7102" s="9"/>
      <c r="G7102" s="9"/>
      <c r="H7102" s="19">
        <f>IFERROR(AVERAGE(Tabelle1[[#This Row],[Höchst
Temperatur
Tag]],Tabelle1[[#This Row],[Tiefst
Temperatur
Nacht]]),"")</f>
        <v>22</v>
      </c>
      <c r="I7102" s="9">
        <f>IF(Tabelle1[[#This Row],[Niederschlag]]="Regen",1,0)</f>
        <v>0</v>
      </c>
      <c r="J7102" s="9">
        <f>IF(Tabelle1[[#This Row],[Niederschlag]]="Schnee",1,0)</f>
        <v>0</v>
      </c>
      <c r="K7102" s="9">
        <f>IF(Tabelle1[[#This Row],[Niederschlag]]="Hagel",1,0)</f>
        <v>0</v>
      </c>
      <c r="L7102" s="12" t="str">
        <f t="shared" si="330"/>
        <v/>
      </c>
      <c r="M7102" s="12" t="str">
        <f t="shared" si="331"/>
        <v/>
      </c>
      <c r="N7102" s="9">
        <f t="shared" si="332"/>
        <v>1</v>
      </c>
    </row>
    <row r="7103" spans="1:14" x14ac:dyDescent="0.25">
      <c r="A7103" s="7">
        <v>45088</v>
      </c>
      <c r="B7103" s="8">
        <v>27.5</v>
      </c>
      <c r="C7103" s="8">
        <v>16.399999999999999</v>
      </c>
      <c r="D7103" s="16"/>
      <c r="E7103" s="10"/>
      <c r="F7103" s="9"/>
      <c r="G7103" s="9"/>
      <c r="H7103" s="19">
        <f>IFERROR(AVERAGE(Tabelle1[[#This Row],[Höchst
Temperatur
Tag]],Tabelle1[[#This Row],[Tiefst
Temperatur
Nacht]]),"")</f>
        <v>21.95</v>
      </c>
      <c r="I7103" s="9">
        <f>IF(Tabelle1[[#This Row],[Niederschlag]]="Regen",1,0)</f>
        <v>0</v>
      </c>
      <c r="J7103" s="9">
        <f>IF(Tabelle1[[#This Row],[Niederschlag]]="Schnee",1,0)</f>
        <v>0</v>
      </c>
      <c r="K7103" s="9">
        <f>IF(Tabelle1[[#This Row],[Niederschlag]]="Hagel",1,0)</f>
        <v>0</v>
      </c>
      <c r="L7103" s="12" t="str">
        <f t="shared" si="330"/>
        <v/>
      </c>
      <c r="M7103" s="12" t="str">
        <f t="shared" si="331"/>
        <v/>
      </c>
      <c r="N7103" s="9">
        <f t="shared" si="332"/>
        <v>1</v>
      </c>
    </row>
    <row r="7104" spans="1:14" x14ac:dyDescent="0.25">
      <c r="A7104" s="7">
        <v>45089</v>
      </c>
      <c r="B7104" s="8">
        <v>26.6</v>
      </c>
      <c r="C7104" s="8">
        <v>14.3</v>
      </c>
      <c r="D7104" s="16"/>
      <c r="E7104" s="10"/>
      <c r="F7104" s="9"/>
      <c r="G7104" s="9"/>
      <c r="H7104" s="19">
        <f>IFERROR(AVERAGE(Tabelle1[[#This Row],[Höchst
Temperatur
Tag]],Tabelle1[[#This Row],[Tiefst
Temperatur
Nacht]]),"")</f>
        <v>20.450000000000003</v>
      </c>
      <c r="I7104" s="9">
        <f>IF(Tabelle1[[#This Row],[Niederschlag]]="Regen",1,0)</f>
        <v>0</v>
      </c>
      <c r="J7104" s="9">
        <f>IF(Tabelle1[[#This Row],[Niederschlag]]="Schnee",1,0)</f>
        <v>0</v>
      </c>
      <c r="K7104" s="9">
        <f>IF(Tabelle1[[#This Row],[Niederschlag]]="Hagel",1,0)</f>
        <v>0</v>
      </c>
      <c r="L7104" s="12" t="str">
        <f t="shared" si="330"/>
        <v/>
      </c>
      <c r="M7104" s="12" t="str">
        <f t="shared" si="331"/>
        <v/>
      </c>
      <c r="N7104" s="9">
        <f t="shared" si="332"/>
        <v>1</v>
      </c>
    </row>
    <row r="7105" spans="1:14" x14ac:dyDescent="0.25">
      <c r="A7105" s="7">
        <v>45090</v>
      </c>
      <c r="B7105" s="8">
        <v>24.1</v>
      </c>
      <c r="C7105" s="8">
        <v>13.8</v>
      </c>
      <c r="D7105" s="16"/>
      <c r="E7105" s="10"/>
      <c r="F7105" s="9"/>
      <c r="G7105" s="9"/>
      <c r="H7105" s="19">
        <f>IFERROR(AVERAGE(Tabelle1[[#This Row],[Höchst
Temperatur
Tag]],Tabelle1[[#This Row],[Tiefst
Temperatur
Nacht]]),"")</f>
        <v>18.950000000000003</v>
      </c>
      <c r="I7105" s="9">
        <f>IF(Tabelle1[[#This Row],[Niederschlag]]="Regen",1,0)</f>
        <v>0</v>
      </c>
      <c r="J7105" s="9">
        <f>IF(Tabelle1[[#This Row],[Niederschlag]]="Schnee",1,0)</f>
        <v>0</v>
      </c>
      <c r="K7105" s="9">
        <f>IF(Tabelle1[[#This Row],[Niederschlag]]="Hagel",1,0)</f>
        <v>0</v>
      </c>
      <c r="L7105" s="12" t="str">
        <f t="shared" si="330"/>
        <v/>
      </c>
      <c r="M7105" s="12" t="str">
        <f t="shared" si="331"/>
        <v/>
      </c>
      <c r="N7105" s="9" t="str">
        <f t="shared" si="332"/>
        <v/>
      </c>
    </row>
    <row r="7106" spans="1:14" x14ac:dyDescent="0.25">
      <c r="A7106" s="7">
        <v>45091</v>
      </c>
      <c r="B7106" s="8">
        <v>22.6</v>
      </c>
      <c r="C7106" s="8">
        <v>12.1</v>
      </c>
      <c r="D7106" s="16"/>
      <c r="E7106" s="10"/>
      <c r="F7106" s="9"/>
      <c r="G7106" s="9"/>
      <c r="H7106" s="19">
        <f>IFERROR(AVERAGE(Tabelle1[[#This Row],[Höchst
Temperatur
Tag]],Tabelle1[[#This Row],[Tiefst
Temperatur
Nacht]]),"")</f>
        <v>17.350000000000001</v>
      </c>
      <c r="I7106" s="9">
        <f>IF(Tabelle1[[#This Row],[Niederschlag]]="Regen",1,0)</f>
        <v>0</v>
      </c>
      <c r="J7106" s="9">
        <f>IF(Tabelle1[[#This Row],[Niederschlag]]="Schnee",1,0)</f>
        <v>0</v>
      </c>
      <c r="K7106" s="9">
        <f>IF(Tabelle1[[#This Row],[Niederschlag]]="Hagel",1,0)</f>
        <v>0</v>
      </c>
      <c r="L7106" s="12" t="str">
        <f t="shared" ref="L7106:L7169" si="333">IF(C7106&lt;0,1,"")</f>
        <v/>
      </c>
      <c r="M7106" s="12" t="str">
        <f t="shared" ref="M7106:M7169" si="334">IF(C7106&lt;-5,1,"")</f>
        <v/>
      </c>
      <c r="N7106" s="9" t="str">
        <f t="shared" ref="N7106:N7169" si="335">IF(B7106&gt;25,1,"")</f>
        <v/>
      </c>
    </row>
    <row r="7107" spans="1:14" x14ac:dyDescent="0.25">
      <c r="A7107" s="7">
        <v>45092</v>
      </c>
      <c r="B7107" s="8">
        <v>24.3</v>
      </c>
      <c r="C7107" s="8">
        <v>12.7</v>
      </c>
      <c r="D7107" s="16"/>
      <c r="E7107" s="10"/>
      <c r="F7107" s="9"/>
      <c r="G7107" s="9"/>
      <c r="H7107" s="19">
        <f>IFERROR(AVERAGE(Tabelle1[[#This Row],[Höchst
Temperatur
Tag]],Tabelle1[[#This Row],[Tiefst
Temperatur
Nacht]]),"")</f>
        <v>18.5</v>
      </c>
      <c r="I7107" s="9">
        <f>IF(Tabelle1[[#This Row],[Niederschlag]]="Regen",1,0)</f>
        <v>0</v>
      </c>
      <c r="J7107" s="9">
        <f>IF(Tabelle1[[#This Row],[Niederschlag]]="Schnee",1,0)</f>
        <v>0</v>
      </c>
      <c r="K7107" s="9">
        <f>IF(Tabelle1[[#This Row],[Niederschlag]]="Hagel",1,0)</f>
        <v>0</v>
      </c>
      <c r="L7107" s="12" t="str">
        <f t="shared" si="333"/>
        <v/>
      </c>
      <c r="M7107" s="12" t="str">
        <f t="shared" si="334"/>
        <v/>
      </c>
      <c r="N7107" s="9" t="str">
        <f t="shared" si="335"/>
        <v/>
      </c>
    </row>
    <row r="7108" spans="1:14" x14ac:dyDescent="0.25">
      <c r="A7108" s="7">
        <v>45093</v>
      </c>
      <c r="B7108" s="8">
        <v>24.4</v>
      </c>
      <c r="C7108" s="8">
        <v>14.3</v>
      </c>
      <c r="D7108" s="16"/>
      <c r="E7108" s="10"/>
      <c r="F7108" s="9"/>
      <c r="G7108" s="9"/>
      <c r="H7108" s="19">
        <f>IFERROR(AVERAGE(Tabelle1[[#This Row],[Höchst
Temperatur
Tag]],Tabelle1[[#This Row],[Tiefst
Temperatur
Nacht]]),"")</f>
        <v>19.350000000000001</v>
      </c>
      <c r="I7108" s="9">
        <f>IF(Tabelle1[[#This Row],[Niederschlag]]="Regen",1,0)</f>
        <v>0</v>
      </c>
      <c r="J7108" s="9">
        <f>IF(Tabelle1[[#This Row],[Niederschlag]]="Schnee",1,0)</f>
        <v>0</v>
      </c>
      <c r="K7108" s="9">
        <f>IF(Tabelle1[[#This Row],[Niederschlag]]="Hagel",1,0)</f>
        <v>0</v>
      </c>
      <c r="L7108" s="12" t="str">
        <f t="shared" si="333"/>
        <v/>
      </c>
      <c r="M7108" s="12" t="str">
        <f t="shared" si="334"/>
        <v/>
      </c>
      <c r="N7108" s="9" t="str">
        <f t="shared" si="335"/>
        <v/>
      </c>
    </row>
    <row r="7109" spans="1:14" x14ac:dyDescent="0.25">
      <c r="A7109" s="7">
        <v>45094</v>
      </c>
      <c r="B7109" s="8">
        <v>26.2</v>
      </c>
      <c r="C7109" s="8">
        <v>15.6</v>
      </c>
      <c r="D7109" s="16"/>
      <c r="E7109" s="10"/>
      <c r="F7109" s="9"/>
      <c r="G7109" s="9"/>
      <c r="H7109" s="19">
        <f>IFERROR(AVERAGE(Tabelle1[[#This Row],[Höchst
Temperatur
Tag]],Tabelle1[[#This Row],[Tiefst
Temperatur
Nacht]]),"")</f>
        <v>20.9</v>
      </c>
      <c r="I7109" s="9">
        <f>IF(Tabelle1[[#This Row],[Niederschlag]]="Regen",1,0)</f>
        <v>0</v>
      </c>
      <c r="J7109" s="9">
        <f>IF(Tabelle1[[#This Row],[Niederschlag]]="Schnee",1,0)</f>
        <v>0</v>
      </c>
      <c r="K7109" s="9">
        <f>IF(Tabelle1[[#This Row],[Niederschlag]]="Hagel",1,0)</f>
        <v>0</v>
      </c>
      <c r="L7109" s="12" t="str">
        <f t="shared" si="333"/>
        <v/>
      </c>
      <c r="M7109" s="12" t="str">
        <f t="shared" si="334"/>
        <v/>
      </c>
      <c r="N7109" s="9">
        <f t="shared" si="335"/>
        <v>1</v>
      </c>
    </row>
    <row r="7110" spans="1:14" x14ac:dyDescent="0.25">
      <c r="A7110" s="7">
        <v>45095</v>
      </c>
      <c r="B7110" s="8">
        <v>30.2</v>
      </c>
      <c r="C7110" s="8">
        <v>16.899999999999999</v>
      </c>
      <c r="D7110" s="16"/>
      <c r="E7110" s="10"/>
      <c r="F7110" s="9"/>
      <c r="G7110" s="9"/>
      <c r="H7110" s="19">
        <f>IFERROR(AVERAGE(Tabelle1[[#This Row],[Höchst
Temperatur
Tag]],Tabelle1[[#This Row],[Tiefst
Temperatur
Nacht]]),"")</f>
        <v>23.549999999999997</v>
      </c>
      <c r="I7110" s="9">
        <f>IF(Tabelle1[[#This Row],[Niederschlag]]="Regen",1,0)</f>
        <v>0</v>
      </c>
      <c r="J7110" s="9">
        <f>IF(Tabelle1[[#This Row],[Niederschlag]]="Schnee",1,0)</f>
        <v>0</v>
      </c>
      <c r="K7110" s="9">
        <f>IF(Tabelle1[[#This Row],[Niederschlag]]="Hagel",1,0)</f>
        <v>0</v>
      </c>
      <c r="L7110" s="12" t="str">
        <f t="shared" si="333"/>
        <v/>
      </c>
      <c r="M7110" s="12" t="str">
        <f t="shared" si="334"/>
        <v/>
      </c>
      <c r="N7110" s="9">
        <f t="shared" si="335"/>
        <v>1</v>
      </c>
    </row>
    <row r="7111" spans="1:14" x14ac:dyDescent="0.25">
      <c r="A7111" s="7">
        <v>45096</v>
      </c>
      <c r="B7111" s="8">
        <v>27.8</v>
      </c>
      <c r="C7111" s="8">
        <v>16.399999999999999</v>
      </c>
      <c r="D7111" s="16"/>
      <c r="E7111" s="10"/>
      <c r="F7111" s="9"/>
      <c r="G7111" s="9"/>
      <c r="H7111" s="19">
        <f>IFERROR(AVERAGE(Tabelle1[[#This Row],[Höchst
Temperatur
Tag]],Tabelle1[[#This Row],[Tiefst
Temperatur
Nacht]]),"")</f>
        <v>22.1</v>
      </c>
      <c r="I7111" s="9">
        <f>IF(Tabelle1[[#This Row],[Niederschlag]]="Regen",1,0)</f>
        <v>0</v>
      </c>
      <c r="J7111" s="9">
        <f>IF(Tabelle1[[#This Row],[Niederschlag]]="Schnee",1,0)</f>
        <v>0</v>
      </c>
      <c r="K7111" s="9">
        <f>IF(Tabelle1[[#This Row],[Niederschlag]]="Hagel",1,0)</f>
        <v>0</v>
      </c>
      <c r="L7111" s="12" t="str">
        <f t="shared" si="333"/>
        <v/>
      </c>
      <c r="M7111" s="12" t="str">
        <f t="shared" si="334"/>
        <v/>
      </c>
      <c r="N7111" s="9">
        <f t="shared" si="335"/>
        <v>1</v>
      </c>
    </row>
    <row r="7112" spans="1:14" x14ac:dyDescent="0.25">
      <c r="A7112" s="7">
        <v>45097</v>
      </c>
      <c r="B7112" s="8">
        <v>29</v>
      </c>
      <c r="C7112" s="8">
        <v>15.7</v>
      </c>
      <c r="D7112" s="16" t="s">
        <v>1</v>
      </c>
      <c r="E7112" s="10"/>
      <c r="F7112" s="9"/>
      <c r="G7112" s="9"/>
      <c r="H7112" s="19">
        <f>IFERROR(AVERAGE(Tabelle1[[#This Row],[Höchst
Temperatur
Tag]],Tabelle1[[#This Row],[Tiefst
Temperatur
Nacht]]),"")</f>
        <v>22.35</v>
      </c>
      <c r="I7112" s="9">
        <f>IF(Tabelle1[[#This Row],[Niederschlag]]="Regen",1,0)</f>
        <v>1</v>
      </c>
      <c r="J7112" s="9">
        <f>IF(Tabelle1[[#This Row],[Niederschlag]]="Schnee",1,0)</f>
        <v>0</v>
      </c>
      <c r="K7112" s="9">
        <f>IF(Tabelle1[[#This Row],[Niederschlag]]="Hagel",1,0)</f>
        <v>0</v>
      </c>
      <c r="L7112" s="12" t="str">
        <f t="shared" si="333"/>
        <v/>
      </c>
      <c r="M7112" s="12" t="str">
        <f t="shared" si="334"/>
        <v/>
      </c>
      <c r="N7112" s="9">
        <f t="shared" si="335"/>
        <v>1</v>
      </c>
    </row>
    <row r="7113" spans="1:14" x14ac:dyDescent="0.25">
      <c r="A7113" s="7">
        <v>45098</v>
      </c>
      <c r="B7113" s="8">
        <v>28.1</v>
      </c>
      <c r="C7113" s="8">
        <v>16.7</v>
      </c>
      <c r="D7113" s="16"/>
      <c r="E7113" s="10"/>
      <c r="F7113" s="9" t="s">
        <v>6</v>
      </c>
      <c r="G7113" s="9"/>
      <c r="H7113" s="19">
        <f>IFERROR(AVERAGE(Tabelle1[[#This Row],[Höchst
Temperatur
Tag]],Tabelle1[[#This Row],[Tiefst
Temperatur
Nacht]]),"")</f>
        <v>22.4</v>
      </c>
      <c r="I7113" s="9">
        <f>IF(Tabelle1[[#This Row],[Niederschlag]]="Regen",1,0)</f>
        <v>0</v>
      </c>
      <c r="J7113" s="9">
        <f>IF(Tabelle1[[#This Row],[Niederschlag]]="Schnee",1,0)</f>
        <v>0</v>
      </c>
      <c r="K7113" s="9">
        <f>IF(Tabelle1[[#This Row],[Niederschlag]]="Hagel",1,0)</f>
        <v>0</v>
      </c>
      <c r="L7113" s="12" t="str">
        <f t="shared" si="333"/>
        <v/>
      </c>
      <c r="M7113" s="12" t="str">
        <f t="shared" si="334"/>
        <v/>
      </c>
      <c r="N7113" s="9">
        <f t="shared" si="335"/>
        <v>1</v>
      </c>
    </row>
    <row r="7114" spans="1:14" x14ac:dyDescent="0.25">
      <c r="A7114" s="7">
        <v>45099</v>
      </c>
      <c r="B7114" s="8">
        <v>25.2</v>
      </c>
      <c r="C7114" s="8">
        <v>13.9</v>
      </c>
      <c r="D7114" s="16" t="s">
        <v>1</v>
      </c>
      <c r="E7114" s="10"/>
      <c r="F7114" s="9" t="s">
        <v>6</v>
      </c>
      <c r="G7114" s="9"/>
      <c r="H7114" s="19">
        <f>IFERROR(AVERAGE(Tabelle1[[#This Row],[Höchst
Temperatur
Tag]],Tabelle1[[#This Row],[Tiefst
Temperatur
Nacht]]),"")</f>
        <v>19.55</v>
      </c>
      <c r="I7114" s="9">
        <f>IF(Tabelle1[[#This Row],[Niederschlag]]="Regen",1,0)</f>
        <v>1</v>
      </c>
      <c r="J7114" s="9">
        <f>IF(Tabelle1[[#This Row],[Niederschlag]]="Schnee",1,0)</f>
        <v>0</v>
      </c>
      <c r="K7114" s="9">
        <f>IF(Tabelle1[[#This Row],[Niederschlag]]="Hagel",1,0)</f>
        <v>0</v>
      </c>
      <c r="L7114" s="12" t="str">
        <f t="shared" si="333"/>
        <v/>
      </c>
      <c r="M7114" s="12" t="str">
        <f t="shared" si="334"/>
        <v/>
      </c>
      <c r="N7114" s="9">
        <f t="shared" si="335"/>
        <v>1</v>
      </c>
    </row>
    <row r="7115" spans="1:14" x14ac:dyDescent="0.25">
      <c r="A7115" s="7">
        <v>45100</v>
      </c>
      <c r="B7115" s="8">
        <v>23.3</v>
      </c>
      <c r="C7115" s="8">
        <v>14.3</v>
      </c>
      <c r="D7115" s="16"/>
      <c r="E7115" s="10"/>
      <c r="F7115" s="9"/>
      <c r="G7115" s="9"/>
      <c r="H7115" s="19">
        <f>IFERROR(AVERAGE(Tabelle1[[#This Row],[Höchst
Temperatur
Tag]],Tabelle1[[#This Row],[Tiefst
Temperatur
Nacht]]),"")</f>
        <v>18.8</v>
      </c>
      <c r="I7115" s="9">
        <f>IF(Tabelle1[[#This Row],[Niederschlag]]="Regen",1,0)</f>
        <v>0</v>
      </c>
      <c r="J7115" s="9">
        <f>IF(Tabelle1[[#This Row],[Niederschlag]]="Schnee",1,0)</f>
        <v>0</v>
      </c>
      <c r="K7115" s="9">
        <f>IF(Tabelle1[[#This Row],[Niederschlag]]="Hagel",1,0)</f>
        <v>0</v>
      </c>
      <c r="L7115" s="12" t="str">
        <f t="shared" si="333"/>
        <v/>
      </c>
      <c r="M7115" s="12" t="str">
        <f t="shared" si="334"/>
        <v/>
      </c>
      <c r="N7115" s="9" t="str">
        <f t="shared" si="335"/>
        <v/>
      </c>
    </row>
    <row r="7116" spans="1:14" x14ac:dyDescent="0.25">
      <c r="A7116" s="7">
        <v>45101</v>
      </c>
      <c r="B7116" s="8">
        <v>27</v>
      </c>
      <c r="C7116" s="8">
        <v>15.9</v>
      </c>
      <c r="D7116" s="16"/>
      <c r="E7116" s="10"/>
      <c r="F7116" s="9"/>
      <c r="G7116" s="9"/>
      <c r="H7116" s="19">
        <f>IFERROR(AVERAGE(Tabelle1[[#This Row],[Höchst
Temperatur
Tag]],Tabelle1[[#This Row],[Tiefst
Temperatur
Nacht]]),"")</f>
        <v>21.45</v>
      </c>
      <c r="I7116" s="9">
        <f>IF(Tabelle1[[#This Row],[Niederschlag]]="Regen",1,0)</f>
        <v>0</v>
      </c>
      <c r="J7116" s="9">
        <f>IF(Tabelle1[[#This Row],[Niederschlag]]="Schnee",1,0)</f>
        <v>0</v>
      </c>
      <c r="K7116" s="9">
        <f>IF(Tabelle1[[#This Row],[Niederschlag]]="Hagel",1,0)</f>
        <v>0</v>
      </c>
      <c r="L7116" s="12" t="str">
        <f t="shared" si="333"/>
        <v/>
      </c>
      <c r="M7116" s="12" t="str">
        <f t="shared" si="334"/>
        <v/>
      </c>
      <c r="N7116" s="9">
        <f t="shared" si="335"/>
        <v>1</v>
      </c>
    </row>
    <row r="7117" spans="1:14" x14ac:dyDescent="0.25">
      <c r="A7117" s="7">
        <v>45102</v>
      </c>
      <c r="B7117" s="8">
        <v>28.2</v>
      </c>
      <c r="C7117" s="8">
        <v>17.2</v>
      </c>
      <c r="D7117" s="16"/>
      <c r="E7117" s="10"/>
      <c r="F7117" s="9"/>
      <c r="G7117" s="9"/>
      <c r="H7117" s="19">
        <f>IFERROR(AVERAGE(Tabelle1[[#This Row],[Höchst
Temperatur
Tag]],Tabelle1[[#This Row],[Tiefst
Temperatur
Nacht]]),"")</f>
        <v>22.7</v>
      </c>
      <c r="I7117" s="9">
        <f>IF(Tabelle1[[#This Row],[Niederschlag]]="Regen",1,0)</f>
        <v>0</v>
      </c>
      <c r="J7117" s="9">
        <f>IF(Tabelle1[[#This Row],[Niederschlag]]="Schnee",1,0)</f>
        <v>0</v>
      </c>
      <c r="K7117" s="9">
        <f>IF(Tabelle1[[#This Row],[Niederschlag]]="Hagel",1,0)</f>
        <v>0</v>
      </c>
      <c r="L7117" s="12" t="str">
        <f t="shared" si="333"/>
        <v/>
      </c>
      <c r="M7117" s="12" t="str">
        <f t="shared" si="334"/>
        <v/>
      </c>
      <c r="N7117" s="9">
        <f t="shared" si="335"/>
        <v>1</v>
      </c>
    </row>
    <row r="7118" spans="1:14" x14ac:dyDescent="0.25">
      <c r="A7118" s="7">
        <v>45103</v>
      </c>
      <c r="B7118" s="8">
        <v>25.3</v>
      </c>
      <c r="C7118" s="8">
        <v>13.5</v>
      </c>
      <c r="D7118" s="16"/>
      <c r="E7118" s="10"/>
      <c r="F7118" s="9"/>
      <c r="G7118" s="9"/>
      <c r="H7118" s="19">
        <f>IFERROR(AVERAGE(Tabelle1[[#This Row],[Höchst
Temperatur
Tag]],Tabelle1[[#This Row],[Tiefst
Temperatur
Nacht]]),"")</f>
        <v>19.399999999999999</v>
      </c>
      <c r="I7118" s="9">
        <f>IF(Tabelle1[[#This Row],[Niederschlag]]="Regen",1,0)</f>
        <v>0</v>
      </c>
      <c r="J7118" s="9">
        <f>IF(Tabelle1[[#This Row],[Niederschlag]]="Schnee",1,0)</f>
        <v>0</v>
      </c>
      <c r="K7118" s="9">
        <f>IF(Tabelle1[[#This Row],[Niederschlag]]="Hagel",1,0)</f>
        <v>0</v>
      </c>
      <c r="L7118" s="12" t="str">
        <f t="shared" si="333"/>
        <v/>
      </c>
      <c r="M7118" s="12" t="str">
        <f t="shared" si="334"/>
        <v/>
      </c>
      <c r="N7118" s="9">
        <f t="shared" si="335"/>
        <v>1</v>
      </c>
    </row>
    <row r="7119" spans="1:14" x14ac:dyDescent="0.25">
      <c r="A7119" s="7">
        <v>45104</v>
      </c>
      <c r="B7119" s="8">
        <v>23</v>
      </c>
      <c r="C7119" s="8">
        <v>13.7</v>
      </c>
      <c r="D7119" s="16"/>
      <c r="E7119" s="10"/>
      <c r="F7119" s="9"/>
      <c r="G7119" s="9"/>
      <c r="H7119" s="19">
        <f>IFERROR(AVERAGE(Tabelle1[[#This Row],[Höchst
Temperatur
Tag]],Tabelle1[[#This Row],[Tiefst
Temperatur
Nacht]]),"")</f>
        <v>18.350000000000001</v>
      </c>
      <c r="I7119" s="9">
        <f>IF(Tabelle1[[#This Row],[Niederschlag]]="Regen",1,0)</f>
        <v>0</v>
      </c>
      <c r="J7119" s="9">
        <f>IF(Tabelle1[[#This Row],[Niederschlag]]="Schnee",1,0)</f>
        <v>0</v>
      </c>
      <c r="K7119" s="9">
        <f>IF(Tabelle1[[#This Row],[Niederschlag]]="Hagel",1,0)</f>
        <v>0</v>
      </c>
      <c r="L7119" s="12" t="str">
        <f t="shared" si="333"/>
        <v/>
      </c>
      <c r="M7119" s="12" t="str">
        <f t="shared" si="334"/>
        <v/>
      </c>
      <c r="N7119" s="9" t="str">
        <f t="shared" si="335"/>
        <v/>
      </c>
    </row>
    <row r="7120" spans="1:14" x14ac:dyDescent="0.25">
      <c r="A7120" s="7">
        <v>45105</v>
      </c>
      <c r="B7120" s="8">
        <v>22.9</v>
      </c>
      <c r="C7120" s="8">
        <v>14.5</v>
      </c>
      <c r="D7120" s="16"/>
      <c r="E7120" s="10"/>
      <c r="F7120" s="9"/>
      <c r="G7120" s="9"/>
      <c r="H7120" s="19">
        <f>IFERROR(AVERAGE(Tabelle1[[#This Row],[Höchst
Temperatur
Tag]],Tabelle1[[#This Row],[Tiefst
Temperatur
Nacht]]),"")</f>
        <v>18.7</v>
      </c>
      <c r="I7120" s="9">
        <f>IF(Tabelle1[[#This Row],[Niederschlag]]="Regen",1,0)</f>
        <v>0</v>
      </c>
      <c r="J7120" s="9">
        <f>IF(Tabelle1[[#This Row],[Niederschlag]]="Schnee",1,0)</f>
        <v>0</v>
      </c>
      <c r="K7120" s="9">
        <f>IF(Tabelle1[[#This Row],[Niederschlag]]="Hagel",1,0)</f>
        <v>0</v>
      </c>
      <c r="L7120" s="12" t="str">
        <f t="shared" si="333"/>
        <v/>
      </c>
      <c r="M7120" s="12" t="str">
        <f t="shared" si="334"/>
        <v/>
      </c>
      <c r="N7120" s="9" t="str">
        <f t="shared" si="335"/>
        <v/>
      </c>
    </row>
    <row r="7121" spans="1:14" x14ac:dyDescent="0.25">
      <c r="A7121" s="7">
        <v>45106</v>
      </c>
      <c r="B7121" s="8">
        <v>25.5</v>
      </c>
      <c r="C7121" s="8">
        <v>12.7</v>
      </c>
      <c r="D7121" s="16" t="s">
        <v>1</v>
      </c>
      <c r="E7121" s="10"/>
      <c r="F7121" s="9"/>
      <c r="G7121" s="9"/>
      <c r="H7121" s="19">
        <f>IFERROR(AVERAGE(Tabelle1[[#This Row],[Höchst
Temperatur
Tag]],Tabelle1[[#This Row],[Tiefst
Temperatur
Nacht]]),"")</f>
        <v>19.100000000000001</v>
      </c>
      <c r="I7121" s="9">
        <f>IF(Tabelle1[[#This Row],[Niederschlag]]="Regen",1,0)</f>
        <v>1</v>
      </c>
      <c r="J7121" s="9">
        <f>IF(Tabelle1[[#This Row],[Niederschlag]]="Schnee",1,0)</f>
        <v>0</v>
      </c>
      <c r="K7121" s="9">
        <f>IF(Tabelle1[[#This Row],[Niederschlag]]="Hagel",1,0)</f>
        <v>0</v>
      </c>
      <c r="L7121" s="12" t="str">
        <f t="shared" si="333"/>
        <v/>
      </c>
      <c r="M7121" s="12" t="str">
        <f t="shared" si="334"/>
        <v/>
      </c>
      <c r="N7121" s="9">
        <f t="shared" si="335"/>
        <v>1</v>
      </c>
    </row>
    <row r="7122" spans="1:14" x14ac:dyDescent="0.25">
      <c r="A7122" s="7">
        <v>45107</v>
      </c>
      <c r="B7122" s="8">
        <v>21.9</v>
      </c>
      <c r="C7122" s="8">
        <v>12.1</v>
      </c>
      <c r="D7122" s="16" t="s">
        <v>1</v>
      </c>
      <c r="E7122" s="10"/>
      <c r="F7122" s="9"/>
      <c r="G7122" s="9"/>
      <c r="H7122" s="19">
        <f>IFERROR(AVERAGE(Tabelle1[[#This Row],[Höchst
Temperatur
Tag]],Tabelle1[[#This Row],[Tiefst
Temperatur
Nacht]]),"")</f>
        <v>17</v>
      </c>
      <c r="I7122" s="9">
        <f>IF(Tabelle1[[#This Row],[Niederschlag]]="Regen",1,0)</f>
        <v>1</v>
      </c>
      <c r="J7122" s="9">
        <f>IF(Tabelle1[[#This Row],[Niederschlag]]="Schnee",1,0)</f>
        <v>0</v>
      </c>
      <c r="K7122" s="9">
        <f>IF(Tabelle1[[#This Row],[Niederschlag]]="Hagel",1,0)</f>
        <v>0</v>
      </c>
      <c r="L7122" s="12" t="str">
        <f t="shared" si="333"/>
        <v/>
      </c>
      <c r="M7122" s="12" t="str">
        <f t="shared" si="334"/>
        <v/>
      </c>
      <c r="N7122" s="9" t="str">
        <f t="shared" si="335"/>
        <v/>
      </c>
    </row>
    <row r="7123" spans="1:14" x14ac:dyDescent="0.25">
      <c r="A7123" s="7">
        <v>45108</v>
      </c>
      <c r="B7123" s="8">
        <v>19.600000000000001</v>
      </c>
      <c r="C7123" s="8">
        <v>10.9</v>
      </c>
      <c r="D7123" s="16" t="s">
        <v>1</v>
      </c>
      <c r="E7123" s="10"/>
      <c r="F7123" s="9"/>
      <c r="G7123" s="9"/>
      <c r="H7123" s="19">
        <f>IFERROR(AVERAGE(Tabelle1[[#This Row],[Höchst
Temperatur
Tag]],Tabelle1[[#This Row],[Tiefst
Temperatur
Nacht]]),"")</f>
        <v>15.25</v>
      </c>
      <c r="I7123" s="9">
        <f>IF(Tabelle1[[#This Row],[Niederschlag]]="Regen",1,0)</f>
        <v>1</v>
      </c>
      <c r="J7123" s="9">
        <f>IF(Tabelle1[[#This Row],[Niederschlag]]="Schnee",1,0)</f>
        <v>0</v>
      </c>
      <c r="K7123" s="9">
        <f>IF(Tabelle1[[#This Row],[Niederschlag]]="Hagel",1,0)</f>
        <v>0</v>
      </c>
      <c r="L7123" s="12" t="str">
        <f t="shared" si="333"/>
        <v/>
      </c>
      <c r="M7123" s="12" t="str">
        <f t="shared" si="334"/>
        <v/>
      </c>
      <c r="N7123" s="9" t="str">
        <f t="shared" si="335"/>
        <v/>
      </c>
    </row>
    <row r="7124" spans="1:14" x14ac:dyDescent="0.25">
      <c r="A7124" s="7">
        <v>45109</v>
      </c>
      <c r="B7124" s="8">
        <v>21.8</v>
      </c>
      <c r="C7124" s="8">
        <v>10.1</v>
      </c>
      <c r="D7124" s="16"/>
      <c r="E7124" s="10"/>
      <c r="F7124" s="9"/>
      <c r="G7124" s="9"/>
      <c r="H7124" s="19">
        <f>IFERROR(AVERAGE(Tabelle1[[#This Row],[Höchst
Temperatur
Tag]],Tabelle1[[#This Row],[Tiefst
Temperatur
Nacht]]),"")</f>
        <v>15.95</v>
      </c>
      <c r="I7124" s="9">
        <f>IF(Tabelle1[[#This Row],[Niederschlag]]="Regen",1,0)</f>
        <v>0</v>
      </c>
      <c r="J7124" s="9">
        <f>IF(Tabelle1[[#This Row],[Niederschlag]]="Schnee",1,0)</f>
        <v>0</v>
      </c>
      <c r="K7124" s="9">
        <f>IF(Tabelle1[[#This Row],[Niederschlag]]="Hagel",1,0)</f>
        <v>0</v>
      </c>
      <c r="L7124" s="12" t="str">
        <f t="shared" si="333"/>
        <v/>
      </c>
      <c r="M7124" s="12" t="str">
        <f t="shared" si="334"/>
        <v/>
      </c>
      <c r="N7124" s="9" t="str">
        <f t="shared" si="335"/>
        <v/>
      </c>
    </row>
    <row r="7125" spans="1:14" x14ac:dyDescent="0.25">
      <c r="A7125" s="7">
        <v>45110</v>
      </c>
      <c r="B7125" s="8">
        <v>21.3</v>
      </c>
      <c r="C7125" s="8">
        <v>10.6</v>
      </c>
      <c r="D7125" s="16"/>
      <c r="E7125" s="10"/>
      <c r="F7125" s="9"/>
      <c r="G7125" s="9"/>
      <c r="H7125" s="19">
        <f>IFERROR(AVERAGE(Tabelle1[[#This Row],[Höchst
Temperatur
Tag]],Tabelle1[[#This Row],[Tiefst
Temperatur
Nacht]]),"")</f>
        <v>15.95</v>
      </c>
      <c r="I7125" s="9">
        <f>IF(Tabelle1[[#This Row],[Niederschlag]]="Regen",1,0)</f>
        <v>0</v>
      </c>
      <c r="J7125" s="9">
        <f>IF(Tabelle1[[#This Row],[Niederschlag]]="Schnee",1,0)</f>
        <v>0</v>
      </c>
      <c r="K7125" s="9">
        <f>IF(Tabelle1[[#This Row],[Niederschlag]]="Hagel",1,0)</f>
        <v>0</v>
      </c>
      <c r="L7125" s="12" t="str">
        <f t="shared" si="333"/>
        <v/>
      </c>
      <c r="M7125" s="12" t="str">
        <f t="shared" si="334"/>
        <v/>
      </c>
      <c r="N7125" s="9" t="str">
        <f t="shared" si="335"/>
        <v/>
      </c>
    </row>
    <row r="7126" spans="1:14" x14ac:dyDescent="0.25">
      <c r="A7126" s="7">
        <v>45111</v>
      </c>
      <c r="B7126" s="8">
        <v>24.3</v>
      </c>
      <c r="C7126" s="8">
        <v>11.9</v>
      </c>
      <c r="D7126" s="16" t="s">
        <v>1</v>
      </c>
      <c r="E7126" s="10"/>
      <c r="F7126" s="9"/>
      <c r="G7126" s="9"/>
      <c r="H7126" s="19">
        <f>IFERROR(AVERAGE(Tabelle1[[#This Row],[Höchst
Temperatur
Tag]],Tabelle1[[#This Row],[Tiefst
Temperatur
Nacht]]),"")</f>
        <v>18.100000000000001</v>
      </c>
      <c r="I7126" s="9">
        <f>IF(Tabelle1[[#This Row],[Niederschlag]]="Regen",1,0)</f>
        <v>1</v>
      </c>
      <c r="J7126" s="9">
        <f>IF(Tabelle1[[#This Row],[Niederschlag]]="Schnee",1,0)</f>
        <v>0</v>
      </c>
      <c r="K7126" s="9">
        <f>IF(Tabelle1[[#This Row],[Niederschlag]]="Hagel",1,0)</f>
        <v>0</v>
      </c>
      <c r="L7126" s="12" t="str">
        <f t="shared" si="333"/>
        <v/>
      </c>
      <c r="M7126" s="12" t="str">
        <f t="shared" si="334"/>
        <v/>
      </c>
      <c r="N7126" s="9" t="str">
        <f t="shared" si="335"/>
        <v/>
      </c>
    </row>
    <row r="7127" spans="1:14" x14ac:dyDescent="0.25">
      <c r="A7127" s="7">
        <v>45112</v>
      </c>
      <c r="B7127" s="8">
        <v>19.3</v>
      </c>
      <c r="C7127" s="8">
        <v>8.8000000000000007</v>
      </c>
      <c r="D7127" s="16" t="s">
        <v>1</v>
      </c>
      <c r="E7127" s="10"/>
      <c r="F7127" s="9"/>
      <c r="G7127" s="9"/>
      <c r="H7127" s="19">
        <f>IFERROR(AVERAGE(Tabelle1[[#This Row],[Höchst
Temperatur
Tag]],Tabelle1[[#This Row],[Tiefst
Temperatur
Nacht]]),"")</f>
        <v>14.05</v>
      </c>
      <c r="I7127" s="9">
        <f>IF(Tabelle1[[#This Row],[Niederschlag]]="Regen",1,0)</f>
        <v>1</v>
      </c>
      <c r="J7127" s="9">
        <f>IF(Tabelle1[[#This Row],[Niederschlag]]="Schnee",1,0)</f>
        <v>0</v>
      </c>
      <c r="K7127" s="9">
        <f>IF(Tabelle1[[#This Row],[Niederschlag]]="Hagel",1,0)</f>
        <v>0</v>
      </c>
      <c r="L7127" s="12" t="str">
        <f t="shared" si="333"/>
        <v/>
      </c>
      <c r="M7127" s="12" t="str">
        <f t="shared" si="334"/>
        <v/>
      </c>
      <c r="N7127" s="9" t="str">
        <f t="shared" si="335"/>
        <v/>
      </c>
    </row>
    <row r="7128" spans="1:14" x14ac:dyDescent="0.25">
      <c r="A7128" s="7">
        <v>45113</v>
      </c>
      <c r="B7128" s="8">
        <v>23.4</v>
      </c>
      <c r="C7128" s="8">
        <v>10</v>
      </c>
      <c r="D7128" s="16"/>
      <c r="E7128" s="10"/>
      <c r="F7128" s="9"/>
      <c r="G7128" s="9"/>
      <c r="H7128" s="19">
        <f>IFERROR(AVERAGE(Tabelle1[[#This Row],[Höchst
Temperatur
Tag]],Tabelle1[[#This Row],[Tiefst
Temperatur
Nacht]]),"")</f>
        <v>16.7</v>
      </c>
      <c r="I7128" s="9">
        <f>IF(Tabelle1[[#This Row],[Niederschlag]]="Regen",1,0)</f>
        <v>0</v>
      </c>
      <c r="J7128" s="9">
        <f>IF(Tabelle1[[#This Row],[Niederschlag]]="Schnee",1,0)</f>
        <v>0</v>
      </c>
      <c r="K7128" s="9">
        <f>IF(Tabelle1[[#This Row],[Niederschlag]]="Hagel",1,0)</f>
        <v>0</v>
      </c>
      <c r="L7128" s="12" t="str">
        <f t="shared" si="333"/>
        <v/>
      </c>
      <c r="M7128" s="12" t="str">
        <f t="shared" si="334"/>
        <v/>
      </c>
      <c r="N7128" s="9" t="str">
        <f t="shared" si="335"/>
        <v/>
      </c>
    </row>
    <row r="7129" spans="1:14" x14ac:dyDescent="0.25">
      <c r="A7129" s="7">
        <v>45114</v>
      </c>
      <c r="B7129" s="8">
        <v>26.7</v>
      </c>
      <c r="C7129" s="8">
        <v>15.1</v>
      </c>
      <c r="D7129" s="16"/>
      <c r="E7129" s="10"/>
      <c r="F7129" s="9"/>
      <c r="G7129" s="9"/>
      <c r="H7129" s="19">
        <f>IFERROR(AVERAGE(Tabelle1[[#This Row],[Höchst
Temperatur
Tag]],Tabelle1[[#This Row],[Tiefst
Temperatur
Nacht]]),"")</f>
        <v>20.9</v>
      </c>
      <c r="I7129" s="9">
        <f>IF(Tabelle1[[#This Row],[Niederschlag]]="Regen",1,0)</f>
        <v>0</v>
      </c>
      <c r="J7129" s="9">
        <f>IF(Tabelle1[[#This Row],[Niederschlag]]="Schnee",1,0)</f>
        <v>0</v>
      </c>
      <c r="K7129" s="9">
        <f>IF(Tabelle1[[#This Row],[Niederschlag]]="Hagel",1,0)</f>
        <v>0</v>
      </c>
      <c r="L7129" s="12" t="str">
        <f t="shared" si="333"/>
        <v/>
      </c>
      <c r="M7129" s="12" t="str">
        <f t="shared" si="334"/>
        <v/>
      </c>
      <c r="N7129" s="9">
        <f t="shared" si="335"/>
        <v>1</v>
      </c>
    </row>
    <row r="7130" spans="1:14" x14ac:dyDescent="0.25">
      <c r="A7130" s="7">
        <v>45115</v>
      </c>
      <c r="B7130" s="8">
        <v>31.8</v>
      </c>
      <c r="C7130" s="8">
        <v>19.5</v>
      </c>
      <c r="D7130" s="16"/>
      <c r="E7130" s="10"/>
      <c r="F7130" s="9"/>
      <c r="G7130" s="9"/>
      <c r="H7130" s="19">
        <f>IFERROR(AVERAGE(Tabelle1[[#This Row],[Höchst
Temperatur
Tag]],Tabelle1[[#This Row],[Tiefst
Temperatur
Nacht]]),"")</f>
        <v>25.65</v>
      </c>
      <c r="I7130" s="9">
        <f>IF(Tabelle1[[#This Row],[Niederschlag]]="Regen",1,0)</f>
        <v>0</v>
      </c>
      <c r="J7130" s="9">
        <f>IF(Tabelle1[[#This Row],[Niederschlag]]="Schnee",1,0)</f>
        <v>0</v>
      </c>
      <c r="K7130" s="9">
        <f>IF(Tabelle1[[#This Row],[Niederschlag]]="Hagel",1,0)</f>
        <v>0</v>
      </c>
      <c r="L7130" s="12" t="str">
        <f t="shared" si="333"/>
        <v/>
      </c>
      <c r="M7130" s="12" t="str">
        <f t="shared" si="334"/>
        <v/>
      </c>
      <c r="N7130" s="9">
        <f t="shared" si="335"/>
        <v>1</v>
      </c>
    </row>
    <row r="7131" spans="1:14" x14ac:dyDescent="0.25">
      <c r="A7131" s="7">
        <v>45116</v>
      </c>
      <c r="B7131" s="8">
        <v>32.9</v>
      </c>
      <c r="C7131" s="8">
        <v>18.899999999999999</v>
      </c>
      <c r="D7131" s="16" t="s">
        <v>1</v>
      </c>
      <c r="E7131" s="10"/>
      <c r="F7131" s="9" t="s">
        <v>6</v>
      </c>
      <c r="G7131" s="9"/>
      <c r="H7131" s="19">
        <f>IFERROR(AVERAGE(Tabelle1[[#This Row],[Höchst
Temperatur
Tag]],Tabelle1[[#This Row],[Tiefst
Temperatur
Nacht]]),"")</f>
        <v>25.9</v>
      </c>
      <c r="I7131" s="9">
        <f>IF(Tabelle1[[#This Row],[Niederschlag]]="Regen",1,0)</f>
        <v>1</v>
      </c>
      <c r="J7131" s="9">
        <f>IF(Tabelle1[[#This Row],[Niederschlag]]="Schnee",1,0)</f>
        <v>0</v>
      </c>
      <c r="K7131" s="9">
        <f>IF(Tabelle1[[#This Row],[Niederschlag]]="Hagel",1,0)</f>
        <v>0</v>
      </c>
      <c r="L7131" s="12" t="str">
        <f t="shared" si="333"/>
        <v/>
      </c>
      <c r="M7131" s="12" t="str">
        <f t="shared" si="334"/>
        <v/>
      </c>
      <c r="N7131" s="9">
        <f t="shared" si="335"/>
        <v>1</v>
      </c>
    </row>
    <row r="7132" spans="1:14" x14ac:dyDescent="0.25">
      <c r="A7132" s="7">
        <v>45117</v>
      </c>
      <c r="B7132" s="8">
        <v>27.6</v>
      </c>
      <c r="C7132" s="8">
        <v>16.3</v>
      </c>
      <c r="D7132" s="16"/>
      <c r="E7132" s="10"/>
      <c r="F7132" s="9"/>
      <c r="G7132" s="9"/>
      <c r="H7132" s="19">
        <f>IFERROR(AVERAGE(Tabelle1[[#This Row],[Höchst
Temperatur
Tag]],Tabelle1[[#This Row],[Tiefst
Temperatur
Nacht]]),"")</f>
        <v>21.950000000000003</v>
      </c>
      <c r="I7132" s="9">
        <f>IF(Tabelle1[[#This Row],[Niederschlag]]="Regen",1,0)</f>
        <v>0</v>
      </c>
      <c r="J7132" s="9">
        <f>IF(Tabelle1[[#This Row],[Niederschlag]]="Schnee",1,0)</f>
        <v>0</v>
      </c>
      <c r="K7132" s="9">
        <f>IF(Tabelle1[[#This Row],[Niederschlag]]="Hagel",1,0)</f>
        <v>0</v>
      </c>
      <c r="L7132" s="12" t="str">
        <f t="shared" si="333"/>
        <v/>
      </c>
      <c r="M7132" s="12" t="str">
        <f t="shared" si="334"/>
        <v/>
      </c>
      <c r="N7132" s="9">
        <f t="shared" si="335"/>
        <v>1</v>
      </c>
    </row>
    <row r="7133" spans="1:14" x14ac:dyDescent="0.25">
      <c r="A7133" s="7">
        <v>45118</v>
      </c>
      <c r="B7133" s="8">
        <v>30.5</v>
      </c>
      <c r="C7133" s="8">
        <v>17.3</v>
      </c>
      <c r="D7133" s="16" t="s">
        <v>1</v>
      </c>
      <c r="E7133" s="10"/>
      <c r="F7133" s="9" t="s">
        <v>6</v>
      </c>
      <c r="G7133" s="9"/>
      <c r="H7133" s="19">
        <f>IFERROR(AVERAGE(Tabelle1[[#This Row],[Höchst
Temperatur
Tag]],Tabelle1[[#This Row],[Tiefst
Temperatur
Nacht]]),"")</f>
        <v>23.9</v>
      </c>
      <c r="I7133" s="9">
        <f>IF(Tabelle1[[#This Row],[Niederschlag]]="Regen",1,0)</f>
        <v>1</v>
      </c>
      <c r="J7133" s="9">
        <f>IF(Tabelle1[[#This Row],[Niederschlag]]="Schnee",1,0)</f>
        <v>0</v>
      </c>
      <c r="K7133" s="9">
        <f>IF(Tabelle1[[#This Row],[Niederschlag]]="Hagel",1,0)</f>
        <v>0</v>
      </c>
      <c r="L7133" s="12" t="str">
        <f t="shared" si="333"/>
        <v/>
      </c>
      <c r="M7133" s="12" t="str">
        <f t="shared" si="334"/>
        <v/>
      </c>
      <c r="N7133" s="9">
        <f t="shared" si="335"/>
        <v>1</v>
      </c>
    </row>
    <row r="7134" spans="1:14" x14ac:dyDescent="0.25">
      <c r="A7134" s="7">
        <v>45119</v>
      </c>
      <c r="B7134" s="8">
        <v>25.7</v>
      </c>
      <c r="C7134" s="8">
        <v>12.3</v>
      </c>
      <c r="D7134" s="16"/>
      <c r="E7134" s="10"/>
      <c r="F7134" s="9"/>
      <c r="G7134" s="9"/>
      <c r="H7134" s="19">
        <f>IFERROR(AVERAGE(Tabelle1[[#This Row],[Höchst
Temperatur
Tag]],Tabelle1[[#This Row],[Tiefst
Temperatur
Nacht]]),"")</f>
        <v>19</v>
      </c>
      <c r="I7134" s="9">
        <f>IF(Tabelle1[[#This Row],[Niederschlag]]="Regen",1,0)</f>
        <v>0</v>
      </c>
      <c r="J7134" s="9">
        <f>IF(Tabelle1[[#This Row],[Niederschlag]]="Schnee",1,0)</f>
        <v>0</v>
      </c>
      <c r="K7134" s="9">
        <f>IF(Tabelle1[[#This Row],[Niederschlag]]="Hagel",1,0)</f>
        <v>0</v>
      </c>
      <c r="L7134" s="12" t="str">
        <f t="shared" si="333"/>
        <v/>
      </c>
      <c r="M7134" s="12" t="str">
        <f t="shared" si="334"/>
        <v/>
      </c>
      <c r="N7134" s="9">
        <f t="shared" si="335"/>
        <v>1</v>
      </c>
    </row>
    <row r="7135" spans="1:14" x14ac:dyDescent="0.25">
      <c r="A7135" s="7">
        <v>45120</v>
      </c>
      <c r="B7135" s="8">
        <v>22.7</v>
      </c>
      <c r="C7135" s="8">
        <v>12.8</v>
      </c>
      <c r="D7135" s="16"/>
      <c r="E7135" s="10"/>
      <c r="F7135" s="9"/>
      <c r="G7135" s="9"/>
      <c r="H7135" s="19">
        <f>IFERROR(AVERAGE(Tabelle1[[#This Row],[Höchst
Temperatur
Tag]],Tabelle1[[#This Row],[Tiefst
Temperatur
Nacht]]),"")</f>
        <v>17.75</v>
      </c>
      <c r="I7135" s="9">
        <f>IF(Tabelle1[[#This Row],[Niederschlag]]="Regen",1,0)</f>
        <v>0</v>
      </c>
      <c r="J7135" s="9">
        <f>IF(Tabelle1[[#This Row],[Niederschlag]]="Schnee",1,0)</f>
        <v>0</v>
      </c>
      <c r="K7135" s="9">
        <f>IF(Tabelle1[[#This Row],[Niederschlag]]="Hagel",1,0)</f>
        <v>0</v>
      </c>
      <c r="L7135" s="12" t="str">
        <f t="shared" si="333"/>
        <v/>
      </c>
      <c r="M7135" s="12" t="str">
        <f t="shared" si="334"/>
        <v/>
      </c>
      <c r="N7135" s="9" t="str">
        <f t="shared" si="335"/>
        <v/>
      </c>
    </row>
    <row r="7136" spans="1:14" x14ac:dyDescent="0.25">
      <c r="A7136" s="7">
        <v>45121</v>
      </c>
      <c r="B7136" s="8">
        <v>26.9</v>
      </c>
      <c r="C7136" s="8">
        <v>14</v>
      </c>
      <c r="D7136" s="16"/>
      <c r="E7136" s="10"/>
      <c r="F7136" s="9"/>
      <c r="G7136" s="9"/>
      <c r="H7136" s="19">
        <f>IFERROR(AVERAGE(Tabelle1[[#This Row],[Höchst
Temperatur
Tag]],Tabelle1[[#This Row],[Tiefst
Temperatur
Nacht]]),"")</f>
        <v>20.45</v>
      </c>
      <c r="I7136" s="9">
        <f>IF(Tabelle1[[#This Row],[Niederschlag]]="Regen",1,0)</f>
        <v>0</v>
      </c>
      <c r="J7136" s="9">
        <f>IF(Tabelle1[[#This Row],[Niederschlag]]="Schnee",1,0)</f>
        <v>0</v>
      </c>
      <c r="K7136" s="9">
        <f>IF(Tabelle1[[#This Row],[Niederschlag]]="Hagel",1,0)</f>
        <v>0</v>
      </c>
      <c r="L7136" s="12" t="str">
        <f t="shared" si="333"/>
        <v/>
      </c>
      <c r="M7136" s="12" t="str">
        <f t="shared" si="334"/>
        <v/>
      </c>
      <c r="N7136" s="9">
        <f t="shared" si="335"/>
        <v>1</v>
      </c>
    </row>
    <row r="7137" spans="1:14" x14ac:dyDescent="0.25">
      <c r="A7137" s="7">
        <v>45122</v>
      </c>
      <c r="B7137" s="8">
        <v>26.2</v>
      </c>
      <c r="C7137" s="8">
        <v>14.1</v>
      </c>
      <c r="D7137" s="16" t="s">
        <v>1</v>
      </c>
      <c r="E7137" s="10"/>
      <c r="F7137" s="9"/>
      <c r="G7137" s="9"/>
      <c r="H7137" s="19">
        <f>IFERROR(AVERAGE(Tabelle1[[#This Row],[Höchst
Temperatur
Tag]],Tabelle1[[#This Row],[Tiefst
Temperatur
Nacht]]),"")</f>
        <v>20.149999999999999</v>
      </c>
      <c r="I7137" s="9">
        <f>IF(Tabelle1[[#This Row],[Niederschlag]]="Regen",1,0)</f>
        <v>1</v>
      </c>
      <c r="J7137" s="9">
        <f>IF(Tabelle1[[#This Row],[Niederschlag]]="Schnee",1,0)</f>
        <v>0</v>
      </c>
      <c r="K7137" s="9">
        <f>IF(Tabelle1[[#This Row],[Niederschlag]]="Hagel",1,0)</f>
        <v>0</v>
      </c>
      <c r="L7137" s="12" t="str">
        <f t="shared" si="333"/>
        <v/>
      </c>
      <c r="M7137" s="12" t="str">
        <f t="shared" si="334"/>
        <v/>
      </c>
      <c r="N7137" s="9">
        <f t="shared" si="335"/>
        <v>1</v>
      </c>
    </row>
    <row r="7138" spans="1:14" x14ac:dyDescent="0.25">
      <c r="A7138" s="7">
        <v>45123</v>
      </c>
      <c r="B7138" s="8">
        <v>23.2</v>
      </c>
      <c r="C7138" s="8">
        <v>13</v>
      </c>
      <c r="D7138" s="16"/>
      <c r="E7138" s="10"/>
      <c r="F7138" s="9"/>
      <c r="G7138" s="9"/>
      <c r="H7138" s="19">
        <f>IFERROR(AVERAGE(Tabelle1[[#This Row],[Höchst
Temperatur
Tag]],Tabelle1[[#This Row],[Tiefst
Temperatur
Nacht]]),"")</f>
        <v>18.100000000000001</v>
      </c>
      <c r="I7138" s="9">
        <f>IF(Tabelle1[[#This Row],[Niederschlag]]="Regen",1,0)</f>
        <v>0</v>
      </c>
      <c r="J7138" s="9">
        <f>IF(Tabelle1[[#This Row],[Niederschlag]]="Schnee",1,0)</f>
        <v>0</v>
      </c>
      <c r="K7138" s="9">
        <f>IF(Tabelle1[[#This Row],[Niederschlag]]="Hagel",1,0)</f>
        <v>0</v>
      </c>
      <c r="L7138" s="12" t="str">
        <f t="shared" si="333"/>
        <v/>
      </c>
      <c r="M7138" s="12" t="str">
        <f t="shared" si="334"/>
        <v/>
      </c>
      <c r="N7138" s="9" t="str">
        <f t="shared" si="335"/>
        <v/>
      </c>
    </row>
    <row r="7139" spans="1:14" x14ac:dyDescent="0.25">
      <c r="A7139" s="7">
        <v>45124</v>
      </c>
      <c r="B7139" s="8">
        <v>23.6</v>
      </c>
      <c r="C7139" s="8">
        <v>11.4</v>
      </c>
      <c r="D7139" s="16"/>
      <c r="E7139" s="10"/>
      <c r="F7139" s="9"/>
      <c r="G7139" s="9"/>
      <c r="H7139" s="19">
        <f>IFERROR(AVERAGE(Tabelle1[[#This Row],[Höchst
Temperatur
Tag]],Tabelle1[[#This Row],[Tiefst
Temperatur
Nacht]]),"")</f>
        <v>17.5</v>
      </c>
      <c r="I7139" s="9">
        <f>IF(Tabelle1[[#This Row],[Niederschlag]]="Regen",1,0)</f>
        <v>0</v>
      </c>
      <c r="J7139" s="9">
        <f>IF(Tabelle1[[#This Row],[Niederschlag]]="Schnee",1,0)</f>
        <v>0</v>
      </c>
      <c r="K7139" s="9">
        <f>IF(Tabelle1[[#This Row],[Niederschlag]]="Hagel",1,0)</f>
        <v>0</v>
      </c>
      <c r="L7139" s="12" t="str">
        <f t="shared" si="333"/>
        <v/>
      </c>
      <c r="M7139" s="12" t="str">
        <f t="shared" si="334"/>
        <v/>
      </c>
      <c r="N7139" s="9" t="str">
        <f t="shared" si="335"/>
        <v/>
      </c>
    </row>
    <row r="7140" spans="1:14" x14ac:dyDescent="0.25">
      <c r="A7140" s="7">
        <v>45125</v>
      </c>
      <c r="B7140" s="8">
        <v>26</v>
      </c>
      <c r="C7140" s="8">
        <v>13.7</v>
      </c>
      <c r="D7140" s="16"/>
      <c r="E7140" s="10"/>
      <c r="F7140" s="9"/>
      <c r="G7140" s="9"/>
      <c r="H7140" s="19">
        <f>IFERROR(AVERAGE(Tabelle1[[#This Row],[Höchst
Temperatur
Tag]],Tabelle1[[#This Row],[Tiefst
Temperatur
Nacht]]),"")</f>
        <v>19.850000000000001</v>
      </c>
      <c r="I7140" s="9">
        <f>IF(Tabelle1[[#This Row],[Niederschlag]]="Regen",1,0)</f>
        <v>0</v>
      </c>
      <c r="J7140" s="9">
        <f>IF(Tabelle1[[#This Row],[Niederschlag]]="Schnee",1,0)</f>
        <v>0</v>
      </c>
      <c r="K7140" s="9">
        <f>IF(Tabelle1[[#This Row],[Niederschlag]]="Hagel",1,0)</f>
        <v>0</v>
      </c>
      <c r="L7140" s="12" t="str">
        <f t="shared" si="333"/>
        <v/>
      </c>
      <c r="M7140" s="12" t="str">
        <f t="shared" si="334"/>
        <v/>
      </c>
      <c r="N7140" s="9">
        <f t="shared" si="335"/>
        <v>1</v>
      </c>
    </row>
    <row r="7141" spans="1:14" x14ac:dyDescent="0.25">
      <c r="A7141" s="7">
        <v>45126</v>
      </c>
      <c r="B7141" s="8">
        <v>25</v>
      </c>
      <c r="C7141" s="8">
        <v>12.6</v>
      </c>
      <c r="D7141" s="16"/>
      <c r="E7141" s="10"/>
      <c r="F7141" s="9"/>
      <c r="G7141" s="9"/>
      <c r="H7141" s="19">
        <f>IFERROR(AVERAGE(Tabelle1[[#This Row],[Höchst
Temperatur
Tag]],Tabelle1[[#This Row],[Tiefst
Temperatur
Nacht]]),"")</f>
        <v>18.8</v>
      </c>
      <c r="I7141" s="9">
        <f>IF(Tabelle1[[#This Row],[Niederschlag]]="Regen",1,0)</f>
        <v>0</v>
      </c>
      <c r="J7141" s="9">
        <f>IF(Tabelle1[[#This Row],[Niederschlag]]="Schnee",1,0)</f>
        <v>0</v>
      </c>
      <c r="K7141" s="9">
        <f>IF(Tabelle1[[#This Row],[Niederschlag]]="Hagel",1,0)</f>
        <v>0</v>
      </c>
      <c r="L7141" s="12" t="str">
        <f t="shared" si="333"/>
        <v/>
      </c>
      <c r="M7141" s="12" t="str">
        <f t="shared" si="334"/>
        <v/>
      </c>
      <c r="N7141" s="9" t="str">
        <f t="shared" si="335"/>
        <v/>
      </c>
    </row>
    <row r="7142" spans="1:14" x14ac:dyDescent="0.25">
      <c r="A7142" s="7">
        <v>45127</v>
      </c>
      <c r="B7142" s="8">
        <v>22.3</v>
      </c>
      <c r="C7142" s="8">
        <v>13.6</v>
      </c>
      <c r="D7142" s="16"/>
      <c r="E7142" s="10"/>
      <c r="F7142" s="9"/>
      <c r="G7142" s="9"/>
      <c r="H7142" s="19">
        <f>IFERROR(AVERAGE(Tabelle1[[#This Row],[Höchst
Temperatur
Tag]],Tabelle1[[#This Row],[Tiefst
Temperatur
Nacht]]),"")</f>
        <v>17.95</v>
      </c>
      <c r="I7142" s="9">
        <f>IF(Tabelle1[[#This Row],[Niederschlag]]="Regen",1,0)</f>
        <v>0</v>
      </c>
      <c r="J7142" s="9">
        <f>IF(Tabelle1[[#This Row],[Niederschlag]]="Schnee",1,0)</f>
        <v>0</v>
      </c>
      <c r="K7142" s="9">
        <f>IF(Tabelle1[[#This Row],[Niederschlag]]="Hagel",1,0)</f>
        <v>0</v>
      </c>
      <c r="L7142" s="12" t="str">
        <f t="shared" si="333"/>
        <v/>
      </c>
      <c r="M7142" s="12" t="str">
        <f t="shared" si="334"/>
        <v/>
      </c>
      <c r="N7142" s="9" t="str">
        <f t="shared" si="335"/>
        <v/>
      </c>
    </row>
    <row r="7143" spans="1:14" x14ac:dyDescent="0.25">
      <c r="A7143" s="7">
        <v>45128</v>
      </c>
      <c r="B7143" s="8">
        <v>21.7</v>
      </c>
      <c r="C7143" s="8">
        <v>9.8000000000000007</v>
      </c>
      <c r="D7143" s="16" t="s">
        <v>1</v>
      </c>
      <c r="E7143" s="10"/>
      <c r="F7143" s="9"/>
      <c r="G7143" s="9"/>
      <c r="H7143" s="19">
        <f>IFERROR(AVERAGE(Tabelle1[[#This Row],[Höchst
Temperatur
Tag]],Tabelle1[[#This Row],[Tiefst
Temperatur
Nacht]]),"")</f>
        <v>15.75</v>
      </c>
      <c r="I7143" s="9">
        <f>IF(Tabelle1[[#This Row],[Niederschlag]]="Regen",1,0)</f>
        <v>1</v>
      </c>
      <c r="J7143" s="9">
        <f>IF(Tabelle1[[#This Row],[Niederschlag]]="Schnee",1,0)</f>
        <v>0</v>
      </c>
      <c r="K7143" s="9">
        <f>IF(Tabelle1[[#This Row],[Niederschlag]]="Hagel",1,0)</f>
        <v>0</v>
      </c>
      <c r="L7143" s="12" t="str">
        <f t="shared" si="333"/>
        <v/>
      </c>
      <c r="M7143" s="12" t="str">
        <f t="shared" si="334"/>
        <v/>
      </c>
      <c r="N7143" s="9" t="str">
        <f t="shared" si="335"/>
        <v/>
      </c>
    </row>
    <row r="7144" spans="1:14" x14ac:dyDescent="0.25">
      <c r="A7144" s="7">
        <v>45129</v>
      </c>
      <c r="B7144" s="8">
        <v>22.8</v>
      </c>
      <c r="C7144" s="8">
        <v>11.4</v>
      </c>
      <c r="D7144" s="16"/>
      <c r="E7144" s="10"/>
      <c r="F7144" s="9"/>
      <c r="G7144" s="9"/>
      <c r="H7144" s="19">
        <f>IFERROR(AVERAGE(Tabelle1[[#This Row],[Höchst
Temperatur
Tag]],Tabelle1[[#This Row],[Tiefst
Temperatur
Nacht]]),"")</f>
        <v>17.100000000000001</v>
      </c>
      <c r="I7144" s="9">
        <f>IF(Tabelle1[[#This Row],[Niederschlag]]="Regen",1,0)</f>
        <v>0</v>
      </c>
      <c r="J7144" s="9">
        <f>IF(Tabelle1[[#This Row],[Niederschlag]]="Schnee",1,0)</f>
        <v>0</v>
      </c>
      <c r="K7144" s="9">
        <f>IF(Tabelle1[[#This Row],[Niederschlag]]="Hagel",1,0)</f>
        <v>0</v>
      </c>
      <c r="L7144" s="12" t="str">
        <f t="shared" si="333"/>
        <v/>
      </c>
      <c r="M7144" s="12" t="str">
        <f t="shared" si="334"/>
        <v/>
      </c>
      <c r="N7144" s="9" t="str">
        <f t="shared" si="335"/>
        <v/>
      </c>
    </row>
    <row r="7145" spans="1:14" x14ac:dyDescent="0.25">
      <c r="A7145" s="7">
        <v>45130</v>
      </c>
      <c r="B7145" s="8">
        <v>21.5</v>
      </c>
      <c r="C7145" s="8">
        <v>14.5</v>
      </c>
      <c r="D7145" s="16" t="s">
        <v>1</v>
      </c>
      <c r="E7145" s="10"/>
      <c r="F7145" s="9"/>
      <c r="G7145" s="9"/>
      <c r="H7145" s="19">
        <f>IFERROR(AVERAGE(Tabelle1[[#This Row],[Höchst
Temperatur
Tag]],Tabelle1[[#This Row],[Tiefst
Temperatur
Nacht]]),"")</f>
        <v>18</v>
      </c>
      <c r="I7145" s="9">
        <f>IF(Tabelle1[[#This Row],[Niederschlag]]="Regen",1,0)</f>
        <v>1</v>
      </c>
      <c r="J7145" s="9">
        <f>IF(Tabelle1[[#This Row],[Niederschlag]]="Schnee",1,0)</f>
        <v>0</v>
      </c>
      <c r="K7145" s="9">
        <f>IF(Tabelle1[[#This Row],[Niederschlag]]="Hagel",1,0)</f>
        <v>0</v>
      </c>
      <c r="L7145" s="12" t="str">
        <f t="shared" si="333"/>
        <v/>
      </c>
      <c r="M7145" s="12" t="str">
        <f t="shared" si="334"/>
        <v/>
      </c>
      <c r="N7145" s="9" t="str">
        <f t="shared" si="335"/>
        <v/>
      </c>
    </row>
    <row r="7146" spans="1:14" x14ac:dyDescent="0.25">
      <c r="A7146" s="7">
        <v>45131</v>
      </c>
      <c r="B7146" s="8">
        <v>21.2</v>
      </c>
      <c r="C7146" s="8">
        <v>13.4</v>
      </c>
      <c r="D7146" s="16" t="s">
        <v>1</v>
      </c>
      <c r="E7146" s="10"/>
      <c r="F7146" s="9"/>
      <c r="G7146" s="9"/>
      <c r="H7146" s="19">
        <f>IFERROR(AVERAGE(Tabelle1[[#This Row],[Höchst
Temperatur
Tag]],Tabelle1[[#This Row],[Tiefst
Temperatur
Nacht]]),"")</f>
        <v>17.3</v>
      </c>
      <c r="I7146" s="9">
        <f>IF(Tabelle1[[#This Row],[Niederschlag]]="Regen",1,0)</f>
        <v>1</v>
      </c>
      <c r="J7146" s="9">
        <f>IF(Tabelle1[[#This Row],[Niederschlag]]="Schnee",1,0)</f>
        <v>0</v>
      </c>
      <c r="K7146" s="9">
        <f>IF(Tabelle1[[#This Row],[Niederschlag]]="Hagel",1,0)</f>
        <v>0</v>
      </c>
      <c r="L7146" s="12" t="str">
        <f t="shared" si="333"/>
        <v/>
      </c>
      <c r="M7146" s="12" t="str">
        <f t="shared" si="334"/>
        <v/>
      </c>
      <c r="N7146" s="9" t="str">
        <f t="shared" si="335"/>
        <v/>
      </c>
    </row>
    <row r="7147" spans="1:14" x14ac:dyDescent="0.25">
      <c r="A7147" s="7">
        <v>45132</v>
      </c>
      <c r="B7147" s="8">
        <v>15.7</v>
      </c>
      <c r="C7147" s="8">
        <v>10.5</v>
      </c>
      <c r="D7147" s="16" t="s">
        <v>1</v>
      </c>
      <c r="E7147" s="10"/>
      <c r="F7147" s="9"/>
      <c r="G7147" s="9"/>
      <c r="H7147" s="19">
        <f>IFERROR(AVERAGE(Tabelle1[[#This Row],[Höchst
Temperatur
Tag]],Tabelle1[[#This Row],[Tiefst
Temperatur
Nacht]]),"")</f>
        <v>13.1</v>
      </c>
      <c r="I7147" s="9">
        <f>IF(Tabelle1[[#This Row],[Niederschlag]]="Regen",1,0)</f>
        <v>1</v>
      </c>
      <c r="J7147" s="9">
        <f>IF(Tabelle1[[#This Row],[Niederschlag]]="Schnee",1,0)</f>
        <v>0</v>
      </c>
      <c r="K7147" s="9">
        <f>IF(Tabelle1[[#This Row],[Niederschlag]]="Hagel",1,0)</f>
        <v>0</v>
      </c>
      <c r="L7147" s="12" t="str">
        <f t="shared" si="333"/>
        <v/>
      </c>
      <c r="M7147" s="12" t="str">
        <f t="shared" si="334"/>
        <v/>
      </c>
      <c r="N7147" s="9" t="str">
        <f t="shared" si="335"/>
        <v/>
      </c>
    </row>
    <row r="7148" spans="1:14" x14ac:dyDescent="0.25">
      <c r="A7148" s="7">
        <v>45133</v>
      </c>
      <c r="B7148" s="8">
        <v>19.2</v>
      </c>
      <c r="C7148" s="8">
        <v>10</v>
      </c>
      <c r="D7148" s="16" t="s">
        <v>1</v>
      </c>
      <c r="E7148" s="10"/>
      <c r="F7148" s="9"/>
      <c r="G7148" s="9"/>
      <c r="H7148" s="19">
        <f>IFERROR(AVERAGE(Tabelle1[[#This Row],[Höchst
Temperatur
Tag]],Tabelle1[[#This Row],[Tiefst
Temperatur
Nacht]]),"")</f>
        <v>14.6</v>
      </c>
      <c r="I7148" s="9">
        <f>IF(Tabelle1[[#This Row],[Niederschlag]]="Regen",1,0)</f>
        <v>1</v>
      </c>
      <c r="J7148" s="9">
        <f>IF(Tabelle1[[#This Row],[Niederschlag]]="Schnee",1,0)</f>
        <v>0</v>
      </c>
      <c r="K7148" s="9">
        <f>IF(Tabelle1[[#This Row],[Niederschlag]]="Hagel",1,0)</f>
        <v>0</v>
      </c>
      <c r="L7148" s="12" t="str">
        <f t="shared" si="333"/>
        <v/>
      </c>
      <c r="M7148" s="12" t="str">
        <f t="shared" si="334"/>
        <v/>
      </c>
      <c r="N7148" s="9" t="str">
        <f t="shared" si="335"/>
        <v/>
      </c>
    </row>
    <row r="7149" spans="1:14" x14ac:dyDescent="0.25">
      <c r="A7149" s="7">
        <v>45134</v>
      </c>
      <c r="B7149" s="8">
        <v>19.100000000000001</v>
      </c>
      <c r="C7149" s="8">
        <v>14.4</v>
      </c>
      <c r="D7149" s="16" t="s">
        <v>1</v>
      </c>
      <c r="E7149" s="10"/>
      <c r="F7149" s="9"/>
      <c r="G7149" s="9"/>
      <c r="H7149" s="19">
        <f>IFERROR(AVERAGE(Tabelle1[[#This Row],[Höchst
Temperatur
Tag]],Tabelle1[[#This Row],[Tiefst
Temperatur
Nacht]]),"")</f>
        <v>16.75</v>
      </c>
      <c r="I7149" s="9">
        <f>IF(Tabelle1[[#This Row],[Niederschlag]]="Regen",1,0)</f>
        <v>1</v>
      </c>
      <c r="J7149" s="9">
        <f>IF(Tabelle1[[#This Row],[Niederschlag]]="Schnee",1,0)</f>
        <v>0</v>
      </c>
      <c r="K7149" s="9">
        <f>IF(Tabelle1[[#This Row],[Niederschlag]]="Hagel",1,0)</f>
        <v>0</v>
      </c>
      <c r="L7149" s="12" t="str">
        <f t="shared" si="333"/>
        <v/>
      </c>
      <c r="M7149" s="12" t="str">
        <f t="shared" si="334"/>
        <v/>
      </c>
      <c r="N7149" s="9" t="str">
        <f t="shared" si="335"/>
        <v/>
      </c>
    </row>
    <row r="7150" spans="1:14" x14ac:dyDescent="0.25">
      <c r="A7150" s="7">
        <v>45135</v>
      </c>
      <c r="B7150" s="8">
        <v>22.8</v>
      </c>
      <c r="C7150" s="8">
        <v>15.4</v>
      </c>
      <c r="D7150" s="16" t="s">
        <v>1</v>
      </c>
      <c r="E7150" s="10"/>
      <c r="F7150" s="9"/>
      <c r="G7150" s="9"/>
      <c r="H7150" s="19">
        <f>IFERROR(AVERAGE(Tabelle1[[#This Row],[Höchst
Temperatur
Tag]],Tabelle1[[#This Row],[Tiefst
Temperatur
Nacht]]),"")</f>
        <v>19.100000000000001</v>
      </c>
      <c r="I7150" s="9">
        <f>IF(Tabelle1[[#This Row],[Niederschlag]]="Regen",1,0)</f>
        <v>1</v>
      </c>
      <c r="J7150" s="9">
        <f>IF(Tabelle1[[#This Row],[Niederschlag]]="Schnee",1,0)</f>
        <v>0</v>
      </c>
      <c r="K7150" s="9">
        <f>IF(Tabelle1[[#This Row],[Niederschlag]]="Hagel",1,0)</f>
        <v>0</v>
      </c>
      <c r="L7150" s="12" t="str">
        <f t="shared" si="333"/>
        <v/>
      </c>
      <c r="M7150" s="12" t="str">
        <f t="shared" si="334"/>
        <v/>
      </c>
      <c r="N7150" s="9" t="str">
        <f t="shared" si="335"/>
        <v/>
      </c>
    </row>
    <row r="7151" spans="1:14" x14ac:dyDescent="0.25">
      <c r="A7151" s="7">
        <v>45136</v>
      </c>
      <c r="B7151" s="8">
        <v>24.7</v>
      </c>
      <c r="C7151" s="8">
        <v>14.1</v>
      </c>
      <c r="D7151" s="16" t="s">
        <v>1</v>
      </c>
      <c r="E7151" s="10"/>
      <c r="F7151" s="9"/>
      <c r="G7151" s="9"/>
      <c r="H7151" s="19">
        <f>IFERROR(AVERAGE(Tabelle1[[#This Row],[Höchst
Temperatur
Tag]],Tabelle1[[#This Row],[Tiefst
Temperatur
Nacht]]),"")</f>
        <v>19.399999999999999</v>
      </c>
      <c r="I7151" s="9">
        <f>IF(Tabelle1[[#This Row],[Niederschlag]]="Regen",1,0)</f>
        <v>1</v>
      </c>
      <c r="J7151" s="9">
        <f>IF(Tabelle1[[#This Row],[Niederschlag]]="Schnee",1,0)</f>
        <v>0</v>
      </c>
      <c r="K7151" s="9">
        <f>IF(Tabelle1[[#This Row],[Niederschlag]]="Hagel",1,0)</f>
        <v>0</v>
      </c>
      <c r="L7151" s="12" t="str">
        <f t="shared" si="333"/>
        <v/>
      </c>
      <c r="M7151" s="12" t="str">
        <f t="shared" si="334"/>
        <v/>
      </c>
      <c r="N7151" s="9" t="str">
        <f t="shared" si="335"/>
        <v/>
      </c>
    </row>
    <row r="7152" spans="1:14" x14ac:dyDescent="0.25">
      <c r="A7152" s="7">
        <v>45137</v>
      </c>
      <c r="B7152" s="8">
        <v>20.5</v>
      </c>
      <c r="C7152" s="8">
        <v>14.4</v>
      </c>
      <c r="D7152" s="16" t="s">
        <v>1</v>
      </c>
      <c r="E7152" s="10"/>
      <c r="F7152" s="9"/>
      <c r="G7152" s="9"/>
      <c r="H7152" s="19">
        <f>IFERROR(AVERAGE(Tabelle1[[#This Row],[Höchst
Temperatur
Tag]],Tabelle1[[#This Row],[Tiefst
Temperatur
Nacht]]),"")</f>
        <v>17.45</v>
      </c>
      <c r="I7152" s="9">
        <f>IF(Tabelle1[[#This Row],[Niederschlag]]="Regen",1,0)</f>
        <v>1</v>
      </c>
      <c r="J7152" s="9">
        <f>IF(Tabelle1[[#This Row],[Niederschlag]]="Schnee",1,0)</f>
        <v>0</v>
      </c>
      <c r="K7152" s="9">
        <f>IF(Tabelle1[[#This Row],[Niederschlag]]="Hagel",1,0)</f>
        <v>0</v>
      </c>
      <c r="L7152" s="12" t="str">
        <f t="shared" si="333"/>
        <v/>
      </c>
      <c r="M7152" s="12" t="str">
        <f t="shared" si="334"/>
        <v/>
      </c>
      <c r="N7152" s="9" t="str">
        <f t="shared" si="335"/>
        <v/>
      </c>
    </row>
    <row r="7153" spans="1:14" x14ac:dyDescent="0.25">
      <c r="A7153" s="7">
        <v>45138</v>
      </c>
      <c r="B7153" s="8">
        <v>20</v>
      </c>
      <c r="C7153" s="8">
        <v>13.9</v>
      </c>
      <c r="D7153" s="16" t="s">
        <v>1</v>
      </c>
      <c r="E7153" s="10"/>
      <c r="F7153" s="9"/>
      <c r="G7153" s="9"/>
      <c r="H7153" s="19">
        <f>IFERROR(AVERAGE(Tabelle1[[#This Row],[Höchst
Temperatur
Tag]],Tabelle1[[#This Row],[Tiefst
Temperatur
Nacht]]),"")</f>
        <v>16.95</v>
      </c>
      <c r="I7153" s="9">
        <f>IF(Tabelle1[[#This Row],[Niederschlag]]="Regen",1,0)</f>
        <v>1</v>
      </c>
      <c r="J7153" s="9">
        <f>IF(Tabelle1[[#This Row],[Niederschlag]]="Schnee",1,0)</f>
        <v>0</v>
      </c>
      <c r="K7153" s="9">
        <f>IF(Tabelle1[[#This Row],[Niederschlag]]="Hagel",1,0)</f>
        <v>0</v>
      </c>
      <c r="L7153" s="12" t="str">
        <f t="shared" si="333"/>
        <v/>
      </c>
      <c r="M7153" s="12" t="str">
        <f t="shared" si="334"/>
        <v/>
      </c>
      <c r="N7153" s="9" t="str">
        <f t="shared" si="335"/>
        <v/>
      </c>
    </row>
    <row r="7154" spans="1:14" x14ac:dyDescent="0.25">
      <c r="A7154" s="7">
        <v>45139</v>
      </c>
      <c r="B7154" s="8">
        <v>19.100000000000001</v>
      </c>
      <c r="C7154" s="8">
        <v>13.4</v>
      </c>
      <c r="D7154" s="16" t="s">
        <v>1</v>
      </c>
      <c r="E7154" s="10"/>
      <c r="F7154" s="9"/>
      <c r="G7154" s="9"/>
      <c r="H7154" s="19">
        <f>IFERROR(AVERAGE(Tabelle1[[#This Row],[Höchst
Temperatur
Tag]],Tabelle1[[#This Row],[Tiefst
Temperatur
Nacht]]),"")</f>
        <v>16.25</v>
      </c>
      <c r="I7154" s="9">
        <f>IF(Tabelle1[[#This Row],[Niederschlag]]="Regen",1,0)</f>
        <v>1</v>
      </c>
      <c r="J7154" s="9">
        <f>IF(Tabelle1[[#This Row],[Niederschlag]]="Schnee",1,0)</f>
        <v>0</v>
      </c>
      <c r="K7154" s="9">
        <f>IF(Tabelle1[[#This Row],[Niederschlag]]="Hagel",1,0)</f>
        <v>0</v>
      </c>
      <c r="L7154" s="12" t="str">
        <f t="shared" si="333"/>
        <v/>
      </c>
      <c r="M7154" s="12" t="str">
        <f t="shared" si="334"/>
        <v/>
      </c>
      <c r="N7154" s="9" t="str">
        <f t="shared" si="335"/>
        <v/>
      </c>
    </row>
    <row r="7155" spans="1:14" x14ac:dyDescent="0.25">
      <c r="A7155" s="7">
        <v>45140</v>
      </c>
      <c r="B7155" s="8">
        <v>22.7</v>
      </c>
      <c r="C7155" s="8">
        <v>13.2</v>
      </c>
      <c r="D7155" s="16" t="s">
        <v>1</v>
      </c>
      <c r="E7155" s="10"/>
      <c r="F7155" s="9"/>
      <c r="G7155" s="9"/>
      <c r="H7155" s="19">
        <f>IFERROR(AVERAGE(Tabelle1[[#This Row],[Höchst
Temperatur
Tag]],Tabelle1[[#This Row],[Tiefst
Temperatur
Nacht]]),"")</f>
        <v>17.95</v>
      </c>
      <c r="I7155" s="9">
        <f>IF(Tabelle1[[#This Row],[Niederschlag]]="Regen",1,0)</f>
        <v>1</v>
      </c>
      <c r="J7155" s="9">
        <f>IF(Tabelle1[[#This Row],[Niederschlag]]="Schnee",1,0)</f>
        <v>0</v>
      </c>
      <c r="K7155" s="9">
        <f>IF(Tabelle1[[#This Row],[Niederschlag]]="Hagel",1,0)</f>
        <v>0</v>
      </c>
      <c r="L7155" s="12" t="str">
        <f t="shared" si="333"/>
        <v/>
      </c>
      <c r="M7155" s="12" t="str">
        <f t="shared" si="334"/>
        <v/>
      </c>
      <c r="N7155" s="9" t="str">
        <f t="shared" si="335"/>
        <v/>
      </c>
    </row>
    <row r="7156" spans="1:14" x14ac:dyDescent="0.25">
      <c r="A7156" s="7">
        <v>45141</v>
      </c>
      <c r="B7156" s="8">
        <v>20.6</v>
      </c>
      <c r="C7156" s="8">
        <v>12.6</v>
      </c>
      <c r="D7156" s="16" t="s">
        <v>1</v>
      </c>
      <c r="E7156" s="10"/>
      <c r="F7156" s="9"/>
      <c r="G7156" s="9"/>
      <c r="H7156" s="19">
        <f>IFERROR(AVERAGE(Tabelle1[[#This Row],[Höchst
Temperatur
Tag]],Tabelle1[[#This Row],[Tiefst
Temperatur
Nacht]]),"")</f>
        <v>16.600000000000001</v>
      </c>
      <c r="I7156" s="9">
        <f>IF(Tabelle1[[#This Row],[Niederschlag]]="Regen",1,0)</f>
        <v>1</v>
      </c>
      <c r="J7156" s="9">
        <f>IF(Tabelle1[[#This Row],[Niederschlag]]="Schnee",1,0)</f>
        <v>0</v>
      </c>
      <c r="K7156" s="9">
        <f>IF(Tabelle1[[#This Row],[Niederschlag]]="Hagel",1,0)</f>
        <v>0</v>
      </c>
      <c r="L7156" s="12" t="str">
        <f t="shared" si="333"/>
        <v/>
      </c>
      <c r="M7156" s="12" t="str">
        <f t="shared" si="334"/>
        <v/>
      </c>
      <c r="N7156" s="9" t="str">
        <f t="shared" si="335"/>
        <v/>
      </c>
    </row>
    <row r="7157" spans="1:14" x14ac:dyDescent="0.25">
      <c r="A7157" s="7">
        <v>45142</v>
      </c>
      <c r="B7157" s="8">
        <v>20.100000000000001</v>
      </c>
      <c r="C7157" s="8">
        <v>10.8</v>
      </c>
      <c r="D7157" s="16" t="s">
        <v>1</v>
      </c>
      <c r="E7157" s="10"/>
      <c r="F7157" s="9"/>
      <c r="G7157" s="9"/>
      <c r="H7157" s="19">
        <f>IFERROR(AVERAGE(Tabelle1[[#This Row],[Höchst
Temperatur
Tag]],Tabelle1[[#This Row],[Tiefst
Temperatur
Nacht]]),"")</f>
        <v>15.450000000000001</v>
      </c>
      <c r="I7157" s="9">
        <f>IF(Tabelle1[[#This Row],[Niederschlag]]="Regen",1,0)</f>
        <v>1</v>
      </c>
      <c r="J7157" s="9">
        <f>IF(Tabelle1[[#This Row],[Niederschlag]]="Schnee",1,0)</f>
        <v>0</v>
      </c>
      <c r="K7157" s="9">
        <f>IF(Tabelle1[[#This Row],[Niederschlag]]="Hagel",1,0)</f>
        <v>0</v>
      </c>
      <c r="L7157" s="12" t="str">
        <f t="shared" si="333"/>
        <v/>
      </c>
      <c r="M7157" s="12" t="str">
        <f t="shared" si="334"/>
        <v/>
      </c>
      <c r="N7157" s="9" t="str">
        <f t="shared" si="335"/>
        <v/>
      </c>
    </row>
    <row r="7158" spans="1:14" x14ac:dyDescent="0.25">
      <c r="A7158" s="7">
        <v>45143</v>
      </c>
      <c r="B7158" s="8">
        <v>20.7</v>
      </c>
      <c r="C7158" s="8">
        <v>10.9</v>
      </c>
      <c r="D7158" s="16" t="s">
        <v>1</v>
      </c>
      <c r="E7158" s="10"/>
      <c r="F7158" s="9"/>
      <c r="G7158" s="9"/>
      <c r="H7158" s="19">
        <f>IFERROR(AVERAGE(Tabelle1[[#This Row],[Höchst
Temperatur
Tag]],Tabelle1[[#This Row],[Tiefst
Temperatur
Nacht]]),"")</f>
        <v>15.8</v>
      </c>
      <c r="I7158" s="9">
        <f>IF(Tabelle1[[#This Row],[Niederschlag]]="Regen",1,0)</f>
        <v>1</v>
      </c>
      <c r="J7158" s="9">
        <f>IF(Tabelle1[[#This Row],[Niederschlag]]="Schnee",1,0)</f>
        <v>0</v>
      </c>
      <c r="K7158" s="9">
        <f>IF(Tabelle1[[#This Row],[Niederschlag]]="Hagel",1,0)</f>
        <v>0</v>
      </c>
      <c r="L7158" s="12" t="str">
        <f t="shared" si="333"/>
        <v/>
      </c>
      <c r="M7158" s="12" t="str">
        <f t="shared" si="334"/>
        <v/>
      </c>
      <c r="N7158" s="9" t="str">
        <f t="shared" si="335"/>
        <v/>
      </c>
    </row>
    <row r="7159" spans="1:14" x14ac:dyDescent="0.25">
      <c r="A7159" s="7">
        <v>45144</v>
      </c>
      <c r="B7159" s="8">
        <v>16.7</v>
      </c>
      <c r="C7159" s="8">
        <v>9.6</v>
      </c>
      <c r="D7159" s="16" t="s">
        <v>1</v>
      </c>
      <c r="E7159" s="10"/>
      <c r="F7159" s="9"/>
      <c r="G7159" s="9"/>
      <c r="H7159" s="19">
        <f>IFERROR(AVERAGE(Tabelle1[[#This Row],[Höchst
Temperatur
Tag]],Tabelle1[[#This Row],[Tiefst
Temperatur
Nacht]]),"")</f>
        <v>13.149999999999999</v>
      </c>
      <c r="I7159" s="9">
        <f>IF(Tabelle1[[#This Row],[Niederschlag]]="Regen",1,0)</f>
        <v>1</v>
      </c>
      <c r="J7159" s="9">
        <f>IF(Tabelle1[[#This Row],[Niederschlag]]="Schnee",1,0)</f>
        <v>0</v>
      </c>
      <c r="K7159" s="9">
        <f>IF(Tabelle1[[#This Row],[Niederschlag]]="Hagel",1,0)</f>
        <v>0</v>
      </c>
      <c r="L7159" s="12" t="str">
        <f t="shared" si="333"/>
        <v/>
      </c>
      <c r="M7159" s="12" t="str">
        <f t="shared" si="334"/>
        <v/>
      </c>
      <c r="N7159" s="9" t="str">
        <f t="shared" si="335"/>
        <v/>
      </c>
    </row>
    <row r="7160" spans="1:14" x14ac:dyDescent="0.25">
      <c r="A7160" s="7">
        <v>45145</v>
      </c>
      <c r="B7160" s="8">
        <v>17.600000000000001</v>
      </c>
      <c r="C7160" s="8">
        <v>8.9</v>
      </c>
      <c r="D7160" s="16" t="s">
        <v>1</v>
      </c>
      <c r="E7160" s="10"/>
      <c r="F7160" s="9"/>
      <c r="G7160" s="9"/>
      <c r="H7160" s="19">
        <f>IFERROR(AVERAGE(Tabelle1[[#This Row],[Höchst
Temperatur
Tag]],Tabelle1[[#This Row],[Tiefst
Temperatur
Nacht]]),"")</f>
        <v>13.25</v>
      </c>
      <c r="I7160" s="9">
        <f>IF(Tabelle1[[#This Row],[Niederschlag]]="Regen",1,0)</f>
        <v>1</v>
      </c>
      <c r="J7160" s="9">
        <f>IF(Tabelle1[[#This Row],[Niederschlag]]="Schnee",1,0)</f>
        <v>0</v>
      </c>
      <c r="K7160" s="9">
        <f>IF(Tabelle1[[#This Row],[Niederschlag]]="Hagel",1,0)</f>
        <v>0</v>
      </c>
      <c r="L7160" s="12" t="str">
        <f t="shared" si="333"/>
        <v/>
      </c>
      <c r="M7160" s="12" t="str">
        <f t="shared" si="334"/>
        <v/>
      </c>
      <c r="N7160" s="9" t="str">
        <f t="shared" si="335"/>
        <v/>
      </c>
    </row>
    <row r="7161" spans="1:14" x14ac:dyDescent="0.25">
      <c r="A7161" s="7">
        <v>45146</v>
      </c>
      <c r="B7161" s="8">
        <v>18.100000000000001</v>
      </c>
      <c r="C7161" s="8">
        <v>12.3</v>
      </c>
      <c r="D7161" s="16" t="s">
        <v>1</v>
      </c>
      <c r="E7161" s="10"/>
      <c r="F7161" s="9"/>
      <c r="G7161" s="9"/>
      <c r="H7161" s="19">
        <f>IFERROR(AVERAGE(Tabelle1[[#This Row],[Höchst
Temperatur
Tag]],Tabelle1[[#This Row],[Tiefst
Temperatur
Nacht]]),"")</f>
        <v>15.200000000000001</v>
      </c>
      <c r="I7161" s="9">
        <f>IF(Tabelle1[[#This Row],[Niederschlag]]="Regen",1,0)</f>
        <v>1</v>
      </c>
      <c r="J7161" s="9">
        <f>IF(Tabelle1[[#This Row],[Niederschlag]]="Schnee",1,0)</f>
        <v>0</v>
      </c>
      <c r="K7161" s="9">
        <f>IF(Tabelle1[[#This Row],[Niederschlag]]="Hagel",1,0)</f>
        <v>0</v>
      </c>
      <c r="L7161" s="12" t="str">
        <f t="shared" si="333"/>
        <v/>
      </c>
      <c r="M7161" s="12" t="str">
        <f t="shared" si="334"/>
        <v/>
      </c>
      <c r="N7161" s="9" t="str">
        <f t="shared" si="335"/>
        <v/>
      </c>
    </row>
    <row r="7162" spans="1:14" x14ac:dyDescent="0.25">
      <c r="A7162" s="7">
        <v>45147</v>
      </c>
      <c r="B7162" s="8">
        <v>20</v>
      </c>
      <c r="C7162" s="8">
        <v>10.6</v>
      </c>
      <c r="D7162" s="16" t="s">
        <v>1</v>
      </c>
      <c r="E7162" s="10"/>
      <c r="F7162" s="9"/>
      <c r="G7162" s="9"/>
      <c r="H7162" s="19">
        <f>IFERROR(AVERAGE(Tabelle1[[#This Row],[Höchst
Temperatur
Tag]],Tabelle1[[#This Row],[Tiefst
Temperatur
Nacht]]),"")</f>
        <v>15.3</v>
      </c>
      <c r="I7162" s="9">
        <f>IF(Tabelle1[[#This Row],[Niederschlag]]="Regen",1,0)</f>
        <v>1</v>
      </c>
      <c r="J7162" s="9">
        <f>IF(Tabelle1[[#This Row],[Niederschlag]]="Schnee",1,0)</f>
        <v>0</v>
      </c>
      <c r="K7162" s="9">
        <f>IF(Tabelle1[[#This Row],[Niederschlag]]="Hagel",1,0)</f>
        <v>0</v>
      </c>
      <c r="L7162" s="12" t="str">
        <f t="shared" si="333"/>
        <v/>
      </c>
      <c r="M7162" s="12" t="str">
        <f t="shared" si="334"/>
        <v/>
      </c>
      <c r="N7162" s="9" t="str">
        <f t="shared" si="335"/>
        <v/>
      </c>
    </row>
    <row r="7163" spans="1:14" x14ac:dyDescent="0.25">
      <c r="A7163" s="7">
        <v>45148</v>
      </c>
      <c r="B7163" s="8">
        <v>21.6</v>
      </c>
      <c r="C7163" s="8">
        <v>10.7</v>
      </c>
      <c r="D7163" s="16"/>
      <c r="E7163" s="10"/>
      <c r="F7163" s="9"/>
      <c r="G7163" s="9"/>
      <c r="H7163" s="19">
        <f>IFERROR(AVERAGE(Tabelle1[[#This Row],[Höchst
Temperatur
Tag]],Tabelle1[[#This Row],[Tiefst
Temperatur
Nacht]]),"")</f>
        <v>16.149999999999999</v>
      </c>
      <c r="I7163" s="9">
        <f>IF(Tabelle1[[#This Row],[Niederschlag]]="Regen",1,0)</f>
        <v>0</v>
      </c>
      <c r="J7163" s="9">
        <f>IF(Tabelle1[[#This Row],[Niederschlag]]="Schnee",1,0)</f>
        <v>0</v>
      </c>
      <c r="K7163" s="9">
        <f>IF(Tabelle1[[#This Row],[Niederschlag]]="Hagel",1,0)</f>
        <v>0</v>
      </c>
      <c r="L7163" s="12" t="str">
        <f t="shared" si="333"/>
        <v/>
      </c>
      <c r="M7163" s="12" t="str">
        <f t="shared" si="334"/>
        <v/>
      </c>
      <c r="N7163" s="9" t="str">
        <f t="shared" si="335"/>
        <v/>
      </c>
    </row>
    <row r="7164" spans="1:14" x14ac:dyDescent="0.25">
      <c r="A7164" s="7">
        <v>45149</v>
      </c>
      <c r="B7164" s="8">
        <v>26.9</v>
      </c>
      <c r="C7164" s="8">
        <v>14.2</v>
      </c>
      <c r="D7164" s="16"/>
      <c r="E7164" s="10"/>
      <c r="F7164" s="9"/>
      <c r="G7164" s="9"/>
      <c r="H7164" s="19">
        <f>IFERROR(AVERAGE(Tabelle1[[#This Row],[Höchst
Temperatur
Tag]],Tabelle1[[#This Row],[Tiefst
Temperatur
Nacht]]),"")</f>
        <v>20.549999999999997</v>
      </c>
      <c r="I7164" s="9">
        <f>IF(Tabelle1[[#This Row],[Niederschlag]]="Regen",1,0)</f>
        <v>0</v>
      </c>
      <c r="J7164" s="9">
        <f>IF(Tabelle1[[#This Row],[Niederschlag]]="Schnee",1,0)</f>
        <v>0</v>
      </c>
      <c r="K7164" s="9">
        <f>IF(Tabelle1[[#This Row],[Niederschlag]]="Hagel",1,0)</f>
        <v>0</v>
      </c>
      <c r="L7164" s="12" t="str">
        <f t="shared" si="333"/>
        <v/>
      </c>
      <c r="M7164" s="12" t="str">
        <f t="shared" si="334"/>
        <v/>
      </c>
      <c r="N7164" s="9">
        <f t="shared" si="335"/>
        <v>1</v>
      </c>
    </row>
    <row r="7165" spans="1:14" x14ac:dyDescent="0.25">
      <c r="A7165" s="7">
        <v>45150</v>
      </c>
      <c r="B7165" s="8">
        <v>22.4</v>
      </c>
      <c r="C7165" s="8">
        <v>14.9</v>
      </c>
      <c r="D7165" s="16" t="s">
        <v>1</v>
      </c>
      <c r="E7165" s="10"/>
      <c r="F7165" s="9"/>
      <c r="G7165" s="9"/>
      <c r="H7165" s="19">
        <f>IFERROR(AVERAGE(Tabelle1[[#This Row],[Höchst
Temperatur
Tag]],Tabelle1[[#This Row],[Tiefst
Temperatur
Nacht]]),"")</f>
        <v>18.649999999999999</v>
      </c>
      <c r="I7165" s="9">
        <f>IF(Tabelle1[[#This Row],[Niederschlag]]="Regen",1,0)</f>
        <v>1</v>
      </c>
      <c r="J7165" s="9">
        <f>IF(Tabelle1[[#This Row],[Niederschlag]]="Schnee",1,0)</f>
        <v>0</v>
      </c>
      <c r="K7165" s="9">
        <f>IF(Tabelle1[[#This Row],[Niederschlag]]="Hagel",1,0)</f>
        <v>0</v>
      </c>
      <c r="L7165" s="12" t="str">
        <f t="shared" si="333"/>
        <v/>
      </c>
      <c r="M7165" s="12" t="str">
        <f t="shared" si="334"/>
        <v/>
      </c>
      <c r="N7165" s="9" t="str">
        <f t="shared" si="335"/>
        <v/>
      </c>
    </row>
    <row r="7166" spans="1:14" x14ac:dyDescent="0.25">
      <c r="A7166" s="7">
        <v>45151</v>
      </c>
      <c r="B7166" s="8">
        <v>22.6</v>
      </c>
      <c r="C7166" s="8">
        <v>13.4</v>
      </c>
      <c r="D7166" s="16"/>
      <c r="E7166" s="10"/>
      <c r="F7166" s="9"/>
      <c r="G7166" s="9"/>
      <c r="H7166" s="19">
        <f>IFERROR(AVERAGE(Tabelle1[[#This Row],[Höchst
Temperatur
Tag]],Tabelle1[[#This Row],[Tiefst
Temperatur
Nacht]]),"")</f>
        <v>18</v>
      </c>
      <c r="I7166" s="9">
        <f>IF(Tabelle1[[#This Row],[Niederschlag]]="Regen",1,0)</f>
        <v>0</v>
      </c>
      <c r="J7166" s="9">
        <f>IF(Tabelle1[[#This Row],[Niederschlag]]="Schnee",1,0)</f>
        <v>0</v>
      </c>
      <c r="K7166" s="9">
        <f>IF(Tabelle1[[#This Row],[Niederschlag]]="Hagel",1,0)</f>
        <v>0</v>
      </c>
      <c r="L7166" s="12" t="str">
        <f t="shared" si="333"/>
        <v/>
      </c>
      <c r="M7166" s="12" t="str">
        <f t="shared" si="334"/>
        <v/>
      </c>
      <c r="N7166" s="9" t="str">
        <f t="shared" si="335"/>
        <v/>
      </c>
    </row>
    <row r="7167" spans="1:14" x14ac:dyDescent="0.25">
      <c r="A7167" s="7">
        <v>45152</v>
      </c>
      <c r="B7167" s="8">
        <v>23</v>
      </c>
      <c r="C7167" s="8">
        <v>15.7</v>
      </c>
      <c r="D7167" s="16" t="s">
        <v>1</v>
      </c>
      <c r="E7167" s="10"/>
      <c r="F7167" s="9" t="s">
        <v>6</v>
      </c>
      <c r="G7167" s="9"/>
      <c r="H7167" s="19">
        <f>IFERROR(AVERAGE(Tabelle1[[#This Row],[Höchst
Temperatur
Tag]],Tabelle1[[#This Row],[Tiefst
Temperatur
Nacht]]),"")</f>
        <v>19.350000000000001</v>
      </c>
      <c r="I7167" s="9">
        <f>IF(Tabelle1[[#This Row],[Niederschlag]]="Regen",1,0)</f>
        <v>1</v>
      </c>
      <c r="J7167" s="9">
        <f>IF(Tabelle1[[#This Row],[Niederschlag]]="Schnee",1,0)</f>
        <v>0</v>
      </c>
      <c r="K7167" s="9">
        <f>IF(Tabelle1[[#This Row],[Niederschlag]]="Hagel",1,0)</f>
        <v>0</v>
      </c>
      <c r="L7167" s="12" t="str">
        <f t="shared" si="333"/>
        <v/>
      </c>
      <c r="M7167" s="12" t="str">
        <f t="shared" si="334"/>
        <v/>
      </c>
      <c r="N7167" s="9" t="str">
        <f t="shared" si="335"/>
        <v/>
      </c>
    </row>
    <row r="7168" spans="1:14" x14ac:dyDescent="0.25">
      <c r="A7168" s="7">
        <v>45153</v>
      </c>
      <c r="B7168" s="8">
        <v>21.6</v>
      </c>
      <c r="C7168" s="8">
        <v>16</v>
      </c>
      <c r="D7168" s="16" t="s">
        <v>1</v>
      </c>
      <c r="E7168" s="10"/>
      <c r="F7168" s="9" t="s">
        <v>6</v>
      </c>
      <c r="G7168" s="9"/>
      <c r="H7168" s="19">
        <f>IFERROR(AVERAGE(Tabelle1[[#This Row],[Höchst
Temperatur
Tag]],Tabelle1[[#This Row],[Tiefst
Temperatur
Nacht]]),"")</f>
        <v>18.8</v>
      </c>
      <c r="I7168" s="9">
        <f>IF(Tabelle1[[#This Row],[Niederschlag]]="Regen",1,0)</f>
        <v>1</v>
      </c>
      <c r="J7168" s="9">
        <f>IF(Tabelle1[[#This Row],[Niederschlag]]="Schnee",1,0)</f>
        <v>0</v>
      </c>
      <c r="K7168" s="9">
        <f>IF(Tabelle1[[#This Row],[Niederschlag]]="Hagel",1,0)</f>
        <v>0</v>
      </c>
      <c r="L7168" s="12" t="str">
        <f t="shared" si="333"/>
        <v/>
      </c>
      <c r="M7168" s="12" t="str">
        <f t="shared" si="334"/>
        <v/>
      </c>
      <c r="N7168" s="9" t="str">
        <f t="shared" si="335"/>
        <v/>
      </c>
    </row>
    <row r="7169" spans="1:14" x14ac:dyDescent="0.25">
      <c r="A7169" s="7">
        <v>45154</v>
      </c>
      <c r="B7169" s="8">
        <v>24.4</v>
      </c>
      <c r="C7169" s="8">
        <v>16</v>
      </c>
      <c r="D7169" s="16" t="s">
        <v>1</v>
      </c>
      <c r="E7169" s="10"/>
      <c r="F7169" s="9" t="s">
        <v>6</v>
      </c>
      <c r="G7169" s="9"/>
      <c r="H7169" s="19">
        <f>IFERROR(AVERAGE(Tabelle1[[#This Row],[Höchst
Temperatur
Tag]],Tabelle1[[#This Row],[Tiefst
Temperatur
Nacht]]),"")</f>
        <v>20.2</v>
      </c>
      <c r="I7169" s="9">
        <f>IF(Tabelle1[[#This Row],[Niederschlag]]="Regen",1,0)</f>
        <v>1</v>
      </c>
      <c r="J7169" s="9">
        <f>IF(Tabelle1[[#This Row],[Niederschlag]]="Schnee",1,0)</f>
        <v>0</v>
      </c>
      <c r="K7169" s="9">
        <f>IF(Tabelle1[[#This Row],[Niederschlag]]="Hagel",1,0)</f>
        <v>0</v>
      </c>
      <c r="L7169" s="12" t="str">
        <f t="shared" si="333"/>
        <v/>
      </c>
      <c r="M7169" s="12" t="str">
        <f t="shared" si="334"/>
        <v/>
      </c>
      <c r="N7169" s="9" t="str">
        <f t="shared" si="335"/>
        <v/>
      </c>
    </row>
    <row r="7170" spans="1:14" x14ac:dyDescent="0.25">
      <c r="A7170" s="7">
        <v>45155</v>
      </c>
      <c r="B7170" s="8">
        <v>24.1</v>
      </c>
      <c r="C7170" s="8">
        <v>16.399999999999999</v>
      </c>
      <c r="D7170" s="16"/>
      <c r="E7170" s="10"/>
      <c r="F7170" s="9"/>
      <c r="G7170" s="9"/>
      <c r="H7170" s="19">
        <f>IFERROR(AVERAGE(Tabelle1[[#This Row],[Höchst
Temperatur
Tag]],Tabelle1[[#This Row],[Tiefst
Temperatur
Nacht]]),"")</f>
        <v>20.25</v>
      </c>
      <c r="I7170" s="9">
        <f>IF(Tabelle1[[#This Row],[Niederschlag]]="Regen",1,0)</f>
        <v>0</v>
      </c>
      <c r="J7170" s="9">
        <f>IF(Tabelle1[[#This Row],[Niederschlag]]="Schnee",1,0)</f>
        <v>0</v>
      </c>
      <c r="K7170" s="9">
        <f>IF(Tabelle1[[#This Row],[Niederschlag]]="Hagel",1,0)</f>
        <v>0</v>
      </c>
      <c r="L7170" s="12" t="str">
        <f t="shared" ref="L7170:L7233" si="336">IF(C7170&lt;0,1,"")</f>
        <v/>
      </c>
      <c r="M7170" s="12" t="str">
        <f t="shared" ref="M7170:M7233" si="337">IF(C7170&lt;-5,1,"")</f>
        <v/>
      </c>
      <c r="N7170" s="9" t="str">
        <f t="shared" ref="N7170:N7233" si="338">IF(B7170&gt;25,1,"")</f>
        <v/>
      </c>
    </row>
    <row r="7171" spans="1:14" x14ac:dyDescent="0.25">
      <c r="A7171" s="7">
        <v>45156</v>
      </c>
      <c r="B7171" s="8">
        <v>27.6</v>
      </c>
      <c r="C7171" s="8">
        <v>20.100000000000001</v>
      </c>
      <c r="D7171" s="16"/>
      <c r="E7171" s="10"/>
      <c r="F7171" s="9"/>
      <c r="G7171" s="9"/>
      <c r="H7171" s="19">
        <f>IFERROR(AVERAGE(Tabelle1[[#This Row],[Höchst
Temperatur
Tag]],Tabelle1[[#This Row],[Tiefst
Temperatur
Nacht]]),"")</f>
        <v>23.85</v>
      </c>
      <c r="I7171" s="9">
        <f>IF(Tabelle1[[#This Row],[Niederschlag]]="Regen",1,0)</f>
        <v>0</v>
      </c>
      <c r="J7171" s="9">
        <f>IF(Tabelle1[[#This Row],[Niederschlag]]="Schnee",1,0)</f>
        <v>0</v>
      </c>
      <c r="K7171" s="9">
        <f>IF(Tabelle1[[#This Row],[Niederschlag]]="Hagel",1,0)</f>
        <v>0</v>
      </c>
      <c r="L7171" s="12" t="str">
        <f t="shared" si="336"/>
        <v/>
      </c>
      <c r="M7171" s="12" t="str">
        <f t="shared" si="337"/>
        <v/>
      </c>
      <c r="N7171" s="9">
        <f t="shared" si="338"/>
        <v>1</v>
      </c>
    </row>
    <row r="7172" spans="1:14" x14ac:dyDescent="0.25">
      <c r="A7172" s="7">
        <v>45157</v>
      </c>
      <c r="B7172" s="8">
        <v>28</v>
      </c>
      <c r="C7172" s="8">
        <v>17.8</v>
      </c>
      <c r="D7172" s="16"/>
      <c r="E7172" s="10"/>
      <c r="F7172" s="9"/>
      <c r="G7172" s="9"/>
      <c r="H7172" s="19">
        <f>IFERROR(AVERAGE(Tabelle1[[#This Row],[Höchst
Temperatur
Tag]],Tabelle1[[#This Row],[Tiefst
Temperatur
Nacht]]),"")</f>
        <v>22.9</v>
      </c>
      <c r="I7172" s="9">
        <f>IF(Tabelle1[[#This Row],[Niederschlag]]="Regen",1,0)</f>
        <v>0</v>
      </c>
      <c r="J7172" s="9">
        <f>IF(Tabelle1[[#This Row],[Niederschlag]]="Schnee",1,0)</f>
        <v>0</v>
      </c>
      <c r="K7172" s="9">
        <f>IF(Tabelle1[[#This Row],[Niederschlag]]="Hagel",1,0)</f>
        <v>0</v>
      </c>
      <c r="L7172" s="12" t="str">
        <f t="shared" si="336"/>
        <v/>
      </c>
      <c r="M7172" s="12" t="str">
        <f t="shared" si="337"/>
        <v/>
      </c>
      <c r="N7172" s="9">
        <f t="shared" si="338"/>
        <v>1</v>
      </c>
    </row>
    <row r="7173" spans="1:14" x14ac:dyDescent="0.25">
      <c r="A7173" s="7">
        <v>45158</v>
      </c>
      <c r="B7173" s="8">
        <v>27.1</v>
      </c>
      <c r="C7173" s="8">
        <v>18.7</v>
      </c>
      <c r="D7173" s="16"/>
      <c r="E7173" s="10"/>
      <c r="F7173" s="9"/>
      <c r="G7173" s="9"/>
      <c r="H7173" s="19">
        <f>IFERROR(AVERAGE(Tabelle1[[#This Row],[Höchst
Temperatur
Tag]],Tabelle1[[#This Row],[Tiefst
Temperatur
Nacht]]),"")</f>
        <v>22.9</v>
      </c>
      <c r="I7173" s="9">
        <f>IF(Tabelle1[[#This Row],[Niederschlag]]="Regen",1,0)</f>
        <v>0</v>
      </c>
      <c r="J7173" s="9">
        <f>IF(Tabelle1[[#This Row],[Niederschlag]]="Schnee",1,0)</f>
        <v>0</v>
      </c>
      <c r="K7173" s="9">
        <f>IF(Tabelle1[[#This Row],[Niederschlag]]="Hagel",1,0)</f>
        <v>0</v>
      </c>
      <c r="L7173" s="12" t="str">
        <f t="shared" si="336"/>
        <v/>
      </c>
      <c r="M7173" s="12" t="str">
        <f t="shared" si="337"/>
        <v/>
      </c>
      <c r="N7173" s="9">
        <f t="shared" si="338"/>
        <v>1</v>
      </c>
    </row>
    <row r="7174" spans="1:14" x14ac:dyDescent="0.25">
      <c r="A7174" s="7">
        <v>45159</v>
      </c>
      <c r="B7174" s="8">
        <v>26.8</v>
      </c>
      <c r="C7174" s="8">
        <v>17.100000000000001</v>
      </c>
      <c r="D7174" s="16"/>
      <c r="E7174" s="10"/>
      <c r="F7174" s="9"/>
      <c r="G7174" s="9"/>
      <c r="H7174" s="19">
        <f>IFERROR(AVERAGE(Tabelle1[[#This Row],[Höchst
Temperatur
Tag]],Tabelle1[[#This Row],[Tiefst
Temperatur
Nacht]]),"")</f>
        <v>21.950000000000003</v>
      </c>
      <c r="I7174" s="9">
        <f>IF(Tabelle1[[#This Row],[Niederschlag]]="Regen",1,0)</f>
        <v>0</v>
      </c>
      <c r="J7174" s="9">
        <f>IF(Tabelle1[[#This Row],[Niederschlag]]="Schnee",1,0)</f>
        <v>0</v>
      </c>
      <c r="K7174" s="9">
        <f>IF(Tabelle1[[#This Row],[Niederschlag]]="Hagel",1,0)</f>
        <v>0</v>
      </c>
      <c r="L7174" s="12" t="str">
        <f t="shared" si="336"/>
        <v/>
      </c>
      <c r="M7174" s="12" t="str">
        <f t="shared" si="337"/>
        <v/>
      </c>
      <c r="N7174" s="9">
        <f t="shared" si="338"/>
        <v>1</v>
      </c>
    </row>
    <row r="7175" spans="1:14" x14ac:dyDescent="0.25">
      <c r="A7175" s="7">
        <v>45160</v>
      </c>
      <c r="B7175" s="8">
        <v>25.8</v>
      </c>
      <c r="C7175" s="8">
        <v>15.8</v>
      </c>
      <c r="D7175" s="16"/>
      <c r="E7175" s="10"/>
      <c r="F7175" s="9"/>
      <c r="G7175" s="9"/>
      <c r="H7175" s="19">
        <f>IFERROR(AVERAGE(Tabelle1[[#This Row],[Höchst
Temperatur
Tag]],Tabelle1[[#This Row],[Tiefst
Temperatur
Nacht]]),"")</f>
        <v>20.8</v>
      </c>
      <c r="I7175" s="9">
        <f>IF(Tabelle1[[#This Row],[Niederschlag]]="Regen",1,0)</f>
        <v>0</v>
      </c>
      <c r="J7175" s="9">
        <f>IF(Tabelle1[[#This Row],[Niederschlag]]="Schnee",1,0)</f>
        <v>0</v>
      </c>
      <c r="K7175" s="9">
        <f>IF(Tabelle1[[#This Row],[Niederschlag]]="Hagel",1,0)</f>
        <v>0</v>
      </c>
      <c r="L7175" s="12" t="str">
        <f t="shared" si="336"/>
        <v/>
      </c>
      <c r="M7175" s="12" t="str">
        <f t="shared" si="337"/>
        <v/>
      </c>
      <c r="N7175" s="9">
        <f t="shared" si="338"/>
        <v>1</v>
      </c>
    </row>
    <row r="7176" spans="1:14" x14ac:dyDescent="0.25">
      <c r="A7176" s="7">
        <v>45161</v>
      </c>
      <c r="B7176" s="8">
        <v>25.5</v>
      </c>
      <c r="C7176" s="8">
        <v>17.600000000000001</v>
      </c>
      <c r="D7176" s="16"/>
      <c r="E7176" s="10"/>
      <c r="F7176" s="9"/>
      <c r="G7176" s="9"/>
      <c r="H7176" s="19">
        <f>IFERROR(AVERAGE(Tabelle1[[#This Row],[Höchst
Temperatur
Tag]],Tabelle1[[#This Row],[Tiefst
Temperatur
Nacht]]),"")</f>
        <v>21.55</v>
      </c>
      <c r="I7176" s="9">
        <f>IF(Tabelle1[[#This Row],[Niederschlag]]="Regen",1,0)</f>
        <v>0</v>
      </c>
      <c r="J7176" s="9">
        <f>IF(Tabelle1[[#This Row],[Niederschlag]]="Schnee",1,0)</f>
        <v>0</v>
      </c>
      <c r="K7176" s="9">
        <f>IF(Tabelle1[[#This Row],[Niederschlag]]="Hagel",1,0)</f>
        <v>0</v>
      </c>
      <c r="L7176" s="12" t="str">
        <f t="shared" si="336"/>
        <v/>
      </c>
      <c r="M7176" s="12" t="str">
        <f t="shared" si="337"/>
        <v/>
      </c>
      <c r="N7176" s="9">
        <f t="shared" si="338"/>
        <v>1</v>
      </c>
    </row>
    <row r="7177" spans="1:14" x14ac:dyDescent="0.25">
      <c r="A7177" s="7">
        <v>45162</v>
      </c>
      <c r="B7177" s="8">
        <v>23.6</v>
      </c>
      <c r="C7177" s="8">
        <v>15.2</v>
      </c>
      <c r="D7177" s="16" t="s">
        <v>1</v>
      </c>
      <c r="E7177" s="10"/>
      <c r="F7177" s="9"/>
      <c r="G7177" s="9"/>
      <c r="H7177" s="19">
        <f>IFERROR(AVERAGE(Tabelle1[[#This Row],[Höchst
Temperatur
Tag]],Tabelle1[[#This Row],[Tiefst
Temperatur
Nacht]]),"")</f>
        <v>19.399999999999999</v>
      </c>
      <c r="I7177" s="9">
        <f>IF(Tabelle1[[#This Row],[Niederschlag]]="Regen",1,0)</f>
        <v>1</v>
      </c>
      <c r="J7177" s="9">
        <f>IF(Tabelle1[[#This Row],[Niederschlag]]="Schnee",1,0)</f>
        <v>0</v>
      </c>
      <c r="K7177" s="9">
        <f>IF(Tabelle1[[#This Row],[Niederschlag]]="Hagel",1,0)</f>
        <v>0</v>
      </c>
      <c r="L7177" s="12" t="str">
        <f t="shared" si="336"/>
        <v/>
      </c>
      <c r="M7177" s="12" t="str">
        <f t="shared" si="337"/>
        <v/>
      </c>
      <c r="N7177" s="9" t="str">
        <f t="shared" si="338"/>
        <v/>
      </c>
    </row>
    <row r="7178" spans="1:14" x14ac:dyDescent="0.25">
      <c r="A7178" s="7">
        <v>45163</v>
      </c>
      <c r="B7178" s="8">
        <v>23</v>
      </c>
      <c r="C7178" s="8">
        <v>10.8</v>
      </c>
      <c r="D7178" s="16"/>
      <c r="E7178" s="10"/>
      <c r="F7178" s="9"/>
      <c r="G7178" s="9"/>
      <c r="H7178" s="19">
        <f>IFERROR(AVERAGE(Tabelle1[[#This Row],[Höchst
Temperatur
Tag]],Tabelle1[[#This Row],[Tiefst
Temperatur
Nacht]]),"")</f>
        <v>16.899999999999999</v>
      </c>
      <c r="I7178" s="9">
        <f>IF(Tabelle1[[#This Row],[Niederschlag]]="Regen",1,0)</f>
        <v>0</v>
      </c>
      <c r="J7178" s="9">
        <f>IF(Tabelle1[[#This Row],[Niederschlag]]="Schnee",1,0)</f>
        <v>0</v>
      </c>
      <c r="K7178" s="9">
        <f>IF(Tabelle1[[#This Row],[Niederschlag]]="Hagel",1,0)</f>
        <v>0</v>
      </c>
      <c r="L7178" s="12" t="str">
        <f t="shared" si="336"/>
        <v/>
      </c>
      <c r="M7178" s="12" t="str">
        <f t="shared" si="337"/>
        <v/>
      </c>
      <c r="N7178" s="9" t="str">
        <f t="shared" si="338"/>
        <v/>
      </c>
    </row>
    <row r="7179" spans="1:14" x14ac:dyDescent="0.25">
      <c r="A7179" s="7">
        <v>45164</v>
      </c>
      <c r="B7179" s="8">
        <v>20.7</v>
      </c>
      <c r="C7179" s="8">
        <v>10.8</v>
      </c>
      <c r="D7179" s="16"/>
      <c r="E7179" s="10"/>
      <c r="F7179" s="9"/>
      <c r="G7179" s="9"/>
      <c r="H7179" s="19">
        <f>IFERROR(AVERAGE(Tabelle1[[#This Row],[Höchst
Temperatur
Tag]],Tabelle1[[#This Row],[Tiefst
Temperatur
Nacht]]),"")</f>
        <v>15.75</v>
      </c>
      <c r="I7179" s="9">
        <f>IF(Tabelle1[[#This Row],[Niederschlag]]="Regen",1,0)</f>
        <v>0</v>
      </c>
      <c r="J7179" s="9">
        <f>IF(Tabelle1[[#This Row],[Niederschlag]]="Schnee",1,0)</f>
        <v>0</v>
      </c>
      <c r="K7179" s="9">
        <f>IF(Tabelle1[[#This Row],[Niederschlag]]="Hagel",1,0)</f>
        <v>0</v>
      </c>
      <c r="L7179" s="12" t="str">
        <f t="shared" si="336"/>
        <v/>
      </c>
      <c r="M7179" s="12" t="str">
        <f t="shared" si="337"/>
        <v/>
      </c>
      <c r="N7179" s="9" t="str">
        <f t="shared" si="338"/>
        <v/>
      </c>
    </row>
    <row r="7180" spans="1:14" x14ac:dyDescent="0.25">
      <c r="A7180" s="7">
        <v>45165</v>
      </c>
      <c r="B7180" s="8">
        <v>18.5</v>
      </c>
      <c r="C7180" s="8">
        <v>8.9</v>
      </c>
      <c r="D7180" s="16" t="s">
        <v>1</v>
      </c>
      <c r="E7180" s="10"/>
      <c r="F7180" s="9"/>
      <c r="G7180" s="9"/>
      <c r="H7180" s="19">
        <f>IFERROR(AVERAGE(Tabelle1[[#This Row],[Höchst
Temperatur
Tag]],Tabelle1[[#This Row],[Tiefst
Temperatur
Nacht]]),"")</f>
        <v>13.7</v>
      </c>
      <c r="I7180" s="9">
        <f>IF(Tabelle1[[#This Row],[Niederschlag]]="Regen",1,0)</f>
        <v>1</v>
      </c>
      <c r="J7180" s="9">
        <f>IF(Tabelle1[[#This Row],[Niederschlag]]="Schnee",1,0)</f>
        <v>0</v>
      </c>
      <c r="K7180" s="9">
        <f>IF(Tabelle1[[#This Row],[Niederschlag]]="Hagel",1,0)</f>
        <v>0</v>
      </c>
      <c r="L7180" s="12" t="str">
        <f t="shared" si="336"/>
        <v/>
      </c>
      <c r="M7180" s="12" t="str">
        <f t="shared" si="337"/>
        <v/>
      </c>
      <c r="N7180" s="9" t="str">
        <f t="shared" si="338"/>
        <v/>
      </c>
    </row>
    <row r="7181" spans="1:14" x14ac:dyDescent="0.25">
      <c r="A7181" s="7">
        <v>45166</v>
      </c>
      <c r="B7181" s="8">
        <v>17.7</v>
      </c>
      <c r="C7181" s="8">
        <v>9.8000000000000007</v>
      </c>
      <c r="D7181" s="16"/>
      <c r="E7181" s="10"/>
      <c r="F7181" s="9"/>
      <c r="G7181" s="9"/>
      <c r="H7181" s="19">
        <f>IFERROR(AVERAGE(Tabelle1[[#This Row],[Höchst
Temperatur
Tag]],Tabelle1[[#This Row],[Tiefst
Temperatur
Nacht]]),"")</f>
        <v>13.75</v>
      </c>
      <c r="I7181" s="9">
        <f>IF(Tabelle1[[#This Row],[Niederschlag]]="Regen",1,0)</f>
        <v>0</v>
      </c>
      <c r="J7181" s="9">
        <f>IF(Tabelle1[[#This Row],[Niederschlag]]="Schnee",1,0)</f>
        <v>0</v>
      </c>
      <c r="K7181" s="9">
        <f>IF(Tabelle1[[#This Row],[Niederschlag]]="Hagel",1,0)</f>
        <v>0</v>
      </c>
      <c r="L7181" s="12" t="str">
        <f t="shared" si="336"/>
        <v/>
      </c>
      <c r="M7181" s="12" t="str">
        <f t="shared" si="337"/>
        <v/>
      </c>
      <c r="N7181" s="9" t="str">
        <f t="shared" si="338"/>
        <v/>
      </c>
    </row>
    <row r="7182" spans="1:14" x14ac:dyDescent="0.25">
      <c r="A7182" s="7">
        <v>45167</v>
      </c>
      <c r="B7182" s="8">
        <v>17.899999999999999</v>
      </c>
      <c r="C7182" s="8">
        <v>10</v>
      </c>
      <c r="D7182" s="16"/>
      <c r="E7182" s="10"/>
      <c r="F7182" s="9"/>
      <c r="G7182" s="9"/>
      <c r="H7182" s="19">
        <f>IFERROR(AVERAGE(Tabelle1[[#This Row],[Höchst
Temperatur
Tag]],Tabelle1[[#This Row],[Tiefst
Temperatur
Nacht]]),"")</f>
        <v>13.95</v>
      </c>
      <c r="I7182" s="9">
        <f>IF(Tabelle1[[#This Row],[Niederschlag]]="Regen",1,0)</f>
        <v>0</v>
      </c>
      <c r="J7182" s="9">
        <f>IF(Tabelle1[[#This Row],[Niederschlag]]="Schnee",1,0)</f>
        <v>0</v>
      </c>
      <c r="K7182" s="9">
        <f>IF(Tabelle1[[#This Row],[Niederschlag]]="Hagel",1,0)</f>
        <v>0</v>
      </c>
      <c r="L7182" s="12" t="str">
        <f t="shared" si="336"/>
        <v/>
      </c>
      <c r="M7182" s="12" t="str">
        <f t="shared" si="337"/>
        <v/>
      </c>
      <c r="N7182" s="9" t="str">
        <f t="shared" si="338"/>
        <v/>
      </c>
    </row>
    <row r="7183" spans="1:14" x14ac:dyDescent="0.25">
      <c r="A7183" s="7">
        <v>45168</v>
      </c>
      <c r="B7183" s="8">
        <v>17.8</v>
      </c>
      <c r="C7183" s="8">
        <v>8.5</v>
      </c>
      <c r="D7183" s="16" t="s">
        <v>1</v>
      </c>
      <c r="E7183" s="10"/>
      <c r="F7183" s="9"/>
      <c r="G7183" s="9"/>
      <c r="H7183" s="19">
        <f>IFERROR(AVERAGE(Tabelle1[[#This Row],[Höchst
Temperatur
Tag]],Tabelle1[[#This Row],[Tiefst
Temperatur
Nacht]]),"")</f>
        <v>13.15</v>
      </c>
      <c r="I7183" s="9">
        <f>IF(Tabelle1[[#This Row],[Niederschlag]]="Regen",1,0)</f>
        <v>1</v>
      </c>
      <c r="J7183" s="9">
        <f>IF(Tabelle1[[#This Row],[Niederschlag]]="Schnee",1,0)</f>
        <v>0</v>
      </c>
      <c r="K7183" s="9">
        <f>IF(Tabelle1[[#This Row],[Niederschlag]]="Hagel",1,0)</f>
        <v>0</v>
      </c>
      <c r="L7183" s="12" t="str">
        <f t="shared" si="336"/>
        <v/>
      </c>
      <c r="M7183" s="12" t="str">
        <f t="shared" si="337"/>
        <v/>
      </c>
      <c r="N7183" s="9" t="str">
        <f t="shared" si="338"/>
        <v/>
      </c>
    </row>
    <row r="7184" spans="1:14" x14ac:dyDescent="0.25">
      <c r="A7184" s="7">
        <v>45169</v>
      </c>
      <c r="B7184" s="8">
        <v>17.7</v>
      </c>
      <c r="C7184" s="8">
        <v>9.1999999999999993</v>
      </c>
      <c r="D7184" s="16"/>
      <c r="E7184" s="10"/>
      <c r="F7184" s="9"/>
      <c r="G7184" s="9"/>
      <c r="H7184" s="19">
        <f>IFERROR(AVERAGE(Tabelle1[[#This Row],[Höchst
Temperatur
Tag]],Tabelle1[[#This Row],[Tiefst
Temperatur
Nacht]]),"")</f>
        <v>13.45</v>
      </c>
      <c r="I7184" s="9">
        <f>IF(Tabelle1[[#This Row],[Niederschlag]]="Regen",1,0)</f>
        <v>0</v>
      </c>
      <c r="J7184" s="9">
        <f>IF(Tabelle1[[#This Row],[Niederschlag]]="Schnee",1,0)</f>
        <v>0</v>
      </c>
      <c r="K7184" s="9">
        <f>IF(Tabelle1[[#This Row],[Niederschlag]]="Hagel",1,0)</f>
        <v>0</v>
      </c>
      <c r="L7184" s="12" t="str">
        <f t="shared" si="336"/>
        <v/>
      </c>
      <c r="M7184" s="12" t="str">
        <f t="shared" si="337"/>
        <v/>
      </c>
      <c r="N7184" s="9" t="str">
        <f t="shared" si="338"/>
        <v/>
      </c>
    </row>
    <row r="7185" spans="1:14" x14ac:dyDescent="0.25">
      <c r="A7185" s="7">
        <v>45170</v>
      </c>
      <c r="B7185" s="8">
        <v>17.8</v>
      </c>
      <c r="C7185" s="8">
        <v>12.1</v>
      </c>
      <c r="D7185" s="16" t="s">
        <v>1</v>
      </c>
      <c r="E7185" s="10"/>
      <c r="F7185" s="9"/>
      <c r="G7185" s="9"/>
      <c r="H7185" s="19">
        <f>IFERROR(AVERAGE(Tabelle1[[#This Row],[Höchst
Temperatur
Tag]],Tabelle1[[#This Row],[Tiefst
Temperatur
Nacht]]),"")</f>
        <v>14.95</v>
      </c>
      <c r="I7185" s="9">
        <f>IF(Tabelle1[[#This Row],[Niederschlag]]="Regen",1,0)</f>
        <v>1</v>
      </c>
      <c r="J7185" s="9">
        <f>IF(Tabelle1[[#This Row],[Niederschlag]]="Schnee",1,0)</f>
        <v>0</v>
      </c>
      <c r="K7185" s="9">
        <f>IF(Tabelle1[[#This Row],[Niederschlag]]="Hagel",1,0)</f>
        <v>0</v>
      </c>
      <c r="L7185" s="12" t="str">
        <f t="shared" si="336"/>
        <v/>
      </c>
      <c r="M7185" s="12" t="str">
        <f t="shared" si="337"/>
        <v/>
      </c>
      <c r="N7185" s="9" t="str">
        <f t="shared" si="338"/>
        <v/>
      </c>
    </row>
    <row r="7186" spans="1:14" x14ac:dyDescent="0.25">
      <c r="A7186" s="7">
        <v>45171</v>
      </c>
      <c r="B7186" s="8">
        <v>21.9</v>
      </c>
      <c r="C7186" s="8">
        <v>12.4</v>
      </c>
      <c r="D7186" s="16"/>
      <c r="E7186" s="10"/>
      <c r="F7186" s="9"/>
      <c r="G7186" s="9"/>
      <c r="H7186" s="19">
        <f>IFERROR(AVERAGE(Tabelle1[[#This Row],[Höchst
Temperatur
Tag]],Tabelle1[[#This Row],[Tiefst
Temperatur
Nacht]]),"")</f>
        <v>17.149999999999999</v>
      </c>
      <c r="I7186" s="9">
        <f>IF(Tabelle1[[#This Row],[Niederschlag]]="Regen",1,0)</f>
        <v>0</v>
      </c>
      <c r="J7186" s="9">
        <f>IF(Tabelle1[[#This Row],[Niederschlag]]="Schnee",1,0)</f>
        <v>0</v>
      </c>
      <c r="K7186" s="9">
        <f>IF(Tabelle1[[#This Row],[Niederschlag]]="Hagel",1,0)</f>
        <v>0</v>
      </c>
      <c r="L7186" s="12" t="str">
        <f t="shared" si="336"/>
        <v/>
      </c>
      <c r="M7186" s="12" t="str">
        <f t="shared" si="337"/>
        <v/>
      </c>
      <c r="N7186" s="9" t="str">
        <f t="shared" si="338"/>
        <v/>
      </c>
    </row>
    <row r="7187" spans="1:14" x14ac:dyDescent="0.25">
      <c r="A7187" s="7">
        <v>45172</v>
      </c>
      <c r="B7187" s="8">
        <v>22.6</v>
      </c>
      <c r="C7187" s="8">
        <v>12.9</v>
      </c>
      <c r="D7187" s="16"/>
      <c r="E7187" s="10"/>
      <c r="F7187" s="9"/>
      <c r="G7187" s="9"/>
      <c r="H7187" s="19">
        <f>IFERROR(AVERAGE(Tabelle1[[#This Row],[Höchst
Temperatur
Tag]],Tabelle1[[#This Row],[Tiefst
Temperatur
Nacht]]),"")</f>
        <v>17.75</v>
      </c>
      <c r="I7187" s="9">
        <f>IF(Tabelle1[[#This Row],[Niederschlag]]="Regen",1,0)</f>
        <v>0</v>
      </c>
      <c r="J7187" s="9">
        <f>IF(Tabelle1[[#This Row],[Niederschlag]]="Schnee",1,0)</f>
        <v>0</v>
      </c>
      <c r="K7187" s="9">
        <f>IF(Tabelle1[[#This Row],[Niederschlag]]="Hagel",1,0)</f>
        <v>0</v>
      </c>
      <c r="L7187" s="12" t="str">
        <f t="shared" si="336"/>
        <v/>
      </c>
      <c r="M7187" s="12" t="str">
        <f t="shared" si="337"/>
        <v/>
      </c>
      <c r="N7187" s="9" t="str">
        <f t="shared" si="338"/>
        <v/>
      </c>
    </row>
    <row r="7188" spans="1:14" x14ac:dyDescent="0.25">
      <c r="A7188" s="7">
        <v>45173</v>
      </c>
      <c r="B7188" s="8">
        <v>23.3</v>
      </c>
      <c r="C7188" s="8">
        <v>12.8</v>
      </c>
      <c r="D7188" s="16"/>
      <c r="E7188" s="10"/>
      <c r="F7188" s="9"/>
      <c r="G7188" s="9"/>
      <c r="H7188" s="19">
        <f>IFERROR(AVERAGE(Tabelle1[[#This Row],[Höchst
Temperatur
Tag]],Tabelle1[[#This Row],[Tiefst
Temperatur
Nacht]]),"")</f>
        <v>18.05</v>
      </c>
      <c r="I7188" s="9">
        <f>IF(Tabelle1[[#This Row],[Niederschlag]]="Regen",1,0)</f>
        <v>0</v>
      </c>
      <c r="J7188" s="9">
        <f>IF(Tabelle1[[#This Row],[Niederschlag]]="Schnee",1,0)</f>
        <v>0</v>
      </c>
      <c r="K7188" s="9">
        <f>IF(Tabelle1[[#This Row],[Niederschlag]]="Hagel",1,0)</f>
        <v>0</v>
      </c>
      <c r="L7188" s="12" t="str">
        <f t="shared" si="336"/>
        <v/>
      </c>
      <c r="M7188" s="12" t="str">
        <f t="shared" si="337"/>
        <v/>
      </c>
      <c r="N7188" s="9" t="str">
        <f t="shared" si="338"/>
        <v/>
      </c>
    </row>
    <row r="7189" spans="1:14" x14ac:dyDescent="0.25">
      <c r="A7189" s="7">
        <v>45174</v>
      </c>
      <c r="B7189" s="8">
        <v>25.2</v>
      </c>
      <c r="C7189" s="8">
        <v>14.8</v>
      </c>
      <c r="D7189" s="16"/>
      <c r="E7189" s="10"/>
      <c r="F7189" s="9"/>
      <c r="G7189" s="9"/>
      <c r="H7189" s="19">
        <f>IFERROR(AVERAGE(Tabelle1[[#This Row],[Höchst
Temperatur
Tag]],Tabelle1[[#This Row],[Tiefst
Temperatur
Nacht]]),"")</f>
        <v>20</v>
      </c>
      <c r="I7189" s="9">
        <f>IF(Tabelle1[[#This Row],[Niederschlag]]="Regen",1,0)</f>
        <v>0</v>
      </c>
      <c r="J7189" s="9">
        <f>IF(Tabelle1[[#This Row],[Niederschlag]]="Schnee",1,0)</f>
        <v>0</v>
      </c>
      <c r="K7189" s="9">
        <f>IF(Tabelle1[[#This Row],[Niederschlag]]="Hagel",1,0)</f>
        <v>0</v>
      </c>
      <c r="L7189" s="12" t="str">
        <f t="shared" si="336"/>
        <v/>
      </c>
      <c r="M7189" s="12" t="str">
        <f t="shared" si="337"/>
        <v/>
      </c>
      <c r="N7189" s="9">
        <f t="shared" si="338"/>
        <v>1</v>
      </c>
    </row>
    <row r="7190" spans="1:14" x14ac:dyDescent="0.25">
      <c r="A7190" s="7">
        <v>45175</v>
      </c>
      <c r="B7190" s="8">
        <v>25.4</v>
      </c>
      <c r="C7190" s="8">
        <v>14.6</v>
      </c>
      <c r="D7190" s="16"/>
      <c r="E7190" s="10"/>
      <c r="F7190" s="9"/>
      <c r="G7190" s="9"/>
      <c r="H7190" s="19">
        <f>IFERROR(AVERAGE(Tabelle1[[#This Row],[Höchst
Temperatur
Tag]],Tabelle1[[#This Row],[Tiefst
Temperatur
Nacht]]),"")</f>
        <v>20</v>
      </c>
      <c r="I7190" s="9">
        <f>IF(Tabelle1[[#This Row],[Niederschlag]]="Regen",1,0)</f>
        <v>0</v>
      </c>
      <c r="J7190" s="9">
        <f>IF(Tabelle1[[#This Row],[Niederschlag]]="Schnee",1,0)</f>
        <v>0</v>
      </c>
      <c r="K7190" s="9">
        <f>IF(Tabelle1[[#This Row],[Niederschlag]]="Hagel",1,0)</f>
        <v>0</v>
      </c>
      <c r="L7190" s="12" t="str">
        <f t="shared" si="336"/>
        <v/>
      </c>
      <c r="M7190" s="12" t="str">
        <f t="shared" si="337"/>
        <v/>
      </c>
      <c r="N7190" s="9">
        <f t="shared" si="338"/>
        <v>1</v>
      </c>
    </row>
    <row r="7191" spans="1:14" x14ac:dyDescent="0.25">
      <c r="A7191" s="7">
        <v>45176</v>
      </c>
      <c r="B7191" s="8">
        <v>25.3</v>
      </c>
      <c r="C7191" s="8">
        <v>15.5</v>
      </c>
      <c r="D7191" s="16"/>
      <c r="E7191" s="10"/>
      <c r="F7191" s="9"/>
      <c r="G7191" s="9"/>
      <c r="H7191" s="19">
        <f>IFERROR(AVERAGE(Tabelle1[[#This Row],[Höchst
Temperatur
Tag]],Tabelle1[[#This Row],[Tiefst
Temperatur
Nacht]]),"")</f>
        <v>20.399999999999999</v>
      </c>
      <c r="I7191" s="9">
        <f>IF(Tabelle1[[#This Row],[Niederschlag]]="Regen",1,0)</f>
        <v>0</v>
      </c>
      <c r="J7191" s="9">
        <f>IF(Tabelle1[[#This Row],[Niederschlag]]="Schnee",1,0)</f>
        <v>0</v>
      </c>
      <c r="K7191" s="9">
        <f>IF(Tabelle1[[#This Row],[Niederschlag]]="Hagel",1,0)</f>
        <v>0</v>
      </c>
      <c r="L7191" s="12" t="str">
        <f t="shared" si="336"/>
        <v/>
      </c>
      <c r="M7191" s="12" t="str">
        <f t="shared" si="337"/>
        <v/>
      </c>
      <c r="N7191" s="9">
        <f t="shared" si="338"/>
        <v>1</v>
      </c>
    </row>
    <row r="7192" spans="1:14" x14ac:dyDescent="0.25">
      <c r="A7192" s="7">
        <v>45177</v>
      </c>
      <c r="B7192" s="8">
        <v>27.1</v>
      </c>
      <c r="C7192" s="8">
        <v>15.5</v>
      </c>
      <c r="D7192" s="16"/>
      <c r="E7192" s="10"/>
      <c r="F7192" s="9"/>
      <c r="G7192" s="9"/>
      <c r="H7192" s="19">
        <f>IFERROR(AVERAGE(Tabelle1[[#This Row],[Höchst
Temperatur
Tag]],Tabelle1[[#This Row],[Tiefst
Temperatur
Nacht]]),"")</f>
        <v>21.3</v>
      </c>
      <c r="I7192" s="9">
        <f>IF(Tabelle1[[#This Row],[Niederschlag]]="Regen",1,0)</f>
        <v>0</v>
      </c>
      <c r="J7192" s="9">
        <f>IF(Tabelle1[[#This Row],[Niederschlag]]="Schnee",1,0)</f>
        <v>0</v>
      </c>
      <c r="K7192" s="9">
        <f>IF(Tabelle1[[#This Row],[Niederschlag]]="Hagel",1,0)</f>
        <v>0</v>
      </c>
      <c r="L7192" s="12" t="str">
        <f t="shared" si="336"/>
        <v/>
      </c>
      <c r="M7192" s="12" t="str">
        <f t="shared" si="337"/>
        <v/>
      </c>
      <c r="N7192" s="9">
        <f t="shared" si="338"/>
        <v>1</v>
      </c>
    </row>
    <row r="7193" spans="1:14" x14ac:dyDescent="0.25">
      <c r="A7193" s="7">
        <v>45178</v>
      </c>
      <c r="B7193" s="8">
        <v>27.1</v>
      </c>
      <c r="C7193" s="8">
        <v>16.899999999999999</v>
      </c>
      <c r="D7193" s="16"/>
      <c r="E7193" s="10"/>
      <c r="F7193" s="9"/>
      <c r="G7193" s="9"/>
      <c r="H7193" s="19">
        <f>IFERROR(AVERAGE(Tabelle1[[#This Row],[Höchst
Temperatur
Tag]],Tabelle1[[#This Row],[Tiefst
Temperatur
Nacht]]),"")</f>
        <v>22</v>
      </c>
      <c r="I7193" s="9">
        <f>IF(Tabelle1[[#This Row],[Niederschlag]]="Regen",1,0)</f>
        <v>0</v>
      </c>
      <c r="J7193" s="9">
        <f>IF(Tabelle1[[#This Row],[Niederschlag]]="Schnee",1,0)</f>
        <v>0</v>
      </c>
      <c r="K7193" s="9">
        <f>IF(Tabelle1[[#This Row],[Niederschlag]]="Hagel",1,0)</f>
        <v>0</v>
      </c>
      <c r="L7193" s="12" t="str">
        <f t="shared" si="336"/>
        <v/>
      </c>
      <c r="M7193" s="12" t="str">
        <f t="shared" si="337"/>
        <v/>
      </c>
      <c r="N7193" s="9">
        <f t="shared" si="338"/>
        <v>1</v>
      </c>
    </row>
    <row r="7194" spans="1:14" x14ac:dyDescent="0.25">
      <c r="A7194" s="7">
        <v>45179</v>
      </c>
      <c r="B7194" s="8">
        <v>30.2</v>
      </c>
      <c r="C7194" s="8">
        <v>17.5</v>
      </c>
      <c r="D7194" s="16"/>
      <c r="E7194" s="10"/>
      <c r="F7194" s="9"/>
      <c r="G7194" s="9"/>
      <c r="H7194" s="19">
        <f>IFERROR(AVERAGE(Tabelle1[[#This Row],[Höchst
Temperatur
Tag]],Tabelle1[[#This Row],[Tiefst
Temperatur
Nacht]]),"")</f>
        <v>23.85</v>
      </c>
      <c r="I7194" s="9">
        <f>IF(Tabelle1[[#This Row],[Niederschlag]]="Regen",1,0)</f>
        <v>0</v>
      </c>
      <c r="J7194" s="9">
        <f>IF(Tabelle1[[#This Row],[Niederschlag]]="Schnee",1,0)</f>
        <v>0</v>
      </c>
      <c r="K7194" s="9">
        <f>IF(Tabelle1[[#This Row],[Niederschlag]]="Hagel",1,0)</f>
        <v>0</v>
      </c>
      <c r="L7194" s="12" t="str">
        <f t="shared" si="336"/>
        <v/>
      </c>
      <c r="M7194" s="12" t="str">
        <f t="shared" si="337"/>
        <v/>
      </c>
      <c r="N7194" s="9">
        <f t="shared" si="338"/>
        <v>1</v>
      </c>
    </row>
    <row r="7195" spans="1:14" x14ac:dyDescent="0.25">
      <c r="A7195" s="7">
        <v>45180</v>
      </c>
      <c r="B7195" s="8">
        <v>28.6</v>
      </c>
      <c r="C7195" s="8">
        <v>17.399999999999999</v>
      </c>
      <c r="D7195" s="16"/>
      <c r="E7195" s="10"/>
      <c r="F7195" s="9"/>
      <c r="G7195" s="9"/>
      <c r="H7195" s="19">
        <f>IFERROR(AVERAGE(Tabelle1[[#This Row],[Höchst
Temperatur
Tag]],Tabelle1[[#This Row],[Tiefst
Temperatur
Nacht]]),"")</f>
        <v>23</v>
      </c>
      <c r="I7195" s="9">
        <f>IF(Tabelle1[[#This Row],[Niederschlag]]="Regen",1,0)</f>
        <v>0</v>
      </c>
      <c r="J7195" s="9">
        <f>IF(Tabelle1[[#This Row],[Niederschlag]]="Schnee",1,0)</f>
        <v>0</v>
      </c>
      <c r="K7195" s="9">
        <f>IF(Tabelle1[[#This Row],[Niederschlag]]="Hagel",1,0)</f>
        <v>0</v>
      </c>
      <c r="L7195" s="12" t="str">
        <f t="shared" si="336"/>
        <v/>
      </c>
      <c r="M7195" s="12" t="str">
        <f t="shared" si="337"/>
        <v/>
      </c>
      <c r="N7195" s="9">
        <f t="shared" si="338"/>
        <v>1</v>
      </c>
    </row>
    <row r="7196" spans="1:14" x14ac:dyDescent="0.25">
      <c r="A7196" s="7">
        <v>45181</v>
      </c>
      <c r="B7196" s="8">
        <v>24.4</v>
      </c>
      <c r="C7196" s="8">
        <v>15.3</v>
      </c>
      <c r="D7196" s="16" t="s">
        <v>1</v>
      </c>
      <c r="E7196" s="10"/>
      <c r="F7196" s="9" t="s">
        <v>6</v>
      </c>
      <c r="G7196" s="9"/>
      <c r="H7196" s="19">
        <f>IFERROR(AVERAGE(Tabelle1[[#This Row],[Höchst
Temperatur
Tag]],Tabelle1[[#This Row],[Tiefst
Temperatur
Nacht]]),"")</f>
        <v>19.850000000000001</v>
      </c>
      <c r="I7196" s="9">
        <f>IF(Tabelle1[[#This Row],[Niederschlag]]="Regen",1,0)</f>
        <v>1</v>
      </c>
      <c r="J7196" s="9">
        <f>IF(Tabelle1[[#This Row],[Niederschlag]]="Schnee",1,0)</f>
        <v>0</v>
      </c>
      <c r="K7196" s="9">
        <f>IF(Tabelle1[[#This Row],[Niederschlag]]="Hagel",1,0)</f>
        <v>0</v>
      </c>
      <c r="L7196" s="12" t="str">
        <f t="shared" si="336"/>
        <v/>
      </c>
      <c r="M7196" s="12" t="str">
        <f t="shared" si="337"/>
        <v/>
      </c>
      <c r="N7196" s="9" t="str">
        <f t="shared" si="338"/>
        <v/>
      </c>
    </row>
    <row r="7197" spans="1:14" x14ac:dyDescent="0.25">
      <c r="A7197" s="7">
        <v>45182</v>
      </c>
      <c r="B7197" s="8">
        <v>19.8</v>
      </c>
      <c r="C7197" s="8">
        <v>9.6999999999999993</v>
      </c>
      <c r="D7197" s="16"/>
      <c r="E7197" s="10"/>
      <c r="F7197" s="9"/>
      <c r="G7197" s="9"/>
      <c r="H7197" s="19">
        <f>IFERROR(AVERAGE(Tabelle1[[#This Row],[Höchst
Temperatur
Tag]],Tabelle1[[#This Row],[Tiefst
Temperatur
Nacht]]),"")</f>
        <v>14.75</v>
      </c>
      <c r="I7197" s="9">
        <f>IF(Tabelle1[[#This Row],[Niederschlag]]="Regen",1,0)</f>
        <v>0</v>
      </c>
      <c r="J7197" s="9">
        <f>IF(Tabelle1[[#This Row],[Niederschlag]]="Schnee",1,0)</f>
        <v>0</v>
      </c>
      <c r="K7197" s="9">
        <f>IF(Tabelle1[[#This Row],[Niederschlag]]="Hagel",1,0)</f>
        <v>0</v>
      </c>
      <c r="L7197" s="12" t="str">
        <f t="shared" si="336"/>
        <v/>
      </c>
      <c r="M7197" s="12" t="str">
        <f t="shared" si="337"/>
        <v/>
      </c>
      <c r="N7197" s="9" t="str">
        <f t="shared" si="338"/>
        <v/>
      </c>
    </row>
    <row r="7198" spans="1:14" x14ac:dyDescent="0.25">
      <c r="A7198" s="7">
        <v>45183</v>
      </c>
      <c r="B7198" s="8">
        <v>18.5</v>
      </c>
      <c r="C7198" s="8">
        <v>9.1999999999999993</v>
      </c>
      <c r="D7198" s="16"/>
      <c r="E7198" s="10"/>
      <c r="F7198" s="9"/>
      <c r="G7198" s="9"/>
      <c r="H7198" s="19">
        <f>IFERROR(AVERAGE(Tabelle1[[#This Row],[Höchst
Temperatur
Tag]],Tabelle1[[#This Row],[Tiefst
Temperatur
Nacht]]),"")</f>
        <v>13.85</v>
      </c>
      <c r="I7198" s="9">
        <f>IF(Tabelle1[[#This Row],[Niederschlag]]="Regen",1,0)</f>
        <v>0</v>
      </c>
      <c r="J7198" s="9">
        <f>IF(Tabelle1[[#This Row],[Niederschlag]]="Schnee",1,0)</f>
        <v>0</v>
      </c>
      <c r="K7198" s="9">
        <f>IF(Tabelle1[[#This Row],[Niederschlag]]="Hagel",1,0)</f>
        <v>0</v>
      </c>
      <c r="L7198" s="12" t="str">
        <f t="shared" si="336"/>
        <v/>
      </c>
      <c r="M7198" s="12" t="str">
        <f t="shared" si="337"/>
        <v/>
      </c>
      <c r="N7198" s="9" t="str">
        <f t="shared" si="338"/>
        <v/>
      </c>
    </row>
    <row r="7199" spans="1:14" x14ac:dyDescent="0.25">
      <c r="A7199" s="7">
        <v>45184</v>
      </c>
      <c r="B7199" s="8">
        <v>21</v>
      </c>
      <c r="C7199" s="8">
        <v>9.1999999999999993</v>
      </c>
      <c r="D7199" s="16"/>
      <c r="E7199" s="10"/>
      <c r="F7199" s="9"/>
      <c r="G7199" s="9"/>
      <c r="H7199" s="19">
        <f>IFERROR(AVERAGE(Tabelle1[[#This Row],[Höchst
Temperatur
Tag]],Tabelle1[[#This Row],[Tiefst
Temperatur
Nacht]]),"")</f>
        <v>15.1</v>
      </c>
      <c r="I7199" s="9">
        <f>IF(Tabelle1[[#This Row],[Niederschlag]]="Regen",1,0)</f>
        <v>0</v>
      </c>
      <c r="J7199" s="9">
        <f>IF(Tabelle1[[#This Row],[Niederschlag]]="Schnee",1,0)</f>
        <v>0</v>
      </c>
      <c r="K7199" s="9">
        <f>IF(Tabelle1[[#This Row],[Niederschlag]]="Hagel",1,0)</f>
        <v>0</v>
      </c>
      <c r="L7199" s="12" t="str">
        <f t="shared" si="336"/>
        <v/>
      </c>
      <c r="M7199" s="12" t="str">
        <f t="shared" si="337"/>
        <v/>
      </c>
      <c r="N7199" s="9" t="str">
        <f t="shared" si="338"/>
        <v/>
      </c>
    </row>
    <row r="7200" spans="1:14" x14ac:dyDescent="0.25">
      <c r="A7200" s="7">
        <v>45185</v>
      </c>
      <c r="B7200" s="8">
        <v>23.1</v>
      </c>
      <c r="C7200" s="8">
        <v>5.3</v>
      </c>
      <c r="D7200" s="16" t="s">
        <v>1</v>
      </c>
      <c r="E7200" s="10"/>
      <c r="F7200" s="9"/>
      <c r="G7200" s="9"/>
      <c r="H7200" s="19">
        <f>IFERROR(AVERAGE(Tabelle1[[#This Row],[Höchst
Temperatur
Tag]],Tabelle1[[#This Row],[Tiefst
Temperatur
Nacht]]),"")</f>
        <v>14.200000000000001</v>
      </c>
      <c r="I7200" s="9">
        <f>IF(Tabelle1[[#This Row],[Niederschlag]]="Regen",1,0)</f>
        <v>1</v>
      </c>
      <c r="J7200" s="9">
        <f>IF(Tabelle1[[#This Row],[Niederschlag]]="Schnee",1,0)</f>
        <v>0</v>
      </c>
      <c r="K7200" s="9">
        <f>IF(Tabelle1[[#This Row],[Niederschlag]]="Hagel",1,0)</f>
        <v>0</v>
      </c>
      <c r="L7200" s="12" t="str">
        <f t="shared" si="336"/>
        <v/>
      </c>
      <c r="M7200" s="12" t="str">
        <f t="shared" si="337"/>
        <v/>
      </c>
      <c r="N7200" s="9" t="str">
        <f t="shared" si="338"/>
        <v/>
      </c>
    </row>
    <row r="7201" spans="1:14" x14ac:dyDescent="0.25">
      <c r="A7201" s="7">
        <v>45186</v>
      </c>
      <c r="B7201" s="8">
        <v>23.8</v>
      </c>
      <c r="C7201" s="8">
        <v>15.3</v>
      </c>
      <c r="D7201" s="16"/>
      <c r="E7201" s="10"/>
      <c r="F7201" s="9"/>
      <c r="G7201" s="9"/>
      <c r="H7201" s="19">
        <f>IFERROR(AVERAGE(Tabelle1[[#This Row],[Höchst
Temperatur
Tag]],Tabelle1[[#This Row],[Tiefst
Temperatur
Nacht]]),"")</f>
        <v>19.55</v>
      </c>
      <c r="I7201" s="9">
        <f>IF(Tabelle1[[#This Row],[Niederschlag]]="Regen",1,0)</f>
        <v>0</v>
      </c>
      <c r="J7201" s="9">
        <f>IF(Tabelle1[[#This Row],[Niederschlag]]="Schnee",1,0)</f>
        <v>0</v>
      </c>
      <c r="K7201" s="9">
        <f>IF(Tabelle1[[#This Row],[Niederschlag]]="Hagel",1,0)</f>
        <v>0</v>
      </c>
      <c r="L7201" s="12" t="str">
        <f t="shared" si="336"/>
        <v/>
      </c>
      <c r="M7201" s="12" t="str">
        <f t="shared" si="337"/>
        <v/>
      </c>
      <c r="N7201" s="9" t="str">
        <f t="shared" si="338"/>
        <v/>
      </c>
    </row>
    <row r="7202" spans="1:14" x14ac:dyDescent="0.25">
      <c r="A7202" s="7">
        <v>45187</v>
      </c>
      <c r="B7202" s="8">
        <v>21</v>
      </c>
      <c r="C7202" s="8">
        <v>11.7</v>
      </c>
      <c r="D7202" s="16" t="s">
        <v>1</v>
      </c>
      <c r="E7202" s="10"/>
      <c r="F7202" s="9"/>
      <c r="G7202" s="9"/>
      <c r="H7202" s="19">
        <f>IFERROR(AVERAGE(Tabelle1[[#This Row],[Höchst
Temperatur
Tag]],Tabelle1[[#This Row],[Tiefst
Temperatur
Nacht]]),"")</f>
        <v>16.350000000000001</v>
      </c>
      <c r="I7202" s="9">
        <f>IF(Tabelle1[[#This Row],[Niederschlag]]="Regen",1,0)</f>
        <v>1</v>
      </c>
      <c r="J7202" s="9">
        <f>IF(Tabelle1[[#This Row],[Niederschlag]]="Schnee",1,0)</f>
        <v>0</v>
      </c>
      <c r="K7202" s="9">
        <f>IF(Tabelle1[[#This Row],[Niederschlag]]="Hagel",1,0)</f>
        <v>0</v>
      </c>
      <c r="L7202" s="12" t="str">
        <f t="shared" si="336"/>
        <v/>
      </c>
      <c r="M7202" s="12" t="str">
        <f t="shared" si="337"/>
        <v/>
      </c>
      <c r="N7202" s="9" t="str">
        <f t="shared" si="338"/>
        <v/>
      </c>
    </row>
    <row r="7203" spans="1:14" x14ac:dyDescent="0.25">
      <c r="A7203" s="7">
        <v>45188</v>
      </c>
      <c r="B7203" s="8">
        <v>17.7</v>
      </c>
      <c r="C7203" s="8">
        <v>10.9</v>
      </c>
      <c r="D7203" s="16"/>
      <c r="E7203" s="10"/>
      <c r="F7203" s="9"/>
      <c r="G7203" s="9"/>
      <c r="H7203" s="19">
        <f>IFERROR(AVERAGE(Tabelle1[[#This Row],[Höchst
Temperatur
Tag]],Tabelle1[[#This Row],[Tiefst
Temperatur
Nacht]]),"")</f>
        <v>14.3</v>
      </c>
      <c r="I7203" s="9">
        <f>IF(Tabelle1[[#This Row],[Niederschlag]]="Regen",1,0)</f>
        <v>0</v>
      </c>
      <c r="J7203" s="9">
        <f>IF(Tabelle1[[#This Row],[Niederschlag]]="Schnee",1,0)</f>
        <v>0</v>
      </c>
      <c r="K7203" s="9">
        <f>IF(Tabelle1[[#This Row],[Niederschlag]]="Hagel",1,0)</f>
        <v>0</v>
      </c>
      <c r="L7203" s="12" t="str">
        <f t="shared" si="336"/>
        <v/>
      </c>
      <c r="M7203" s="12" t="str">
        <f t="shared" si="337"/>
        <v/>
      </c>
      <c r="N7203" s="9" t="str">
        <f t="shared" si="338"/>
        <v/>
      </c>
    </row>
    <row r="7204" spans="1:14" x14ac:dyDescent="0.25">
      <c r="A7204" s="7">
        <v>45189</v>
      </c>
      <c r="B7204" s="8">
        <v>20.399999999999999</v>
      </c>
      <c r="C7204" s="8">
        <v>11.5</v>
      </c>
      <c r="D7204" s="16"/>
      <c r="E7204" s="10"/>
      <c r="F7204" s="9"/>
      <c r="G7204" s="9"/>
      <c r="H7204" s="19">
        <f>IFERROR(AVERAGE(Tabelle1[[#This Row],[Höchst
Temperatur
Tag]],Tabelle1[[#This Row],[Tiefst
Temperatur
Nacht]]),"")</f>
        <v>15.95</v>
      </c>
      <c r="I7204" s="9">
        <f>IF(Tabelle1[[#This Row],[Niederschlag]]="Regen",1,0)</f>
        <v>0</v>
      </c>
      <c r="J7204" s="9">
        <f>IF(Tabelle1[[#This Row],[Niederschlag]]="Schnee",1,0)</f>
        <v>0</v>
      </c>
      <c r="K7204" s="9">
        <f>IF(Tabelle1[[#This Row],[Niederschlag]]="Hagel",1,0)</f>
        <v>0</v>
      </c>
      <c r="L7204" s="12" t="str">
        <f t="shared" si="336"/>
        <v/>
      </c>
      <c r="M7204" s="12" t="str">
        <f t="shared" si="337"/>
        <v/>
      </c>
      <c r="N7204" s="9" t="str">
        <f t="shared" si="338"/>
        <v/>
      </c>
    </row>
    <row r="7205" spans="1:14" x14ac:dyDescent="0.25">
      <c r="A7205" s="7">
        <v>45190</v>
      </c>
      <c r="B7205" s="8">
        <v>17.899999999999999</v>
      </c>
      <c r="C7205" s="8">
        <v>11.4</v>
      </c>
      <c r="D7205" s="16" t="s">
        <v>1</v>
      </c>
      <c r="E7205" s="10"/>
      <c r="F7205" s="9"/>
      <c r="G7205" s="9"/>
      <c r="H7205" s="19">
        <f>IFERROR(AVERAGE(Tabelle1[[#This Row],[Höchst
Temperatur
Tag]],Tabelle1[[#This Row],[Tiefst
Temperatur
Nacht]]),"")</f>
        <v>14.649999999999999</v>
      </c>
      <c r="I7205" s="9">
        <f>IF(Tabelle1[[#This Row],[Niederschlag]]="Regen",1,0)</f>
        <v>1</v>
      </c>
      <c r="J7205" s="9">
        <f>IF(Tabelle1[[#This Row],[Niederschlag]]="Schnee",1,0)</f>
        <v>0</v>
      </c>
      <c r="K7205" s="9">
        <f>IF(Tabelle1[[#This Row],[Niederschlag]]="Hagel",1,0)</f>
        <v>0</v>
      </c>
      <c r="L7205" s="12" t="str">
        <f t="shared" si="336"/>
        <v/>
      </c>
      <c r="M7205" s="12" t="str">
        <f t="shared" si="337"/>
        <v/>
      </c>
      <c r="N7205" s="9" t="str">
        <f t="shared" si="338"/>
        <v/>
      </c>
    </row>
    <row r="7206" spans="1:14" x14ac:dyDescent="0.25">
      <c r="A7206" s="7">
        <v>45191</v>
      </c>
      <c r="B7206" s="8">
        <v>16.2</v>
      </c>
      <c r="C7206" s="8">
        <v>11.1</v>
      </c>
      <c r="D7206" s="16" t="s">
        <v>1</v>
      </c>
      <c r="E7206" s="10"/>
      <c r="F7206" s="9"/>
      <c r="G7206" s="9"/>
      <c r="H7206" s="19">
        <f>IFERROR(AVERAGE(Tabelle1[[#This Row],[Höchst
Temperatur
Tag]],Tabelle1[[#This Row],[Tiefst
Temperatur
Nacht]]),"")</f>
        <v>13.649999999999999</v>
      </c>
      <c r="I7206" s="9">
        <f>IF(Tabelle1[[#This Row],[Niederschlag]]="Regen",1,0)</f>
        <v>1</v>
      </c>
      <c r="J7206" s="9">
        <f>IF(Tabelle1[[#This Row],[Niederschlag]]="Schnee",1,0)</f>
        <v>0</v>
      </c>
      <c r="K7206" s="9">
        <f>IF(Tabelle1[[#This Row],[Niederschlag]]="Hagel",1,0)</f>
        <v>0</v>
      </c>
      <c r="L7206" s="12" t="str">
        <f t="shared" si="336"/>
        <v/>
      </c>
      <c r="M7206" s="12" t="str">
        <f t="shared" si="337"/>
        <v/>
      </c>
      <c r="N7206" s="9" t="str">
        <f t="shared" si="338"/>
        <v/>
      </c>
    </row>
    <row r="7207" spans="1:14" x14ac:dyDescent="0.25">
      <c r="A7207" s="7">
        <v>45192</v>
      </c>
      <c r="B7207" s="8">
        <v>15.4</v>
      </c>
      <c r="C7207" s="8">
        <v>8.1999999999999993</v>
      </c>
      <c r="D7207" s="16"/>
      <c r="E7207" s="10"/>
      <c r="F7207" s="9"/>
      <c r="G7207" s="9"/>
      <c r="H7207" s="19">
        <f>IFERROR(AVERAGE(Tabelle1[[#This Row],[Höchst
Temperatur
Tag]],Tabelle1[[#This Row],[Tiefst
Temperatur
Nacht]]),"")</f>
        <v>11.8</v>
      </c>
      <c r="I7207" s="9">
        <f>IF(Tabelle1[[#This Row],[Niederschlag]]="Regen",1,0)</f>
        <v>0</v>
      </c>
      <c r="J7207" s="9">
        <f>IF(Tabelle1[[#This Row],[Niederschlag]]="Schnee",1,0)</f>
        <v>0</v>
      </c>
      <c r="K7207" s="9">
        <f>IF(Tabelle1[[#This Row],[Niederschlag]]="Hagel",1,0)</f>
        <v>0</v>
      </c>
      <c r="L7207" s="12" t="str">
        <f t="shared" si="336"/>
        <v/>
      </c>
      <c r="M7207" s="12" t="str">
        <f t="shared" si="337"/>
        <v/>
      </c>
      <c r="N7207" s="9" t="str">
        <f t="shared" si="338"/>
        <v/>
      </c>
    </row>
    <row r="7208" spans="1:14" x14ac:dyDescent="0.25">
      <c r="A7208" s="7">
        <v>45193</v>
      </c>
      <c r="B7208" s="8">
        <v>16.399999999999999</v>
      </c>
      <c r="C7208" s="8">
        <v>8.6</v>
      </c>
      <c r="D7208" s="16"/>
      <c r="E7208" s="10"/>
      <c r="F7208" s="9"/>
      <c r="G7208" s="9"/>
      <c r="H7208" s="19">
        <f>IFERROR(AVERAGE(Tabelle1[[#This Row],[Höchst
Temperatur
Tag]],Tabelle1[[#This Row],[Tiefst
Temperatur
Nacht]]),"")</f>
        <v>12.5</v>
      </c>
      <c r="I7208" s="9">
        <f>IF(Tabelle1[[#This Row],[Niederschlag]]="Regen",1,0)</f>
        <v>0</v>
      </c>
      <c r="J7208" s="9">
        <f>IF(Tabelle1[[#This Row],[Niederschlag]]="Schnee",1,0)</f>
        <v>0</v>
      </c>
      <c r="K7208" s="9">
        <f>IF(Tabelle1[[#This Row],[Niederschlag]]="Hagel",1,0)</f>
        <v>0</v>
      </c>
      <c r="L7208" s="12" t="str">
        <f t="shared" si="336"/>
        <v/>
      </c>
      <c r="M7208" s="12" t="str">
        <f t="shared" si="337"/>
        <v/>
      </c>
      <c r="N7208" s="9" t="str">
        <f t="shared" si="338"/>
        <v/>
      </c>
    </row>
    <row r="7209" spans="1:14" x14ac:dyDescent="0.25">
      <c r="A7209" s="7">
        <v>45194</v>
      </c>
      <c r="B7209" s="8">
        <v>17.600000000000001</v>
      </c>
      <c r="C7209" s="8">
        <v>8.6</v>
      </c>
      <c r="D7209" s="16"/>
      <c r="E7209" s="10"/>
      <c r="F7209" s="9"/>
      <c r="G7209" s="9"/>
      <c r="H7209" s="19">
        <f>IFERROR(AVERAGE(Tabelle1[[#This Row],[Höchst
Temperatur
Tag]],Tabelle1[[#This Row],[Tiefst
Temperatur
Nacht]]),"")</f>
        <v>13.100000000000001</v>
      </c>
      <c r="I7209" s="9">
        <f>IF(Tabelle1[[#This Row],[Niederschlag]]="Regen",1,0)</f>
        <v>0</v>
      </c>
      <c r="J7209" s="9">
        <f>IF(Tabelle1[[#This Row],[Niederschlag]]="Schnee",1,0)</f>
        <v>0</v>
      </c>
      <c r="K7209" s="9">
        <f>IF(Tabelle1[[#This Row],[Niederschlag]]="Hagel",1,0)</f>
        <v>0</v>
      </c>
      <c r="L7209" s="12" t="str">
        <f t="shared" si="336"/>
        <v/>
      </c>
      <c r="M7209" s="12" t="str">
        <f t="shared" si="337"/>
        <v/>
      </c>
      <c r="N7209" s="9" t="str">
        <f t="shared" si="338"/>
        <v/>
      </c>
    </row>
    <row r="7210" spans="1:14" x14ac:dyDescent="0.25">
      <c r="A7210" s="7">
        <v>45195</v>
      </c>
      <c r="B7210" s="8">
        <v>20.3</v>
      </c>
      <c r="C7210" s="8">
        <v>8.4</v>
      </c>
      <c r="D7210" s="16"/>
      <c r="E7210" s="10"/>
      <c r="F7210" s="9"/>
      <c r="G7210" s="9"/>
      <c r="H7210" s="19">
        <f>IFERROR(AVERAGE(Tabelle1[[#This Row],[Höchst
Temperatur
Tag]],Tabelle1[[#This Row],[Tiefst
Temperatur
Nacht]]),"")</f>
        <v>14.350000000000001</v>
      </c>
      <c r="I7210" s="9">
        <f>IF(Tabelle1[[#This Row],[Niederschlag]]="Regen",1,0)</f>
        <v>0</v>
      </c>
      <c r="J7210" s="9">
        <f>IF(Tabelle1[[#This Row],[Niederschlag]]="Schnee",1,0)</f>
        <v>0</v>
      </c>
      <c r="K7210" s="9">
        <f>IF(Tabelle1[[#This Row],[Niederschlag]]="Hagel",1,0)</f>
        <v>0</v>
      </c>
      <c r="L7210" s="12" t="str">
        <f t="shared" si="336"/>
        <v/>
      </c>
      <c r="M7210" s="12" t="str">
        <f t="shared" si="337"/>
        <v/>
      </c>
      <c r="N7210" s="9" t="str">
        <f t="shared" si="338"/>
        <v/>
      </c>
    </row>
    <row r="7211" spans="1:14" x14ac:dyDescent="0.25">
      <c r="A7211" s="7">
        <v>45196</v>
      </c>
      <c r="B7211" s="8">
        <v>21.4</v>
      </c>
      <c r="C7211" s="8">
        <v>10.6</v>
      </c>
      <c r="D7211" s="16"/>
      <c r="E7211" s="10"/>
      <c r="F7211" s="9"/>
      <c r="G7211" s="9"/>
      <c r="H7211" s="19">
        <f>IFERROR(AVERAGE(Tabelle1[[#This Row],[Höchst
Temperatur
Tag]],Tabelle1[[#This Row],[Tiefst
Temperatur
Nacht]]),"")</f>
        <v>16</v>
      </c>
      <c r="I7211" s="9">
        <f>IF(Tabelle1[[#This Row],[Niederschlag]]="Regen",1,0)</f>
        <v>0</v>
      </c>
      <c r="J7211" s="9">
        <f>IF(Tabelle1[[#This Row],[Niederschlag]]="Schnee",1,0)</f>
        <v>0</v>
      </c>
      <c r="K7211" s="9">
        <f>IF(Tabelle1[[#This Row],[Niederschlag]]="Hagel",1,0)</f>
        <v>0</v>
      </c>
      <c r="L7211" s="12" t="str">
        <f t="shared" si="336"/>
        <v/>
      </c>
      <c r="M7211" s="12" t="str">
        <f t="shared" si="337"/>
        <v/>
      </c>
      <c r="N7211" s="9" t="str">
        <f t="shared" si="338"/>
        <v/>
      </c>
    </row>
    <row r="7212" spans="1:14" x14ac:dyDescent="0.25">
      <c r="A7212" s="7">
        <v>45197</v>
      </c>
      <c r="B7212" s="8">
        <v>21.7</v>
      </c>
      <c r="C7212" s="8">
        <v>13.1</v>
      </c>
      <c r="D7212" s="16"/>
      <c r="E7212" s="10"/>
      <c r="F7212" s="9"/>
      <c r="G7212" s="9"/>
      <c r="H7212" s="19">
        <f>IFERROR(AVERAGE(Tabelle1[[#This Row],[Höchst
Temperatur
Tag]],Tabelle1[[#This Row],[Tiefst
Temperatur
Nacht]]),"")</f>
        <v>17.399999999999999</v>
      </c>
      <c r="I7212" s="9">
        <f>IF(Tabelle1[[#This Row],[Niederschlag]]="Regen",1,0)</f>
        <v>0</v>
      </c>
      <c r="J7212" s="9">
        <f>IF(Tabelle1[[#This Row],[Niederschlag]]="Schnee",1,0)</f>
        <v>0</v>
      </c>
      <c r="K7212" s="9">
        <f>IF(Tabelle1[[#This Row],[Niederschlag]]="Hagel",1,0)</f>
        <v>0</v>
      </c>
      <c r="L7212" s="12" t="str">
        <f t="shared" si="336"/>
        <v/>
      </c>
      <c r="M7212" s="12" t="str">
        <f t="shared" si="337"/>
        <v/>
      </c>
      <c r="N7212" s="9" t="str">
        <f t="shared" si="338"/>
        <v/>
      </c>
    </row>
    <row r="7213" spans="1:14" x14ac:dyDescent="0.25">
      <c r="A7213" s="7">
        <v>45198</v>
      </c>
      <c r="B7213" s="8">
        <v>20.8</v>
      </c>
      <c r="C7213" s="8">
        <v>9.3000000000000007</v>
      </c>
      <c r="D7213" s="16" t="s">
        <v>1</v>
      </c>
      <c r="E7213" s="10"/>
      <c r="F7213" s="9"/>
      <c r="G7213" s="9"/>
      <c r="H7213" s="19">
        <f>IFERROR(AVERAGE(Tabelle1[[#This Row],[Höchst
Temperatur
Tag]],Tabelle1[[#This Row],[Tiefst
Temperatur
Nacht]]),"")</f>
        <v>15.05</v>
      </c>
      <c r="I7213" s="9">
        <f>IF(Tabelle1[[#This Row],[Niederschlag]]="Regen",1,0)</f>
        <v>1</v>
      </c>
      <c r="J7213" s="9">
        <f>IF(Tabelle1[[#This Row],[Niederschlag]]="Schnee",1,0)</f>
        <v>0</v>
      </c>
      <c r="K7213" s="9">
        <f>IF(Tabelle1[[#This Row],[Niederschlag]]="Hagel",1,0)</f>
        <v>0</v>
      </c>
      <c r="L7213" s="12" t="str">
        <f t="shared" si="336"/>
        <v/>
      </c>
      <c r="M7213" s="12" t="str">
        <f t="shared" si="337"/>
        <v/>
      </c>
      <c r="N7213" s="9" t="str">
        <f t="shared" si="338"/>
        <v/>
      </c>
    </row>
    <row r="7214" spans="1:14" x14ac:dyDescent="0.25">
      <c r="A7214" s="7">
        <v>45199</v>
      </c>
      <c r="B7214" s="8">
        <v>18.100000000000001</v>
      </c>
      <c r="C7214" s="8">
        <v>8.8000000000000007</v>
      </c>
      <c r="D7214" s="16"/>
      <c r="E7214" s="10"/>
      <c r="F7214" s="9"/>
      <c r="G7214" s="9"/>
      <c r="H7214" s="19">
        <f>IFERROR(AVERAGE(Tabelle1[[#This Row],[Höchst
Temperatur
Tag]],Tabelle1[[#This Row],[Tiefst
Temperatur
Nacht]]),"")</f>
        <v>13.450000000000001</v>
      </c>
      <c r="I7214" s="9">
        <f>IF(Tabelle1[[#This Row],[Niederschlag]]="Regen",1,0)</f>
        <v>0</v>
      </c>
      <c r="J7214" s="9">
        <f>IF(Tabelle1[[#This Row],[Niederschlag]]="Schnee",1,0)</f>
        <v>0</v>
      </c>
      <c r="K7214" s="9">
        <f>IF(Tabelle1[[#This Row],[Niederschlag]]="Hagel",1,0)</f>
        <v>0</v>
      </c>
      <c r="L7214" s="12" t="str">
        <f t="shared" si="336"/>
        <v/>
      </c>
      <c r="M7214" s="12" t="str">
        <f t="shared" si="337"/>
        <v/>
      </c>
      <c r="N7214" s="9" t="str">
        <f t="shared" si="338"/>
        <v/>
      </c>
    </row>
    <row r="7215" spans="1:14" x14ac:dyDescent="0.25">
      <c r="A7215" s="7">
        <v>45200</v>
      </c>
      <c r="B7215" s="8">
        <v>13</v>
      </c>
      <c r="C7215" s="8">
        <v>20.3</v>
      </c>
      <c r="D7215" s="16"/>
      <c r="E7215" s="10"/>
      <c r="F7215" s="9"/>
      <c r="G7215" s="9"/>
      <c r="H7215" s="19">
        <f>IFERROR(AVERAGE(Tabelle1[[#This Row],[Höchst
Temperatur
Tag]],Tabelle1[[#This Row],[Tiefst
Temperatur
Nacht]]),"")</f>
        <v>16.649999999999999</v>
      </c>
      <c r="I7215" s="9">
        <f>IF(Tabelle1[[#This Row],[Niederschlag]]="Regen",1,0)</f>
        <v>0</v>
      </c>
      <c r="J7215" s="9">
        <f>IF(Tabelle1[[#This Row],[Niederschlag]]="Schnee",1,0)</f>
        <v>0</v>
      </c>
      <c r="K7215" s="9">
        <f>IF(Tabelle1[[#This Row],[Niederschlag]]="Hagel",1,0)</f>
        <v>0</v>
      </c>
      <c r="L7215" s="12" t="str">
        <f t="shared" si="336"/>
        <v/>
      </c>
      <c r="M7215" s="12" t="str">
        <f t="shared" si="337"/>
        <v/>
      </c>
      <c r="N7215" s="9" t="str">
        <f t="shared" si="338"/>
        <v/>
      </c>
    </row>
    <row r="7216" spans="1:14" x14ac:dyDescent="0.25">
      <c r="A7216" s="7">
        <v>45201</v>
      </c>
      <c r="B7216" s="8">
        <v>13</v>
      </c>
      <c r="C7216" s="8">
        <v>22.4</v>
      </c>
      <c r="D7216" s="16"/>
      <c r="E7216" s="10"/>
      <c r="F7216" s="9"/>
      <c r="G7216" s="9"/>
      <c r="H7216" s="19">
        <f>IFERROR(AVERAGE(Tabelle1[[#This Row],[Höchst
Temperatur
Tag]],Tabelle1[[#This Row],[Tiefst
Temperatur
Nacht]]),"")</f>
        <v>17.7</v>
      </c>
      <c r="I7216" s="9">
        <f>IF(Tabelle1[[#This Row],[Niederschlag]]="Regen",1,0)</f>
        <v>0</v>
      </c>
      <c r="J7216" s="9">
        <f>IF(Tabelle1[[#This Row],[Niederschlag]]="Schnee",1,0)</f>
        <v>0</v>
      </c>
      <c r="K7216" s="9">
        <f>IF(Tabelle1[[#This Row],[Niederschlag]]="Hagel",1,0)</f>
        <v>0</v>
      </c>
      <c r="L7216" s="12" t="str">
        <f t="shared" si="336"/>
        <v/>
      </c>
      <c r="M7216" s="12" t="str">
        <f t="shared" si="337"/>
        <v/>
      </c>
      <c r="N7216" s="9" t="str">
        <f t="shared" si="338"/>
        <v/>
      </c>
    </row>
    <row r="7217" spans="1:14" x14ac:dyDescent="0.25">
      <c r="A7217" s="7">
        <v>45202</v>
      </c>
      <c r="B7217" s="8">
        <v>8.1</v>
      </c>
      <c r="C7217" s="8">
        <v>17</v>
      </c>
      <c r="D7217" s="16"/>
      <c r="E7217" s="10"/>
      <c r="F7217" s="9"/>
      <c r="G7217" s="9"/>
      <c r="H7217" s="19">
        <f>IFERROR(AVERAGE(Tabelle1[[#This Row],[Höchst
Temperatur
Tag]],Tabelle1[[#This Row],[Tiefst
Temperatur
Nacht]]),"")</f>
        <v>12.55</v>
      </c>
      <c r="I7217" s="9">
        <f>IF(Tabelle1[[#This Row],[Niederschlag]]="Regen",1,0)</f>
        <v>0</v>
      </c>
      <c r="J7217" s="9">
        <f>IF(Tabelle1[[#This Row],[Niederschlag]]="Schnee",1,0)</f>
        <v>0</v>
      </c>
      <c r="K7217" s="9">
        <f>IF(Tabelle1[[#This Row],[Niederschlag]]="Hagel",1,0)</f>
        <v>0</v>
      </c>
      <c r="L7217" s="12" t="str">
        <f t="shared" si="336"/>
        <v/>
      </c>
      <c r="M7217" s="12" t="str">
        <f t="shared" si="337"/>
        <v/>
      </c>
      <c r="N7217" s="9" t="str">
        <f t="shared" si="338"/>
        <v/>
      </c>
    </row>
    <row r="7218" spans="1:14" x14ac:dyDescent="0.25">
      <c r="A7218" s="7">
        <v>45203</v>
      </c>
      <c r="B7218" s="8">
        <v>7.8</v>
      </c>
      <c r="C7218" s="8">
        <v>15.1</v>
      </c>
      <c r="D7218" s="16"/>
      <c r="E7218" s="10"/>
      <c r="F7218" s="9"/>
      <c r="G7218" s="9"/>
      <c r="H7218" s="19">
        <f>IFERROR(AVERAGE(Tabelle1[[#This Row],[Höchst
Temperatur
Tag]],Tabelle1[[#This Row],[Tiefst
Temperatur
Nacht]]),"")</f>
        <v>11.45</v>
      </c>
      <c r="I7218" s="9">
        <f>IF(Tabelle1[[#This Row],[Niederschlag]]="Regen",1,0)</f>
        <v>0</v>
      </c>
      <c r="J7218" s="9">
        <f>IF(Tabelle1[[#This Row],[Niederschlag]]="Schnee",1,0)</f>
        <v>0</v>
      </c>
      <c r="K7218" s="9">
        <f>IF(Tabelle1[[#This Row],[Niederschlag]]="Hagel",1,0)</f>
        <v>0</v>
      </c>
      <c r="L7218" s="12" t="str">
        <f t="shared" si="336"/>
        <v/>
      </c>
      <c r="M7218" s="12" t="str">
        <f t="shared" si="337"/>
        <v/>
      </c>
      <c r="N7218" s="9" t="str">
        <f t="shared" si="338"/>
        <v/>
      </c>
    </row>
    <row r="7219" spans="1:14" x14ac:dyDescent="0.25">
      <c r="A7219" s="7">
        <v>45204</v>
      </c>
      <c r="B7219" s="8">
        <v>7.2</v>
      </c>
      <c r="C7219" s="8">
        <v>14.4</v>
      </c>
      <c r="D7219" s="16"/>
      <c r="E7219" s="10"/>
      <c r="F7219" s="9"/>
      <c r="G7219" s="9"/>
      <c r="H7219" s="19">
        <f>IFERROR(AVERAGE(Tabelle1[[#This Row],[Höchst
Temperatur
Tag]],Tabelle1[[#This Row],[Tiefst
Temperatur
Nacht]]),"")</f>
        <v>10.8</v>
      </c>
      <c r="I7219" s="9">
        <f>IF(Tabelle1[[#This Row],[Niederschlag]]="Regen",1,0)</f>
        <v>0</v>
      </c>
      <c r="J7219" s="9">
        <f>IF(Tabelle1[[#This Row],[Niederschlag]]="Schnee",1,0)</f>
        <v>0</v>
      </c>
      <c r="K7219" s="9">
        <f>IF(Tabelle1[[#This Row],[Niederschlag]]="Hagel",1,0)</f>
        <v>0</v>
      </c>
      <c r="L7219" s="12" t="str">
        <f t="shared" si="336"/>
        <v/>
      </c>
      <c r="M7219" s="12" t="str">
        <f t="shared" si="337"/>
        <v/>
      </c>
      <c r="N7219" s="9" t="str">
        <f t="shared" si="338"/>
        <v/>
      </c>
    </row>
    <row r="7220" spans="1:14" x14ac:dyDescent="0.25">
      <c r="A7220" s="7">
        <v>45205</v>
      </c>
      <c r="B7220" s="8">
        <v>7.1</v>
      </c>
      <c r="C7220" s="8">
        <v>16.2</v>
      </c>
      <c r="D7220" s="16"/>
      <c r="E7220" s="10"/>
      <c r="F7220" s="9"/>
      <c r="G7220" s="9"/>
      <c r="H7220" s="19">
        <f>IFERROR(AVERAGE(Tabelle1[[#This Row],[Höchst
Temperatur
Tag]],Tabelle1[[#This Row],[Tiefst
Temperatur
Nacht]]),"")</f>
        <v>11.649999999999999</v>
      </c>
      <c r="I7220" s="9">
        <f>IF(Tabelle1[[#This Row],[Niederschlag]]="Regen",1,0)</f>
        <v>0</v>
      </c>
      <c r="J7220" s="9">
        <f>IF(Tabelle1[[#This Row],[Niederschlag]]="Schnee",1,0)</f>
        <v>0</v>
      </c>
      <c r="K7220" s="9">
        <f>IF(Tabelle1[[#This Row],[Niederschlag]]="Hagel",1,0)</f>
        <v>0</v>
      </c>
      <c r="L7220" s="12" t="str">
        <f t="shared" si="336"/>
        <v/>
      </c>
      <c r="M7220" s="12" t="str">
        <f t="shared" si="337"/>
        <v/>
      </c>
      <c r="N7220" s="9" t="str">
        <f t="shared" si="338"/>
        <v/>
      </c>
    </row>
    <row r="7221" spans="1:14" x14ac:dyDescent="0.25">
      <c r="A7221" s="7">
        <v>45206</v>
      </c>
      <c r="B7221" s="8">
        <v>10</v>
      </c>
      <c r="C7221" s="8">
        <v>19.399999999999999</v>
      </c>
      <c r="D7221" s="16"/>
      <c r="E7221" s="10"/>
      <c r="F7221" s="9"/>
      <c r="G7221" s="9"/>
      <c r="H7221" s="19">
        <f>IFERROR(AVERAGE(Tabelle1[[#This Row],[Höchst
Temperatur
Tag]],Tabelle1[[#This Row],[Tiefst
Temperatur
Nacht]]),"")</f>
        <v>14.7</v>
      </c>
      <c r="I7221" s="9">
        <f>IF(Tabelle1[[#This Row],[Niederschlag]]="Regen",1,0)</f>
        <v>0</v>
      </c>
      <c r="J7221" s="9">
        <f>IF(Tabelle1[[#This Row],[Niederschlag]]="Schnee",1,0)</f>
        <v>0</v>
      </c>
      <c r="K7221" s="9">
        <f>IF(Tabelle1[[#This Row],[Niederschlag]]="Hagel",1,0)</f>
        <v>0</v>
      </c>
      <c r="L7221" s="12" t="str">
        <f t="shared" si="336"/>
        <v/>
      </c>
      <c r="M7221" s="12" t="str">
        <f t="shared" si="337"/>
        <v/>
      </c>
      <c r="N7221" s="9" t="str">
        <f t="shared" si="338"/>
        <v/>
      </c>
    </row>
    <row r="7222" spans="1:14" x14ac:dyDescent="0.25">
      <c r="A7222" s="7">
        <v>45207</v>
      </c>
      <c r="B7222" s="8">
        <v>13.3</v>
      </c>
      <c r="C7222" s="8">
        <v>21.1</v>
      </c>
      <c r="D7222" s="16"/>
      <c r="E7222" s="10"/>
      <c r="F7222" s="9"/>
      <c r="G7222" s="9"/>
      <c r="H7222" s="19">
        <f>IFERROR(AVERAGE(Tabelle1[[#This Row],[Höchst
Temperatur
Tag]],Tabelle1[[#This Row],[Tiefst
Temperatur
Nacht]]),"")</f>
        <v>17.200000000000003</v>
      </c>
      <c r="I7222" s="9">
        <f>IF(Tabelle1[[#This Row],[Niederschlag]]="Regen",1,0)</f>
        <v>0</v>
      </c>
      <c r="J7222" s="9">
        <f>IF(Tabelle1[[#This Row],[Niederschlag]]="Schnee",1,0)</f>
        <v>0</v>
      </c>
      <c r="K7222" s="9">
        <f>IF(Tabelle1[[#This Row],[Niederschlag]]="Hagel",1,0)</f>
        <v>0</v>
      </c>
      <c r="L7222" s="12" t="str">
        <f t="shared" si="336"/>
        <v/>
      </c>
      <c r="M7222" s="12" t="str">
        <f t="shared" si="337"/>
        <v/>
      </c>
      <c r="N7222" s="9" t="str">
        <f t="shared" si="338"/>
        <v/>
      </c>
    </row>
    <row r="7223" spans="1:14" x14ac:dyDescent="0.25">
      <c r="A7223" s="7">
        <v>45208</v>
      </c>
      <c r="B7223" s="8">
        <v>11.4</v>
      </c>
      <c r="C7223" s="8">
        <v>21.2</v>
      </c>
      <c r="D7223" s="16"/>
      <c r="E7223" s="10"/>
      <c r="F7223" s="9"/>
      <c r="G7223" s="9"/>
      <c r="H7223" s="19">
        <f>IFERROR(AVERAGE(Tabelle1[[#This Row],[Höchst
Temperatur
Tag]],Tabelle1[[#This Row],[Tiefst
Temperatur
Nacht]]),"")</f>
        <v>16.3</v>
      </c>
      <c r="I7223" s="9">
        <f>IF(Tabelle1[[#This Row],[Niederschlag]]="Regen",1,0)</f>
        <v>0</v>
      </c>
      <c r="J7223" s="9">
        <f>IF(Tabelle1[[#This Row],[Niederschlag]]="Schnee",1,0)</f>
        <v>0</v>
      </c>
      <c r="K7223" s="9">
        <f>IF(Tabelle1[[#This Row],[Niederschlag]]="Hagel",1,0)</f>
        <v>0</v>
      </c>
      <c r="L7223" s="12" t="str">
        <f t="shared" si="336"/>
        <v/>
      </c>
      <c r="M7223" s="12" t="str">
        <f t="shared" si="337"/>
        <v/>
      </c>
      <c r="N7223" s="9" t="str">
        <f t="shared" si="338"/>
        <v/>
      </c>
    </row>
    <row r="7224" spans="1:14" x14ac:dyDescent="0.25">
      <c r="A7224" s="7">
        <v>45209</v>
      </c>
      <c r="B7224" s="8">
        <v>11.1</v>
      </c>
      <c r="C7224" s="8">
        <v>20.100000000000001</v>
      </c>
      <c r="D7224" s="16"/>
      <c r="E7224" s="10"/>
      <c r="F7224" s="9"/>
      <c r="G7224" s="9"/>
      <c r="H7224" s="19">
        <f>IFERROR(AVERAGE(Tabelle1[[#This Row],[Höchst
Temperatur
Tag]],Tabelle1[[#This Row],[Tiefst
Temperatur
Nacht]]),"")</f>
        <v>15.600000000000001</v>
      </c>
      <c r="I7224" s="9">
        <f>IF(Tabelle1[[#This Row],[Niederschlag]]="Regen",1,0)</f>
        <v>0</v>
      </c>
      <c r="J7224" s="9">
        <f>IF(Tabelle1[[#This Row],[Niederschlag]]="Schnee",1,0)</f>
        <v>0</v>
      </c>
      <c r="K7224" s="9">
        <f>IF(Tabelle1[[#This Row],[Niederschlag]]="Hagel",1,0)</f>
        <v>0</v>
      </c>
      <c r="L7224" s="12" t="str">
        <f t="shared" si="336"/>
        <v/>
      </c>
      <c r="M7224" s="12" t="str">
        <f t="shared" si="337"/>
        <v/>
      </c>
      <c r="N7224" s="9" t="str">
        <f t="shared" si="338"/>
        <v/>
      </c>
    </row>
    <row r="7225" spans="1:14" x14ac:dyDescent="0.25">
      <c r="A7225" s="7">
        <v>45210</v>
      </c>
      <c r="B7225" s="8">
        <v>11.6</v>
      </c>
      <c r="C7225" s="8">
        <v>21.2</v>
      </c>
      <c r="D7225" s="16"/>
      <c r="E7225" s="10"/>
      <c r="F7225" s="9"/>
      <c r="G7225" s="9"/>
      <c r="H7225" s="19">
        <f>IFERROR(AVERAGE(Tabelle1[[#This Row],[Höchst
Temperatur
Tag]],Tabelle1[[#This Row],[Tiefst
Temperatur
Nacht]]),"")</f>
        <v>16.399999999999999</v>
      </c>
      <c r="I7225" s="9">
        <f>IF(Tabelle1[[#This Row],[Niederschlag]]="Regen",1,0)</f>
        <v>0</v>
      </c>
      <c r="J7225" s="9">
        <f>IF(Tabelle1[[#This Row],[Niederschlag]]="Schnee",1,0)</f>
        <v>0</v>
      </c>
      <c r="K7225" s="9">
        <f>IF(Tabelle1[[#This Row],[Niederschlag]]="Hagel",1,0)</f>
        <v>0</v>
      </c>
      <c r="L7225" s="12" t="str">
        <f t="shared" si="336"/>
        <v/>
      </c>
      <c r="M7225" s="12" t="str">
        <f t="shared" si="337"/>
        <v/>
      </c>
      <c r="N7225" s="9" t="str">
        <f t="shared" si="338"/>
        <v/>
      </c>
    </row>
    <row r="7226" spans="1:14" x14ac:dyDescent="0.25">
      <c r="A7226" s="7">
        <v>45211</v>
      </c>
      <c r="B7226" s="8">
        <v>13</v>
      </c>
      <c r="C7226" s="8">
        <v>15.6</v>
      </c>
      <c r="D7226" s="16" t="s">
        <v>1</v>
      </c>
      <c r="E7226" s="10"/>
      <c r="F7226" s="9"/>
      <c r="G7226" s="9"/>
      <c r="H7226" s="19">
        <f>IFERROR(AVERAGE(Tabelle1[[#This Row],[Höchst
Temperatur
Tag]],Tabelle1[[#This Row],[Tiefst
Temperatur
Nacht]]),"")</f>
        <v>14.3</v>
      </c>
      <c r="I7226" s="9">
        <f>IF(Tabelle1[[#This Row],[Niederschlag]]="Regen",1,0)</f>
        <v>1</v>
      </c>
      <c r="J7226" s="9">
        <f>IF(Tabelle1[[#This Row],[Niederschlag]]="Schnee",1,0)</f>
        <v>0</v>
      </c>
      <c r="K7226" s="9">
        <f>IF(Tabelle1[[#This Row],[Niederschlag]]="Hagel",1,0)</f>
        <v>0</v>
      </c>
      <c r="L7226" s="12" t="str">
        <f t="shared" si="336"/>
        <v/>
      </c>
      <c r="M7226" s="12" t="str">
        <f t="shared" si="337"/>
        <v/>
      </c>
      <c r="N7226" s="9" t="str">
        <f t="shared" si="338"/>
        <v/>
      </c>
    </row>
    <row r="7227" spans="1:14" x14ac:dyDescent="0.25">
      <c r="A7227" s="7">
        <v>45212</v>
      </c>
      <c r="B7227" s="8">
        <v>12.1</v>
      </c>
      <c r="C7227" s="8">
        <v>19.8</v>
      </c>
      <c r="D7227" s="16" t="s">
        <v>1</v>
      </c>
      <c r="E7227" s="10"/>
      <c r="F7227" s="9"/>
      <c r="G7227" s="9"/>
      <c r="H7227" s="19">
        <f>IFERROR(AVERAGE(Tabelle1[[#This Row],[Höchst
Temperatur
Tag]],Tabelle1[[#This Row],[Tiefst
Temperatur
Nacht]]),"")</f>
        <v>15.95</v>
      </c>
      <c r="I7227" s="9">
        <f>IF(Tabelle1[[#This Row],[Niederschlag]]="Regen",1,0)</f>
        <v>1</v>
      </c>
      <c r="J7227" s="9">
        <f>IF(Tabelle1[[#This Row],[Niederschlag]]="Schnee",1,0)</f>
        <v>0</v>
      </c>
      <c r="K7227" s="9">
        <f>IF(Tabelle1[[#This Row],[Niederschlag]]="Hagel",1,0)</f>
        <v>0</v>
      </c>
      <c r="L7227" s="12" t="str">
        <f t="shared" si="336"/>
        <v/>
      </c>
      <c r="M7227" s="12" t="str">
        <f t="shared" si="337"/>
        <v/>
      </c>
      <c r="N7227" s="9" t="str">
        <f t="shared" si="338"/>
        <v/>
      </c>
    </row>
    <row r="7228" spans="1:14" x14ac:dyDescent="0.25">
      <c r="A7228" s="7">
        <v>45213</v>
      </c>
      <c r="B7228" s="8">
        <v>3</v>
      </c>
      <c r="C7228" s="8">
        <v>12.6</v>
      </c>
      <c r="D7228" s="16" t="s">
        <v>1</v>
      </c>
      <c r="E7228" s="10"/>
      <c r="F7228" s="9"/>
      <c r="G7228" s="9"/>
      <c r="H7228" s="19">
        <f>IFERROR(AVERAGE(Tabelle1[[#This Row],[Höchst
Temperatur
Tag]],Tabelle1[[#This Row],[Tiefst
Temperatur
Nacht]]),"")</f>
        <v>7.8</v>
      </c>
      <c r="I7228" s="9">
        <f>IF(Tabelle1[[#This Row],[Niederschlag]]="Regen",1,0)</f>
        <v>1</v>
      </c>
      <c r="J7228" s="9">
        <f>IF(Tabelle1[[#This Row],[Niederschlag]]="Schnee",1,0)</f>
        <v>0</v>
      </c>
      <c r="K7228" s="9">
        <f>IF(Tabelle1[[#This Row],[Niederschlag]]="Hagel",1,0)</f>
        <v>0</v>
      </c>
      <c r="L7228" s="12" t="str">
        <f t="shared" si="336"/>
        <v/>
      </c>
      <c r="M7228" s="12" t="str">
        <f t="shared" si="337"/>
        <v/>
      </c>
      <c r="N7228" s="9" t="str">
        <f t="shared" si="338"/>
        <v/>
      </c>
    </row>
    <row r="7229" spans="1:14" x14ac:dyDescent="0.25">
      <c r="A7229" s="7">
        <v>45214</v>
      </c>
      <c r="B7229" s="8">
        <v>0.7</v>
      </c>
      <c r="C7229" s="8">
        <v>8.8000000000000007</v>
      </c>
      <c r="D7229" s="16" t="s">
        <v>1</v>
      </c>
      <c r="E7229" s="10"/>
      <c r="F7229" s="9"/>
      <c r="G7229" s="9"/>
      <c r="H7229" s="19">
        <f>IFERROR(AVERAGE(Tabelle1[[#This Row],[Höchst
Temperatur
Tag]],Tabelle1[[#This Row],[Tiefst
Temperatur
Nacht]]),"")</f>
        <v>4.75</v>
      </c>
      <c r="I7229" s="9">
        <f>IF(Tabelle1[[#This Row],[Niederschlag]]="Regen",1,0)</f>
        <v>1</v>
      </c>
      <c r="J7229" s="9">
        <f>IF(Tabelle1[[#This Row],[Niederschlag]]="Schnee",1,0)</f>
        <v>0</v>
      </c>
      <c r="K7229" s="9">
        <f>IF(Tabelle1[[#This Row],[Niederschlag]]="Hagel",1,0)</f>
        <v>0</v>
      </c>
      <c r="L7229" s="12" t="str">
        <f t="shared" si="336"/>
        <v/>
      </c>
      <c r="M7229" s="12" t="str">
        <f t="shared" si="337"/>
        <v/>
      </c>
      <c r="N7229" s="9" t="str">
        <f t="shared" si="338"/>
        <v/>
      </c>
    </row>
    <row r="7230" spans="1:14" x14ac:dyDescent="0.25">
      <c r="A7230" s="7">
        <v>45215</v>
      </c>
      <c r="B7230" s="8">
        <v>1.2</v>
      </c>
      <c r="C7230" s="8">
        <v>8.1999999999999993</v>
      </c>
      <c r="D7230" s="16"/>
      <c r="E7230" s="10"/>
      <c r="F7230" s="9"/>
      <c r="G7230" s="9"/>
      <c r="H7230" s="19">
        <f>IFERROR(AVERAGE(Tabelle1[[#This Row],[Höchst
Temperatur
Tag]],Tabelle1[[#This Row],[Tiefst
Temperatur
Nacht]]),"")</f>
        <v>4.6999999999999993</v>
      </c>
      <c r="I7230" s="9">
        <f>IF(Tabelle1[[#This Row],[Niederschlag]]="Regen",1,0)</f>
        <v>0</v>
      </c>
      <c r="J7230" s="9">
        <f>IF(Tabelle1[[#This Row],[Niederschlag]]="Schnee",1,0)</f>
        <v>0</v>
      </c>
      <c r="K7230" s="9">
        <f>IF(Tabelle1[[#This Row],[Niederschlag]]="Hagel",1,0)</f>
        <v>0</v>
      </c>
      <c r="L7230" s="12" t="str">
        <f t="shared" si="336"/>
        <v/>
      </c>
      <c r="M7230" s="12" t="str">
        <f t="shared" si="337"/>
        <v/>
      </c>
      <c r="N7230" s="9" t="str">
        <f t="shared" si="338"/>
        <v/>
      </c>
    </row>
    <row r="7231" spans="1:14" x14ac:dyDescent="0.25">
      <c r="A7231" s="7">
        <v>45216</v>
      </c>
      <c r="B7231" s="8">
        <v>2.9</v>
      </c>
      <c r="C7231" s="8">
        <v>8.1</v>
      </c>
      <c r="D7231" s="16"/>
      <c r="E7231" s="10"/>
      <c r="F7231" s="9"/>
      <c r="G7231" s="9"/>
      <c r="H7231" s="19">
        <f>IFERROR(AVERAGE(Tabelle1[[#This Row],[Höchst
Temperatur
Tag]],Tabelle1[[#This Row],[Tiefst
Temperatur
Nacht]]),"")</f>
        <v>5.5</v>
      </c>
      <c r="I7231" s="9">
        <f>IF(Tabelle1[[#This Row],[Niederschlag]]="Regen",1,0)</f>
        <v>0</v>
      </c>
      <c r="J7231" s="9">
        <f>IF(Tabelle1[[#This Row],[Niederschlag]]="Schnee",1,0)</f>
        <v>0</v>
      </c>
      <c r="K7231" s="9">
        <f>IF(Tabelle1[[#This Row],[Niederschlag]]="Hagel",1,0)</f>
        <v>0</v>
      </c>
      <c r="L7231" s="12" t="str">
        <f t="shared" si="336"/>
        <v/>
      </c>
      <c r="M7231" s="12" t="str">
        <f t="shared" si="337"/>
        <v/>
      </c>
      <c r="N7231" s="9" t="str">
        <f t="shared" si="338"/>
        <v/>
      </c>
    </row>
    <row r="7232" spans="1:14" x14ac:dyDescent="0.25">
      <c r="A7232" s="7">
        <v>45217</v>
      </c>
      <c r="B7232" s="8">
        <v>2.5</v>
      </c>
      <c r="C7232" s="8">
        <v>11.3</v>
      </c>
      <c r="D7232" s="16" t="s">
        <v>1</v>
      </c>
      <c r="E7232" s="10"/>
      <c r="F7232" s="9"/>
      <c r="G7232" s="9"/>
      <c r="H7232" s="19">
        <f>IFERROR(AVERAGE(Tabelle1[[#This Row],[Höchst
Temperatur
Tag]],Tabelle1[[#This Row],[Tiefst
Temperatur
Nacht]]),"")</f>
        <v>6.9</v>
      </c>
      <c r="I7232" s="9">
        <f>IF(Tabelle1[[#This Row],[Niederschlag]]="Regen",1,0)</f>
        <v>1</v>
      </c>
      <c r="J7232" s="9">
        <f>IF(Tabelle1[[#This Row],[Niederschlag]]="Schnee",1,0)</f>
        <v>0</v>
      </c>
      <c r="K7232" s="9">
        <f>IF(Tabelle1[[#This Row],[Niederschlag]]="Hagel",1,0)</f>
        <v>0</v>
      </c>
      <c r="L7232" s="12" t="str">
        <f t="shared" si="336"/>
        <v/>
      </c>
      <c r="M7232" s="12" t="str">
        <f t="shared" si="337"/>
        <v/>
      </c>
      <c r="N7232" s="9" t="str">
        <f t="shared" si="338"/>
        <v/>
      </c>
    </row>
    <row r="7233" spans="1:14" x14ac:dyDescent="0.25">
      <c r="A7233" s="7">
        <v>45218</v>
      </c>
      <c r="B7233" s="8">
        <v>12.4</v>
      </c>
      <c r="C7233" s="8">
        <v>14.2</v>
      </c>
      <c r="D7233" s="16" t="s">
        <v>1</v>
      </c>
      <c r="E7233" s="10"/>
      <c r="F7233" s="9"/>
      <c r="G7233" s="9"/>
      <c r="H7233" s="19">
        <f>IFERROR(AVERAGE(Tabelle1[[#This Row],[Höchst
Temperatur
Tag]],Tabelle1[[#This Row],[Tiefst
Temperatur
Nacht]]),"")</f>
        <v>13.3</v>
      </c>
      <c r="I7233" s="9">
        <f>IF(Tabelle1[[#This Row],[Niederschlag]]="Regen",1,0)</f>
        <v>1</v>
      </c>
      <c r="J7233" s="9">
        <f>IF(Tabelle1[[#This Row],[Niederschlag]]="Schnee",1,0)</f>
        <v>0</v>
      </c>
      <c r="K7233" s="9">
        <f>IF(Tabelle1[[#This Row],[Niederschlag]]="Hagel",1,0)</f>
        <v>0</v>
      </c>
      <c r="L7233" s="12" t="str">
        <f t="shared" si="336"/>
        <v/>
      </c>
      <c r="M7233" s="12" t="str">
        <f t="shared" si="337"/>
        <v/>
      </c>
      <c r="N7233" s="9" t="str">
        <f t="shared" si="338"/>
        <v/>
      </c>
    </row>
    <row r="7234" spans="1:14" x14ac:dyDescent="0.25">
      <c r="A7234" s="7">
        <v>45219</v>
      </c>
      <c r="B7234" s="8">
        <v>10.3</v>
      </c>
      <c r="C7234" s="8">
        <v>14.1</v>
      </c>
      <c r="D7234" s="16" t="s">
        <v>1</v>
      </c>
      <c r="E7234" s="10"/>
      <c r="F7234" s="9"/>
      <c r="G7234" s="9"/>
      <c r="H7234" s="19">
        <f>IFERROR(AVERAGE(Tabelle1[[#This Row],[Höchst
Temperatur
Tag]],Tabelle1[[#This Row],[Tiefst
Temperatur
Nacht]]),"")</f>
        <v>12.2</v>
      </c>
      <c r="I7234" s="9">
        <f>IF(Tabelle1[[#This Row],[Niederschlag]]="Regen",1,0)</f>
        <v>1</v>
      </c>
      <c r="J7234" s="9">
        <f>IF(Tabelle1[[#This Row],[Niederschlag]]="Schnee",1,0)</f>
        <v>0</v>
      </c>
      <c r="K7234" s="9">
        <f>IF(Tabelle1[[#This Row],[Niederschlag]]="Hagel",1,0)</f>
        <v>0</v>
      </c>
      <c r="L7234" s="12" t="str">
        <f t="shared" ref="L7234:L7297" si="339">IF(C7234&lt;0,1,"")</f>
        <v/>
      </c>
      <c r="M7234" s="12" t="str">
        <f t="shared" ref="M7234:M7297" si="340">IF(C7234&lt;-5,1,"")</f>
        <v/>
      </c>
      <c r="N7234" s="9" t="str">
        <f t="shared" ref="N7234:N7297" si="341">IF(B7234&gt;25,1,"")</f>
        <v/>
      </c>
    </row>
    <row r="7235" spans="1:14" x14ac:dyDescent="0.25">
      <c r="A7235" s="7">
        <v>45220</v>
      </c>
      <c r="B7235" s="8">
        <v>8.9</v>
      </c>
      <c r="C7235" s="8">
        <v>12.5</v>
      </c>
      <c r="D7235" s="16" t="s">
        <v>1</v>
      </c>
      <c r="E7235" s="10"/>
      <c r="F7235" s="9"/>
      <c r="G7235" s="9"/>
      <c r="H7235" s="19">
        <f>IFERROR(AVERAGE(Tabelle1[[#This Row],[Höchst
Temperatur
Tag]],Tabelle1[[#This Row],[Tiefst
Temperatur
Nacht]]),"")</f>
        <v>10.7</v>
      </c>
      <c r="I7235" s="9">
        <f>IF(Tabelle1[[#This Row],[Niederschlag]]="Regen",1,0)</f>
        <v>1</v>
      </c>
      <c r="J7235" s="9">
        <f>IF(Tabelle1[[#This Row],[Niederschlag]]="Schnee",1,0)</f>
        <v>0</v>
      </c>
      <c r="K7235" s="9">
        <f>IF(Tabelle1[[#This Row],[Niederschlag]]="Hagel",1,0)</f>
        <v>0</v>
      </c>
      <c r="L7235" s="12" t="str">
        <f t="shared" si="339"/>
        <v/>
      </c>
      <c r="M7235" s="12" t="str">
        <f t="shared" si="340"/>
        <v/>
      </c>
      <c r="N7235" s="9" t="str">
        <f t="shared" si="341"/>
        <v/>
      </c>
    </row>
    <row r="7236" spans="1:14" x14ac:dyDescent="0.25">
      <c r="A7236" s="7">
        <v>45221</v>
      </c>
      <c r="B7236" s="8">
        <v>5</v>
      </c>
      <c r="C7236" s="8">
        <v>12</v>
      </c>
      <c r="D7236" s="16" t="s">
        <v>1</v>
      </c>
      <c r="E7236" s="10"/>
      <c r="F7236" s="9"/>
      <c r="G7236" s="9"/>
      <c r="H7236" s="19">
        <f>IFERROR(AVERAGE(Tabelle1[[#This Row],[Höchst
Temperatur
Tag]],Tabelle1[[#This Row],[Tiefst
Temperatur
Nacht]]),"")</f>
        <v>8.5</v>
      </c>
      <c r="I7236" s="9">
        <f>IF(Tabelle1[[#This Row],[Niederschlag]]="Regen",1,0)</f>
        <v>1</v>
      </c>
      <c r="J7236" s="9">
        <f>IF(Tabelle1[[#This Row],[Niederschlag]]="Schnee",1,0)</f>
        <v>0</v>
      </c>
      <c r="K7236" s="9">
        <f>IF(Tabelle1[[#This Row],[Niederschlag]]="Hagel",1,0)</f>
        <v>0</v>
      </c>
      <c r="L7236" s="12" t="str">
        <f t="shared" si="339"/>
        <v/>
      </c>
      <c r="M7236" s="12" t="str">
        <f t="shared" si="340"/>
        <v/>
      </c>
      <c r="N7236" s="9" t="str">
        <f t="shared" si="341"/>
        <v/>
      </c>
    </row>
    <row r="7237" spans="1:14" x14ac:dyDescent="0.25">
      <c r="A7237" s="7">
        <v>45222</v>
      </c>
      <c r="B7237" s="8">
        <v>4.7</v>
      </c>
      <c r="C7237" s="8">
        <v>11</v>
      </c>
      <c r="D7237" s="16" t="s">
        <v>1</v>
      </c>
      <c r="E7237" s="10"/>
      <c r="F7237" s="9"/>
      <c r="G7237" s="9"/>
      <c r="H7237" s="19">
        <f>IFERROR(AVERAGE(Tabelle1[[#This Row],[Höchst
Temperatur
Tag]],Tabelle1[[#This Row],[Tiefst
Temperatur
Nacht]]),"")</f>
        <v>7.85</v>
      </c>
      <c r="I7237" s="9">
        <f>IF(Tabelle1[[#This Row],[Niederschlag]]="Regen",1,0)</f>
        <v>1</v>
      </c>
      <c r="J7237" s="9">
        <f>IF(Tabelle1[[#This Row],[Niederschlag]]="Schnee",1,0)</f>
        <v>0</v>
      </c>
      <c r="K7237" s="9">
        <f>IF(Tabelle1[[#This Row],[Niederschlag]]="Hagel",1,0)</f>
        <v>0</v>
      </c>
      <c r="L7237" s="12" t="str">
        <f t="shared" si="339"/>
        <v/>
      </c>
      <c r="M7237" s="12" t="str">
        <f t="shared" si="340"/>
        <v/>
      </c>
      <c r="N7237" s="9" t="str">
        <f t="shared" si="341"/>
        <v/>
      </c>
    </row>
    <row r="7238" spans="1:14" x14ac:dyDescent="0.25">
      <c r="A7238" s="7">
        <v>45223</v>
      </c>
      <c r="B7238" s="8">
        <v>6</v>
      </c>
      <c r="C7238" s="8">
        <v>10.8</v>
      </c>
      <c r="D7238" s="16" t="s">
        <v>1</v>
      </c>
      <c r="E7238" s="10"/>
      <c r="F7238" s="9"/>
      <c r="G7238" s="9"/>
      <c r="H7238" s="19">
        <f>IFERROR(AVERAGE(Tabelle1[[#This Row],[Höchst
Temperatur
Tag]],Tabelle1[[#This Row],[Tiefst
Temperatur
Nacht]]),"")</f>
        <v>8.4</v>
      </c>
      <c r="I7238" s="9">
        <f>IF(Tabelle1[[#This Row],[Niederschlag]]="Regen",1,0)</f>
        <v>1</v>
      </c>
      <c r="J7238" s="9">
        <f>IF(Tabelle1[[#This Row],[Niederschlag]]="Schnee",1,0)</f>
        <v>0</v>
      </c>
      <c r="K7238" s="9">
        <f>IF(Tabelle1[[#This Row],[Niederschlag]]="Hagel",1,0)</f>
        <v>0</v>
      </c>
      <c r="L7238" s="12" t="str">
        <f t="shared" si="339"/>
        <v/>
      </c>
      <c r="M7238" s="12" t="str">
        <f t="shared" si="340"/>
        <v/>
      </c>
      <c r="N7238" s="9" t="str">
        <f t="shared" si="341"/>
        <v/>
      </c>
    </row>
    <row r="7239" spans="1:14" x14ac:dyDescent="0.25">
      <c r="A7239" s="7">
        <v>45224</v>
      </c>
      <c r="B7239" s="8">
        <v>5.9</v>
      </c>
      <c r="C7239" s="8">
        <v>10.6</v>
      </c>
      <c r="D7239" s="16" t="s">
        <v>1</v>
      </c>
      <c r="E7239" s="10"/>
      <c r="F7239" s="9"/>
      <c r="G7239" s="9"/>
      <c r="H7239" s="19">
        <f>IFERROR(AVERAGE(Tabelle1[[#This Row],[Höchst
Temperatur
Tag]],Tabelle1[[#This Row],[Tiefst
Temperatur
Nacht]]),"")</f>
        <v>8.25</v>
      </c>
      <c r="I7239" s="9">
        <f>IF(Tabelle1[[#This Row],[Niederschlag]]="Regen",1,0)</f>
        <v>1</v>
      </c>
      <c r="J7239" s="9">
        <f>IF(Tabelle1[[#This Row],[Niederschlag]]="Schnee",1,0)</f>
        <v>0</v>
      </c>
      <c r="K7239" s="9">
        <f>IF(Tabelle1[[#This Row],[Niederschlag]]="Hagel",1,0)</f>
        <v>0</v>
      </c>
      <c r="L7239" s="12" t="str">
        <f t="shared" si="339"/>
        <v/>
      </c>
      <c r="M7239" s="12" t="str">
        <f t="shared" si="340"/>
        <v/>
      </c>
      <c r="N7239" s="9" t="str">
        <f t="shared" si="341"/>
        <v/>
      </c>
    </row>
    <row r="7240" spans="1:14" x14ac:dyDescent="0.25">
      <c r="A7240" s="7">
        <v>45225</v>
      </c>
      <c r="B7240" s="8">
        <v>7.3</v>
      </c>
      <c r="C7240" s="8">
        <v>10.4</v>
      </c>
      <c r="D7240" s="16" t="s">
        <v>1</v>
      </c>
      <c r="E7240" s="10"/>
      <c r="F7240" s="9"/>
      <c r="G7240" s="9"/>
      <c r="H7240" s="19">
        <f>IFERROR(AVERAGE(Tabelle1[[#This Row],[Höchst
Temperatur
Tag]],Tabelle1[[#This Row],[Tiefst
Temperatur
Nacht]]),"")</f>
        <v>8.85</v>
      </c>
      <c r="I7240" s="9">
        <f>IF(Tabelle1[[#This Row],[Niederschlag]]="Regen",1,0)</f>
        <v>1</v>
      </c>
      <c r="J7240" s="9">
        <f>IF(Tabelle1[[#This Row],[Niederschlag]]="Schnee",1,0)</f>
        <v>0</v>
      </c>
      <c r="K7240" s="9">
        <f>IF(Tabelle1[[#This Row],[Niederschlag]]="Hagel",1,0)</f>
        <v>0</v>
      </c>
      <c r="L7240" s="12" t="str">
        <f t="shared" si="339"/>
        <v/>
      </c>
      <c r="M7240" s="12" t="str">
        <f t="shared" si="340"/>
        <v/>
      </c>
      <c r="N7240" s="9" t="str">
        <f t="shared" si="341"/>
        <v/>
      </c>
    </row>
    <row r="7241" spans="1:14" x14ac:dyDescent="0.25">
      <c r="A7241" s="7">
        <v>45226</v>
      </c>
      <c r="B7241" s="8">
        <v>7.6</v>
      </c>
      <c r="C7241" s="8">
        <v>12</v>
      </c>
      <c r="D7241" s="16" t="s">
        <v>1</v>
      </c>
      <c r="E7241" s="10"/>
      <c r="F7241" s="9"/>
      <c r="G7241" s="9"/>
      <c r="H7241" s="19">
        <f>IFERROR(AVERAGE(Tabelle1[[#This Row],[Höchst
Temperatur
Tag]],Tabelle1[[#This Row],[Tiefst
Temperatur
Nacht]]),"")</f>
        <v>9.8000000000000007</v>
      </c>
      <c r="I7241" s="9">
        <f>IF(Tabelle1[[#This Row],[Niederschlag]]="Regen",1,0)</f>
        <v>1</v>
      </c>
      <c r="J7241" s="9">
        <f>IF(Tabelle1[[#This Row],[Niederschlag]]="Schnee",1,0)</f>
        <v>0</v>
      </c>
      <c r="K7241" s="9">
        <f>IF(Tabelle1[[#This Row],[Niederschlag]]="Hagel",1,0)</f>
        <v>0</v>
      </c>
      <c r="L7241" s="12" t="str">
        <f t="shared" si="339"/>
        <v/>
      </c>
      <c r="M7241" s="12" t="str">
        <f t="shared" si="340"/>
        <v/>
      </c>
      <c r="N7241" s="9" t="str">
        <f t="shared" si="341"/>
        <v/>
      </c>
    </row>
    <row r="7242" spans="1:14" x14ac:dyDescent="0.25">
      <c r="A7242" s="7">
        <v>45227</v>
      </c>
      <c r="B7242" s="8">
        <v>8.5</v>
      </c>
      <c r="C7242" s="8">
        <v>11.3</v>
      </c>
      <c r="D7242" s="16" t="s">
        <v>1</v>
      </c>
      <c r="E7242" s="10"/>
      <c r="F7242" s="9"/>
      <c r="G7242" s="9" t="s">
        <v>46</v>
      </c>
      <c r="H7242" s="19">
        <f>IFERROR(AVERAGE(Tabelle1[[#This Row],[Höchst
Temperatur
Tag]],Tabelle1[[#This Row],[Tiefst
Temperatur
Nacht]]),"")</f>
        <v>9.9</v>
      </c>
      <c r="I7242" s="9">
        <f>IF(Tabelle1[[#This Row],[Niederschlag]]="Regen",1,0)</f>
        <v>1</v>
      </c>
      <c r="J7242" s="9">
        <f>IF(Tabelle1[[#This Row],[Niederschlag]]="Schnee",1,0)</f>
        <v>0</v>
      </c>
      <c r="K7242" s="9">
        <f>IF(Tabelle1[[#This Row],[Niederschlag]]="Hagel",1,0)</f>
        <v>0</v>
      </c>
      <c r="L7242" s="12" t="str">
        <f t="shared" si="339"/>
        <v/>
      </c>
      <c r="M7242" s="12" t="str">
        <f t="shared" si="340"/>
        <v/>
      </c>
      <c r="N7242" s="9" t="str">
        <f t="shared" si="341"/>
        <v/>
      </c>
    </row>
    <row r="7243" spans="1:14" x14ac:dyDescent="0.25">
      <c r="A7243" s="7">
        <v>45228</v>
      </c>
      <c r="B7243" s="8">
        <v>9.4</v>
      </c>
      <c r="C7243" s="8">
        <v>12.3</v>
      </c>
      <c r="D7243" s="16" t="s">
        <v>1</v>
      </c>
      <c r="E7243" s="10"/>
      <c r="F7243" s="9"/>
      <c r="G7243" s="9"/>
      <c r="H7243" s="19">
        <f>IFERROR(AVERAGE(Tabelle1[[#This Row],[Höchst
Temperatur
Tag]],Tabelle1[[#This Row],[Tiefst
Temperatur
Nacht]]),"")</f>
        <v>10.850000000000001</v>
      </c>
      <c r="I7243" s="9">
        <f>IF(Tabelle1[[#This Row],[Niederschlag]]="Regen",1,0)</f>
        <v>1</v>
      </c>
      <c r="J7243" s="9">
        <f>IF(Tabelle1[[#This Row],[Niederschlag]]="Schnee",1,0)</f>
        <v>0</v>
      </c>
      <c r="K7243" s="9">
        <f>IF(Tabelle1[[#This Row],[Niederschlag]]="Hagel",1,0)</f>
        <v>0</v>
      </c>
      <c r="L7243" s="12" t="str">
        <f t="shared" si="339"/>
        <v/>
      </c>
      <c r="M7243" s="12" t="str">
        <f t="shared" si="340"/>
        <v/>
      </c>
      <c r="N7243" s="9" t="str">
        <f t="shared" si="341"/>
        <v/>
      </c>
    </row>
    <row r="7244" spans="1:14" x14ac:dyDescent="0.25">
      <c r="A7244" s="7">
        <v>45229</v>
      </c>
      <c r="B7244" s="8">
        <v>8.1999999999999993</v>
      </c>
      <c r="C7244" s="8">
        <v>13.7</v>
      </c>
      <c r="D7244" s="16" t="s">
        <v>1</v>
      </c>
      <c r="E7244" s="10"/>
      <c r="F7244" s="9"/>
      <c r="G7244" s="9"/>
      <c r="H7244" s="19">
        <f>IFERROR(AVERAGE(Tabelle1[[#This Row],[Höchst
Temperatur
Tag]],Tabelle1[[#This Row],[Tiefst
Temperatur
Nacht]]),"")</f>
        <v>10.95</v>
      </c>
      <c r="I7244" s="9">
        <f>IF(Tabelle1[[#This Row],[Niederschlag]]="Regen",1,0)</f>
        <v>1</v>
      </c>
      <c r="J7244" s="9">
        <f>IF(Tabelle1[[#This Row],[Niederschlag]]="Schnee",1,0)</f>
        <v>0</v>
      </c>
      <c r="K7244" s="9">
        <f>IF(Tabelle1[[#This Row],[Niederschlag]]="Hagel",1,0)</f>
        <v>0</v>
      </c>
      <c r="L7244" s="12" t="str">
        <f t="shared" si="339"/>
        <v/>
      </c>
      <c r="M7244" s="12" t="str">
        <f t="shared" si="340"/>
        <v/>
      </c>
      <c r="N7244" s="9" t="str">
        <f t="shared" si="341"/>
        <v/>
      </c>
    </row>
    <row r="7245" spans="1:14" x14ac:dyDescent="0.25">
      <c r="A7245" s="7">
        <v>45230</v>
      </c>
      <c r="B7245" s="8">
        <v>9</v>
      </c>
      <c r="C7245" s="8">
        <v>11.5</v>
      </c>
      <c r="D7245" s="16" t="s">
        <v>1</v>
      </c>
      <c r="E7245" s="10"/>
      <c r="F7245" s="9"/>
      <c r="G7245" s="9"/>
      <c r="H7245" s="19">
        <f>IFERROR(AVERAGE(Tabelle1[[#This Row],[Höchst
Temperatur
Tag]],Tabelle1[[#This Row],[Tiefst
Temperatur
Nacht]]),"")</f>
        <v>10.25</v>
      </c>
      <c r="I7245" s="9">
        <f>IF(Tabelle1[[#This Row],[Niederschlag]]="Regen",1,0)</f>
        <v>1</v>
      </c>
      <c r="J7245" s="9">
        <f>IF(Tabelle1[[#This Row],[Niederschlag]]="Schnee",1,0)</f>
        <v>0</v>
      </c>
      <c r="K7245" s="9">
        <f>IF(Tabelle1[[#This Row],[Niederschlag]]="Hagel",1,0)</f>
        <v>0</v>
      </c>
      <c r="L7245" s="12" t="str">
        <f t="shared" si="339"/>
        <v/>
      </c>
      <c r="M7245" s="12" t="str">
        <f t="shared" si="340"/>
        <v/>
      </c>
      <c r="N7245" s="9" t="str">
        <f t="shared" si="341"/>
        <v/>
      </c>
    </row>
    <row r="7246" spans="1:14" x14ac:dyDescent="0.25">
      <c r="A7246" s="7">
        <v>45231</v>
      </c>
      <c r="B7246" s="8">
        <v>12.4</v>
      </c>
      <c r="C7246" s="8">
        <v>9</v>
      </c>
      <c r="D7246" s="16" t="s">
        <v>1</v>
      </c>
      <c r="E7246" s="10"/>
      <c r="F7246" s="9"/>
      <c r="G7246" s="9"/>
      <c r="H7246" s="19">
        <f>IFERROR(AVERAGE(Tabelle1[[#This Row],[Höchst
Temperatur
Tag]],Tabelle1[[#This Row],[Tiefst
Temperatur
Nacht]]),"")</f>
        <v>10.7</v>
      </c>
      <c r="I7246" s="9">
        <f>IF(Tabelle1[[#This Row],[Niederschlag]]="Regen",1,0)</f>
        <v>1</v>
      </c>
      <c r="J7246" s="9">
        <f>IF(Tabelle1[[#This Row],[Niederschlag]]="Schnee",1,0)</f>
        <v>0</v>
      </c>
      <c r="K7246" s="9">
        <f>IF(Tabelle1[[#This Row],[Niederschlag]]="Hagel",1,0)</f>
        <v>0</v>
      </c>
      <c r="L7246" s="12" t="str">
        <f t="shared" si="339"/>
        <v/>
      </c>
      <c r="M7246" s="12" t="str">
        <f t="shared" si="340"/>
        <v/>
      </c>
      <c r="N7246" s="9" t="str">
        <f t="shared" si="341"/>
        <v/>
      </c>
    </row>
    <row r="7247" spans="1:14" x14ac:dyDescent="0.25">
      <c r="A7247" s="7">
        <v>45232</v>
      </c>
      <c r="B7247" s="8">
        <v>11.8</v>
      </c>
      <c r="C7247" s="8">
        <v>5.6</v>
      </c>
      <c r="D7247" s="16" t="s">
        <v>1</v>
      </c>
      <c r="E7247" s="10"/>
      <c r="F7247" s="9"/>
      <c r="G7247" s="9"/>
      <c r="H7247" s="19">
        <f>IFERROR(AVERAGE(Tabelle1[[#This Row],[Höchst
Temperatur
Tag]],Tabelle1[[#This Row],[Tiefst
Temperatur
Nacht]]),"")</f>
        <v>8.6999999999999993</v>
      </c>
      <c r="I7247" s="9">
        <f>IF(Tabelle1[[#This Row],[Niederschlag]]="Regen",1,0)</f>
        <v>1</v>
      </c>
      <c r="J7247" s="9">
        <f>IF(Tabelle1[[#This Row],[Niederschlag]]="Schnee",1,0)</f>
        <v>0</v>
      </c>
      <c r="K7247" s="9">
        <f>IF(Tabelle1[[#This Row],[Niederschlag]]="Hagel",1,0)</f>
        <v>0</v>
      </c>
      <c r="L7247" s="12" t="str">
        <f t="shared" si="339"/>
        <v/>
      </c>
      <c r="M7247" s="12" t="str">
        <f t="shared" si="340"/>
        <v/>
      </c>
      <c r="N7247" s="9" t="str">
        <f t="shared" si="341"/>
        <v/>
      </c>
    </row>
    <row r="7248" spans="1:14" x14ac:dyDescent="0.25">
      <c r="A7248" s="7">
        <v>45233</v>
      </c>
      <c r="B7248" s="8">
        <v>9.6</v>
      </c>
      <c r="C7248" s="8">
        <v>3.9</v>
      </c>
      <c r="D7248" s="16"/>
      <c r="E7248" s="10"/>
      <c r="F7248" s="9"/>
      <c r="G7248" s="9"/>
      <c r="H7248" s="19">
        <f>IFERROR(AVERAGE(Tabelle1[[#This Row],[Höchst
Temperatur
Tag]],Tabelle1[[#This Row],[Tiefst
Temperatur
Nacht]]),"")</f>
        <v>6.75</v>
      </c>
      <c r="I7248" s="9">
        <f>IF(Tabelle1[[#This Row],[Niederschlag]]="Regen",1,0)</f>
        <v>0</v>
      </c>
      <c r="J7248" s="9">
        <f>IF(Tabelle1[[#This Row],[Niederschlag]]="Schnee",1,0)</f>
        <v>0</v>
      </c>
      <c r="K7248" s="9">
        <f>IF(Tabelle1[[#This Row],[Niederschlag]]="Hagel",1,0)</f>
        <v>0</v>
      </c>
      <c r="L7248" s="12" t="str">
        <f t="shared" si="339"/>
        <v/>
      </c>
      <c r="M7248" s="12" t="str">
        <f t="shared" si="340"/>
        <v/>
      </c>
      <c r="N7248" s="9" t="str">
        <f t="shared" si="341"/>
        <v/>
      </c>
    </row>
    <row r="7249" spans="1:14" x14ac:dyDescent="0.25">
      <c r="A7249" s="7">
        <v>45234</v>
      </c>
      <c r="B7249" s="8">
        <v>7.5</v>
      </c>
      <c r="C7249" s="8">
        <v>5.6</v>
      </c>
      <c r="D7249" s="16" t="s">
        <v>1</v>
      </c>
      <c r="E7249" s="10"/>
      <c r="F7249" s="9"/>
      <c r="G7249" s="9"/>
      <c r="H7249" s="19">
        <f>IFERROR(AVERAGE(Tabelle1[[#This Row],[Höchst
Temperatur
Tag]],Tabelle1[[#This Row],[Tiefst
Temperatur
Nacht]]),"")</f>
        <v>6.55</v>
      </c>
      <c r="I7249" s="9">
        <f>IF(Tabelle1[[#This Row],[Niederschlag]]="Regen",1,0)</f>
        <v>1</v>
      </c>
      <c r="J7249" s="9">
        <f>IF(Tabelle1[[#This Row],[Niederschlag]]="Schnee",1,0)</f>
        <v>0</v>
      </c>
      <c r="K7249" s="9">
        <f>IF(Tabelle1[[#This Row],[Niederschlag]]="Hagel",1,0)</f>
        <v>0</v>
      </c>
      <c r="L7249" s="12" t="str">
        <f t="shared" si="339"/>
        <v/>
      </c>
      <c r="M7249" s="12" t="str">
        <f t="shared" si="340"/>
        <v/>
      </c>
      <c r="N7249" s="9" t="str">
        <f t="shared" si="341"/>
        <v/>
      </c>
    </row>
    <row r="7250" spans="1:14" x14ac:dyDescent="0.25">
      <c r="A7250" s="7">
        <v>45235</v>
      </c>
      <c r="B7250" s="8">
        <v>9.9</v>
      </c>
      <c r="C7250" s="8">
        <v>6.3</v>
      </c>
      <c r="D7250" s="16" t="s">
        <v>1</v>
      </c>
      <c r="E7250" s="10"/>
      <c r="F7250" s="9"/>
      <c r="G7250" s="9"/>
      <c r="H7250" s="19">
        <f>IFERROR(AVERAGE(Tabelle1[[#This Row],[Höchst
Temperatur
Tag]],Tabelle1[[#This Row],[Tiefst
Temperatur
Nacht]]),"")</f>
        <v>8.1</v>
      </c>
      <c r="I7250" s="9">
        <f>IF(Tabelle1[[#This Row],[Niederschlag]]="Regen",1,0)</f>
        <v>1</v>
      </c>
      <c r="J7250" s="9">
        <f>IF(Tabelle1[[#This Row],[Niederschlag]]="Schnee",1,0)</f>
        <v>0</v>
      </c>
      <c r="K7250" s="9">
        <f>IF(Tabelle1[[#This Row],[Niederschlag]]="Hagel",1,0)</f>
        <v>0</v>
      </c>
      <c r="L7250" s="12" t="str">
        <f t="shared" si="339"/>
        <v/>
      </c>
      <c r="M7250" s="12" t="str">
        <f t="shared" si="340"/>
        <v/>
      </c>
      <c r="N7250" s="9" t="str">
        <f t="shared" si="341"/>
        <v/>
      </c>
    </row>
    <row r="7251" spans="1:14" x14ac:dyDescent="0.25">
      <c r="A7251" s="7">
        <v>45236</v>
      </c>
      <c r="B7251" s="8">
        <v>9.6999999999999993</v>
      </c>
      <c r="C7251" s="8">
        <v>5.9</v>
      </c>
      <c r="D7251" s="16" t="s">
        <v>1</v>
      </c>
      <c r="E7251" s="10"/>
      <c r="F7251" s="9"/>
      <c r="G7251" s="9"/>
      <c r="H7251" s="19">
        <f>IFERROR(AVERAGE(Tabelle1[[#This Row],[Höchst
Temperatur
Tag]],Tabelle1[[#This Row],[Tiefst
Temperatur
Nacht]]),"")</f>
        <v>7.8</v>
      </c>
      <c r="I7251" s="9">
        <f>IF(Tabelle1[[#This Row],[Niederschlag]]="Regen",1,0)</f>
        <v>1</v>
      </c>
      <c r="J7251" s="9">
        <f>IF(Tabelle1[[#This Row],[Niederschlag]]="Schnee",1,0)</f>
        <v>0</v>
      </c>
      <c r="K7251" s="9">
        <f>IF(Tabelle1[[#This Row],[Niederschlag]]="Hagel",1,0)</f>
        <v>0</v>
      </c>
      <c r="L7251" s="12" t="str">
        <f t="shared" si="339"/>
        <v/>
      </c>
      <c r="M7251" s="12" t="str">
        <f t="shared" si="340"/>
        <v/>
      </c>
      <c r="N7251" s="9" t="str">
        <f t="shared" si="341"/>
        <v/>
      </c>
    </row>
    <row r="7252" spans="1:14" x14ac:dyDescent="0.25">
      <c r="A7252" s="7">
        <v>45237</v>
      </c>
      <c r="B7252" s="8">
        <v>8.5</v>
      </c>
      <c r="C7252" s="8">
        <v>5.0999999999999996</v>
      </c>
      <c r="D7252" s="16" t="s">
        <v>1</v>
      </c>
      <c r="E7252" s="10"/>
      <c r="F7252" s="9"/>
      <c r="G7252" s="9"/>
      <c r="H7252" s="19">
        <f>IFERROR(AVERAGE(Tabelle1[[#This Row],[Höchst
Temperatur
Tag]],Tabelle1[[#This Row],[Tiefst
Temperatur
Nacht]]),"")</f>
        <v>6.8</v>
      </c>
      <c r="I7252" s="9">
        <f>IF(Tabelle1[[#This Row],[Niederschlag]]="Regen",1,0)</f>
        <v>1</v>
      </c>
      <c r="J7252" s="9">
        <f>IF(Tabelle1[[#This Row],[Niederschlag]]="Schnee",1,0)</f>
        <v>0</v>
      </c>
      <c r="K7252" s="9">
        <f>IF(Tabelle1[[#This Row],[Niederschlag]]="Hagel",1,0)</f>
        <v>0</v>
      </c>
      <c r="L7252" s="12" t="str">
        <f t="shared" si="339"/>
        <v/>
      </c>
      <c r="M7252" s="12" t="str">
        <f t="shared" si="340"/>
        <v/>
      </c>
      <c r="N7252" s="9" t="str">
        <f t="shared" si="341"/>
        <v/>
      </c>
    </row>
    <row r="7253" spans="1:14" x14ac:dyDescent="0.25">
      <c r="A7253" s="7">
        <v>45238</v>
      </c>
      <c r="B7253" s="8">
        <v>8.3000000000000007</v>
      </c>
      <c r="C7253" s="8">
        <v>5.8</v>
      </c>
      <c r="D7253" s="16" t="s">
        <v>1</v>
      </c>
      <c r="E7253" s="10"/>
      <c r="F7253" s="9"/>
      <c r="G7253" s="9"/>
      <c r="H7253" s="19">
        <f>IFERROR(AVERAGE(Tabelle1[[#This Row],[Höchst
Temperatur
Tag]],Tabelle1[[#This Row],[Tiefst
Temperatur
Nacht]]),"")</f>
        <v>7.0500000000000007</v>
      </c>
      <c r="I7253" s="9">
        <f>IF(Tabelle1[[#This Row],[Niederschlag]]="Regen",1,0)</f>
        <v>1</v>
      </c>
      <c r="J7253" s="9">
        <f>IF(Tabelle1[[#This Row],[Niederschlag]]="Schnee",1,0)</f>
        <v>0</v>
      </c>
      <c r="K7253" s="9">
        <f>IF(Tabelle1[[#This Row],[Niederschlag]]="Hagel",1,0)</f>
        <v>0</v>
      </c>
      <c r="L7253" s="12" t="str">
        <f t="shared" si="339"/>
        <v/>
      </c>
      <c r="M7253" s="12" t="str">
        <f t="shared" si="340"/>
        <v/>
      </c>
      <c r="N7253" s="9" t="str">
        <f t="shared" si="341"/>
        <v/>
      </c>
    </row>
    <row r="7254" spans="1:14" x14ac:dyDescent="0.25">
      <c r="A7254" s="7">
        <v>45239</v>
      </c>
      <c r="B7254" s="8">
        <v>8.1999999999999993</v>
      </c>
      <c r="C7254" s="8">
        <v>3.9</v>
      </c>
      <c r="D7254" s="16" t="s">
        <v>1</v>
      </c>
      <c r="E7254" s="10"/>
      <c r="F7254" s="9"/>
      <c r="G7254" s="9"/>
      <c r="H7254" s="19">
        <f>IFERROR(AVERAGE(Tabelle1[[#This Row],[Höchst
Temperatur
Tag]],Tabelle1[[#This Row],[Tiefst
Temperatur
Nacht]]),"")</f>
        <v>6.05</v>
      </c>
      <c r="I7254" s="9">
        <f>IF(Tabelle1[[#This Row],[Niederschlag]]="Regen",1,0)</f>
        <v>1</v>
      </c>
      <c r="J7254" s="9">
        <f>IF(Tabelle1[[#This Row],[Niederschlag]]="Schnee",1,0)</f>
        <v>0</v>
      </c>
      <c r="K7254" s="9">
        <f>IF(Tabelle1[[#This Row],[Niederschlag]]="Hagel",1,0)</f>
        <v>0</v>
      </c>
      <c r="L7254" s="12" t="str">
        <f t="shared" si="339"/>
        <v/>
      </c>
      <c r="M7254" s="12" t="str">
        <f t="shared" si="340"/>
        <v/>
      </c>
      <c r="N7254" s="9" t="str">
        <f t="shared" si="341"/>
        <v/>
      </c>
    </row>
    <row r="7255" spans="1:14" x14ac:dyDescent="0.25">
      <c r="A7255" s="7">
        <v>45240</v>
      </c>
      <c r="B7255" s="8">
        <v>6.6</v>
      </c>
      <c r="C7255" s="8">
        <v>3.1</v>
      </c>
      <c r="D7255" s="16" t="s">
        <v>1</v>
      </c>
      <c r="E7255" s="10"/>
      <c r="F7255" s="9"/>
      <c r="G7255" s="9"/>
      <c r="H7255" s="19">
        <f>IFERROR(AVERAGE(Tabelle1[[#This Row],[Höchst
Temperatur
Tag]],Tabelle1[[#This Row],[Tiefst
Temperatur
Nacht]]),"")</f>
        <v>4.8499999999999996</v>
      </c>
      <c r="I7255" s="9">
        <f>IF(Tabelle1[[#This Row],[Niederschlag]]="Regen",1,0)</f>
        <v>1</v>
      </c>
      <c r="J7255" s="9">
        <f>IF(Tabelle1[[#This Row],[Niederschlag]]="Schnee",1,0)</f>
        <v>0</v>
      </c>
      <c r="K7255" s="9">
        <f>IF(Tabelle1[[#This Row],[Niederschlag]]="Hagel",1,0)</f>
        <v>0</v>
      </c>
      <c r="L7255" s="12" t="str">
        <f t="shared" si="339"/>
        <v/>
      </c>
      <c r="M7255" s="12" t="str">
        <f t="shared" si="340"/>
        <v/>
      </c>
      <c r="N7255" s="9" t="str">
        <f t="shared" si="341"/>
        <v/>
      </c>
    </row>
    <row r="7256" spans="1:14" x14ac:dyDescent="0.25">
      <c r="A7256" s="7">
        <v>45241</v>
      </c>
      <c r="B7256" s="8">
        <v>5.7</v>
      </c>
      <c r="C7256" s="8">
        <v>2.1</v>
      </c>
      <c r="D7256" s="16" t="s">
        <v>1</v>
      </c>
      <c r="E7256" s="10"/>
      <c r="F7256" s="9"/>
      <c r="G7256" s="9"/>
      <c r="H7256" s="19">
        <f>IFERROR(AVERAGE(Tabelle1[[#This Row],[Höchst
Temperatur
Tag]],Tabelle1[[#This Row],[Tiefst
Temperatur
Nacht]]),"")</f>
        <v>3.9000000000000004</v>
      </c>
      <c r="I7256" s="9">
        <f>IF(Tabelle1[[#This Row],[Niederschlag]]="Regen",1,0)</f>
        <v>1</v>
      </c>
      <c r="J7256" s="9">
        <f>IF(Tabelle1[[#This Row],[Niederschlag]]="Schnee",1,0)</f>
        <v>0</v>
      </c>
      <c r="K7256" s="9">
        <f>IF(Tabelle1[[#This Row],[Niederschlag]]="Hagel",1,0)</f>
        <v>0</v>
      </c>
      <c r="L7256" s="12" t="str">
        <f t="shared" si="339"/>
        <v/>
      </c>
      <c r="M7256" s="12" t="str">
        <f t="shared" si="340"/>
        <v/>
      </c>
      <c r="N7256" s="9" t="str">
        <f t="shared" si="341"/>
        <v/>
      </c>
    </row>
    <row r="7257" spans="1:14" x14ac:dyDescent="0.25">
      <c r="A7257" s="7">
        <v>45242</v>
      </c>
      <c r="B7257" s="8">
        <v>6.1</v>
      </c>
      <c r="C7257" s="8">
        <v>2.2000000000000002</v>
      </c>
      <c r="D7257" s="16" t="s">
        <v>1</v>
      </c>
      <c r="E7257" s="10"/>
      <c r="F7257" s="9"/>
      <c r="G7257" s="9"/>
      <c r="H7257" s="19">
        <f>IFERROR(AVERAGE(Tabelle1[[#This Row],[Höchst
Temperatur
Tag]],Tabelle1[[#This Row],[Tiefst
Temperatur
Nacht]]),"")</f>
        <v>4.1500000000000004</v>
      </c>
      <c r="I7257" s="9">
        <f>IF(Tabelle1[[#This Row],[Niederschlag]]="Regen",1,0)</f>
        <v>1</v>
      </c>
      <c r="J7257" s="9">
        <f>IF(Tabelle1[[#This Row],[Niederschlag]]="Schnee",1,0)</f>
        <v>0</v>
      </c>
      <c r="K7257" s="9">
        <f>IF(Tabelle1[[#This Row],[Niederschlag]]="Hagel",1,0)</f>
        <v>0</v>
      </c>
      <c r="L7257" s="12" t="str">
        <f t="shared" si="339"/>
        <v/>
      </c>
      <c r="M7257" s="12" t="str">
        <f t="shared" si="340"/>
        <v/>
      </c>
      <c r="N7257" s="9" t="str">
        <f t="shared" si="341"/>
        <v/>
      </c>
    </row>
    <row r="7258" spans="1:14" x14ac:dyDescent="0.25">
      <c r="A7258" s="7">
        <v>45243</v>
      </c>
      <c r="B7258" s="8">
        <v>12.3</v>
      </c>
      <c r="C7258" s="8">
        <v>6.9</v>
      </c>
      <c r="D7258" s="16" t="s">
        <v>1</v>
      </c>
      <c r="E7258" s="10"/>
      <c r="F7258" s="9"/>
      <c r="G7258" s="9"/>
      <c r="H7258" s="19">
        <f>IFERROR(AVERAGE(Tabelle1[[#This Row],[Höchst
Temperatur
Tag]],Tabelle1[[#This Row],[Tiefst
Temperatur
Nacht]]),"")</f>
        <v>9.6000000000000014</v>
      </c>
      <c r="I7258" s="9">
        <f>IF(Tabelle1[[#This Row],[Niederschlag]]="Regen",1,0)</f>
        <v>1</v>
      </c>
      <c r="J7258" s="9">
        <f>IF(Tabelle1[[#This Row],[Niederschlag]]="Schnee",1,0)</f>
        <v>0</v>
      </c>
      <c r="K7258" s="9">
        <f>IF(Tabelle1[[#This Row],[Niederschlag]]="Hagel",1,0)</f>
        <v>0</v>
      </c>
      <c r="L7258" s="12" t="str">
        <f t="shared" si="339"/>
        <v/>
      </c>
      <c r="M7258" s="12" t="str">
        <f t="shared" si="340"/>
        <v/>
      </c>
      <c r="N7258" s="9" t="str">
        <f t="shared" si="341"/>
        <v/>
      </c>
    </row>
    <row r="7259" spans="1:14" x14ac:dyDescent="0.25">
      <c r="A7259" s="7">
        <v>45244</v>
      </c>
      <c r="B7259" s="8">
        <v>10.5</v>
      </c>
      <c r="C7259" s="8">
        <v>7</v>
      </c>
      <c r="D7259" s="16" t="s">
        <v>1</v>
      </c>
      <c r="E7259" s="10"/>
      <c r="F7259" s="9"/>
      <c r="G7259" s="9"/>
      <c r="H7259" s="19">
        <f>IFERROR(AVERAGE(Tabelle1[[#This Row],[Höchst
Temperatur
Tag]],Tabelle1[[#This Row],[Tiefst
Temperatur
Nacht]]),"")</f>
        <v>8.75</v>
      </c>
      <c r="I7259" s="9">
        <f>IF(Tabelle1[[#This Row],[Niederschlag]]="Regen",1,0)</f>
        <v>1</v>
      </c>
      <c r="J7259" s="9">
        <f>IF(Tabelle1[[#This Row],[Niederschlag]]="Schnee",1,0)</f>
        <v>0</v>
      </c>
      <c r="K7259" s="9">
        <f>IF(Tabelle1[[#This Row],[Niederschlag]]="Hagel",1,0)</f>
        <v>0</v>
      </c>
      <c r="L7259" s="12" t="str">
        <f t="shared" si="339"/>
        <v/>
      </c>
      <c r="M7259" s="12" t="str">
        <f t="shared" si="340"/>
        <v/>
      </c>
      <c r="N7259" s="9" t="str">
        <f t="shared" si="341"/>
        <v/>
      </c>
    </row>
    <row r="7260" spans="1:14" x14ac:dyDescent="0.25">
      <c r="A7260" s="7">
        <v>45245</v>
      </c>
      <c r="B7260" s="8">
        <v>9.6</v>
      </c>
      <c r="C7260" s="8">
        <v>3.5</v>
      </c>
      <c r="D7260" s="16" t="s">
        <v>1</v>
      </c>
      <c r="E7260" s="10"/>
      <c r="F7260" s="9"/>
      <c r="G7260" s="9"/>
      <c r="H7260" s="19">
        <f>IFERROR(AVERAGE(Tabelle1[[#This Row],[Höchst
Temperatur
Tag]],Tabelle1[[#This Row],[Tiefst
Temperatur
Nacht]]),"")</f>
        <v>6.55</v>
      </c>
      <c r="I7260" s="9">
        <f>IF(Tabelle1[[#This Row],[Niederschlag]]="Regen",1,0)</f>
        <v>1</v>
      </c>
      <c r="J7260" s="9">
        <f>IF(Tabelle1[[#This Row],[Niederschlag]]="Schnee",1,0)</f>
        <v>0</v>
      </c>
      <c r="K7260" s="9">
        <f>IF(Tabelle1[[#This Row],[Niederschlag]]="Hagel",1,0)</f>
        <v>0</v>
      </c>
      <c r="L7260" s="12" t="str">
        <f t="shared" si="339"/>
        <v/>
      </c>
      <c r="M7260" s="12" t="str">
        <f t="shared" si="340"/>
        <v/>
      </c>
      <c r="N7260" s="9" t="str">
        <f t="shared" si="341"/>
        <v/>
      </c>
    </row>
    <row r="7261" spans="1:14" x14ac:dyDescent="0.25">
      <c r="A7261" s="7">
        <v>45246</v>
      </c>
      <c r="B7261" s="8">
        <v>6.1</v>
      </c>
      <c r="C7261" s="8">
        <v>3.4</v>
      </c>
      <c r="D7261" s="16" t="s">
        <v>1</v>
      </c>
      <c r="E7261" s="10"/>
      <c r="F7261" s="9"/>
      <c r="G7261" s="9"/>
      <c r="H7261" s="19">
        <f>IFERROR(AVERAGE(Tabelle1[[#This Row],[Höchst
Temperatur
Tag]],Tabelle1[[#This Row],[Tiefst
Temperatur
Nacht]]),"")</f>
        <v>4.75</v>
      </c>
      <c r="I7261" s="9">
        <f>IF(Tabelle1[[#This Row],[Niederschlag]]="Regen",1,0)</f>
        <v>1</v>
      </c>
      <c r="J7261" s="9">
        <f>IF(Tabelle1[[#This Row],[Niederschlag]]="Schnee",1,0)</f>
        <v>0</v>
      </c>
      <c r="K7261" s="9">
        <f>IF(Tabelle1[[#This Row],[Niederschlag]]="Hagel",1,0)</f>
        <v>0</v>
      </c>
      <c r="L7261" s="12" t="str">
        <f t="shared" si="339"/>
        <v/>
      </c>
      <c r="M7261" s="12" t="str">
        <f t="shared" si="340"/>
        <v/>
      </c>
      <c r="N7261" s="9" t="str">
        <f t="shared" si="341"/>
        <v/>
      </c>
    </row>
    <row r="7262" spans="1:14" x14ac:dyDescent="0.25">
      <c r="A7262" s="7">
        <v>45247</v>
      </c>
      <c r="B7262" s="8">
        <v>6.1</v>
      </c>
      <c r="C7262" s="8">
        <v>1.5</v>
      </c>
      <c r="D7262" s="16" t="s">
        <v>1</v>
      </c>
      <c r="E7262" s="10"/>
      <c r="F7262" s="9"/>
      <c r="G7262" s="9"/>
      <c r="H7262" s="19">
        <f>IFERROR(AVERAGE(Tabelle1[[#This Row],[Höchst
Temperatur
Tag]],Tabelle1[[#This Row],[Tiefst
Temperatur
Nacht]]),"")</f>
        <v>3.8</v>
      </c>
      <c r="I7262" s="9">
        <f>IF(Tabelle1[[#This Row],[Niederschlag]]="Regen",1,0)</f>
        <v>1</v>
      </c>
      <c r="J7262" s="9">
        <f>IF(Tabelle1[[#This Row],[Niederschlag]]="Schnee",1,0)</f>
        <v>0</v>
      </c>
      <c r="K7262" s="9">
        <f>IF(Tabelle1[[#This Row],[Niederschlag]]="Hagel",1,0)</f>
        <v>0</v>
      </c>
      <c r="L7262" s="12" t="str">
        <f t="shared" si="339"/>
        <v/>
      </c>
      <c r="M7262" s="12" t="str">
        <f t="shared" si="340"/>
        <v/>
      </c>
      <c r="N7262" s="9" t="str">
        <f t="shared" si="341"/>
        <v/>
      </c>
    </row>
    <row r="7263" spans="1:14" x14ac:dyDescent="0.25">
      <c r="A7263" s="7">
        <v>45248</v>
      </c>
      <c r="B7263" s="8">
        <v>5.8</v>
      </c>
      <c r="C7263" s="8">
        <v>3.8</v>
      </c>
      <c r="D7263" s="16" t="s">
        <v>1</v>
      </c>
      <c r="E7263" s="10"/>
      <c r="F7263" s="9"/>
      <c r="G7263" s="9"/>
      <c r="H7263" s="19">
        <f>IFERROR(AVERAGE(Tabelle1[[#This Row],[Höchst
Temperatur
Tag]],Tabelle1[[#This Row],[Tiefst
Temperatur
Nacht]]),"")</f>
        <v>4.8</v>
      </c>
      <c r="I7263" s="9">
        <f>IF(Tabelle1[[#This Row],[Niederschlag]]="Regen",1,0)</f>
        <v>1</v>
      </c>
      <c r="J7263" s="9">
        <f>IF(Tabelle1[[#This Row],[Niederschlag]]="Schnee",1,0)</f>
        <v>0</v>
      </c>
      <c r="K7263" s="9">
        <f>IF(Tabelle1[[#This Row],[Niederschlag]]="Hagel",1,0)</f>
        <v>0</v>
      </c>
      <c r="L7263" s="12" t="str">
        <f t="shared" si="339"/>
        <v/>
      </c>
      <c r="M7263" s="12" t="str">
        <f t="shared" si="340"/>
        <v/>
      </c>
      <c r="N7263" s="9" t="str">
        <f t="shared" si="341"/>
        <v/>
      </c>
    </row>
    <row r="7264" spans="1:14" x14ac:dyDescent="0.25">
      <c r="A7264" s="7">
        <v>45249</v>
      </c>
      <c r="B7264" s="8">
        <v>10.4</v>
      </c>
      <c r="C7264" s="8">
        <v>7.5</v>
      </c>
      <c r="D7264" s="16" t="s">
        <v>1</v>
      </c>
      <c r="E7264" s="10"/>
      <c r="F7264" s="9"/>
      <c r="G7264" s="9"/>
      <c r="H7264" s="19">
        <f>IFERROR(AVERAGE(Tabelle1[[#This Row],[Höchst
Temperatur
Tag]],Tabelle1[[#This Row],[Tiefst
Temperatur
Nacht]]),"")</f>
        <v>8.9499999999999993</v>
      </c>
      <c r="I7264" s="9">
        <f>IF(Tabelle1[[#This Row],[Niederschlag]]="Regen",1,0)</f>
        <v>1</v>
      </c>
      <c r="J7264" s="9">
        <f>IF(Tabelle1[[#This Row],[Niederschlag]]="Schnee",1,0)</f>
        <v>0</v>
      </c>
      <c r="K7264" s="9">
        <f>IF(Tabelle1[[#This Row],[Niederschlag]]="Hagel",1,0)</f>
        <v>0</v>
      </c>
      <c r="L7264" s="12" t="str">
        <f t="shared" si="339"/>
        <v/>
      </c>
      <c r="M7264" s="12" t="str">
        <f t="shared" si="340"/>
        <v/>
      </c>
      <c r="N7264" s="9" t="str">
        <f t="shared" si="341"/>
        <v/>
      </c>
    </row>
    <row r="7265" spans="1:14" x14ac:dyDescent="0.25">
      <c r="A7265" s="7">
        <v>45250</v>
      </c>
      <c r="B7265" s="8">
        <v>9.5</v>
      </c>
      <c r="C7265" s="8">
        <v>6</v>
      </c>
      <c r="D7265" s="16" t="s">
        <v>1</v>
      </c>
      <c r="E7265" s="10"/>
      <c r="F7265" s="9"/>
      <c r="G7265" s="9"/>
      <c r="H7265" s="19">
        <f>IFERROR(AVERAGE(Tabelle1[[#This Row],[Höchst
Temperatur
Tag]],Tabelle1[[#This Row],[Tiefst
Temperatur
Nacht]]),"")</f>
        <v>7.75</v>
      </c>
      <c r="I7265" s="9">
        <f>IF(Tabelle1[[#This Row],[Niederschlag]]="Regen",1,0)</f>
        <v>1</v>
      </c>
      <c r="J7265" s="9">
        <f>IF(Tabelle1[[#This Row],[Niederschlag]]="Schnee",1,0)</f>
        <v>0</v>
      </c>
      <c r="K7265" s="9">
        <f>IF(Tabelle1[[#This Row],[Niederschlag]]="Hagel",1,0)</f>
        <v>0</v>
      </c>
      <c r="L7265" s="12" t="str">
        <f t="shared" si="339"/>
        <v/>
      </c>
      <c r="M7265" s="12" t="str">
        <f t="shared" si="340"/>
        <v/>
      </c>
      <c r="N7265" s="9" t="str">
        <f t="shared" si="341"/>
        <v/>
      </c>
    </row>
    <row r="7266" spans="1:14" x14ac:dyDescent="0.25">
      <c r="A7266" s="7">
        <v>45251</v>
      </c>
      <c r="B7266" s="8">
        <v>8.3000000000000007</v>
      </c>
      <c r="C7266" s="8">
        <v>2.6</v>
      </c>
      <c r="D7266" s="16" t="s">
        <v>1</v>
      </c>
      <c r="E7266" s="10"/>
      <c r="F7266" s="9"/>
      <c r="G7266" s="9"/>
      <c r="H7266" s="19">
        <f>IFERROR(AVERAGE(Tabelle1[[#This Row],[Höchst
Temperatur
Tag]],Tabelle1[[#This Row],[Tiefst
Temperatur
Nacht]]),"")</f>
        <v>5.45</v>
      </c>
      <c r="I7266" s="9">
        <f>IF(Tabelle1[[#This Row],[Niederschlag]]="Regen",1,0)</f>
        <v>1</v>
      </c>
      <c r="J7266" s="9">
        <f>IF(Tabelle1[[#This Row],[Niederschlag]]="Schnee",1,0)</f>
        <v>0</v>
      </c>
      <c r="K7266" s="9">
        <f>IF(Tabelle1[[#This Row],[Niederschlag]]="Hagel",1,0)</f>
        <v>0</v>
      </c>
      <c r="L7266" s="12" t="str">
        <f t="shared" si="339"/>
        <v/>
      </c>
      <c r="M7266" s="12" t="str">
        <f t="shared" si="340"/>
        <v/>
      </c>
      <c r="N7266" s="9" t="str">
        <f t="shared" si="341"/>
        <v/>
      </c>
    </row>
    <row r="7267" spans="1:14" x14ac:dyDescent="0.25">
      <c r="A7267" s="7">
        <v>45252</v>
      </c>
      <c r="B7267" s="8">
        <v>2.8</v>
      </c>
      <c r="C7267" s="8">
        <v>0.1</v>
      </c>
      <c r="D7267" s="16"/>
      <c r="E7267" s="10"/>
      <c r="F7267" s="9"/>
      <c r="G7267" s="9"/>
      <c r="H7267" s="19">
        <f>IFERROR(AVERAGE(Tabelle1[[#This Row],[Höchst
Temperatur
Tag]],Tabelle1[[#This Row],[Tiefst
Temperatur
Nacht]]),"")</f>
        <v>1.45</v>
      </c>
      <c r="I7267" s="9">
        <f>IF(Tabelle1[[#This Row],[Niederschlag]]="Regen",1,0)</f>
        <v>0</v>
      </c>
      <c r="J7267" s="9">
        <f>IF(Tabelle1[[#This Row],[Niederschlag]]="Schnee",1,0)</f>
        <v>0</v>
      </c>
      <c r="K7267" s="9">
        <f>IF(Tabelle1[[#This Row],[Niederschlag]]="Hagel",1,0)</f>
        <v>0</v>
      </c>
      <c r="L7267" s="12" t="str">
        <f t="shared" si="339"/>
        <v/>
      </c>
      <c r="M7267" s="12" t="str">
        <f t="shared" si="340"/>
        <v/>
      </c>
      <c r="N7267" s="9" t="str">
        <f t="shared" si="341"/>
        <v/>
      </c>
    </row>
    <row r="7268" spans="1:14" x14ac:dyDescent="0.25">
      <c r="A7268" s="7">
        <v>45253</v>
      </c>
      <c r="B7268" s="8">
        <v>8.3000000000000007</v>
      </c>
      <c r="C7268" s="8">
        <v>3.8</v>
      </c>
      <c r="D7268" s="16" t="s">
        <v>1</v>
      </c>
      <c r="E7268" s="10"/>
      <c r="F7268" s="9"/>
      <c r="G7268" s="9"/>
      <c r="H7268" s="19">
        <f>IFERROR(AVERAGE(Tabelle1[[#This Row],[Höchst
Temperatur
Tag]],Tabelle1[[#This Row],[Tiefst
Temperatur
Nacht]]),"")</f>
        <v>6.0500000000000007</v>
      </c>
      <c r="I7268" s="9">
        <f>IF(Tabelle1[[#This Row],[Niederschlag]]="Regen",1,0)</f>
        <v>1</v>
      </c>
      <c r="J7268" s="9">
        <f>IF(Tabelle1[[#This Row],[Niederschlag]]="Schnee",1,0)</f>
        <v>0</v>
      </c>
      <c r="K7268" s="9">
        <f>IF(Tabelle1[[#This Row],[Niederschlag]]="Hagel",1,0)</f>
        <v>0</v>
      </c>
      <c r="L7268" s="12" t="str">
        <f t="shared" si="339"/>
        <v/>
      </c>
      <c r="M7268" s="12" t="str">
        <f t="shared" si="340"/>
        <v/>
      </c>
      <c r="N7268" s="9" t="str">
        <f t="shared" si="341"/>
        <v/>
      </c>
    </row>
    <row r="7269" spans="1:14" x14ac:dyDescent="0.25">
      <c r="A7269" s="7">
        <v>45254</v>
      </c>
      <c r="B7269" s="8">
        <v>5.0999999999999996</v>
      </c>
      <c r="C7269" s="8">
        <v>-0.2</v>
      </c>
      <c r="D7269" s="16" t="s">
        <v>3</v>
      </c>
      <c r="E7269" s="10"/>
      <c r="F7269" s="9"/>
      <c r="G7269" s="9"/>
      <c r="H7269" s="19">
        <f>IFERROR(AVERAGE(Tabelle1[[#This Row],[Höchst
Temperatur
Tag]],Tabelle1[[#This Row],[Tiefst
Temperatur
Nacht]]),"")</f>
        <v>2.4499999999999997</v>
      </c>
      <c r="I7269" s="9">
        <f>IF(Tabelle1[[#This Row],[Niederschlag]]="Regen",1,0)</f>
        <v>0</v>
      </c>
      <c r="J7269" s="9">
        <f>IF(Tabelle1[[#This Row],[Niederschlag]]="Schnee",1,0)</f>
        <v>1</v>
      </c>
      <c r="K7269" s="9">
        <f>IF(Tabelle1[[#This Row],[Niederschlag]]="Hagel",1,0)</f>
        <v>0</v>
      </c>
      <c r="L7269" s="12">
        <f t="shared" si="339"/>
        <v>1</v>
      </c>
      <c r="M7269" s="12" t="str">
        <f t="shared" si="340"/>
        <v/>
      </c>
      <c r="N7269" s="9" t="str">
        <f t="shared" si="341"/>
        <v/>
      </c>
    </row>
    <row r="7270" spans="1:14" x14ac:dyDescent="0.25">
      <c r="A7270" s="7">
        <v>45255</v>
      </c>
      <c r="B7270" s="8">
        <v>3</v>
      </c>
      <c r="C7270" s="8">
        <v>0.7</v>
      </c>
      <c r="D7270" s="16" t="s">
        <v>3</v>
      </c>
      <c r="E7270" s="10"/>
      <c r="F7270" s="9"/>
      <c r="G7270" s="9"/>
      <c r="H7270" s="19">
        <f>IFERROR(AVERAGE(Tabelle1[[#This Row],[Höchst
Temperatur
Tag]],Tabelle1[[#This Row],[Tiefst
Temperatur
Nacht]]),"")</f>
        <v>1.85</v>
      </c>
      <c r="I7270" s="9">
        <f>IF(Tabelle1[[#This Row],[Niederschlag]]="Regen",1,0)</f>
        <v>0</v>
      </c>
      <c r="J7270" s="9">
        <f>IF(Tabelle1[[#This Row],[Niederschlag]]="Schnee",1,0)</f>
        <v>1</v>
      </c>
      <c r="K7270" s="9">
        <f>IF(Tabelle1[[#This Row],[Niederschlag]]="Hagel",1,0)</f>
        <v>0</v>
      </c>
      <c r="L7270" s="12" t="str">
        <f t="shared" si="339"/>
        <v/>
      </c>
      <c r="M7270" s="12" t="str">
        <f t="shared" si="340"/>
        <v/>
      </c>
      <c r="N7270" s="9" t="str">
        <f t="shared" si="341"/>
        <v/>
      </c>
    </row>
    <row r="7271" spans="1:14" x14ac:dyDescent="0.25">
      <c r="A7271" s="7">
        <v>45256</v>
      </c>
      <c r="B7271" s="8">
        <v>4.4000000000000004</v>
      </c>
      <c r="C7271" s="8">
        <v>0.9</v>
      </c>
      <c r="D7271" s="16" t="s">
        <v>2</v>
      </c>
      <c r="E7271" s="10"/>
      <c r="F7271" s="9"/>
      <c r="G7271" s="9"/>
      <c r="H7271" s="19">
        <f>IFERROR(AVERAGE(Tabelle1[[#This Row],[Höchst
Temperatur
Tag]],Tabelle1[[#This Row],[Tiefst
Temperatur
Nacht]]),"")</f>
        <v>2.6500000000000004</v>
      </c>
      <c r="I7271" s="9">
        <f>IF(Tabelle1[[#This Row],[Niederschlag]]="Regen",1,0)</f>
        <v>0</v>
      </c>
      <c r="J7271" s="9">
        <f>IF(Tabelle1[[#This Row],[Niederschlag]]="Schnee",1,0)</f>
        <v>0</v>
      </c>
      <c r="K7271" s="9">
        <f>IF(Tabelle1[[#This Row],[Niederschlag]]="Hagel",1,0)</f>
        <v>0</v>
      </c>
      <c r="L7271" s="12" t="str">
        <f t="shared" si="339"/>
        <v/>
      </c>
      <c r="M7271" s="12" t="str">
        <f t="shared" si="340"/>
        <v/>
      </c>
      <c r="N7271" s="9" t="str">
        <f t="shared" si="341"/>
        <v/>
      </c>
    </row>
    <row r="7272" spans="1:14" x14ac:dyDescent="0.25">
      <c r="A7272" s="7">
        <v>45257</v>
      </c>
      <c r="B7272" s="8">
        <v>2</v>
      </c>
      <c r="C7272" s="8">
        <v>-1.5</v>
      </c>
      <c r="D7272" s="16" t="s">
        <v>3</v>
      </c>
      <c r="E7272" s="10">
        <v>3</v>
      </c>
      <c r="F7272" s="9"/>
      <c r="G7272" s="9"/>
      <c r="H7272" s="19">
        <f>IFERROR(AVERAGE(Tabelle1[[#This Row],[Höchst
Temperatur
Tag]],Tabelle1[[#This Row],[Tiefst
Temperatur
Nacht]]),"")</f>
        <v>0.25</v>
      </c>
      <c r="I7272" s="9">
        <f>IF(Tabelle1[[#This Row],[Niederschlag]]="Regen",1,0)</f>
        <v>0</v>
      </c>
      <c r="J7272" s="9">
        <f>IF(Tabelle1[[#This Row],[Niederschlag]]="Schnee",1,0)</f>
        <v>1</v>
      </c>
      <c r="K7272" s="9">
        <f>IF(Tabelle1[[#This Row],[Niederschlag]]="Hagel",1,0)</f>
        <v>0</v>
      </c>
      <c r="L7272" s="12">
        <f t="shared" si="339"/>
        <v>1</v>
      </c>
      <c r="M7272" s="12" t="str">
        <f t="shared" si="340"/>
        <v/>
      </c>
      <c r="N7272" s="9" t="str">
        <f t="shared" si="341"/>
        <v/>
      </c>
    </row>
    <row r="7273" spans="1:14" x14ac:dyDescent="0.25">
      <c r="A7273" s="7">
        <v>45258</v>
      </c>
      <c r="B7273" s="8">
        <v>-0.5</v>
      </c>
      <c r="C7273" s="8">
        <v>-4.8</v>
      </c>
      <c r="D7273" s="16" t="s">
        <v>3</v>
      </c>
      <c r="E7273" s="10">
        <v>5</v>
      </c>
      <c r="F7273" s="9"/>
      <c r="G7273" s="9"/>
      <c r="H7273" s="19">
        <f>IFERROR(AVERAGE(Tabelle1[[#This Row],[Höchst
Temperatur
Tag]],Tabelle1[[#This Row],[Tiefst
Temperatur
Nacht]]),"")</f>
        <v>-2.65</v>
      </c>
      <c r="I7273" s="9">
        <f>IF(Tabelle1[[#This Row],[Niederschlag]]="Regen",1,0)</f>
        <v>0</v>
      </c>
      <c r="J7273" s="9">
        <f>IF(Tabelle1[[#This Row],[Niederschlag]]="Schnee",1,0)</f>
        <v>1</v>
      </c>
      <c r="K7273" s="9">
        <f>IF(Tabelle1[[#This Row],[Niederschlag]]="Hagel",1,0)</f>
        <v>0</v>
      </c>
      <c r="L7273" s="12">
        <f t="shared" si="339"/>
        <v>1</v>
      </c>
      <c r="M7273" s="12" t="str">
        <f t="shared" si="340"/>
        <v/>
      </c>
      <c r="N7273" s="9" t="str">
        <f t="shared" si="341"/>
        <v/>
      </c>
    </row>
    <row r="7274" spans="1:14" x14ac:dyDescent="0.25">
      <c r="A7274" s="7">
        <v>45259</v>
      </c>
      <c r="B7274" s="8">
        <v>2.1</v>
      </c>
      <c r="C7274" s="8">
        <v>-1.3</v>
      </c>
      <c r="D7274" s="16" t="s">
        <v>3</v>
      </c>
      <c r="E7274" s="10">
        <v>5</v>
      </c>
      <c r="F7274" s="9"/>
      <c r="G7274" s="9"/>
      <c r="H7274" s="19">
        <f>IFERROR(AVERAGE(Tabelle1[[#This Row],[Höchst
Temperatur
Tag]],Tabelle1[[#This Row],[Tiefst
Temperatur
Nacht]]),"")</f>
        <v>0.4</v>
      </c>
      <c r="I7274" s="9">
        <f>IF(Tabelle1[[#This Row],[Niederschlag]]="Regen",1,0)</f>
        <v>0</v>
      </c>
      <c r="J7274" s="9">
        <f>IF(Tabelle1[[#This Row],[Niederschlag]]="Schnee",1,0)</f>
        <v>1</v>
      </c>
      <c r="K7274" s="9">
        <f>IF(Tabelle1[[#This Row],[Niederschlag]]="Hagel",1,0)</f>
        <v>0</v>
      </c>
      <c r="L7274" s="12">
        <f t="shared" si="339"/>
        <v>1</v>
      </c>
      <c r="M7274" s="12" t="str">
        <f t="shared" si="340"/>
        <v/>
      </c>
      <c r="N7274" s="9" t="str">
        <f t="shared" si="341"/>
        <v/>
      </c>
    </row>
    <row r="7275" spans="1:14" x14ac:dyDescent="0.25">
      <c r="A7275" s="7">
        <v>45260</v>
      </c>
      <c r="B7275" s="8">
        <v>2.5</v>
      </c>
      <c r="C7275" s="8">
        <v>-2.2999999999999998</v>
      </c>
      <c r="D7275" s="16" t="s">
        <v>3</v>
      </c>
      <c r="E7275" s="10">
        <v>7</v>
      </c>
      <c r="F7275" s="9"/>
      <c r="G7275" s="9"/>
      <c r="H7275" s="19">
        <f>IFERROR(AVERAGE(Tabelle1[[#This Row],[Höchst
Temperatur
Tag]],Tabelle1[[#This Row],[Tiefst
Temperatur
Nacht]]),"")</f>
        <v>0.10000000000000009</v>
      </c>
      <c r="I7275" s="9">
        <f>IF(Tabelle1[[#This Row],[Niederschlag]]="Regen",1,0)</f>
        <v>0</v>
      </c>
      <c r="J7275" s="9">
        <f>IF(Tabelle1[[#This Row],[Niederschlag]]="Schnee",1,0)</f>
        <v>1</v>
      </c>
      <c r="K7275" s="9">
        <f>IF(Tabelle1[[#This Row],[Niederschlag]]="Hagel",1,0)</f>
        <v>0</v>
      </c>
      <c r="L7275" s="12">
        <f t="shared" si="339"/>
        <v>1</v>
      </c>
      <c r="M7275" s="12" t="str">
        <f t="shared" si="340"/>
        <v/>
      </c>
      <c r="N7275" s="9" t="str">
        <f t="shared" si="341"/>
        <v/>
      </c>
    </row>
    <row r="7276" spans="1:14" x14ac:dyDescent="0.25">
      <c r="A7276" s="7">
        <v>45261</v>
      </c>
      <c r="B7276" s="8">
        <v>-1.3</v>
      </c>
      <c r="C7276" s="8">
        <v>-5.5</v>
      </c>
      <c r="D7276" s="16"/>
      <c r="E7276" s="10">
        <v>6</v>
      </c>
      <c r="F7276" s="9"/>
      <c r="G7276" s="9"/>
      <c r="H7276" s="19">
        <f>IFERROR(AVERAGE(Tabelle1[[#This Row],[Höchst
Temperatur
Tag]],Tabelle1[[#This Row],[Tiefst
Temperatur
Nacht]]),"")</f>
        <v>-3.4</v>
      </c>
      <c r="I7276" s="9">
        <f>IF(Tabelle1[[#This Row],[Niederschlag]]="Regen",1,0)</f>
        <v>0</v>
      </c>
      <c r="J7276" s="9">
        <f>IF(Tabelle1[[#This Row],[Niederschlag]]="Schnee",1,0)</f>
        <v>0</v>
      </c>
      <c r="K7276" s="9">
        <f>IF(Tabelle1[[#This Row],[Niederschlag]]="Hagel",1,0)</f>
        <v>0</v>
      </c>
      <c r="L7276" s="12">
        <f t="shared" si="339"/>
        <v>1</v>
      </c>
      <c r="M7276" s="12">
        <f t="shared" si="340"/>
        <v>1</v>
      </c>
      <c r="N7276" s="9" t="str">
        <f t="shared" si="341"/>
        <v/>
      </c>
    </row>
    <row r="7277" spans="1:14" x14ac:dyDescent="0.25">
      <c r="A7277" s="7">
        <v>45262</v>
      </c>
      <c r="B7277" s="8">
        <v>-2.7</v>
      </c>
      <c r="C7277" s="8">
        <v>-5.5</v>
      </c>
      <c r="D7277" s="16"/>
      <c r="E7277" s="10">
        <v>5</v>
      </c>
      <c r="F7277" s="9"/>
      <c r="G7277" s="9"/>
      <c r="H7277" s="19">
        <f>IFERROR(AVERAGE(Tabelle1[[#This Row],[Höchst
Temperatur
Tag]],Tabelle1[[#This Row],[Tiefst
Temperatur
Nacht]]),"")</f>
        <v>-4.0999999999999996</v>
      </c>
      <c r="I7277" s="9">
        <f>IF(Tabelle1[[#This Row],[Niederschlag]]="Regen",1,0)</f>
        <v>0</v>
      </c>
      <c r="J7277" s="9">
        <f>IF(Tabelle1[[#This Row],[Niederschlag]]="Schnee",1,0)</f>
        <v>0</v>
      </c>
      <c r="K7277" s="9">
        <f>IF(Tabelle1[[#This Row],[Niederschlag]]="Hagel",1,0)</f>
        <v>0</v>
      </c>
      <c r="L7277" s="12">
        <f t="shared" si="339"/>
        <v>1</v>
      </c>
      <c r="M7277" s="12">
        <f t="shared" si="340"/>
        <v>1</v>
      </c>
      <c r="N7277" s="9" t="str">
        <f t="shared" si="341"/>
        <v/>
      </c>
    </row>
    <row r="7278" spans="1:14" x14ac:dyDescent="0.25">
      <c r="A7278" s="7">
        <v>45263</v>
      </c>
      <c r="B7278" s="8">
        <v>-2.1</v>
      </c>
      <c r="C7278" s="8">
        <v>-4.5999999999999996</v>
      </c>
      <c r="D7278" s="16" t="s">
        <v>3</v>
      </c>
      <c r="E7278" s="10">
        <v>6</v>
      </c>
      <c r="F7278" s="9"/>
      <c r="G7278" s="9"/>
      <c r="H7278" s="19">
        <f>IFERROR(AVERAGE(Tabelle1[[#This Row],[Höchst
Temperatur
Tag]],Tabelle1[[#This Row],[Tiefst
Temperatur
Nacht]]),"")</f>
        <v>-3.3499999999999996</v>
      </c>
      <c r="I7278" s="9">
        <f>IF(Tabelle1[[#This Row],[Niederschlag]]="Regen",1,0)</f>
        <v>0</v>
      </c>
      <c r="J7278" s="9">
        <f>IF(Tabelle1[[#This Row],[Niederschlag]]="Schnee",1,0)</f>
        <v>1</v>
      </c>
      <c r="K7278" s="9">
        <f>IF(Tabelle1[[#This Row],[Niederschlag]]="Hagel",1,0)</f>
        <v>0</v>
      </c>
      <c r="L7278" s="12">
        <f t="shared" si="339"/>
        <v>1</v>
      </c>
      <c r="M7278" s="12" t="str">
        <f t="shared" si="340"/>
        <v/>
      </c>
      <c r="N7278" s="9" t="str">
        <f t="shared" si="341"/>
        <v/>
      </c>
    </row>
    <row r="7279" spans="1:14" x14ac:dyDescent="0.25">
      <c r="A7279" s="7">
        <v>45264</v>
      </c>
      <c r="B7279" s="8">
        <v>1.5</v>
      </c>
      <c r="C7279" s="8">
        <v>-1.3</v>
      </c>
      <c r="D7279" s="16" t="s">
        <v>3</v>
      </c>
      <c r="E7279" s="10">
        <v>7</v>
      </c>
      <c r="F7279" s="9"/>
      <c r="G7279" s="9"/>
      <c r="H7279" s="19">
        <f>IFERROR(AVERAGE(Tabelle1[[#This Row],[Höchst
Temperatur
Tag]],Tabelle1[[#This Row],[Tiefst
Temperatur
Nacht]]),"")</f>
        <v>9.9999999999999978E-2</v>
      </c>
      <c r="I7279" s="9">
        <f>IF(Tabelle1[[#This Row],[Niederschlag]]="Regen",1,0)</f>
        <v>0</v>
      </c>
      <c r="J7279" s="9">
        <f>IF(Tabelle1[[#This Row],[Niederschlag]]="Schnee",1,0)</f>
        <v>1</v>
      </c>
      <c r="K7279" s="9">
        <f>IF(Tabelle1[[#This Row],[Niederschlag]]="Hagel",1,0)</f>
        <v>0</v>
      </c>
      <c r="L7279" s="12">
        <f t="shared" si="339"/>
        <v>1</v>
      </c>
      <c r="M7279" s="12" t="str">
        <f t="shared" si="340"/>
        <v/>
      </c>
      <c r="N7279" s="9" t="str">
        <f t="shared" si="341"/>
        <v/>
      </c>
    </row>
    <row r="7280" spans="1:14" x14ac:dyDescent="0.25">
      <c r="A7280" s="7">
        <v>45265</v>
      </c>
      <c r="B7280" s="8">
        <v>3.1</v>
      </c>
      <c r="C7280" s="8">
        <v>-0.1</v>
      </c>
      <c r="D7280" s="16" t="s">
        <v>2</v>
      </c>
      <c r="E7280" s="10" t="s">
        <v>56</v>
      </c>
      <c r="F7280" s="9"/>
      <c r="G7280" s="9"/>
      <c r="H7280" s="19">
        <f>IFERROR(AVERAGE(Tabelle1[[#This Row],[Höchst
Temperatur
Tag]],Tabelle1[[#This Row],[Tiefst
Temperatur
Nacht]]),"")</f>
        <v>1.5</v>
      </c>
      <c r="I7280" s="9">
        <f>IF(Tabelle1[[#This Row],[Niederschlag]]="Regen",1,0)</f>
        <v>0</v>
      </c>
      <c r="J7280" s="9">
        <f>IF(Tabelle1[[#This Row],[Niederschlag]]="Schnee",1,0)</f>
        <v>0</v>
      </c>
      <c r="K7280" s="9">
        <f>IF(Tabelle1[[#This Row],[Niederschlag]]="Hagel",1,0)</f>
        <v>0</v>
      </c>
      <c r="L7280" s="12">
        <f t="shared" si="339"/>
        <v>1</v>
      </c>
      <c r="M7280" s="12" t="str">
        <f t="shared" si="340"/>
        <v/>
      </c>
      <c r="N7280" s="9" t="str">
        <f t="shared" si="341"/>
        <v/>
      </c>
    </row>
    <row r="7281" spans="1:14" x14ac:dyDescent="0.25">
      <c r="A7281" s="7">
        <v>45266</v>
      </c>
      <c r="B7281" s="8">
        <v>3.1</v>
      </c>
      <c r="C7281" s="8">
        <v>-1.8</v>
      </c>
      <c r="D7281" s="16" t="s">
        <v>3</v>
      </c>
      <c r="E7281" s="10"/>
      <c r="F7281" s="9"/>
      <c r="G7281" s="9"/>
      <c r="H7281" s="19">
        <f>IFERROR(AVERAGE(Tabelle1[[#This Row],[Höchst
Temperatur
Tag]],Tabelle1[[#This Row],[Tiefst
Temperatur
Nacht]]),"")</f>
        <v>0.65</v>
      </c>
      <c r="I7281" s="9">
        <f>IF(Tabelle1[[#This Row],[Niederschlag]]="Regen",1,0)</f>
        <v>0</v>
      </c>
      <c r="J7281" s="9">
        <f>IF(Tabelle1[[#This Row],[Niederschlag]]="Schnee",1,0)</f>
        <v>1</v>
      </c>
      <c r="K7281" s="9">
        <f>IF(Tabelle1[[#This Row],[Niederschlag]]="Hagel",1,0)</f>
        <v>0</v>
      </c>
      <c r="L7281" s="12">
        <f t="shared" si="339"/>
        <v>1</v>
      </c>
      <c r="M7281" s="12" t="str">
        <f t="shared" si="340"/>
        <v/>
      </c>
      <c r="N7281" s="9" t="str">
        <f t="shared" si="341"/>
        <v/>
      </c>
    </row>
    <row r="7282" spans="1:14" x14ac:dyDescent="0.25">
      <c r="A7282" s="7">
        <v>45267</v>
      </c>
      <c r="B7282" s="8">
        <v>0.5</v>
      </c>
      <c r="C7282" s="8">
        <v>-2</v>
      </c>
      <c r="D7282" s="16"/>
      <c r="E7282" s="10"/>
      <c r="F7282" s="9"/>
      <c r="G7282" s="9"/>
      <c r="H7282" s="19">
        <f>IFERROR(AVERAGE(Tabelle1[[#This Row],[Höchst
Temperatur
Tag]],Tabelle1[[#This Row],[Tiefst
Temperatur
Nacht]]),"")</f>
        <v>-0.75</v>
      </c>
      <c r="I7282" s="9">
        <f>IF(Tabelle1[[#This Row],[Niederschlag]]="Regen",1,0)</f>
        <v>0</v>
      </c>
      <c r="J7282" s="9">
        <f>IF(Tabelle1[[#This Row],[Niederschlag]]="Schnee",1,0)</f>
        <v>0</v>
      </c>
      <c r="K7282" s="9">
        <f>IF(Tabelle1[[#This Row],[Niederschlag]]="Hagel",1,0)</f>
        <v>0</v>
      </c>
      <c r="L7282" s="12">
        <f t="shared" si="339"/>
        <v>1</v>
      </c>
      <c r="M7282" s="12" t="str">
        <f t="shared" si="340"/>
        <v/>
      </c>
      <c r="N7282" s="9" t="str">
        <f t="shared" si="341"/>
        <v/>
      </c>
    </row>
    <row r="7283" spans="1:14" x14ac:dyDescent="0.25">
      <c r="A7283" s="7">
        <v>45268</v>
      </c>
      <c r="B7283" s="8">
        <v>4.2</v>
      </c>
      <c r="C7283" s="8">
        <v>-0.2</v>
      </c>
      <c r="D7283" s="16" t="s">
        <v>1</v>
      </c>
      <c r="E7283" s="10"/>
      <c r="F7283" s="9"/>
      <c r="G7283" s="9"/>
      <c r="H7283" s="19">
        <f>IFERROR(AVERAGE(Tabelle1[[#This Row],[Höchst
Temperatur
Tag]],Tabelle1[[#This Row],[Tiefst
Temperatur
Nacht]]),"")</f>
        <v>2</v>
      </c>
      <c r="I7283" s="9">
        <f>IF(Tabelle1[[#This Row],[Niederschlag]]="Regen",1,0)</f>
        <v>1</v>
      </c>
      <c r="J7283" s="9">
        <f>IF(Tabelle1[[#This Row],[Niederschlag]]="Schnee",1,0)</f>
        <v>0</v>
      </c>
      <c r="K7283" s="9">
        <f>IF(Tabelle1[[#This Row],[Niederschlag]]="Hagel",1,0)</f>
        <v>0</v>
      </c>
      <c r="L7283" s="12">
        <f t="shared" si="339"/>
        <v>1</v>
      </c>
      <c r="M7283" s="12" t="str">
        <f t="shared" si="340"/>
        <v/>
      </c>
      <c r="N7283" s="9" t="str">
        <f t="shared" si="341"/>
        <v/>
      </c>
    </row>
    <row r="7284" spans="1:14" x14ac:dyDescent="0.25">
      <c r="A7284" s="7">
        <v>45269</v>
      </c>
      <c r="B7284" s="8">
        <v>6.2</v>
      </c>
      <c r="C7284" s="8">
        <v>4</v>
      </c>
      <c r="D7284" s="16" t="s">
        <v>1</v>
      </c>
      <c r="E7284" s="10"/>
      <c r="F7284" s="9"/>
      <c r="G7284" s="9"/>
      <c r="H7284" s="19">
        <f>IFERROR(AVERAGE(Tabelle1[[#This Row],[Höchst
Temperatur
Tag]],Tabelle1[[#This Row],[Tiefst
Temperatur
Nacht]]),"")</f>
        <v>5.0999999999999996</v>
      </c>
      <c r="I7284" s="9">
        <f>IF(Tabelle1[[#This Row],[Niederschlag]]="Regen",1,0)</f>
        <v>1</v>
      </c>
      <c r="J7284" s="9">
        <f>IF(Tabelle1[[#This Row],[Niederschlag]]="Schnee",1,0)</f>
        <v>0</v>
      </c>
      <c r="K7284" s="9">
        <f>IF(Tabelle1[[#This Row],[Niederschlag]]="Hagel",1,0)</f>
        <v>0</v>
      </c>
      <c r="L7284" s="12" t="str">
        <f t="shared" si="339"/>
        <v/>
      </c>
      <c r="M7284" s="12" t="str">
        <f t="shared" si="340"/>
        <v/>
      </c>
      <c r="N7284" s="9" t="str">
        <f t="shared" si="341"/>
        <v/>
      </c>
    </row>
    <row r="7285" spans="1:14" x14ac:dyDescent="0.25">
      <c r="A7285" s="7">
        <v>45270</v>
      </c>
      <c r="B7285" s="8">
        <v>7.4</v>
      </c>
      <c r="C7285" s="8">
        <v>4.9000000000000004</v>
      </c>
      <c r="D7285" s="16" t="s">
        <v>1</v>
      </c>
      <c r="E7285" s="10"/>
      <c r="F7285" s="9"/>
      <c r="G7285" s="9"/>
      <c r="H7285" s="19">
        <f>IFERROR(AVERAGE(Tabelle1[[#This Row],[Höchst
Temperatur
Tag]],Tabelle1[[#This Row],[Tiefst
Temperatur
Nacht]]),"")</f>
        <v>6.15</v>
      </c>
      <c r="I7285" s="9">
        <f>IF(Tabelle1[[#This Row],[Niederschlag]]="Regen",1,0)</f>
        <v>1</v>
      </c>
      <c r="J7285" s="9">
        <f>IF(Tabelle1[[#This Row],[Niederschlag]]="Schnee",1,0)</f>
        <v>0</v>
      </c>
      <c r="K7285" s="9">
        <f>IF(Tabelle1[[#This Row],[Niederschlag]]="Hagel",1,0)</f>
        <v>0</v>
      </c>
      <c r="L7285" s="12" t="str">
        <f t="shared" si="339"/>
        <v/>
      </c>
      <c r="M7285" s="12" t="str">
        <f t="shared" si="340"/>
        <v/>
      </c>
      <c r="N7285" s="9" t="str">
        <f t="shared" si="341"/>
        <v/>
      </c>
    </row>
    <row r="7286" spans="1:14" x14ac:dyDescent="0.25">
      <c r="A7286" s="7">
        <v>45271</v>
      </c>
      <c r="B7286" s="8">
        <v>8.4</v>
      </c>
      <c r="C7286" s="8">
        <v>4.0999999999999996</v>
      </c>
      <c r="D7286" s="16" t="s">
        <v>1</v>
      </c>
      <c r="E7286" s="10"/>
      <c r="F7286" s="9"/>
      <c r="G7286" s="9"/>
      <c r="H7286" s="19">
        <f>IFERROR(AVERAGE(Tabelle1[[#This Row],[Höchst
Temperatur
Tag]],Tabelle1[[#This Row],[Tiefst
Temperatur
Nacht]]),"")</f>
        <v>6.25</v>
      </c>
      <c r="I7286" s="9">
        <f>IF(Tabelle1[[#This Row],[Niederschlag]]="Regen",1,0)</f>
        <v>1</v>
      </c>
      <c r="J7286" s="9">
        <f>IF(Tabelle1[[#This Row],[Niederschlag]]="Schnee",1,0)</f>
        <v>0</v>
      </c>
      <c r="K7286" s="9">
        <f>IF(Tabelle1[[#This Row],[Niederschlag]]="Hagel",1,0)</f>
        <v>0</v>
      </c>
      <c r="L7286" s="12" t="str">
        <f t="shared" si="339"/>
        <v/>
      </c>
      <c r="M7286" s="12" t="str">
        <f t="shared" si="340"/>
        <v/>
      </c>
      <c r="N7286" s="9" t="str">
        <f t="shared" si="341"/>
        <v/>
      </c>
    </row>
    <row r="7287" spans="1:14" x14ac:dyDescent="0.25">
      <c r="A7287" s="7">
        <v>45272</v>
      </c>
      <c r="B7287" s="8">
        <v>7.5</v>
      </c>
      <c r="C7287" s="8">
        <v>4.4000000000000004</v>
      </c>
      <c r="D7287" s="16" t="s">
        <v>1</v>
      </c>
      <c r="E7287" s="10"/>
      <c r="F7287" s="9"/>
      <c r="G7287" s="9"/>
      <c r="H7287" s="19">
        <f>IFERROR(AVERAGE(Tabelle1[[#This Row],[Höchst
Temperatur
Tag]],Tabelle1[[#This Row],[Tiefst
Temperatur
Nacht]]),"")</f>
        <v>5.95</v>
      </c>
      <c r="I7287" s="9">
        <f>IF(Tabelle1[[#This Row],[Niederschlag]]="Regen",1,0)</f>
        <v>1</v>
      </c>
      <c r="J7287" s="9">
        <f>IF(Tabelle1[[#This Row],[Niederschlag]]="Schnee",1,0)</f>
        <v>0</v>
      </c>
      <c r="K7287" s="9">
        <f>IF(Tabelle1[[#This Row],[Niederschlag]]="Hagel",1,0)</f>
        <v>0</v>
      </c>
      <c r="L7287" s="12" t="str">
        <f t="shared" si="339"/>
        <v/>
      </c>
      <c r="M7287" s="12" t="str">
        <f t="shared" si="340"/>
        <v/>
      </c>
      <c r="N7287" s="9" t="str">
        <f t="shared" si="341"/>
        <v/>
      </c>
    </row>
    <row r="7288" spans="1:14" x14ac:dyDescent="0.25">
      <c r="A7288" s="7">
        <v>45273</v>
      </c>
      <c r="B7288" s="8">
        <v>7.1</v>
      </c>
      <c r="C7288" s="8">
        <v>4.3</v>
      </c>
      <c r="D7288" s="16" t="s">
        <v>1</v>
      </c>
      <c r="E7288" s="10"/>
      <c r="F7288" s="9"/>
      <c r="G7288" s="9"/>
      <c r="H7288" s="19">
        <f>IFERROR(AVERAGE(Tabelle1[[#This Row],[Höchst
Temperatur
Tag]],Tabelle1[[#This Row],[Tiefst
Temperatur
Nacht]]),"")</f>
        <v>5.6999999999999993</v>
      </c>
      <c r="I7288" s="9">
        <f>IF(Tabelle1[[#This Row],[Niederschlag]]="Regen",1,0)</f>
        <v>1</v>
      </c>
      <c r="J7288" s="9">
        <f>IF(Tabelle1[[#This Row],[Niederschlag]]="Schnee",1,0)</f>
        <v>0</v>
      </c>
      <c r="K7288" s="9">
        <f>IF(Tabelle1[[#This Row],[Niederschlag]]="Hagel",1,0)</f>
        <v>0</v>
      </c>
      <c r="L7288" s="12" t="str">
        <f t="shared" si="339"/>
        <v/>
      </c>
      <c r="M7288" s="12" t="str">
        <f t="shared" si="340"/>
        <v/>
      </c>
      <c r="N7288" s="9" t="str">
        <f t="shared" si="341"/>
        <v/>
      </c>
    </row>
    <row r="7289" spans="1:14" x14ac:dyDescent="0.25">
      <c r="A7289" s="7">
        <v>45274</v>
      </c>
      <c r="B7289" s="8">
        <v>5</v>
      </c>
      <c r="C7289" s="8">
        <v>1.3</v>
      </c>
      <c r="D7289" s="16" t="s">
        <v>1</v>
      </c>
      <c r="E7289" s="10"/>
      <c r="F7289" s="9"/>
      <c r="G7289" s="9"/>
      <c r="H7289" s="19">
        <f>IFERROR(AVERAGE(Tabelle1[[#This Row],[Höchst
Temperatur
Tag]],Tabelle1[[#This Row],[Tiefst
Temperatur
Nacht]]),"")</f>
        <v>3.15</v>
      </c>
      <c r="I7289" s="9">
        <f>IF(Tabelle1[[#This Row],[Niederschlag]]="Regen",1,0)</f>
        <v>1</v>
      </c>
      <c r="J7289" s="9">
        <f>IF(Tabelle1[[#This Row],[Niederschlag]]="Schnee",1,0)</f>
        <v>0</v>
      </c>
      <c r="K7289" s="9">
        <f>IF(Tabelle1[[#This Row],[Niederschlag]]="Hagel",1,0)</f>
        <v>0</v>
      </c>
      <c r="L7289" s="12" t="str">
        <f t="shared" si="339"/>
        <v/>
      </c>
      <c r="M7289" s="12" t="str">
        <f t="shared" si="340"/>
        <v/>
      </c>
      <c r="N7289" s="9" t="str">
        <f t="shared" si="341"/>
        <v/>
      </c>
    </row>
    <row r="7290" spans="1:14" x14ac:dyDescent="0.25">
      <c r="A7290" s="7">
        <v>45275</v>
      </c>
      <c r="B7290" s="8">
        <v>6.6</v>
      </c>
      <c r="C7290" s="8">
        <v>3.1</v>
      </c>
      <c r="D7290" s="16" t="s">
        <v>1</v>
      </c>
      <c r="E7290" s="10"/>
      <c r="F7290" s="9"/>
      <c r="G7290" s="9"/>
      <c r="H7290" s="19">
        <f>IFERROR(AVERAGE(Tabelle1[[#This Row],[Höchst
Temperatur
Tag]],Tabelle1[[#This Row],[Tiefst
Temperatur
Nacht]]),"")</f>
        <v>4.8499999999999996</v>
      </c>
      <c r="I7290" s="9">
        <f>IF(Tabelle1[[#This Row],[Niederschlag]]="Regen",1,0)</f>
        <v>1</v>
      </c>
      <c r="J7290" s="9">
        <f>IF(Tabelle1[[#This Row],[Niederschlag]]="Schnee",1,0)</f>
        <v>0</v>
      </c>
      <c r="K7290" s="9">
        <f>IF(Tabelle1[[#This Row],[Niederschlag]]="Hagel",1,0)</f>
        <v>0</v>
      </c>
      <c r="L7290" s="12" t="str">
        <f t="shared" si="339"/>
        <v/>
      </c>
      <c r="M7290" s="12" t="str">
        <f t="shared" si="340"/>
        <v/>
      </c>
      <c r="N7290" s="9" t="str">
        <f t="shared" si="341"/>
        <v/>
      </c>
    </row>
    <row r="7291" spans="1:14" x14ac:dyDescent="0.25">
      <c r="A7291" s="7">
        <v>45276</v>
      </c>
      <c r="B7291" s="8">
        <v>6.2</v>
      </c>
      <c r="C7291" s="8">
        <v>3.2</v>
      </c>
      <c r="D7291" s="16"/>
      <c r="E7291" s="10"/>
      <c r="F7291" s="9"/>
      <c r="G7291" s="9"/>
      <c r="H7291" s="19">
        <f>IFERROR(AVERAGE(Tabelle1[[#This Row],[Höchst
Temperatur
Tag]],Tabelle1[[#This Row],[Tiefst
Temperatur
Nacht]]),"")</f>
        <v>4.7</v>
      </c>
      <c r="I7291" s="9">
        <f>IF(Tabelle1[[#This Row],[Niederschlag]]="Regen",1,0)</f>
        <v>0</v>
      </c>
      <c r="J7291" s="9">
        <f>IF(Tabelle1[[#This Row],[Niederschlag]]="Schnee",1,0)</f>
        <v>0</v>
      </c>
      <c r="K7291" s="9">
        <f>IF(Tabelle1[[#This Row],[Niederschlag]]="Hagel",1,0)</f>
        <v>0</v>
      </c>
      <c r="L7291" s="12" t="str">
        <f t="shared" si="339"/>
        <v/>
      </c>
      <c r="M7291" s="12" t="str">
        <f t="shared" si="340"/>
        <v/>
      </c>
      <c r="N7291" s="9" t="str">
        <f t="shared" si="341"/>
        <v/>
      </c>
    </row>
    <row r="7292" spans="1:14" x14ac:dyDescent="0.25">
      <c r="A7292" s="7">
        <v>45277</v>
      </c>
      <c r="B7292" s="8">
        <v>7.4</v>
      </c>
      <c r="C7292" s="8">
        <v>1.7</v>
      </c>
      <c r="D7292" s="16"/>
      <c r="E7292" s="10"/>
      <c r="F7292" s="9"/>
      <c r="G7292" s="9"/>
      <c r="H7292" s="19">
        <f>IFERROR(AVERAGE(Tabelle1[[#This Row],[Höchst
Temperatur
Tag]],Tabelle1[[#This Row],[Tiefst
Temperatur
Nacht]]),"")</f>
        <v>4.55</v>
      </c>
      <c r="I7292" s="9">
        <f>IF(Tabelle1[[#This Row],[Niederschlag]]="Regen",1,0)</f>
        <v>0</v>
      </c>
      <c r="J7292" s="9">
        <f>IF(Tabelle1[[#This Row],[Niederschlag]]="Schnee",1,0)</f>
        <v>0</v>
      </c>
      <c r="K7292" s="9">
        <f>IF(Tabelle1[[#This Row],[Niederschlag]]="Hagel",1,0)</f>
        <v>0</v>
      </c>
      <c r="L7292" s="12" t="str">
        <f t="shared" si="339"/>
        <v/>
      </c>
      <c r="M7292" s="12" t="str">
        <f t="shared" si="340"/>
        <v/>
      </c>
      <c r="N7292" s="9" t="str">
        <f t="shared" si="341"/>
        <v/>
      </c>
    </row>
    <row r="7293" spans="1:14" x14ac:dyDescent="0.25">
      <c r="A7293" s="7">
        <v>45278</v>
      </c>
      <c r="B7293" s="8">
        <v>6.5</v>
      </c>
      <c r="C7293" s="8">
        <v>-0.1</v>
      </c>
      <c r="D7293" s="16"/>
      <c r="E7293" s="10"/>
      <c r="F7293" s="9"/>
      <c r="G7293" s="9"/>
      <c r="H7293" s="19">
        <f>IFERROR(AVERAGE(Tabelle1[[#This Row],[Höchst
Temperatur
Tag]],Tabelle1[[#This Row],[Tiefst
Temperatur
Nacht]]),"")</f>
        <v>3.2</v>
      </c>
      <c r="I7293" s="9">
        <f>IF(Tabelle1[[#This Row],[Niederschlag]]="Regen",1,0)</f>
        <v>0</v>
      </c>
      <c r="J7293" s="9">
        <f>IF(Tabelle1[[#This Row],[Niederschlag]]="Schnee",1,0)</f>
        <v>0</v>
      </c>
      <c r="K7293" s="9">
        <f>IF(Tabelle1[[#This Row],[Niederschlag]]="Hagel",1,0)</f>
        <v>0</v>
      </c>
      <c r="L7293" s="12">
        <f t="shared" si="339"/>
        <v>1</v>
      </c>
      <c r="M7293" s="12" t="str">
        <f t="shared" si="340"/>
        <v/>
      </c>
      <c r="N7293" s="9" t="str">
        <f t="shared" si="341"/>
        <v/>
      </c>
    </row>
    <row r="7294" spans="1:14" x14ac:dyDescent="0.25">
      <c r="A7294" s="7">
        <v>45279</v>
      </c>
      <c r="B7294" s="8">
        <v>4.3</v>
      </c>
      <c r="C7294" s="8">
        <v>1</v>
      </c>
      <c r="D7294" s="16" t="s">
        <v>1</v>
      </c>
      <c r="E7294" s="10"/>
      <c r="F7294" s="9"/>
      <c r="G7294" s="9"/>
      <c r="H7294" s="19">
        <f>IFERROR(AVERAGE(Tabelle1[[#This Row],[Höchst
Temperatur
Tag]],Tabelle1[[#This Row],[Tiefst
Temperatur
Nacht]]),"")</f>
        <v>2.65</v>
      </c>
      <c r="I7294" s="9">
        <f>IF(Tabelle1[[#This Row],[Niederschlag]]="Regen",1,0)</f>
        <v>1</v>
      </c>
      <c r="J7294" s="9">
        <f>IF(Tabelle1[[#This Row],[Niederschlag]]="Schnee",1,0)</f>
        <v>0</v>
      </c>
      <c r="K7294" s="9">
        <f>IF(Tabelle1[[#This Row],[Niederschlag]]="Hagel",1,0)</f>
        <v>0</v>
      </c>
      <c r="L7294" s="12" t="str">
        <f t="shared" si="339"/>
        <v/>
      </c>
      <c r="M7294" s="12" t="str">
        <f t="shared" si="340"/>
        <v/>
      </c>
      <c r="N7294" s="9" t="str">
        <f t="shared" si="341"/>
        <v/>
      </c>
    </row>
    <row r="7295" spans="1:14" x14ac:dyDescent="0.25">
      <c r="A7295" s="7">
        <v>45280</v>
      </c>
      <c r="B7295" s="8">
        <v>6</v>
      </c>
      <c r="C7295" s="8">
        <v>2.2999999999999998</v>
      </c>
      <c r="D7295" s="16" t="s">
        <v>1</v>
      </c>
      <c r="E7295" s="10"/>
      <c r="F7295" s="9"/>
      <c r="G7295" s="9"/>
      <c r="H7295" s="19">
        <f>IFERROR(AVERAGE(Tabelle1[[#This Row],[Höchst
Temperatur
Tag]],Tabelle1[[#This Row],[Tiefst
Temperatur
Nacht]]),"")</f>
        <v>4.1500000000000004</v>
      </c>
      <c r="I7295" s="9">
        <f>IF(Tabelle1[[#This Row],[Niederschlag]]="Regen",1,0)</f>
        <v>1</v>
      </c>
      <c r="J7295" s="9">
        <f>IF(Tabelle1[[#This Row],[Niederschlag]]="Schnee",1,0)</f>
        <v>0</v>
      </c>
      <c r="K7295" s="9">
        <f>IF(Tabelle1[[#This Row],[Niederschlag]]="Hagel",1,0)</f>
        <v>0</v>
      </c>
      <c r="L7295" s="12" t="str">
        <f t="shared" si="339"/>
        <v/>
      </c>
      <c r="M7295" s="12" t="str">
        <f t="shared" si="340"/>
        <v/>
      </c>
      <c r="N7295" s="9" t="str">
        <f t="shared" si="341"/>
        <v/>
      </c>
    </row>
    <row r="7296" spans="1:14" x14ac:dyDescent="0.25">
      <c r="A7296" s="7">
        <v>45281</v>
      </c>
      <c r="B7296" s="8">
        <v>8.1</v>
      </c>
      <c r="C7296" s="8">
        <v>1.9</v>
      </c>
      <c r="D7296" s="16" t="s">
        <v>1</v>
      </c>
      <c r="E7296" s="10"/>
      <c r="F7296" s="9" t="s">
        <v>6</v>
      </c>
      <c r="G7296" s="9"/>
      <c r="H7296" s="19">
        <f>IFERROR(AVERAGE(Tabelle1[[#This Row],[Höchst
Temperatur
Tag]],Tabelle1[[#This Row],[Tiefst
Temperatur
Nacht]]),"")</f>
        <v>5</v>
      </c>
      <c r="I7296" s="9">
        <f>IF(Tabelle1[[#This Row],[Niederschlag]]="Regen",1,0)</f>
        <v>1</v>
      </c>
      <c r="J7296" s="9">
        <f>IF(Tabelle1[[#This Row],[Niederschlag]]="Schnee",1,0)</f>
        <v>0</v>
      </c>
      <c r="K7296" s="9">
        <f>IF(Tabelle1[[#This Row],[Niederschlag]]="Hagel",1,0)</f>
        <v>0</v>
      </c>
      <c r="L7296" s="12" t="str">
        <f t="shared" si="339"/>
        <v/>
      </c>
      <c r="M7296" s="12" t="str">
        <f t="shared" si="340"/>
        <v/>
      </c>
      <c r="N7296" s="9" t="str">
        <f t="shared" si="341"/>
        <v/>
      </c>
    </row>
    <row r="7297" spans="1:14" x14ac:dyDescent="0.25">
      <c r="A7297" s="7">
        <v>45282</v>
      </c>
      <c r="B7297" s="8">
        <v>6.7</v>
      </c>
      <c r="C7297" s="8">
        <v>3.8</v>
      </c>
      <c r="D7297" s="16" t="s">
        <v>1</v>
      </c>
      <c r="E7297" s="10"/>
      <c r="F7297" s="9"/>
      <c r="G7297" s="9"/>
      <c r="H7297" s="19">
        <f>IFERROR(AVERAGE(Tabelle1[[#This Row],[Höchst
Temperatur
Tag]],Tabelle1[[#This Row],[Tiefst
Temperatur
Nacht]]),"")</f>
        <v>5.25</v>
      </c>
      <c r="I7297" s="9">
        <f>IF(Tabelle1[[#This Row],[Niederschlag]]="Regen",1,0)</f>
        <v>1</v>
      </c>
      <c r="J7297" s="9">
        <f>IF(Tabelle1[[#This Row],[Niederschlag]]="Schnee",1,0)</f>
        <v>0</v>
      </c>
      <c r="K7297" s="9">
        <f>IF(Tabelle1[[#This Row],[Niederschlag]]="Hagel",1,0)</f>
        <v>0</v>
      </c>
      <c r="L7297" s="12" t="str">
        <f t="shared" si="339"/>
        <v/>
      </c>
      <c r="M7297" s="12" t="str">
        <f t="shared" si="340"/>
        <v/>
      </c>
      <c r="N7297" s="9" t="str">
        <f t="shared" si="341"/>
        <v/>
      </c>
    </row>
    <row r="7298" spans="1:14" x14ac:dyDescent="0.25">
      <c r="A7298" s="7">
        <v>45283</v>
      </c>
      <c r="B7298" s="8">
        <v>7.1</v>
      </c>
      <c r="C7298" s="8">
        <v>5.5</v>
      </c>
      <c r="D7298" s="16" t="s">
        <v>1</v>
      </c>
      <c r="E7298" s="10"/>
      <c r="F7298" s="9"/>
      <c r="G7298" s="9"/>
      <c r="H7298" s="19">
        <f>IFERROR(AVERAGE(Tabelle1[[#This Row],[Höchst
Temperatur
Tag]],Tabelle1[[#This Row],[Tiefst
Temperatur
Nacht]]),"")</f>
        <v>6.3</v>
      </c>
      <c r="I7298" s="9">
        <f>IF(Tabelle1[[#This Row],[Niederschlag]]="Regen",1,0)</f>
        <v>1</v>
      </c>
      <c r="J7298" s="9">
        <f>IF(Tabelle1[[#This Row],[Niederschlag]]="Schnee",1,0)</f>
        <v>0</v>
      </c>
      <c r="K7298" s="9">
        <f>IF(Tabelle1[[#This Row],[Niederschlag]]="Hagel",1,0)</f>
        <v>0</v>
      </c>
      <c r="L7298" s="12" t="str">
        <f t="shared" ref="L7298:L7361" si="342">IF(C7298&lt;0,1,"")</f>
        <v/>
      </c>
      <c r="M7298" s="12" t="str">
        <f t="shared" ref="M7298:M7361" si="343">IF(C7298&lt;-5,1,"")</f>
        <v/>
      </c>
      <c r="N7298" s="9" t="str">
        <f t="shared" ref="N7298:N7361" si="344">IF(B7298&gt;25,1,"")</f>
        <v/>
      </c>
    </row>
    <row r="7299" spans="1:14" x14ac:dyDescent="0.25">
      <c r="A7299" s="7">
        <v>45284</v>
      </c>
      <c r="B7299" s="8">
        <v>8.6</v>
      </c>
      <c r="C7299" s="8">
        <v>6.7</v>
      </c>
      <c r="D7299" s="16" t="s">
        <v>1</v>
      </c>
      <c r="E7299" s="10"/>
      <c r="F7299" s="9"/>
      <c r="G7299" s="9" t="s">
        <v>15</v>
      </c>
      <c r="H7299" s="19">
        <f>IFERROR(AVERAGE(Tabelle1[[#This Row],[Höchst
Temperatur
Tag]],Tabelle1[[#This Row],[Tiefst
Temperatur
Nacht]]),"")</f>
        <v>7.65</v>
      </c>
      <c r="I7299" s="9">
        <f>IF(Tabelle1[[#This Row],[Niederschlag]]="Regen",1,0)</f>
        <v>1</v>
      </c>
      <c r="J7299" s="9">
        <f>IF(Tabelle1[[#This Row],[Niederschlag]]="Schnee",1,0)</f>
        <v>0</v>
      </c>
      <c r="K7299" s="9">
        <f>IF(Tabelle1[[#This Row],[Niederschlag]]="Hagel",1,0)</f>
        <v>0</v>
      </c>
      <c r="L7299" s="12" t="str">
        <f t="shared" si="342"/>
        <v/>
      </c>
      <c r="M7299" s="12" t="str">
        <f t="shared" si="343"/>
        <v/>
      </c>
      <c r="N7299" s="9" t="str">
        <f t="shared" si="344"/>
        <v/>
      </c>
    </row>
    <row r="7300" spans="1:14" x14ac:dyDescent="0.25">
      <c r="A7300" s="7">
        <v>45285</v>
      </c>
      <c r="B7300" s="8">
        <v>9.1</v>
      </c>
      <c r="C7300" s="8">
        <v>6.8</v>
      </c>
      <c r="D7300" s="16" t="s">
        <v>1</v>
      </c>
      <c r="E7300" s="10"/>
      <c r="F7300" s="9"/>
      <c r="G7300" s="9" t="s">
        <v>17</v>
      </c>
      <c r="H7300" s="19">
        <f>IFERROR(AVERAGE(Tabelle1[[#This Row],[Höchst
Temperatur
Tag]],Tabelle1[[#This Row],[Tiefst
Temperatur
Nacht]]),"")</f>
        <v>7.9499999999999993</v>
      </c>
      <c r="I7300" s="9">
        <f>IF(Tabelle1[[#This Row],[Niederschlag]]="Regen",1,0)</f>
        <v>1</v>
      </c>
      <c r="J7300" s="9">
        <f>IF(Tabelle1[[#This Row],[Niederschlag]]="Schnee",1,0)</f>
        <v>0</v>
      </c>
      <c r="K7300" s="9">
        <f>IF(Tabelle1[[#This Row],[Niederschlag]]="Hagel",1,0)</f>
        <v>0</v>
      </c>
      <c r="L7300" s="12" t="str">
        <f t="shared" si="342"/>
        <v/>
      </c>
      <c r="M7300" s="12" t="str">
        <f t="shared" si="343"/>
        <v/>
      </c>
      <c r="N7300" s="9" t="str">
        <f t="shared" si="344"/>
        <v/>
      </c>
    </row>
    <row r="7301" spans="1:14" x14ac:dyDescent="0.25">
      <c r="A7301" s="7">
        <v>45286</v>
      </c>
      <c r="B7301" s="8">
        <v>8.3000000000000007</v>
      </c>
      <c r="C7301" s="8">
        <v>2.5</v>
      </c>
      <c r="D7301" s="16" t="s">
        <v>1</v>
      </c>
      <c r="E7301" s="10"/>
      <c r="F7301" s="9"/>
      <c r="G7301" s="9" t="s">
        <v>18</v>
      </c>
      <c r="H7301" s="19">
        <f>IFERROR(AVERAGE(Tabelle1[[#This Row],[Höchst
Temperatur
Tag]],Tabelle1[[#This Row],[Tiefst
Temperatur
Nacht]]),"")</f>
        <v>5.4</v>
      </c>
      <c r="I7301" s="9">
        <f>IF(Tabelle1[[#This Row],[Niederschlag]]="Regen",1,0)</f>
        <v>1</v>
      </c>
      <c r="J7301" s="9">
        <f>IF(Tabelle1[[#This Row],[Niederschlag]]="Schnee",1,0)</f>
        <v>0</v>
      </c>
      <c r="K7301" s="9">
        <f>IF(Tabelle1[[#This Row],[Niederschlag]]="Hagel",1,0)</f>
        <v>0</v>
      </c>
      <c r="L7301" s="12" t="str">
        <f t="shared" si="342"/>
        <v/>
      </c>
      <c r="M7301" s="12" t="str">
        <f t="shared" si="343"/>
        <v/>
      </c>
      <c r="N7301" s="9" t="str">
        <f t="shared" si="344"/>
        <v/>
      </c>
    </row>
    <row r="7302" spans="1:14" x14ac:dyDescent="0.25">
      <c r="A7302" s="7">
        <v>45287</v>
      </c>
      <c r="B7302" s="8">
        <v>6.3</v>
      </c>
      <c r="C7302" s="8">
        <v>3.7</v>
      </c>
      <c r="D7302" s="16" t="s">
        <v>1</v>
      </c>
      <c r="E7302" s="10"/>
      <c r="F7302" s="9"/>
      <c r="G7302" s="9"/>
      <c r="H7302" s="19">
        <f>IFERROR(AVERAGE(Tabelle1[[#This Row],[Höchst
Temperatur
Tag]],Tabelle1[[#This Row],[Tiefst
Temperatur
Nacht]]),"")</f>
        <v>5</v>
      </c>
      <c r="I7302" s="9">
        <f>IF(Tabelle1[[#This Row],[Niederschlag]]="Regen",1,0)</f>
        <v>1</v>
      </c>
      <c r="J7302" s="9">
        <f>IF(Tabelle1[[#This Row],[Niederschlag]]="Schnee",1,0)</f>
        <v>0</v>
      </c>
      <c r="K7302" s="9">
        <f>IF(Tabelle1[[#This Row],[Niederschlag]]="Hagel",1,0)</f>
        <v>0</v>
      </c>
      <c r="L7302" s="12" t="str">
        <f t="shared" si="342"/>
        <v/>
      </c>
      <c r="M7302" s="12" t="str">
        <f t="shared" si="343"/>
        <v/>
      </c>
      <c r="N7302" s="9" t="str">
        <f t="shared" si="344"/>
        <v/>
      </c>
    </row>
    <row r="7303" spans="1:14" x14ac:dyDescent="0.25">
      <c r="A7303" s="7">
        <v>45288</v>
      </c>
      <c r="B7303" s="8">
        <v>8.6999999999999993</v>
      </c>
      <c r="C7303" s="8">
        <v>5.7</v>
      </c>
      <c r="D7303" s="16"/>
      <c r="E7303" s="10"/>
      <c r="F7303" s="9"/>
      <c r="G7303" s="9"/>
      <c r="H7303" s="19">
        <f>IFERROR(AVERAGE(Tabelle1[[#This Row],[Höchst
Temperatur
Tag]],Tabelle1[[#This Row],[Tiefst
Temperatur
Nacht]]),"")</f>
        <v>7.1999999999999993</v>
      </c>
      <c r="I7303" s="9">
        <f>IF(Tabelle1[[#This Row],[Niederschlag]]="Regen",1,0)</f>
        <v>0</v>
      </c>
      <c r="J7303" s="9">
        <f>IF(Tabelle1[[#This Row],[Niederschlag]]="Schnee",1,0)</f>
        <v>0</v>
      </c>
      <c r="K7303" s="9">
        <f>IF(Tabelle1[[#This Row],[Niederschlag]]="Hagel",1,0)</f>
        <v>0</v>
      </c>
      <c r="L7303" s="12" t="str">
        <f t="shared" si="342"/>
        <v/>
      </c>
      <c r="M7303" s="12" t="str">
        <f t="shared" si="343"/>
        <v/>
      </c>
      <c r="N7303" s="9" t="str">
        <f t="shared" si="344"/>
        <v/>
      </c>
    </row>
    <row r="7304" spans="1:14" x14ac:dyDescent="0.25">
      <c r="A7304" s="7">
        <v>45289</v>
      </c>
      <c r="B7304" s="8">
        <v>7.9</v>
      </c>
      <c r="C7304" s="8">
        <v>5.7</v>
      </c>
      <c r="D7304" s="16" t="s">
        <v>1</v>
      </c>
      <c r="E7304" s="10"/>
      <c r="F7304" s="9"/>
      <c r="G7304" s="9"/>
      <c r="H7304" s="19">
        <f>IFERROR(AVERAGE(Tabelle1[[#This Row],[Höchst
Temperatur
Tag]],Tabelle1[[#This Row],[Tiefst
Temperatur
Nacht]]),"")</f>
        <v>6.8000000000000007</v>
      </c>
      <c r="I7304" s="9">
        <f>IF(Tabelle1[[#This Row],[Niederschlag]]="Regen",1,0)</f>
        <v>1</v>
      </c>
      <c r="J7304" s="9">
        <f>IF(Tabelle1[[#This Row],[Niederschlag]]="Schnee",1,0)</f>
        <v>0</v>
      </c>
      <c r="K7304" s="9">
        <f>IF(Tabelle1[[#This Row],[Niederschlag]]="Hagel",1,0)</f>
        <v>0</v>
      </c>
      <c r="L7304" s="12" t="str">
        <f t="shared" si="342"/>
        <v/>
      </c>
      <c r="M7304" s="12" t="str">
        <f t="shared" si="343"/>
        <v/>
      </c>
      <c r="N7304" s="9" t="str">
        <f t="shared" si="344"/>
        <v/>
      </c>
    </row>
    <row r="7305" spans="1:14" x14ac:dyDescent="0.25">
      <c r="A7305" s="7">
        <v>45290</v>
      </c>
      <c r="B7305" s="8">
        <v>7.7</v>
      </c>
      <c r="C7305" s="8">
        <v>4.9000000000000004</v>
      </c>
      <c r="D7305" s="16" t="s">
        <v>1</v>
      </c>
      <c r="E7305" s="10"/>
      <c r="F7305" s="9"/>
      <c r="G7305" s="9"/>
      <c r="H7305" s="19">
        <f>IFERROR(AVERAGE(Tabelle1[[#This Row],[Höchst
Temperatur
Tag]],Tabelle1[[#This Row],[Tiefst
Temperatur
Nacht]]),"")</f>
        <v>6.3000000000000007</v>
      </c>
      <c r="I7305" s="9">
        <f>IF(Tabelle1[[#This Row],[Niederschlag]]="Regen",1,0)</f>
        <v>1</v>
      </c>
      <c r="J7305" s="9">
        <f>IF(Tabelle1[[#This Row],[Niederschlag]]="Schnee",1,0)</f>
        <v>0</v>
      </c>
      <c r="K7305" s="9">
        <f>IF(Tabelle1[[#This Row],[Niederschlag]]="Hagel",1,0)</f>
        <v>0</v>
      </c>
      <c r="L7305" s="12" t="str">
        <f t="shared" si="342"/>
        <v/>
      </c>
      <c r="M7305" s="12" t="str">
        <f t="shared" si="343"/>
        <v/>
      </c>
      <c r="N7305" s="9" t="str">
        <f t="shared" si="344"/>
        <v/>
      </c>
    </row>
    <row r="7306" spans="1:14" x14ac:dyDescent="0.25">
      <c r="A7306" s="7">
        <v>45291</v>
      </c>
      <c r="B7306" s="8">
        <v>7.1</v>
      </c>
      <c r="C7306" s="8">
        <v>4</v>
      </c>
      <c r="D7306" s="16" t="s">
        <v>1</v>
      </c>
      <c r="E7306" s="10"/>
      <c r="F7306" s="9"/>
      <c r="G7306" s="9" t="s">
        <v>16</v>
      </c>
      <c r="H7306" s="19">
        <f>IFERROR(AVERAGE(Tabelle1[[#This Row],[Höchst
Temperatur
Tag]],Tabelle1[[#This Row],[Tiefst
Temperatur
Nacht]]),"")</f>
        <v>5.55</v>
      </c>
      <c r="I7306" s="9">
        <f>IF(Tabelle1[[#This Row],[Niederschlag]]="Regen",1,0)</f>
        <v>1</v>
      </c>
      <c r="J7306" s="9">
        <f>IF(Tabelle1[[#This Row],[Niederschlag]]="Schnee",1,0)</f>
        <v>0</v>
      </c>
      <c r="K7306" s="9">
        <f>IF(Tabelle1[[#This Row],[Niederschlag]]="Hagel",1,0)</f>
        <v>0</v>
      </c>
      <c r="L7306" s="12" t="str">
        <f t="shared" si="342"/>
        <v/>
      </c>
      <c r="M7306" s="12" t="str">
        <f t="shared" si="343"/>
        <v/>
      </c>
      <c r="N7306" s="9" t="str">
        <f t="shared" si="344"/>
        <v/>
      </c>
    </row>
    <row r="7307" spans="1:14" x14ac:dyDescent="0.25">
      <c r="A7307" s="7">
        <v>45292</v>
      </c>
      <c r="B7307" s="8">
        <v>6.7</v>
      </c>
      <c r="C7307" s="8">
        <v>4.0999999999999996</v>
      </c>
      <c r="D7307" s="16" t="s">
        <v>1</v>
      </c>
      <c r="E7307" s="10"/>
      <c r="F7307" s="9"/>
      <c r="G7307" s="9" t="s">
        <v>14</v>
      </c>
      <c r="H7307" s="19">
        <f>IFERROR(AVERAGE(Tabelle1[[#This Row],[Höchst
Temperatur
Tag]],Tabelle1[[#This Row],[Tiefst
Temperatur
Nacht]]),"")</f>
        <v>5.4</v>
      </c>
      <c r="I7307" s="9">
        <f>IF(Tabelle1[[#This Row],[Niederschlag]]="Regen",1,0)</f>
        <v>1</v>
      </c>
      <c r="J7307" s="9">
        <f>IF(Tabelle1[[#This Row],[Niederschlag]]="Schnee",1,0)</f>
        <v>0</v>
      </c>
      <c r="K7307" s="9">
        <f>IF(Tabelle1[[#This Row],[Niederschlag]]="Hagel",1,0)</f>
        <v>0</v>
      </c>
      <c r="L7307" s="12" t="str">
        <f t="shared" si="342"/>
        <v/>
      </c>
      <c r="M7307" s="12" t="str">
        <f t="shared" si="343"/>
        <v/>
      </c>
      <c r="N7307" s="9" t="str">
        <f t="shared" si="344"/>
        <v/>
      </c>
    </row>
    <row r="7308" spans="1:14" x14ac:dyDescent="0.25">
      <c r="A7308" s="7">
        <v>45293</v>
      </c>
      <c r="B7308" s="8">
        <v>7.8</v>
      </c>
      <c r="C7308" s="8">
        <v>5.6</v>
      </c>
      <c r="D7308" s="16" t="s">
        <v>1</v>
      </c>
      <c r="E7308" s="10"/>
      <c r="F7308" s="9"/>
      <c r="G7308" s="9"/>
      <c r="H7308" s="19">
        <f>IFERROR(AVERAGE(Tabelle1[[#This Row],[Höchst
Temperatur
Tag]],Tabelle1[[#This Row],[Tiefst
Temperatur
Nacht]]),"")</f>
        <v>6.6999999999999993</v>
      </c>
      <c r="I7308" s="9">
        <f>IF(Tabelle1[[#This Row],[Niederschlag]]="Regen",1,0)</f>
        <v>1</v>
      </c>
      <c r="J7308" s="9">
        <f>IF(Tabelle1[[#This Row],[Niederschlag]]="Schnee",1,0)</f>
        <v>0</v>
      </c>
      <c r="K7308" s="9">
        <f>IF(Tabelle1[[#This Row],[Niederschlag]]="Hagel",1,0)</f>
        <v>0</v>
      </c>
      <c r="L7308" s="12" t="str">
        <f t="shared" si="342"/>
        <v/>
      </c>
      <c r="M7308" s="12" t="str">
        <f t="shared" si="343"/>
        <v/>
      </c>
      <c r="N7308" s="9" t="str">
        <f t="shared" si="344"/>
        <v/>
      </c>
    </row>
    <row r="7309" spans="1:14" x14ac:dyDescent="0.25">
      <c r="A7309" s="7">
        <v>45294</v>
      </c>
      <c r="B7309" s="8">
        <v>7.6</v>
      </c>
      <c r="C7309" s="8">
        <v>4.7</v>
      </c>
      <c r="D7309" s="16" t="s">
        <v>1</v>
      </c>
      <c r="E7309" s="10"/>
      <c r="F7309" s="9"/>
      <c r="G7309" s="9"/>
      <c r="H7309" s="19">
        <f>IFERROR(AVERAGE(Tabelle1[[#This Row],[Höchst
Temperatur
Tag]],Tabelle1[[#This Row],[Tiefst
Temperatur
Nacht]]),"")</f>
        <v>6.15</v>
      </c>
      <c r="I7309" s="9">
        <f>IF(Tabelle1[[#This Row],[Niederschlag]]="Regen",1,0)</f>
        <v>1</v>
      </c>
      <c r="J7309" s="9">
        <f>IF(Tabelle1[[#This Row],[Niederschlag]]="Schnee",1,0)</f>
        <v>0</v>
      </c>
      <c r="K7309" s="9">
        <f>IF(Tabelle1[[#This Row],[Niederschlag]]="Hagel",1,0)</f>
        <v>0</v>
      </c>
      <c r="L7309" s="12" t="str">
        <f t="shared" si="342"/>
        <v/>
      </c>
      <c r="M7309" s="12" t="str">
        <f t="shared" si="343"/>
        <v/>
      </c>
      <c r="N7309" s="9" t="str">
        <f t="shared" si="344"/>
        <v/>
      </c>
    </row>
    <row r="7310" spans="1:14" x14ac:dyDescent="0.25">
      <c r="A7310" s="7">
        <v>45295</v>
      </c>
      <c r="B7310" s="8">
        <v>6</v>
      </c>
      <c r="C7310" s="8">
        <v>3.5</v>
      </c>
      <c r="D7310" s="16" t="s">
        <v>1</v>
      </c>
      <c r="E7310" s="10"/>
      <c r="F7310" s="9"/>
      <c r="G7310" s="9"/>
      <c r="H7310" s="19">
        <f>IFERROR(AVERAGE(Tabelle1[[#This Row],[Höchst
Temperatur
Tag]],Tabelle1[[#This Row],[Tiefst
Temperatur
Nacht]]),"")</f>
        <v>4.75</v>
      </c>
      <c r="I7310" s="9">
        <f>IF(Tabelle1[[#This Row],[Niederschlag]]="Regen",1,0)</f>
        <v>1</v>
      </c>
      <c r="J7310" s="9">
        <f>IF(Tabelle1[[#This Row],[Niederschlag]]="Schnee",1,0)</f>
        <v>0</v>
      </c>
      <c r="K7310" s="9">
        <f>IF(Tabelle1[[#This Row],[Niederschlag]]="Hagel",1,0)</f>
        <v>0</v>
      </c>
      <c r="L7310" s="12" t="str">
        <f t="shared" si="342"/>
        <v/>
      </c>
      <c r="M7310" s="12" t="str">
        <f t="shared" si="343"/>
        <v/>
      </c>
      <c r="N7310" s="9" t="str">
        <f t="shared" si="344"/>
        <v/>
      </c>
    </row>
    <row r="7311" spans="1:14" x14ac:dyDescent="0.25">
      <c r="A7311" s="7">
        <v>45296</v>
      </c>
      <c r="B7311" s="8">
        <v>6.3</v>
      </c>
      <c r="C7311" s="8">
        <v>3.1</v>
      </c>
      <c r="D7311" s="16" t="s">
        <v>1</v>
      </c>
      <c r="E7311" s="10"/>
      <c r="F7311" s="9"/>
      <c r="G7311" s="9"/>
      <c r="H7311" s="19">
        <f>IFERROR(AVERAGE(Tabelle1[[#This Row],[Höchst
Temperatur
Tag]],Tabelle1[[#This Row],[Tiefst
Temperatur
Nacht]]),"")</f>
        <v>4.7</v>
      </c>
      <c r="I7311" s="9">
        <f>IF(Tabelle1[[#This Row],[Niederschlag]]="Regen",1,0)</f>
        <v>1</v>
      </c>
      <c r="J7311" s="9">
        <f>IF(Tabelle1[[#This Row],[Niederschlag]]="Schnee",1,0)</f>
        <v>0</v>
      </c>
      <c r="K7311" s="9">
        <f>IF(Tabelle1[[#This Row],[Niederschlag]]="Hagel",1,0)</f>
        <v>0</v>
      </c>
      <c r="L7311" s="12" t="str">
        <f t="shared" si="342"/>
        <v/>
      </c>
      <c r="M7311" s="12" t="str">
        <f t="shared" si="343"/>
        <v/>
      </c>
      <c r="N7311" s="9" t="str">
        <f t="shared" si="344"/>
        <v/>
      </c>
    </row>
    <row r="7312" spans="1:14" x14ac:dyDescent="0.25">
      <c r="A7312" s="7">
        <v>45297</v>
      </c>
      <c r="B7312" s="8">
        <v>4</v>
      </c>
      <c r="C7312" s="8">
        <v>-0.1</v>
      </c>
      <c r="D7312" s="16" t="s">
        <v>1</v>
      </c>
      <c r="E7312" s="10"/>
      <c r="F7312" s="9"/>
      <c r="G7312" s="9"/>
      <c r="H7312" s="19">
        <f>IFERROR(AVERAGE(Tabelle1[[#This Row],[Höchst
Temperatur
Tag]],Tabelle1[[#This Row],[Tiefst
Temperatur
Nacht]]),"")</f>
        <v>1.95</v>
      </c>
      <c r="I7312" s="9">
        <f>IF(Tabelle1[[#This Row],[Niederschlag]]="Regen",1,0)</f>
        <v>1</v>
      </c>
      <c r="J7312" s="9">
        <f>IF(Tabelle1[[#This Row],[Niederschlag]]="Schnee",1,0)</f>
        <v>0</v>
      </c>
      <c r="K7312" s="9">
        <f>IF(Tabelle1[[#This Row],[Niederschlag]]="Hagel",1,0)</f>
        <v>0</v>
      </c>
      <c r="L7312" s="12">
        <f t="shared" si="342"/>
        <v>1</v>
      </c>
      <c r="M7312" s="12" t="str">
        <f t="shared" si="343"/>
        <v/>
      </c>
      <c r="N7312" s="9" t="str">
        <f t="shared" si="344"/>
        <v/>
      </c>
    </row>
    <row r="7313" spans="1:14" x14ac:dyDescent="0.25">
      <c r="A7313" s="7">
        <v>45298</v>
      </c>
      <c r="B7313" s="8">
        <v>0.2</v>
      </c>
      <c r="C7313" s="8">
        <v>-4.3</v>
      </c>
      <c r="D7313" s="16" t="s">
        <v>3</v>
      </c>
      <c r="E7313" s="10">
        <v>1</v>
      </c>
      <c r="F7313" s="9"/>
      <c r="G7313" s="9"/>
      <c r="H7313" s="19">
        <f>IFERROR(AVERAGE(Tabelle1[[#This Row],[Höchst
Temperatur
Tag]],Tabelle1[[#This Row],[Tiefst
Temperatur
Nacht]]),"")</f>
        <v>-2.0499999999999998</v>
      </c>
      <c r="I7313" s="9">
        <f>IF(Tabelle1[[#This Row],[Niederschlag]]="Regen",1,0)</f>
        <v>0</v>
      </c>
      <c r="J7313" s="9">
        <f>IF(Tabelle1[[#This Row],[Niederschlag]]="Schnee",1,0)</f>
        <v>1</v>
      </c>
      <c r="K7313" s="9">
        <f>IF(Tabelle1[[#This Row],[Niederschlag]]="Hagel",1,0)</f>
        <v>0</v>
      </c>
      <c r="L7313" s="12">
        <f t="shared" si="342"/>
        <v>1</v>
      </c>
      <c r="M7313" s="12" t="str">
        <f t="shared" si="343"/>
        <v/>
      </c>
      <c r="N7313" s="9" t="str">
        <f t="shared" si="344"/>
        <v/>
      </c>
    </row>
    <row r="7314" spans="1:14" x14ac:dyDescent="0.25">
      <c r="A7314" s="7">
        <v>45299</v>
      </c>
      <c r="B7314" s="8">
        <v>-2.7</v>
      </c>
      <c r="C7314" s="8">
        <v>-9.6999999999999993</v>
      </c>
      <c r="D7314" s="16" t="s">
        <v>3</v>
      </c>
      <c r="E7314" s="10">
        <v>3</v>
      </c>
      <c r="F7314" s="9"/>
      <c r="G7314" s="9"/>
      <c r="H7314" s="19">
        <f>IFERROR(AVERAGE(Tabelle1[[#This Row],[Höchst
Temperatur
Tag]],Tabelle1[[#This Row],[Tiefst
Temperatur
Nacht]]),"")</f>
        <v>-6.1999999999999993</v>
      </c>
      <c r="I7314" s="9">
        <f>IF(Tabelle1[[#This Row],[Niederschlag]]="Regen",1,0)</f>
        <v>0</v>
      </c>
      <c r="J7314" s="9">
        <f>IF(Tabelle1[[#This Row],[Niederschlag]]="Schnee",1,0)</f>
        <v>1</v>
      </c>
      <c r="K7314" s="9">
        <f>IF(Tabelle1[[#This Row],[Niederschlag]]="Hagel",1,0)</f>
        <v>0</v>
      </c>
      <c r="L7314" s="12">
        <f t="shared" si="342"/>
        <v>1</v>
      </c>
      <c r="M7314" s="12">
        <f t="shared" si="343"/>
        <v>1</v>
      </c>
      <c r="N7314" s="9" t="str">
        <f t="shared" si="344"/>
        <v/>
      </c>
    </row>
    <row r="7315" spans="1:14" x14ac:dyDescent="0.25">
      <c r="A7315" s="7">
        <v>45300</v>
      </c>
      <c r="B7315" s="8">
        <v>-3.9</v>
      </c>
      <c r="C7315" s="8">
        <v>-9.1999999999999993</v>
      </c>
      <c r="D7315" s="16"/>
      <c r="E7315" s="10">
        <v>2</v>
      </c>
      <c r="F7315" s="9"/>
      <c r="G7315" s="9"/>
      <c r="H7315" s="19">
        <f>IFERROR(AVERAGE(Tabelle1[[#This Row],[Höchst
Temperatur
Tag]],Tabelle1[[#This Row],[Tiefst
Temperatur
Nacht]]),"")</f>
        <v>-6.55</v>
      </c>
      <c r="I7315" s="9">
        <f>IF(Tabelle1[[#This Row],[Niederschlag]]="Regen",1,0)</f>
        <v>0</v>
      </c>
      <c r="J7315" s="9">
        <f>IF(Tabelle1[[#This Row],[Niederschlag]]="Schnee",1,0)</f>
        <v>0</v>
      </c>
      <c r="K7315" s="9">
        <f>IF(Tabelle1[[#This Row],[Niederschlag]]="Hagel",1,0)</f>
        <v>0</v>
      </c>
      <c r="L7315" s="12">
        <f t="shared" si="342"/>
        <v>1</v>
      </c>
      <c r="M7315" s="12">
        <f t="shared" si="343"/>
        <v>1</v>
      </c>
      <c r="N7315" s="9" t="str">
        <f t="shared" si="344"/>
        <v/>
      </c>
    </row>
    <row r="7316" spans="1:14" x14ac:dyDescent="0.25">
      <c r="A7316" s="7">
        <v>45301</v>
      </c>
      <c r="B7316" s="8">
        <v>-1.6</v>
      </c>
      <c r="C7316" s="8">
        <v>-7.8</v>
      </c>
      <c r="D7316" s="16"/>
      <c r="E7316" s="10" t="s">
        <v>56</v>
      </c>
      <c r="F7316" s="9"/>
      <c r="G7316" s="9"/>
      <c r="H7316" s="19">
        <f>IFERROR(AVERAGE(Tabelle1[[#This Row],[Höchst
Temperatur
Tag]],Tabelle1[[#This Row],[Tiefst
Temperatur
Nacht]]),"")</f>
        <v>-4.7</v>
      </c>
      <c r="I7316" s="9">
        <f>IF(Tabelle1[[#This Row],[Niederschlag]]="Regen",1,0)</f>
        <v>0</v>
      </c>
      <c r="J7316" s="9">
        <f>IF(Tabelle1[[#This Row],[Niederschlag]]="Schnee",1,0)</f>
        <v>0</v>
      </c>
      <c r="K7316" s="9">
        <f>IF(Tabelle1[[#This Row],[Niederschlag]]="Hagel",1,0)</f>
        <v>0</v>
      </c>
      <c r="L7316" s="12">
        <f t="shared" si="342"/>
        <v>1</v>
      </c>
      <c r="M7316" s="12">
        <f t="shared" si="343"/>
        <v>1</v>
      </c>
      <c r="N7316" s="9" t="str">
        <f t="shared" si="344"/>
        <v/>
      </c>
    </row>
    <row r="7317" spans="1:14" x14ac:dyDescent="0.25">
      <c r="A7317" s="7">
        <v>45302</v>
      </c>
      <c r="B7317" s="8">
        <v>0.2</v>
      </c>
      <c r="C7317" s="8">
        <v>-5.6</v>
      </c>
      <c r="D7317" s="16"/>
      <c r="E7317" s="10" t="s">
        <v>56</v>
      </c>
      <c r="F7317" s="9"/>
      <c r="G7317" s="9"/>
      <c r="H7317" s="19">
        <f>IFERROR(AVERAGE(Tabelle1[[#This Row],[Höchst
Temperatur
Tag]],Tabelle1[[#This Row],[Tiefst
Temperatur
Nacht]]),"")</f>
        <v>-2.6999999999999997</v>
      </c>
      <c r="I7317" s="9">
        <f>IF(Tabelle1[[#This Row],[Niederschlag]]="Regen",1,0)</f>
        <v>0</v>
      </c>
      <c r="J7317" s="9">
        <f>IF(Tabelle1[[#This Row],[Niederschlag]]="Schnee",1,0)</f>
        <v>0</v>
      </c>
      <c r="K7317" s="9">
        <f>IF(Tabelle1[[#This Row],[Niederschlag]]="Hagel",1,0)</f>
        <v>0</v>
      </c>
      <c r="L7317" s="12">
        <f t="shared" si="342"/>
        <v>1</v>
      </c>
      <c r="M7317" s="12">
        <f t="shared" si="343"/>
        <v>1</v>
      </c>
      <c r="N7317" s="9" t="str">
        <f t="shared" si="344"/>
        <v/>
      </c>
    </row>
    <row r="7318" spans="1:14" x14ac:dyDescent="0.25">
      <c r="A7318" s="7">
        <v>45303</v>
      </c>
      <c r="B7318" s="8">
        <v>-0.4</v>
      </c>
      <c r="C7318" s="8">
        <v>-2.5</v>
      </c>
      <c r="D7318" s="16" t="s">
        <v>3</v>
      </c>
      <c r="E7318" s="10">
        <v>1</v>
      </c>
      <c r="F7318" s="9"/>
      <c r="G7318" s="9"/>
      <c r="H7318" s="19">
        <f>IFERROR(AVERAGE(Tabelle1[[#This Row],[Höchst
Temperatur
Tag]],Tabelle1[[#This Row],[Tiefst
Temperatur
Nacht]]),"")</f>
        <v>-1.45</v>
      </c>
      <c r="I7318" s="9">
        <f>IF(Tabelle1[[#This Row],[Niederschlag]]="Regen",1,0)</f>
        <v>0</v>
      </c>
      <c r="J7318" s="9">
        <f>IF(Tabelle1[[#This Row],[Niederschlag]]="Schnee",1,0)</f>
        <v>1</v>
      </c>
      <c r="K7318" s="9">
        <f>IF(Tabelle1[[#This Row],[Niederschlag]]="Hagel",1,0)</f>
        <v>0</v>
      </c>
      <c r="L7318" s="12">
        <f t="shared" si="342"/>
        <v>1</v>
      </c>
      <c r="M7318" s="12" t="str">
        <f t="shared" si="343"/>
        <v/>
      </c>
      <c r="N7318" s="9" t="str">
        <f t="shared" si="344"/>
        <v/>
      </c>
    </row>
    <row r="7319" spans="1:14" x14ac:dyDescent="0.25">
      <c r="A7319" s="7">
        <v>45304</v>
      </c>
      <c r="B7319" s="8">
        <v>-0.2</v>
      </c>
      <c r="C7319" s="8">
        <v>-2.7</v>
      </c>
      <c r="D7319" s="16" t="s">
        <v>3</v>
      </c>
      <c r="E7319" s="10">
        <v>2</v>
      </c>
      <c r="F7319" s="9"/>
      <c r="G7319" s="9"/>
      <c r="H7319" s="19">
        <f>IFERROR(AVERAGE(Tabelle1[[#This Row],[Höchst
Temperatur
Tag]],Tabelle1[[#This Row],[Tiefst
Temperatur
Nacht]]),"")</f>
        <v>-1.4500000000000002</v>
      </c>
      <c r="I7319" s="9">
        <f>IF(Tabelle1[[#This Row],[Niederschlag]]="Regen",1,0)</f>
        <v>0</v>
      </c>
      <c r="J7319" s="9">
        <f>IF(Tabelle1[[#This Row],[Niederschlag]]="Schnee",1,0)</f>
        <v>1</v>
      </c>
      <c r="K7319" s="9">
        <f>IF(Tabelle1[[#This Row],[Niederschlag]]="Hagel",1,0)</f>
        <v>0</v>
      </c>
      <c r="L7319" s="12">
        <f t="shared" si="342"/>
        <v>1</v>
      </c>
      <c r="M7319" s="12" t="str">
        <f t="shared" si="343"/>
        <v/>
      </c>
      <c r="N7319" s="9" t="str">
        <f t="shared" si="344"/>
        <v/>
      </c>
    </row>
    <row r="7320" spans="1:14" x14ac:dyDescent="0.25">
      <c r="A7320" s="7">
        <v>45305</v>
      </c>
      <c r="B7320" s="8">
        <v>0.5</v>
      </c>
      <c r="C7320" s="8">
        <v>-2.2999999999999998</v>
      </c>
      <c r="D7320" s="16" t="s">
        <v>3</v>
      </c>
      <c r="E7320" s="10">
        <v>2</v>
      </c>
      <c r="F7320" s="9"/>
      <c r="G7320" s="9"/>
      <c r="H7320" s="19">
        <f>IFERROR(AVERAGE(Tabelle1[[#This Row],[Höchst
Temperatur
Tag]],Tabelle1[[#This Row],[Tiefst
Temperatur
Nacht]]),"")</f>
        <v>-0.89999999999999991</v>
      </c>
      <c r="I7320" s="9">
        <f>IF(Tabelle1[[#This Row],[Niederschlag]]="Regen",1,0)</f>
        <v>0</v>
      </c>
      <c r="J7320" s="9">
        <f>IF(Tabelle1[[#This Row],[Niederschlag]]="Schnee",1,0)</f>
        <v>1</v>
      </c>
      <c r="K7320" s="9">
        <f>IF(Tabelle1[[#This Row],[Niederschlag]]="Hagel",1,0)</f>
        <v>0</v>
      </c>
      <c r="L7320" s="12">
        <f t="shared" si="342"/>
        <v>1</v>
      </c>
      <c r="M7320" s="12" t="str">
        <f t="shared" si="343"/>
        <v/>
      </c>
      <c r="N7320" s="9" t="str">
        <f t="shared" si="344"/>
        <v/>
      </c>
    </row>
    <row r="7321" spans="1:14" x14ac:dyDescent="0.25">
      <c r="A7321" s="7">
        <v>45306</v>
      </c>
      <c r="B7321" s="8">
        <v>0.6</v>
      </c>
      <c r="C7321" s="8">
        <v>-3.2</v>
      </c>
      <c r="D7321" s="16" t="s">
        <v>3</v>
      </c>
      <c r="E7321" s="10">
        <v>5</v>
      </c>
      <c r="F7321" s="9"/>
      <c r="G7321" s="9"/>
      <c r="H7321" s="19">
        <f>IFERROR(AVERAGE(Tabelle1[[#This Row],[Höchst
Temperatur
Tag]],Tabelle1[[#This Row],[Tiefst
Temperatur
Nacht]]),"")</f>
        <v>-1.3</v>
      </c>
      <c r="I7321" s="9">
        <f>IF(Tabelle1[[#This Row],[Niederschlag]]="Regen",1,0)</f>
        <v>0</v>
      </c>
      <c r="J7321" s="9">
        <f>IF(Tabelle1[[#This Row],[Niederschlag]]="Schnee",1,0)</f>
        <v>1</v>
      </c>
      <c r="K7321" s="9">
        <f>IF(Tabelle1[[#This Row],[Niederschlag]]="Hagel",1,0)</f>
        <v>0</v>
      </c>
      <c r="L7321" s="12">
        <f t="shared" si="342"/>
        <v>1</v>
      </c>
      <c r="M7321" s="12" t="str">
        <f t="shared" si="343"/>
        <v/>
      </c>
      <c r="N7321" s="9" t="str">
        <f t="shared" si="344"/>
        <v/>
      </c>
    </row>
    <row r="7322" spans="1:14" x14ac:dyDescent="0.25">
      <c r="A7322" s="7">
        <v>45307</v>
      </c>
      <c r="B7322" s="8">
        <v>-1</v>
      </c>
      <c r="C7322" s="8">
        <v>-6.5</v>
      </c>
      <c r="D7322" s="16"/>
      <c r="E7322" s="10">
        <v>5</v>
      </c>
      <c r="F7322" s="9"/>
      <c r="G7322" s="9"/>
      <c r="H7322" s="19">
        <f>IFERROR(AVERAGE(Tabelle1[[#This Row],[Höchst
Temperatur
Tag]],Tabelle1[[#This Row],[Tiefst
Temperatur
Nacht]]),"")</f>
        <v>-3.75</v>
      </c>
      <c r="I7322" s="9">
        <f>IF(Tabelle1[[#This Row],[Niederschlag]]="Regen",1,0)</f>
        <v>0</v>
      </c>
      <c r="J7322" s="9">
        <f>IF(Tabelle1[[#This Row],[Niederschlag]]="Schnee",1,0)</f>
        <v>0</v>
      </c>
      <c r="K7322" s="9">
        <f>IF(Tabelle1[[#This Row],[Niederschlag]]="Hagel",1,0)</f>
        <v>0</v>
      </c>
      <c r="L7322" s="12">
        <f t="shared" si="342"/>
        <v>1</v>
      </c>
      <c r="M7322" s="12">
        <f t="shared" si="343"/>
        <v>1</v>
      </c>
      <c r="N7322" s="9" t="str">
        <f t="shared" si="344"/>
        <v/>
      </c>
    </row>
    <row r="7323" spans="1:14" x14ac:dyDescent="0.25">
      <c r="A7323" s="7">
        <v>45308</v>
      </c>
      <c r="B7323" s="8">
        <v>0.6</v>
      </c>
      <c r="C7323" s="8">
        <v>-5</v>
      </c>
      <c r="D7323" s="16" t="s">
        <v>3</v>
      </c>
      <c r="E7323" s="10">
        <v>8</v>
      </c>
      <c r="F7323" s="9"/>
      <c r="G7323" s="9"/>
      <c r="H7323" s="19">
        <f>IFERROR(AVERAGE(Tabelle1[[#This Row],[Höchst
Temperatur
Tag]],Tabelle1[[#This Row],[Tiefst
Temperatur
Nacht]]),"")</f>
        <v>-2.2000000000000002</v>
      </c>
      <c r="I7323" s="9">
        <f>IF(Tabelle1[[#This Row],[Niederschlag]]="Regen",1,0)</f>
        <v>0</v>
      </c>
      <c r="J7323" s="9">
        <f>IF(Tabelle1[[#This Row],[Niederschlag]]="Schnee",1,0)</f>
        <v>1</v>
      </c>
      <c r="K7323" s="9">
        <f>IF(Tabelle1[[#This Row],[Niederschlag]]="Hagel",1,0)</f>
        <v>0</v>
      </c>
      <c r="L7323" s="12">
        <f t="shared" si="342"/>
        <v>1</v>
      </c>
      <c r="M7323" s="12" t="str">
        <f t="shared" si="343"/>
        <v/>
      </c>
      <c r="N7323" s="9" t="str">
        <f t="shared" si="344"/>
        <v/>
      </c>
    </row>
    <row r="7324" spans="1:14" x14ac:dyDescent="0.25">
      <c r="A7324" s="7">
        <v>45309</v>
      </c>
      <c r="B7324" s="8">
        <v>-0.3</v>
      </c>
      <c r="C7324" s="8">
        <v>-5.5</v>
      </c>
      <c r="D7324" s="16" t="s">
        <v>3</v>
      </c>
      <c r="E7324" s="10">
        <v>17</v>
      </c>
      <c r="F7324" s="9"/>
      <c r="G7324" s="9"/>
      <c r="H7324" s="19">
        <f>IFERROR(AVERAGE(Tabelle1[[#This Row],[Höchst
Temperatur
Tag]],Tabelle1[[#This Row],[Tiefst
Temperatur
Nacht]]),"")</f>
        <v>-2.9</v>
      </c>
      <c r="I7324" s="9">
        <f>IF(Tabelle1[[#This Row],[Niederschlag]]="Regen",1,0)</f>
        <v>0</v>
      </c>
      <c r="J7324" s="9">
        <f>IF(Tabelle1[[#This Row],[Niederschlag]]="Schnee",1,0)</f>
        <v>1</v>
      </c>
      <c r="K7324" s="9">
        <f>IF(Tabelle1[[#This Row],[Niederschlag]]="Hagel",1,0)</f>
        <v>0</v>
      </c>
      <c r="L7324" s="12">
        <f t="shared" si="342"/>
        <v>1</v>
      </c>
      <c r="M7324" s="12">
        <f t="shared" si="343"/>
        <v>1</v>
      </c>
      <c r="N7324" s="9" t="str">
        <f t="shared" si="344"/>
        <v/>
      </c>
    </row>
    <row r="7325" spans="1:14" x14ac:dyDescent="0.25">
      <c r="A7325" s="7">
        <v>45310</v>
      </c>
      <c r="B7325" s="8">
        <v>0.3</v>
      </c>
      <c r="C7325" s="8">
        <v>-7.4</v>
      </c>
      <c r="D7325" s="16"/>
      <c r="E7325" s="10">
        <v>17</v>
      </c>
      <c r="F7325" s="9"/>
      <c r="G7325" s="9"/>
      <c r="H7325" s="19">
        <f>IFERROR(AVERAGE(Tabelle1[[#This Row],[Höchst
Temperatur
Tag]],Tabelle1[[#This Row],[Tiefst
Temperatur
Nacht]]),"")</f>
        <v>-3.5500000000000003</v>
      </c>
      <c r="I7325" s="9">
        <f>IF(Tabelle1[[#This Row],[Niederschlag]]="Regen",1,0)</f>
        <v>0</v>
      </c>
      <c r="J7325" s="9">
        <f>IF(Tabelle1[[#This Row],[Niederschlag]]="Schnee",1,0)</f>
        <v>0</v>
      </c>
      <c r="K7325" s="9">
        <f>IF(Tabelle1[[#This Row],[Niederschlag]]="Hagel",1,0)</f>
        <v>0</v>
      </c>
      <c r="L7325" s="12">
        <f t="shared" si="342"/>
        <v>1</v>
      </c>
      <c r="M7325" s="12">
        <f t="shared" si="343"/>
        <v>1</v>
      </c>
      <c r="N7325" s="9" t="str">
        <f t="shared" si="344"/>
        <v/>
      </c>
    </row>
    <row r="7326" spans="1:14" x14ac:dyDescent="0.25">
      <c r="A7326" s="7">
        <v>45311</v>
      </c>
      <c r="B7326" s="8">
        <v>-1.3</v>
      </c>
      <c r="C7326" s="8">
        <v>-7.3</v>
      </c>
      <c r="D7326" s="16"/>
      <c r="E7326" s="10">
        <v>17</v>
      </c>
      <c r="F7326" s="9"/>
      <c r="G7326" s="9"/>
      <c r="H7326" s="19">
        <f>IFERROR(AVERAGE(Tabelle1[[#This Row],[Höchst
Temperatur
Tag]],Tabelle1[[#This Row],[Tiefst
Temperatur
Nacht]]),"")</f>
        <v>-4.3</v>
      </c>
      <c r="I7326" s="9">
        <f>IF(Tabelle1[[#This Row],[Niederschlag]]="Regen",1,0)</f>
        <v>0</v>
      </c>
      <c r="J7326" s="9">
        <f>IF(Tabelle1[[#This Row],[Niederschlag]]="Schnee",1,0)</f>
        <v>0</v>
      </c>
      <c r="K7326" s="9">
        <f>IF(Tabelle1[[#This Row],[Niederschlag]]="Hagel",1,0)</f>
        <v>0</v>
      </c>
      <c r="L7326" s="12">
        <f t="shared" si="342"/>
        <v>1</v>
      </c>
      <c r="M7326" s="12">
        <f t="shared" si="343"/>
        <v>1</v>
      </c>
      <c r="N7326" s="9" t="str">
        <f t="shared" si="344"/>
        <v/>
      </c>
    </row>
    <row r="7327" spans="1:14" x14ac:dyDescent="0.25">
      <c r="A7327" s="7">
        <v>45312</v>
      </c>
      <c r="B7327" s="8">
        <v>2.5</v>
      </c>
      <c r="C7327" s="8">
        <v>-3.8</v>
      </c>
      <c r="D7327" s="16"/>
      <c r="E7327" s="10">
        <v>15</v>
      </c>
      <c r="F7327" s="9"/>
      <c r="G7327" s="9"/>
      <c r="H7327" s="19">
        <f>IFERROR(AVERAGE(Tabelle1[[#This Row],[Höchst
Temperatur
Tag]],Tabelle1[[#This Row],[Tiefst
Temperatur
Nacht]]),"")</f>
        <v>-0.64999999999999991</v>
      </c>
      <c r="I7327" s="9">
        <f>IF(Tabelle1[[#This Row],[Niederschlag]]="Regen",1,0)</f>
        <v>0</v>
      </c>
      <c r="J7327" s="9">
        <f>IF(Tabelle1[[#This Row],[Niederschlag]]="Schnee",1,0)</f>
        <v>0</v>
      </c>
      <c r="K7327" s="9">
        <f>IF(Tabelle1[[#This Row],[Niederschlag]]="Hagel",1,0)</f>
        <v>0</v>
      </c>
      <c r="L7327" s="12">
        <f t="shared" si="342"/>
        <v>1</v>
      </c>
      <c r="M7327" s="12" t="str">
        <f t="shared" si="343"/>
        <v/>
      </c>
      <c r="N7327" s="9" t="str">
        <f t="shared" si="344"/>
        <v/>
      </c>
    </row>
    <row r="7328" spans="1:14" x14ac:dyDescent="0.25">
      <c r="A7328" s="7">
        <v>45313</v>
      </c>
      <c r="B7328" s="8">
        <v>7.2</v>
      </c>
      <c r="C7328" s="8">
        <v>1.8</v>
      </c>
      <c r="D7328" s="16" t="s">
        <v>1</v>
      </c>
      <c r="E7328" s="10" t="s">
        <v>56</v>
      </c>
      <c r="F7328" s="9"/>
      <c r="G7328" s="9"/>
      <c r="H7328" s="19">
        <f>IFERROR(AVERAGE(Tabelle1[[#This Row],[Höchst
Temperatur
Tag]],Tabelle1[[#This Row],[Tiefst
Temperatur
Nacht]]),"")</f>
        <v>4.5</v>
      </c>
      <c r="I7328" s="9">
        <f>IF(Tabelle1[[#This Row],[Niederschlag]]="Regen",1,0)</f>
        <v>1</v>
      </c>
      <c r="J7328" s="9">
        <f>IF(Tabelle1[[#This Row],[Niederschlag]]="Schnee",1,0)</f>
        <v>0</v>
      </c>
      <c r="K7328" s="9">
        <f>IF(Tabelle1[[#This Row],[Niederschlag]]="Hagel",1,0)</f>
        <v>0</v>
      </c>
      <c r="L7328" s="12" t="str">
        <f t="shared" si="342"/>
        <v/>
      </c>
      <c r="M7328" s="12" t="str">
        <f t="shared" si="343"/>
        <v/>
      </c>
      <c r="N7328" s="9" t="str">
        <f t="shared" si="344"/>
        <v/>
      </c>
    </row>
    <row r="7329" spans="1:14" x14ac:dyDescent="0.25">
      <c r="A7329" s="7">
        <v>45314</v>
      </c>
      <c r="B7329" s="8">
        <v>9.4</v>
      </c>
      <c r="C7329" s="8">
        <v>1.6</v>
      </c>
      <c r="D7329" s="16" t="s">
        <v>1</v>
      </c>
      <c r="E7329" s="10" t="s">
        <v>56</v>
      </c>
      <c r="F7329" s="9"/>
      <c r="G7329" s="9"/>
      <c r="H7329" s="19">
        <f>IFERROR(AVERAGE(Tabelle1[[#This Row],[Höchst
Temperatur
Tag]],Tabelle1[[#This Row],[Tiefst
Temperatur
Nacht]]),"")</f>
        <v>5.5</v>
      </c>
      <c r="I7329" s="9">
        <f>IF(Tabelle1[[#This Row],[Niederschlag]]="Regen",1,0)</f>
        <v>1</v>
      </c>
      <c r="J7329" s="9">
        <f>IF(Tabelle1[[#This Row],[Niederschlag]]="Schnee",1,0)</f>
        <v>0</v>
      </c>
      <c r="K7329" s="9">
        <f>IF(Tabelle1[[#This Row],[Niederschlag]]="Hagel",1,0)</f>
        <v>0</v>
      </c>
      <c r="L7329" s="12" t="str">
        <f t="shared" si="342"/>
        <v/>
      </c>
      <c r="M7329" s="12" t="str">
        <f t="shared" si="343"/>
        <v/>
      </c>
      <c r="N7329" s="9" t="str">
        <f t="shared" si="344"/>
        <v/>
      </c>
    </row>
    <row r="7330" spans="1:14" x14ac:dyDescent="0.25">
      <c r="A7330" s="7">
        <v>45315</v>
      </c>
      <c r="B7330" s="8">
        <v>9.3000000000000007</v>
      </c>
      <c r="C7330" s="8">
        <v>3.9</v>
      </c>
      <c r="D7330" s="16"/>
      <c r="E7330" s="10"/>
      <c r="F7330" s="9"/>
      <c r="G7330" s="9"/>
      <c r="H7330" s="19">
        <f>IFERROR(AVERAGE(Tabelle1[[#This Row],[Höchst
Temperatur
Tag]],Tabelle1[[#This Row],[Tiefst
Temperatur
Nacht]]),"")</f>
        <v>6.6000000000000005</v>
      </c>
      <c r="I7330" s="9">
        <f>IF(Tabelle1[[#This Row],[Niederschlag]]="Regen",1,0)</f>
        <v>0</v>
      </c>
      <c r="J7330" s="9">
        <f>IF(Tabelle1[[#This Row],[Niederschlag]]="Schnee",1,0)</f>
        <v>0</v>
      </c>
      <c r="K7330" s="9">
        <f>IF(Tabelle1[[#This Row],[Niederschlag]]="Hagel",1,0)</f>
        <v>0</v>
      </c>
      <c r="L7330" s="12" t="str">
        <f t="shared" si="342"/>
        <v/>
      </c>
      <c r="M7330" s="12" t="str">
        <f t="shared" si="343"/>
        <v/>
      </c>
      <c r="N7330" s="9" t="str">
        <f t="shared" si="344"/>
        <v/>
      </c>
    </row>
    <row r="7331" spans="1:14" x14ac:dyDescent="0.25">
      <c r="A7331" s="7">
        <v>45316</v>
      </c>
      <c r="B7331" s="8">
        <v>7.5</v>
      </c>
      <c r="C7331" s="8">
        <v>2.7</v>
      </c>
      <c r="D7331" s="16" t="s">
        <v>1</v>
      </c>
      <c r="E7331" s="10"/>
      <c r="F7331" s="9"/>
      <c r="G7331" s="9"/>
      <c r="H7331" s="19">
        <f>IFERROR(AVERAGE(Tabelle1[[#This Row],[Höchst
Temperatur
Tag]],Tabelle1[[#This Row],[Tiefst
Temperatur
Nacht]]),"")</f>
        <v>5.0999999999999996</v>
      </c>
      <c r="I7331" s="9">
        <f>IF(Tabelle1[[#This Row],[Niederschlag]]="Regen",1,0)</f>
        <v>1</v>
      </c>
      <c r="J7331" s="9">
        <f>IF(Tabelle1[[#This Row],[Niederschlag]]="Schnee",1,0)</f>
        <v>0</v>
      </c>
      <c r="K7331" s="9">
        <f>IF(Tabelle1[[#This Row],[Niederschlag]]="Hagel",1,0)</f>
        <v>0</v>
      </c>
      <c r="L7331" s="12" t="str">
        <f t="shared" si="342"/>
        <v/>
      </c>
      <c r="M7331" s="12" t="str">
        <f t="shared" si="343"/>
        <v/>
      </c>
      <c r="N7331" s="9" t="str">
        <f t="shared" si="344"/>
        <v/>
      </c>
    </row>
    <row r="7332" spans="1:14" x14ac:dyDescent="0.25">
      <c r="A7332" s="7">
        <v>45317</v>
      </c>
      <c r="B7332" s="8">
        <v>9</v>
      </c>
      <c r="C7332" s="8">
        <v>-1.3</v>
      </c>
      <c r="D7332" s="16" t="s">
        <v>1</v>
      </c>
      <c r="E7332" s="10"/>
      <c r="F7332" s="9"/>
      <c r="G7332" s="9"/>
      <c r="H7332" s="19">
        <f>IFERROR(AVERAGE(Tabelle1[[#This Row],[Höchst
Temperatur
Tag]],Tabelle1[[#This Row],[Tiefst
Temperatur
Nacht]]),"")</f>
        <v>3.85</v>
      </c>
      <c r="I7332" s="9">
        <f>IF(Tabelle1[[#This Row],[Niederschlag]]="Regen",1,0)</f>
        <v>1</v>
      </c>
      <c r="J7332" s="9">
        <f>IF(Tabelle1[[#This Row],[Niederschlag]]="Schnee",1,0)</f>
        <v>0</v>
      </c>
      <c r="K7332" s="9">
        <f>IF(Tabelle1[[#This Row],[Niederschlag]]="Hagel",1,0)</f>
        <v>0</v>
      </c>
      <c r="L7332" s="12">
        <f t="shared" si="342"/>
        <v>1</v>
      </c>
      <c r="M7332" s="12" t="str">
        <f t="shared" si="343"/>
        <v/>
      </c>
      <c r="N7332" s="9" t="str">
        <f t="shared" si="344"/>
        <v/>
      </c>
    </row>
    <row r="7333" spans="1:14" x14ac:dyDescent="0.25">
      <c r="A7333" s="7">
        <v>45318</v>
      </c>
      <c r="B7333" s="8">
        <v>3.7</v>
      </c>
      <c r="C7333" s="8">
        <v>-1.7</v>
      </c>
      <c r="D7333" s="16"/>
      <c r="E7333" s="10"/>
      <c r="F7333" s="9"/>
      <c r="G7333" s="9"/>
      <c r="H7333" s="19">
        <f>IFERROR(AVERAGE(Tabelle1[[#This Row],[Höchst
Temperatur
Tag]],Tabelle1[[#This Row],[Tiefst
Temperatur
Nacht]]),"")</f>
        <v>1</v>
      </c>
      <c r="I7333" s="9">
        <f>IF(Tabelle1[[#This Row],[Niederschlag]]="Regen",1,0)</f>
        <v>0</v>
      </c>
      <c r="J7333" s="9">
        <f>IF(Tabelle1[[#This Row],[Niederschlag]]="Schnee",1,0)</f>
        <v>0</v>
      </c>
      <c r="K7333" s="9">
        <f>IF(Tabelle1[[#This Row],[Niederschlag]]="Hagel",1,0)</f>
        <v>0</v>
      </c>
      <c r="L7333" s="12">
        <f t="shared" si="342"/>
        <v>1</v>
      </c>
      <c r="M7333" s="12" t="str">
        <f t="shared" si="343"/>
        <v/>
      </c>
      <c r="N7333" s="9" t="str">
        <f t="shared" si="344"/>
        <v/>
      </c>
    </row>
    <row r="7334" spans="1:14" x14ac:dyDescent="0.25">
      <c r="A7334" s="7">
        <v>45319</v>
      </c>
      <c r="B7334" s="8">
        <v>6.4</v>
      </c>
      <c r="C7334" s="8">
        <v>-1</v>
      </c>
      <c r="D7334" s="16"/>
      <c r="E7334" s="10"/>
      <c r="F7334" s="9"/>
      <c r="G7334" s="9"/>
      <c r="H7334" s="19">
        <f>IFERROR(AVERAGE(Tabelle1[[#This Row],[Höchst
Temperatur
Tag]],Tabelle1[[#This Row],[Tiefst
Temperatur
Nacht]]),"")</f>
        <v>2.7</v>
      </c>
      <c r="I7334" s="9">
        <f>IF(Tabelle1[[#This Row],[Niederschlag]]="Regen",1,0)</f>
        <v>0</v>
      </c>
      <c r="J7334" s="9">
        <f>IF(Tabelle1[[#This Row],[Niederschlag]]="Schnee",1,0)</f>
        <v>0</v>
      </c>
      <c r="K7334" s="9">
        <f>IF(Tabelle1[[#This Row],[Niederschlag]]="Hagel",1,0)</f>
        <v>0</v>
      </c>
      <c r="L7334" s="12">
        <f t="shared" si="342"/>
        <v>1</v>
      </c>
      <c r="M7334" s="12" t="str">
        <f t="shared" si="343"/>
        <v/>
      </c>
      <c r="N7334" s="9" t="str">
        <f t="shared" si="344"/>
        <v/>
      </c>
    </row>
    <row r="7335" spans="1:14" x14ac:dyDescent="0.25">
      <c r="A7335" s="7">
        <v>45320</v>
      </c>
      <c r="B7335" s="8">
        <v>9.6999999999999993</v>
      </c>
      <c r="C7335" s="8">
        <v>2.9</v>
      </c>
      <c r="D7335" s="16"/>
      <c r="E7335" s="10"/>
      <c r="F7335" s="9"/>
      <c r="G7335" s="9"/>
      <c r="H7335" s="19">
        <f>IFERROR(AVERAGE(Tabelle1[[#This Row],[Höchst
Temperatur
Tag]],Tabelle1[[#This Row],[Tiefst
Temperatur
Nacht]]),"")</f>
        <v>6.3</v>
      </c>
      <c r="I7335" s="9">
        <f>IF(Tabelle1[[#This Row],[Niederschlag]]="Regen",1,0)</f>
        <v>0</v>
      </c>
      <c r="J7335" s="9">
        <f>IF(Tabelle1[[#This Row],[Niederschlag]]="Schnee",1,0)</f>
        <v>0</v>
      </c>
      <c r="K7335" s="9">
        <f>IF(Tabelle1[[#This Row],[Niederschlag]]="Hagel",1,0)</f>
        <v>0</v>
      </c>
      <c r="L7335" s="12" t="str">
        <f t="shared" si="342"/>
        <v/>
      </c>
      <c r="M7335" s="12" t="str">
        <f t="shared" si="343"/>
        <v/>
      </c>
      <c r="N7335" s="9" t="str">
        <f t="shared" si="344"/>
        <v/>
      </c>
    </row>
    <row r="7336" spans="1:14" x14ac:dyDescent="0.25">
      <c r="A7336" s="7">
        <v>45321</v>
      </c>
      <c r="B7336" s="8">
        <v>9</v>
      </c>
      <c r="C7336" s="8">
        <v>3.9</v>
      </c>
      <c r="D7336" s="16"/>
      <c r="E7336" s="10"/>
      <c r="F7336" s="9"/>
      <c r="G7336" s="9"/>
      <c r="H7336" s="19">
        <f>IFERROR(AVERAGE(Tabelle1[[#This Row],[Höchst
Temperatur
Tag]],Tabelle1[[#This Row],[Tiefst
Temperatur
Nacht]]),"")</f>
        <v>6.45</v>
      </c>
      <c r="I7336" s="9">
        <f>IF(Tabelle1[[#This Row],[Niederschlag]]="Regen",1,0)</f>
        <v>0</v>
      </c>
      <c r="J7336" s="9">
        <f>IF(Tabelle1[[#This Row],[Niederschlag]]="Schnee",1,0)</f>
        <v>0</v>
      </c>
      <c r="K7336" s="9">
        <f>IF(Tabelle1[[#This Row],[Niederschlag]]="Hagel",1,0)</f>
        <v>0</v>
      </c>
      <c r="L7336" s="12" t="str">
        <f t="shared" si="342"/>
        <v/>
      </c>
      <c r="M7336" s="12" t="str">
        <f t="shared" si="343"/>
        <v/>
      </c>
      <c r="N7336" s="9" t="str">
        <f t="shared" si="344"/>
        <v/>
      </c>
    </row>
    <row r="7337" spans="1:14" x14ac:dyDescent="0.25">
      <c r="A7337" s="7">
        <v>45322</v>
      </c>
      <c r="B7337" s="8">
        <v>6</v>
      </c>
      <c r="C7337" s="8">
        <v>2</v>
      </c>
      <c r="D7337" s="16"/>
      <c r="E7337" s="10"/>
      <c r="F7337" s="9"/>
      <c r="G7337" s="9"/>
      <c r="H7337" s="19">
        <f>IFERROR(AVERAGE(Tabelle1[[#This Row],[Höchst
Temperatur
Tag]],Tabelle1[[#This Row],[Tiefst
Temperatur
Nacht]]),"")</f>
        <v>4</v>
      </c>
      <c r="I7337" s="9">
        <f>IF(Tabelle1[[#This Row],[Niederschlag]]="Regen",1,0)</f>
        <v>0</v>
      </c>
      <c r="J7337" s="9">
        <f>IF(Tabelle1[[#This Row],[Niederschlag]]="Schnee",1,0)</f>
        <v>0</v>
      </c>
      <c r="K7337" s="9">
        <f>IF(Tabelle1[[#This Row],[Niederschlag]]="Hagel",1,0)</f>
        <v>0</v>
      </c>
      <c r="L7337" s="12" t="str">
        <f t="shared" si="342"/>
        <v/>
      </c>
      <c r="M7337" s="12" t="str">
        <f t="shared" si="343"/>
        <v/>
      </c>
      <c r="N7337" s="9" t="str">
        <f t="shared" si="344"/>
        <v/>
      </c>
    </row>
    <row r="7338" spans="1:14" x14ac:dyDescent="0.25">
      <c r="A7338" s="7">
        <v>45323</v>
      </c>
      <c r="B7338" s="8">
        <v>6.1</v>
      </c>
      <c r="C7338" s="8">
        <v>-0.1</v>
      </c>
      <c r="D7338" s="16"/>
      <c r="E7338" s="10"/>
      <c r="F7338" s="9"/>
      <c r="G7338" s="9"/>
      <c r="H7338" s="19">
        <f>IFERROR(AVERAGE(Tabelle1[[#This Row],[Höchst
Temperatur
Tag]],Tabelle1[[#This Row],[Tiefst
Temperatur
Nacht]]),"")</f>
        <v>3</v>
      </c>
      <c r="I7338" s="9">
        <f>IF(Tabelle1[[#This Row],[Niederschlag]]="Regen",1,0)</f>
        <v>0</v>
      </c>
      <c r="J7338" s="9">
        <f>IF(Tabelle1[[#This Row],[Niederschlag]]="Schnee",1,0)</f>
        <v>0</v>
      </c>
      <c r="K7338" s="9">
        <f>IF(Tabelle1[[#This Row],[Niederschlag]]="Hagel",1,0)</f>
        <v>0</v>
      </c>
      <c r="L7338" s="12">
        <f t="shared" si="342"/>
        <v>1</v>
      </c>
      <c r="M7338" s="12" t="str">
        <f t="shared" si="343"/>
        <v/>
      </c>
      <c r="N7338" s="9" t="str">
        <f t="shared" si="344"/>
        <v/>
      </c>
    </row>
    <row r="7339" spans="1:14" x14ac:dyDescent="0.25">
      <c r="A7339" s="7">
        <v>45324</v>
      </c>
      <c r="B7339" s="8">
        <v>7.9</v>
      </c>
      <c r="C7339" s="8">
        <v>1.9</v>
      </c>
      <c r="D7339" s="16"/>
      <c r="E7339" s="10"/>
      <c r="F7339" s="9"/>
      <c r="G7339" s="9"/>
      <c r="H7339" s="19">
        <f>IFERROR(AVERAGE(Tabelle1[[#This Row],[Höchst
Temperatur
Tag]],Tabelle1[[#This Row],[Tiefst
Temperatur
Nacht]]),"")</f>
        <v>4.9000000000000004</v>
      </c>
      <c r="I7339" s="9">
        <f>IF(Tabelle1[[#This Row],[Niederschlag]]="Regen",1,0)</f>
        <v>0</v>
      </c>
      <c r="J7339" s="9">
        <f>IF(Tabelle1[[#This Row],[Niederschlag]]="Schnee",1,0)</f>
        <v>0</v>
      </c>
      <c r="K7339" s="9">
        <f>IF(Tabelle1[[#This Row],[Niederschlag]]="Hagel",1,0)</f>
        <v>0</v>
      </c>
      <c r="L7339" s="12" t="str">
        <f t="shared" si="342"/>
        <v/>
      </c>
      <c r="M7339" s="12" t="str">
        <f t="shared" si="343"/>
        <v/>
      </c>
      <c r="N7339" s="9" t="str">
        <f t="shared" si="344"/>
        <v/>
      </c>
    </row>
    <row r="7340" spans="1:14" x14ac:dyDescent="0.25">
      <c r="A7340" s="7">
        <v>45325</v>
      </c>
      <c r="B7340" s="8">
        <v>8.8000000000000007</v>
      </c>
      <c r="C7340" s="8">
        <v>5</v>
      </c>
      <c r="D7340" s="16" t="s">
        <v>1</v>
      </c>
      <c r="E7340" s="10"/>
      <c r="F7340" s="9"/>
      <c r="G7340" s="9"/>
      <c r="H7340" s="19">
        <f>IFERROR(AVERAGE(Tabelle1[[#This Row],[Höchst
Temperatur
Tag]],Tabelle1[[#This Row],[Tiefst
Temperatur
Nacht]]),"")</f>
        <v>6.9</v>
      </c>
      <c r="I7340" s="9">
        <f>IF(Tabelle1[[#This Row],[Niederschlag]]="Regen",1,0)</f>
        <v>1</v>
      </c>
      <c r="J7340" s="9">
        <f>IF(Tabelle1[[#This Row],[Niederschlag]]="Schnee",1,0)</f>
        <v>0</v>
      </c>
      <c r="K7340" s="9">
        <f>IF(Tabelle1[[#This Row],[Niederschlag]]="Hagel",1,0)</f>
        <v>0</v>
      </c>
      <c r="L7340" s="12" t="str">
        <f t="shared" si="342"/>
        <v/>
      </c>
      <c r="M7340" s="12" t="str">
        <f t="shared" si="343"/>
        <v/>
      </c>
      <c r="N7340" s="9" t="str">
        <f t="shared" si="344"/>
        <v/>
      </c>
    </row>
    <row r="7341" spans="1:14" x14ac:dyDescent="0.25">
      <c r="A7341" s="7">
        <v>45326</v>
      </c>
      <c r="B7341" s="8">
        <v>8.8000000000000007</v>
      </c>
      <c r="C7341" s="8">
        <v>6.9</v>
      </c>
      <c r="D7341" s="16" t="s">
        <v>1</v>
      </c>
      <c r="E7341" s="10"/>
      <c r="F7341" s="9"/>
      <c r="G7341" s="9"/>
      <c r="H7341" s="19">
        <f>IFERROR(AVERAGE(Tabelle1[[#This Row],[Höchst
Temperatur
Tag]],Tabelle1[[#This Row],[Tiefst
Temperatur
Nacht]]),"")</f>
        <v>7.8500000000000005</v>
      </c>
      <c r="I7341" s="9">
        <f>IF(Tabelle1[[#This Row],[Niederschlag]]="Regen",1,0)</f>
        <v>1</v>
      </c>
      <c r="J7341" s="9">
        <f>IF(Tabelle1[[#This Row],[Niederschlag]]="Schnee",1,0)</f>
        <v>0</v>
      </c>
      <c r="K7341" s="9">
        <f>IF(Tabelle1[[#This Row],[Niederschlag]]="Hagel",1,0)</f>
        <v>0</v>
      </c>
      <c r="L7341" s="12" t="str">
        <f t="shared" si="342"/>
        <v/>
      </c>
      <c r="M7341" s="12" t="str">
        <f t="shared" si="343"/>
        <v/>
      </c>
      <c r="N7341" s="9" t="str">
        <f t="shared" si="344"/>
        <v/>
      </c>
    </row>
    <row r="7342" spans="1:14" x14ac:dyDescent="0.25">
      <c r="A7342" s="7">
        <v>45327</v>
      </c>
      <c r="B7342" s="8">
        <v>9.1</v>
      </c>
      <c r="C7342" s="8">
        <v>4.5</v>
      </c>
      <c r="D7342" s="16"/>
      <c r="E7342" s="10"/>
      <c r="F7342" s="9"/>
      <c r="G7342" s="9"/>
      <c r="H7342" s="19">
        <f>IFERROR(AVERAGE(Tabelle1[[#This Row],[Höchst
Temperatur
Tag]],Tabelle1[[#This Row],[Tiefst
Temperatur
Nacht]]),"")</f>
        <v>6.8</v>
      </c>
      <c r="I7342" s="9">
        <f>IF(Tabelle1[[#This Row],[Niederschlag]]="Regen",1,0)</f>
        <v>0</v>
      </c>
      <c r="J7342" s="9">
        <f>IF(Tabelle1[[#This Row],[Niederschlag]]="Schnee",1,0)</f>
        <v>0</v>
      </c>
      <c r="K7342" s="9">
        <f>IF(Tabelle1[[#This Row],[Niederschlag]]="Hagel",1,0)</f>
        <v>0</v>
      </c>
      <c r="L7342" s="12" t="str">
        <f t="shared" si="342"/>
        <v/>
      </c>
      <c r="M7342" s="12" t="str">
        <f t="shared" si="343"/>
        <v/>
      </c>
      <c r="N7342" s="9" t="str">
        <f t="shared" si="344"/>
        <v/>
      </c>
    </row>
    <row r="7343" spans="1:14" x14ac:dyDescent="0.25">
      <c r="A7343" s="7">
        <v>45328</v>
      </c>
      <c r="B7343" s="8">
        <v>7.7</v>
      </c>
      <c r="C7343" s="8">
        <v>5.4</v>
      </c>
      <c r="D7343" s="16" t="s">
        <v>1</v>
      </c>
      <c r="E7343" s="10"/>
      <c r="F7343" s="9"/>
      <c r="G7343" s="9"/>
      <c r="H7343" s="19">
        <f>IFERROR(AVERAGE(Tabelle1[[#This Row],[Höchst
Temperatur
Tag]],Tabelle1[[#This Row],[Tiefst
Temperatur
Nacht]]),"")</f>
        <v>6.5500000000000007</v>
      </c>
      <c r="I7343" s="9">
        <f>IF(Tabelle1[[#This Row],[Niederschlag]]="Regen",1,0)</f>
        <v>1</v>
      </c>
      <c r="J7343" s="9">
        <f>IF(Tabelle1[[#This Row],[Niederschlag]]="Schnee",1,0)</f>
        <v>0</v>
      </c>
      <c r="K7343" s="9">
        <f>IF(Tabelle1[[#This Row],[Niederschlag]]="Hagel",1,0)</f>
        <v>0</v>
      </c>
      <c r="L7343" s="12" t="str">
        <f t="shared" si="342"/>
        <v/>
      </c>
      <c r="M7343" s="12" t="str">
        <f t="shared" si="343"/>
        <v/>
      </c>
      <c r="N7343" s="9" t="str">
        <f t="shared" si="344"/>
        <v/>
      </c>
    </row>
    <row r="7344" spans="1:14" x14ac:dyDescent="0.25">
      <c r="A7344" s="7">
        <v>45329</v>
      </c>
      <c r="B7344" s="8">
        <v>7.8</v>
      </c>
      <c r="C7344" s="8">
        <v>3.6</v>
      </c>
      <c r="D7344" s="16" t="s">
        <v>1</v>
      </c>
      <c r="E7344" s="10"/>
      <c r="F7344" s="9"/>
      <c r="G7344" s="9"/>
      <c r="H7344" s="19">
        <f>IFERROR(AVERAGE(Tabelle1[[#This Row],[Höchst
Temperatur
Tag]],Tabelle1[[#This Row],[Tiefst
Temperatur
Nacht]]),"")</f>
        <v>5.7</v>
      </c>
      <c r="I7344" s="9">
        <f>IF(Tabelle1[[#This Row],[Niederschlag]]="Regen",1,0)</f>
        <v>1</v>
      </c>
      <c r="J7344" s="9">
        <f>IF(Tabelle1[[#This Row],[Niederschlag]]="Schnee",1,0)</f>
        <v>0</v>
      </c>
      <c r="K7344" s="9">
        <f>IF(Tabelle1[[#This Row],[Niederschlag]]="Hagel",1,0)</f>
        <v>0</v>
      </c>
      <c r="L7344" s="12" t="str">
        <f t="shared" si="342"/>
        <v/>
      </c>
      <c r="M7344" s="12" t="str">
        <f t="shared" si="343"/>
        <v/>
      </c>
      <c r="N7344" s="9" t="str">
        <f t="shared" si="344"/>
        <v/>
      </c>
    </row>
    <row r="7345" spans="1:14" x14ac:dyDescent="0.25">
      <c r="A7345" s="7">
        <v>45330</v>
      </c>
      <c r="B7345" s="8">
        <v>3.9</v>
      </c>
      <c r="C7345" s="8">
        <v>2.6</v>
      </c>
      <c r="D7345" s="16"/>
      <c r="E7345" s="10"/>
      <c r="F7345" s="9"/>
      <c r="G7345" s="9"/>
      <c r="H7345" s="19">
        <f>IFERROR(AVERAGE(Tabelle1[[#This Row],[Höchst
Temperatur
Tag]],Tabelle1[[#This Row],[Tiefst
Temperatur
Nacht]]),"")</f>
        <v>3.25</v>
      </c>
      <c r="I7345" s="9">
        <f>IF(Tabelle1[[#This Row],[Niederschlag]]="Regen",1,0)</f>
        <v>0</v>
      </c>
      <c r="J7345" s="9">
        <f>IF(Tabelle1[[#This Row],[Niederschlag]]="Schnee",1,0)</f>
        <v>0</v>
      </c>
      <c r="K7345" s="9">
        <f>IF(Tabelle1[[#This Row],[Niederschlag]]="Hagel",1,0)</f>
        <v>0</v>
      </c>
      <c r="L7345" s="12" t="str">
        <f t="shared" si="342"/>
        <v/>
      </c>
      <c r="M7345" s="12" t="str">
        <f t="shared" si="343"/>
        <v/>
      </c>
      <c r="N7345" s="9" t="str">
        <f t="shared" si="344"/>
        <v/>
      </c>
    </row>
    <row r="7346" spans="1:14" x14ac:dyDescent="0.25">
      <c r="A7346" s="7">
        <v>45331</v>
      </c>
      <c r="B7346" s="8">
        <v>8.8000000000000007</v>
      </c>
      <c r="C7346" s="8">
        <v>7.4</v>
      </c>
      <c r="D7346" s="16"/>
      <c r="E7346" s="10"/>
      <c r="F7346" s="9"/>
      <c r="G7346" s="9"/>
      <c r="H7346" s="19">
        <f>IFERROR(AVERAGE(Tabelle1[[#This Row],[Höchst
Temperatur
Tag]],Tabelle1[[#This Row],[Tiefst
Temperatur
Nacht]]),"")</f>
        <v>8.1000000000000014</v>
      </c>
      <c r="I7346" s="9">
        <f>IF(Tabelle1[[#This Row],[Niederschlag]]="Regen",1,0)</f>
        <v>0</v>
      </c>
      <c r="J7346" s="9">
        <f>IF(Tabelle1[[#This Row],[Niederschlag]]="Schnee",1,0)</f>
        <v>0</v>
      </c>
      <c r="K7346" s="9">
        <f>IF(Tabelle1[[#This Row],[Niederschlag]]="Hagel",1,0)</f>
        <v>0</v>
      </c>
      <c r="L7346" s="12" t="str">
        <f t="shared" si="342"/>
        <v/>
      </c>
      <c r="M7346" s="12" t="str">
        <f t="shared" si="343"/>
        <v/>
      </c>
      <c r="N7346" s="9" t="str">
        <f t="shared" si="344"/>
        <v/>
      </c>
    </row>
    <row r="7347" spans="1:14" x14ac:dyDescent="0.25">
      <c r="A7347" s="7">
        <v>45332</v>
      </c>
      <c r="B7347" s="8">
        <v>8.1</v>
      </c>
      <c r="C7347" s="8">
        <v>7.1</v>
      </c>
      <c r="D7347" s="16"/>
      <c r="E7347" s="10"/>
      <c r="F7347" s="9"/>
      <c r="G7347" s="9"/>
      <c r="H7347" s="19">
        <f>IFERROR(AVERAGE(Tabelle1[[#This Row],[Höchst
Temperatur
Tag]],Tabelle1[[#This Row],[Tiefst
Temperatur
Nacht]]),"")</f>
        <v>7.6</v>
      </c>
      <c r="I7347" s="9">
        <f>IF(Tabelle1[[#This Row],[Niederschlag]]="Regen",1,0)</f>
        <v>0</v>
      </c>
      <c r="J7347" s="9">
        <f>IF(Tabelle1[[#This Row],[Niederschlag]]="Schnee",1,0)</f>
        <v>0</v>
      </c>
      <c r="K7347" s="9">
        <f>IF(Tabelle1[[#This Row],[Niederschlag]]="Hagel",1,0)</f>
        <v>0</v>
      </c>
      <c r="L7347" s="12" t="str">
        <f t="shared" si="342"/>
        <v/>
      </c>
      <c r="M7347" s="12" t="str">
        <f t="shared" si="343"/>
        <v/>
      </c>
      <c r="N7347" s="9" t="str">
        <f t="shared" si="344"/>
        <v/>
      </c>
    </row>
    <row r="7348" spans="1:14" x14ac:dyDescent="0.25">
      <c r="A7348" s="7">
        <v>45333</v>
      </c>
      <c r="B7348" s="8">
        <v>6.8</v>
      </c>
      <c r="C7348" s="8">
        <v>2.1</v>
      </c>
      <c r="D7348" s="16"/>
      <c r="E7348" s="10"/>
      <c r="F7348" s="9"/>
      <c r="G7348" s="9"/>
      <c r="H7348" s="19">
        <f>IFERROR(AVERAGE(Tabelle1[[#This Row],[Höchst
Temperatur
Tag]],Tabelle1[[#This Row],[Tiefst
Temperatur
Nacht]]),"")</f>
        <v>4.45</v>
      </c>
      <c r="I7348" s="9">
        <f>IF(Tabelle1[[#This Row],[Niederschlag]]="Regen",1,0)</f>
        <v>0</v>
      </c>
      <c r="J7348" s="9">
        <f>IF(Tabelle1[[#This Row],[Niederschlag]]="Schnee",1,0)</f>
        <v>0</v>
      </c>
      <c r="K7348" s="9">
        <f>IF(Tabelle1[[#This Row],[Niederschlag]]="Hagel",1,0)</f>
        <v>0</v>
      </c>
      <c r="L7348" s="12" t="str">
        <f t="shared" si="342"/>
        <v/>
      </c>
      <c r="M7348" s="12" t="str">
        <f t="shared" si="343"/>
        <v/>
      </c>
      <c r="N7348" s="9" t="str">
        <f t="shared" si="344"/>
        <v/>
      </c>
    </row>
    <row r="7349" spans="1:14" x14ac:dyDescent="0.25">
      <c r="A7349" s="7">
        <v>45334</v>
      </c>
      <c r="B7349" s="8">
        <v>6.8</v>
      </c>
      <c r="C7349" s="8">
        <v>2.6</v>
      </c>
      <c r="D7349" s="16" t="s">
        <v>1</v>
      </c>
      <c r="E7349" s="10"/>
      <c r="F7349" s="9"/>
      <c r="G7349" s="9" t="s">
        <v>50</v>
      </c>
      <c r="H7349" s="19">
        <f>IFERROR(AVERAGE(Tabelle1[[#This Row],[Höchst
Temperatur
Tag]],Tabelle1[[#This Row],[Tiefst
Temperatur
Nacht]]),"")</f>
        <v>4.7</v>
      </c>
      <c r="I7349" s="9">
        <f>IF(Tabelle1[[#This Row],[Niederschlag]]="Regen",1,0)</f>
        <v>1</v>
      </c>
      <c r="J7349" s="9">
        <f>IF(Tabelle1[[#This Row],[Niederschlag]]="Schnee",1,0)</f>
        <v>0</v>
      </c>
      <c r="K7349" s="9">
        <f>IF(Tabelle1[[#This Row],[Niederschlag]]="Hagel",1,0)</f>
        <v>0</v>
      </c>
      <c r="L7349" s="12" t="str">
        <f t="shared" si="342"/>
        <v/>
      </c>
      <c r="M7349" s="12" t="str">
        <f t="shared" si="343"/>
        <v/>
      </c>
      <c r="N7349" s="9" t="str">
        <f t="shared" si="344"/>
        <v/>
      </c>
    </row>
    <row r="7350" spans="1:14" x14ac:dyDescent="0.25">
      <c r="A7350" s="7">
        <v>45335</v>
      </c>
      <c r="B7350" s="8">
        <v>5.8</v>
      </c>
      <c r="C7350" s="8">
        <v>0.4</v>
      </c>
      <c r="D7350" s="16"/>
      <c r="E7350" s="10"/>
      <c r="F7350" s="9"/>
      <c r="G7350" s="9"/>
      <c r="H7350" s="19">
        <f>IFERROR(AVERAGE(Tabelle1[[#This Row],[Höchst
Temperatur
Tag]],Tabelle1[[#This Row],[Tiefst
Temperatur
Nacht]]),"")</f>
        <v>3.1</v>
      </c>
      <c r="I7350" s="9">
        <f>IF(Tabelle1[[#This Row],[Niederschlag]]="Regen",1,0)</f>
        <v>0</v>
      </c>
      <c r="J7350" s="9">
        <f>IF(Tabelle1[[#This Row],[Niederschlag]]="Schnee",1,0)</f>
        <v>0</v>
      </c>
      <c r="K7350" s="9">
        <f>IF(Tabelle1[[#This Row],[Niederschlag]]="Hagel",1,0)</f>
        <v>0</v>
      </c>
      <c r="L7350" s="12" t="str">
        <f t="shared" si="342"/>
        <v/>
      </c>
      <c r="M7350" s="12" t="str">
        <f t="shared" si="343"/>
        <v/>
      </c>
      <c r="N7350" s="9" t="str">
        <f t="shared" si="344"/>
        <v/>
      </c>
    </row>
    <row r="7351" spans="1:14" x14ac:dyDescent="0.25">
      <c r="A7351" s="7">
        <v>45336</v>
      </c>
      <c r="B7351" s="8">
        <v>9.1999999999999993</v>
      </c>
      <c r="C7351" s="8">
        <v>8</v>
      </c>
      <c r="D7351" s="16" t="s">
        <v>1</v>
      </c>
      <c r="E7351" s="10"/>
      <c r="F7351" s="9"/>
      <c r="G7351" s="9"/>
      <c r="H7351" s="19">
        <f>IFERROR(AVERAGE(Tabelle1[[#This Row],[Höchst
Temperatur
Tag]],Tabelle1[[#This Row],[Tiefst
Temperatur
Nacht]]),"")</f>
        <v>8.6</v>
      </c>
      <c r="I7351" s="9">
        <f>IF(Tabelle1[[#This Row],[Niederschlag]]="Regen",1,0)</f>
        <v>1</v>
      </c>
      <c r="J7351" s="9">
        <f>IF(Tabelle1[[#This Row],[Niederschlag]]="Schnee",1,0)</f>
        <v>0</v>
      </c>
      <c r="K7351" s="9">
        <f>IF(Tabelle1[[#This Row],[Niederschlag]]="Hagel",1,0)</f>
        <v>0</v>
      </c>
      <c r="L7351" s="12" t="str">
        <f t="shared" si="342"/>
        <v/>
      </c>
      <c r="M7351" s="12" t="str">
        <f t="shared" si="343"/>
        <v/>
      </c>
      <c r="N7351" s="9" t="str">
        <f t="shared" si="344"/>
        <v/>
      </c>
    </row>
    <row r="7352" spans="1:14" x14ac:dyDescent="0.25">
      <c r="A7352" s="7">
        <v>45337</v>
      </c>
      <c r="B7352" s="8">
        <v>13.9</v>
      </c>
      <c r="C7352" s="8">
        <v>8</v>
      </c>
      <c r="D7352" s="16"/>
      <c r="E7352" s="10"/>
      <c r="F7352" s="9"/>
      <c r="G7352" s="9"/>
      <c r="H7352" s="19">
        <f>IFERROR(AVERAGE(Tabelle1[[#This Row],[Höchst
Temperatur
Tag]],Tabelle1[[#This Row],[Tiefst
Temperatur
Nacht]]),"")</f>
        <v>10.95</v>
      </c>
      <c r="I7352" s="9">
        <f>IF(Tabelle1[[#This Row],[Niederschlag]]="Regen",1,0)</f>
        <v>0</v>
      </c>
      <c r="J7352" s="9">
        <f>IF(Tabelle1[[#This Row],[Niederschlag]]="Schnee",1,0)</f>
        <v>0</v>
      </c>
      <c r="K7352" s="9">
        <f>IF(Tabelle1[[#This Row],[Niederschlag]]="Hagel",1,0)</f>
        <v>0</v>
      </c>
      <c r="L7352" s="12" t="str">
        <f t="shared" si="342"/>
        <v/>
      </c>
      <c r="M7352" s="12" t="str">
        <f t="shared" si="343"/>
        <v/>
      </c>
      <c r="N7352" s="9" t="str">
        <f t="shared" si="344"/>
        <v/>
      </c>
    </row>
    <row r="7353" spans="1:14" x14ac:dyDescent="0.25">
      <c r="A7353" s="7">
        <v>45338</v>
      </c>
      <c r="B7353" s="8">
        <v>12.9</v>
      </c>
      <c r="C7353" s="8">
        <v>6.8</v>
      </c>
      <c r="D7353" s="16" t="s">
        <v>1</v>
      </c>
      <c r="E7353" s="10"/>
      <c r="F7353" s="9"/>
      <c r="G7353" s="9"/>
      <c r="H7353" s="19">
        <f>IFERROR(AVERAGE(Tabelle1[[#This Row],[Höchst
Temperatur
Tag]],Tabelle1[[#This Row],[Tiefst
Temperatur
Nacht]]),"")</f>
        <v>9.85</v>
      </c>
      <c r="I7353" s="9">
        <f>IF(Tabelle1[[#This Row],[Niederschlag]]="Regen",1,0)</f>
        <v>1</v>
      </c>
      <c r="J7353" s="9">
        <f>IF(Tabelle1[[#This Row],[Niederschlag]]="Schnee",1,0)</f>
        <v>0</v>
      </c>
      <c r="K7353" s="9">
        <f>IF(Tabelle1[[#This Row],[Niederschlag]]="Hagel",1,0)</f>
        <v>0</v>
      </c>
      <c r="L7353" s="12" t="str">
        <f t="shared" si="342"/>
        <v/>
      </c>
      <c r="M7353" s="12" t="str">
        <f t="shared" si="343"/>
        <v/>
      </c>
      <c r="N7353" s="9" t="str">
        <f t="shared" si="344"/>
        <v/>
      </c>
    </row>
    <row r="7354" spans="1:14" x14ac:dyDescent="0.25">
      <c r="A7354" s="7">
        <v>45339</v>
      </c>
      <c r="B7354" s="8">
        <v>11.3</v>
      </c>
      <c r="C7354" s="8">
        <v>3.6</v>
      </c>
      <c r="D7354" s="16"/>
      <c r="E7354" s="10"/>
      <c r="F7354" s="9"/>
      <c r="G7354" s="9"/>
      <c r="H7354" s="19">
        <f>IFERROR(AVERAGE(Tabelle1[[#This Row],[Höchst
Temperatur
Tag]],Tabelle1[[#This Row],[Tiefst
Temperatur
Nacht]]),"")</f>
        <v>7.45</v>
      </c>
      <c r="I7354" s="9">
        <f>IF(Tabelle1[[#This Row],[Niederschlag]]="Regen",1,0)</f>
        <v>0</v>
      </c>
      <c r="J7354" s="9">
        <f>IF(Tabelle1[[#This Row],[Niederschlag]]="Schnee",1,0)</f>
        <v>0</v>
      </c>
      <c r="K7354" s="9">
        <f>IF(Tabelle1[[#This Row],[Niederschlag]]="Hagel",1,0)</f>
        <v>0</v>
      </c>
      <c r="L7354" s="12" t="str">
        <f t="shared" si="342"/>
        <v/>
      </c>
      <c r="M7354" s="12" t="str">
        <f t="shared" si="343"/>
        <v/>
      </c>
      <c r="N7354" s="9" t="str">
        <f t="shared" si="344"/>
        <v/>
      </c>
    </row>
    <row r="7355" spans="1:14" x14ac:dyDescent="0.25">
      <c r="A7355" s="7">
        <v>45340</v>
      </c>
      <c r="B7355" s="8">
        <v>7.1</v>
      </c>
      <c r="C7355" s="8">
        <v>3.5</v>
      </c>
      <c r="D7355" s="16" t="s">
        <v>1</v>
      </c>
      <c r="E7355" s="10"/>
      <c r="F7355" s="9"/>
      <c r="G7355" s="9"/>
      <c r="H7355" s="19">
        <f>IFERROR(AVERAGE(Tabelle1[[#This Row],[Höchst
Temperatur
Tag]],Tabelle1[[#This Row],[Tiefst
Temperatur
Nacht]]),"")</f>
        <v>5.3</v>
      </c>
      <c r="I7355" s="9">
        <f>IF(Tabelle1[[#This Row],[Niederschlag]]="Regen",1,0)</f>
        <v>1</v>
      </c>
      <c r="J7355" s="9">
        <f>IF(Tabelle1[[#This Row],[Niederschlag]]="Schnee",1,0)</f>
        <v>0</v>
      </c>
      <c r="K7355" s="9">
        <f>IF(Tabelle1[[#This Row],[Niederschlag]]="Hagel",1,0)</f>
        <v>0</v>
      </c>
      <c r="L7355" s="12" t="str">
        <f t="shared" si="342"/>
        <v/>
      </c>
      <c r="M7355" s="12" t="str">
        <f t="shared" si="343"/>
        <v/>
      </c>
      <c r="N7355" s="9" t="str">
        <f t="shared" si="344"/>
        <v/>
      </c>
    </row>
    <row r="7356" spans="1:14" x14ac:dyDescent="0.25">
      <c r="A7356" s="7">
        <v>45341</v>
      </c>
      <c r="B7356" s="8">
        <v>9</v>
      </c>
      <c r="C7356" s="8">
        <v>3.5</v>
      </c>
      <c r="D7356" s="16" t="s">
        <v>1</v>
      </c>
      <c r="E7356" s="10"/>
      <c r="F7356" s="9"/>
      <c r="G7356" s="9"/>
      <c r="H7356" s="19">
        <f>IFERROR(AVERAGE(Tabelle1[[#This Row],[Höchst
Temperatur
Tag]],Tabelle1[[#This Row],[Tiefst
Temperatur
Nacht]]),"")</f>
        <v>6.25</v>
      </c>
      <c r="I7356" s="9">
        <f>IF(Tabelle1[[#This Row],[Niederschlag]]="Regen",1,0)</f>
        <v>1</v>
      </c>
      <c r="J7356" s="9">
        <f>IF(Tabelle1[[#This Row],[Niederschlag]]="Schnee",1,0)</f>
        <v>0</v>
      </c>
      <c r="K7356" s="9">
        <f>IF(Tabelle1[[#This Row],[Niederschlag]]="Hagel",1,0)</f>
        <v>0</v>
      </c>
      <c r="L7356" s="12" t="str">
        <f t="shared" si="342"/>
        <v/>
      </c>
      <c r="M7356" s="12" t="str">
        <f t="shared" si="343"/>
        <v/>
      </c>
      <c r="N7356" s="9" t="str">
        <f t="shared" si="344"/>
        <v/>
      </c>
    </row>
    <row r="7357" spans="1:14" x14ac:dyDescent="0.25">
      <c r="A7357" s="7">
        <v>45342</v>
      </c>
      <c r="B7357" s="8">
        <v>8.6</v>
      </c>
      <c r="C7357" s="8">
        <v>3.1</v>
      </c>
      <c r="D7357" s="16"/>
      <c r="E7357" s="10"/>
      <c r="F7357" s="9"/>
      <c r="G7357" s="9"/>
      <c r="H7357" s="19">
        <f>IFERROR(AVERAGE(Tabelle1[[#This Row],[Höchst
Temperatur
Tag]],Tabelle1[[#This Row],[Tiefst
Temperatur
Nacht]]),"")</f>
        <v>5.85</v>
      </c>
      <c r="I7357" s="9">
        <f>IF(Tabelle1[[#This Row],[Niederschlag]]="Regen",1,0)</f>
        <v>0</v>
      </c>
      <c r="J7357" s="9">
        <f>IF(Tabelle1[[#This Row],[Niederschlag]]="Schnee",1,0)</f>
        <v>0</v>
      </c>
      <c r="K7357" s="9">
        <f>IF(Tabelle1[[#This Row],[Niederschlag]]="Hagel",1,0)</f>
        <v>0</v>
      </c>
      <c r="L7357" s="12" t="str">
        <f t="shared" si="342"/>
        <v/>
      </c>
      <c r="M7357" s="12" t="str">
        <f t="shared" si="343"/>
        <v/>
      </c>
      <c r="N7357" s="9" t="str">
        <f t="shared" si="344"/>
        <v/>
      </c>
    </row>
    <row r="7358" spans="1:14" x14ac:dyDescent="0.25">
      <c r="A7358" s="7">
        <v>45343</v>
      </c>
      <c r="B7358" s="8">
        <v>8.3000000000000007</v>
      </c>
      <c r="C7358" s="8">
        <v>4.5</v>
      </c>
      <c r="D7358" s="16" t="s">
        <v>1</v>
      </c>
      <c r="E7358" s="10"/>
      <c r="F7358" s="9"/>
      <c r="G7358" s="9"/>
      <c r="H7358" s="19">
        <f>IFERROR(AVERAGE(Tabelle1[[#This Row],[Höchst
Temperatur
Tag]],Tabelle1[[#This Row],[Tiefst
Temperatur
Nacht]]),"")</f>
        <v>6.4</v>
      </c>
      <c r="I7358" s="9">
        <f>IF(Tabelle1[[#This Row],[Niederschlag]]="Regen",1,0)</f>
        <v>1</v>
      </c>
      <c r="J7358" s="9">
        <f>IF(Tabelle1[[#This Row],[Niederschlag]]="Schnee",1,0)</f>
        <v>0</v>
      </c>
      <c r="K7358" s="9">
        <f>IF(Tabelle1[[#This Row],[Niederschlag]]="Hagel",1,0)</f>
        <v>0</v>
      </c>
      <c r="L7358" s="12" t="str">
        <f t="shared" si="342"/>
        <v/>
      </c>
      <c r="M7358" s="12" t="str">
        <f t="shared" si="343"/>
        <v/>
      </c>
      <c r="N7358" s="9" t="str">
        <f t="shared" si="344"/>
        <v/>
      </c>
    </row>
    <row r="7359" spans="1:14" x14ac:dyDescent="0.25">
      <c r="A7359" s="7">
        <v>45344</v>
      </c>
      <c r="B7359" s="8">
        <v>9.1999999999999993</v>
      </c>
      <c r="C7359" s="8">
        <v>0.7</v>
      </c>
      <c r="D7359" s="16" t="s">
        <v>1</v>
      </c>
      <c r="E7359" s="10"/>
      <c r="F7359" s="9"/>
      <c r="G7359" s="9"/>
      <c r="H7359" s="19">
        <f>IFERROR(AVERAGE(Tabelle1[[#This Row],[Höchst
Temperatur
Tag]],Tabelle1[[#This Row],[Tiefst
Temperatur
Nacht]]),"")</f>
        <v>4.9499999999999993</v>
      </c>
      <c r="I7359" s="9">
        <f>IF(Tabelle1[[#This Row],[Niederschlag]]="Regen",1,0)</f>
        <v>1</v>
      </c>
      <c r="J7359" s="9">
        <f>IF(Tabelle1[[#This Row],[Niederschlag]]="Schnee",1,0)</f>
        <v>0</v>
      </c>
      <c r="K7359" s="9">
        <f>IF(Tabelle1[[#This Row],[Niederschlag]]="Hagel",1,0)</f>
        <v>0</v>
      </c>
      <c r="L7359" s="12" t="str">
        <f t="shared" si="342"/>
        <v/>
      </c>
      <c r="M7359" s="12" t="str">
        <f t="shared" si="343"/>
        <v/>
      </c>
      <c r="N7359" s="9" t="str">
        <f t="shared" si="344"/>
        <v/>
      </c>
    </row>
    <row r="7360" spans="1:14" x14ac:dyDescent="0.25">
      <c r="A7360" s="7">
        <v>45345</v>
      </c>
      <c r="B7360" s="8">
        <v>5.7</v>
      </c>
      <c r="C7360" s="8">
        <v>1.9</v>
      </c>
      <c r="D7360" s="16" t="s">
        <v>2</v>
      </c>
      <c r="E7360" s="10"/>
      <c r="F7360" s="9"/>
      <c r="G7360" s="9"/>
      <c r="H7360" s="19">
        <f>IFERROR(AVERAGE(Tabelle1[[#This Row],[Höchst
Temperatur
Tag]],Tabelle1[[#This Row],[Tiefst
Temperatur
Nacht]]),"")</f>
        <v>3.8</v>
      </c>
      <c r="I7360" s="9">
        <f>IF(Tabelle1[[#This Row],[Niederschlag]]="Regen",1,0)</f>
        <v>0</v>
      </c>
      <c r="J7360" s="9">
        <f>IF(Tabelle1[[#This Row],[Niederschlag]]="Schnee",1,0)</f>
        <v>0</v>
      </c>
      <c r="K7360" s="9">
        <f>IF(Tabelle1[[#This Row],[Niederschlag]]="Hagel",1,0)</f>
        <v>0</v>
      </c>
      <c r="L7360" s="12" t="str">
        <f t="shared" si="342"/>
        <v/>
      </c>
      <c r="M7360" s="12" t="str">
        <f t="shared" si="343"/>
        <v/>
      </c>
      <c r="N7360" s="9" t="str">
        <f t="shared" si="344"/>
        <v/>
      </c>
    </row>
    <row r="7361" spans="1:14" x14ac:dyDescent="0.25">
      <c r="A7361" s="7">
        <v>45346</v>
      </c>
      <c r="B7361" s="8">
        <v>5.8</v>
      </c>
      <c r="C7361" s="8">
        <v>0.7</v>
      </c>
      <c r="D7361" s="16" t="s">
        <v>2</v>
      </c>
      <c r="E7361" s="10"/>
      <c r="F7361" s="9"/>
      <c r="G7361" s="9"/>
      <c r="H7361" s="19">
        <f>IFERROR(AVERAGE(Tabelle1[[#This Row],[Höchst
Temperatur
Tag]],Tabelle1[[#This Row],[Tiefst
Temperatur
Nacht]]),"")</f>
        <v>3.25</v>
      </c>
      <c r="I7361" s="9">
        <f>IF(Tabelle1[[#This Row],[Niederschlag]]="Regen",1,0)</f>
        <v>0</v>
      </c>
      <c r="J7361" s="9">
        <f>IF(Tabelle1[[#This Row],[Niederschlag]]="Schnee",1,0)</f>
        <v>0</v>
      </c>
      <c r="K7361" s="9">
        <f>IF(Tabelle1[[#This Row],[Niederschlag]]="Hagel",1,0)</f>
        <v>0</v>
      </c>
      <c r="L7361" s="12" t="str">
        <f t="shared" si="342"/>
        <v/>
      </c>
      <c r="M7361" s="12" t="str">
        <f t="shared" si="343"/>
        <v/>
      </c>
      <c r="N7361" s="9" t="str">
        <f t="shared" si="344"/>
        <v/>
      </c>
    </row>
    <row r="7362" spans="1:14" x14ac:dyDescent="0.25">
      <c r="A7362" s="7">
        <v>45347</v>
      </c>
      <c r="B7362" s="8">
        <v>6.6</v>
      </c>
      <c r="C7362" s="8">
        <v>1.5</v>
      </c>
      <c r="D7362" s="16" t="s">
        <v>2</v>
      </c>
      <c r="E7362" s="10"/>
      <c r="F7362" s="9"/>
      <c r="G7362" s="9"/>
      <c r="H7362" s="19">
        <f>IFERROR(AVERAGE(Tabelle1[[#This Row],[Höchst
Temperatur
Tag]],Tabelle1[[#This Row],[Tiefst
Temperatur
Nacht]]),"")</f>
        <v>4.05</v>
      </c>
      <c r="I7362" s="9">
        <f>IF(Tabelle1[[#This Row],[Niederschlag]]="Regen",1,0)</f>
        <v>0</v>
      </c>
      <c r="J7362" s="9">
        <f>IF(Tabelle1[[#This Row],[Niederschlag]]="Schnee",1,0)</f>
        <v>0</v>
      </c>
      <c r="K7362" s="9">
        <f>IF(Tabelle1[[#This Row],[Niederschlag]]="Hagel",1,0)</f>
        <v>0</v>
      </c>
      <c r="L7362" s="12" t="str">
        <f t="shared" ref="L7362:L7425" si="345">IF(C7362&lt;0,1,"")</f>
        <v/>
      </c>
      <c r="M7362" s="12" t="str">
        <f t="shared" ref="M7362:M7425" si="346">IF(C7362&lt;-5,1,"")</f>
        <v/>
      </c>
      <c r="N7362" s="9" t="str">
        <f t="shared" ref="N7362:N7425" si="347">IF(B7362&gt;25,1,"")</f>
        <v/>
      </c>
    </row>
    <row r="7363" spans="1:14" x14ac:dyDescent="0.25">
      <c r="A7363" s="7">
        <v>45348</v>
      </c>
      <c r="B7363" s="8">
        <v>5.3</v>
      </c>
      <c r="C7363" s="8">
        <v>3.3</v>
      </c>
      <c r="D7363" s="16" t="s">
        <v>1</v>
      </c>
      <c r="E7363" s="10"/>
      <c r="F7363" s="9"/>
      <c r="G7363" s="9"/>
      <c r="H7363" s="19">
        <f>IFERROR(AVERAGE(Tabelle1[[#This Row],[Höchst
Temperatur
Tag]],Tabelle1[[#This Row],[Tiefst
Temperatur
Nacht]]),"")</f>
        <v>4.3</v>
      </c>
      <c r="I7363" s="9">
        <f>IF(Tabelle1[[#This Row],[Niederschlag]]="Regen",1,0)</f>
        <v>1</v>
      </c>
      <c r="J7363" s="9">
        <f>IF(Tabelle1[[#This Row],[Niederschlag]]="Schnee",1,0)</f>
        <v>0</v>
      </c>
      <c r="K7363" s="9">
        <f>IF(Tabelle1[[#This Row],[Niederschlag]]="Hagel",1,0)</f>
        <v>0</v>
      </c>
      <c r="L7363" s="12" t="str">
        <f t="shared" si="345"/>
        <v/>
      </c>
      <c r="M7363" s="12" t="str">
        <f t="shared" si="346"/>
        <v/>
      </c>
      <c r="N7363" s="9" t="str">
        <f t="shared" si="347"/>
        <v/>
      </c>
    </row>
    <row r="7364" spans="1:14" x14ac:dyDescent="0.25">
      <c r="A7364" s="7">
        <v>45349</v>
      </c>
      <c r="B7364" s="8">
        <v>8</v>
      </c>
      <c r="C7364" s="8">
        <v>-0.1</v>
      </c>
      <c r="D7364" s="16"/>
      <c r="E7364" s="10"/>
      <c r="F7364" s="9"/>
      <c r="G7364" s="9"/>
      <c r="H7364" s="19">
        <f>IFERROR(AVERAGE(Tabelle1[[#This Row],[Höchst
Temperatur
Tag]],Tabelle1[[#This Row],[Tiefst
Temperatur
Nacht]]),"")</f>
        <v>3.95</v>
      </c>
      <c r="I7364" s="9">
        <f>IF(Tabelle1[[#This Row],[Niederschlag]]="Regen",1,0)</f>
        <v>0</v>
      </c>
      <c r="J7364" s="9">
        <f>IF(Tabelle1[[#This Row],[Niederschlag]]="Schnee",1,0)</f>
        <v>0</v>
      </c>
      <c r="K7364" s="9">
        <f>IF(Tabelle1[[#This Row],[Niederschlag]]="Hagel",1,0)</f>
        <v>0</v>
      </c>
      <c r="L7364" s="12">
        <f t="shared" si="345"/>
        <v>1</v>
      </c>
      <c r="M7364" s="12" t="str">
        <f t="shared" si="346"/>
        <v/>
      </c>
      <c r="N7364" s="9" t="str">
        <f t="shared" si="347"/>
        <v/>
      </c>
    </row>
    <row r="7365" spans="1:14" x14ac:dyDescent="0.25">
      <c r="A7365" s="7">
        <v>45350</v>
      </c>
      <c r="B7365" s="8">
        <v>8.1999999999999993</v>
      </c>
      <c r="C7365" s="8">
        <v>-0.9</v>
      </c>
      <c r="D7365" s="16"/>
      <c r="E7365" s="10"/>
      <c r="F7365" s="9"/>
      <c r="G7365" s="9"/>
      <c r="H7365" s="19">
        <f>IFERROR(AVERAGE(Tabelle1[[#This Row],[Höchst
Temperatur
Tag]],Tabelle1[[#This Row],[Tiefst
Temperatur
Nacht]]),"")</f>
        <v>3.6499999999999995</v>
      </c>
      <c r="I7365" s="9">
        <f>IF(Tabelle1[[#This Row],[Niederschlag]]="Regen",1,0)</f>
        <v>0</v>
      </c>
      <c r="J7365" s="9">
        <f>IF(Tabelle1[[#This Row],[Niederschlag]]="Schnee",1,0)</f>
        <v>0</v>
      </c>
      <c r="K7365" s="9">
        <f>IF(Tabelle1[[#This Row],[Niederschlag]]="Hagel",1,0)</f>
        <v>0</v>
      </c>
      <c r="L7365" s="12">
        <f t="shared" si="345"/>
        <v>1</v>
      </c>
      <c r="M7365" s="12" t="str">
        <f t="shared" si="346"/>
        <v/>
      </c>
      <c r="N7365" s="9" t="str">
        <f t="shared" si="347"/>
        <v/>
      </c>
    </row>
    <row r="7366" spans="1:14" x14ac:dyDescent="0.25">
      <c r="A7366" s="7">
        <v>45351</v>
      </c>
      <c r="B7366" s="8">
        <v>9.3000000000000007</v>
      </c>
      <c r="C7366" s="8">
        <v>-0.5</v>
      </c>
      <c r="D7366" s="16"/>
      <c r="E7366" s="10"/>
      <c r="F7366" s="9"/>
      <c r="G7366" s="9"/>
      <c r="H7366" s="19">
        <f>IFERROR(AVERAGE(Tabelle1[[#This Row],[Höchst
Temperatur
Tag]],Tabelle1[[#This Row],[Tiefst
Temperatur
Nacht]]),"")</f>
        <v>4.4000000000000004</v>
      </c>
      <c r="I7366" s="9">
        <f>IF(Tabelle1[[#This Row],[Niederschlag]]="Regen",1,0)</f>
        <v>0</v>
      </c>
      <c r="J7366" s="9">
        <f>IF(Tabelle1[[#This Row],[Niederschlag]]="Schnee",1,0)</f>
        <v>0</v>
      </c>
      <c r="K7366" s="9">
        <f>IF(Tabelle1[[#This Row],[Niederschlag]]="Hagel",1,0)</f>
        <v>0</v>
      </c>
      <c r="L7366" s="12">
        <f t="shared" si="345"/>
        <v>1</v>
      </c>
      <c r="M7366" s="12" t="str">
        <f t="shared" si="346"/>
        <v/>
      </c>
      <c r="N7366" s="9" t="str">
        <f t="shared" si="347"/>
        <v/>
      </c>
    </row>
    <row r="7367" spans="1:14" x14ac:dyDescent="0.25">
      <c r="A7367" s="7">
        <v>45352</v>
      </c>
      <c r="B7367" s="8">
        <v>7.8</v>
      </c>
      <c r="C7367" s="8">
        <v>4.0999999999999996</v>
      </c>
      <c r="D7367" s="16" t="s">
        <v>1</v>
      </c>
      <c r="E7367" s="10"/>
      <c r="F7367" s="9"/>
      <c r="G7367" s="9"/>
      <c r="H7367" s="19">
        <f>IFERROR(AVERAGE(Tabelle1[[#This Row],[Höchst
Temperatur
Tag]],Tabelle1[[#This Row],[Tiefst
Temperatur
Nacht]]),"")</f>
        <v>5.9499999999999993</v>
      </c>
      <c r="I7367" s="9">
        <f>IF(Tabelle1[[#This Row],[Niederschlag]]="Regen",1,0)</f>
        <v>1</v>
      </c>
      <c r="J7367" s="9">
        <f>IF(Tabelle1[[#This Row],[Niederschlag]]="Schnee",1,0)</f>
        <v>0</v>
      </c>
      <c r="K7367" s="9">
        <f>IF(Tabelle1[[#This Row],[Niederschlag]]="Hagel",1,0)</f>
        <v>0</v>
      </c>
      <c r="L7367" s="12" t="str">
        <f t="shared" si="345"/>
        <v/>
      </c>
      <c r="M7367" s="12" t="str">
        <f t="shared" si="346"/>
        <v/>
      </c>
      <c r="N7367" s="9" t="str">
        <f t="shared" si="347"/>
        <v/>
      </c>
    </row>
    <row r="7368" spans="1:14" x14ac:dyDescent="0.25">
      <c r="A7368" s="7">
        <v>45353</v>
      </c>
      <c r="B7368" s="8">
        <v>9.1999999999999993</v>
      </c>
      <c r="C7368" s="8">
        <v>4.7</v>
      </c>
      <c r="D7368" s="16"/>
      <c r="E7368" s="10"/>
      <c r="F7368" s="9"/>
      <c r="G7368" s="9"/>
      <c r="H7368" s="19">
        <f>IFERROR(AVERAGE(Tabelle1[[#This Row],[Höchst
Temperatur
Tag]],Tabelle1[[#This Row],[Tiefst
Temperatur
Nacht]]),"")</f>
        <v>6.9499999999999993</v>
      </c>
      <c r="I7368" s="9">
        <f>IF(Tabelle1[[#This Row],[Niederschlag]]="Regen",1,0)</f>
        <v>0</v>
      </c>
      <c r="J7368" s="9">
        <f>IF(Tabelle1[[#This Row],[Niederschlag]]="Schnee",1,0)</f>
        <v>0</v>
      </c>
      <c r="K7368" s="9">
        <f>IF(Tabelle1[[#This Row],[Niederschlag]]="Hagel",1,0)</f>
        <v>0</v>
      </c>
      <c r="L7368" s="12" t="str">
        <f t="shared" si="345"/>
        <v/>
      </c>
      <c r="M7368" s="12" t="str">
        <f t="shared" si="346"/>
        <v/>
      </c>
      <c r="N7368" s="9" t="str">
        <f t="shared" si="347"/>
        <v/>
      </c>
    </row>
    <row r="7369" spans="1:14" x14ac:dyDescent="0.25">
      <c r="A7369" s="7">
        <v>45354</v>
      </c>
      <c r="B7369" s="8">
        <v>11.9</v>
      </c>
      <c r="C7369" s="8">
        <v>4.7</v>
      </c>
      <c r="D7369" s="16"/>
      <c r="E7369" s="10"/>
      <c r="F7369" s="9"/>
      <c r="G7369" s="9"/>
      <c r="H7369" s="19">
        <f>IFERROR(AVERAGE(Tabelle1[[#This Row],[Höchst
Temperatur
Tag]],Tabelle1[[#This Row],[Tiefst
Temperatur
Nacht]]),"")</f>
        <v>8.3000000000000007</v>
      </c>
      <c r="I7369" s="9">
        <f>IF(Tabelle1[[#This Row],[Niederschlag]]="Regen",1,0)</f>
        <v>0</v>
      </c>
      <c r="J7369" s="9">
        <f>IF(Tabelle1[[#This Row],[Niederschlag]]="Schnee",1,0)</f>
        <v>0</v>
      </c>
      <c r="K7369" s="9">
        <f>IF(Tabelle1[[#This Row],[Niederschlag]]="Hagel",1,0)</f>
        <v>0</v>
      </c>
      <c r="L7369" s="12" t="str">
        <f t="shared" si="345"/>
        <v/>
      </c>
      <c r="M7369" s="12" t="str">
        <f t="shared" si="346"/>
        <v/>
      </c>
      <c r="N7369" s="9" t="str">
        <f t="shared" si="347"/>
        <v/>
      </c>
    </row>
    <row r="7370" spans="1:14" x14ac:dyDescent="0.25">
      <c r="A7370" s="7">
        <v>45355</v>
      </c>
      <c r="B7370" s="8">
        <v>7.1</v>
      </c>
      <c r="C7370" s="8">
        <v>4.5999999999999996</v>
      </c>
      <c r="D7370" s="16"/>
      <c r="E7370" s="10"/>
      <c r="F7370" s="9"/>
      <c r="G7370" s="9"/>
      <c r="H7370" s="19">
        <f>IFERROR(AVERAGE(Tabelle1[[#This Row],[Höchst
Temperatur
Tag]],Tabelle1[[#This Row],[Tiefst
Temperatur
Nacht]]),"")</f>
        <v>5.85</v>
      </c>
      <c r="I7370" s="9">
        <f>IF(Tabelle1[[#This Row],[Niederschlag]]="Regen",1,0)</f>
        <v>0</v>
      </c>
      <c r="J7370" s="9">
        <f>IF(Tabelle1[[#This Row],[Niederschlag]]="Schnee",1,0)</f>
        <v>0</v>
      </c>
      <c r="K7370" s="9">
        <f>IF(Tabelle1[[#This Row],[Niederschlag]]="Hagel",1,0)</f>
        <v>0</v>
      </c>
      <c r="L7370" s="12" t="str">
        <f t="shared" si="345"/>
        <v/>
      </c>
      <c r="M7370" s="12" t="str">
        <f t="shared" si="346"/>
        <v/>
      </c>
      <c r="N7370" s="9" t="str">
        <f t="shared" si="347"/>
        <v/>
      </c>
    </row>
    <row r="7371" spans="1:14" x14ac:dyDescent="0.25">
      <c r="A7371" s="7">
        <v>45356</v>
      </c>
      <c r="B7371" s="8">
        <v>7.8</v>
      </c>
      <c r="C7371" s="8">
        <v>1</v>
      </c>
      <c r="D7371" s="16" t="s">
        <v>1</v>
      </c>
      <c r="E7371" s="10"/>
      <c r="F7371" s="9"/>
      <c r="G7371" s="9"/>
      <c r="H7371" s="19">
        <f>IFERROR(AVERAGE(Tabelle1[[#This Row],[Höchst
Temperatur
Tag]],Tabelle1[[#This Row],[Tiefst
Temperatur
Nacht]]),"")</f>
        <v>4.4000000000000004</v>
      </c>
      <c r="I7371" s="9">
        <f>IF(Tabelle1[[#This Row],[Niederschlag]]="Regen",1,0)</f>
        <v>1</v>
      </c>
      <c r="J7371" s="9">
        <f>IF(Tabelle1[[#This Row],[Niederschlag]]="Schnee",1,0)</f>
        <v>0</v>
      </c>
      <c r="K7371" s="9">
        <f>IF(Tabelle1[[#This Row],[Niederschlag]]="Hagel",1,0)</f>
        <v>0</v>
      </c>
      <c r="L7371" s="12" t="str">
        <f t="shared" si="345"/>
        <v/>
      </c>
      <c r="M7371" s="12" t="str">
        <f t="shared" si="346"/>
        <v/>
      </c>
      <c r="N7371" s="9" t="str">
        <f t="shared" si="347"/>
        <v/>
      </c>
    </row>
    <row r="7372" spans="1:14" x14ac:dyDescent="0.25">
      <c r="A7372" s="7">
        <v>45357</v>
      </c>
      <c r="B7372" s="8">
        <v>8.6</v>
      </c>
      <c r="C7372" s="8">
        <v>1.2</v>
      </c>
      <c r="D7372" s="16"/>
      <c r="E7372" s="10"/>
      <c r="F7372" s="9"/>
      <c r="G7372" s="9"/>
      <c r="H7372" s="19">
        <f>IFERROR(AVERAGE(Tabelle1[[#This Row],[Höchst
Temperatur
Tag]],Tabelle1[[#This Row],[Tiefst
Temperatur
Nacht]]),"")</f>
        <v>4.8999999999999995</v>
      </c>
      <c r="I7372" s="9">
        <f>IF(Tabelle1[[#This Row],[Niederschlag]]="Regen",1,0)</f>
        <v>0</v>
      </c>
      <c r="J7372" s="9">
        <f>IF(Tabelle1[[#This Row],[Niederschlag]]="Schnee",1,0)</f>
        <v>0</v>
      </c>
      <c r="K7372" s="9">
        <f>IF(Tabelle1[[#This Row],[Niederschlag]]="Hagel",1,0)</f>
        <v>0</v>
      </c>
      <c r="L7372" s="12" t="str">
        <f t="shared" si="345"/>
        <v/>
      </c>
      <c r="M7372" s="12" t="str">
        <f t="shared" si="346"/>
        <v/>
      </c>
      <c r="N7372" s="9" t="str">
        <f t="shared" si="347"/>
        <v/>
      </c>
    </row>
    <row r="7373" spans="1:14" x14ac:dyDescent="0.25">
      <c r="A7373" s="7">
        <v>45358</v>
      </c>
      <c r="B7373" s="8">
        <v>7.1</v>
      </c>
      <c r="C7373" s="8">
        <v>-0.5</v>
      </c>
      <c r="D7373" s="16"/>
      <c r="E7373" s="10"/>
      <c r="F7373" s="9"/>
      <c r="G7373" s="9"/>
      <c r="H7373" s="19">
        <f>IFERROR(AVERAGE(Tabelle1[[#This Row],[Höchst
Temperatur
Tag]],Tabelle1[[#This Row],[Tiefst
Temperatur
Nacht]]),"")</f>
        <v>3.3</v>
      </c>
      <c r="I7373" s="9">
        <f>IF(Tabelle1[[#This Row],[Niederschlag]]="Regen",1,0)</f>
        <v>0</v>
      </c>
      <c r="J7373" s="9">
        <f>IF(Tabelle1[[#This Row],[Niederschlag]]="Schnee",1,0)</f>
        <v>0</v>
      </c>
      <c r="K7373" s="9">
        <f>IF(Tabelle1[[#This Row],[Niederschlag]]="Hagel",1,0)</f>
        <v>0</v>
      </c>
      <c r="L7373" s="12">
        <f t="shared" si="345"/>
        <v>1</v>
      </c>
      <c r="M7373" s="12" t="str">
        <f t="shared" si="346"/>
        <v/>
      </c>
      <c r="N7373" s="9" t="str">
        <f t="shared" si="347"/>
        <v/>
      </c>
    </row>
    <row r="7374" spans="1:14" x14ac:dyDescent="0.25">
      <c r="A7374" s="7">
        <v>45359</v>
      </c>
      <c r="B7374" s="8">
        <v>6.8</v>
      </c>
      <c r="C7374" s="8">
        <v>-0.1</v>
      </c>
      <c r="D7374" s="16"/>
      <c r="E7374" s="10"/>
      <c r="F7374" s="9"/>
      <c r="G7374" s="9"/>
      <c r="H7374" s="19">
        <f>IFERROR(AVERAGE(Tabelle1[[#This Row],[Höchst
Temperatur
Tag]],Tabelle1[[#This Row],[Tiefst
Temperatur
Nacht]]),"")</f>
        <v>3.35</v>
      </c>
      <c r="I7374" s="9">
        <f>IF(Tabelle1[[#This Row],[Niederschlag]]="Regen",1,0)</f>
        <v>0</v>
      </c>
      <c r="J7374" s="9">
        <f>IF(Tabelle1[[#This Row],[Niederschlag]]="Schnee",1,0)</f>
        <v>0</v>
      </c>
      <c r="K7374" s="9">
        <f>IF(Tabelle1[[#This Row],[Niederschlag]]="Hagel",1,0)</f>
        <v>0</v>
      </c>
      <c r="L7374" s="12">
        <f t="shared" si="345"/>
        <v>1</v>
      </c>
      <c r="M7374" s="12" t="str">
        <f t="shared" si="346"/>
        <v/>
      </c>
      <c r="N7374" s="9" t="str">
        <f t="shared" si="347"/>
        <v/>
      </c>
    </row>
    <row r="7375" spans="1:14" x14ac:dyDescent="0.25">
      <c r="A7375" s="7">
        <v>45360</v>
      </c>
      <c r="B7375" s="8">
        <v>10.4</v>
      </c>
      <c r="C7375" s="8">
        <v>1.7</v>
      </c>
      <c r="D7375" s="16"/>
      <c r="E7375" s="10"/>
      <c r="F7375" s="9"/>
      <c r="G7375" s="9"/>
      <c r="H7375" s="19">
        <f>IFERROR(AVERAGE(Tabelle1[[#This Row],[Höchst
Temperatur
Tag]],Tabelle1[[#This Row],[Tiefst
Temperatur
Nacht]]),"")</f>
        <v>6.05</v>
      </c>
      <c r="I7375" s="9">
        <f>IF(Tabelle1[[#This Row],[Niederschlag]]="Regen",1,0)</f>
        <v>0</v>
      </c>
      <c r="J7375" s="9">
        <f>IF(Tabelle1[[#This Row],[Niederschlag]]="Schnee",1,0)</f>
        <v>0</v>
      </c>
      <c r="K7375" s="9">
        <f>IF(Tabelle1[[#This Row],[Niederschlag]]="Hagel",1,0)</f>
        <v>0</v>
      </c>
      <c r="L7375" s="12" t="str">
        <f t="shared" si="345"/>
        <v/>
      </c>
      <c r="M7375" s="12" t="str">
        <f t="shared" si="346"/>
        <v/>
      </c>
      <c r="N7375" s="9" t="str">
        <f t="shared" si="347"/>
        <v/>
      </c>
    </row>
    <row r="7376" spans="1:14" x14ac:dyDescent="0.25">
      <c r="A7376" s="7">
        <v>45361</v>
      </c>
      <c r="B7376" s="8">
        <v>11</v>
      </c>
      <c r="C7376" s="8">
        <v>4</v>
      </c>
      <c r="D7376" s="16"/>
      <c r="E7376" s="10"/>
      <c r="F7376" s="9"/>
      <c r="G7376" s="9"/>
      <c r="H7376" s="19">
        <f>IFERROR(AVERAGE(Tabelle1[[#This Row],[Höchst
Temperatur
Tag]],Tabelle1[[#This Row],[Tiefst
Temperatur
Nacht]]),"")</f>
        <v>7.5</v>
      </c>
      <c r="I7376" s="9">
        <f>IF(Tabelle1[[#This Row],[Niederschlag]]="Regen",1,0)</f>
        <v>0</v>
      </c>
      <c r="J7376" s="9">
        <f>IF(Tabelle1[[#This Row],[Niederschlag]]="Schnee",1,0)</f>
        <v>0</v>
      </c>
      <c r="K7376" s="9">
        <f>IF(Tabelle1[[#This Row],[Niederschlag]]="Hagel",1,0)</f>
        <v>0</v>
      </c>
      <c r="L7376" s="12" t="str">
        <f t="shared" si="345"/>
        <v/>
      </c>
      <c r="M7376" s="12" t="str">
        <f t="shared" si="346"/>
        <v/>
      </c>
      <c r="N7376" s="9" t="str">
        <f t="shared" si="347"/>
        <v/>
      </c>
    </row>
    <row r="7377" spans="1:14" x14ac:dyDescent="0.25">
      <c r="A7377" s="7">
        <v>45362</v>
      </c>
      <c r="B7377" s="8">
        <v>8.5</v>
      </c>
      <c r="C7377" s="8">
        <v>4</v>
      </c>
      <c r="D7377" s="16" t="s">
        <v>1</v>
      </c>
      <c r="E7377" s="10"/>
      <c r="F7377" s="9"/>
      <c r="G7377" s="9"/>
      <c r="H7377" s="19">
        <f>IFERROR(AVERAGE(Tabelle1[[#This Row],[Höchst
Temperatur
Tag]],Tabelle1[[#This Row],[Tiefst
Temperatur
Nacht]]),"")</f>
        <v>6.25</v>
      </c>
      <c r="I7377" s="9">
        <f>IF(Tabelle1[[#This Row],[Niederschlag]]="Regen",1,0)</f>
        <v>1</v>
      </c>
      <c r="J7377" s="9">
        <f>IF(Tabelle1[[#This Row],[Niederschlag]]="Schnee",1,0)</f>
        <v>0</v>
      </c>
      <c r="K7377" s="9">
        <f>IF(Tabelle1[[#This Row],[Niederschlag]]="Hagel",1,0)</f>
        <v>0</v>
      </c>
      <c r="L7377" s="12" t="str">
        <f t="shared" si="345"/>
        <v/>
      </c>
      <c r="M7377" s="12" t="str">
        <f t="shared" si="346"/>
        <v/>
      </c>
      <c r="N7377" s="9" t="str">
        <f t="shared" si="347"/>
        <v/>
      </c>
    </row>
    <row r="7378" spans="1:14" x14ac:dyDescent="0.25">
      <c r="A7378" s="7">
        <v>45363</v>
      </c>
      <c r="B7378" s="8">
        <v>8.8000000000000007</v>
      </c>
      <c r="C7378" s="8">
        <v>5.0999999999999996</v>
      </c>
      <c r="D7378" s="16" t="s">
        <v>1</v>
      </c>
      <c r="E7378" s="10"/>
      <c r="F7378" s="9"/>
      <c r="G7378" s="9"/>
      <c r="H7378" s="19">
        <f>IFERROR(AVERAGE(Tabelle1[[#This Row],[Höchst
Temperatur
Tag]],Tabelle1[[#This Row],[Tiefst
Temperatur
Nacht]]),"")</f>
        <v>6.95</v>
      </c>
      <c r="I7378" s="9">
        <f>IF(Tabelle1[[#This Row],[Niederschlag]]="Regen",1,0)</f>
        <v>1</v>
      </c>
      <c r="J7378" s="9">
        <f>IF(Tabelle1[[#This Row],[Niederschlag]]="Schnee",1,0)</f>
        <v>0</v>
      </c>
      <c r="K7378" s="9">
        <f>IF(Tabelle1[[#This Row],[Niederschlag]]="Hagel",1,0)</f>
        <v>0</v>
      </c>
      <c r="L7378" s="12" t="str">
        <f t="shared" si="345"/>
        <v/>
      </c>
      <c r="M7378" s="12" t="str">
        <f t="shared" si="346"/>
        <v/>
      </c>
      <c r="N7378" s="9" t="str">
        <f t="shared" si="347"/>
        <v/>
      </c>
    </row>
    <row r="7379" spans="1:14" x14ac:dyDescent="0.25">
      <c r="A7379" s="7">
        <v>45364</v>
      </c>
      <c r="B7379" s="8">
        <v>12.1</v>
      </c>
      <c r="C7379" s="8">
        <v>4.9000000000000004</v>
      </c>
      <c r="D7379" s="16" t="s">
        <v>1</v>
      </c>
      <c r="E7379" s="10"/>
      <c r="F7379" s="9"/>
      <c r="G7379" s="9"/>
      <c r="H7379" s="19">
        <f>IFERROR(AVERAGE(Tabelle1[[#This Row],[Höchst
Temperatur
Tag]],Tabelle1[[#This Row],[Tiefst
Temperatur
Nacht]]),"")</f>
        <v>8.5</v>
      </c>
      <c r="I7379" s="9">
        <f>IF(Tabelle1[[#This Row],[Niederschlag]]="Regen",1,0)</f>
        <v>1</v>
      </c>
      <c r="J7379" s="9">
        <f>IF(Tabelle1[[#This Row],[Niederschlag]]="Schnee",1,0)</f>
        <v>0</v>
      </c>
      <c r="K7379" s="9">
        <f>IF(Tabelle1[[#This Row],[Niederschlag]]="Hagel",1,0)</f>
        <v>0</v>
      </c>
      <c r="L7379" s="12" t="str">
        <f t="shared" si="345"/>
        <v/>
      </c>
      <c r="M7379" s="12" t="str">
        <f t="shared" si="346"/>
        <v/>
      </c>
      <c r="N7379" s="9" t="str">
        <f t="shared" si="347"/>
        <v/>
      </c>
    </row>
    <row r="7380" spans="1:14" x14ac:dyDescent="0.25">
      <c r="A7380" s="7">
        <v>45365</v>
      </c>
      <c r="B7380" s="8">
        <v>14.2</v>
      </c>
      <c r="C7380" s="8">
        <v>5.2</v>
      </c>
      <c r="D7380" s="16"/>
      <c r="E7380" s="10"/>
      <c r="F7380" s="9"/>
      <c r="G7380" s="9"/>
      <c r="H7380" s="19">
        <f>IFERROR(AVERAGE(Tabelle1[[#This Row],[Höchst
Temperatur
Tag]],Tabelle1[[#This Row],[Tiefst
Temperatur
Nacht]]),"")</f>
        <v>9.6999999999999993</v>
      </c>
      <c r="I7380" s="9">
        <f>IF(Tabelle1[[#This Row],[Niederschlag]]="Regen",1,0)</f>
        <v>0</v>
      </c>
      <c r="J7380" s="9">
        <f>IF(Tabelle1[[#This Row],[Niederschlag]]="Schnee",1,0)</f>
        <v>0</v>
      </c>
      <c r="K7380" s="9">
        <f>IF(Tabelle1[[#This Row],[Niederschlag]]="Hagel",1,0)</f>
        <v>0</v>
      </c>
      <c r="L7380" s="12" t="str">
        <f t="shared" si="345"/>
        <v/>
      </c>
      <c r="M7380" s="12" t="str">
        <f t="shared" si="346"/>
        <v/>
      </c>
      <c r="N7380" s="9" t="str">
        <f t="shared" si="347"/>
        <v/>
      </c>
    </row>
    <row r="7381" spans="1:14" x14ac:dyDescent="0.25">
      <c r="A7381" s="7">
        <v>45366</v>
      </c>
      <c r="B7381" s="8">
        <v>13</v>
      </c>
      <c r="C7381" s="8">
        <v>6.1</v>
      </c>
      <c r="D7381" s="16" t="s">
        <v>1</v>
      </c>
      <c r="E7381" s="10"/>
      <c r="F7381" s="9"/>
      <c r="G7381" s="9"/>
      <c r="H7381" s="19">
        <f>IFERROR(AVERAGE(Tabelle1[[#This Row],[Höchst
Temperatur
Tag]],Tabelle1[[#This Row],[Tiefst
Temperatur
Nacht]]),"")</f>
        <v>9.5500000000000007</v>
      </c>
      <c r="I7381" s="9">
        <f>IF(Tabelle1[[#This Row],[Niederschlag]]="Regen",1,0)</f>
        <v>1</v>
      </c>
      <c r="J7381" s="9">
        <f>IF(Tabelle1[[#This Row],[Niederschlag]]="Schnee",1,0)</f>
        <v>0</v>
      </c>
      <c r="K7381" s="9">
        <f>IF(Tabelle1[[#This Row],[Niederschlag]]="Hagel",1,0)</f>
        <v>0</v>
      </c>
      <c r="L7381" s="12" t="str">
        <f t="shared" si="345"/>
        <v/>
      </c>
      <c r="M7381" s="12" t="str">
        <f t="shared" si="346"/>
        <v/>
      </c>
      <c r="N7381" s="9" t="str">
        <f t="shared" si="347"/>
        <v/>
      </c>
    </row>
    <row r="7382" spans="1:14" x14ac:dyDescent="0.25">
      <c r="A7382" s="7">
        <v>45367</v>
      </c>
      <c r="B7382" s="8">
        <v>9.1</v>
      </c>
      <c r="C7382" s="8">
        <v>2.2000000000000002</v>
      </c>
      <c r="D7382" s="16" t="s">
        <v>1</v>
      </c>
      <c r="E7382" s="10"/>
      <c r="F7382" s="9"/>
      <c r="G7382" s="9"/>
      <c r="H7382" s="19">
        <f>IFERROR(AVERAGE(Tabelle1[[#This Row],[Höchst
Temperatur
Tag]],Tabelle1[[#This Row],[Tiefst
Temperatur
Nacht]]),"")</f>
        <v>5.65</v>
      </c>
      <c r="I7382" s="9">
        <f>IF(Tabelle1[[#This Row],[Niederschlag]]="Regen",1,0)</f>
        <v>1</v>
      </c>
      <c r="J7382" s="9">
        <f>IF(Tabelle1[[#This Row],[Niederschlag]]="Schnee",1,0)</f>
        <v>0</v>
      </c>
      <c r="K7382" s="9">
        <f>IF(Tabelle1[[#This Row],[Niederschlag]]="Hagel",1,0)</f>
        <v>0</v>
      </c>
      <c r="L7382" s="12" t="str">
        <f t="shared" si="345"/>
        <v/>
      </c>
      <c r="M7382" s="12" t="str">
        <f t="shared" si="346"/>
        <v/>
      </c>
      <c r="N7382" s="9" t="str">
        <f t="shared" si="347"/>
        <v/>
      </c>
    </row>
    <row r="7383" spans="1:14" x14ac:dyDescent="0.25">
      <c r="A7383" s="7">
        <v>45368</v>
      </c>
      <c r="B7383" s="8">
        <v>12.3</v>
      </c>
      <c r="C7383" s="8">
        <v>3.1</v>
      </c>
      <c r="D7383" s="16" t="s">
        <v>1</v>
      </c>
      <c r="E7383" s="10"/>
      <c r="F7383" s="9"/>
      <c r="G7383" s="9"/>
      <c r="H7383" s="19">
        <f>IFERROR(AVERAGE(Tabelle1[[#This Row],[Höchst
Temperatur
Tag]],Tabelle1[[#This Row],[Tiefst
Temperatur
Nacht]]),"")</f>
        <v>7.7</v>
      </c>
      <c r="I7383" s="9">
        <f>IF(Tabelle1[[#This Row],[Niederschlag]]="Regen",1,0)</f>
        <v>1</v>
      </c>
      <c r="J7383" s="9">
        <f>IF(Tabelle1[[#This Row],[Niederschlag]]="Schnee",1,0)</f>
        <v>0</v>
      </c>
      <c r="K7383" s="9">
        <f>IF(Tabelle1[[#This Row],[Niederschlag]]="Hagel",1,0)</f>
        <v>0</v>
      </c>
      <c r="L7383" s="12" t="str">
        <f t="shared" si="345"/>
        <v/>
      </c>
      <c r="M7383" s="12" t="str">
        <f t="shared" si="346"/>
        <v/>
      </c>
      <c r="N7383" s="9" t="str">
        <f t="shared" si="347"/>
        <v/>
      </c>
    </row>
    <row r="7384" spans="1:14" x14ac:dyDescent="0.25">
      <c r="A7384" s="7">
        <v>45369</v>
      </c>
      <c r="B7384" s="8">
        <v>13.6</v>
      </c>
      <c r="C7384" s="8">
        <v>5.0999999999999996</v>
      </c>
      <c r="D7384" s="16" t="s">
        <v>1</v>
      </c>
      <c r="E7384" s="10"/>
      <c r="F7384" s="9"/>
      <c r="G7384" s="9"/>
      <c r="H7384" s="19">
        <f>IFERROR(AVERAGE(Tabelle1[[#This Row],[Höchst
Temperatur
Tag]],Tabelle1[[#This Row],[Tiefst
Temperatur
Nacht]]),"")</f>
        <v>9.35</v>
      </c>
      <c r="I7384" s="9">
        <f>IF(Tabelle1[[#This Row],[Niederschlag]]="Regen",1,0)</f>
        <v>1</v>
      </c>
      <c r="J7384" s="9">
        <f>IF(Tabelle1[[#This Row],[Niederschlag]]="Schnee",1,0)</f>
        <v>0</v>
      </c>
      <c r="K7384" s="9">
        <f>IF(Tabelle1[[#This Row],[Niederschlag]]="Hagel",1,0)</f>
        <v>0</v>
      </c>
      <c r="L7384" s="12" t="str">
        <f t="shared" si="345"/>
        <v/>
      </c>
      <c r="M7384" s="12" t="str">
        <f t="shared" si="346"/>
        <v/>
      </c>
      <c r="N7384" s="9" t="str">
        <f t="shared" si="347"/>
        <v/>
      </c>
    </row>
    <row r="7385" spans="1:14" x14ac:dyDescent="0.25">
      <c r="A7385" s="7">
        <v>45370</v>
      </c>
      <c r="B7385" s="8">
        <v>15.1</v>
      </c>
      <c r="C7385" s="8">
        <v>6.3</v>
      </c>
      <c r="D7385" s="16"/>
      <c r="E7385" s="10"/>
      <c r="F7385" s="9"/>
      <c r="G7385" s="9"/>
      <c r="H7385" s="19">
        <f>IFERROR(AVERAGE(Tabelle1[[#This Row],[Höchst
Temperatur
Tag]],Tabelle1[[#This Row],[Tiefst
Temperatur
Nacht]]),"")</f>
        <v>10.7</v>
      </c>
      <c r="I7385" s="9">
        <f>IF(Tabelle1[[#This Row],[Niederschlag]]="Regen",1,0)</f>
        <v>0</v>
      </c>
      <c r="J7385" s="9">
        <f>IF(Tabelle1[[#This Row],[Niederschlag]]="Schnee",1,0)</f>
        <v>0</v>
      </c>
      <c r="K7385" s="9">
        <f>IF(Tabelle1[[#This Row],[Niederschlag]]="Hagel",1,0)</f>
        <v>0</v>
      </c>
      <c r="L7385" s="12" t="str">
        <f t="shared" si="345"/>
        <v/>
      </c>
      <c r="M7385" s="12" t="str">
        <f t="shared" si="346"/>
        <v/>
      </c>
      <c r="N7385" s="9" t="str">
        <f t="shared" si="347"/>
        <v/>
      </c>
    </row>
    <row r="7386" spans="1:14" x14ac:dyDescent="0.25">
      <c r="A7386" s="7">
        <v>45371</v>
      </c>
      <c r="B7386" s="8">
        <v>15.5</v>
      </c>
      <c r="C7386" s="8">
        <v>7.3</v>
      </c>
      <c r="D7386" s="16"/>
      <c r="E7386" s="10"/>
      <c r="F7386" s="9"/>
      <c r="G7386" s="9"/>
      <c r="H7386" s="19">
        <f>IFERROR(AVERAGE(Tabelle1[[#This Row],[Höchst
Temperatur
Tag]],Tabelle1[[#This Row],[Tiefst
Temperatur
Nacht]]),"")</f>
        <v>11.4</v>
      </c>
      <c r="I7386" s="9">
        <f>IF(Tabelle1[[#This Row],[Niederschlag]]="Regen",1,0)</f>
        <v>0</v>
      </c>
      <c r="J7386" s="9">
        <f>IF(Tabelle1[[#This Row],[Niederschlag]]="Schnee",1,0)</f>
        <v>0</v>
      </c>
      <c r="K7386" s="9">
        <f>IF(Tabelle1[[#This Row],[Niederschlag]]="Hagel",1,0)</f>
        <v>0</v>
      </c>
      <c r="L7386" s="12" t="str">
        <f t="shared" si="345"/>
        <v/>
      </c>
      <c r="M7386" s="12" t="str">
        <f t="shared" si="346"/>
        <v/>
      </c>
      <c r="N7386" s="9" t="str">
        <f t="shared" si="347"/>
        <v/>
      </c>
    </row>
    <row r="7387" spans="1:14" x14ac:dyDescent="0.25">
      <c r="A7387" s="7">
        <v>45372</v>
      </c>
      <c r="B7387" s="8">
        <v>13.4</v>
      </c>
      <c r="C7387" s="8">
        <v>7.3</v>
      </c>
      <c r="D7387" s="16"/>
      <c r="E7387" s="10"/>
      <c r="F7387" s="9"/>
      <c r="G7387" s="9"/>
      <c r="H7387" s="19">
        <f>IFERROR(AVERAGE(Tabelle1[[#This Row],[Höchst
Temperatur
Tag]],Tabelle1[[#This Row],[Tiefst
Temperatur
Nacht]]),"")</f>
        <v>10.35</v>
      </c>
      <c r="I7387" s="9">
        <f>IF(Tabelle1[[#This Row],[Niederschlag]]="Regen",1,0)</f>
        <v>0</v>
      </c>
      <c r="J7387" s="9">
        <f>IF(Tabelle1[[#This Row],[Niederschlag]]="Schnee",1,0)</f>
        <v>0</v>
      </c>
      <c r="K7387" s="9">
        <f>IF(Tabelle1[[#This Row],[Niederschlag]]="Hagel",1,0)</f>
        <v>0</v>
      </c>
      <c r="L7387" s="12" t="str">
        <f t="shared" si="345"/>
        <v/>
      </c>
      <c r="M7387" s="12" t="str">
        <f t="shared" si="346"/>
        <v/>
      </c>
      <c r="N7387" s="9" t="str">
        <f t="shared" si="347"/>
        <v/>
      </c>
    </row>
    <row r="7388" spans="1:14" x14ac:dyDescent="0.25">
      <c r="A7388" s="7">
        <v>45373</v>
      </c>
      <c r="B7388" s="8">
        <v>11.9</v>
      </c>
      <c r="C7388" s="8">
        <v>2.2999999999999998</v>
      </c>
      <c r="D7388" s="16"/>
      <c r="E7388" s="10"/>
      <c r="F7388" s="9"/>
      <c r="G7388" s="9"/>
      <c r="H7388" s="19">
        <f>IFERROR(AVERAGE(Tabelle1[[#This Row],[Höchst
Temperatur
Tag]],Tabelle1[[#This Row],[Tiefst
Temperatur
Nacht]]),"")</f>
        <v>7.1</v>
      </c>
      <c r="I7388" s="9">
        <f>IF(Tabelle1[[#This Row],[Niederschlag]]="Regen",1,0)</f>
        <v>0</v>
      </c>
      <c r="J7388" s="9">
        <f>IF(Tabelle1[[#This Row],[Niederschlag]]="Schnee",1,0)</f>
        <v>0</v>
      </c>
      <c r="K7388" s="9">
        <f>IF(Tabelle1[[#This Row],[Niederschlag]]="Hagel",1,0)</f>
        <v>0</v>
      </c>
      <c r="L7388" s="12" t="str">
        <f t="shared" si="345"/>
        <v/>
      </c>
      <c r="M7388" s="12" t="str">
        <f t="shared" si="346"/>
        <v/>
      </c>
      <c r="N7388" s="9" t="str">
        <f t="shared" si="347"/>
        <v/>
      </c>
    </row>
    <row r="7389" spans="1:14" x14ac:dyDescent="0.25">
      <c r="A7389" s="7">
        <v>45374</v>
      </c>
      <c r="B7389" s="8">
        <v>8.1</v>
      </c>
      <c r="C7389" s="8">
        <v>0.5</v>
      </c>
      <c r="D7389" s="16" t="s">
        <v>3</v>
      </c>
      <c r="E7389" s="10"/>
      <c r="F7389" s="9"/>
      <c r="G7389" s="9"/>
      <c r="H7389" s="19">
        <f>IFERROR(AVERAGE(Tabelle1[[#This Row],[Höchst
Temperatur
Tag]],Tabelle1[[#This Row],[Tiefst
Temperatur
Nacht]]),"")</f>
        <v>4.3</v>
      </c>
      <c r="I7389" s="9">
        <f>IF(Tabelle1[[#This Row],[Niederschlag]]="Regen",1,0)</f>
        <v>0</v>
      </c>
      <c r="J7389" s="9">
        <f>IF(Tabelle1[[#This Row],[Niederschlag]]="Schnee",1,0)</f>
        <v>1</v>
      </c>
      <c r="K7389" s="9">
        <f>IF(Tabelle1[[#This Row],[Niederschlag]]="Hagel",1,0)</f>
        <v>0</v>
      </c>
      <c r="L7389" s="12" t="str">
        <f t="shared" si="345"/>
        <v/>
      </c>
      <c r="M7389" s="12" t="str">
        <f t="shared" si="346"/>
        <v/>
      </c>
      <c r="N7389" s="9" t="str">
        <f t="shared" si="347"/>
        <v/>
      </c>
    </row>
    <row r="7390" spans="1:14" x14ac:dyDescent="0.25">
      <c r="A7390" s="7">
        <v>45375</v>
      </c>
      <c r="B7390" s="8">
        <v>7.3</v>
      </c>
      <c r="C7390" s="8">
        <v>-0.6</v>
      </c>
      <c r="D7390" s="16" t="s">
        <v>2</v>
      </c>
      <c r="E7390" s="10"/>
      <c r="F7390" s="9"/>
      <c r="G7390" s="9"/>
      <c r="H7390" s="19">
        <f>IFERROR(AVERAGE(Tabelle1[[#This Row],[Höchst
Temperatur
Tag]],Tabelle1[[#This Row],[Tiefst
Temperatur
Nacht]]),"")</f>
        <v>3.35</v>
      </c>
      <c r="I7390" s="9">
        <f>IF(Tabelle1[[#This Row],[Niederschlag]]="Regen",1,0)</f>
        <v>0</v>
      </c>
      <c r="J7390" s="9">
        <f>IF(Tabelle1[[#This Row],[Niederschlag]]="Schnee",1,0)</f>
        <v>0</v>
      </c>
      <c r="K7390" s="9">
        <f>IF(Tabelle1[[#This Row],[Niederschlag]]="Hagel",1,0)</f>
        <v>0</v>
      </c>
      <c r="L7390" s="12">
        <f t="shared" si="345"/>
        <v>1</v>
      </c>
      <c r="M7390" s="12" t="str">
        <f t="shared" si="346"/>
        <v/>
      </c>
      <c r="N7390" s="9" t="str">
        <f t="shared" si="347"/>
        <v/>
      </c>
    </row>
    <row r="7391" spans="1:14" x14ac:dyDescent="0.25">
      <c r="A7391" s="7">
        <v>45376</v>
      </c>
      <c r="B7391" s="8">
        <v>9.5</v>
      </c>
      <c r="C7391" s="8">
        <v>1.5</v>
      </c>
      <c r="D7391" s="16"/>
      <c r="E7391" s="10"/>
      <c r="F7391" s="9"/>
      <c r="G7391" s="9"/>
      <c r="H7391" s="19">
        <f>IFERROR(AVERAGE(Tabelle1[[#This Row],[Höchst
Temperatur
Tag]],Tabelle1[[#This Row],[Tiefst
Temperatur
Nacht]]),"")</f>
        <v>5.5</v>
      </c>
      <c r="I7391" s="9">
        <f>IF(Tabelle1[[#This Row],[Niederschlag]]="Regen",1,0)</f>
        <v>0</v>
      </c>
      <c r="J7391" s="9">
        <f>IF(Tabelle1[[#This Row],[Niederschlag]]="Schnee",1,0)</f>
        <v>0</v>
      </c>
      <c r="K7391" s="9">
        <f>IF(Tabelle1[[#This Row],[Niederschlag]]="Hagel",1,0)</f>
        <v>0</v>
      </c>
      <c r="L7391" s="12" t="str">
        <f t="shared" si="345"/>
        <v/>
      </c>
      <c r="M7391" s="12" t="str">
        <f t="shared" si="346"/>
        <v/>
      </c>
      <c r="N7391" s="9" t="str">
        <f t="shared" si="347"/>
        <v/>
      </c>
    </row>
    <row r="7392" spans="1:14" x14ac:dyDescent="0.25">
      <c r="A7392" s="7">
        <v>45377</v>
      </c>
      <c r="B7392" s="8">
        <v>12.3</v>
      </c>
      <c r="C7392" s="8">
        <v>2.7</v>
      </c>
      <c r="D7392" s="16" t="s">
        <v>1</v>
      </c>
      <c r="E7392" s="10"/>
      <c r="F7392" s="9"/>
      <c r="G7392" s="9"/>
      <c r="H7392" s="19">
        <f>IFERROR(AVERAGE(Tabelle1[[#This Row],[Höchst
Temperatur
Tag]],Tabelle1[[#This Row],[Tiefst
Temperatur
Nacht]]),"")</f>
        <v>7.5</v>
      </c>
      <c r="I7392" s="9">
        <f>IF(Tabelle1[[#This Row],[Niederschlag]]="Regen",1,0)</f>
        <v>1</v>
      </c>
      <c r="J7392" s="9">
        <f>IF(Tabelle1[[#This Row],[Niederschlag]]="Schnee",1,0)</f>
        <v>0</v>
      </c>
      <c r="K7392" s="9">
        <f>IF(Tabelle1[[#This Row],[Niederschlag]]="Hagel",1,0)</f>
        <v>0</v>
      </c>
      <c r="L7392" s="12" t="str">
        <f t="shared" si="345"/>
        <v/>
      </c>
      <c r="M7392" s="12" t="str">
        <f t="shared" si="346"/>
        <v/>
      </c>
      <c r="N7392" s="9" t="str">
        <f t="shared" si="347"/>
        <v/>
      </c>
    </row>
    <row r="7393" spans="1:14" x14ac:dyDescent="0.25">
      <c r="A7393" s="7">
        <v>45378</v>
      </c>
      <c r="B7393" s="8">
        <v>9.6</v>
      </c>
      <c r="C7393" s="8">
        <v>2.2000000000000002</v>
      </c>
      <c r="D7393" s="16" t="s">
        <v>1</v>
      </c>
      <c r="E7393" s="10"/>
      <c r="F7393" s="9"/>
      <c r="G7393" s="9"/>
      <c r="H7393" s="19">
        <f>IFERROR(AVERAGE(Tabelle1[[#This Row],[Höchst
Temperatur
Tag]],Tabelle1[[#This Row],[Tiefst
Temperatur
Nacht]]),"")</f>
        <v>5.9</v>
      </c>
      <c r="I7393" s="9">
        <f>IF(Tabelle1[[#This Row],[Niederschlag]]="Regen",1,0)</f>
        <v>1</v>
      </c>
      <c r="J7393" s="9">
        <f>IF(Tabelle1[[#This Row],[Niederschlag]]="Schnee",1,0)</f>
        <v>0</v>
      </c>
      <c r="K7393" s="9">
        <f>IF(Tabelle1[[#This Row],[Niederschlag]]="Hagel",1,0)</f>
        <v>0</v>
      </c>
      <c r="L7393" s="12" t="str">
        <f t="shared" si="345"/>
        <v/>
      </c>
      <c r="M7393" s="12" t="str">
        <f t="shared" si="346"/>
        <v/>
      </c>
      <c r="N7393" s="9" t="str">
        <f t="shared" si="347"/>
        <v/>
      </c>
    </row>
    <row r="7394" spans="1:14" x14ac:dyDescent="0.25">
      <c r="A7394" s="7">
        <v>45379</v>
      </c>
      <c r="B7394" s="8">
        <v>9.1999999999999993</v>
      </c>
      <c r="C7394" s="8">
        <v>3.5</v>
      </c>
      <c r="D7394" s="16" t="s">
        <v>1</v>
      </c>
      <c r="E7394" s="10"/>
      <c r="F7394" s="9"/>
      <c r="G7394" s="9"/>
      <c r="H7394" s="19">
        <f>IFERROR(AVERAGE(Tabelle1[[#This Row],[Höchst
Temperatur
Tag]],Tabelle1[[#This Row],[Tiefst
Temperatur
Nacht]]),"")</f>
        <v>6.35</v>
      </c>
      <c r="I7394" s="9">
        <f>IF(Tabelle1[[#This Row],[Niederschlag]]="Regen",1,0)</f>
        <v>1</v>
      </c>
      <c r="J7394" s="9">
        <f>IF(Tabelle1[[#This Row],[Niederschlag]]="Schnee",1,0)</f>
        <v>0</v>
      </c>
      <c r="K7394" s="9">
        <f>IF(Tabelle1[[#This Row],[Niederschlag]]="Hagel",1,0)</f>
        <v>0</v>
      </c>
      <c r="L7394" s="12" t="str">
        <f t="shared" si="345"/>
        <v/>
      </c>
      <c r="M7394" s="12" t="str">
        <f t="shared" si="346"/>
        <v/>
      </c>
      <c r="N7394" s="9" t="str">
        <f t="shared" si="347"/>
        <v/>
      </c>
    </row>
    <row r="7395" spans="1:14" x14ac:dyDescent="0.25">
      <c r="A7395" s="7">
        <v>45380</v>
      </c>
      <c r="B7395" s="8">
        <v>10.6</v>
      </c>
      <c r="C7395" s="8">
        <v>5.2</v>
      </c>
      <c r="D7395" s="16" t="s">
        <v>1</v>
      </c>
      <c r="E7395" s="10"/>
      <c r="F7395" s="9"/>
      <c r="G7395" s="9"/>
      <c r="H7395" s="19">
        <f>IFERROR(AVERAGE(Tabelle1[[#This Row],[Höchst
Temperatur
Tag]],Tabelle1[[#This Row],[Tiefst
Temperatur
Nacht]]),"")</f>
        <v>7.9</v>
      </c>
      <c r="I7395" s="9">
        <f>IF(Tabelle1[[#This Row],[Niederschlag]]="Regen",1,0)</f>
        <v>1</v>
      </c>
      <c r="J7395" s="9">
        <f>IF(Tabelle1[[#This Row],[Niederschlag]]="Schnee",1,0)</f>
        <v>0</v>
      </c>
      <c r="K7395" s="9">
        <f>IF(Tabelle1[[#This Row],[Niederschlag]]="Hagel",1,0)</f>
        <v>0</v>
      </c>
      <c r="L7395" s="12" t="str">
        <f t="shared" si="345"/>
        <v/>
      </c>
      <c r="M7395" s="12" t="str">
        <f t="shared" si="346"/>
        <v/>
      </c>
      <c r="N7395" s="9" t="str">
        <f t="shared" si="347"/>
        <v/>
      </c>
    </row>
    <row r="7396" spans="1:14" x14ac:dyDescent="0.25">
      <c r="A7396" s="7">
        <v>45381</v>
      </c>
      <c r="B7396" s="8">
        <v>12.4</v>
      </c>
      <c r="C7396" s="8">
        <v>6.8</v>
      </c>
      <c r="D7396" s="16"/>
      <c r="E7396" s="10"/>
      <c r="F7396" s="9"/>
      <c r="G7396" s="9"/>
      <c r="H7396" s="19">
        <f>IFERROR(AVERAGE(Tabelle1[[#This Row],[Höchst
Temperatur
Tag]],Tabelle1[[#This Row],[Tiefst
Temperatur
Nacht]]),"")</f>
        <v>9.6</v>
      </c>
      <c r="I7396" s="9">
        <f>IF(Tabelle1[[#This Row],[Niederschlag]]="Regen",1,0)</f>
        <v>0</v>
      </c>
      <c r="J7396" s="9">
        <f>IF(Tabelle1[[#This Row],[Niederschlag]]="Schnee",1,0)</f>
        <v>0</v>
      </c>
      <c r="K7396" s="9">
        <f>IF(Tabelle1[[#This Row],[Niederschlag]]="Hagel",1,0)</f>
        <v>0</v>
      </c>
      <c r="L7396" s="12" t="str">
        <f t="shared" si="345"/>
        <v/>
      </c>
      <c r="M7396" s="12" t="str">
        <f t="shared" si="346"/>
        <v/>
      </c>
      <c r="N7396" s="9" t="str">
        <f t="shared" si="347"/>
        <v/>
      </c>
    </row>
    <row r="7397" spans="1:14" x14ac:dyDescent="0.25">
      <c r="A7397" s="7">
        <v>45382</v>
      </c>
      <c r="B7397" s="8">
        <v>15.7</v>
      </c>
      <c r="C7397" s="8">
        <v>7</v>
      </c>
      <c r="D7397" s="16" t="s">
        <v>9</v>
      </c>
      <c r="E7397" s="10"/>
      <c r="F7397" s="9" t="s">
        <v>6</v>
      </c>
      <c r="G7397" s="9"/>
      <c r="H7397" s="19">
        <f>IFERROR(AVERAGE(Tabelle1[[#This Row],[Höchst
Temperatur
Tag]],Tabelle1[[#This Row],[Tiefst
Temperatur
Nacht]]),"")</f>
        <v>11.35</v>
      </c>
      <c r="I7397" s="9">
        <f>IF(Tabelle1[[#This Row],[Niederschlag]]="Regen",1,0)</f>
        <v>0</v>
      </c>
      <c r="J7397" s="9">
        <f>IF(Tabelle1[[#This Row],[Niederschlag]]="Schnee",1,0)</f>
        <v>0</v>
      </c>
      <c r="K7397" s="9">
        <f>IF(Tabelle1[[#This Row],[Niederschlag]]="Hagel",1,0)</f>
        <v>1</v>
      </c>
      <c r="L7397" s="12" t="str">
        <f t="shared" si="345"/>
        <v/>
      </c>
      <c r="M7397" s="12" t="str">
        <f t="shared" si="346"/>
        <v/>
      </c>
      <c r="N7397" s="9" t="str">
        <f t="shared" si="347"/>
        <v/>
      </c>
    </row>
    <row r="7398" spans="1:14" x14ac:dyDescent="0.25">
      <c r="A7398" s="7">
        <v>45383</v>
      </c>
      <c r="B7398" s="8">
        <v>10.7</v>
      </c>
      <c r="C7398" s="8">
        <v>4.8</v>
      </c>
      <c r="D7398" s="16" t="s">
        <v>1</v>
      </c>
      <c r="E7398" s="10"/>
      <c r="F7398" s="9"/>
      <c r="G7398" s="9"/>
      <c r="H7398" s="19">
        <f>IFERROR(AVERAGE(Tabelle1[[#This Row],[Höchst
Temperatur
Tag]],Tabelle1[[#This Row],[Tiefst
Temperatur
Nacht]]),"")</f>
        <v>7.75</v>
      </c>
      <c r="I7398" s="9">
        <f>IF(Tabelle1[[#This Row],[Niederschlag]]="Regen",1,0)</f>
        <v>1</v>
      </c>
      <c r="J7398" s="9">
        <f>IF(Tabelle1[[#This Row],[Niederschlag]]="Schnee",1,0)</f>
        <v>0</v>
      </c>
      <c r="K7398" s="9">
        <f>IF(Tabelle1[[#This Row],[Niederschlag]]="Hagel",1,0)</f>
        <v>0</v>
      </c>
      <c r="L7398" s="12" t="str">
        <f t="shared" si="345"/>
        <v/>
      </c>
      <c r="M7398" s="12" t="str">
        <f t="shared" si="346"/>
        <v/>
      </c>
      <c r="N7398" s="9" t="str">
        <f t="shared" si="347"/>
        <v/>
      </c>
    </row>
    <row r="7399" spans="1:14" x14ac:dyDescent="0.25">
      <c r="A7399" s="7">
        <v>45384</v>
      </c>
      <c r="B7399" s="8">
        <v>10.8</v>
      </c>
      <c r="C7399" s="8">
        <v>6.2</v>
      </c>
      <c r="D7399" s="16" t="s">
        <v>1</v>
      </c>
      <c r="E7399" s="10"/>
      <c r="F7399" s="9"/>
      <c r="G7399" s="9"/>
      <c r="H7399" s="19">
        <f>IFERROR(AVERAGE(Tabelle1[[#This Row],[Höchst
Temperatur
Tag]],Tabelle1[[#This Row],[Tiefst
Temperatur
Nacht]]),"")</f>
        <v>8.5</v>
      </c>
      <c r="I7399" s="9">
        <f>IF(Tabelle1[[#This Row],[Niederschlag]]="Regen",1,0)</f>
        <v>1</v>
      </c>
      <c r="J7399" s="9">
        <f>IF(Tabelle1[[#This Row],[Niederschlag]]="Schnee",1,0)</f>
        <v>0</v>
      </c>
      <c r="K7399" s="9">
        <f>IF(Tabelle1[[#This Row],[Niederschlag]]="Hagel",1,0)</f>
        <v>0</v>
      </c>
      <c r="L7399" s="12" t="str">
        <f t="shared" si="345"/>
        <v/>
      </c>
      <c r="M7399" s="12" t="str">
        <f t="shared" si="346"/>
        <v/>
      </c>
      <c r="N7399" s="9" t="str">
        <f t="shared" si="347"/>
        <v/>
      </c>
    </row>
    <row r="7400" spans="1:14" x14ac:dyDescent="0.25">
      <c r="A7400" s="7">
        <v>45385</v>
      </c>
      <c r="B7400" s="8">
        <v>10.8</v>
      </c>
      <c r="C7400" s="8">
        <v>5.8</v>
      </c>
      <c r="D7400" s="16" t="s">
        <v>1</v>
      </c>
      <c r="E7400" s="10"/>
      <c r="F7400" s="9"/>
      <c r="G7400" s="9"/>
      <c r="H7400" s="19">
        <f>IFERROR(AVERAGE(Tabelle1[[#This Row],[Höchst
Temperatur
Tag]],Tabelle1[[#This Row],[Tiefst
Temperatur
Nacht]]),"")</f>
        <v>8.3000000000000007</v>
      </c>
      <c r="I7400" s="9">
        <f>IF(Tabelle1[[#This Row],[Niederschlag]]="Regen",1,0)</f>
        <v>1</v>
      </c>
      <c r="J7400" s="9">
        <f>IF(Tabelle1[[#This Row],[Niederschlag]]="Schnee",1,0)</f>
        <v>0</v>
      </c>
      <c r="K7400" s="9">
        <f>IF(Tabelle1[[#This Row],[Niederschlag]]="Hagel",1,0)</f>
        <v>0</v>
      </c>
      <c r="L7400" s="12" t="str">
        <f t="shared" si="345"/>
        <v/>
      </c>
      <c r="M7400" s="12" t="str">
        <f t="shared" si="346"/>
        <v/>
      </c>
      <c r="N7400" s="9" t="str">
        <f t="shared" si="347"/>
        <v/>
      </c>
    </row>
    <row r="7401" spans="1:14" x14ac:dyDescent="0.25">
      <c r="A7401" s="7">
        <v>45386</v>
      </c>
      <c r="B7401" s="8">
        <v>13.3</v>
      </c>
      <c r="C7401" s="8">
        <v>7.5</v>
      </c>
      <c r="D7401" s="16" t="s">
        <v>1</v>
      </c>
      <c r="E7401" s="10"/>
      <c r="F7401" s="9"/>
      <c r="G7401" s="9"/>
      <c r="H7401" s="19">
        <f>IFERROR(AVERAGE(Tabelle1[[#This Row],[Höchst
Temperatur
Tag]],Tabelle1[[#This Row],[Tiefst
Temperatur
Nacht]]),"")</f>
        <v>10.4</v>
      </c>
      <c r="I7401" s="9">
        <f>IF(Tabelle1[[#This Row],[Niederschlag]]="Regen",1,0)</f>
        <v>1</v>
      </c>
      <c r="J7401" s="9">
        <f>IF(Tabelle1[[#This Row],[Niederschlag]]="Schnee",1,0)</f>
        <v>0</v>
      </c>
      <c r="K7401" s="9">
        <f>IF(Tabelle1[[#This Row],[Niederschlag]]="Hagel",1,0)</f>
        <v>0</v>
      </c>
      <c r="L7401" s="12" t="str">
        <f t="shared" si="345"/>
        <v/>
      </c>
      <c r="M7401" s="12" t="str">
        <f t="shared" si="346"/>
        <v/>
      </c>
      <c r="N7401" s="9" t="str">
        <f t="shared" si="347"/>
        <v/>
      </c>
    </row>
    <row r="7402" spans="1:14" x14ac:dyDescent="0.25">
      <c r="A7402" s="7">
        <v>45387</v>
      </c>
      <c r="B7402" s="8">
        <v>16.600000000000001</v>
      </c>
      <c r="C7402" s="8">
        <v>9.5</v>
      </c>
      <c r="D7402" s="16" t="s">
        <v>1</v>
      </c>
      <c r="E7402" s="10"/>
      <c r="F7402" s="9"/>
      <c r="G7402" s="9"/>
      <c r="H7402" s="19">
        <f>IFERROR(AVERAGE(Tabelle1[[#This Row],[Höchst
Temperatur
Tag]],Tabelle1[[#This Row],[Tiefst
Temperatur
Nacht]]),"")</f>
        <v>13.05</v>
      </c>
      <c r="I7402" s="9">
        <f>IF(Tabelle1[[#This Row],[Niederschlag]]="Regen",1,0)</f>
        <v>1</v>
      </c>
      <c r="J7402" s="9">
        <f>IF(Tabelle1[[#This Row],[Niederschlag]]="Schnee",1,0)</f>
        <v>0</v>
      </c>
      <c r="K7402" s="9">
        <f>IF(Tabelle1[[#This Row],[Niederschlag]]="Hagel",1,0)</f>
        <v>0</v>
      </c>
      <c r="L7402" s="12" t="str">
        <f t="shared" si="345"/>
        <v/>
      </c>
      <c r="M7402" s="12" t="str">
        <f t="shared" si="346"/>
        <v/>
      </c>
      <c r="N7402" s="9" t="str">
        <f t="shared" si="347"/>
        <v/>
      </c>
    </row>
    <row r="7403" spans="1:14" x14ac:dyDescent="0.25">
      <c r="A7403" s="7">
        <v>45388</v>
      </c>
      <c r="B7403" s="8">
        <v>22.5</v>
      </c>
      <c r="C7403" s="8">
        <v>9.9</v>
      </c>
      <c r="D7403" s="16"/>
      <c r="E7403" s="10"/>
      <c r="F7403" s="9"/>
      <c r="G7403" s="9"/>
      <c r="H7403" s="19">
        <f>IFERROR(AVERAGE(Tabelle1[[#This Row],[Höchst
Temperatur
Tag]],Tabelle1[[#This Row],[Tiefst
Temperatur
Nacht]]),"")</f>
        <v>16.2</v>
      </c>
      <c r="I7403" s="9">
        <f>IF(Tabelle1[[#This Row],[Niederschlag]]="Regen",1,0)</f>
        <v>0</v>
      </c>
      <c r="J7403" s="9">
        <f>IF(Tabelle1[[#This Row],[Niederschlag]]="Schnee",1,0)</f>
        <v>0</v>
      </c>
      <c r="K7403" s="9">
        <f>IF(Tabelle1[[#This Row],[Niederschlag]]="Hagel",1,0)</f>
        <v>0</v>
      </c>
      <c r="L7403" s="12" t="str">
        <f t="shared" si="345"/>
        <v/>
      </c>
      <c r="M7403" s="12" t="str">
        <f t="shared" si="346"/>
        <v/>
      </c>
      <c r="N7403" s="9" t="str">
        <f t="shared" si="347"/>
        <v/>
      </c>
    </row>
    <row r="7404" spans="1:14" x14ac:dyDescent="0.25">
      <c r="A7404" s="7">
        <v>45389</v>
      </c>
      <c r="B7404" s="8">
        <v>20.7</v>
      </c>
      <c r="C7404" s="8">
        <v>10.3</v>
      </c>
      <c r="D7404" s="16"/>
      <c r="E7404" s="10"/>
      <c r="F7404" s="9"/>
      <c r="G7404" s="9"/>
      <c r="H7404" s="19">
        <f>IFERROR(AVERAGE(Tabelle1[[#This Row],[Höchst
Temperatur
Tag]],Tabelle1[[#This Row],[Tiefst
Temperatur
Nacht]]),"")</f>
        <v>15.5</v>
      </c>
      <c r="I7404" s="9">
        <f>IF(Tabelle1[[#This Row],[Niederschlag]]="Regen",1,0)</f>
        <v>0</v>
      </c>
      <c r="J7404" s="9">
        <f>IF(Tabelle1[[#This Row],[Niederschlag]]="Schnee",1,0)</f>
        <v>0</v>
      </c>
      <c r="K7404" s="9">
        <f>IF(Tabelle1[[#This Row],[Niederschlag]]="Hagel",1,0)</f>
        <v>0</v>
      </c>
      <c r="L7404" s="12" t="str">
        <f t="shared" si="345"/>
        <v/>
      </c>
      <c r="M7404" s="12" t="str">
        <f t="shared" si="346"/>
        <v/>
      </c>
      <c r="N7404" s="9" t="str">
        <f t="shared" si="347"/>
        <v/>
      </c>
    </row>
    <row r="7405" spans="1:14" x14ac:dyDescent="0.25">
      <c r="A7405" s="7">
        <v>45390</v>
      </c>
      <c r="B7405" s="8">
        <v>21</v>
      </c>
      <c r="C7405" s="8">
        <v>10.199999999999999</v>
      </c>
      <c r="D7405" s="16" t="s">
        <v>1</v>
      </c>
      <c r="E7405" s="10"/>
      <c r="F7405" s="9"/>
      <c r="G7405" s="9"/>
      <c r="H7405" s="19">
        <f>IFERROR(AVERAGE(Tabelle1[[#This Row],[Höchst
Temperatur
Tag]],Tabelle1[[#This Row],[Tiefst
Temperatur
Nacht]]),"")</f>
        <v>15.6</v>
      </c>
      <c r="I7405" s="9">
        <f>IF(Tabelle1[[#This Row],[Niederschlag]]="Regen",1,0)</f>
        <v>1</v>
      </c>
      <c r="J7405" s="9">
        <f>IF(Tabelle1[[#This Row],[Niederschlag]]="Schnee",1,0)</f>
        <v>0</v>
      </c>
      <c r="K7405" s="9">
        <f>IF(Tabelle1[[#This Row],[Niederschlag]]="Hagel",1,0)</f>
        <v>0</v>
      </c>
      <c r="L7405" s="12" t="str">
        <f t="shared" si="345"/>
        <v/>
      </c>
      <c r="M7405" s="12" t="str">
        <f t="shared" si="346"/>
        <v/>
      </c>
      <c r="N7405" s="9" t="str">
        <f t="shared" si="347"/>
        <v/>
      </c>
    </row>
    <row r="7406" spans="1:14" x14ac:dyDescent="0.25">
      <c r="A7406" s="7">
        <v>45391</v>
      </c>
      <c r="B7406" s="8">
        <v>12.7</v>
      </c>
      <c r="C7406" s="8">
        <v>3.5</v>
      </c>
      <c r="D7406" s="16" t="s">
        <v>1</v>
      </c>
      <c r="E7406" s="10"/>
      <c r="F7406" s="9"/>
      <c r="G7406" s="9"/>
      <c r="H7406" s="19">
        <f>IFERROR(AVERAGE(Tabelle1[[#This Row],[Höchst
Temperatur
Tag]],Tabelle1[[#This Row],[Tiefst
Temperatur
Nacht]]),"")</f>
        <v>8.1</v>
      </c>
      <c r="I7406" s="9">
        <f>IF(Tabelle1[[#This Row],[Niederschlag]]="Regen",1,0)</f>
        <v>1</v>
      </c>
      <c r="J7406" s="9">
        <f>IF(Tabelle1[[#This Row],[Niederschlag]]="Schnee",1,0)</f>
        <v>0</v>
      </c>
      <c r="K7406" s="9">
        <f>IF(Tabelle1[[#This Row],[Niederschlag]]="Hagel",1,0)</f>
        <v>0</v>
      </c>
      <c r="L7406" s="12" t="str">
        <f t="shared" si="345"/>
        <v/>
      </c>
      <c r="M7406" s="12" t="str">
        <f t="shared" si="346"/>
        <v/>
      </c>
      <c r="N7406" s="9" t="str">
        <f t="shared" si="347"/>
        <v/>
      </c>
    </row>
    <row r="7407" spans="1:14" x14ac:dyDescent="0.25">
      <c r="A7407" s="7">
        <v>45392</v>
      </c>
      <c r="B7407" s="8">
        <v>13.1</v>
      </c>
      <c r="C7407" s="8">
        <v>3.5</v>
      </c>
      <c r="D7407" s="16"/>
      <c r="E7407" s="10"/>
      <c r="F7407" s="9"/>
      <c r="G7407" s="9"/>
      <c r="H7407" s="19">
        <f>IFERROR(AVERAGE(Tabelle1[[#This Row],[Höchst
Temperatur
Tag]],Tabelle1[[#This Row],[Tiefst
Temperatur
Nacht]]),"")</f>
        <v>8.3000000000000007</v>
      </c>
      <c r="I7407" s="9">
        <f>IF(Tabelle1[[#This Row],[Niederschlag]]="Regen",1,0)</f>
        <v>0</v>
      </c>
      <c r="J7407" s="9">
        <f>IF(Tabelle1[[#This Row],[Niederschlag]]="Schnee",1,0)</f>
        <v>0</v>
      </c>
      <c r="K7407" s="9">
        <f>IF(Tabelle1[[#This Row],[Niederschlag]]="Hagel",1,0)</f>
        <v>0</v>
      </c>
      <c r="L7407" s="12" t="str">
        <f t="shared" si="345"/>
        <v/>
      </c>
      <c r="M7407" s="12" t="str">
        <f t="shared" si="346"/>
        <v/>
      </c>
      <c r="N7407" s="9" t="str">
        <f t="shared" si="347"/>
        <v/>
      </c>
    </row>
    <row r="7408" spans="1:14" x14ac:dyDescent="0.25">
      <c r="A7408" s="7">
        <v>45393</v>
      </c>
      <c r="B7408" s="8">
        <v>16.5</v>
      </c>
      <c r="C7408" s="8">
        <v>5.2</v>
      </c>
      <c r="D7408" s="16"/>
      <c r="E7408" s="10"/>
      <c r="F7408" s="9"/>
      <c r="G7408" s="9"/>
      <c r="H7408" s="19">
        <f>IFERROR(AVERAGE(Tabelle1[[#This Row],[Höchst
Temperatur
Tag]],Tabelle1[[#This Row],[Tiefst
Temperatur
Nacht]]),"")</f>
        <v>10.85</v>
      </c>
      <c r="I7408" s="9">
        <f>IF(Tabelle1[[#This Row],[Niederschlag]]="Regen",1,0)</f>
        <v>0</v>
      </c>
      <c r="J7408" s="9">
        <f>IF(Tabelle1[[#This Row],[Niederschlag]]="Schnee",1,0)</f>
        <v>0</v>
      </c>
      <c r="K7408" s="9">
        <f>IF(Tabelle1[[#This Row],[Niederschlag]]="Hagel",1,0)</f>
        <v>0</v>
      </c>
      <c r="L7408" s="12" t="str">
        <f t="shared" si="345"/>
        <v/>
      </c>
      <c r="M7408" s="12" t="str">
        <f t="shared" si="346"/>
        <v/>
      </c>
      <c r="N7408" s="9" t="str">
        <f t="shared" si="347"/>
        <v/>
      </c>
    </row>
    <row r="7409" spans="1:14" x14ac:dyDescent="0.25">
      <c r="A7409" s="7">
        <v>45394</v>
      </c>
      <c r="B7409" s="8">
        <v>15.7</v>
      </c>
      <c r="C7409" s="8">
        <v>9.1999999999999993</v>
      </c>
      <c r="D7409" s="16"/>
      <c r="E7409" s="10"/>
      <c r="F7409" s="9"/>
      <c r="G7409" s="9"/>
      <c r="H7409" s="19">
        <f>IFERROR(AVERAGE(Tabelle1[[#This Row],[Höchst
Temperatur
Tag]],Tabelle1[[#This Row],[Tiefst
Temperatur
Nacht]]),"")</f>
        <v>12.45</v>
      </c>
      <c r="I7409" s="9">
        <f>IF(Tabelle1[[#This Row],[Niederschlag]]="Regen",1,0)</f>
        <v>0</v>
      </c>
      <c r="J7409" s="9">
        <f>IF(Tabelle1[[#This Row],[Niederschlag]]="Schnee",1,0)</f>
        <v>0</v>
      </c>
      <c r="K7409" s="9">
        <f>IF(Tabelle1[[#This Row],[Niederschlag]]="Hagel",1,0)</f>
        <v>0</v>
      </c>
      <c r="L7409" s="12" t="str">
        <f t="shared" si="345"/>
        <v/>
      </c>
      <c r="M7409" s="12" t="str">
        <f t="shared" si="346"/>
        <v/>
      </c>
      <c r="N7409" s="9" t="str">
        <f t="shared" si="347"/>
        <v/>
      </c>
    </row>
    <row r="7410" spans="1:14" x14ac:dyDescent="0.25">
      <c r="A7410" s="7">
        <v>45395</v>
      </c>
      <c r="B7410" s="8">
        <v>21.3</v>
      </c>
      <c r="C7410" s="8">
        <v>9.4</v>
      </c>
      <c r="D7410" s="16"/>
      <c r="E7410" s="10"/>
      <c r="F7410" s="9"/>
      <c r="G7410" s="9"/>
      <c r="H7410" s="19">
        <f>IFERROR(AVERAGE(Tabelle1[[#This Row],[Höchst
Temperatur
Tag]],Tabelle1[[#This Row],[Tiefst
Temperatur
Nacht]]),"")</f>
        <v>15.350000000000001</v>
      </c>
      <c r="I7410" s="9">
        <f>IF(Tabelle1[[#This Row],[Niederschlag]]="Regen",1,0)</f>
        <v>0</v>
      </c>
      <c r="J7410" s="9">
        <f>IF(Tabelle1[[#This Row],[Niederschlag]]="Schnee",1,0)</f>
        <v>0</v>
      </c>
      <c r="K7410" s="9">
        <f>IF(Tabelle1[[#This Row],[Niederschlag]]="Hagel",1,0)</f>
        <v>0</v>
      </c>
      <c r="L7410" s="12" t="str">
        <f t="shared" si="345"/>
        <v/>
      </c>
      <c r="M7410" s="12" t="str">
        <f t="shared" si="346"/>
        <v/>
      </c>
      <c r="N7410" s="9" t="str">
        <f t="shared" si="347"/>
        <v/>
      </c>
    </row>
    <row r="7411" spans="1:14" x14ac:dyDescent="0.25">
      <c r="A7411" s="7">
        <v>45396</v>
      </c>
      <c r="B7411" s="8">
        <v>18.399999999999999</v>
      </c>
      <c r="C7411" s="8">
        <v>6.3</v>
      </c>
      <c r="D7411" s="16"/>
      <c r="E7411" s="10"/>
      <c r="F7411" s="9"/>
      <c r="G7411" s="9"/>
      <c r="H7411" s="19">
        <f>IFERROR(AVERAGE(Tabelle1[[#This Row],[Höchst
Temperatur
Tag]],Tabelle1[[#This Row],[Tiefst
Temperatur
Nacht]]),"")</f>
        <v>12.35</v>
      </c>
      <c r="I7411" s="9">
        <f>IF(Tabelle1[[#This Row],[Niederschlag]]="Regen",1,0)</f>
        <v>0</v>
      </c>
      <c r="J7411" s="9">
        <f>IF(Tabelle1[[#This Row],[Niederschlag]]="Schnee",1,0)</f>
        <v>0</v>
      </c>
      <c r="K7411" s="9">
        <f>IF(Tabelle1[[#This Row],[Niederschlag]]="Hagel",1,0)</f>
        <v>0</v>
      </c>
      <c r="L7411" s="12" t="str">
        <f t="shared" si="345"/>
        <v/>
      </c>
      <c r="M7411" s="12" t="str">
        <f t="shared" si="346"/>
        <v/>
      </c>
      <c r="N7411" s="9" t="str">
        <f t="shared" si="347"/>
        <v/>
      </c>
    </row>
    <row r="7412" spans="1:14" x14ac:dyDescent="0.25">
      <c r="A7412" s="7">
        <v>45397</v>
      </c>
      <c r="B7412" s="8">
        <v>13.6</v>
      </c>
      <c r="C7412" s="8">
        <v>1.3</v>
      </c>
      <c r="D7412" s="16" t="s">
        <v>2</v>
      </c>
      <c r="E7412" s="10"/>
      <c r="F7412" s="9" t="s">
        <v>6</v>
      </c>
      <c r="G7412" s="9"/>
      <c r="H7412" s="19">
        <f>IFERROR(AVERAGE(Tabelle1[[#This Row],[Höchst
Temperatur
Tag]],Tabelle1[[#This Row],[Tiefst
Temperatur
Nacht]]),"")</f>
        <v>7.45</v>
      </c>
      <c r="I7412" s="9">
        <f>IF(Tabelle1[[#This Row],[Niederschlag]]="Regen",1,0)</f>
        <v>0</v>
      </c>
      <c r="J7412" s="9">
        <f>IF(Tabelle1[[#This Row],[Niederschlag]]="Schnee",1,0)</f>
        <v>0</v>
      </c>
      <c r="K7412" s="9">
        <f>IF(Tabelle1[[#This Row],[Niederschlag]]="Hagel",1,0)</f>
        <v>0</v>
      </c>
      <c r="L7412" s="12" t="str">
        <f t="shared" si="345"/>
        <v/>
      </c>
      <c r="M7412" s="12" t="str">
        <f t="shared" si="346"/>
        <v/>
      </c>
      <c r="N7412" s="9" t="str">
        <f t="shared" si="347"/>
        <v/>
      </c>
    </row>
    <row r="7413" spans="1:14" x14ac:dyDescent="0.25">
      <c r="A7413" s="7">
        <v>45398</v>
      </c>
      <c r="B7413" s="8">
        <v>8.3000000000000007</v>
      </c>
      <c r="C7413" s="8">
        <v>2.4</v>
      </c>
      <c r="D7413" s="16" t="s">
        <v>2</v>
      </c>
      <c r="E7413" s="10"/>
      <c r="F7413" s="9"/>
      <c r="G7413" s="9"/>
      <c r="H7413" s="19">
        <f>IFERROR(AVERAGE(Tabelle1[[#This Row],[Höchst
Temperatur
Tag]],Tabelle1[[#This Row],[Tiefst
Temperatur
Nacht]]),"")</f>
        <v>5.3500000000000005</v>
      </c>
      <c r="I7413" s="9">
        <f>IF(Tabelle1[[#This Row],[Niederschlag]]="Regen",1,0)</f>
        <v>0</v>
      </c>
      <c r="J7413" s="9">
        <f>IF(Tabelle1[[#This Row],[Niederschlag]]="Schnee",1,0)</f>
        <v>0</v>
      </c>
      <c r="K7413" s="9">
        <f>IF(Tabelle1[[#This Row],[Niederschlag]]="Hagel",1,0)</f>
        <v>0</v>
      </c>
      <c r="L7413" s="12" t="str">
        <f t="shared" si="345"/>
        <v/>
      </c>
      <c r="M7413" s="12" t="str">
        <f t="shared" si="346"/>
        <v/>
      </c>
      <c r="N7413" s="9" t="str">
        <f t="shared" si="347"/>
        <v/>
      </c>
    </row>
    <row r="7414" spans="1:14" x14ac:dyDescent="0.25">
      <c r="A7414" s="7">
        <v>45399</v>
      </c>
      <c r="B7414" s="8">
        <v>8.5</v>
      </c>
      <c r="C7414" s="8">
        <v>1.8</v>
      </c>
      <c r="D7414" s="16" t="s">
        <v>2</v>
      </c>
      <c r="E7414" s="10"/>
      <c r="F7414" s="9"/>
      <c r="G7414" s="9"/>
      <c r="H7414" s="19">
        <f>IFERROR(AVERAGE(Tabelle1[[#This Row],[Höchst
Temperatur
Tag]],Tabelle1[[#This Row],[Tiefst
Temperatur
Nacht]]),"")</f>
        <v>5.15</v>
      </c>
      <c r="I7414" s="9">
        <f>IF(Tabelle1[[#This Row],[Niederschlag]]="Regen",1,0)</f>
        <v>0</v>
      </c>
      <c r="J7414" s="9">
        <f>IF(Tabelle1[[#This Row],[Niederschlag]]="Schnee",1,0)</f>
        <v>0</v>
      </c>
      <c r="K7414" s="9">
        <f>IF(Tabelle1[[#This Row],[Niederschlag]]="Hagel",1,0)</f>
        <v>0</v>
      </c>
      <c r="L7414" s="12" t="str">
        <f t="shared" si="345"/>
        <v/>
      </c>
      <c r="M7414" s="12" t="str">
        <f t="shared" si="346"/>
        <v/>
      </c>
      <c r="N7414" s="9" t="str">
        <f t="shared" si="347"/>
        <v/>
      </c>
    </row>
    <row r="7415" spans="1:14" x14ac:dyDescent="0.25">
      <c r="A7415" s="7">
        <v>45400</v>
      </c>
      <c r="B7415" s="8">
        <v>9.4</v>
      </c>
      <c r="C7415" s="8">
        <v>2.2999999999999998</v>
      </c>
      <c r="D7415" s="16" t="s">
        <v>1</v>
      </c>
      <c r="E7415" s="10"/>
      <c r="F7415" s="9"/>
      <c r="G7415" s="9"/>
      <c r="H7415" s="19">
        <f>IFERROR(AVERAGE(Tabelle1[[#This Row],[Höchst
Temperatur
Tag]],Tabelle1[[#This Row],[Tiefst
Temperatur
Nacht]]),"")</f>
        <v>5.85</v>
      </c>
      <c r="I7415" s="9">
        <f>IF(Tabelle1[[#This Row],[Niederschlag]]="Regen",1,0)</f>
        <v>1</v>
      </c>
      <c r="J7415" s="9">
        <f>IF(Tabelle1[[#This Row],[Niederschlag]]="Schnee",1,0)</f>
        <v>0</v>
      </c>
      <c r="K7415" s="9">
        <f>IF(Tabelle1[[#This Row],[Niederschlag]]="Hagel",1,0)</f>
        <v>0</v>
      </c>
      <c r="L7415" s="12" t="str">
        <f t="shared" si="345"/>
        <v/>
      </c>
      <c r="M7415" s="12" t="str">
        <f t="shared" si="346"/>
        <v/>
      </c>
      <c r="N7415" s="9" t="str">
        <f t="shared" si="347"/>
        <v/>
      </c>
    </row>
    <row r="7416" spans="1:14" x14ac:dyDescent="0.25">
      <c r="A7416" s="7">
        <v>45401</v>
      </c>
      <c r="B7416" s="8">
        <v>8.6</v>
      </c>
      <c r="C7416" s="8">
        <v>1.6</v>
      </c>
      <c r="D7416" s="16" t="s">
        <v>9</v>
      </c>
      <c r="E7416" s="10"/>
      <c r="F7416" s="9" t="s">
        <v>6</v>
      </c>
      <c r="G7416" s="9"/>
      <c r="H7416" s="19">
        <f>IFERROR(AVERAGE(Tabelle1[[#This Row],[Höchst
Temperatur
Tag]],Tabelle1[[#This Row],[Tiefst
Temperatur
Nacht]]),"")</f>
        <v>5.0999999999999996</v>
      </c>
      <c r="I7416" s="9">
        <f>IF(Tabelle1[[#This Row],[Niederschlag]]="Regen",1,0)</f>
        <v>0</v>
      </c>
      <c r="J7416" s="9">
        <f>IF(Tabelle1[[#This Row],[Niederschlag]]="Schnee",1,0)</f>
        <v>0</v>
      </c>
      <c r="K7416" s="9">
        <f>IF(Tabelle1[[#This Row],[Niederschlag]]="Hagel",1,0)</f>
        <v>1</v>
      </c>
      <c r="L7416" s="12" t="str">
        <f t="shared" si="345"/>
        <v/>
      </c>
      <c r="M7416" s="12" t="str">
        <f t="shared" si="346"/>
        <v/>
      </c>
      <c r="N7416" s="9" t="str">
        <f t="shared" si="347"/>
        <v/>
      </c>
    </row>
    <row r="7417" spans="1:14" x14ac:dyDescent="0.25">
      <c r="A7417" s="7">
        <v>45402</v>
      </c>
      <c r="B7417" s="8">
        <v>7.6</v>
      </c>
      <c r="C7417" s="8">
        <v>0.1</v>
      </c>
      <c r="D7417" s="16" t="s">
        <v>2</v>
      </c>
      <c r="E7417" s="10"/>
      <c r="F7417" s="9"/>
      <c r="G7417" s="9"/>
      <c r="H7417" s="19">
        <f>IFERROR(AVERAGE(Tabelle1[[#This Row],[Höchst
Temperatur
Tag]],Tabelle1[[#This Row],[Tiefst
Temperatur
Nacht]]),"")</f>
        <v>3.8499999999999996</v>
      </c>
      <c r="I7417" s="9">
        <f>IF(Tabelle1[[#This Row],[Niederschlag]]="Regen",1,0)</f>
        <v>0</v>
      </c>
      <c r="J7417" s="9">
        <f>IF(Tabelle1[[#This Row],[Niederschlag]]="Schnee",1,0)</f>
        <v>0</v>
      </c>
      <c r="K7417" s="9">
        <f>IF(Tabelle1[[#This Row],[Niederschlag]]="Hagel",1,0)</f>
        <v>0</v>
      </c>
      <c r="L7417" s="12" t="str">
        <f t="shared" si="345"/>
        <v/>
      </c>
      <c r="M7417" s="12" t="str">
        <f t="shared" si="346"/>
        <v/>
      </c>
      <c r="N7417" s="9" t="str">
        <f t="shared" si="347"/>
        <v/>
      </c>
    </row>
    <row r="7418" spans="1:14" x14ac:dyDescent="0.25">
      <c r="A7418" s="7">
        <v>45403</v>
      </c>
      <c r="B7418" s="8">
        <v>6.3</v>
      </c>
      <c r="C7418" s="8">
        <v>-0.8</v>
      </c>
      <c r="D7418" s="16" t="s">
        <v>3</v>
      </c>
      <c r="E7418" s="10">
        <v>1</v>
      </c>
      <c r="F7418" s="9"/>
      <c r="G7418" s="9"/>
      <c r="H7418" s="19">
        <f>IFERROR(AVERAGE(Tabelle1[[#This Row],[Höchst
Temperatur
Tag]],Tabelle1[[#This Row],[Tiefst
Temperatur
Nacht]]),"")</f>
        <v>2.75</v>
      </c>
      <c r="I7418" s="9">
        <f>IF(Tabelle1[[#This Row],[Niederschlag]]="Regen",1,0)</f>
        <v>0</v>
      </c>
      <c r="J7418" s="9">
        <f>IF(Tabelle1[[#This Row],[Niederschlag]]="Schnee",1,0)</f>
        <v>1</v>
      </c>
      <c r="K7418" s="9">
        <f>IF(Tabelle1[[#This Row],[Niederschlag]]="Hagel",1,0)</f>
        <v>0</v>
      </c>
      <c r="L7418" s="12">
        <f t="shared" si="345"/>
        <v>1</v>
      </c>
      <c r="M7418" s="12" t="str">
        <f t="shared" si="346"/>
        <v/>
      </c>
      <c r="N7418" s="9" t="str">
        <f t="shared" si="347"/>
        <v/>
      </c>
    </row>
    <row r="7419" spans="1:14" x14ac:dyDescent="0.25">
      <c r="A7419" s="7">
        <v>45404</v>
      </c>
      <c r="B7419" s="8">
        <v>8.6999999999999993</v>
      </c>
      <c r="C7419" s="8">
        <v>-1</v>
      </c>
      <c r="D7419" s="16" t="s">
        <v>2</v>
      </c>
      <c r="E7419" s="10"/>
      <c r="F7419" s="9"/>
      <c r="G7419" s="9"/>
      <c r="H7419" s="19">
        <f>IFERROR(AVERAGE(Tabelle1[[#This Row],[Höchst
Temperatur
Tag]],Tabelle1[[#This Row],[Tiefst
Temperatur
Nacht]]),"")</f>
        <v>3.8499999999999996</v>
      </c>
      <c r="I7419" s="9">
        <f>IF(Tabelle1[[#This Row],[Niederschlag]]="Regen",1,0)</f>
        <v>0</v>
      </c>
      <c r="J7419" s="9">
        <f>IF(Tabelle1[[#This Row],[Niederschlag]]="Schnee",1,0)</f>
        <v>0</v>
      </c>
      <c r="K7419" s="9">
        <f>IF(Tabelle1[[#This Row],[Niederschlag]]="Hagel",1,0)</f>
        <v>0</v>
      </c>
      <c r="L7419" s="12">
        <f t="shared" si="345"/>
        <v>1</v>
      </c>
      <c r="M7419" s="12" t="str">
        <f t="shared" si="346"/>
        <v/>
      </c>
      <c r="N7419" s="9" t="str">
        <f t="shared" si="347"/>
        <v/>
      </c>
    </row>
    <row r="7420" spans="1:14" x14ac:dyDescent="0.25">
      <c r="A7420" s="7">
        <v>45405</v>
      </c>
      <c r="B7420" s="8">
        <v>9.3000000000000007</v>
      </c>
      <c r="C7420" s="8">
        <v>-0.4</v>
      </c>
      <c r="D7420" s="16"/>
      <c r="E7420" s="10"/>
      <c r="F7420" s="9"/>
      <c r="G7420" s="9"/>
      <c r="H7420" s="19">
        <f>IFERROR(AVERAGE(Tabelle1[[#This Row],[Höchst
Temperatur
Tag]],Tabelle1[[#This Row],[Tiefst
Temperatur
Nacht]]),"")</f>
        <v>4.45</v>
      </c>
      <c r="I7420" s="9">
        <f>IF(Tabelle1[[#This Row],[Niederschlag]]="Regen",1,0)</f>
        <v>0</v>
      </c>
      <c r="J7420" s="9">
        <f>IF(Tabelle1[[#This Row],[Niederschlag]]="Schnee",1,0)</f>
        <v>0</v>
      </c>
      <c r="K7420" s="9">
        <f>IF(Tabelle1[[#This Row],[Niederschlag]]="Hagel",1,0)</f>
        <v>0</v>
      </c>
      <c r="L7420" s="12">
        <f t="shared" si="345"/>
        <v>1</v>
      </c>
      <c r="M7420" s="12" t="str">
        <f t="shared" si="346"/>
        <v/>
      </c>
      <c r="N7420" s="9" t="str">
        <f t="shared" si="347"/>
        <v/>
      </c>
    </row>
    <row r="7421" spans="1:14" x14ac:dyDescent="0.25">
      <c r="A7421" s="7">
        <v>45406</v>
      </c>
      <c r="B7421" s="8">
        <v>8.6999999999999993</v>
      </c>
      <c r="C7421" s="8">
        <v>-0.2</v>
      </c>
      <c r="D7421" s="16" t="s">
        <v>2</v>
      </c>
      <c r="E7421" s="10"/>
      <c r="F7421" s="9"/>
      <c r="G7421" s="9"/>
      <c r="H7421" s="19">
        <f>IFERROR(AVERAGE(Tabelle1[[#This Row],[Höchst
Temperatur
Tag]],Tabelle1[[#This Row],[Tiefst
Temperatur
Nacht]]),"")</f>
        <v>4.25</v>
      </c>
      <c r="I7421" s="9">
        <f>IF(Tabelle1[[#This Row],[Niederschlag]]="Regen",1,0)</f>
        <v>0</v>
      </c>
      <c r="J7421" s="9">
        <f>IF(Tabelle1[[#This Row],[Niederschlag]]="Schnee",1,0)</f>
        <v>0</v>
      </c>
      <c r="K7421" s="9">
        <f>IF(Tabelle1[[#This Row],[Niederschlag]]="Hagel",1,0)</f>
        <v>0</v>
      </c>
      <c r="L7421" s="12">
        <f t="shared" si="345"/>
        <v>1</v>
      </c>
      <c r="M7421" s="12" t="str">
        <f t="shared" si="346"/>
        <v/>
      </c>
      <c r="N7421" s="9" t="str">
        <f t="shared" si="347"/>
        <v/>
      </c>
    </row>
    <row r="7422" spans="1:14" x14ac:dyDescent="0.25">
      <c r="A7422" s="7">
        <v>45407</v>
      </c>
      <c r="B7422" s="8">
        <v>8.6</v>
      </c>
      <c r="C7422" s="8">
        <v>1.5</v>
      </c>
      <c r="D7422" s="16" t="s">
        <v>1</v>
      </c>
      <c r="E7422" s="10"/>
      <c r="F7422" s="9"/>
      <c r="G7422" s="9"/>
      <c r="H7422" s="19">
        <f>IFERROR(AVERAGE(Tabelle1[[#This Row],[Höchst
Temperatur
Tag]],Tabelle1[[#This Row],[Tiefst
Temperatur
Nacht]]),"")</f>
        <v>5.05</v>
      </c>
      <c r="I7422" s="9">
        <f>IF(Tabelle1[[#This Row],[Niederschlag]]="Regen",1,0)</f>
        <v>1</v>
      </c>
      <c r="J7422" s="9">
        <f>IF(Tabelle1[[#This Row],[Niederschlag]]="Schnee",1,0)</f>
        <v>0</v>
      </c>
      <c r="K7422" s="9">
        <f>IF(Tabelle1[[#This Row],[Niederschlag]]="Hagel",1,0)</f>
        <v>0</v>
      </c>
      <c r="L7422" s="12" t="str">
        <f t="shared" si="345"/>
        <v/>
      </c>
      <c r="M7422" s="12" t="str">
        <f t="shared" si="346"/>
        <v/>
      </c>
      <c r="N7422" s="9" t="str">
        <f t="shared" si="347"/>
        <v/>
      </c>
    </row>
    <row r="7423" spans="1:14" x14ac:dyDescent="0.25">
      <c r="A7423" s="7">
        <v>45408</v>
      </c>
      <c r="B7423" s="8">
        <v>13.4</v>
      </c>
      <c r="C7423" s="8">
        <v>2.1</v>
      </c>
      <c r="D7423" s="16"/>
      <c r="E7423" s="10"/>
      <c r="F7423" s="9"/>
      <c r="G7423" s="9"/>
      <c r="H7423" s="19">
        <f>IFERROR(AVERAGE(Tabelle1[[#This Row],[Höchst
Temperatur
Tag]],Tabelle1[[#This Row],[Tiefst
Temperatur
Nacht]]),"")</f>
        <v>7.75</v>
      </c>
      <c r="I7423" s="9">
        <f>IF(Tabelle1[[#This Row],[Niederschlag]]="Regen",1,0)</f>
        <v>0</v>
      </c>
      <c r="J7423" s="9">
        <f>IF(Tabelle1[[#This Row],[Niederschlag]]="Schnee",1,0)</f>
        <v>0</v>
      </c>
      <c r="K7423" s="9">
        <f>IF(Tabelle1[[#This Row],[Niederschlag]]="Hagel",1,0)</f>
        <v>0</v>
      </c>
      <c r="L7423" s="12" t="str">
        <f t="shared" si="345"/>
        <v/>
      </c>
      <c r="M7423" s="12" t="str">
        <f t="shared" si="346"/>
        <v/>
      </c>
      <c r="N7423" s="9" t="str">
        <f t="shared" si="347"/>
        <v/>
      </c>
    </row>
    <row r="7424" spans="1:14" x14ac:dyDescent="0.25">
      <c r="A7424" s="7">
        <v>45409</v>
      </c>
      <c r="B7424" s="8">
        <v>17</v>
      </c>
      <c r="C7424" s="8">
        <v>6.2</v>
      </c>
      <c r="D7424" s="16"/>
      <c r="E7424" s="10"/>
      <c r="F7424" s="9"/>
      <c r="G7424" s="9"/>
      <c r="H7424" s="19">
        <f>IFERROR(AVERAGE(Tabelle1[[#This Row],[Höchst
Temperatur
Tag]],Tabelle1[[#This Row],[Tiefst
Temperatur
Nacht]]),"")</f>
        <v>11.6</v>
      </c>
      <c r="I7424" s="9">
        <f>IF(Tabelle1[[#This Row],[Niederschlag]]="Regen",1,0)</f>
        <v>0</v>
      </c>
      <c r="J7424" s="9">
        <f>IF(Tabelle1[[#This Row],[Niederschlag]]="Schnee",1,0)</f>
        <v>0</v>
      </c>
      <c r="K7424" s="9">
        <f>IF(Tabelle1[[#This Row],[Niederschlag]]="Hagel",1,0)</f>
        <v>0</v>
      </c>
      <c r="L7424" s="12" t="str">
        <f t="shared" si="345"/>
        <v/>
      </c>
      <c r="M7424" s="12" t="str">
        <f t="shared" si="346"/>
        <v/>
      </c>
      <c r="N7424" s="9" t="str">
        <f t="shared" si="347"/>
        <v/>
      </c>
    </row>
    <row r="7425" spans="1:14" x14ac:dyDescent="0.25">
      <c r="A7425" s="7">
        <v>45410</v>
      </c>
      <c r="B7425" s="8">
        <v>14.6</v>
      </c>
      <c r="C7425" s="8">
        <v>5.9</v>
      </c>
      <c r="D7425" s="16"/>
      <c r="E7425" s="10"/>
      <c r="F7425" s="9"/>
      <c r="G7425" s="9"/>
      <c r="H7425" s="19">
        <f>IFERROR(AVERAGE(Tabelle1[[#This Row],[Höchst
Temperatur
Tag]],Tabelle1[[#This Row],[Tiefst
Temperatur
Nacht]]),"")</f>
        <v>10.25</v>
      </c>
      <c r="I7425" s="9">
        <f>IF(Tabelle1[[#This Row],[Niederschlag]]="Regen",1,0)</f>
        <v>0</v>
      </c>
      <c r="J7425" s="9">
        <f>IF(Tabelle1[[#This Row],[Niederschlag]]="Schnee",1,0)</f>
        <v>0</v>
      </c>
      <c r="K7425" s="9">
        <f>IF(Tabelle1[[#This Row],[Niederschlag]]="Hagel",1,0)</f>
        <v>0</v>
      </c>
      <c r="L7425" s="12" t="str">
        <f t="shared" si="345"/>
        <v/>
      </c>
      <c r="M7425" s="12" t="str">
        <f t="shared" si="346"/>
        <v/>
      </c>
      <c r="N7425" s="9" t="str">
        <f t="shared" si="347"/>
        <v/>
      </c>
    </row>
    <row r="7426" spans="1:14" x14ac:dyDescent="0.25">
      <c r="A7426" s="7">
        <v>45411</v>
      </c>
      <c r="B7426" s="8">
        <v>17.399999999999999</v>
      </c>
      <c r="C7426" s="8">
        <v>7.5</v>
      </c>
      <c r="D7426" s="16"/>
      <c r="E7426" s="10"/>
      <c r="F7426" s="9"/>
      <c r="G7426" s="9"/>
      <c r="H7426" s="19">
        <f>IFERROR(AVERAGE(Tabelle1[[#This Row],[Höchst
Temperatur
Tag]],Tabelle1[[#This Row],[Tiefst
Temperatur
Nacht]]),"")</f>
        <v>12.45</v>
      </c>
      <c r="I7426" s="9">
        <f>IF(Tabelle1[[#This Row],[Niederschlag]]="Regen",1,0)</f>
        <v>0</v>
      </c>
      <c r="J7426" s="9">
        <f>IF(Tabelle1[[#This Row],[Niederschlag]]="Schnee",1,0)</f>
        <v>0</v>
      </c>
      <c r="K7426" s="9">
        <f>IF(Tabelle1[[#This Row],[Niederschlag]]="Hagel",1,0)</f>
        <v>0</v>
      </c>
      <c r="L7426" s="12" t="str">
        <f t="shared" ref="L7426:L7489" si="348">IF(C7426&lt;0,1,"")</f>
        <v/>
      </c>
      <c r="M7426" s="12" t="str">
        <f t="shared" ref="M7426:M7489" si="349">IF(C7426&lt;-5,1,"")</f>
        <v/>
      </c>
      <c r="N7426" s="9" t="str">
        <f t="shared" ref="N7426:N7489" si="350">IF(B7426&gt;25,1,"")</f>
        <v/>
      </c>
    </row>
    <row r="7427" spans="1:14" x14ac:dyDescent="0.25">
      <c r="A7427" s="7">
        <v>45412</v>
      </c>
      <c r="B7427" s="8">
        <v>21.6</v>
      </c>
      <c r="C7427" s="8">
        <v>11.7</v>
      </c>
      <c r="D7427" s="16"/>
      <c r="E7427" s="10"/>
      <c r="F7427" s="9"/>
      <c r="G7427" s="9"/>
      <c r="H7427" s="19">
        <f>IFERROR(AVERAGE(Tabelle1[[#This Row],[Höchst
Temperatur
Tag]],Tabelle1[[#This Row],[Tiefst
Temperatur
Nacht]]),"")</f>
        <v>16.649999999999999</v>
      </c>
      <c r="I7427" s="9">
        <f>IF(Tabelle1[[#This Row],[Niederschlag]]="Regen",1,0)</f>
        <v>0</v>
      </c>
      <c r="J7427" s="9">
        <f>IF(Tabelle1[[#This Row],[Niederschlag]]="Schnee",1,0)</f>
        <v>0</v>
      </c>
      <c r="K7427" s="9">
        <f>IF(Tabelle1[[#This Row],[Niederschlag]]="Hagel",1,0)</f>
        <v>0</v>
      </c>
      <c r="L7427" s="12" t="str">
        <f t="shared" si="348"/>
        <v/>
      </c>
      <c r="M7427" s="12" t="str">
        <f t="shared" si="349"/>
        <v/>
      </c>
      <c r="N7427" s="9" t="str">
        <f t="shared" si="350"/>
        <v/>
      </c>
    </row>
    <row r="7428" spans="1:14" x14ac:dyDescent="0.25">
      <c r="A7428" s="7">
        <v>45413</v>
      </c>
      <c r="B7428" s="8">
        <v>23.8</v>
      </c>
      <c r="C7428" s="8">
        <v>12.5</v>
      </c>
      <c r="D7428" s="16"/>
      <c r="E7428" s="10"/>
      <c r="F7428" s="9"/>
      <c r="G7428" s="9"/>
      <c r="H7428" s="19">
        <f>IFERROR(AVERAGE(Tabelle1[[#This Row],[Höchst
Temperatur
Tag]],Tabelle1[[#This Row],[Tiefst
Temperatur
Nacht]]),"")</f>
        <v>18.149999999999999</v>
      </c>
      <c r="I7428" s="9">
        <f>IF(Tabelle1[[#This Row],[Niederschlag]]="Regen",1,0)</f>
        <v>0</v>
      </c>
      <c r="J7428" s="9">
        <f>IF(Tabelle1[[#This Row],[Niederschlag]]="Schnee",1,0)</f>
        <v>0</v>
      </c>
      <c r="K7428" s="9">
        <f>IF(Tabelle1[[#This Row],[Niederschlag]]="Hagel",1,0)</f>
        <v>0</v>
      </c>
      <c r="L7428" s="12" t="str">
        <f t="shared" si="348"/>
        <v/>
      </c>
      <c r="M7428" s="12" t="str">
        <f t="shared" si="349"/>
        <v/>
      </c>
      <c r="N7428" s="9" t="str">
        <f t="shared" si="350"/>
        <v/>
      </c>
    </row>
    <row r="7429" spans="1:14" x14ac:dyDescent="0.25">
      <c r="A7429" s="7">
        <v>45414</v>
      </c>
      <c r="B7429" s="8">
        <v>22.5</v>
      </c>
      <c r="C7429" s="8">
        <v>8.3000000000000007</v>
      </c>
      <c r="D7429" s="16" t="s">
        <v>1</v>
      </c>
      <c r="E7429" s="10"/>
      <c r="F7429" s="9" t="s">
        <v>6</v>
      </c>
      <c r="G7429" s="9"/>
      <c r="H7429" s="19">
        <f>IFERROR(AVERAGE(Tabelle1[[#This Row],[Höchst
Temperatur
Tag]],Tabelle1[[#This Row],[Tiefst
Temperatur
Nacht]]),"")</f>
        <v>15.4</v>
      </c>
      <c r="I7429" s="9">
        <f>IF(Tabelle1[[#This Row],[Niederschlag]]="Regen",1,0)</f>
        <v>1</v>
      </c>
      <c r="J7429" s="9">
        <f>IF(Tabelle1[[#This Row],[Niederschlag]]="Schnee",1,0)</f>
        <v>0</v>
      </c>
      <c r="K7429" s="9">
        <f>IF(Tabelle1[[#This Row],[Niederschlag]]="Hagel",1,0)</f>
        <v>0</v>
      </c>
      <c r="L7429" s="12" t="str">
        <f t="shared" si="348"/>
        <v/>
      </c>
      <c r="M7429" s="12" t="str">
        <f t="shared" si="349"/>
        <v/>
      </c>
      <c r="N7429" s="9" t="str">
        <f t="shared" si="350"/>
        <v/>
      </c>
    </row>
    <row r="7430" spans="1:14" x14ac:dyDescent="0.25">
      <c r="A7430" s="7">
        <v>45415</v>
      </c>
      <c r="B7430" s="8">
        <v>14.4</v>
      </c>
      <c r="C7430" s="8">
        <v>6.1</v>
      </c>
      <c r="D7430" s="16" t="s">
        <v>1</v>
      </c>
      <c r="E7430" s="10"/>
      <c r="F7430" s="9"/>
      <c r="G7430" s="9"/>
      <c r="H7430" s="19">
        <f>IFERROR(AVERAGE(Tabelle1[[#This Row],[Höchst
Temperatur
Tag]],Tabelle1[[#This Row],[Tiefst
Temperatur
Nacht]]),"")</f>
        <v>10.25</v>
      </c>
      <c r="I7430" s="9">
        <f>IF(Tabelle1[[#This Row],[Niederschlag]]="Regen",1,0)</f>
        <v>1</v>
      </c>
      <c r="J7430" s="9">
        <f>IF(Tabelle1[[#This Row],[Niederschlag]]="Schnee",1,0)</f>
        <v>0</v>
      </c>
      <c r="K7430" s="9">
        <f>IF(Tabelle1[[#This Row],[Niederschlag]]="Hagel",1,0)</f>
        <v>0</v>
      </c>
      <c r="L7430" s="12" t="str">
        <f t="shared" si="348"/>
        <v/>
      </c>
      <c r="M7430" s="12" t="str">
        <f t="shared" si="349"/>
        <v/>
      </c>
      <c r="N7430" s="9" t="str">
        <f t="shared" si="350"/>
        <v/>
      </c>
    </row>
    <row r="7431" spans="1:14" x14ac:dyDescent="0.25">
      <c r="A7431" s="7">
        <v>45416</v>
      </c>
      <c r="B7431" s="8">
        <v>16.7</v>
      </c>
      <c r="C7431" s="8">
        <v>6.5</v>
      </c>
      <c r="D7431" s="16" t="s">
        <v>1</v>
      </c>
      <c r="E7431" s="10"/>
      <c r="F7431" s="9"/>
      <c r="G7431" s="9"/>
      <c r="H7431" s="19">
        <f>IFERROR(AVERAGE(Tabelle1[[#This Row],[Höchst
Temperatur
Tag]],Tabelle1[[#This Row],[Tiefst
Temperatur
Nacht]]),"")</f>
        <v>11.6</v>
      </c>
      <c r="I7431" s="9">
        <f>IF(Tabelle1[[#This Row],[Niederschlag]]="Regen",1,0)</f>
        <v>1</v>
      </c>
      <c r="J7431" s="9">
        <f>IF(Tabelle1[[#This Row],[Niederschlag]]="Schnee",1,0)</f>
        <v>0</v>
      </c>
      <c r="K7431" s="9">
        <f>IF(Tabelle1[[#This Row],[Niederschlag]]="Hagel",1,0)</f>
        <v>0</v>
      </c>
      <c r="L7431" s="12" t="str">
        <f t="shared" si="348"/>
        <v/>
      </c>
      <c r="M7431" s="12" t="str">
        <f t="shared" si="349"/>
        <v/>
      </c>
      <c r="N7431" s="9" t="str">
        <f t="shared" si="350"/>
        <v/>
      </c>
    </row>
    <row r="7432" spans="1:14" x14ac:dyDescent="0.25">
      <c r="A7432" s="7">
        <v>45417</v>
      </c>
      <c r="B7432" s="8">
        <v>17.8</v>
      </c>
      <c r="C7432" s="8">
        <v>8.8000000000000007</v>
      </c>
      <c r="D7432" s="16"/>
      <c r="E7432" s="10"/>
      <c r="F7432" s="9"/>
      <c r="G7432" s="9" t="s">
        <v>26</v>
      </c>
      <c r="H7432" s="19">
        <f>IFERROR(AVERAGE(Tabelle1[[#This Row],[Höchst
Temperatur
Tag]],Tabelle1[[#This Row],[Tiefst
Temperatur
Nacht]]),"")</f>
        <v>13.3</v>
      </c>
      <c r="I7432" s="9">
        <f>IF(Tabelle1[[#This Row],[Niederschlag]]="Regen",1,0)</f>
        <v>0</v>
      </c>
      <c r="J7432" s="9">
        <f>IF(Tabelle1[[#This Row],[Niederschlag]]="Schnee",1,0)</f>
        <v>0</v>
      </c>
      <c r="K7432" s="9">
        <f>IF(Tabelle1[[#This Row],[Niederschlag]]="Hagel",1,0)</f>
        <v>0</v>
      </c>
      <c r="L7432" s="12" t="str">
        <f t="shared" si="348"/>
        <v/>
      </c>
      <c r="M7432" s="12" t="str">
        <f t="shared" si="349"/>
        <v/>
      </c>
      <c r="N7432" s="9" t="str">
        <f t="shared" si="350"/>
        <v/>
      </c>
    </row>
    <row r="7433" spans="1:14" x14ac:dyDescent="0.25">
      <c r="A7433" s="7">
        <v>45418</v>
      </c>
      <c r="B7433" s="8">
        <v>15.3</v>
      </c>
      <c r="C7433" s="8">
        <v>9.9</v>
      </c>
      <c r="D7433" s="16" t="s">
        <v>1</v>
      </c>
      <c r="E7433" s="10"/>
      <c r="F7433" s="9"/>
      <c r="G7433" s="9"/>
      <c r="H7433" s="19">
        <f>IFERROR(AVERAGE(Tabelle1[[#This Row],[Höchst
Temperatur
Tag]],Tabelle1[[#This Row],[Tiefst
Temperatur
Nacht]]),"")</f>
        <v>12.600000000000001</v>
      </c>
      <c r="I7433" s="9">
        <f>IF(Tabelle1[[#This Row],[Niederschlag]]="Regen",1,0)</f>
        <v>1</v>
      </c>
      <c r="J7433" s="9">
        <f>IF(Tabelle1[[#This Row],[Niederschlag]]="Schnee",1,0)</f>
        <v>0</v>
      </c>
      <c r="K7433" s="9">
        <f>IF(Tabelle1[[#This Row],[Niederschlag]]="Hagel",1,0)</f>
        <v>0</v>
      </c>
      <c r="L7433" s="12" t="str">
        <f t="shared" si="348"/>
        <v/>
      </c>
      <c r="M7433" s="12" t="str">
        <f t="shared" si="349"/>
        <v/>
      </c>
      <c r="N7433" s="9" t="str">
        <f t="shared" si="350"/>
        <v/>
      </c>
    </row>
    <row r="7434" spans="1:14" x14ac:dyDescent="0.25">
      <c r="A7434" s="7">
        <v>45419</v>
      </c>
      <c r="B7434" s="8">
        <v>16.100000000000001</v>
      </c>
      <c r="C7434" s="8">
        <v>9.9</v>
      </c>
      <c r="D7434" s="16" t="s">
        <v>1</v>
      </c>
      <c r="E7434" s="10"/>
      <c r="F7434" s="9"/>
      <c r="G7434" s="9"/>
      <c r="H7434" s="19">
        <f>IFERROR(AVERAGE(Tabelle1[[#This Row],[Höchst
Temperatur
Tag]],Tabelle1[[#This Row],[Tiefst
Temperatur
Nacht]]),"")</f>
        <v>13</v>
      </c>
      <c r="I7434" s="9">
        <f>IF(Tabelle1[[#This Row],[Niederschlag]]="Regen",1,0)</f>
        <v>1</v>
      </c>
      <c r="J7434" s="9">
        <f>IF(Tabelle1[[#This Row],[Niederschlag]]="Schnee",1,0)</f>
        <v>0</v>
      </c>
      <c r="K7434" s="9">
        <f>IF(Tabelle1[[#This Row],[Niederschlag]]="Hagel",1,0)</f>
        <v>0</v>
      </c>
      <c r="L7434" s="12" t="str">
        <f t="shared" si="348"/>
        <v/>
      </c>
      <c r="M7434" s="12" t="str">
        <f t="shared" si="349"/>
        <v/>
      </c>
      <c r="N7434" s="9" t="str">
        <f t="shared" si="350"/>
        <v/>
      </c>
    </row>
    <row r="7435" spans="1:14" x14ac:dyDescent="0.25">
      <c r="A7435" s="7">
        <v>45420</v>
      </c>
      <c r="B7435" s="8">
        <v>15.9</v>
      </c>
      <c r="C7435" s="8">
        <v>7.8</v>
      </c>
      <c r="D7435" s="16"/>
      <c r="E7435" s="10"/>
      <c r="F7435" s="9"/>
      <c r="G7435" s="9"/>
      <c r="H7435" s="19">
        <f>IFERROR(AVERAGE(Tabelle1[[#This Row],[Höchst
Temperatur
Tag]],Tabelle1[[#This Row],[Tiefst
Temperatur
Nacht]]),"")</f>
        <v>11.85</v>
      </c>
      <c r="I7435" s="9">
        <f>IF(Tabelle1[[#This Row],[Niederschlag]]="Regen",1,0)</f>
        <v>0</v>
      </c>
      <c r="J7435" s="9">
        <f>IF(Tabelle1[[#This Row],[Niederschlag]]="Schnee",1,0)</f>
        <v>0</v>
      </c>
      <c r="K7435" s="9">
        <f>IF(Tabelle1[[#This Row],[Niederschlag]]="Hagel",1,0)</f>
        <v>0</v>
      </c>
      <c r="L7435" s="12" t="str">
        <f t="shared" si="348"/>
        <v/>
      </c>
      <c r="M7435" s="12" t="str">
        <f t="shared" si="349"/>
        <v/>
      </c>
      <c r="N7435" s="9" t="str">
        <f t="shared" si="350"/>
        <v/>
      </c>
    </row>
    <row r="7436" spans="1:14" x14ac:dyDescent="0.25">
      <c r="A7436" s="7">
        <v>45421</v>
      </c>
      <c r="B7436" s="8">
        <v>18.8</v>
      </c>
      <c r="C7436" s="8">
        <v>9.3000000000000007</v>
      </c>
      <c r="D7436" s="16"/>
      <c r="E7436" s="10"/>
      <c r="F7436" s="9"/>
      <c r="G7436" s="9"/>
      <c r="H7436" s="19">
        <f>IFERROR(AVERAGE(Tabelle1[[#This Row],[Höchst
Temperatur
Tag]],Tabelle1[[#This Row],[Tiefst
Temperatur
Nacht]]),"")</f>
        <v>14.05</v>
      </c>
      <c r="I7436" s="9">
        <f>IF(Tabelle1[[#This Row],[Niederschlag]]="Regen",1,0)</f>
        <v>0</v>
      </c>
      <c r="J7436" s="9">
        <f>IF(Tabelle1[[#This Row],[Niederschlag]]="Schnee",1,0)</f>
        <v>0</v>
      </c>
      <c r="K7436" s="9">
        <f>IF(Tabelle1[[#This Row],[Niederschlag]]="Hagel",1,0)</f>
        <v>0</v>
      </c>
      <c r="L7436" s="12" t="str">
        <f t="shared" si="348"/>
        <v/>
      </c>
      <c r="M7436" s="12" t="str">
        <f t="shared" si="349"/>
        <v/>
      </c>
      <c r="N7436" s="9" t="str">
        <f t="shared" si="350"/>
        <v/>
      </c>
    </row>
    <row r="7437" spans="1:14" x14ac:dyDescent="0.25">
      <c r="A7437" s="7">
        <v>45422</v>
      </c>
      <c r="B7437" s="8">
        <v>20.6</v>
      </c>
      <c r="C7437" s="8">
        <v>9.6</v>
      </c>
      <c r="D7437" s="16"/>
      <c r="E7437" s="10"/>
      <c r="F7437" s="9"/>
      <c r="G7437" s="9"/>
      <c r="H7437" s="19">
        <f>IFERROR(AVERAGE(Tabelle1[[#This Row],[Höchst
Temperatur
Tag]],Tabelle1[[#This Row],[Tiefst
Temperatur
Nacht]]),"")</f>
        <v>15.100000000000001</v>
      </c>
      <c r="I7437" s="9">
        <f>IF(Tabelle1[[#This Row],[Niederschlag]]="Regen",1,0)</f>
        <v>0</v>
      </c>
      <c r="J7437" s="9">
        <f>IF(Tabelle1[[#This Row],[Niederschlag]]="Schnee",1,0)</f>
        <v>0</v>
      </c>
      <c r="K7437" s="9">
        <f>IF(Tabelle1[[#This Row],[Niederschlag]]="Hagel",1,0)</f>
        <v>0</v>
      </c>
      <c r="L7437" s="12" t="str">
        <f t="shared" si="348"/>
        <v/>
      </c>
      <c r="M7437" s="12" t="str">
        <f t="shared" si="349"/>
        <v/>
      </c>
      <c r="N7437" s="9" t="str">
        <f t="shared" si="350"/>
        <v/>
      </c>
    </row>
    <row r="7438" spans="1:14" x14ac:dyDescent="0.25">
      <c r="A7438" s="7">
        <v>45423</v>
      </c>
      <c r="B7438" s="8">
        <v>21.3</v>
      </c>
      <c r="C7438" s="8">
        <v>10.7</v>
      </c>
      <c r="D7438" s="16"/>
      <c r="E7438" s="10"/>
      <c r="F7438" s="9"/>
      <c r="G7438" s="9"/>
      <c r="H7438" s="19">
        <f>IFERROR(AVERAGE(Tabelle1[[#This Row],[Höchst
Temperatur
Tag]],Tabelle1[[#This Row],[Tiefst
Temperatur
Nacht]]),"")</f>
        <v>16</v>
      </c>
      <c r="I7438" s="9">
        <f>IF(Tabelle1[[#This Row],[Niederschlag]]="Regen",1,0)</f>
        <v>0</v>
      </c>
      <c r="J7438" s="9">
        <f>IF(Tabelle1[[#This Row],[Niederschlag]]="Schnee",1,0)</f>
        <v>0</v>
      </c>
      <c r="K7438" s="9">
        <f>IF(Tabelle1[[#This Row],[Niederschlag]]="Hagel",1,0)</f>
        <v>0</v>
      </c>
      <c r="L7438" s="12" t="str">
        <f t="shared" si="348"/>
        <v/>
      </c>
      <c r="M7438" s="12" t="str">
        <f t="shared" si="349"/>
        <v/>
      </c>
      <c r="N7438" s="9" t="str">
        <f t="shared" si="350"/>
        <v/>
      </c>
    </row>
    <row r="7439" spans="1:14" x14ac:dyDescent="0.25">
      <c r="A7439" s="7">
        <v>45424</v>
      </c>
      <c r="B7439" s="8">
        <v>22.8</v>
      </c>
      <c r="C7439" s="8">
        <v>12.4</v>
      </c>
      <c r="D7439" s="16"/>
      <c r="E7439" s="10"/>
      <c r="F7439" s="9"/>
      <c r="G7439" s="9"/>
      <c r="H7439" s="19">
        <f>IFERROR(AVERAGE(Tabelle1[[#This Row],[Höchst
Temperatur
Tag]],Tabelle1[[#This Row],[Tiefst
Temperatur
Nacht]]),"")</f>
        <v>17.600000000000001</v>
      </c>
      <c r="I7439" s="9">
        <f>IF(Tabelle1[[#This Row],[Niederschlag]]="Regen",1,0)</f>
        <v>0</v>
      </c>
      <c r="J7439" s="9">
        <f>IF(Tabelle1[[#This Row],[Niederschlag]]="Schnee",1,0)</f>
        <v>0</v>
      </c>
      <c r="K7439" s="9">
        <f>IF(Tabelle1[[#This Row],[Niederschlag]]="Hagel",1,0)</f>
        <v>0</v>
      </c>
      <c r="L7439" s="12" t="str">
        <f t="shared" si="348"/>
        <v/>
      </c>
      <c r="M7439" s="12" t="str">
        <f t="shared" si="349"/>
        <v/>
      </c>
      <c r="N7439" s="9" t="str">
        <f t="shared" si="350"/>
        <v/>
      </c>
    </row>
    <row r="7440" spans="1:14" x14ac:dyDescent="0.25">
      <c r="A7440" s="7">
        <v>45425</v>
      </c>
      <c r="B7440" s="8">
        <v>23.1</v>
      </c>
      <c r="C7440" s="8">
        <v>13.4</v>
      </c>
      <c r="D7440" s="16"/>
      <c r="E7440" s="10"/>
      <c r="F7440" s="9"/>
      <c r="G7440" s="9"/>
      <c r="H7440" s="19">
        <f>IFERROR(AVERAGE(Tabelle1[[#This Row],[Höchst
Temperatur
Tag]],Tabelle1[[#This Row],[Tiefst
Temperatur
Nacht]]),"")</f>
        <v>18.25</v>
      </c>
      <c r="I7440" s="9">
        <f>IF(Tabelle1[[#This Row],[Niederschlag]]="Regen",1,0)</f>
        <v>0</v>
      </c>
      <c r="J7440" s="9">
        <f>IF(Tabelle1[[#This Row],[Niederschlag]]="Schnee",1,0)</f>
        <v>0</v>
      </c>
      <c r="K7440" s="9">
        <f>IF(Tabelle1[[#This Row],[Niederschlag]]="Hagel",1,0)</f>
        <v>0</v>
      </c>
      <c r="L7440" s="12" t="str">
        <f t="shared" si="348"/>
        <v/>
      </c>
      <c r="M7440" s="12" t="str">
        <f t="shared" si="349"/>
        <v/>
      </c>
      <c r="N7440" s="9" t="str">
        <f t="shared" si="350"/>
        <v/>
      </c>
    </row>
    <row r="7441" spans="1:14" x14ac:dyDescent="0.25">
      <c r="A7441" s="7">
        <v>45426</v>
      </c>
      <c r="B7441" s="8">
        <v>24.5</v>
      </c>
      <c r="C7441" s="8">
        <v>12.4</v>
      </c>
      <c r="D7441" s="16"/>
      <c r="E7441" s="10"/>
      <c r="F7441" s="9"/>
      <c r="G7441" s="9"/>
      <c r="H7441" s="19">
        <f>IFERROR(AVERAGE(Tabelle1[[#This Row],[Höchst
Temperatur
Tag]],Tabelle1[[#This Row],[Tiefst
Temperatur
Nacht]]),"")</f>
        <v>18.45</v>
      </c>
      <c r="I7441" s="9">
        <f>IF(Tabelle1[[#This Row],[Niederschlag]]="Regen",1,0)</f>
        <v>0</v>
      </c>
      <c r="J7441" s="9">
        <f>IF(Tabelle1[[#This Row],[Niederschlag]]="Schnee",1,0)</f>
        <v>0</v>
      </c>
      <c r="K7441" s="9">
        <f>IF(Tabelle1[[#This Row],[Niederschlag]]="Hagel",1,0)</f>
        <v>0</v>
      </c>
      <c r="L7441" s="12" t="str">
        <f t="shared" si="348"/>
        <v/>
      </c>
      <c r="M7441" s="12" t="str">
        <f t="shared" si="349"/>
        <v/>
      </c>
      <c r="N7441" s="9" t="str">
        <f t="shared" si="350"/>
        <v/>
      </c>
    </row>
    <row r="7442" spans="1:14" x14ac:dyDescent="0.25">
      <c r="A7442" s="7">
        <v>45427</v>
      </c>
      <c r="B7442" s="8">
        <v>18.899999999999999</v>
      </c>
      <c r="C7442" s="8">
        <v>12.6</v>
      </c>
      <c r="D7442" s="16" t="s">
        <v>1</v>
      </c>
      <c r="E7442" s="10"/>
      <c r="F7442" s="9"/>
      <c r="G7442" s="9"/>
      <c r="H7442" s="19">
        <f>IFERROR(AVERAGE(Tabelle1[[#This Row],[Höchst
Temperatur
Tag]],Tabelle1[[#This Row],[Tiefst
Temperatur
Nacht]]),"")</f>
        <v>15.75</v>
      </c>
      <c r="I7442" s="9">
        <f>IF(Tabelle1[[#This Row],[Niederschlag]]="Regen",1,0)</f>
        <v>1</v>
      </c>
      <c r="J7442" s="9">
        <f>IF(Tabelle1[[#This Row],[Niederschlag]]="Schnee",1,0)</f>
        <v>0</v>
      </c>
      <c r="K7442" s="9">
        <f>IF(Tabelle1[[#This Row],[Niederschlag]]="Hagel",1,0)</f>
        <v>0</v>
      </c>
      <c r="L7442" s="12" t="str">
        <f t="shared" si="348"/>
        <v/>
      </c>
      <c r="M7442" s="12" t="str">
        <f t="shared" si="349"/>
        <v/>
      </c>
      <c r="N7442" s="9" t="str">
        <f t="shared" si="350"/>
        <v/>
      </c>
    </row>
    <row r="7443" spans="1:14" x14ac:dyDescent="0.25">
      <c r="A7443" s="7">
        <v>45428</v>
      </c>
      <c r="B7443" s="8">
        <v>20.9</v>
      </c>
      <c r="C7443" s="8">
        <v>11.9</v>
      </c>
      <c r="D7443" s="16"/>
      <c r="E7443" s="10"/>
      <c r="F7443" s="9"/>
      <c r="G7443" s="9"/>
      <c r="H7443" s="19">
        <f>IFERROR(AVERAGE(Tabelle1[[#This Row],[Höchst
Temperatur
Tag]],Tabelle1[[#This Row],[Tiefst
Temperatur
Nacht]]),"")</f>
        <v>16.399999999999999</v>
      </c>
      <c r="I7443" s="9">
        <f>IF(Tabelle1[[#This Row],[Niederschlag]]="Regen",1,0)</f>
        <v>0</v>
      </c>
      <c r="J7443" s="9">
        <f>IF(Tabelle1[[#This Row],[Niederschlag]]="Schnee",1,0)</f>
        <v>0</v>
      </c>
      <c r="K7443" s="9">
        <f>IF(Tabelle1[[#This Row],[Niederschlag]]="Hagel",1,0)</f>
        <v>0</v>
      </c>
      <c r="L7443" s="12" t="str">
        <f t="shared" si="348"/>
        <v/>
      </c>
      <c r="M7443" s="12" t="str">
        <f t="shared" si="349"/>
        <v/>
      </c>
      <c r="N7443" s="9" t="str">
        <f t="shared" si="350"/>
        <v/>
      </c>
    </row>
    <row r="7444" spans="1:14" x14ac:dyDescent="0.25">
      <c r="A7444" s="7">
        <v>45429</v>
      </c>
      <c r="B7444" s="8">
        <v>13.3</v>
      </c>
      <c r="C7444" s="8">
        <v>11.6</v>
      </c>
      <c r="D7444" s="16" t="s">
        <v>1</v>
      </c>
      <c r="E7444" s="10"/>
      <c r="F7444" s="9"/>
      <c r="G7444" s="9"/>
      <c r="H7444" s="19">
        <f>IFERROR(AVERAGE(Tabelle1[[#This Row],[Höchst
Temperatur
Tag]],Tabelle1[[#This Row],[Tiefst
Temperatur
Nacht]]),"")</f>
        <v>12.45</v>
      </c>
      <c r="I7444" s="9">
        <f>IF(Tabelle1[[#This Row],[Niederschlag]]="Regen",1,0)</f>
        <v>1</v>
      </c>
      <c r="J7444" s="9">
        <f>IF(Tabelle1[[#This Row],[Niederschlag]]="Schnee",1,0)</f>
        <v>0</v>
      </c>
      <c r="K7444" s="9">
        <f>IF(Tabelle1[[#This Row],[Niederschlag]]="Hagel",1,0)</f>
        <v>0</v>
      </c>
      <c r="L7444" s="12" t="str">
        <f t="shared" si="348"/>
        <v/>
      </c>
      <c r="M7444" s="12" t="str">
        <f t="shared" si="349"/>
        <v/>
      </c>
      <c r="N7444" s="9" t="str">
        <f t="shared" si="350"/>
        <v/>
      </c>
    </row>
    <row r="7445" spans="1:14" x14ac:dyDescent="0.25">
      <c r="A7445" s="7">
        <v>45430</v>
      </c>
      <c r="B7445" s="8">
        <v>18.5</v>
      </c>
      <c r="C7445" s="8">
        <v>10.4</v>
      </c>
      <c r="D7445" s="16" t="s">
        <v>1</v>
      </c>
      <c r="E7445" s="10"/>
      <c r="F7445" s="9"/>
      <c r="G7445" s="9"/>
      <c r="H7445" s="19">
        <f>IFERROR(AVERAGE(Tabelle1[[#This Row],[Höchst
Temperatur
Tag]],Tabelle1[[#This Row],[Tiefst
Temperatur
Nacht]]),"")</f>
        <v>14.45</v>
      </c>
      <c r="I7445" s="9">
        <f>IF(Tabelle1[[#This Row],[Niederschlag]]="Regen",1,0)</f>
        <v>1</v>
      </c>
      <c r="J7445" s="9">
        <f>IF(Tabelle1[[#This Row],[Niederschlag]]="Schnee",1,0)</f>
        <v>0</v>
      </c>
      <c r="K7445" s="9">
        <f>IF(Tabelle1[[#This Row],[Niederschlag]]="Hagel",1,0)</f>
        <v>0</v>
      </c>
      <c r="L7445" s="12" t="str">
        <f t="shared" si="348"/>
        <v/>
      </c>
      <c r="M7445" s="12" t="str">
        <f t="shared" si="349"/>
        <v/>
      </c>
      <c r="N7445" s="9" t="str">
        <f t="shared" si="350"/>
        <v/>
      </c>
    </row>
    <row r="7446" spans="1:14" x14ac:dyDescent="0.25">
      <c r="A7446" s="7">
        <v>45431</v>
      </c>
      <c r="B7446" s="8">
        <v>18.899999999999999</v>
      </c>
      <c r="C7446" s="8">
        <v>10.1</v>
      </c>
      <c r="D7446" s="16" t="s">
        <v>1</v>
      </c>
      <c r="E7446" s="10"/>
      <c r="F7446" s="9"/>
      <c r="G7446" s="9"/>
      <c r="H7446" s="19">
        <f>IFERROR(AVERAGE(Tabelle1[[#This Row],[Höchst
Temperatur
Tag]],Tabelle1[[#This Row],[Tiefst
Temperatur
Nacht]]),"")</f>
        <v>14.5</v>
      </c>
      <c r="I7446" s="9">
        <f>IF(Tabelle1[[#This Row],[Niederschlag]]="Regen",1,0)</f>
        <v>1</v>
      </c>
      <c r="J7446" s="9">
        <f>IF(Tabelle1[[#This Row],[Niederschlag]]="Schnee",1,0)</f>
        <v>0</v>
      </c>
      <c r="K7446" s="9">
        <f>IF(Tabelle1[[#This Row],[Niederschlag]]="Hagel",1,0)</f>
        <v>0</v>
      </c>
      <c r="L7446" s="12" t="str">
        <f t="shared" si="348"/>
        <v/>
      </c>
      <c r="M7446" s="12" t="str">
        <f t="shared" si="349"/>
        <v/>
      </c>
      <c r="N7446" s="9" t="str">
        <f t="shared" si="350"/>
        <v/>
      </c>
    </row>
    <row r="7447" spans="1:14" x14ac:dyDescent="0.25">
      <c r="A7447" s="7">
        <v>45432</v>
      </c>
      <c r="B7447" s="8">
        <v>19.2</v>
      </c>
      <c r="C7447" s="8">
        <v>11.4</v>
      </c>
      <c r="D7447" s="16"/>
      <c r="E7447" s="10"/>
      <c r="F7447" s="9"/>
      <c r="G7447" s="9"/>
      <c r="H7447" s="19">
        <f>IFERROR(AVERAGE(Tabelle1[[#This Row],[Höchst
Temperatur
Tag]],Tabelle1[[#This Row],[Tiefst
Temperatur
Nacht]]),"")</f>
        <v>15.3</v>
      </c>
      <c r="I7447" s="9">
        <f>IF(Tabelle1[[#This Row],[Niederschlag]]="Regen",1,0)</f>
        <v>0</v>
      </c>
      <c r="J7447" s="9">
        <f>IF(Tabelle1[[#This Row],[Niederschlag]]="Schnee",1,0)</f>
        <v>0</v>
      </c>
      <c r="K7447" s="9">
        <f>IF(Tabelle1[[#This Row],[Niederschlag]]="Hagel",1,0)</f>
        <v>0</v>
      </c>
      <c r="L7447" s="12" t="str">
        <f t="shared" si="348"/>
        <v/>
      </c>
      <c r="M7447" s="12" t="str">
        <f t="shared" si="349"/>
        <v/>
      </c>
      <c r="N7447" s="9" t="str">
        <f t="shared" si="350"/>
        <v/>
      </c>
    </row>
    <row r="7448" spans="1:14" x14ac:dyDescent="0.25">
      <c r="A7448" s="7">
        <v>45433</v>
      </c>
      <c r="B7448" s="8">
        <v>19.399999999999999</v>
      </c>
      <c r="C7448" s="8">
        <v>10.4</v>
      </c>
      <c r="D7448" s="16" t="s">
        <v>1</v>
      </c>
      <c r="E7448" s="10"/>
      <c r="F7448" s="9"/>
      <c r="G7448" s="9"/>
      <c r="H7448" s="19">
        <f>IFERROR(AVERAGE(Tabelle1[[#This Row],[Höchst
Temperatur
Tag]],Tabelle1[[#This Row],[Tiefst
Temperatur
Nacht]]),"")</f>
        <v>14.899999999999999</v>
      </c>
      <c r="I7448" s="9">
        <f>IF(Tabelle1[[#This Row],[Niederschlag]]="Regen",1,0)</f>
        <v>1</v>
      </c>
      <c r="J7448" s="9">
        <f>IF(Tabelle1[[#This Row],[Niederschlag]]="Schnee",1,0)</f>
        <v>0</v>
      </c>
      <c r="K7448" s="9">
        <f>IF(Tabelle1[[#This Row],[Niederschlag]]="Hagel",1,0)</f>
        <v>0</v>
      </c>
      <c r="L7448" s="12" t="str">
        <f t="shared" si="348"/>
        <v/>
      </c>
      <c r="M7448" s="12" t="str">
        <f t="shared" si="349"/>
        <v/>
      </c>
      <c r="N7448" s="9" t="str">
        <f t="shared" si="350"/>
        <v/>
      </c>
    </row>
    <row r="7449" spans="1:14" x14ac:dyDescent="0.25">
      <c r="A7449" s="7">
        <v>45434</v>
      </c>
      <c r="B7449" s="8">
        <v>17.399999999999999</v>
      </c>
      <c r="C7449" s="8">
        <v>8.9</v>
      </c>
      <c r="D7449" s="16" t="s">
        <v>1</v>
      </c>
      <c r="E7449" s="10"/>
      <c r="F7449" s="9"/>
      <c r="G7449" s="9"/>
      <c r="H7449" s="19">
        <f>IFERROR(AVERAGE(Tabelle1[[#This Row],[Höchst
Temperatur
Tag]],Tabelle1[[#This Row],[Tiefst
Temperatur
Nacht]]),"")</f>
        <v>13.149999999999999</v>
      </c>
      <c r="I7449" s="9">
        <f>IF(Tabelle1[[#This Row],[Niederschlag]]="Regen",1,0)</f>
        <v>1</v>
      </c>
      <c r="J7449" s="9">
        <f>IF(Tabelle1[[#This Row],[Niederschlag]]="Schnee",1,0)</f>
        <v>0</v>
      </c>
      <c r="K7449" s="9">
        <f>IF(Tabelle1[[#This Row],[Niederschlag]]="Hagel",1,0)</f>
        <v>0</v>
      </c>
      <c r="L7449" s="12" t="str">
        <f t="shared" si="348"/>
        <v/>
      </c>
      <c r="M7449" s="12" t="str">
        <f t="shared" si="349"/>
        <v/>
      </c>
      <c r="N7449" s="9" t="str">
        <f t="shared" si="350"/>
        <v/>
      </c>
    </row>
    <row r="7450" spans="1:14" x14ac:dyDescent="0.25">
      <c r="A7450" s="7">
        <v>45435</v>
      </c>
      <c r="B7450" s="8">
        <v>20.399999999999999</v>
      </c>
      <c r="C7450" s="8">
        <v>9.9</v>
      </c>
      <c r="D7450" s="16" t="s">
        <v>1</v>
      </c>
      <c r="E7450" s="10"/>
      <c r="F7450" s="9"/>
      <c r="G7450" s="9"/>
      <c r="H7450" s="19">
        <f>IFERROR(AVERAGE(Tabelle1[[#This Row],[Höchst
Temperatur
Tag]],Tabelle1[[#This Row],[Tiefst
Temperatur
Nacht]]),"")</f>
        <v>15.149999999999999</v>
      </c>
      <c r="I7450" s="9">
        <f>IF(Tabelle1[[#This Row],[Niederschlag]]="Regen",1,0)</f>
        <v>1</v>
      </c>
      <c r="J7450" s="9">
        <f>IF(Tabelle1[[#This Row],[Niederschlag]]="Schnee",1,0)</f>
        <v>0</v>
      </c>
      <c r="K7450" s="9">
        <f>IF(Tabelle1[[#This Row],[Niederschlag]]="Hagel",1,0)</f>
        <v>0</v>
      </c>
      <c r="L7450" s="12" t="str">
        <f t="shared" si="348"/>
        <v/>
      </c>
      <c r="M7450" s="12" t="str">
        <f t="shared" si="349"/>
        <v/>
      </c>
      <c r="N7450" s="9" t="str">
        <f t="shared" si="350"/>
        <v/>
      </c>
    </row>
    <row r="7451" spans="1:14" x14ac:dyDescent="0.25">
      <c r="A7451" s="7">
        <v>45436</v>
      </c>
      <c r="B7451" s="8">
        <v>13.5</v>
      </c>
      <c r="C7451" s="8">
        <v>9.5</v>
      </c>
      <c r="D7451" s="16" t="s">
        <v>1</v>
      </c>
      <c r="E7451" s="10"/>
      <c r="F7451" s="9"/>
      <c r="G7451" s="9"/>
      <c r="H7451" s="19">
        <f>IFERROR(AVERAGE(Tabelle1[[#This Row],[Höchst
Temperatur
Tag]],Tabelle1[[#This Row],[Tiefst
Temperatur
Nacht]]),"")</f>
        <v>11.5</v>
      </c>
      <c r="I7451" s="9">
        <f>IF(Tabelle1[[#This Row],[Niederschlag]]="Regen",1,0)</f>
        <v>1</v>
      </c>
      <c r="J7451" s="9">
        <f>IF(Tabelle1[[#This Row],[Niederschlag]]="Schnee",1,0)</f>
        <v>0</v>
      </c>
      <c r="K7451" s="9">
        <f>IF(Tabelle1[[#This Row],[Niederschlag]]="Hagel",1,0)</f>
        <v>0</v>
      </c>
      <c r="L7451" s="12" t="str">
        <f t="shared" si="348"/>
        <v/>
      </c>
      <c r="M7451" s="12" t="str">
        <f t="shared" si="349"/>
        <v/>
      </c>
      <c r="N7451" s="9" t="str">
        <f t="shared" si="350"/>
        <v/>
      </c>
    </row>
    <row r="7452" spans="1:14" x14ac:dyDescent="0.25">
      <c r="A7452" s="7">
        <v>45437</v>
      </c>
      <c r="B7452" s="8">
        <v>17.2</v>
      </c>
      <c r="C7452" s="8">
        <v>9.6</v>
      </c>
      <c r="D7452" s="16"/>
      <c r="E7452" s="10"/>
      <c r="F7452" s="9"/>
      <c r="G7452" s="9"/>
      <c r="H7452" s="19">
        <f>IFERROR(AVERAGE(Tabelle1[[#This Row],[Höchst
Temperatur
Tag]],Tabelle1[[#This Row],[Tiefst
Temperatur
Nacht]]),"")</f>
        <v>13.399999999999999</v>
      </c>
      <c r="I7452" s="9">
        <f>IF(Tabelle1[[#This Row],[Niederschlag]]="Regen",1,0)</f>
        <v>0</v>
      </c>
      <c r="J7452" s="9">
        <f>IF(Tabelle1[[#This Row],[Niederschlag]]="Schnee",1,0)</f>
        <v>0</v>
      </c>
      <c r="K7452" s="9">
        <f>IF(Tabelle1[[#This Row],[Niederschlag]]="Hagel",1,0)</f>
        <v>0</v>
      </c>
      <c r="L7452" s="12" t="str">
        <f t="shared" si="348"/>
        <v/>
      </c>
      <c r="M7452" s="12" t="str">
        <f t="shared" si="349"/>
        <v/>
      </c>
      <c r="N7452" s="9" t="str">
        <f t="shared" si="350"/>
        <v/>
      </c>
    </row>
    <row r="7453" spans="1:14" x14ac:dyDescent="0.25">
      <c r="A7453" s="7">
        <v>45438</v>
      </c>
      <c r="B7453" s="8">
        <v>22.2</v>
      </c>
      <c r="C7453" s="8">
        <v>9.1999999999999993</v>
      </c>
      <c r="D7453" s="16" t="s">
        <v>1</v>
      </c>
      <c r="E7453" s="10"/>
      <c r="F7453" s="9"/>
      <c r="G7453" s="9"/>
      <c r="H7453" s="19">
        <f>IFERROR(AVERAGE(Tabelle1[[#This Row],[Höchst
Temperatur
Tag]],Tabelle1[[#This Row],[Tiefst
Temperatur
Nacht]]),"")</f>
        <v>15.7</v>
      </c>
      <c r="I7453" s="9">
        <f>IF(Tabelle1[[#This Row],[Niederschlag]]="Regen",1,0)</f>
        <v>1</v>
      </c>
      <c r="J7453" s="9">
        <f>IF(Tabelle1[[#This Row],[Niederschlag]]="Schnee",1,0)</f>
        <v>0</v>
      </c>
      <c r="K7453" s="9">
        <f>IF(Tabelle1[[#This Row],[Niederschlag]]="Hagel",1,0)</f>
        <v>0</v>
      </c>
      <c r="L7453" s="12" t="str">
        <f t="shared" si="348"/>
        <v/>
      </c>
      <c r="M7453" s="12" t="str">
        <f t="shared" si="349"/>
        <v/>
      </c>
      <c r="N7453" s="9" t="str">
        <f t="shared" si="350"/>
        <v/>
      </c>
    </row>
    <row r="7454" spans="1:14" x14ac:dyDescent="0.25">
      <c r="A7454" s="7">
        <v>45439</v>
      </c>
      <c r="B7454" s="8">
        <v>20.7</v>
      </c>
      <c r="C7454" s="8">
        <v>7.2</v>
      </c>
      <c r="D7454" s="16" t="s">
        <v>9</v>
      </c>
      <c r="E7454" s="10"/>
      <c r="F7454" s="9"/>
      <c r="G7454" s="9"/>
      <c r="H7454" s="19">
        <f>IFERROR(AVERAGE(Tabelle1[[#This Row],[Höchst
Temperatur
Tag]],Tabelle1[[#This Row],[Tiefst
Temperatur
Nacht]]),"")</f>
        <v>13.95</v>
      </c>
      <c r="I7454" s="9">
        <f>IF(Tabelle1[[#This Row],[Niederschlag]]="Regen",1,0)</f>
        <v>0</v>
      </c>
      <c r="J7454" s="9">
        <f>IF(Tabelle1[[#This Row],[Niederschlag]]="Schnee",1,0)</f>
        <v>0</v>
      </c>
      <c r="K7454" s="9">
        <f>IF(Tabelle1[[#This Row],[Niederschlag]]="Hagel",1,0)</f>
        <v>1</v>
      </c>
      <c r="L7454" s="12" t="str">
        <f t="shared" si="348"/>
        <v/>
      </c>
      <c r="M7454" s="12" t="str">
        <f t="shared" si="349"/>
        <v/>
      </c>
      <c r="N7454" s="9" t="str">
        <f t="shared" si="350"/>
        <v/>
      </c>
    </row>
    <row r="7455" spans="1:14" x14ac:dyDescent="0.25">
      <c r="A7455" s="7">
        <v>45440</v>
      </c>
      <c r="B7455" s="8">
        <v>18.8</v>
      </c>
      <c r="C7455" s="8">
        <v>7.3</v>
      </c>
      <c r="D7455" s="16" t="s">
        <v>1</v>
      </c>
      <c r="E7455" s="10"/>
      <c r="F7455" s="9"/>
      <c r="G7455" s="9"/>
      <c r="H7455" s="19">
        <f>IFERROR(AVERAGE(Tabelle1[[#This Row],[Höchst
Temperatur
Tag]],Tabelle1[[#This Row],[Tiefst
Temperatur
Nacht]]),"")</f>
        <v>13.05</v>
      </c>
      <c r="I7455" s="9">
        <f>IF(Tabelle1[[#This Row],[Niederschlag]]="Regen",1,0)</f>
        <v>1</v>
      </c>
      <c r="J7455" s="9">
        <f>IF(Tabelle1[[#This Row],[Niederschlag]]="Schnee",1,0)</f>
        <v>0</v>
      </c>
      <c r="K7455" s="9">
        <f>IF(Tabelle1[[#This Row],[Niederschlag]]="Hagel",1,0)</f>
        <v>0</v>
      </c>
      <c r="L7455" s="12" t="str">
        <f t="shared" si="348"/>
        <v/>
      </c>
      <c r="M7455" s="12" t="str">
        <f t="shared" si="349"/>
        <v/>
      </c>
      <c r="N7455" s="9" t="str">
        <f t="shared" si="350"/>
        <v/>
      </c>
    </row>
    <row r="7456" spans="1:14" x14ac:dyDescent="0.25">
      <c r="A7456" s="7">
        <v>45441</v>
      </c>
      <c r="B7456" s="8">
        <v>18.5</v>
      </c>
      <c r="C7456" s="8">
        <v>10.7</v>
      </c>
      <c r="D7456" s="16" t="s">
        <v>1</v>
      </c>
      <c r="E7456" s="10"/>
      <c r="F7456" s="9"/>
      <c r="G7456" s="9"/>
      <c r="H7456" s="19">
        <f>IFERROR(AVERAGE(Tabelle1[[#This Row],[Höchst
Temperatur
Tag]],Tabelle1[[#This Row],[Tiefst
Temperatur
Nacht]]),"")</f>
        <v>14.6</v>
      </c>
      <c r="I7456" s="9">
        <f>IF(Tabelle1[[#This Row],[Niederschlag]]="Regen",1,0)</f>
        <v>1</v>
      </c>
      <c r="J7456" s="9">
        <f>IF(Tabelle1[[#This Row],[Niederschlag]]="Schnee",1,0)</f>
        <v>0</v>
      </c>
      <c r="K7456" s="9">
        <f>IF(Tabelle1[[#This Row],[Niederschlag]]="Hagel",1,0)</f>
        <v>0</v>
      </c>
      <c r="L7456" s="12" t="str">
        <f t="shared" si="348"/>
        <v/>
      </c>
      <c r="M7456" s="12" t="str">
        <f t="shared" si="349"/>
        <v/>
      </c>
      <c r="N7456" s="9" t="str">
        <f t="shared" si="350"/>
        <v/>
      </c>
    </row>
    <row r="7457" spans="1:14" x14ac:dyDescent="0.25">
      <c r="A7457" s="7">
        <v>45442</v>
      </c>
      <c r="B7457" s="8">
        <v>18.899999999999999</v>
      </c>
      <c r="C7457" s="8">
        <v>10</v>
      </c>
      <c r="D7457" s="16" t="s">
        <v>1</v>
      </c>
      <c r="E7457" s="10"/>
      <c r="F7457" s="9"/>
      <c r="G7457" s="9"/>
      <c r="H7457" s="19">
        <f>IFERROR(AVERAGE(Tabelle1[[#This Row],[Höchst
Temperatur
Tag]],Tabelle1[[#This Row],[Tiefst
Temperatur
Nacht]]),"")</f>
        <v>14.45</v>
      </c>
      <c r="I7457" s="9">
        <f>IF(Tabelle1[[#This Row],[Niederschlag]]="Regen",1,0)</f>
        <v>1</v>
      </c>
      <c r="J7457" s="9">
        <f>IF(Tabelle1[[#This Row],[Niederschlag]]="Schnee",1,0)</f>
        <v>0</v>
      </c>
      <c r="K7457" s="9">
        <f>IF(Tabelle1[[#This Row],[Niederschlag]]="Hagel",1,0)</f>
        <v>0</v>
      </c>
      <c r="L7457" s="12" t="str">
        <f t="shared" si="348"/>
        <v/>
      </c>
      <c r="M7457" s="12" t="str">
        <f t="shared" si="349"/>
        <v/>
      </c>
      <c r="N7457" s="9" t="str">
        <f t="shared" si="350"/>
        <v/>
      </c>
    </row>
    <row r="7458" spans="1:14" x14ac:dyDescent="0.25">
      <c r="A7458" s="7">
        <v>45443</v>
      </c>
      <c r="B7458" s="8">
        <v>18.7</v>
      </c>
      <c r="C7458" s="8">
        <v>11</v>
      </c>
      <c r="D7458" s="16" t="s">
        <v>1</v>
      </c>
      <c r="E7458" s="10"/>
      <c r="F7458" s="9"/>
      <c r="G7458" s="9"/>
      <c r="H7458" s="19">
        <f>IFERROR(AVERAGE(Tabelle1[[#This Row],[Höchst
Temperatur
Tag]],Tabelle1[[#This Row],[Tiefst
Temperatur
Nacht]]),"")</f>
        <v>14.85</v>
      </c>
      <c r="I7458" s="9">
        <f>IF(Tabelle1[[#This Row],[Niederschlag]]="Regen",1,0)</f>
        <v>1</v>
      </c>
      <c r="J7458" s="9">
        <f>IF(Tabelle1[[#This Row],[Niederschlag]]="Schnee",1,0)</f>
        <v>0</v>
      </c>
      <c r="K7458" s="9">
        <f>IF(Tabelle1[[#This Row],[Niederschlag]]="Hagel",1,0)</f>
        <v>0</v>
      </c>
      <c r="L7458" s="12" t="str">
        <f t="shared" si="348"/>
        <v/>
      </c>
      <c r="M7458" s="12" t="str">
        <f t="shared" si="349"/>
        <v/>
      </c>
      <c r="N7458" s="9" t="str">
        <f t="shared" si="350"/>
        <v/>
      </c>
    </row>
    <row r="7459" spans="1:14" x14ac:dyDescent="0.25">
      <c r="A7459" s="7">
        <v>45444</v>
      </c>
      <c r="B7459" s="8">
        <v>17.899999999999999</v>
      </c>
      <c r="C7459" s="8">
        <v>11.8</v>
      </c>
      <c r="D7459" s="16" t="s">
        <v>1</v>
      </c>
      <c r="E7459" s="10"/>
      <c r="F7459" s="9"/>
      <c r="G7459" s="9"/>
      <c r="H7459" s="19">
        <f>IFERROR(AVERAGE(Tabelle1[[#This Row],[Höchst
Temperatur
Tag]],Tabelle1[[#This Row],[Tiefst
Temperatur
Nacht]]),"")</f>
        <v>14.85</v>
      </c>
      <c r="I7459" s="9">
        <f>IF(Tabelle1[[#This Row],[Niederschlag]]="Regen",1,0)</f>
        <v>1</v>
      </c>
      <c r="J7459" s="9">
        <f>IF(Tabelle1[[#This Row],[Niederschlag]]="Schnee",1,0)</f>
        <v>0</v>
      </c>
      <c r="K7459" s="9">
        <f>IF(Tabelle1[[#This Row],[Niederschlag]]="Hagel",1,0)</f>
        <v>0</v>
      </c>
      <c r="L7459" s="12" t="str">
        <f t="shared" si="348"/>
        <v/>
      </c>
      <c r="M7459" s="12" t="str">
        <f t="shared" si="349"/>
        <v/>
      </c>
      <c r="N7459" s="9" t="str">
        <f t="shared" si="350"/>
        <v/>
      </c>
    </row>
    <row r="7460" spans="1:14" x14ac:dyDescent="0.25">
      <c r="A7460" s="7">
        <v>45445</v>
      </c>
      <c r="B7460" s="8">
        <v>15.1</v>
      </c>
      <c r="C7460" s="8">
        <v>9.4</v>
      </c>
      <c r="D7460" s="16" t="s">
        <v>1</v>
      </c>
      <c r="E7460" s="10"/>
      <c r="F7460" s="9"/>
      <c r="G7460" s="9"/>
      <c r="H7460" s="19">
        <f>IFERROR(AVERAGE(Tabelle1[[#This Row],[Höchst
Temperatur
Tag]],Tabelle1[[#This Row],[Tiefst
Temperatur
Nacht]]),"")</f>
        <v>12.25</v>
      </c>
      <c r="I7460" s="9">
        <f>IF(Tabelle1[[#This Row],[Niederschlag]]="Regen",1,0)</f>
        <v>1</v>
      </c>
      <c r="J7460" s="9">
        <f>IF(Tabelle1[[#This Row],[Niederschlag]]="Schnee",1,0)</f>
        <v>0</v>
      </c>
      <c r="K7460" s="9">
        <f>IF(Tabelle1[[#This Row],[Niederschlag]]="Hagel",1,0)</f>
        <v>0</v>
      </c>
      <c r="L7460" s="12" t="str">
        <f t="shared" si="348"/>
        <v/>
      </c>
      <c r="M7460" s="12" t="str">
        <f t="shared" si="349"/>
        <v/>
      </c>
      <c r="N7460" s="9" t="str">
        <f t="shared" si="350"/>
        <v/>
      </c>
    </row>
    <row r="7461" spans="1:14" x14ac:dyDescent="0.25">
      <c r="A7461" s="7">
        <v>45446</v>
      </c>
      <c r="B7461" s="8">
        <v>16.899999999999999</v>
      </c>
      <c r="C7461" s="8">
        <v>7.6</v>
      </c>
      <c r="D7461" s="16"/>
      <c r="E7461" s="10"/>
      <c r="F7461" s="9"/>
      <c r="G7461" s="9"/>
      <c r="H7461" s="19">
        <f>IFERROR(AVERAGE(Tabelle1[[#This Row],[Höchst
Temperatur
Tag]],Tabelle1[[#This Row],[Tiefst
Temperatur
Nacht]]),"")</f>
        <v>12.25</v>
      </c>
      <c r="I7461" s="9">
        <f>IF(Tabelle1[[#This Row],[Niederschlag]]="Regen",1,0)</f>
        <v>0</v>
      </c>
      <c r="J7461" s="9">
        <f>IF(Tabelle1[[#This Row],[Niederschlag]]="Schnee",1,0)</f>
        <v>0</v>
      </c>
      <c r="K7461" s="9">
        <f>IF(Tabelle1[[#This Row],[Niederschlag]]="Hagel",1,0)</f>
        <v>0</v>
      </c>
      <c r="L7461" s="12" t="str">
        <f t="shared" si="348"/>
        <v/>
      </c>
      <c r="M7461" s="12" t="str">
        <f t="shared" si="349"/>
        <v/>
      </c>
      <c r="N7461" s="9" t="str">
        <f t="shared" si="350"/>
        <v/>
      </c>
    </row>
    <row r="7462" spans="1:14" x14ac:dyDescent="0.25">
      <c r="A7462" s="7">
        <v>45447</v>
      </c>
      <c r="B7462" s="8">
        <v>20.7</v>
      </c>
      <c r="C7462" s="8">
        <v>9.3000000000000007</v>
      </c>
      <c r="D7462" s="16"/>
      <c r="E7462" s="10"/>
      <c r="F7462" s="9"/>
      <c r="G7462" s="9"/>
      <c r="H7462" s="19">
        <f>IFERROR(AVERAGE(Tabelle1[[#This Row],[Höchst
Temperatur
Tag]],Tabelle1[[#This Row],[Tiefst
Temperatur
Nacht]]),"")</f>
        <v>15</v>
      </c>
      <c r="I7462" s="9">
        <f>IF(Tabelle1[[#This Row],[Niederschlag]]="Regen",1,0)</f>
        <v>0</v>
      </c>
      <c r="J7462" s="9">
        <f>IF(Tabelle1[[#This Row],[Niederschlag]]="Schnee",1,0)</f>
        <v>0</v>
      </c>
      <c r="K7462" s="9">
        <f>IF(Tabelle1[[#This Row],[Niederschlag]]="Hagel",1,0)</f>
        <v>0</v>
      </c>
      <c r="L7462" s="12" t="str">
        <f t="shared" si="348"/>
        <v/>
      </c>
      <c r="M7462" s="12" t="str">
        <f t="shared" si="349"/>
        <v/>
      </c>
      <c r="N7462" s="9" t="str">
        <f t="shared" si="350"/>
        <v/>
      </c>
    </row>
    <row r="7463" spans="1:14" x14ac:dyDescent="0.25">
      <c r="A7463" s="7">
        <v>45448</v>
      </c>
      <c r="B7463" s="8">
        <v>18.100000000000001</v>
      </c>
      <c r="C7463" s="8">
        <v>7.7</v>
      </c>
      <c r="D7463" s="16" t="s">
        <v>1</v>
      </c>
      <c r="E7463" s="10"/>
      <c r="F7463" s="9"/>
      <c r="G7463" s="9"/>
      <c r="H7463" s="19">
        <f>IFERROR(AVERAGE(Tabelle1[[#This Row],[Höchst
Temperatur
Tag]],Tabelle1[[#This Row],[Tiefst
Temperatur
Nacht]]),"")</f>
        <v>12.9</v>
      </c>
      <c r="I7463" s="9">
        <f>IF(Tabelle1[[#This Row],[Niederschlag]]="Regen",1,0)</f>
        <v>1</v>
      </c>
      <c r="J7463" s="9">
        <f>IF(Tabelle1[[#This Row],[Niederschlag]]="Schnee",1,0)</f>
        <v>0</v>
      </c>
      <c r="K7463" s="9">
        <f>IF(Tabelle1[[#This Row],[Niederschlag]]="Hagel",1,0)</f>
        <v>0</v>
      </c>
      <c r="L7463" s="12" t="str">
        <f t="shared" si="348"/>
        <v/>
      </c>
      <c r="M7463" s="12" t="str">
        <f t="shared" si="349"/>
        <v/>
      </c>
      <c r="N7463" s="9" t="str">
        <f t="shared" si="350"/>
        <v/>
      </c>
    </row>
    <row r="7464" spans="1:14" x14ac:dyDescent="0.25">
      <c r="A7464" s="7">
        <v>45449</v>
      </c>
      <c r="B7464" s="8">
        <v>19.2</v>
      </c>
      <c r="C7464" s="8">
        <v>8.6</v>
      </c>
      <c r="D7464" s="16"/>
      <c r="E7464" s="10"/>
      <c r="F7464" s="9"/>
      <c r="G7464" s="9"/>
      <c r="H7464" s="19">
        <f>IFERROR(AVERAGE(Tabelle1[[#This Row],[Höchst
Temperatur
Tag]],Tabelle1[[#This Row],[Tiefst
Temperatur
Nacht]]),"")</f>
        <v>13.899999999999999</v>
      </c>
      <c r="I7464" s="9">
        <f>IF(Tabelle1[[#This Row],[Niederschlag]]="Regen",1,0)</f>
        <v>0</v>
      </c>
      <c r="J7464" s="9">
        <f>IF(Tabelle1[[#This Row],[Niederschlag]]="Schnee",1,0)</f>
        <v>0</v>
      </c>
      <c r="K7464" s="9">
        <f>IF(Tabelle1[[#This Row],[Niederschlag]]="Hagel",1,0)</f>
        <v>0</v>
      </c>
      <c r="L7464" s="12" t="str">
        <f t="shared" si="348"/>
        <v/>
      </c>
      <c r="M7464" s="12" t="str">
        <f t="shared" si="349"/>
        <v/>
      </c>
      <c r="N7464" s="9" t="str">
        <f t="shared" si="350"/>
        <v/>
      </c>
    </row>
    <row r="7465" spans="1:14" x14ac:dyDescent="0.25">
      <c r="A7465" s="7">
        <v>45450</v>
      </c>
      <c r="B7465" s="8">
        <v>21.8</v>
      </c>
      <c r="C7465" s="8">
        <v>9.8000000000000007</v>
      </c>
      <c r="D7465" s="16"/>
      <c r="E7465" s="10"/>
      <c r="F7465" s="9"/>
      <c r="G7465" s="9"/>
      <c r="H7465" s="19">
        <f>IFERROR(AVERAGE(Tabelle1[[#This Row],[Höchst
Temperatur
Tag]],Tabelle1[[#This Row],[Tiefst
Temperatur
Nacht]]),"")</f>
        <v>15.8</v>
      </c>
      <c r="I7465" s="9">
        <f>IF(Tabelle1[[#This Row],[Niederschlag]]="Regen",1,0)</f>
        <v>0</v>
      </c>
      <c r="J7465" s="9">
        <f>IF(Tabelle1[[#This Row],[Niederschlag]]="Schnee",1,0)</f>
        <v>0</v>
      </c>
      <c r="K7465" s="9">
        <f>IF(Tabelle1[[#This Row],[Niederschlag]]="Hagel",1,0)</f>
        <v>0</v>
      </c>
      <c r="L7465" s="12" t="str">
        <f t="shared" si="348"/>
        <v/>
      </c>
      <c r="M7465" s="12" t="str">
        <f t="shared" si="349"/>
        <v/>
      </c>
      <c r="N7465" s="9" t="str">
        <f t="shared" si="350"/>
        <v/>
      </c>
    </row>
    <row r="7466" spans="1:14" x14ac:dyDescent="0.25">
      <c r="A7466" s="7">
        <v>45451</v>
      </c>
      <c r="B7466" s="8">
        <v>22.4</v>
      </c>
      <c r="C7466" s="8">
        <v>9.1</v>
      </c>
      <c r="D7466" s="16"/>
      <c r="E7466" s="10"/>
      <c r="F7466" s="9"/>
      <c r="G7466" s="9"/>
      <c r="H7466" s="19">
        <f>IFERROR(AVERAGE(Tabelle1[[#This Row],[Höchst
Temperatur
Tag]],Tabelle1[[#This Row],[Tiefst
Temperatur
Nacht]]),"")</f>
        <v>15.75</v>
      </c>
      <c r="I7466" s="9">
        <f>IF(Tabelle1[[#This Row],[Niederschlag]]="Regen",1,0)</f>
        <v>0</v>
      </c>
      <c r="J7466" s="9">
        <f>IF(Tabelle1[[#This Row],[Niederschlag]]="Schnee",1,0)</f>
        <v>0</v>
      </c>
      <c r="K7466" s="9">
        <f>IF(Tabelle1[[#This Row],[Niederschlag]]="Hagel",1,0)</f>
        <v>0</v>
      </c>
      <c r="L7466" s="12" t="str">
        <f t="shared" si="348"/>
        <v/>
      </c>
      <c r="M7466" s="12" t="str">
        <f t="shared" si="349"/>
        <v/>
      </c>
      <c r="N7466" s="9" t="str">
        <f t="shared" si="350"/>
        <v/>
      </c>
    </row>
    <row r="7467" spans="1:14" x14ac:dyDescent="0.25">
      <c r="A7467" s="7">
        <v>45452</v>
      </c>
      <c r="B7467" s="8">
        <v>19.5</v>
      </c>
      <c r="C7467" s="8">
        <v>7.5</v>
      </c>
      <c r="D7467" s="16"/>
      <c r="E7467" s="10"/>
      <c r="F7467" s="9"/>
      <c r="G7467" s="9"/>
      <c r="H7467" s="19">
        <f>IFERROR(AVERAGE(Tabelle1[[#This Row],[Höchst
Temperatur
Tag]],Tabelle1[[#This Row],[Tiefst
Temperatur
Nacht]]),"")</f>
        <v>13.5</v>
      </c>
      <c r="I7467" s="9">
        <f>IF(Tabelle1[[#This Row],[Niederschlag]]="Regen",1,0)</f>
        <v>0</v>
      </c>
      <c r="J7467" s="9">
        <f>IF(Tabelle1[[#This Row],[Niederschlag]]="Schnee",1,0)</f>
        <v>0</v>
      </c>
      <c r="K7467" s="9">
        <f>IF(Tabelle1[[#This Row],[Niederschlag]]="Hagel",1,0)</f>
        <v>0</v>
      </c>
      <c r="L7467" s="12" t="str">
        <f t="shared" si="348"/>
        <v/>
      </c>
      <c r="M7467" s="12" t="str">
        <f t="shared" si="349"/>
        <v/>
      </c>
      <c r="N7467" s="9" t="str">
        <f t="shared" si="350"/>
        <v/>
      </c>
    </row>
    <row r="7468" spans="1:14" x14ac:dyDescent="0.25">
      <c r="A7468" s="7">
        <v>45453</v>
      </c>
      <c r="B7468" s="8">
        <v>15.6</v>
      </c>
      <c r="C7468" s="8">
        <v>6.8</v>
      </c>
      <c r="D7468" s="16" t="s">
        <v>1</v>
      </c>
      <c r="E7468" s="10"/>
      <c r="F7468" s="9"/>
      <c r="G7468" s="9"/>
      <c r="H7468" s="19">
        <f>IFERROR(AVERAGE(Tabelle1[[#This Row],[Höchst
Temperatur
Tag]],Tabelle1[[#This Row],[Tiefst
Temperatur
Nacht]]),"")</f>
        <v>11.2</v>
      </c>
      <c r="I7468" s="9">
        <f>IF(Tabelle1[[#This Row],[Niederschlag]]="Regen",1,0)</f>
        <v>1</v>
      </c>
      <c r="J7468" s="9">
        <f>IF(Tabelle1[[#This Row],[Niederschlag]]="Schnee",1,0)</f>
        <v>0</v>
      </c>
      <c r="K7468" s="9">
        <f>IF(Tabelle1[[#This Row],[Niederschlag]]="Hagel",1,0)</f>
        <v>0</v>
      </c>
      <c r="L7468" s="12" t="str">
        <f t="shared" si="348"/>
        <v/>
      </c>
      <c r="M7468" s="12" t="str">
        <f t="shared" si="349"/>
        <v/>
      </c>
      <c r="N7468" s="9" t="str">
        <f t="shared" si="350"/>
        <v/>
      </c>
    </row>
    <row r="7469" spans="1:14" x14ac:dyDescent="0.25">
      <c r="A7469" s="7">
        <v>45454</v>
      </c>
      <c r="B7469" s="8">
        <v>16.899999999999999</v>
      </c>
      <c r="C7469" s="8">
        <v>6.3</v>
      </c>
      <c r="D7469" s="16" t="s">
        <v>1</v>
      </c>
      <c r="E7469" s="10"/>
      <c r="F7469" s="9"/>
      <c r="G7469" s="9"/>
      <c r="H7469" s="19">
        <f>IFERROR(AVERAGE(Tabelle1[[#This Row],[Höchst
Temperatur
Tag]],Tabelle1[[#This Row],[Tiefst
Temperatur
Nacht]]),"")</f>
        <v>11.6</v>
      </c>
      <c r="I7469" s="9">
        <f>IF(Tabelle1[[#This Row],[Niederschlag]]="Regen",1,0)</f>
        <v>1</v>
      </c>
      <c r="J7469" s="9">
        <f>IF(Tabelle1[[#This Row],[Niederschlag]]="Schnee",1,0)</f>
        <v>0</v>
      </c>
      <c r="K7469" s="9">
        <f>IF(Tabelle1[[#This Row],[Niederschlag]]="Hagel",1,0)</f>
        <v>0</v>
      </c>
      <c r="L7469" s="12" t="str">
        <f t="shared" si="348"/>
        <v/>
      </c>
      <c r="M7469" s="12" t="str">
        <f t="shared" si="349"/>
        <v/>
      </c>
      <c r="N7469" s="9" t="str">
        <f t="shared" si="350"/>
        <v/>
      </c>
    </row>
    <row r="7470" spans="1:14" x14ac:dyDescent="0.25">
      <c r="A7470" s="7">
        <v>45455</v>
      </c>
      <c r="B7470" s="8">
        <v>14.7</v>
      </c>
      <c r="C7470" s="8">
        <v>7</v>
      </c>
      <c r="D7470" s="16"/>
      <c r="E7470" s="10"/>
      <c r="F7470" s="9"/>
      <c r="G7470" s="9"/>
      <c r="H7470" s="19">
        <f>IFERROR(AVERAGE(Tabelle1[[#This Row],[Höchst
Temperatur
Tag]],Tabelle1[[#This Row],[Tiefst
Temperatur
Nacht]]),"")</f>
        <v>10.85</v>
      </c>
      <c r="I7470" s="9">
        <f>IF(Tabelle1[[#This Row],[Niederschlag]]="Regen",1,0)</f>
        <v>0</v>
      </c>
      <c r="J7470" s="9">
        <f>IF(Tabelle1[[#This Row],[Niederschlag]]="Schnee",1,0)</f>
        <v>0</v>
      </c>
      <c r="K7470" s="9">
        <f>IF(Tabelle1[[#This Row],[Niederschlag]]="Hagel",1,0)</f>
        <v>0</v>
      </c>
      <c r="L7470" s="12" t="str">
        <f t="shared" si="348"/>
        <v/>
      </c>
      <c r="M7470" s="12" t="str">
        <f t="shared" si="349"/>
        <v/>
      </c>
      <c r="N7470" s="9" t="str">
        <f t="shared" si="350"/>
        <v/>
      </c>
    </row>
    <row r="7471" spans="1:14" x14ac:dyDescent="0.25">
      <c r="A7471" s="7">
        <v>45456</v>
      </c>
      <c r="B7471" s="8">
        <v>18.8</v>
      </c>
      <c r="C7471" s="8">
        <v>7.5</v>
      </c>
      <c r="D7471" s="16"/>
      <c r="E7471" s="10"/>
      <c r="F7471" s="9"/>
      <c r="G7471" s="9"/>
      <c r="H7471" s="19">
        <f>IFERROR(AVERAGE(Tabelle1[[#This Row],[Höchst
Temperatur
Tag]],Tabelle1[[#This Row],[Tiefst
Temperatur
Nacht]]),"")</f>
        <v>13.15</v>
      </c>
      <c r="I7471" s="9">
        <f>IF(Tabelle1[[#This Row],[Niederschlag]]="Regen",1,0)</f>
        <v>0</v>
      </c>
      <c r="J7471" s="9">
        <f>IF(Tabelle1[[#This Row],[Niederschlag]]="Schnee",1,0)</f>
        <v>0</v>
      </c>
      <c r="K7471" s="9">
        <f>IF(Tabelle1[[#This Row],[Niederschlag]]="Hagel",1,0)</f>
        <v>0</v>
      </c>
      <c r="L7471" s="12" t="str">
        <f t="shared" si="348"/>
        <v/>
      </c>
      <c r="M7471" s="12" t="str">
        <f t="shared" si="349"/>
        <v/>
      </c>
      <c r="N7471" s="9" t="str">
        <f t="shared" si="350"/>
        <v/>
      </c>
    </row>
    <row r="7472" spans="1:14" x14ac:dyDescent="0.25">
      <c r="A7472" s="7">
        <v>45457</v>
      </c>
      <c r="B7472" s="8">
        <v>17.899999999999999</v>
      </c>
      <c r="C7472" s="8">
        <v>11.1</v>
      </c>
      <c r="D7472" s="16" t="s">
        <v>1</v>
      </c>
      <c r="E7472" s="10"/>
      <c r="F7472" s="9"/>
      <c r="G7472" s="9"/>
      <c r="H7472" s="19">
        <f>IFERROR(AVERAGE(Tabelle1[[#This Row],[Höchst
Temperatur
Tag]],Tabelle1[[#This Row],[Tiefst
Temperatur
Nacht]]),"")</f>
        <v>14.5</v>
      </c>
      <c r="I7472" s="9">
        <f>IF(Tabelle1[[#This Row],[Niederschlag]]="Regen",1,0)</f>
        <v>1</v>
      </c>
      <c r="J7472" s="9">
        <f>IF(Tabelle1[[#This Row],[Niederschlag]]="Schnee",1,0)</f>
        <v>0</v>
      </c>
      <c r="K7472" s="9">
        <f>IF(Tabelle1[[#This Row],[Niederschlag]]="Hagel",1,0)</f>
        <v>0</v>
      </c>
      <c r="L7472" s="12" t="str">
        <f t="shared" si="348"/>
        <v/>
      </c>
      <c r="M7472" s="12" t="str">
        <f t="shared" si="349"/>
        <v/>
      </c>
      <c r="N7472" s="9" t="str">
        <f t="shared" si="350"/>
        <v/>
      </c>
    </row>
    <row r="7473" spans="1:14" x14ac:dyDescent="0.25">
      <c r="A7473" s="7">
        <v>45458</v>
      </c>
      <c r="B7473" s="8">
        <v>18.5</v>
      </c>
      <c r="C7473" s="8">
        <v>10</v>
      </c>
      <c r="D7473" s="16" t="s">
        <v>1</v>
      </c>
      <c r="E7473" s="10"/>
      <c r="F7473" s="9"/>
      <c r="G7473" s="9"/>
      <c r="H7473" s="19">
        <f>IFERROR(AVERAGE(Tabelle1[[#This Row],[Höchst
Temperatur
Tag]],Tabelle1[[#This Row],[Tiefst
Temperatur
Nacht]]),"")</f>
        <v>14.25</v>
      </c>
      <c r="I7473" s="9">
        <f>IF(Tabelle1[[#This Row],[Niederschlag]]="Regen",1,0)</f>
        <v>1</v>
      </c>
      <c r="J7473" s="9">
        <f>IF(Tabelle1[[#This Row],[Niederschlag]]="Schnee",1,0)</f>
        <v>0</v>
      </c>
      <c r="K7473" s="9">
        <f>IF(Tabelle1[[#This Row],[Niederschlag]]="Hagel",1,0)</f>
        <v>0</v>
      </c>
      <c r="L7473" s="12" t="str">
        <f t="shared" si="348"/>
        <v/>
      </c>
      <c r="M7473" s="12" t="str">
        <f t="shared" si="349"/>
        <v/>
      </c>
      <c r="N7473" s="9" t="str">
        <f t="shared" si="350"/>
        <v/>
      </c>
    </row>
    <row r="7474" spans="1:14" x14ac:dyDescent="0.25">
      <c r="A7474" s="7">
        <v>45459</v>
      </c>
      <c r="B7474" s="8">
        <v>17.600000000000001</v>
      </c>
      <c r="C7474" s="8">
        <v>12</v>
      </c>
      <c r="D7474" s="16" t="s">
        <v>1</v>
      </c>
      <c r="E7474" s="10"/>
      <c r="F7474" s="9"/>
      <c r="G7474" s="9"/>
      <c r="H7474" s="19">
        <f>IFERROR(AVERAGE(Tabelle1[[#This Row],[Höchst
Temperatur
Tag]],Tabelle1[[#This Row],[Tiefst
Temperatur
Nacht]]),"")</f>
        <v>14.8</v>
      </c>
      <c r="I7474" s="9">
        <f>IF(Tabelle1[[#This Row],[Niederschlag]]="Regen",1,0)</f>
        <v>1</v>
      </c>
      <c r="J7474" s="9">
        <f>IF(Tabelle1[[#This Row],[Niederschlag]]="Schnee",1,0)</f>
        <v>0</v>
      </c>
      <c r="K7474" s="9">
        <f>IF(Tabelle1[[#This Row],[Niederschlag]]="Hagel",1,0)</f>
        <v>0</v>
      </c>
      <c r="L7474" s="12" t="str">
        <f t="shared" si="348"/>
        <v/>
      </c>
      <c r="M7474" s="12" t="str">
        <f t="shared" si="349"/>
        <v/>
      </c>
      <c r="N7474" s="9" t="str">
        <f t="shared" si="350"/>
        <v/>
      </c>
    </row>
    <row r="7475" spans="1:14" x14ac:dyDescent="0.25">
      <c r="A7475" s="7">
        <v>45460</v>
      </c>
      <c r="B7475" s="8">
        <v>21.9</v>
      </c>
      <c r="C7475" s="8">
        <v>13</v>
      </c>
      <c r="D7475" s="16" t="s">
        <v>1</v>
      </c>
      <c r="E7475" s="10"/>
      <c r="F7475" s="9"/>
      <c r="G7475" s="9"/>
      <c r="H7475" s="19">
        <f>IFERROR(AVERAGE(Tabelle1[[#This Row],[Höchst
Temperatur
Tag]],Tabelle1[[#This Row],[Tiefst
Temperatur
Nacht]]),"")</f>
        <v>17.45</v>
      </c>
      <c r="I7475" s="9">
        <f>IF(Tabelle1[[#This Row],[Niederschlag]]="Regen",1,0)</f>
        <v>1</v>
      </c>
      <c r="J7475" s="9">
        <f>IF(Tabelle1[[#This Row],[Niederschlag]]="Schnee",1,0)</f>
        <v>0</v>
      </c>
      <c r="K7475" s="9">
        <f>IF(Tabelle1[[#This Row],[Niederschlag]]="Hagel",1,0)</f>
        <v>0</v>
      </c>
      <c r="L7475" s="12" t="str">
        <f t="shared" si="348"/>
        <v/>
      </c>
      <c r="M7475" s="12" t="str">
        <f t="shared" si="349"/>
        <v/>
      </c>
      <c r="N7475" s="9" t="str">
        <f t="shared" si="350"/>
        <v/>
      </c>
    </row>
    <row r="7476" spans="1:14" x14ac:dyDescent="0.25">
      <c r="A7476" s="7">
        <v>45461</v>
      </c>
      <c r="B7476" s="8">
        <v>22.4</v>
      </c>
      <c r="C7476" s="8">
        <v>13.7</v>
      </c>
      <c r="D7476" s="16" t="s">
        <v>1</v>
      </c>
      <c r="E7476" s="10"/>
      <c r="F7476" s="9" t="s">
        <v>6</v>
      </c>
      <c r="G7476" s="9"/>
      <c r="H7476" s="19">
        <f>IFERROR(AVERAGE(Tabelle1[[#This Row],[Höchst
Temperatur
Tag]],Tabelle1[[#This Row],[Tiefst
Temperatur
Nacht]]),"")</f>
        <v>18.049999999999997</v>
      </c>
      <c r="I7476" s="9">
        <f>IF(Tabelle1[[#This Row],[Niederschlag]]="Regen",1,0)</f>
        <v>1</v>
      </c>
      <c r="J7476" s="9">
        <f>IF(Tabelle1[[#This Row],[Niederschlag]]="Schnee",1,0)</f>
        <v>0</v>
      </c>
      <c r="K7476" s="9">
        <f>IF(Tabelle1[[#This Row],[Niederschlag]]="Hagel",1,0)</f>
        <v>0</v>
      </c>
      <c r="L7476" s="12" t="str">
        <f t="shared" si="348"/>
        <v/>
      </c>
      <c r="M7476" s="12" t="str">
        <f t="shared" si="349"/>
        <v/>
      </c>
      <c r="N7476" s="9" t="str">
        <f t="shared" si="350"/>
        <v/>
      </c>
    </row>
    <row r="7477" spans="1:14" x14ac:dyDescent="0.25">
      <c r="A7477" s="7">
        <v>45462</v>
      </c>
      <c r="B7477" s="8">
        <v>19</v>
      </c>
      <c r="C7477" s="8">
        <v>12</v>
      </c>
      <c r="D7477" s="16" t="s">
        <v>1</v>
      </c>
      <c r="E7477" s="10"/>
      <c r="F7477" s="9"/>
      <c r="G7477" s="9"/>
      <c r="H7477" s="19">
        <f>IFERROR(AVERAGE(Tabelle1[[#This Row],[Höchst
Temperatur
Tag]],Tabelle1[[#This Row],[Tiefst
Temperatur
Nacht]]),"")</f>
        <v>15.5</v>
      </c>
      <c r="I7477" s="9">
        <f>IF(Tabelle1[[#This Row],[Niederschlag]]="Regen",1,0)</f>
        <v>1</v>
      </c>
      <c r="J7477" s="9">
        <f>IF(Tabelle1[[#This Row],[Niederschlag]]="Schnee",1,0)</f>
        <v>0</v>
      </c>
      <c r="K7477" s="9">
        <f>IF(Tabelle1[[#This Row],[Niederschlag]]="Hagel",1,0)</f>
        <v>0</v>
      </c>
      <c r="L7477" s="12" t="str">
        <f t="shared" si="348"/>
        <v/>
      </c>
      <c r="M7477" s="12" t="str">
        <f t="shared" si="349"/>
        <v/>
      </c>
      <c r="N7477" s="9" t="str">
        <f t="shared" si="350"/>
        <v/>
      </c>
    </row>
    <row r="7478" spans="1:14" x14ac:dyDescent="0.25">
      <c r="A7478" s="7">
        <v>45463</v>
      </c>
      <c r="B7478" s="8">
        <v>22.1</v>
      </c>
      <c r="C7478" s="8">
        <v>13.1</v>
      </c>
      <c r="D7478" s="16" t="s">
        <v>1</v>
      </c>
      <c r="E7478" s="10"/>
      <c r="F7478" s="9"/>
      <c r="G7478" s="9"/>
      <c r="H7478" s="19">
        <f>IFERROR(AVERAGE(Tabelle1[[#This Row],[Höchst
Temperatur
Tag]],Tabelle1[[#This Row],[Tiefst
Temperatur
Nacht]]),"")</f>
        <v>17.600000000000001</v>
      </c>
      <c r="I7478" s="9">
        <f>IF(Tabelle1[[#This Row],[Niederschlag]]="Regen",1,0)</f>
        <v>1</v>
      </c>
      <c r="J7478" s="9">
        <f>IF(Tabelle1[[#This Row],[Niederschlag]]="Schnee",1,0)</f>
        <v>0</v>
      </c>
      <c r="K7478" s="9">
        <f>IF(Tabelle1[[#This Row],[Niederschlag]]="Hagel",1,0)</f>
        <v>0</v>
      </c>
      <c r="L7478" s="12" t="str">
        <f t="shared" si="348"/>
        <v/>
      </c>
      <c r="M7478" s="12" t="str">
        <f t="shared" si="349"/>
        <v/>
      </c>
      <c r="N7478" s="9" t="str">
        <f t="shared" si="350"/>
        <v/>
      </c>
    </row>
    <row r="7479" spans="1:14" x14ac:dyDescent="0.25">
      <c r="A7479" s="7">
        <v>45464</v>
      </c>
      <c r="B7479" s="8">
        <v>23.3</v>
      </c>
      <c r="C7479" s="8">
        <v>10.4</v>
      </c>
      <c r="D7479" s="16"/>
      <c r="E7479" s="10"/>
      <c r="F7479" s="9"/>
      <c r="G7479" s="9"/>
      <c r="H7479" s="19">
        <f>IFERROR(AVERAGE(Tabelle1[[#This Row],[Höchst
Temperatur
Tag]],Tabelle1[[#This Row],[Tiefst
Temperatur
Nacht]]),"")</f>
        <v>16.850000000000001</v>
      </c>
      <c r="I7479" s="9">
        <f>IF(Tabelle1[[#This Row],[Niederschlag]]="Regen",1,0)</f>
        <v>0</v>
      </c>
      <c r="J7479" s="9">
        <f>IF(Tabelle1[[#This Row],[Niederschlag]]="Schnee",1,0)</f>
        <v>0</v>
      </c>
      <c r="K7479" s="9">
        <f>IF(Tabelle1[[#This Row],[Niederschlag]]="Hagel",1,0)</f>
        <v>0</v>
      </c>
      <c r="L7479" s="12" t="str">
        <f t="shared" si="348"/>
        <v/>
      </c>
      <c r="M7479" s="12" t="str">
        <f t="shared" si="349"/>
        <v/>
      </c>
      <c r="N7479" s="9" t="str">
        <f t="shared" si="350"/>
        <v/>
      </c>
    </row>
    <row r="7480" spans="1:14" x14ac:dyDescent="0.25">
      <c r="A7480" s="7">
        <v>45465</v>
      </c>
      <c r="B7480" s="8">
        <v>21.1</v>
      </c>
      <c r="C7480" s="8">
        <v>12.8</v>
      </c>
      <c r="D7480" s="16" t="s">
        <v>1</v>
      </c>
      <c r="E7480" s="10"/>
      <c r="F7480" s="9"/>
      <c r="G7480" s="9"/>
      <c r="H7480" s="19">
        <f>IFERROR(AVERAGE(Tabelle1[[#This Row],[Höchst
Temperatur
Tag]],Tabelle1[[#This Row],[Tiefst
Temperatur
Nacht]]),"")</f>
        <v>16.950000000000003</v>
      </c>
      <c r="I7480" s="9">
        <f>IF(Tabelle1[[#This Row],[Niederschlag]]="Regen",1,0)</f>
        <v>1</v>
      </c>
      <c r="J7480" s="9">
        <f>IF(Tabelle1[[#This Row],[Niederschlag]]="Schnee",1,0)</f>
        <v>0</v>
      </c>
      <c r="K7480" s="9">
        <f>IF(Tabelle1[[#This Row],[Niederschlag]]="Hagel",1,0)</f>
        <v>0</v>
      </c>
      <c r="L7480" s="12" t="str">
        <f t="shared" si="348"/>
        <v/>
      </c>
      <c r="M7480" s="12" t="str">
        <f t="shared" si="349"/>
        <v/>
      </c>
      <c r="N7480" s="9" t="str">
        <f t="shared" si="350"/>
        <v/>
      </c>
    </row>
    <row r="7481" spans="1:14" x14ac:dyDescent="0.25">
      <c r="A7481" s="7">
        <v>45466</v>
      </c>
      <c r="B7481" s="8">
        <v>24.1</v>
      </c>
      <c r="C7481" s="8">
        <v>13.3</v>
      </c>
      <c r="D7481" s="16"/>
      <c r="E7481" s="10"/>
      <c r="F7481" s="9"/>
      <c r="G7481" s="9"/>
      <c r="H7481" s="19">
        <f>IFERROR(AVERAGE(Tabelle1[[#This Row],[Höchst
Temperatur
Tag]],Tabelle1[[#This Row],[Tiefst
Temperatur
Nacht]]),"")</f>
        <v>18.700000000000003</v>
      </c>
      <c r="I7481" s="9">
        <f>IF(Tabelle1[[#This Row],[Niederschlag]]="Regen",1,0)</f>
        <v>0</v>
      </c>
      <c r="J7481" s="9">
        <f>IF(Tabelle1[[#This Row],[Niederschlag]]="Schnee",1,0)</f>
        <v>0</v>
      </c>
      <c r="K7481" s="9">
        <f>IF(Tabelle1[[#This Row],[Niederschlag]]="Hagel",1,0)</f>
        <v>0</v>
      </c>
      <c r="L7481" s="12" t="str">
        <f t="shared" si="348"/>
        <v/>
      </c>
      <c r="M7481" s="12" t="str">
        <f t="shared" si="349"/>
        <v/>
      </c>
      <c r="N7481" s="9" t="str">
        <f t="shared" si="350"/>
        <v/>
      </c>
    </row>
    <row r="7482" spans="1:14" x14ac:dyDescent="0.25">
      <c r="A7482" s="7">
        <v>45467</v>
      </c>
      <c r="B7482" s="8">
        <v>25.3</v>
      </c>
      <c r="C7482" s="8">
        <v>14.1</v>
      </c>
      <c r="D7482" s="16"/>
      <c r="E7482" s="10"/>
      <c r="F7482" s="9"/>
      <c r="G7482" s="9"/>
      <c r="H7482" s="19">
        <f>IFERROR(AVERAGE(Tabelle1[[#This Row],[Höchst
Temperatur
Tag]],Tabelle1[[#This Row],[Tiefst
Temperatur
Nacht]]),"")</f>
        <v>19.7</v>
      </c>
      <c r="I7482" s="9">
        <f>IF(Tabelle1[[#This Row],[Niederschlag]]="Regen",1,0)</f>
        <v>0</v>
      </c>
      <c r="J7482" s="9">
        <f>IF(Tabelle1[[#This Row],[Niederschlag]]="Schnee",1,0)</f>
        <v>0</v>
      </c>
      <c r="K7482" s="9">
        <f>IF(Tabelle1[[#This Row],[Niederschlag]]="Hagel",1,0)</f>
        <v>0</v>
      </c>
      <c r="L7482" s="12" t="str">
        <f t="shared" si="348"/>
        <v/>
      </c>
      <c r="M7482" s="12" t="str">
        <f t="shared" si="349"/>
        <v/>
      </c>
      <c r="N7482" s="9">
        <f t="shared" si="350"/>
        <v>1</v>
      </c>
    </row>
    <row r="7483" spans="1:14" x14ac:dyDescent="0.25">
      <c r="A7483" s="7">
        <v>45468</v>
      </c>
      <c r="B7483" s="8">
        <v>27.3</v>
      </c>
      <c r="C7483" s="8">
        <v>15.4</v>
      </c>
      <c r="D7483" s="16"/>
      <c r="E7483" s="10"/>
      <c r="F7483" s="9"/>
      <c r="G7483" s="9"/>
      <c r="H7483" s="19">
        <f>IFERROR(AVERAGE(Tabelle1[[#This Row],[Höchst
Temperatur
Tag]],Tabelle1[[#This Row],[Tiefst
Temperatur
Nacht]]),"")</f>
        <v>21.35</v>
      </c>
      <c r="I7483" s="9">
        <f>IF(Tabelle1[[#This Row],[Niederschlag]]="Regen",1,0)</f>
        <v>0</v>
      </c>
      <c r="J7483" s="9">
        <f>IF(Tabelle1[[#This Row],[Niederschlag]]="Schnee",1,0)</f>
        <v>0</v>
      </c>
      <c r="K7483" s="9">
        <f>IF(Tabelle1[[#This Row],[Niederschlag]]="Hagel",1,0)</f>
        <v>0</v>
      </c>
      <c r="L7483" s="12" t="str">
        <f t="shared" si="348"/>
        <v/>
      </c>
      <c r="M7483" s="12" t="str">
        <f t="shared" si="349"/>
        <v/>
      </c>
      <c r="N7483" s="9">
        <f t="shared" si="350"/>
        <v>1</v>
      </c>
    </row>
    <row r="7484" spans="1:14" x14ac:dyDescent="0.25">
      <c r="A7484" s="7">
        <v>45469</v>
      </c>
      <c r="B7484" s="8">
        <v>28.3</v>
      </c>
      <c r="C7484" s="8">
        <v>16.5</v>
      </c>
      <c r="D7484" s="16"/>
      <c r="E7484" s="10"/>
      <c r="F7484" s="9"/>
      <c r="G7484" s="9"/>
      <c r="H7484" s="19">
        <f>IFERROR(AVERAGE(Tabelle1[[#This Row],[Höchst
Temperatur
Tag]],Tabelle1[[#This Row],[Tiefst
Temperatur
Nacht]]),"")</f>
        <v>22.4</v>
      </c>
      <c r="I7484" s="9">
        <f>IF(Tabelle1[[#This Row],[Niederschlag]]="Regen",1,0)</f>
        <v>0</v>
      </c>
      <c r="J7484" s="9">
        <f>IF(Tabelle1[[#This Row],[Niederschlag]]="Schnee",1,0)</f>
        <v>0</v>
      </c>
      <c r="K7484" s="9">
        <f>IF(Tabelle1[[#This Row],[Niederschlag]]="Hagel",1,0)</f>
        <v>0</v>
      </c>
      <c r="L7484" s="12" t="str">
        <f t="shared" si="348"/>
        <v/>
      </c>
      <c r="M7484" s="12" t="str">
        <f t="shared" si="349"/>
        <v/>
      </c>
      <c r="N7484" s="9">
        <f t="shared" si="350"/>
        <v>1</v>
      </c>
    </row>
    <row r="7485" spans="1:14" x14ac:dyDescent="0.25">
      <c r="A7485" s="7">
        <v>45470</v>
      </c>
      <c r="B7485" s="8">
        <v>29.2</v>
      </c>
      <c r="C7485" s="8">
        <v>16</v>
      </c>
      <c r="D7485" s="16"/>
      <c r="E7485" s="10"/>
      <c r="F7485" s="9"/>
      <c r="G7485" s="9"/>
      <c r="H7485" s="19">
        <f>IFERROR(AVERAGE(Tabelle1[[#This Row],[Höchst
Temperatur
Tag]],Tabelle1[[#This Row],[Tiefst
Temperatur
Nacht]]),"")</f>
        <v>22.6</v>
      </c>
      <c r="I7485" s="9">
        <f>IF(Tabelle1[[#This Row],[Niederschlag]]="Regen",1,0)</f>
        <v>0</v>
      </c>
      <c r="J7485" s="9">
        <f>IF(Tabelle1[[#This Row],[Niederschlag]]="Schnee",1,0)</f>
        <v>0</v>
      </c>
      <c r="K7485" s="9">
        <f>IF(Tabelle1[[#This Row],[Niederschlag]]="Hagel",1,0)</f>
        <v>0</v>
      </c>
      <c r="L7485" s="12" t="str">
        <f t="shared" si="348"/>
        <v/>
      </c>
      <c r="M7485" s="12" t="str">
        <f t="shared" si="349"/>
        <v/>
      </c>
      <c r="N7485" s="9">
        <f t="shared" si="350"/>
        <v>1</v>
      </c>
    </row>
    <row r="7486" spans="1:14" x14ac:dyDescent="0.25">
      <c r="A7486" s="7">
        <v>45471</v>
      </c>
      <c r="B7486" s="8">
        <v>23.6</v>
      </c>
      <c r="C7486" s="8">
        <v>13.6</v>
      </c>
      <c r="D7486" s="16"/>
      <c r="E7486" s="10"/>
      <c r="F7486" s="9"/>
      <c r="G7486" s="9"/>
      <c r="H7486" s="19">
        <f>IFERROR(AVERAGE(Tabelle1[[#This Row],[Höchst
Temperatur
Tag]],Tabelle1[[#This Row],[Tiefst
Temperatur
Nacht]]),"")</f>
        <v>18.600000000000001</v>
      </c>
      <c r="I7486" s="9">
        <f>IF(Tabelle1[[#This Row],[Niederschlag]]="Regen",1,0)</f>
        <v>0</v>
      </c>
      <c r="J7486" s="9">
        <f>IF(Tabelle1[[#This Row],[Niederschlag]]="Schnee",1,0)</f>
        <v>0</v>
      </c>
      <c r="K7486" s="9">
        <f>IF(Tabelle1[[#This Row],[Niederschlag]]="Hagel",1,0)</f>
        <v>0</v>
      </c>
      <c r="L7486" s="12" t="str">
        <f t="shared" si="348"/>
        <v/>
      </c>
      <c r="M7486" s="12" t="str">
        <f t="shared" si="349"/>
        <v/>
      </c>
      <c r="N7486" s="9" t="str">
        <f t="shared" si="350"/>
        <v/>
      </c>
    </row>
    <row r="7487" spans="1:14" x14ac:dyDescent="0.25">
      <c r="A7487" s="7">
        <v>45472</v>
      </c>
      <c r="B7487" s="8">
        <v>27.4</v>
      </c>
      <c r="C7487" s="8">
        <v>14.9</v>
      </c>
      <c r="D7487" s="16" t="s">
        <v>1</v>
      </c>
      <c r="E7487" s="10"/>
      <c r="F7487" s="9" t="s">
        <v>6</v>
      </c>
      <c r="G7487" s="9"/>
      <c r="H7487" s="19">
        <f>IFERROR(AVERAGE(Tabelle1[[#This Row],[Höchst
Temperatur
Tag]],Tabelle1[[#This Row],[Tiefst
Temperatur
Nacht]]),"")</f>
        <v>21.15</v>
      </c>
      <c r="I7487" s="9">
        <f>IF(Tabelle1[[#This Row],[Niederschlag]]="Regen",1,0)</f>
        <v>1</v>
      </c>
      <c r="J7487" s="9">
        <f>IF(Tabelle1[[#This Row],[Niederschlag]]="Schnee",1,0)</f>
        <v>0</v>
      </c>
      <c r="K7487" s="9">
        <f>IF(Tabelle1[[#This Row],[Niederschlag]]="Hagel",1,0)</f>
        <v>0</v>
      </c>
      <c r="L7487" s="12" t="str">
        <f t="shared" si="348"/>
        <v/>
      </c>
      <c r="M7487" s="12" t="str">
        <f t="shared" si="349"/>
        <v/>
      </c>
      <c r="N7487" s="9">
        <f t="shared" si="350"/>
        <v>1</v>
      </c>
    </row>
    <row r="7488" spans="1:14" x14ac:dyDescent="0.25">
      <c r="A7488" s="7">
        <v>45473</v>
      </c>
      <c r="B7488" s="8">
        <v>21.3</v>
      </c>
      <c r="C7488" s="8">
        <v>13.3</v>
      </c>
      <c r="D7488" s="16" t="s">
        <v>1</v>
      </c>
      <c r="E7488" s="10"/>
      <c r="F7488" s="9"/>
      <c r="G7488" s="9"/>
      <c r="H7488" s="19">
        <f>IFERROR(AVERAGE(Tabelle1[[#This Row],[Höchst
Temperatur
Tag]],Tabelle1[[#This Row],[Tiefst
Temperatur
Nacht]]),"")</f>
        <v>17.3</v>
      </c>
      <c r="I7488" s="9">
        <f>IF(Tabelle1[[#This Row],[Niederschlag]]="Regen",1,0)</f>
        <v>1</v>
      </c>
      <c r="J7488" s="9">
        <f>IF(Tabelle1[[#This Row],[Niederschlag]]="Schnee",1,0)</f>
        <v>0</v>
      </c>
      <c r="K7488" s="9">
        <f>IF(Tabelle1[[#This Row],[Niederschlag]]="Hagel",1,0)</f>
        <v>0</v>
      </c>
      <c r="L7488" s="12" t="str">
        <f t="shared" si="348"/>
        <v/>
      </c>
      <c r="M7488" s="12" t="str">
        <f t="shared" si="349"/>
        <v/>
      </c>
      <c r="N7488" s="9" t="str">
        <f t="shared" si="350"/>
        <v/>
      </c>
    </row>
    <row r="7489" spans="1:14" x14ac:dyDescent="0.25">
      <c r="A7489" s="7">
        <v>45474</v>
      </c>
      <c r="B7489" s="8">
        <v>20.3</v>
      </c>
      <c r="C7489" s="8">
        <v>11.3</v>
      </c>
      <c r="D7489" s="16" t="s">
        <v>1</v>
      </c>
      <c r="E7489" s="10"/>
      <c r="F7489" s="9"/>
      <c r="G7489" s="9"/>
      <c r="H7489" s="19">
        <f>IFERROR(AVERAGE(Tabelle1[[#This Row],[Höchst
Temperatur
Tag]],Tabelle1[[#This Row],[Tiefst
Temperatur
Nacht]]),"")</f>
        <v>15.8</v>
      </c>
      <c r="I7489" s="9">
        <f>IF(Tabelle1[[#This Row],[Niederschlag]]="Regen",1,0)</f>
        <v>1</v>
      </c>
      <c r="J7489" s="9">
        <f>IF(Tabelle1[[#This Row],[Niederschlag]]="Schnee",1,0)</f>
        <v>0</v>
      </c>
      <c r="K7489" s="9">
        <f>IF(Tabelle1[[#This Row],[Niederschlag]]="Hagel",1,0)</f>
        <v>0</v>
      </c>
      <c r="L7489" s="12" t="str">
        <f t="shared" si="348"/>
        <v/>
      </c>
      <c r="M7489" s="12" t="str">
        <f t="shared" si="349"/>
        <v/>
      </c>
      <c r="N7489" s="9" t="str">
        <f t="shared" si="350"/>
        <v/>
      </c>
    </row>
    <row r="7490" spans="1:14" x14ac:dyDescent="0.25">
      <c r="A7490" s="7">
        <v>45475</v>
      </c>
      <c r="B7490" s="8">
        <v>17.100000000000001</v>
      </c>
      <c r="C7490" s="8">
        <v>9.8000000000000007</v>
      </c>
      <c r="D7490" s="16" t="s">
        <v>1</v>
      </c>
      <c r="E7490" s="10"/>
      <c r="F7490" s="9"/>
      <c r="G7490" s="9"/>
      <c r="H7490" s="19">
        <f>IFERROR(AVERAGE(Tabelle1[[#This Row],[Höchst
Temperatur
Tag]],Tabelle1[[#This Row],[Tiefst
Temperatur
Nacht]]),"")</f>
        <v>13.450000000000001</v>
      </c>
      <c r="I7490" s="9">
        <f>IF(Tabelle1[[#This Row],[Niederschlag]]="Regen",1,0)</f>
        <v>1</v>
      </c>
      <c r="J7490" s="9">
        <f>IF(Tabelle1[[#This Row],[Niederschlag]]="Schnee",1,0)</f>
        <v>0</v>
      </c>
      <c r="K7490" s="9">
        <f>IF(Tabelle1[[#This Row],[Niederschlag]]="Hagel",1,0)</f>
        <v>0</v>
      </c>
      <c r="L7490" s="12" t="str">
        <f t="shared" ref="L7490:L7553" si="351">IF(C7490&lt;0,1,"")</f>
        <v/>
      </c>
      <c r="M7490" s="12" t="str">
        <f t="shared" ref="M7490:M7553" si="352">IF(C7490&lt;-5,1,"")</f>
        <v/>
      </c>
      <c r="N7490" s="9" t="str">
        <f t="shared" ref="N7490:N7553" si="353">IF(B7490&gt;25,1,"")</f>
        <v/>
      </c>
    </row>
    <row r="7491" spans="1:14" x14ac:dyDescent="0.25">
      <c r="A7491" s="7">
        <v>45476</v>
      </c>
      <c r="B7491" s="8">
        <v>16</v>
      </c>
      <c r="C7491" s="8">
        <v>10.7</v>
      </c>
      <c r="D7491" s="16" t="s">
        <v>1</v>
      </c>
      <c r="E7491" s="10"/>
      <c r="F7491" s="9"/>
      <c r="G7491" s="9"/>
      <c r="H7491" s="19">
        <f>IFERROR(AVERAGE(Tabelle1[[#This Row],[Höchst
Temperatur
Tag]],Tabelle1[[#This Row],[Tiefst
Temperatur
Nacht]]),"")</f>
        <v>13.35</v>
      </c>
      <c r="I7491" s="9">
        <f>IF(Tabelle1[[#This Row],[Niederschlag]]="Regen",1,0)</f>
        <v>1</v>
      </c>
      <c r="J7491" s="9">
        <f>IF(Tabelle1[[#This Row],[Niederschlag]]="Schnee",1,0)</f>
        <v>0</v>
      </c>
      <c r="K7491" s="9">
        <f>IF(Tabelle1[[#This Row],[Niederschlag]]="Hagel",1,0)</f>
        <v>0</v>
      </c>
      <c r="L7491" s="12" t="str">
        <f t="shared" si="351"/>
        <v/>
      </c>
      <c r="M7491" s="12" t="str">
        <f t="shared" si="352"/>
        <v/>
      </c>
      <c r="N7491" s="9" t="str">
        <f t="shared" si="353"/>
        <v/>
      </c>
    </row>
    <row r="7492" spans="1:14" x14ac:dyDescent="0.25">
      <c r="A7492" s="7">
        <v>45477</v>
      </c>
      <c r="B7492" s="8">
        <v>20.6</v>
      </c>
      <c r="C7492" s="8">
        <v>9.3000000000000007</v>
      </c>
      <c r="D7492" s="16" t="s">
        <v>1</v>
      </c>
      <c r="E7492" s="10"/>
      <c r="F7492" s="9"/>
      <c r="G7492" s="9"/>
      <c r="H7492" s="19">
        <f>IFERROR(AVERAGE(Tabelle1[[#This Row],[Höchst
Temperatur
Tag]],Tabelle1[[#This Row],[Tiefst
Temperatur
Nacht]]),"")</f>
        <v>14.950000000000001</v>
      </c>
      <c r="I7492" s="9">
        <f>IF(Tabelle1[[#This Row],[Niederschlag]]="Regen",1,0)</f>
        <v>1</v>
      </c>
      <c r="J7492" s="9">
        <f>IF(Tabelle1[[#This Row],[Niederschlag]]="Schnee",1,0)</f>
        <v>0</v>
      </c>
      <c r="K7492" s="9">
        <f>IF(Tabelle1[[#This Row],[Niederschlag]]="Hagel",1,0)</f>
        <v>0</v>
      </c>
      <c r="L7492" s="12" t="str">
        <f t="shared" si="351"/>
        <v/>
      </c>
      <c r="M7492" s="12" t="str">
        <f t="shared" si="352"/>
        <v/>
      </c>
      <c r="N7492" s="9" t="str">
        <f t="shared" si="353"/>
        <v/>
      </c>
    </row>
    <row r="7493" spans="1:14" x14ac:dyDescent="0.25">
      <c r="A7493" s="7">
        <v>45478</v>
      </c>
      <c r="B7493" s="8">
        <v>20.100000000000001</v>
      </c>
      <c r="C7493" s="8">
        <v>9.5</v>
      </c>
      <c r="D7493" s="16"/>
      <c r="E7493" s="10"/>
      <c r="F7493" s="9"/>
      <c r="G7493" s="9"/>
      <c r="H7493" s="19">
        <f>IFERROR(AVERAGE(Tabelle1[[#This Row],[Höchst
Temperatur
Tag]],Tabelle1[[#This Row],[Tiefst
Temperatur
Nacht]]),"")</f>
        <v>14.8</v>
      </c>
      <c r="I7493" s="9">
        <f>IF(Tabelle1[[#This Row],[Niederschlag]]="Regen",1,0)</f>
        <v>0</v>
      </c>
      <c r="J7493" s="9">
        <f>IF(Tabelle1[[#This Row],[Niederschlag]]="Schnee",1,0)</f>
        <v>0</v>
      </c>
      <c r="K7493" s="9">
        <f>IF(Tabelle1[[#This Row],[Niederschlag]]="Hagel",1,0)</f>
        <v>0</v>
      </c>
      <c r="L7493" s="12" t="str">
        <f t="shared" si="351"/>
        <v/>
      </c>
      <c r="M7493" s="12" t="str">
        <f t="shared" si="352"/>
        <v/>
      </c>
      <c r="N7493" s="9" t="str">
        <f t="shared" si="353"/>
        <v/>
      </c>
    </row>
    <row r="7494" spans="1:14" x14ac:dyDescent="0.25">
      <c r="A7494" s="7">
        <v>45479</v>
      </c>
      <c r="B7494" s="8">
        <v>20.8</v>
      </c>
      <c r="C7494" s="8">
        <v>11.4</v>
      </c>
      <c r="D7494" s="16"/>
      <c r="E7494" s="10"/>
      <c r="F7494" s="9"/>
      <c r="G7494" s="9"/>
      <c r="H7494" s="19">
        <f>IFERROR(AVERAGE(Tabelle1[[#This Row],[Höchst
Temperatur
Tag]],Tabelle1[[#This Row],[Tiefst
Temperatur
Nacht]]),"")</f>
        <v>16.100000000000001</v>
      </c>
      <c r="I7494" s="9">
        <f>IF(Tabelle1[[#This Row],[Niederschlag]]="Regen",1,0)</f>
        <v>0</v>
      </c>
      <c r="J7494" s="9">
        <f>IF(Tabelle1[[#This Row],[Niederschlag]]="Schnee",1,0)</f>
        <v>0</v>
      </c>
      <c r="K7494" s="9">
        <f>IF(Tabelle1[[#This Row],[Niederschlag]]="Hagel",1,0)</f>
        <v>0</v>
      </c>
      <c r="L7494" s="12" t="str">
        <f t="shared" si="351"/>
        <v/>
      </c>
      <c r="M7494" s="12" t="str">
        <f t="shared" si="352"/>
        <v/>
      </c>
      <c r="N7494" s="9" t="str">
        <f t="shared" si="353"/>
        <v/>
      </c>
    </row>
    <row r="7495" spans="1:14" x14ac:dyDescent="0.25">
      <c r="A7495" s="7">
        <v>45480</v>
      </c>
      <c r="B7495" s="8">
        <v>19.100000000000001</v>
      </c>
      <c r="C7495" s="8">
        <v>7.8</v>
      </c>
      <c r="D7495" s="16"/>
      <c r="E7495" s="10"/>
      <c r="F7495" s="9"/>
      <c r="G7495" s="9"/>
      <c r="H7495" s="19">
        <f>IFERROR(AVERAGE(Tabelle1[[#This Row],[Höchst
Temperatur
Tag]],Tabelle1[[#This Row],[Tiefst
Temperatur
Nacht]]),"")</f>
        <v>13.450000000000001</v>
      </c>
      <c r="I7495" s="9">
        <f>IF(Tabelle1[[#This Row],[Niederschlag]]="Regen",1,0)</f>
        <v>0</v>
      </c>
      <c r="J7495" s="9">
        <f>IF(Tabelle1[[#This Row],[Niederschlag]]="Schnee",1,0)</f>
        <v>0</v>
      </c>
      <c r="K7495" s="9">
        <f>IF(Tabelle1[[#This Row],[Niederschlag]]="Hagel",1,0)</f>
        <v>0</v>
      </c>
      <c r="L7495" s="12" t="str">
        <f t="shared" si="351"/>
        <v/>
      </c>
      <c r="M7495" s="12" t="str">
        <f t="shared" si="352"/>
        <v/>
      </c>
      <c r="N7495" s="9" t="str">
        <f t="shared" si="353"/>
        <v/>
      </c>
    </row>
    <row r="7496" spans="1:14" x14ac:dyDescent="0.25">
      <c r="A7496" s="7">
        <v>45481</v>
      </c>
      <c r="B7496" s="8">
        <v>21.2</v>
      </c>
      <c r="C7496" s="8">
        <v>9.5</v>
      </c>
      <c r="D7496" s="16"/>
      <c r="E7496" s="10"/>
      <c r="F7496" s="9"/>
      <c r="G7496" s="9"/>
      <c r="H7496" s="19">
        <f>IFERROR(AVERAGE(Tabelle1[[#This Row],[Höchst
Temperatur
Tag]],Tabelle1[[#This Row],[Tiefst
Temperatur
Nacht]]),"")</f>
        <v>15.35</v>
      </c>
      <c r="I7496" s="9">
        <f>IF(Tabelle1[[#This Row],[Niederschlag]]="Regen",1,0)</f>
        <v>0</v>
      </c>
      <c r="J7496" s="9">
        <f>IF(Tabelle1[[#This Row],[Niederschlag]]="Schnee",1,0)</f>
        <v>0</v>
      </c>
      <c r="K7496" s="9">
        <f>IF(Tabelle1[[#This Row],[Niederschlag]]="Hagel",1,0)</f>
        <v>0</v>
      </c>
      <c r="L7496" s="12" t="str">
        <f t="shared" si="351"/>
        <v/>
      </c>
      <c r="M7496" s="12" t="str">
        <f t="shared" si="352"/>
        <v/>
      </c>
      <c r="N7496" s="9" t="str">
        <f t="shared" si="353"/>
        <v/>
      </c>
    </row>
    <row r="7497" spans="1:14" x14ac:dyDescent="0.25">
      <c r="A7497" s="7">
        <v>45482</v>
      </c>
      <c r="B7497" s="8">
        <v>28.5</v>
      </c>
      <c r="C7497" s="8">
        <v>13</v>
      </c>
      <c r="D7497" s="16" t="s">
        <v>1</v>
      </c>
      <c r="E7497" s="10"/>
      <c r="F7497" s="9" t="s">
        <v>6</v>
      </c>
      <c r="G7497" s="9"/>
      <c r="H7497" s="19">
        <f>IFERROR(AVERAGE(Tabelle1[[#This Row],[Höchst
Temperatur
Tag]],Tabelle1[[#This Row],[Tiefst
Temperatur
Nacht]]),"")</f>
        <v>20.75</v>
      </c>
      <c r="I7497" s="9">
        <f>IF(Tabelle1[[#This Row],[Niederschlag]]="Regen",1,0)</f>
        <v>1</v>
      </c>
      <c r="J7497" s="9">
        <f>IF(Tabelle1[[#This Row],[Niederschlag]]="Schnee",1,0)</f>
        <v>0</v>
      </c>
      <c r="K7497" s="9">
        <f>IF(Tabelle1[[#This Row],[Niederschlag]]="Hagel",1,0)</f>
        <v>0</v>
      </c>
      <c r="L7497" s="12" t="str">
        <f t="shared" si="351"/>
        <v/>
      </c>
      <c r="M7497" s="12" t="str">
        <f t="shared" si="352"/>
        <v/>
      </c>
      <c r="N7497" s="9">
        <f t="shared" si="353"/>
        <v>1</v>
      </c>
    </row>
    <row r="7498" spans="1:14" x14ac:dyDescent="0.25">
      <c r="A7498" s="7">
        <v>45483</v>
      </c>
      <c r="B7498" s="8">
        <v>22.8</v>
      </c>
      <c r="C7498" s="8">
        <v>16.8</v>
      </c>
      <c r="D7498" s="16" t="s">
        <v>1</v>
      </c>
      <c r="E7498" s="10"/>
      <c r="F7498" s="9"/>
      <c r="G7498" s="9"/>
      <c r="H7498" s="19">
        <f>IFERROR(AVERAGE(Tabelle1[[#This Row],[Höchst
Temperatur
Tag]],Tabelle1[[#This Row],[Tiefst
Temperatur
Nacht]]),"")</f>
        <v>19.8</v>
      </c>
      <c r="I7498" s="9">
        <f>IF(Tabelle1[[#This Row],[Niederschlag]]="Regen",1,0)</f>
        <v>1</v>
      </c>
      <c r="J7498" s="9">
        <f>IF(Tabelle1[[#This Row],[Niederschlag]]="Schnee",1,0)</f>
        <v>0</v>
      </c>
      <c r="K7498" s="9">
        <f>IF(Tabelle1[[#This Row],[Niederschlag]]="Hagel",1,0)</f>
        <v>0</v>
      </c>
      <c r="L7498" s="12" t="str">
        <f t="shared" si="351"/>
        <v/>
      </c>
      <c r="M7498" s="12" t="str">
        <f t="shared" si="352"/>
        <v/>
      </c>
      <c r="N7498" s="9" t="str">
        <f t="shared" si="353"/>
        <v/>
      </c>
    </row>
    <row r="7499" spans="1:14" x14ac:dyDescent="0.25">
      <c r="A7499" s="7">
        <v>45484</v>
      </c>
      <c r="B7499" s="8">
        <v>22.8</v>
      </c>
      <c r="C7499" s="8">
        <v>14.5</v>
      </c>
      <c r="D7499" s="16" t="s">
        <v>1</v>
      </c>
      <c r="E7499" s="10"/>
      <c r="F7499" s="9"/>
      <c r="G7499" s="9"/>
      <c r="H7499" s="19">
        <f>IFERROR(AVERAGE(Tabelle1[[#This Row],[Höchst
Temperatur
Tag]],Tabelle1[[#This Row],[Tiefst
Temperatur
Nacht]]),"")</f>
        <v>18.649999999999999</v>
      </c>
      <c r="I7499" s="9">
        <f>IF(Tabelle1[[#This Row],[Niederschlag]]="Regen",1,0)</f>
        <v>1</v>
      </c>
      <c r="J7499" s="9">
        <f>IF(Tabelle1[[#This Row],[Niederschlag]]="Schnee",1,0)</f>
        <v>0</v>
      </c>
      <c r="K7499" s="9">
        <f>IF(Tabelle1[[#This Row],[Niederschlag]]="Hagel",1,0)</f>
        <v>0</v>
      </c>
      <c r="L7499" s="12" t="str">
        <f t="shared" si="351"/>
        <v/>
      </c>
      <c r="M7499" s="12" t="str">
        <f t="shared" si="352"/>
        <v/>
      </c>
      <c r="N7499" s="9" t="str">
        <f t="shared" si="353"/>
        <v/>
      </c>
    </row>
    <row r="7500" spans="1:14" x14ac:dyDescent="0.25">
      <c r="A7500" s="7">
        <v>45485</v>
      </c>
      <c r="B7500" s="8">
        <v>19.8</v>
      </c>
      <c r="C7500" s="8">
        <v>10.9</v>
      </c>
      <c r="D7500" s="16" t="s">
        <v>1</v>
      </c>
      <c r="E7500" s="10"/>
      <c r="F7500" s="9"/>
      <c r="G7500" s="9"/>
      <c r="H7500" s="19">
        <f>IFERROR(AVERAGE(Tabelle1[[#This Row],[Höchst
Temperatur
Tag]],Tabelle1[[#This Row],[Tiefst
Temperatur
Nacht]]),"")</f>
        <v>15.350000000000001</v>
      </c>
      <c r="I7500" s="9">
        <f>IF(Tabelle1[[#This Row],[Niederschlag]]="Regen",1,0)</f>
        <v>1</v>
      </c>
      <c r="J7500" s="9">
        <f>IF(Tabelle1[[#This Row],[Niederschlag]]="Schnee",1,0)</f>
        <v>0</v>
      </c>
      <c r="K7500" s="9">
        <f>IF(Tabelle1[[#This Row],[Niederschlag]]="Hagel",1,0)</f>
        <v>0</v>
      </c>
      <c r="L7500" s="12" t="str">
        <f t="shared" si="351"/>
        <v/>
      </c>
      <c r="M7500" s="12" t="str">
        <f t="shared" si="352"/>
        <v/>
      </c>
      <c r="N7500" s="9" t="str">
        <f t="shared" si="353"/>
        <v/>
      </c>
    </row>
    <row r="7501" spans="1:14" x14ac:dyDescent="0.25">
      <c r="A7501" s="7">
        <v>45486</v>
      </c>
      <c r="B7501" s="8">
        <v>20.2</v>
      </c>
      <c r="C7501" s="8">
        <v>9.5</v>
      </c>
      <c r="D7501" s="16"/>
      <c r="E7501" s="10"/>
      <c r="F7501" s="9"/>
      <c r="G7501" s="9"/>
      <c r="H7501" s="19">
        <f>IFERROR(AVERAGE(Tabelle1[[#This Row],[Höchst
Temperatur
Tag]],Tabelle1[[#This Row],[Tiefst
Temperatur
Nacht]]),"")</f>
        <v>14.85</v>
      </c>
      <c r="I7501" s="9">
        <f>IF(Tabelle1[[#This Row],[Niederschlag]]="Regen",1,0)</f>
        <v>0</v>
      </c>
      <c r="J7501" s="9">
        <f>IF(Tabelle1[[#This Row],[Niederschlag]]="Schnee",1,0)</f>
        <v>0</v>
      </c>
      <c r="K7501" s="9">
        <f>IF(Tabelle1[[#This Row],[Niederschlag]]="Hagel",1,0)</f>
        <v>0</v>
      </c>
      <c r="L7501" s="12" t="str">
        <f t="shared" si="351"/>
        <v/>
      </c>
      <c r="M7501" s="12" t="str">
        <f t="shared" si="352"/>
        <v/>
      </c>
      <c r="N7501" s="9" t="str">
        <f t="shared" si="353"/>
        <v/>
      </c>
    </row>
    <row r="7502" spans="1:14" x14ac:dyDescent="0.25">
      <c r="A7502" s="7">
        <v>45487</v>
      </c>
      <c r="B7502" s="8">
        <v>18.2</v>
      </c>
      <c r="C7502" s="8">
        <v>12.5</v>
      </c>
      <c r="D7502" s="16"/>
      <c r="E7502" s="10"/>
      <c r="F7502" s="9"/>
      <c r="G7502" s="9"/>
      <c r="H7502" s="19">
        <f>IFERROR(AVERAGE(Tabelle1[[#This Row],[Höchst
Temperatur
Tag]],Tabelle1[[#This Row],[Tiefst
Temperatur
Nacht]]),"")</f>
        <v>15.35</v>
      </c>
      <c r="I7502" s="9">
        <f>IF(Tabelle1[[#This Row],[Niederschlag]]="Regen",1,0)</f>
        <v>0</v>
      </c>
      <c r="J7502" s="9">
        <f>IF(Tabelle1[[#This Row],[Niederschlag]]="Schnee",1,0)</f>
        <v>0</v>
      </c>
      <c r="K7502" s="9">
        <f>IF(Tabelle1[[#This Row],[Niederschlag]]="Hagel",1,0)</f>
        <v>0</v>
      </c>
      <c r="L7502" s="12" t="str">
        <f t="shared" si="351"/>
        <v/>
      </c>
      <c r="M7502" s="12" t="str">
        <f t="shared" si="352"/>
        <v/>
      </c>
      <c r="N7502" s="9" t="str">
        <f t="shared" si="353"/>
        <v/>
      </c>
    </row>
    <row r="7503" spans="1:14" x14ac:dyDescent="0.25">
      <c r="A7503" s="7">
        <v>45488</v>
      </c>
      <c r="B7503" s="8">
        <v>26.5</v>
      </c>
      <c r="C7503" s="8">
        <v>12.7</v>
      </c>
      <c r="D7503" s="16" t="s">
        <v>1</v>
      </c>
      <c r="E7503" s="10"/>
      <c r="F7503" s="9" t="s">
        <v>6</v>
      </c>
      <c r="G7503" s="9"/>
      <c r="H7503" s="19">
        <f>IFERROR(AVERAGE(Tabelle1[[#This Row],[Höchst
Temperatur
Tag]],Tabelle1[[#This Row],[Tiefst
Temperatur
Nacht]]),"")</f>
        <v>19.600000000000001</v>
      </c>
      <c r="I7503" s="9">
        <f>IF(Tabelle1[[#This Row],[Niederschlag]]="Regen",1,0)</f>
        <v>1</v>
      </c>
      <c r="J7503" s="9">
        <f>IF(Tabelle1[[#This Row],[Niederschlag]]="Schnee",1,0)</f>
        <v>0</v>
      </c>
      <c r="K7503" s="9">
        <f>IF(Tabelle1[[#This Row],[Niederschlag]]="Hagel",1,0)</f>
        <v>0</v>
      </c>
      <c r="L7503" s="12" t="str">
        <f t="shared" si="351"/>
        <v/>
      </c>
      <c r="M7503" s="12" t="str">
        <f t="shared" si="352"/>
        <v/>
      </c>
      <c r="N7503" s="9">
        <f t="shared" si="353"/>
        <v>1</v>
      </c>
    </row>
    <row r="7504" spans="1:14" x14ac:dyDescent="0.25">
      <c r="A7504" s="7">
        <v>45489</v>
      </c>
      <c r="B7504" s="8">
        <v>21.6</v>
      </c>
      <c r="C7504" s="8">
        <v>13.4</v>
      </c>
      <c r="D7504" s="16" t="s">
        <v>1</v>
      </c>
      <c r="E7504" s="10"/>
      <c r="F7504" s="9" t="s">
        <v>6</v>
      </c>
      <c r="G7504" s="9"/>
      <c r="H7504" s="19">
        <f>IFERROR(AVERAGE(Tabelle1[[#This Row],[Höchst
Temperatur
Tag]],Tabelle1[[#This Row],[Tiefst
Temperatur
Nacht]]),"")</f>
        <v>17.5</v>
      </c>
      <c r="I7504" s="9">
        <f>IF(Tabelle1[[#This Row],[Niederschlag]]="Regen",1,0)</f>
        <v>1</v>
      </c>
      <c r="J7504" s="9">
        <f>IF(Tabelle1[[#This Row],[Niederschlag]]="Schnee",1,0)</f>
        <v>0</v>
      </c>
      <c r="K7504" s="9">
        <f>IF(Tabelle1[[#This Row],[Niederschlag]]="Hagel",1,0)</f>
        <v>0</v>
      </c>
      <c r="L7504" s="12" t="str">
        <f t="shared" si="351"/>
        <v/>
      </c>
      <c r="M7504" s="12" t="str">
        <f t="shared" si="352"/>
        <v/>
      </c>
      <c r="N7504" s="9" t="str">
        <f t="shared" si="353"/>
        <v/>
      </c>
    </row>
    <row r="7505" spans="1:14" x14ac:dyDescent="0.25">
      <c r="A7505" s="7">
        <v>45490</v>
      </c>
      <c r="B7505" s="8">
        <v>24.1</v>
      </c>
      <c r="C7505" s="8">
        <v>14.2</v>
      </c>
      <c r="D7505" s="16"/>
      <c r="E7505" s="10"/>
      <c r="F7505" s="9"/>
      <c r="G7505" s="9"/>
      <c r="H7505" s="19">
        <f>IFERROR(AVERAGE(Tabelle1[[#This Row],[Höchst
Temperatur
Tag]],Tabelle1[[#This Row],[Tiefst
Temperatur
Nacht]]),"")</f>
        <v>19.149999999999999</v>
      </c>
      <c r="I7505" s="9">
        <f>IF(Tabelle1[[#This Row],[Niederschlag]]="Regen",1,0)</f>
        <v>0</v>
      </c>
      <c r="J7505" s="9">
        <f>IF(Tabelle1[[#This Row],[Niederschlag]]="Schnee",1,0)</f>
        <v>0</v>
      </c>
      <c r="K7505" s="9">
        <f>IF(Tabelle1[[#This Row],[Niederschlag]]="Hagel",1,0)</f>
        <v>0</v>
      </c>
      <c r="L7505" s="12" t="str">
        <f t="shared" si="351"/>
        <v/>
      </c>
      <c r="M7505" s="12" t="str">
        <f t="shared" si="352"/>
        <v/>
      </c>
      <c r="N7505" s="9" t="str">
        <f t="shared" si="353"/>
        <v/>
      </c>
    </row>
    <row r="7506" spans="1:14" x14ac:dyDescent="0.25">
      <c r="A7506" s="7">
        <v>45491</v>
      </c>
      <c r="B7506" s="8">
        <v>25.6</v>
      </c>
      <c r="C7506" s="8">
        <v>16.399999999999999</v>
      </c>
      <c r="D7506" s="16"/>
      <c r="E7506" s="10"/>
      <c r="F7506" s="9"/>
      <c r="G7506" s="9"/>
      <c r="H7506" s="19">
        <f>IFERROR(AVERAGE(Tabelle1[[#This Row],[Höchst
Temperatur
Tag]],Tabelle1[[#This Row],[Tiefst
Temperatur
Nacht]]),"")</f>
        <v>21</v>
      </c>
      <c r="I7506" s="9">
        <f>IF(Tabelle1[[#This Row],[Niederschlag]]="Regen",1,0)</f>
        <v>0</v>
      </c>
      <c r="J7506" s="9">
        <f>IF(Tabelle1[[#This Row],[Niederschlag]]="Schnee",1,0)</f>
        <v>0</v>
      </c>
      <c r="K7506" s="9">
        <f>IF(Tabelle1[[#This Row],[Niederschlag]]="Hagel",1,0)</f>
        <v>0</v>
      </c>
      <c r="L7506" s="12" t="str">
        <f t="shared" si="351"/>
        <v/>
      </c>
      <c r="M7506" s="12" t="str">
        <f t="shared" si="352"/>
        <v/>
      </c>
      <c r="N7506" s="9">
        <f t="shared" si="353"/>
        <v>1</v>
      </c>
    </row>
    <row r="7507" spans="1:14" x14ac:dyDescent="0.25">
      <c r="A7507" s="7">
        <v>45492</v>
      </c>
      <c r="B7507" s="8">
        <v>27.2</v>
      </c>
      <c r="C7507" s="8">
        <v>18.100000000000001</v>
      </c>
      <c r="D7507" s="16"/>
      <c r="E7507" s="10"/>
      <c r="F7507" s="9"/>
      <c r="G7507" s="9"/>
      <c r="H7507" s="19">
        <f>IFERROR(AVERAGE(Tabelle1[[#This Row],[Höchst
Temperatur
Tag]],Tabelle1[[#This Row],[Tiefst
Temperatur
Nacht]]),"")</f>
        <v>22.65</v>
      </c>
      <c r="I7507" s="9">
        <f>IF(Tabelle1[[#This Row],[Niederschlag]]="Regen",1,0)</f>
        <v>0</v>
      </c>
      <c r="J7507" s="9">
        <f>IF(Tabelle1[[#This Row],[Niederschlag]]="Schnee",1,0)</f>
        <v>0</v>
      </c>
      <c r="K7507" s="9">
        <f>IF(Tabelle1[[#This Row],[Niederschlag]]="Hagel",1,0)</f>
        <v>0</v>
      </c>
      <c r="L7507" s="12" t="str">
        <f t="shared" si="351"/>
        <v/>
      </c>
      <c r="M7507" s="12" t="str">
        <f t="shared" si="352"/>
        <v/>
      </c>
      <c r="N7507" s="9">
        <f t="shared" si="353"/>
        <v>1</v>
      </c>
    </row>
    <row r="7508" spans="1:14" x14ac:dyDescent="0.25">
      <c r="A7508" s="7">
        <v>45493</v>
      </c>
      <c r="B7508" s="8">
        <v>30.2</v>
      </c>
      <c r="C7508" s="8">
        <v>18.2</v>
      </c>
      <c r="D7508" s="16"/>
      <c r="E7508" s="10"/>
      <c r="F7508" s="9"/>
      <c r="G7508" s="9"/>
      <c r="H7508" s="19">
        <f>IFERROR(AVERAGE(Tabelle1[[#This Row],[Höchst
Temperatur
Tag]],Tabelle1[[#This Row],[Tiefst
Temperatur
Nacht]]),"")</f>
        <v>24.2</v>
      </c>
      <c r="I7508" s="9">
        <f>IF(Tabelle1[[#This Row],[Niederschlag]]="Regen",1,0)</f>
        <v>0</v>
      </c>
      <c r="J7508" s="9">
        <f>IF(Tabelle1[[#This Row],[Niederschlag]]="Schnee",1,0)</f>
        <v>0</v>
      </c>
      <c r="K7508" s="9">
        <f>IF(Tabelle1[[#This Row],[Niederschlag]]="Hagel",1,0)</f>
        <v>0</v>
      </c>
      <c r="L7508" s="12" t="str">
        <f t="shared" si="351"/>
        <v/>
      </c>
      <c r="M7508" s="12" t="str">
        <f t="shared" si="352"/>
        <v/>
      </c>
      <c r="N7508" s="9">
        <f t="shared" si="353"/>
        <v>1</v>
      </c>
    </row>
    <row r="7509" spans="1:14" x14ac:dyDescent="0.25">
      <c r="A7509" s="7">
        <v>45494</v>
      </c>
      <c r="B7509" s="8">
        <v>27.7</v>
      </c>
      <c r="C7509" s="8">
        <v>17</v>
      </c>
      <c r="D7509" s="16" t="s">
        <v>1</v>
      </c>
      <c r="E7509" s="10"/>
      <c r="F7509" s="9" t="s">
        <v>6</v>
      </c>
      <c r="G7509" s="9"/>
      <c r="H7509" s="19">
        <f>IFERROR(AVERAGE(Tabelle1[[#This Row],[Höchst
Temperatur
Tag]],Tabelle1[[#This Row],[Tiefst
Temperatur
Nacht]]),"")</f>
        <v>22.35</v>
      </c>
      <c r="I7509" s="9">
        <f>IF(Tabelle1[[#This Row],[Niederschlag]]="Regen",1,0)</f>
        <v>1</v>
      </c>
      <c r="J7509" s="9">
        <f>IF(Tabelle1[[#This Row],[Niederschlag]]="Schnee",1,0)</f>
        <v>0</v>
      </c>
      <c r="K7509" s="9">
        <f>IF(Tabelle1[[#This Row],[Niederschlag]]="Hagel",1,0)</f>
        <v>0</v>
      </c>
      <c r="L7509" s="12" t="str">
        <f t="shared" si="351"/>
        <v/>
      </c>
      <c r="M7509" s="12" t="str">
        <f t="shared" si="352"/>
        <v/>
      </c>
      <c r="N7509" s="9">
        <f t="shared" si="353"/>
        <v>1</v>
      </c>
    </row>
    <row r="7510" spans="1:14" x14ac:dyDescent="0.25">
      <c r="A7510" s="7">
        <v>45495</v>
      </c>
      <c r="B7510" s="8">
        <v>25</v>
      </c>
      <c r="C7510" s="8">
        <v>14.5</v>
      </c>
      <c r="D7510" s="16"/>
      <c r="E7510" s="10"/>
      <c r="F7510" s="9"/>
      <c r="G7510" s="9"/>
      <c r="H7510" s="19">
        <f>IFERROR(AVERAGE(Tabelle1[[#This Row],[Höchst
Temperatur
Tag]],Tabelle1[[#This Row],[Tiefst
Temperatur
Nacht]]),"")</f>
        <v>19.75</v>
      </c>
      <c r="I7510" s="9">
        <f>IF(Tabelle1[[#This Row],[Niederschlag]]="Regen",1,0)</f>
        <v>0</v>
      </c>
      <c r="J7510" s="9">
        <f>IF(Tabelle1[[#This Row],[Niederschlag]]="Schnee",1,0)</f>
        <v>0</v>
      </c>
      <c r="K7510" s="9">
        <f>IF(Tabelle1[[#This Row],[Niederschlag]]="Hagel",1,0)</f>
        <v>0</v>
      </c>
      <c r="L7510" s="12" t="str">
        <f t="shared" si="351"/>
        <v/>
      </c>
      <c r="M7510" s="12" t="str">
        <f t="shared" si="352"/>
        <v/>
      </c>
      <c r="N7510" s="9" t="str">
        <f t="shared" si="353"/>
        <v/>
      </c>
    </row>
    <row r="7511" spans="1:14" x14ac:dyDescent="0.25">
      <c r="A7511" s="7">
        <v>45496</v>
      </c>
      <c r="B7511" s="8">
        <v>23.3</v>
      </c>
      <c r="C7511" s="8">
        <v>13.6</v>
      </c>
      <c r="D7511" s="16" t="s">
        <v>1</v>
      </c>
      <c r="E7511" s="10"/>
      <c r="F7511" s="9"/>
      <c r="G7511" s="9"/>
      <c r="H7511" s="19">
        <f>IFERROR(AVERAGE(Tabelle1[[#This Row],[Höchst
Temperatur
Tag]],Tabelle1[[#This Row],[Tiefst
Temperatur
Nacht]]),"")</f>
        <v>18.45</v>
      </c>
      <c r="I7511" s="9">
        <f>IF(Tabelle1[[#This Row],[Niederschlag]]="Regen",1,0)</f>
        <v>1</v>
      </c>
      <c r="J7511" s="9">
        <f>IF(Tabelle1[[#This Row],[Niederschlag]]="Schnee",1,0)</f>
        <v>0</v>
      </c>
      <c r="K7511" s="9">
        <f>IF(Tabelle1[[#This Row],[Niederschlag]]="Hagel",1,0)</f>
        <v>0</v>
      </c>
      <c r="L7511" s="12" t="str">
        <f t="shared" si="351"/>
        <v/>
      </c>
      <c r="M7511" s="12" t="str">
        <f t="shared" si="352"/>
        <v/>
      </c>
      <c r="N7511" s="9" t="str">
        <f t="shared" si="353"/>
        <v/>
      </c>
    </row>
    <row r="7512" spans="1:14" x14ac:dyDescent="0.25">
      <c r="A7512" s="7">
        <v>45497</v>
      </c>
      <c r="B7512" s="8">
        <v>22.3</v>
      </c>
      <c r="C7512" s="8">
        <v>12.7</v>
      </c>
      <c r="D7512" s="16"/>
      <c r="E7512" s="10"/>
      <c r="F7512" s="9"/>
      <c r="G7512" s="9"/>
      <c r="H7512" s="19">
        <f>IFERROR(AVERAGE(Tabelle1[[#This Row],[Höchst
Temperatur
Tag]],Tabelle1[[#This Row],[Tiefst
Temperatur
Nacht]]),"")</f>
        <v>17.5</v>
      </c>
      <c r="I7512" s="9">
        <f>IF(Tabelle1[[#This Row],[Niederschlag]]="Regen",1,0)</f>
        <v>0</v>
      </c>
      <c r="J7512" s="9">
        <f>IF(Tabelle1[[#This Row],[Niederschlag]]="Schnee",1,0)</f>
        <v>0</v>
      </c>
      <c r="K7512" s="9">
        <f>IF(Tabelle1[[#This Row],[Niederschlag]]="Hagel",1,0)</f>
        <v>0</v>
      </c>
      <c r="L7512" s="12" t="str">
        <f t="shared" si="351"/>
        <v/>
      </c>
      <c r="M7512" s="12" t="str">
        <f t="shared" si="352"/>
        <v/>
      </c>
      <c r="N7512" s="9" t="str">
        <f t="shared" si="353"/>
        <v/>
      </c>
    </row>
    <row r="7513" spans="1:14" x14ac:dyDescent="0.25">
      <c r="A7513" s="7">
        <v>45498</v>
      </c>
      <c r="B7513" s="8">
        <v>24.6</v>
      </c>
      <c r="C7513" s="8">
        <v>13.3</v>
      </c>
      <c r="D7513" s="16"/>
      <c r="E7513" s="10"/>
      <c r="F7513" s="9"/>
      <c r="G7513" s="9"/>
      <c r="H7513" s="19">
        <f>IFERROR(AVERAGE(Tabelle1[[#This Row],[Höchst
Temperatur
Tag]],Tabelle1[[#This Row],[Tiefst
Temperatur
Nacht]]),"")</f>
        <v>18.950000000000003</v>
      </c>
      <c r="I7513" s="9">
        <f>IF(Tabelle1[[#This Row],[Niederschlag]]="Regen",1,0)</f>
        <v>0</v>
      </c>
      <c r="J7513" s="9">
        <f>IF(Tabelle1[[#This Row],[Niederschlag]]="Schnee",1,0)</f>
        <v>0</v>
      </c>
      <c r="K7513" s="9">
        <f>IF(Tabelle1[[#This Row],[Niederschlag]]="Hagel",1,0)</f>
        <v>0</v>
      </c>
      <c r="L7513" s="12" t="str">
        <f t="shared" si="351"/>
        <v/>
      </c>
      <c r="M7513" s="12" t="str">
        <f t="shared" si="352"/>
        <v/>
      </c>
      <c r="N7513" s="9" t="str">
        <f t="shared" si="353"/>
        <v/>
      </c>
    </row>
    <row r="7514" spans="1:14" x14ac:dyDescent="0.25">
      <c r="A7514" s="7">
        <v>45499</v>
      </c>
      <c r="B7514" s="8">
        <v>24.7</v>
      </c>
      <c r="C7514" s="8">
        <v>16.100000000000001</v>
      </c>
      <c r="D7514" s="16" t="s">
        <v>1</v>
      </c>
      <c r="E7514" s="10"/>
      <c r="F7514" s="9"/>
      <c r="G7514" s="9"/>
      <c r="H7514" s="19">
        <f>IFERROR(AVERAGE(Tabelle1[[#This Row],[Höchst
Temperatur
Tag]],Tabelle1[[#This Row],[Tiefst
Temperatur
Nacht]]),"")</f>
        <v>20.399999999999999</v>
      </c>
      <c r="I7514" s="9">
        <f>IF(Tabelle1[[#This Row],[Niederschlag]]="Regen",1,0)</f>
        <v>1</v>
      </c>
      <c r="J7514" s="9">
        <f>IF(Tabelle1[[#This Row],[Niederschlag]]="Schnee",1,0)</f>
        <v>0</v>
      </c>
      <c r="K7514" s="9">
        <f>IF(Tabelle1[[#This Row],[Niederschlag]]="Hagel",1,0)</f>
        <v>0</v>
      </c>
      <c r="L7514" s="12" t="str">
        <f t="shared" si="351"/>
        <v/>
      </c>
      <c r="M7514" s="12" t="str">
        <f t="shared" si="352"/>
        <v/>
      </c>
      <c r="N7514" s="9" t="str">
        <f t="shared" si="353"/>
        <v/>
      </c>
    </row>
    <row r="7515" spans="1:14" x14ac:dyDescent="0.25">
      <c r="A7515" s="7">
        <v>45500</v>
      </c>
      <c r="B7515" s="8">
        <v>19.8</v>
      </c>
      <c r="C7515" s="8">
        <v>11.7</v>
      </c>
      <c r="D7515" s="16" t="s">
        <v>1</v>
      </c>
      <c r="E7515" s="10"/>
      <c r="F7515" s="9"/>
      <c r="G7515" s="9"/>
      <c r="H7515" s="19">
        <f>IFERROR(AVERAGE(Tabelle1[[#This Row],[Höchst
Temperatur
Tag]],Tabelle1[[#This Row],[Tiefst
Temperatur
Nacht]]),"")</f>
        <v>15.75</v>
      </c>
      <c r="I7515" s="9">
        <f>IF(Tabelle1[[#This Row],[Niederschlag]]="Regen",1,0)</f>
        <v>1</v>
      </c>
      <c r="J7515" s="9">
        <f>IF(Tabelle1[[#This Row],[Niederschlag]]="Schnee",1,0)</f>
        <v>0</v>
      </c>
      <c r="K7515" s="9">
        <f>IF(Tabelle1[[#This Row],[Niederschlag]]="Hagel",1,0)</f>
        <v>0</v>
      </c>
      <c r="L7515" s="12" t="str">
        <f t="shared" si="351"/>
        <v/>
      </c>
      <c r="M7515" s="12" t="str">
        <f t="shared" si="352"/>
        <v/>
      </c>
      <c r="N7515" s="9" t="str">
        <f t="shared" si="353"/>
        <v/>
      </c>
    </row>
    <row r="7516" spans="1:14" x14ac:dyDescent="0.25">
      <c r="A7516" s="7">
        <v>45501</v>
      </c>
      <c r="B7516" s="8">
        <v>21.4</v>
      </c>
      <c r="C7516" s="8">
        <v>12.3</v>
      </c>
      <c r="D7516" s="16"/>
      <c r="E7516" s="10"/>
      <c r="F7516" s="9"/>
      <c r="G7516" s="9"/>
      <c r="H7516" s="19">
        <f>IFERROR(AVERAGE(Tabelle1[[#This Row],[Höchst
Temperatur
Tag]],Tabelle1[[#This Row],[Tiefst
Temperatur
Nacht]]),"")</f>
        <v>16.850000000000001</v>
      </c>
      <c r="I7516" s="9">
        <f>IF(Tabelle1[[#This Row],[Niederschlag]]="Regen",1,0)</f>
        <v>0</v>
      </c>
      <c r="J7516" s="9">
        <f>IF(Tabelle1[[#This Row],[Niederschlag]]="Schnee",1,0)</f>
        <v>0</v>
      </c>
      <c r="K7516" s="9">
        <f>IF(Tabelle1[[#This Row],[Niederschlag]]="Hagel",1,0)</f>
        <v>0</v>
      </c>
      <c r="L7516" s="12" t="str">
        <f t="shared" si="351"/>
        <v/>
      </c>
      <c r="M7516" s="12" t="str">
        <f t="shared" si="352"/>
        <v/>
      </c>
      <c r="N7516" s="9" t="str">
        <f t="shared" si="353"/>
        <v/>
      </c>
    </row>
    <row r="7517" spans="1:14" x14ac:dyDescent="0.25">
      <c r="A7517" s="7">
        <v>45502</v>
      </c>
      <c r="B7517" s="8">
        <v>23.8</v>
      </c>
      <c r="C7517" s="8">
        <v>12.5</v>
      </c>
      <c r="D7517" s="16"/>
      <c r="E7517" s="10"/>
      <c r="F7517" s="9"/>
      <c r="G7517" s="9"/>
      <c r="H7517" s="19">
        <f>IFERROR(AVERAGE(Tabelle1[[#This Row],[Höchst
Temperatur
Tag]],Tabelle1[[#This Row],[Tiefst
Temperatur
Nacht]]),"")</f>
        <v>18.149999999999999</v>
      </c>
      <c r="I7517" s="9">
        <f>IF(Tabelle1[[#This Row],[Niederschlag]]="Regen",1,0)</f>
        <v>0</v>
      </c>
      <c r="J7517" s="9">
        <f>IF(Tabelle1[[#This Row],[Niederschlag]]="Schnee",1,0)</f>
        <v>0</v>
      </c>
      <c r="K7517" s="9">
        <f>IF(Tabelle1[[#This Row],[Niederschlag]]="Hagel",1,0)</f>
        <v>0</v>
      </c>
      <c r="L7517" s="12" t="str">
        <f t="shared" si="351"/>
        <v/>
      </c>
      <c r="M7517" s="12" t="str">
        <f t="shared" si="352"/>
        <v/>
      </c>
      <c r="N7517" s="9" t="str">
        <f t="shared" si="353"/>
        <v/>
      </c>
    </row>
    <row r="7518" spans="1:14" x14ac:dyDescent="0.25">
      <c r="A7518" s="7">
        <v>45503</v>
      </c>
      <c r="B7518" s="8">
        <v>28.4</v>
      </c>
      <c r="C7518" s="8">
        <v>15.7</v>
      </c>
      <c r="D7518" s="16"/>
      <c r="E7518" s="10"/>
      <c r="F7518" s="9"/>
      <c r="G7518" s="9"/>
      <c r="H7518" s="19">
        <f>IFERROR(AVERAGE(Tabelle1[[#This Row],[Höchst
Temperatur
Tag]],Tabelle1[[#This Row],[Tiefst
Temperatur
Nacht]]),"")</f>
        <v>22.049999999999997</v>
      </c>
      <c r="I7518" s="9">
        <f>IF(Tabelle1[[#This Row],[Niederschlag]]="Regen",1,0)</f>
        <v>0</v>
      </c>
      <c r="J7518" s="9">
        <f>IF(Tabelle1[[#This Row],[Niederschlag]]="Schnee",1,0)</f>
        <v>0</v>
      </c>
      <c r="K7518" s="9">
        <f>IF(Tabelle1[[#This Row],[Niederschlag]]="Hagel",1,0)</f>
        <v>0</v>
      </c>
      <c r="L7518" s="12" t="str">
        <f t="shared" si="351"/>
        <v/>
      </c>
      <c r="M7518" s="12" t="str">
        <f t="shared" si="352"/>
        <v/>
      </c>
      <c r="N7518" s="9">
        <f t="shared" si="353"/>
        <v>1</v>
      </c>
    </row>
    <row r="7519" spans="1:14" x14ac:dyDescent="0.25">
      <c r="A7519" s="7">
        <v>45504</v>
      </c>
      <c r="B7519" s="8">
        <v>28.8</v>
      </c>
      <c r="C7519" s="8">
        <v>17.899999999999999</v>
      </c>
      <c r="D7519" s="16"/>
      <c r="E7519" s="10"/>
      <c r="F7519" s="9"/>
      <c r="G7519" s="9"/>
      <c r="H7519" s="19">
        <f>IFERROR(AVERAGE(Tabelle1[[#This Row],[Höchst
Temperatur
Tag]],Tabelle1[[#This Row],[Tiefst
Temperatur
Nacht]]),"")</f>
        <v>23.35</v>
      </c>
      <c r="I7519" s="9">
        <f>IF(Tabelle1[[#This Row],[Niederschlag]]="Regen",1,0)</f>
        <v>0</v>
      </c>
      <c r="J7519" s="9">
        <f>IF(Tabelle1[[#This Row],[Niederschlag]]="Schnee",1,0)</f>
        <v>0</v>
      </c>
      <c r="K7519" s="9">
        <f>IF(Tabelle1[[#This Row],[Niederschlag]]="Hagel",1,0)</f>
        <v>0</v>
      </c>
      <c r="L7519" s="12" t="str">
        <f t="shared" si="351"/>
        <v/>
      </c>
      <c r="M7519" s="12" t="str">
        <f t="shared" si="352"/>
        <v/>
      </c>
      <c r="N7519" s="9">
        <f t="shared" si="353"/>
        <v>1</v>
      </c>
    </row>
    <row r="7520" spans="1:14" x14ac:dyDescent="0.25">
      <c r="A7520" s="7">
        <v>45505</v>
      </c>
      <c r="B7520" s="8">
        <v>24.5</v>
      </c>
      <c r="C7520" s="8">
        <v>16.7</v>
      </c>
      <c r="D7520" s="16" t="s">
        <v>1</v>
      </c>
      <c r="E7520" s="10"/>
      <c r="F7520" s="9"/>
      <c r="G7520" s="9"/>
      <c r="H7520" s="19">
        <f>IFERROR(AVERAGE(Tabelle1[[#This Row],[Höchst
Temperatur
Tag]],Tabelle1[[#This Row],[Tiefst
Temperatur
Nacht]]),"")</f>
        <v>20.6</v>
      </c>
      <c r="I7520" s="9">
        <f>IF(Tabelle1[[#This Row],[Niederschlag]]="Regen",1,0)</f>
        <v>1</v>
      </c>
      <c r="J7520" s="9">
        <f>IF(Tabelle1[[#This Row],[Niederschlag]]="Schnee",1,0)</f>
        <v>0</v>
      </c>
      <c r="K7520" s="9">
        <f>IF(Tabelle1[[#This Row],[Niederschlag]]="Hagel",1,0)</f>
        <v>0</v>
      </c>
      <c r="L7520" s="12" t="str">
        <f t="shared" si="351"/>
        <v/>
      </c>
      <c r="M7520" s="12" t="str">
        <f t="shared" si="352"/>
        <v/>
      </c>
      <c r="N7520" s="9" t="str">
        <f t="shared" si="353"/>
        <v/>
      </c>
    </row>
    <row r="7521" spans="1:14" x14ac:dyDescent="0.25">
      <c r="A7521" s="7">
        <v>45506</v>
      </c>
      <c r="B7521" s="8">
        <v>25.9</v>
      </c>
      <c r="C7521" s="8">
        <v>16.399999999999999</v>
      </c>
      <c r="D7521" s="16"/>
      <c r="E7521" s="10"/>
      <c r="F7521" s="9"/>
      <c r="G7521" s="9"/>
      <c r="H7521" s="19">
        <f>IFERROR(AVERAGE(Tabelle1[[#This Row],[Höchst
Temperatur
Tag]],Tabelle1[[#This Row],[Tiefst
Temperatur
Nacht]]),"")</f>
        <v>21.15</v>
      </c>
      <c r="I7521" s="9">
        <f>IF(Tabelle1[[#This Row],[Niederschlag]]="Regen",1,0)</f>
        <v>0</v>
      </c>
      <c r="J7521" s="9">
        <f>IF(Tabelle1[[#This Row],[Niederschlag]]="Schnee",1,0)</f>
        <v>0</v>
      </c>
      <c r="K7521" s="9">
        <f>IF(Tabelle1[[#This Row],[Niederschlag]]="Hagel",1,0)</f>
        <v>0</v>
      </c>
      <c r="L7521" s="12" t="str">
        <f t="shared" si="351"/>
        <v/>
      </c>
      <c r="M7521" s="12" t="str">
        <f t="shared" si="352"/>
        <v/>
      </c>
      <c r="N7521" s="9">
        <f t="shared" si="353"/>
        <v>1</v>
      </c>
    </row>
    <row r="7522" spans="1:14" x14ac:dyDescent="0.25">
      <c r="A7522" s="7">
        <v>45507</v>
      </c>
      <c r="B7522" s="8">
        <v>24.6</v>
      </c>
      <c r="C7522" s="8">
        <v>16.100000000000001</v>
      </c>
      <c r="D7522" s="16" t="s">
        <v>1</v>
      </c>
      <c r="E7522" s="10"/>
      <c r="F7522" s="9"/>
      <c r="G7522" s="9"/>
      <c r="H7522" s="19">
        <f>IFERROR(AVERAGE(Tabelle1[[#This Row],[Höchst
Temperatur
Tag]],Tabelle1[[#This Row],[Tiefst
Temperatur
Nacht]]),"")</f>
        <v>20.350000000000001</v>
      </c>
      <c r="I7522" s="9">
        <f>IF(Tabelle1[[#This Row],[Niederschlag]]="Regen",1,0)</f>
        <v>1</v>
      </c>
      <c r="J7522" s="9">
        <f>IF(Tabelle1[[#This Row],[Niederschlag]]="Schnee",1,0)</f>
        <v>0</v>
      </c>
      <c r="K7522" s="9">
        <f>IF(Tabelle1[[#This Row],[Niederschlag]]="Hagel",1,0)</f>
        <v>0</v>
      </c>
      <c r="L7522" s="12" t="str">
        <f t="shared" si="351"/>
        <v/>
      </c>
      <c r="M7522" s="12" t="str">
        <f t="shared" si="352"/>
        <v/>
      </c>
      <c r="N7522" s="9" t="str">
        <f t="shared" si="353"/>
        <v/>
      </c>
    </row>
    <row r="7523" spans="1:14" x14ac:dyDescent="0.25">
      <c r="A7523" s="7">
        <v>45508</v>
      </c>
      <c r="B7523" s="8">
        <v>22.2</v>
      </c>
      <c r="C7523" s="8">
        <v>13.9</v>
      </c>
      <c r="D7523" s="16" t="s">
        <v>1</v>
      </c>
      <c r="E7523" s="10"/>
      <c r="F7523" s="9"/>
      <c r="G7523" s="9"/>
      <c r="H7523" s="19">
        <f>IFERROR(AVERAGE(Tabelle1[[#This Row],[Höchst
Temperatur
Tag]],Tabelle1[[#This Row],[Tiefst
Temperatur
Nacht]]),"")</f>
        <v>18.05</v>
      </c>
      <c r="I7523" s="9">
        <f>IF(Tabelle1[[#This Row],[Niederschlag]]="Regen",1,0)</f>
        <v>1</v>
      </c>
      <c r="J7523" s="9">
        <f>IF(Tabelle1[[#This Row],[Niederschlag]]="Schnee",1,0)</f>
        <v>0</v>
      </c>
      <c r="K7523" s="9">
        <f>IF(Tabelle1[[#This Row],[Niederschlag]]="Hagel",1,0)</f>
        <v>0</v>
      </c>
      <c r="L7523" s="12" t="str">
        <f t="shared" si="351"/>
        <v/>
      </c>
      <c r="M7523" s="12" t="str">
        <f t="shared" si="352"/>
        <v/>
      </c>
      <c r="N7523" s="9" t="str">
        <f t="shared" si="353"/>
        <v/>
      </c>
    </row>
    <row r="7524" spans="1:14" x14ac:dyDescent="0.25">
      <c r="A7524" s="7">
        <v>45509</v>
      </c>
      <c r="B7524" s="8">
        <v>25.4</v>
      </c>
      <c r="C7524" s="8">
        <v>14.1</v>
      </c>
      <c r="D7524" s="16"/>
      <c r="E7524" s="10"/>
      <c r="F7524" s="9"/>
      <c r="G7524" s="9"/>
      <c r="H7524" s="19">
        <f>IFERROR(AVERAGE(Tabelle1[[#This Row],[Höchst
Temperatur
Tag]],Tabelle1[[#This Row],[Tiefst
Temperatur
Nacht]]),"")</f>
        <v>19.75</v>
      </c>
      <c r="I7524" s="9">
        <f>IF(Tabelle1[[#This Row],[Niederschlag]]="Regen",1,0)</f>
        <v>0</v>
      </c>
      <c r="J7524" s="9">
        <f>IF(Tabelle1[[#This Row],[Niederschlag]]="Schnee",1,0)</f>
        <v>0</v>
      </c>
      <c r="K7524" s="9">
        <f>IF(Tabelle1[[#This Row],[Niederschlag]]="Hagel",1,0)</f>
        <v>0</v>
      </c>
      <c r="L7524" s="12" t="str">
        <f t="shared" si="351"/>
        <v/>
      </c>
      <c r="M7524" s="12" t="str">
        <f t="shared" si="352"/>
        <v/>
      </c>
      <c r="N7524" s="9">
        <f t="shared" si="353"/>
        <v>1</v>
      </c>
    </row>
    <row r="7525" spans="1:14" x14ac:dyDescent="0.25">
      <c r="A7525" s="7">
        <v>45510</v>
      </c>
      <c r="B7525" s="8">
        <v>26.4</v>
      </c>
      <c r="C7525" s="8">
        <v>15.9</v>
      </c>
      <c r="D7525" s="16"/>
      <c r="E7525" s="10"/>
      <c r="F7525" s="9"/>
      <c r="G7525" s="9"/>
      <c r="H7525" s="19">
        <f>IFERROR(AVERAGE(Tabelle1[[#This Row],[Höchst
Temperatur
Tag]],Tabelle1[[#This Row],[Tiefst
Temperatur
Nacht]]),"")</f>
        <v>21.15</v>
      </c>
      <c r="I7525" s="9">
        <f>IF(Tabelle1[[#This Row],[Niederschlag]]="Regen",1,0)</f>
        <v>0</v>
      </c>
      <c r="J7525" s="9">
        <f>IF(Tabelle1[[#This Row],[Niederschlag]]="Schnee",1,0)</f>
        <v>0</v>
      </c>
      <c r="K7525" s="9">
        <f>IF(Tabelle1[[#This Row],[Niederschlag]]="Hagel",1,0)</f>
        <v>0</v>
      </c>
      <c r="L7525" s="12" t="str">
        <f t="shared" si="351"/>
        <v/>
      </c>
      <c r="M7525" s="12" t="str">
        <f t="shared" si="352"/>
        <v/>
      </c>
      <c r="N7525" s="9">
        <f t="shared" si="353"/>
        <v>1</v>
      </c>
    </row>
    <row r="7526" spans="1:14" x14ac:dyDescent="0.25">
      <c r="A7526" s="7">
        <v>45511</v>
      </c>
      <c r="B7526" s="8">
        <v>25.7</v>
      </c>
      <c r="C7526" s="8">
        <v>14.7</v>
      </c>
      <c r="D7526" s="16"/>
      <c r="E7526" s="10"/>
      <c r="F7526" s="9"/>
      <c r="G7526" s="9"/>
      <c r="H7526" s="19">
        <f>IFERROR(AVERAGE(Tabelle1[[#This Row],[Höchst
Temperatur
Tag]],Tabelle1[[#This Row],[Tiefst
Temperatur
Nacht]]),"")</f>
        <v>20.2</v>
      </c>
      <c r="I7526" s="9">
        <f>IF(Tabelle1[[#This Row],[Niederschlag]]="Regen",1,0)</f>
        <v>0</v>
      </c>
      <c r="J7526" s="9">
        <f>IF(Tabelle1[[#This Row],[Niederschlag]]="Schnee",1,0)</f>
        <v>0</v>
      </c>
      <c r="K7526" s="9">
        <f>IF(Tabelle1[[#This Row],[Niederschlag]]="Hagel",1,0)</f>
        <v>0</v>
      </c>
      <c r="L7526" s="12" t="str">
        <f t="shared" si="351"/>
        <v/>
      </c>
      <c r="M7526" s="12" t="str">
        <f t="shared" si="352"/>
        <v/>
      </c>
      <c r="N7526" s="9">
        <f t="shared" si="353"/>
        <v>1</v>
      </c>
    </row>
    <row r="7527" spans="1:14" x14ac:dyDescent="0.25">
      <c r="A7527" s="7">
        <v>45512</v>
      </c>
      <c r="B7527" s="8">
        <v>23.2</v>
      </c>
      <c r="C7527" s="8">
        <v>15.2</v>
      </c>
      <c r="D7527" s="16"/>
      <c r="E7527" s="10"/>
      <c r="F7527" s="9"/>
      <c r="G7527" s="9"/>
      <c r="H7527" s="19">
        <f>IFERROR(AVERAGE(Tabelle1[[#This Row],[Höchst
Temperatur
Tag]],Tabelle1[[#This Row],[Tiefst
Temperatur
Nacht]]),"")</f>
        <v>19.2</v>
      </c>
      <c r="I7527" s="9">
        <f>IF(Tabelle1[[#This Row],[Niederschlag]]="Regen",1,0)</f>
        <v>0</v>
      </c>
      <c r="J7527" s="9">
        <f>IF(Tabelle1[[#This Row],[Niederschlag]]="Schnee",1,0)</f>
        <v>0</v>
      </c>
      <c r="K7527" s="9">
        <f>IF(Tabelle1[[#This Row],[Niederschlag]]="Hagel",1,0)</f>
        <v>0</v>
      </c>
      <c r="L7527" s="12" t="str">
        <f t="shared" si="351"/>
        <v/>
      </c>
      <c r="M7527" s="12" t="str">
        <f t="shared" si="352"/>
        <v/>
      </c>
      <c r="N7527" s="9" t="str">
        <f t="shared" si="353"/>
        <v/>
      </c>
    </row>
    <row r="7528" spans="1:14" x14ac:dyDescent="0.25">
      <c r="A7528" s="7">
        <v>45513</v>
      </c>
      <c r="B7528" s="8">
        <v>25.6</v>
      </c>
      <c r="C7528" s="8">
        <v>14.9</v>
      </c>
      <c r="D7528" s="16"/>
      <c r="E7528" s="10"/>
      <c r="F7528" s="9"/>
      <c r="G7528" s="9"/>
      <c r="H7528" s="19">
        <f>IFERROR(AVERAGE(Tabelle1[[#This Row],[Höchst
Temperatur
Tag]],Tabelle1[[#This Row],[Tiefst
Temperatur
Nacht]]),"")</f>
        <v>20.25</v>
      </c>
      <c r="I7528" s="9">
        <f>IF(Tabelle1[[#This Row],[Niederschlag]]="Regen",1,0)</f>
        <v>0</v>
      </c>
      <c r="J7528" s="9">
        <f>IF(Tabelle1[[#This Row],[Niederschlag]]="Schnee",1,0)</f>
        <v>0</v>
      </c>
      <c r="K7528" s="9">
        <f>IF(Tabelle1[[#This Row],[Niederschlag]]="Hagel",1,0)</f>
        <v>0</v>
      </c>
      <c r="L7528" s="12" t="str">
        <f t="shared" si="351"/>
        <v/>
      </c>
      <c r="M7528" s="12" t="str">
        <f t="shared" si="352"/>
        <v/>
      </c>
      <c r="N7528" s="9">
        <f t="shared" si="353"/>
        <v>1</v>
      </c>
    </row>
    <row r="7529" spans="1:14" x14ac:dyDescent="0.25">
      <c r="A7529" s="7">
        <v>45514</v>
      </c>
      <c r="B7529" s="8">
        <v>25</v>
      </c>
      <c r="C7529" s="8">
        <v>14.5</v>
      </c>
      <c r="D7529" s="16"/>
      <c r="E7529" s="10"/>
      <c r="F7529" s="9"/>
      <c r="G7529" s="9"/>
      <c r="H7529" s="19">
        <f>IFERROR(AVERAGE(Tabelle1[[#This Row],[Höchst
Temperatur
Tag]],Tabelle1[[#This Row],[Tiefst
Temperatur
Nacht]]),"")</f>
        <v>19.75</v>
      </c>
      <c r="I7529" s="9">
        <f>IF(Tabelle1[[#This Row],[Niederschlag]]="Regen",1,0)</f>
        <v>0</v>
      </c>
      <c r="J7529" s="9">
        <f>IF(Tabelle1[[#This Row],[Niederschlag]]="Schnee",1,0)</f>
        <v>0</v>
      </c>
      <c r="K7529" s="9">
        <f>IF(Tabelle1[[#This Row],[Niederschlag]]="Hagel",1,0)</f>
        <v>0</v>
      </c>
      <c r="L7529" s="12" t="str">
        <f t="shared" si="351"/>
        <v/>
      </c>
      <c r="M7529" s="12" t="str">
        <f t="shared" si="352"/>
        <v/>
      </c>
      <c r="N7529" s="9" t="str">
        <f t="shared" si="353"/>
        <v/>
      </c>
    </row>
    <row r="7530" spans="1:14" x14ac:dyDescent="0.25">
      <c r="A7530" s="7">
        <v>45515</v>
      </c>
      <c r="B7530" s="8">
        <v>26</v>
      </c>
      <c r="C7530" s="8">
        <v>16.399999999999999</v>
      </c>
      <c r="D7530" s="16"/>
      <c r="E7530" s="10"/>
      <c r="F7530" s="9"/>
      <c r="G7530" s="9"/>
      <c r="H7530" s="19">
        <f>IFERROR(AVERAGE(Tabelle1[[#This Row],[Höchst
Temperatur
Tag]],Tabelle1[[#This Row],[Tiefst
Temperatur
Nacht]]),"")</f>
        <v>21.2</v>
      </c>
      <c r="I7530" s="9">
        <f>IF(Tabelle1[[#This Row],[Niederschlag]]="Regen",1,0)</f>
        <v>0</v>
      </c>
      <c r="J7530" s="9">
        <f>IF(Tabelle1[[#This Row],[Niederschlag]]="Schnee",1,0)</f>
        <v>0</v>
      </c>
      <c r="K7530" s="9">
        <f>IF(Tabelle1[[#This Row],[Niederschlag]]="Hagel",1,0)</f>
        <v>0</v>
      </c>
      <c r="L7530" s="12" t="str">
        <f t="shared" si="351"/>
        <v/>
      </c>
      <c r="M7530" s="12" t="str">
        <f t="shared" si="352"/>
        <v/>
      </c>
      <c r="N7530" s="9">
        <f t="shared" si="353"/>
        <v>1</v>
      </c>
    </row>
    <row r="7531" spans="1:14" x14ac:dyDescent="0.25">
      <c r="A7531" s="7">
        <v>45516</v>
      </c>
      <c r="B7531" s="8">
        <v>30.5</v>
      </c>
      <c r="C7531" s="8">
        <v>21.1</v>
      </c>
      <c r="D7531" s="16"/>
      <c r="E7531" s="10"/>
      <c r="F7531" s="9"/>
      <c r="G7531" s="9"/>
      <c r="H7531" s="19">
        <f>IFERROR(AVERAGE(Tabelle1[[#This Row],[Höchst
Temperatur
Tag]],Tabelle1[[#This Row],[Tiefst
Temperatur
Nacht]]),"")</f>
        <v>25.8</v>
      </c>
      <c r="I7531" s="9">
        <f>IF(Tabelle1[[#This Row],[Niederschlag]]="Regen",1,0)</f>
        <v>0</v>
      </c>
      <c r="J7531" s="9">
        <f>IF(Tabelle1[[#This Row],[Niederschlag]]="Schnee",1,0)</f>
        <v>0</v>
      </c>
      <c r="K7531" s="9">
        <f>IF(Tabelle1[[#This Row],[Niederschlag]]="Hagel",1,0)</f>
        <v>0</v>
      </c>
      <c r="L7531" s="12" t="str">
        <f t="shared" si="351"/>
        <v/>
      </c>
      <c r="M7531" s="12" t="str">
        <f t="shared" si="352"/>
        <v/>
      </c>
      <c r="N7531" s="9">
        <f t="shared" si="353"/>
        <v>1</v>
      </c>
    </row>
    <row r="7532" spans="1:14" x14ac:dyDescent="0.25">
      <c r="A7532" s="7">
        <v>45517</v>
      </c>
      <c r="B7532" s="8">
        <v>31.8</v>
      </c>
      <c r="C7532" s="8">
        <v>17.399999999999999</v>
      </c>
      <c r="D7532" s="16" t="s">
        <v>1</v>
      </c>
      <c r="E7532" s="10"/>
      <c r="F7532" s="9" t="s">
        <v>6</v>
      </c>
      <c r="G7532" s="9"/>
      <c r="H7532" s="19">
        <f>IFERROR(AVERAGE(Tabelle1[[#This Row],[Höchst
Temperatur
Tag]],Tabelle1[[#This Row],[Tiefst
Temperatur
Nacht]]),"")</f>
        <v>24.6</v>
      </c>
      <c r="I7532" s="9">
        <f>IF(Tabelle1[[#This Row],[Niederschlag]]="Regen",1,0)</f>
        <v>1</v>
      </c>
      <c r="J7532" s="9">
        <f>IF(Tabelle1[[#This Row],[Niederschlag]]="Schnee",1,0)</f>
        <v>0</v>
      </c>
      <c r="K7532" s="9">
        <f>IF(Tabelle1[[#This Row],[Niederschlag]]="Hagel",1,0)</f>
        <v>0</v>
      </c>
      <c r="L7532" s="12" t="str">
        <f t="shared" si="351"/>
        <v/>
      </c>
      <c r="M7532" s="12" t="str">
        <f t="shared" si="352"/>
        <v/>
      </c>
      <c r="N7532" s="9">
        <f t="shared" si="353"/>
        <v>1</v>
      </c>
    </row>
    <row r="7533" spans="1:14" x14ac:dyDescent="0.25">
      <c r="A7533" s="7">
        <v>45518</v>
      </c>
      <c r="B7533" s="8">
        <v>25.5</v>
      </c>
      <c r="C7533" s="8">
        <v>15.3</v>
      </c>
      <c r="D7533" s="16" t="s">
        <v>1</v>
      </c>
      <c r="E7533" s="10"/>
      <c r="F7533" s="9"/>
      <c r="G7533" s="9"/>
      <c r="H7533" s="19">
        <f>IFERROR(AVERAGE(Tabelle1[[#This Row],[Höchst
Temperatur
Tag]],Tabelle1[[#This Row],[Tiefst
Temperatur
Nacht]]),"")</f>
        <v>20.399999999999999</v>
      </c>
      <c r="I7533" s="9">
        <f>IF(Tabelle1[[#This Row],[Niederschlag]]="Regen",1,0)</f>
        <v>1</v>
      </c>
      <c r="J7533" s="9">
        <f>IF(Tabelle1[[#This Row],[Niederschlag]]="Schnee",1,0)</f>
        <v>0</v>
      </c>
      <c r="K7533" s="9">
        <f>IF(Tabelle1[[#This Row],[Niederschlag]]="Hagel",1,0)</f>
        <v>0</v>
      </c>
      <c r="L7533" s="12" t="str">
        <f t="shared" si="351"/>
        <v/>
      </c>
      <c r="M7533" s="12" t="str">
        <f t="shared" si="352"/>
        <v/>
      </c>
      <c r="N7533" s="9">
        <f t="shared" si="353"/>
        <v>1</v>
      </c>
    </row>
    <row r="7534" spans="1:14" x14ac:dyDescent="0.25">
      <c r="A7534" s="7">
        <v>45519</v>
      </c>
      <c r="B7534" s="8">
        <v>26.2</v>
      </c>
      <c r="C7534" s="8">
        <v>14.7</v>
      </c>
      <c r="D7534" s="16"/>
      <c r="E7534" s="10"/>
      <c r="F7534" s="9"/>
      <c r="G7534" s="9"/>
      <c r="H7534" s="19">
        <f>IFERROR(AVERAGE(Tabelle1[[#This Row],[Höchst
Temperatur
Tag]],Tabelle1[[#This Row],[Tiefst
Temperatur
Nacht]]),"")</f>
        <v>20.45</v>
      </c>
      <c r="I7534" s="9">
        <f>IF(Tabelle1[[#This Row],[Niederschlag]]="Regen",1,0)</f>
        <v>0</v>
      </c>
      <c r="J7534" s="9">
        <f>IF(Tabelle1[[#This Row],[Niederschlag]]="Schnee",1,0)</f>
        <v>0</v>
      </c>
      <c r="K7534" s="9">
        <f>IF(Tabelle1[[#This Row],[Niederschlag]]="Hagel",1,0)</f>
        <v>0</v>
      </c>
      <c r="L7534" s="12" t="str">
        <f t="shared" si="351"/>
        <v/>
      </c>
      <c r="M7534" s="12" t="str">
        <f t="shared" si="352"/>
        <v/>
      </c>
      <c r="N7534" s="9">
        <f t="shared" si="353"/>
        <v>1</v>
      </c>
    </row>
    <row r="7535" spans="1:14" x14ac:dyDescent="0.25">
      <c r="A7535" s="7">
        <v>45520</v>
      </c>
      <c r="B7535" s="8">
        <v>26.9</v>
      </c>
      <c r="C7535" s="8">
        <v>14.6</v>
      </c>
      <c r="D7535" s="16"/>
      <c r="E7535" s="10"/>
      <c r="F7535" s="9"/>
      <c r="G7535" s="9"/>
      <c r="H7535" s="19">
        <f>IFERROR(AVERAGE(Tabelle1[[#This Row],[Höchst
Temperatur
Tag]],Tabelle1[[#This Row],[Tiefst
Temperatur
Nacht]]),"")</f>
        <v>20.75</v>
      </c>
      <c r="I7535" s="9">
        <f>IF(Tabelle1[[#This Row],[Niederschlag]]="Regen",1,0)</f>
        <v>0</v>
      </c>
      <c r="J7535" s="9">
        <f>IF(Tabelle1[[#This Row],[Niederschlag]]="Schnee",1,0)</f>
        <v>0</v>
      </c>
      <c r="K7535" s="9">
        <f>IF(Tabelle1[[#This Row],[Niederschlag]]="Hagel",1,0)</f>
        <v>0</v>
      </c>
      <c r="L7535" s="12" t="str">
        <f t="shared" si="351"/>
        <v/>
      </c>
      <c r="M7535" s="12" t="str">
        <f t="shared" si="352"/>
        <v/>
      </c>
      <c r="N7535" s="9">
        <f t="shared" si="353"/>
        <v>1</v>
      </c>
    </row>
    <row r="7536" spans="1:14" x14ac:dyDescent="0.25">
      <c r="A7536" s="7">
        <v>45521</v>
      </c>
      <c r="B7536" s="8">
        <v>22.8</v>
      </c>
      <c r="C7536" s="8">
        <v>15.5</v>
      </c>
      <c r="D7536" s="16" t="s">
        <v>1</v>
      </c>
      <c r="E7536" s="10"/>
      <c r="F7536" s="9"/>
      <c r="G7536" s="9"/>
      <c r="H7536" s="19">
        <f>IFERROR(AVERAGE(Tabelle1[[#This Row],[Höchst
Temperatur
Tag]],Tabelle1[[#This Row],[Tiefst
Temperatur
Nacht]]),"")</f>
        <v>19.149999999999999</v>
      </c>
      <c r="I7536" s="9">
        <f>IF(Tabelle1[[#This Row],[Niederschlag]]="Regen",1,0)</f>
        <v>1</v>
      </c>
      <c r="J7536" s="9">
        <f>IF(Tabelle1[[#This Row],[Niederschlag]]="Schnee",1,0)</f>
        <v>0</v>
      </c>
      <c r="K7536" s="9">
        <f>IF(Tabelle1[[#This Row],[Niederschlag]]="Hagel",1,0)</f>
        <v>0</v>
      </c>
      <c r="L7536" s="12" t="str">
        <f t="shared" si="351"/>
        <v/>
      </c>
      <c r="M7536" s="12" t="str">
        <f t="shared" si="352"/>
        <v/>
      </c>
      <c r="N7536" s="9" t="str">
        <f t="shared" si="353"/>
        <v/>
      </c>
    </row>
    <row r="7537" spans="1:14" x14ac:dyDescent="0.25">
      <c r="A7537" s="7">
        <v>45522</v>
      </c>
      <c r="B7537" s="8">
        <v>20.5</v>
      </c>
      <c r="C7537" s="8">
        <v>12.7</v>
      </c>
      <c r="D7537" s="16"/>
      <c r="E7537" s="10"/>
      <c r="F7537" s="9"/>
      <c r="G7537" s="9"/>
      <c r="H7537" s="19">
        <f>IFERROR(AVERAGE(Tabelle1[[#This Row],[Höchst
Temperatur
Tag]],Tabelle1[[#This Row],[Tiefst
Temperatur
Nacht]]),"")</f>
        <v>16.600000000000001</v>
      </c>
      <c r="I7537" s="9">
        <f>IF(Tabelle1[[#This Row],[Niederschlag]]="Regen",1,0)</f>
        <v>0</v>
      </c>
      <c r="J7537" s="9">
        <f>IF(Tabelle1[[#This Row],[Niederschlag]]="Schnee",1,0)</f>
        <v>0</v>
      </c>
      <c r="K7537" s="9">
        <f>IF(Tabelle1[[#This Row],[Niederschlag]]="Hagel",1,0)</f>
        <v>0</v>
      </c>
      <c r="L7537" s="12" t="str">
        <f t="shared" si="351"/>
        <v/>
      </c>
      <c r="M7537" s="12" t="str">
        <f t="shared" si="352"/>
        <v/>
      </c>
      <c r="N7537" s="9" t="str">
        <f t="shared" si="353"/>
        <v/>
      </c>
    </row>
    <row r="7538" spans="1:14" x14ac:dyDescent="0.25">
      <c r="A7538" s="7">
        <v>45523</v>
      </c>
      <c r="B7538" s="8">
        <v>23.2</v>
      </c>
      <c r="C7538" s="8">
        <v>12.8</v>
      </c>
      <c r="D7538" s="16"/>
      <c r="E7538" s="10"/>
      <c r="F7538" s="9"/>
      <c r="G7538" s="9"/>
      <c r="H7538" s="19">
        <f>IFERROR(AVERAGE(Tabelle1[[#This Row],[Höchst
Temperatur
Tag]],Tabelle1[[#This Row],[Tiefst
Temperatur
Nacht]]),"")</f>
        <v>18</v>
      </c>
      <c r="I7538" s="9">
        <f>IF(Tabelle1[[#This Row],[Niederschlag]]="Regen",1,0)</f>
        <v>0</v>
      </c>
      <c r="J7538" s="9">
        <f>IF(Tabelle1[[#This Row],[Niederschlag]]="Schnee",1,0)</f>
        <v>0</v>
      </c>
      <c r="K7538" s="9">
        <f>IF(Tabelle1[[#This Row],[Niederschlag]]="Hagel",1,0)</f>
        <v>0</v>
      </c>
      <c r="L7538" s="12" t="str">
        <f t="shared" si="351"/>
        <v/>
      </c>
      <c r="M7538" s="12" t="str">
        <f t="shared" si="352"/>
        <v/>
      </c>
      <c r="N7538" s="9" t="str">
        <f t="shared" si="353"/>
        <v/>
      </c>
    </row>
    <row r="7539" spans="1:14" x14ac:dyDescent="0.25">
      <c r="A7539" s="7">
        <v>45524</v>
      </c>
      <c r="B7539" s="8">
        <v>24.7</v>
      </c>
      <c r="C7539" s="8">
        <v>12.2</v>
      </c>
      <c r="D7539" s="16" t="s">
        <v>1</v>
      </c>
      <c r="E7539" s="10"/>
      <c r="F7539" s="9"/>
      <c r="G7539" s="9"/>
      <c r="H7539" s="19">
        <f>IFERROR(AVERAGE(Tabelle1[[#This Row],[Höchst
Temperatur
Tag]],Tabelle1[[#This Row],[Tiefst
Temperatur
Nacht]]),"")</f>
        <v>18.45</v>
      </c>
      <c r="I7539" s="9">
        <f>IF(Tabelle1[[#This Row],[Niederschlag]]="Regen",1,0)</f>
        <v>1</v>
      </c>
      <c r="J7539" s="9">
        <f>IF(Tabelle1[[#This Row],[Niederschlag]]="Schnee",1,0)</f>
        <v>0</v>
      </c>
      <c r="K7539" s="9">
        <f>IF(Tabelle1[[#This Row],[Niederschlag]]="Hagel",1,0)</f>
        <v>0</v>
      </c>
      <c r="L7539" s="12" t="str">
        <f t="shared" si="351"/>
        <v/>
      </c>
      <c r="M7539" s="12" t="str">
        <f t="shared" si="352"/>
        <v/>
      </c>
      <c r="N7539" s="9" t="str">
        <f t="shared" si="353"/>
        <v/>
      </c>
    </row>
    <row r="7540" spans="1:14" x14ac:dyDescent="0.25">
      <c r="A7540" s="7">
        <v>45525</v>
      </c>
      <c r="B7540" s="8">
        <v>20.2</v>
      </c>
      <c r="C7540" s="8">
        <v>10.4</v>
      </c>
      <c r="D7540" s="16"/>
      <c r="E7540" s="10"/>
      <c r="F7540" s="9"/>
      <c r="G7540" s="9"/>
      <c r="H7540" s="19">
        <f>IFERROR(AVERAGE(Tabelle1[[#This Row],[Höchst
Temperatur
Tag]],Tabelle1[[#This Row],[Tiefst
Temperatur
Nacht]]),"")</f>
        <v>15.3</v>
      </c>
      <c r="I7540" s="9">
        <f>IF(Tabelle1[[#This Row],[Niederschlag]]="Regen",1,0)</f>
        <v>0</v>
      </c>
      <c r="J7540" s="9">
        <f>IF(Tabelle1[[#This Row],[Niederschlag]]="Schnee",1,0)</f>
        <v>0</v>
      </c>
      <c r="K7540" s="9">
        <f>IF(Tabelle1[[#This Row],[Niederschlag]]="Hagel",1,0)</f>
        <v>0</v>
      </c>
      <c r="L7540" s="12" t="str">
        <f t="shared" si="351"/>
        <v/>
      </c>
      <c r="M7540" s="12" t="str">
        <f t="shared" si="352"/>
        <v/>
      </c>
      <c r="N7540" s="9" t="str">
        <f t="shared" si="353"/>
        <v/>
      </c>
    </row>
    <row r="7541" spans="1:14" x14ac:dyDescent="0.25">
      <c r="A7541" s="7">
        <v>45526</v>
      </c>
      <c r="B7541" s="8">
        <v>21.1</v>
      </c>
      <c r="C7541" s="8">
        <v>10.8</v>
      </c>
      <c r="D7541" s="16"/>
      <c r="E7541" s="10"/>
      <c r="F7541" s="9"/>
      <c r="G7541" s="9"/>
      <c r="H7541" s="19">
        <f>IFERROR(AVERAGE(Tabelle1[[#This Row],[Höchst
Temperatur
Tag]],Tabelle1[[#This Row],[Tiefst
Temperatur
Nacht]]),"")</f>
        <v>15.950000000000001</v>
      </c>
      <c r="I7541" s="9">
        <f>IF(Tabelle1[[#This Row],[Niederschlag]]="Regen",1,0)</f>
        <v>0</v>
      </c>
      <c r="J7541" s="9">
        <f>IF(Tabelle1[[#This Row],[Niederschlag]]="Schnee",1,0)</f>
        <v>0</v>
      </c>
      <c r="K7541" s="9">
        <f>IF(Tabelle1[[#This Row],[Niederschlag]]="Hagel",1,0)</f>
        <v>0</v>
      </c>
      <c r="L7541" s="12" t="str">
        <f t="shared" si="351"/>
        <v/>
      </c>
      <c r="M7541" s="12" t="str">
        <f t="shared" si="352"/>
        <v/>
      </c>
      <c r="N7541" s="9" t="str">
        <f t="shared" si="353"/>
        <v/>
      </c>
    </row>
    <row r="7542" spans="1:14" x14ac:dyDescent="0.25">
      <c r="A7542" s="7">
        <v>45527</v>
      </c>
      <c r="B7542" s="8">
        <v>22.5</v>
      </c>
      <c r="C7542" s="8">
        <v>13.1</v>
      </c>
      <c r="D7542" s="16"/>
      <c r="E7542" s="10"/>
      <c r="F7542" s="9"/>
      <c r="G7542" s="9"/>
      <c r="H7542" s="19">
        <f>IFERROR(AVERAGE(Tabelle1[[#This Row],[Höchst
Temperatur
Tag]],Tabelle1[[#This Row],[Tiefst
Temperatur
Nacht]]),"")</f>
        <v>17.8</v>
      </c>
      <c r="I7542" s="9">
        <f>IF(Tabelle1[[#This Row],[Niederschlag]]="Regen",1,0)</f>
        <v>0</v>
      </c>
      <c r="J7542" s="9">
        <f>IF(Tabelle1[[#This Row],[Niederschlag]]="Schnee",1,0)</f>
        <v>0</v>
      </c>
      <c r="K7542" s="9">
        <f>IF(Tabelle1[[#This Row],[Niederschlag]]="Hagel",1,0)</f>
        <v>0</v>
      </c>
      <c r="L7542" s="12" t="str">
        <f t="shared" si="351"/>
        <v/>
      </c>
      <c r="M7542" s="12" t="str">
        <f t="shared" si="352"/>
        <v/>
      </c>
      <c r="N7542" s="9" t="str">
        <f t="shared" si="353"/>
        <v/>
      </c>
    </row>
    <row r="7543" spans="1:14" x14ac:dyDescent="0.25">
      <c r="A7543" s="7">
        <v>45528</v>
      </c>
      <c r="B7543" s="8">
        <v>27.7</v>
      </c>
      <c r="C7543" s="8">
        <v>12.1</v>
      </c>
      <c r="D7543" s="16" t="s">
        <v>1</v>
      </c>
      <c r="E7543" s="10"/>
      <c r="F7543" s="9" t="s">
        <v>6</v>
      </c>
      <c r="G7543" s="9"/>
      <c r="H7543" s="19">
        <f>IFERROR(AVERAGE(Tabelle1[[#This Row],[Höchst
Temperatur
Tag]],Tabelle1[[#This Row],[Tiefst
Temperatur
Nacht]]),"")</f>
        <v>19.899999999999999</v>
      </c>
      <c r="I7543" s="9">
        <f>IF(Tabelle1[[#This Row],[Niederschlag]]="Regen",1,0)</f>
        <v>1</v>
      </c>
      <c r="J7543" s="9">
        <f>IF(Tabelle1[[#This Row],[Niederschlag]]="Schnee",1,0)</f>
        <v>0</v>
      </c>
      <c r="K7543" s="9">
        <f>IF(Tabelle1[[#This Row],[Niederschlag]]="Hagel",1,0)</f>
        <v>0</v>
      </c>
      <c r="L7543" s="12" t="str">
        <f t="shared" si="351"/>
        <v/>
      </c>
      <c r="M7543" s="12" t="str">
        <f t="shared" si="352"/>
        <v/>
      </c>
      <c r="N7543" s="9">
        <f t="shared" si="353"/>
        <v>1</v>
      </c>
    </row>
    <row r="7544" spans="1:14" x14ac:dyDescent="0.25">
      <c r="A7544" s="7">
        <v>45529</v>
      </c>
      <c r="B7544" s="8">
        <v>19.600000000000001</v>
      </c>
      <c r="C7544" s="8">
        <v>10.199999999999999</v>
      </c>
      <c r="D7544" s="16"/>
      <c r="E7544" s="10"/>
      <c r="F7544" s="9"/>
      <c r="G7544" s="9"/>
      <c r="H7544" s="19">
        <f>IFERROR(AVERAGE(Tabelle1[[#This Row],[Höchst
Temperatur
Tag]],Tabelle1[[#This Row],[Tiefst
Temperatur
Nacht]]),"")</f>
        <v>14.9</v>
      </c>
      <c r="I7544" s="9">
        <f>IF(Tabelle1[[#This Row],[Niederschlag]]="Regen",1,0)</f>
        <v>0</v>
      </c>
      <c r="J7544" s="9">
        <f>IF(Tabelle1[[#This Row],[Niederschlag]]="Schnee",1,0)</f>
        <v>0</v>
      </c>
      <c r="K7544" s="9">
        <f>IF(Tabelle1[[#This Row],[Niederschlag]]="Hagel",1,0)</f>
        <v>0</v>
      </c>
      <c r="L7544" s="12" t="str">
        <f t="shared" si="351"/>
        <v/>
      </c>
      <c r="M7544" s="12" t="str">
        <f t="shared" si="352"/>
        <v/>
      </c>
      <c r="N7544" s="9" t="str">
        <f t="shared" si="353"/>
        <v/>
      </c>
    </row>
    <row r="7545" spans="1:14" x14ac:dyDescent="0.25">
      <c r="A7545" s="7">
        <v>45530</v>
      </c>
      <c r="B7545" s="8">
        <v>21.9</v>
      </c>
      <c r="C7545" s="8">
        <v>10.5</v>
      </c>
      <c r="D7545" s="16"/>
      <c r="E7545" s="10"/>
      <c r="F7545" s="9"/>
      <c r="G7545" s="9"/>
      <c r="H7545" s="19">
        <f>IFERROR(AVERAGE(Tabelle1[[#This Row],[Höchst
Temperatur
Tag]],Tabelle1[[#This Row],[Tiefst
Temperatur
Nacht]]),"")</f>
        <v>16.2</v>
      </c>
      <c r="I7545" s="9">
        <f>IF(Tabelle1[[#This Row],[Niederschlag]]="Regen",1,0)</f>
        <v>0</v>
      </c>
      <c r="J7545" s="9">
        <f>IF(Tabelle1[[#This Row],[Niederschlag]]="Schnee",1,0)</f>
        <v>0</v>
      </c>
      <c r="K7545" s="9">
        <f>IF(Tabelle1[[#This Row],[Niederschlag]]="Hagel",1,0)</f>
        <v>0</v>
      </c>
      <c r="L7545" s="12" t="str">
        <f t="shared" si="351"/>
        <v/>
      </c>
      <c r="M7545" s="12" t="str">
        <f t="shared" si="352"/>
        <v/>
      </c>
      <c r="N7545" s="9" t="str">
        <f t="shared" si="353"/>
        <v/>
      </c>
    </row>
    <row r="7546" spans="1:14" x14ac:dyDescent="0.25">
      <c r="A7546" s="7">
        <v>45531</v>
      </c>
      <c r="B7546" s="8">
        <v>22.6</v>
      </c>
      <c r="C7546" s="8">
        <v>13.1</v>
      </c>
      <c r="D7546" s="16"/>
      <c r="E7546" s="10"/>
      <c r="F7546" s="9"/>
      <c r="G7546" s="9"/>
      <c r="H7546" s="19">
        <f>IFERROR(AVERAGE(Tabelle1[[#This Row],[Höchst
Temperatur
Tag]],Tabelle1[[#This Row],[Tiefst
Temperatur
Nacht]]),"")</f>
        <v>17.850000000000001</v>
      </c>
      <c r="I7546" s="9">
        <f>IF(Tabelle1[[#This Row],[Niederschlag]]="Regen",1,0)</f>
        <v>0</v>
      </c>
      <c r="J7546" s="9">
        <f>IF(Tabelle1[[#This Row],[Niederschlag]]="Schnee",1,0)</f>
        <v>0</v>
      </c>
      <c r="K7546" s="9">
        <f>IF(Tabelle1[[#This Row],[Niederschlag]]="Hagel",1,0)</f>
        <v>0</v>
      </c>
      <c r="L7546" s="12" t="str">
        <f t="shared" si="351"/>
        <v/>
      </c>
      <c r="M7546" s="12" t="str">
        <f t="shared" si="352"/>
        <v/>
      </c>
      <c r="N7546" s="9" t="str">
        <f t="shared" si="353"/>
        <v/>
      </c>
    </row>
    <row r="7547" spans="1:14" x14ac:dyDescent="0.25">
      <c r="A7547" s="7">
        <v>45532</v>
      </c>
      <c r="B7547" s="8">
        <v>28.2</v>
      </c>
      <c r="C7547" s="8">
        <v>16.3</v>
      </c>
      <c r="D7547" s="16"/>
      <c r="E7547" s="10"/>
      <c r="F7547" s="9"/>
      <c r="G7547" s="9"/>
      <c r="H7547" s="19">
        <f>IFERROR(AVERAGE(Tabelle1[[#This Row],[Höchst
Temperatur
Tag]],Tabelle1[[#This Row],[Tiefst
Temperatur
Nacht]]),"")</f>
        <v>22.25</v>
      </c>
      <c r="I7547" s="9">
        <f>IF(Tabelle1[[#This Row],[Niederschlag]]="Regen",1,0)</f>
        <v>0</v>
      </c>
      <c r="J7547" s="9">
        <f>IF(Tabelle1[[#This Row],[Niederschlag]]="Schnee",1,0)</f>
        <v>0</v>
      </c>
      <c r="K7547" s="9">
        <f>IF(Tabelle1[[#This Row],[Niederschlag]]="Hagel",1,0)</f>
        <v>0</v>
      </c>
      <c r="L7547" s="12" t="str">
        <f t="shared" si="351"/>
        <v/>
      </c>
      <c r="M7547" s="12" t="str">
        <f t="shared" si="352"/>
        <v/>
      </c>
      <c r="N7547" s="9">
        <f t="shared" si="353"/>
        <v>1</v>
      </c>
    </row>
    <row r="7548" spans="1:14" x14ac:dyDescent="0.25">
      <c r="A7548" s="7">
        <v>45533</v>
      </c>
      <c r="B7548" s="8">
        <v>29</v>
      </c>
      <c r="C7548" s="8">
        <v>16.600000000000001</v>
      </c>
      <c r="D7548" s="16"/>
      <c r="E7548" s="10"/>
      <c r="F7548" s="9"/>
      <c r="G7548" s="9"/>
      <c r="H7548" s="19">
        <f>IFERROR(AVERAGE(Tabelle1[[#This Row],[Höchst
Temperatur
Tag]],Tabelle1[[#This Row],[Tiefst
Temperatur
Nacht]]),"")</f>
        <v>22.8</v>
      </c>
      <c r="I7548" s="9">
        <f>IF(Tabelle1[[#This Row],[Niederschlag]]="Regen",1,0)</f>
        <v>0</v>
      </c>
      <c r="J7548" s="9">
        <f>IF(Tabelle1[[#This Row],[Niederschlag]]="Schnee",1,0)</f>
        <v>0</v>
      </c>
      <c r="K7548" s="9">
        <f>IF(Tabelle1[[#This Row],[Niederschlag]]="Hagel",1,0)</f>
        <v>0</v>
      </c>
      <c r="L7548" s="12" t="str">
        <f t="shared" si="351"/>
        <v/>
      </c>
      <c r="M7548" s="12" t="str">
        <f t="shared" si="352"/>
        <v/>
      </c>
      <c r="N7548" s="9">
        <f t="shared" si="353"/>
        <v>1</v>
      </c>
    </row>
    <row r="7549" spans="1:14" x14ac:dyDescent="0.25">
      <c r="A7549" s="7">
        <v>45534</v>
      </c>
      <c r="B7549" s="8">
        <v>22.2</v>
      </c>
      <c r="C7549" s="8">
        <v>14.7</v>
      </c>
      <c r="D7549" s="16" t="s">
        <v>1</v>
      </c>
      <c r="E7549" s="10"/>
      <c r="F7549" s="9"/>
      <c r="G7549" s="9"/>
      <c r="H7549" s="19">
        <f>IFERROR(AVERAGE(Tabelle1[[#This Row],[Höchst
Temperatur
Tag]],Tabelle1[[#This Row],[Tiefst
Temperatur
Nacht]]),"")</f>
        <v>18.45</v>
      </c>
      <c r="I7549" s="9">
        <f>IF(Tabelle1[[#This Row],[Niederschlag]]="Regen",1,0)</f>
        <v>1</v>
      </c>
      <c r="J7549" s="9">
        <f>IF(Tabelle1[[#This Row],[Niederschlag]]="Schnee",1,0)</f>
        <v>0</v>
      </c>
      <c r="K7549" s="9">
        <f>IF(Tabelle1[[#This Row],[Niederschlag]]="Hagel",1,0)</f>
        <v>0</v>
      </c>
      <c r="L7549" s="12" t="str">
        <f t="shared" si="351"/>
        <v/>
      </c>
      <c r="M7549" s="12" t="str">
        <f t="shared" si="352"/>
        <v/>
      </c>
      <c r="N7549" s="9" t="str">
        <f t="shared" si="353"/>
        <v/>
      </c>
    </row>
    <row r="7550" spans="1:14" x14ac:dyDescent="0.25">
      <c r="A7550" s="7">
        <v>45535</v>
      </c>
      <c r="B7550" s="8">
        <v>25.5</v>
      </c>
      <c r="C7550" s="8">
        <v>14.9</v>
      </c>
      <c r="D7550" s="16"/>
      <c r="E7550" s="10"/>
      <c r="F7550" s="9"/>
      <c r="G7550" s="9"/>
      <c r="H7550" s="19">
        <f>IFERROR(AVERAGE(Tabelle1[[#This Row],[Höchst
Temperatur
Tag]],Tabelle1[[#This Row],[Tiefst
Temperatur
Nacht]]),"")</f>
        <v>20.2</v>
      </c>
      <c r="I7550" s="9">
        <f>IF(Tabelle1[[#This Row],[Niederschlag]]="Regen",1,0)</f>
        <v>0</v>
      </c>
      <c r="J7550" s="9">
        <f>IF(Tabelle1[[#This Row],[Niederschlag]]="Schnee",1,0)</f>
        <v>0</v>
      </c>
      <c r="K7550" s="9">
        <f>IF(Tabelle1[[#This Row],[Niederschlag]]="Hagel",1,0)</f>
        <v>0</v>
      </c>
      <c r="L7550" s="12" t="str">
        <f t="shared" si="351"/>
        <v/>
      </c>
      <c r="M7550" s="12" t="str">
        <f t="shared" si="352"/>
        <v/>
      </c>
      <c r="N7550" s="9">
        <f t="shared" si="353"/>
        <v>1</v>
      </c>
    </row>
    <row r="7551" spans="1:14" x14ac:dyDescent="0.25">
      <c r="A7551" s="7">
        <v>45536</v>
      </c>
      <c r="B7551" s="8">
        <v>27.4</v>
      </c>
      <c r="C7551" s="8">
        <v>16.7</v>
      </c>
      <c r="D7551" s="16"/>
      <c r="E7551" s="10"/>
      <c r="F7551" s="9"/>
      <c r="G7551" s="9"/>
      <c r="H7551" s="19">
        <f>IFERROR(AVERAGE(Tabelle1[[#This Row],[Höchst
Temperatur
Tag]],Tabelle1[[#This Row],[Tiefst
Temperatur
Nacht]]),"")</f>
        <v>22.049999999999997</v>
      </c>
      <c r="I7551" s="9">
        <f>IF(Tabelle1[[#This Row],[Niederschlag]]="Regen",1,0)</f>
        <v>0</v>
      </c>
      <c r="J7551" s="9">
        <f>IF(Tabelle1[[#This Row],[Niederschlag]]="Schnee",1,0)</f>
        <v>0</v>
      </c>
      <c r="K7551" s="9">
        <f>IF(Tabelle1[[#This Row],[Niederschlag]]="Hagel",1,0)</f>
        <v>0</v>
      </c>
      <c r="L7551" s="12" t="str">
        <f t="shared" si="351"/>
        <v/>
      </c>
      <c r="M7551" s="12" t="str">
        <f t="shared" si="352"/>
        <v/>
      </c>
      <c r="N7551" s="9">
        <f t="shared" si="353"/>
        <v>1</v>
      </c>
    </row>
    <row r="7552" spans="1:14" x14ac:dyDescent="0.25">
      <c r="A7552" s="7">
        <v>45537</v>
      </c>
      <c r="B7552" s="8">
        <v>26.6</v>
      </c>
      <c r="C7552" s="8">
        <v>15.8</v>
      </c>
      <c r="D7552" s="16" t="s">
        <v>1</v>
      </c>
      <c r="E7552" s="10"/>
      <c r="F7552" s="9" t="s">
        <v>6</v>
      </c>
      <c r="G7552" s="9"/>
      <c r="H7552" s="19">
        <f>IFERROR(AVERAGE(Tabelle1[[#This Row],[Höchst
Temperatur
Tag]],Tabelle1[[#This Row],[Tiefst
Temperatur
Nacht]]),"")</f>
        <v>21.200000000000003</v>
      </c>
      <c r="I7552" s="9">
        <f>IF(Tabelle1[[#This Row],[Niederschlag]]="Regen",1,0)</f>
        <v>1</v>
      </c>
      <c r="J7552" s="9">
        <f>IF(Tabelle1[[#This Row],[Niederschlag]]="Schnee",1,0)</f>
        <v>0</v>
      </c>
      <c r="K7552" s="9">
        <f>IF(Tabelle1[[#This Row],[Niederschlag]]="Hagel",1,0)</f>
        <v>0</v>
      </c>
      <c r="L7552" s="12" t="str">
        <f t="shared" si="351"/>
        <v/>
      </c>
      <c r="M7552" s="12" t="str">
        <f t="shared" si="352"/>
        <v/>
      </c>
      <c r="N7552" s="9">
        <f t="shared" si="353"/>
        <v>1</v>
      </c>
    </row>
    <row r="7553" spans="1:14" x14ac:dyDescent="0.25">
      <c r="A7553" s="7">
        <v>45538</v>
      </c>
      <c r="B7553" s="8">
        <v>25.5</v>
      </c>
      <c r="C7553" s="8">
        <v>16.3</v>
      </c>
      <c r="D7553" s="16"/>
      <c r="E7553" s="10"/>
      <c r="F7553" s="9"/>
      <c r="G7553" s="9"/>
      <c r="H7553" s="19">
        <f>IFERROR(AVERAGE(Tabelle1[[#This Row],[Höchst
Temperatur
Tag]],Tabelle1[[#This Row],[Tiefst
Temperatur
Nacht]]),"")</f>
        <v>20.9</v>
      </c>
      <c r="I7553" s="9">
        <f>IF(Tabelle1[[#This Row],[Niederschlag]]="Regen",1,0)</f>
        <v>0</v>
      </c>
      <c r="J7553" s="9">
        <f>IF(Tabelle1[[#This Row],[Niederschlag]]="Schnee",1,0)</f>
        <v>0</v>
      </c>
      <c r="K7553" s="9">
        <f>IF(Tabelle1[[#This Row],[Niederschlag]]="Hagel",1,0)</f>
        <v>0</v>
      </c>
      <c r="L7553" s="12" t="str">
        <f t="shared" si="351"/>
        <v/>
      </c>
      <c r="M7553" s="12" t="str">
        <f t="shared" si="352"/>
        <v/>
      </c>
      <c r="N7553" s="9">
        <f t="shared" si="353"/>
        <v>1</v>
      </c>
    </row>
    <row r="7554" spans="1:14" x14ac:dyDescent="0.25">
      <c r="A7554" s="7">
        <v>45539</v>
      </c>
      <c r="B7554" s="8">
        <v>17.5</v>
      </c>
      <c r="C7554" s="8">
        <v>14.9</v>
      </c>
      <c r="D7554" s="16" t="s">
        <v>1</v>
      </c>
      <c r="E7554" s="10"/>
      <c r="F7554" s="9"/>
      <c r="G7554" s="9"/>
      <c r="H7554" s="19">
        <f>IFERROR(AVERAGE(Tabelle1[[#This Row],[Höchst
Temperatur
Tag]],Tabelle1[[#This Row],[Tiefst
Temperatur
Nacht]]),"")</f>
        <v>16.2</v>
      </c>
      <c r="I7554" s="9">
        <f>IF(Tabelle1[[#This Row],[Niederschlag]]="Regen",1,0)</f>
        <v>1</v>
      </c>
      <c r="J7554" s="9">
        <f>IF(Tabelle1[[#This Row],[Niederschlag]]="Schnee",1,0)</f>
        <v>0</v>
      </c>
      <c r="K7554" s="9">
        <f>IF(Tabelle1[[#This Row],[Niederschlag]]="Hagel",1,0)</f>
        <v>0</v>
      </c>
      <c r="L7554" s="12" t="str">
        <f t="shared" ref="L7554:L7617" si="354">IF(C7554&lt;0,1,"")</f>
        <v/>
      </c>
      <c r="M7554" s="12" t="str">
        <f t="shared" ref="M7554:M7617" si="355">IF(C7554&lt;-5,1,"")</f>
        <v/>
      </c>
      <c r="N7554" s="9" t="str">
        <f t="shared" ref="N7554:N7617" si="356">IF(B7554&gt;25,1,"")</f>
        <v/>
      </c>
    </row>
    <row r="7555" spans="1:14" x14ac:dyDescent="0.25">
      <c r="A7555" s="7">
        <v>45540</v>
      </c>
      <c r="B7555" s="8">
        <v>25.2</v>
      </c>
      <c r="C7555" s="8">
        <v>15.7</v>
      </c>
      <c r="D7555" s="16" t="s">
        <v>1</v>
      </c>
      <c r="E7555" s="10"/>
      <c r="F7555" s="9"/>
      <c r="G7555" s="9"/>
      <c r="H7555" s="19">
        <f>IFERROR(AVERAGE(Tabelle1[[#This Row],[Höchst
Temperatur
Tag]],Tabelle1[[#This Row],[Tiefst
Temperatur
Nacht]]),"")</f>
        <v>20.45</v>
      </c>
      <c r="I7555" s="9">
        <f>IF(Tabelle1[[#This Row],[Niederschlag]]="Regen",1,0)</f>
        <v>1</v>
      </c>
      <c r="J7555" s="9">
        <f>IF(Tabelle1[[#This Row],[Niederschlag]]="Schnee",1,0)</f>
        <v>0</v>
      </c>
      <c r="K7555" s="9">
        <f>IF(Tabelle1[[#This Row],[Niederschlag]]="Hagel",1,0)</f>
        <v>0</v>
      </c>
      <c r="L7555" s="12" t="str">
        <f t="shared" si="354"/>
        <v/>
      </c>
      <c r="M7555" s="12" t="str">
        <f t="shared" si="355"/>
        <v/>
      </c>
      <c r="N7555" s="9">
        <f t="shared" si="356"/>
        <v>1</v>
      </c>
    </row>
    <row r="7556" spans="1:14" x14ac:dyDescent="0.25">
      <c r="A7556" s="7">
        <v>45541</v>
      </c>
      <c r="B7556" s="8">
        <v>21.6</v>
      </c>
      <c r="C7556" s="8">
        <v>13.7</v>
      </c>
      <c r="D7556" s="16" t="s">
        <v>1</v>
      </c>
      <c r="E7556" s="10"/>
      <c r="F7556" s="9"/>
      <c r="G7556" s="9"/>
      <c r="H7556" s="19">
        <f>IFERROR(AVERAGE(Tabelle1[[#This Row],[Höchst
Temperatur
Tag]],Tabelle1[[#This Row],[Tiefst
Temperatur
Nacht]]),"")</f>
        <v>17.649999999999999</v>
      </c>
      <c r="I7556" s="9">
        <f>IF(Tabelle1[[#This Row],[Niederschlag]]="Regen",1,0)</f>
        <v>1</v>
      </c>
      <c r="J7556" s="9">
        <f>IF(Tabelle1[[#This Row],[Niederschlag]]="Schnee",1,0)</f>
        <v>0</v>
      </c>
      <c r="K7556" s="9">
        <f>IF(Tabelle1[[#This Row],[Niederschlag]]="Hagel",1,0)</f>
        <v>0</v>
      </c>
      <c r="L7556" s="12" t="str">
        <f t="shared" si="354"/>
        <v/>
      </c>
      <c r="M7556" s="12" t="str">
        <f t="shared" si="355"/>
        <v/>
      </c>
      <c r="N7556" s="9" t="str">
        <f t="shared" si="356"/>
        <v/>
      </c>
    </row>
    <row r="7557" spans="1:14" x14ac:dyDescent="0.25">
      <c r="A7557" s="7">
        <v>45542</v>
      </c>
      <c r="B7557" s="8">
        <v>25.5</v>
      </c>
      <c r="C7557" s="8">
        <v>14</v>
      </c>
      <c r="D7557" s="16"/>
      <c r="E7557" s="10"/>
      <c r="F7557" s="9"/>
      <c r="G7557" s="9"/>
      <c r="H7557" s="19">
        <f>IFERROR(AVERAGE(Tabelle1[[#This Row],[Höchst
Temperatur
Tag]],Tabelle1[[#This Row],[Tiefst
Temperatur
Nacht]]),"")</f>
        <v>19.75</v>
      </c>
      <c r="I7557" s="9">
        <f>IF(Tabelle1[[#This Row],[Niederschlag]]="Regen",1,0)</f>
        <v>0</v>
      </c>
      <c r="J7557" s="9">
        <f>IF(Tabelle1[[#This Row],[Niederschlag]]="Schnee",1,0)</f>
        <v>0</v>
      </c>
      <c r="K7557" s="9">
        <f>IF(Tabelle1[[#This Row],[Niederschlag]]="Hagel",1,0)</f>
        <v>0</v>
      </c>
      <c r="L7557" s="12" t="str">
        <f t="shared" si="354"/>
        <v/>
      </c>
      <c r="M7557" s="12" t="str">
        <f t="shared" si="355"/>
        <v/>
      </c>
      <c r="N7557" s="9">
        <f t="shared" si="356"/>
        <v>1</v>
      </c>
    </row>
    <row r="7558" spans="1:14" x14ac:dyDescent="0.25">
      <c r="A7558" s="7">
        <v>45543</v>
      </c>
      <c r="B7558" s="8">
        <v>20.9</v>
      </c>
      <c r="C7558" s="8">
        <v>12.3</v>
      </c>
      <c r="D7558" s="16" t="s">
        <v>1</v>
      </c>
      <c r="E7558" s="10"/>
      <c r="F7558" s="9"/>
      <c r="G7558" s="9"/>
      <c r="H7558" s="19">
        <f>IFERROR(AVERAGE(Tabelle1[[#This Row],[Höchst
Temperatur
Tag]],Tabelle1[[#This Row],[Tiefst
Temperatur
Nacht]]),"")</f>
        <v>16.600000000000001</v>
      </c>
      <c r="I7558" s="9">
        <f>IF(Tabelle1[[#This Row],[Niederschlag]]="Regen",1,0)</f>
        <v>1</v>
      </c>
      <c r="J7558" s="9">
        <f>IF(Tabelle1[[#This Row],[Niederschlag]]="Schnee",1,0)</f>
        <v>0</v>
      </c>
      <c r="K7558" s="9">
        <f>IF(Tabelle1[[#This Row],[Niederschlag]]="Hagel",1,0)</f>
        <v>0</v>
      </c>
      <c r="L7558" s="12" t="str">
        <f t="shared" si="354"/>
        <v/>
      </c>
      <c r="M7558" s="12" t="str">
        <f t="shared" si="355"/>
        <v/>
      </c>
      <c r="N7558" s="9" t="str">
        <f t="shared" si="356"/>
        <v/>
      </c>
    </row>
    <row r="7559" spans="1:14" x14ac:dyDescent="0.25">
      <c r="A7559" s="7">
        <v>45544</v>
      </c>
      <c r="B7559" s="8">
        <v>17.600000000000001</v>
      </c>
      <c r="C7559" s="8">
        <v>10.5</v>
      </c>
      <c r="D7559" s="16" t="s">
        <v>1</v>
      </c>
      <c r="E7559" s="10"/>
      <c r="F7559" s="9"/>
      <c r="G7559" s="9"/>
      <c r="H7559" s="19">
        <f>IFERROR(AVERAGE(Tabelle1[[#This Row],[Höchst
Temperatur
Tag]],Tabelle1[[#This Row],[Tiefst
Temperatur
Nacht]]),"")</f>
        <v>14.05</v>
      </c>
      <c r="I7559" s="9">
        <f>IF(Tabelle1[[#This Row],[Niederschlag]]="Regen",1,0)</f>
        <v>1</v>
      </c>
      <c r="J7559" s="9">
        <f>IF(Tabelle1[[#This Row],[Niederschlag]]="Schnee",1,0)</f>
        <v>0</v>
      </c>
      <c r="K7559" s="9">
        <f>IF(Tabelle1[[#This Row],[Niederschlag]]="Hagel",1,0)</f>
        <v>0</v>
      </c>
      <c r="L7559" s="12" t="str">
        <f t="shared" si="354"/>
        <v/>
      </c>
      <c r="M7559" s="12" t="str">
        <f t="shared" si="355"/>
        <v/>
      </c>
      <c r="N7559" s="9" t="str">
        <f t="shared" si="356"/>
        <v/>
      </c>
    </row>
    <row r="7560" spans="1:14" x14ac:dyDescent="0.25">
      <c r="A7560" s="7">
        <v>45545</v>
      </c>
      <c r="B7560" s="8">
        <v>17.2</v>
      </c>
      <c r="C7560" s="8">
        <v>10.8</v>
      </c>
      <c r="D7560" s="16" t="s">
        <v>1</v>
      </c>
      <c r="E7560" s="10"/>
      <c r="F7560" s="9"/>
      <c r="G7560" s="9"/>
      <c r="H7560" s="19">
        <f>IFERROR(AVERAGE(Tabelle1[[#This Row],[Höchst
Temperatur
Tag]],Tabelle1[[#This Row],[Tiefst
Temperatur
Nacht]]),"")</f>
        <v>14</v>
      </c>
      <c r="I7560" s="9">
        <f>IF(Tabelle1[[#This Row],[Niederschlag]]="Regen",1,0)</f>
        <v>1</v>
      </c>
      <c r="J7560" s="9">
        <f>IF(Tabelle1[[#This Row],[Niederschlag]]="Schnee",1,0)</f>
        <v>0</v>
      </c>
      <c r="K7560" s="9">
        <f>IF(Tabelle1[[#This Row],[Niederschlag]]="Hagel",1,0)</f>
        <v>0</v>
      </c>
      <c r="L7560" s="12" t="str">
        <f t="shared" si="354"/>
        <v/>
      </c>
      <c r="M7560" s="12" t="str">
        <f t="shared" si="355"/>
        <v/>
      </c>
      <c r="N7560" s="9" t="str">
        <f t="shared" si="356"/>
        <v/>
      </c>
    </row>
    <row r="7561" spans="1:14" x14ac:dyDescent="0.25">
      <c r="A7561" s="7">
        <v>45546</v>
      </c>
      <c r="B7561" s="8">
        <v>15.4</v>
      </c>
      <c r="C7561" s="8">
        <v>5.3</v>
      </c>
      <c r="D7561" s="16" t="s">
        <v>1</v>
      </c>
      <c r="E7561" s="10"/>
      <c r="F7561" s="9"/>
      <c r="G7561" s="9"/>
      <c r="H7561" s="19">
        <f>IFERROR(AVERAGE(Tabelle1[[#This Row],[Höchst
Temperatur
Tag]],Tabelle1[[#This Row],[Tiefst
Temperatur
Nacht]]),"")</f>
        <v>10.35</v>
      </c>
      <c r="I7561" s="9">
        <f>IF(Tabelle1[[#This Row],[Niederschlag]]="Regen",1,0)</f>
        <v>1</v>
      </c>
      <c r="J7561" s="9">
        <f>IF(Tabelle1[[#This Row],[Niederschlag]]="Schnee",1,0)</f>
        <v>0</v>
      </c>
      <c r="K7561" s="9">
        <f>IF(Tabelle1[[#This Row],[Niederschlag]]="Hagel",1,0)</f>
        <v>0</v>
      </c>
      <c r="L7561" s="12" t="str">
        <f t="shared" si="354"/>
        <v/>
      </c>
      <c r="M7561" s="12" t="str">
        <f t="shared" si="355"/>
        <v/>
      </c>
      <c r="N7561" s="9" t="str">
        <f t="shared" si="356"/>
        <v/>
      </c>
    </row>
    <row r="7562" spans="1:14" x14ac:dyDescent="0.25">
      <c r="A7562" s="7">
        <v>45547</v>
      </c>
      <c r="B7562" s="8">
        <v>14.1</v>
      </c>
      <c r="C7562" s="8">
        <v>5.2</v>
      </c>
      <c r="D7562" s="16" t="s">
        <v>9</v>
      </c>
      <c r="E7562" s="10"/>
      <c r="F7562" s="9"/>
      <c r="G7562" s="9"/>
      <c r="H7562" s="19">
        <f>IFERROR(AVERAGE(Tabelle1[[#This Row],[Höchst
Temperatur
Tag]],Tabelle1[[#This Row],[Tiefst
Temperatur
Nacht]]),"")</f>
        <v>9.65</v>
      </c>
      <c r="I7562" s="9">
        <f>IF(Tabelle1[[#This Row],[Niederschlag]]="Regen",1,0)</f>
        <v>0</v>
      </c>
      <c r="J7562" s="9">
        <f>IF(Tabelle1[[#This Row],[Niederschlag]]="Schnee",1,0)</f>
        <v>0</v>
      </c>
      <c r="K7562" s="9">
        <f>IF(Tabelle1[[#This Row],[Niederschlag]]="Hagel",1,0)</f>
        <v>1</v>
      </c>
      <c r="L7562" s="12" t="str">
        <f t="shared" si="354"/>
        <v/>
      </c>
      <c r="M7562" s="12" t="str">
        <f t="shared" si="355"/>
        <v/>
      </c>
      <c r="N7562" s="9" t="str">
        <f t="shared" si="356"/>
        <v/>
      </c>
    </row>
    <row r="7563" spans="1:14" x14ac:dyDescent="0.25">
      <c r="A7563" s="7">
        <v>45548</v>
      </c>
      <c r="B7563" s="8">
        <v>13.9</v>
      </c>
      <c r="C7563" s="8">
        <v>5.8</v>
      </c>
      <c r="D7563" s="16" t="s">
        <v>1</v>
      </c>
      <c r="E7563" s="10"/>
      <c r="F7563" s="9" t="s">
        <v>6</v>
      </c>
      <c r="G7563" s="9"/>
      <c r="H7563" s="19">
        <f>IFERROR(AVERAGE(Tabelle1[[#This Row],[Höchst
Temperatur
Tag]],Tabelle1[[#This Row],[Tiefst
Temperatur
Nacht]]),"")</f>
        <v>9.85</v>
      </c>
      <c r="I7563" s="9">
        <f>IF(Tabelle1[[#This Row],[Niederschlag]]="Regen",1,0)</f>
        <v>1</v>
      </c>
      <c r="J7563" s="9">
        <f>IF(Tabelle1[[#This Row],[Niederschlag]]="Schnee",1,0)</f>
        <v>0</v>
      </c>
      <c r="K7563" s="9">
        <f>IF(Tabelle1[[#This Row],[Niederschlag]]="Hagel",1,0)</f>
        <v>0</v>
      </c>
      <c r="L7563" s="12" t="str">
        <f t="shared" si="354"/>
        <v/>
      </c>
      <c r="M7563" s="12" t="str">
        <f t="shared" si="355"/>
        <v/>
      </c>
      <c r="N7563" s="9" t="str">
        <f t="shared" si="356"/>
        <v/>
      </c>
    </row>
    <row r="7564" spans="1:14" x14ac:dyDescent="0.25">
      <c r="A7564" s="7">
        <v>45549</v>
      </c>
      <c r="B7564" s="8">
        <v>13.1</v>
      </c>
      <c r="C7564" s="8">
        <v>5.9</v>
      </c>
      <c r="D7564" s="16"/>
      <c r="E7564" s="10"/>
      <c r="F7564" s="9"/>
      <c r="G7564" s="9"/>
      <c r="H7564" s="19">
        <f>IFERROR(AVERAGE(Tabelle1[[#This Row],[Höchst
Temperatur
Tag]],Tabelle1[[#This Row],[Tiefst
Temperatur
Nacht]]),"")</f>
        <v>9.5</v>
      </c>
      <c r="I7564" s="9">
        <f>IF(Tabelle1[[#This Row],[Niederschlag]]="Regen",1,0)</f>
        <v>0</v>
      </c>
      <c r="J7564" s="9">
        <f>IF(Tabelle1[[#This Row],[Niederschlag]]="Schnee",1,0)</f>
        <v>0</v>
      </c>
      <c r="K7564" s="9">
        <f>IF(Tabelle1[[#This Row],[Niederschlag]]="Hagel",1,0)</f>
        <v>0</v>
      </c>
      <c r="L7564" s="12" t="str">
        <f t="shared" si="354"/>
        <v/>
      </c>
      <c r="M7564" s="12" t="str">
        <f t="shared" si="355"/>
        <v/>
      </c>
      <c r="N7564" s="9" t="str">
        <f t="shared" si="356"/>
        <v/>
      </c>
    </row>
    <row r="7565" spans="1:14" x14ac:dyDescent="0.25">
      <c r="A7565" s="7">
        <v>45550</v>
      </c>
      <c r="B7565" s="8">
        <v>14.1</v>
      </c>
      <c r="C7565" s="8">
        <v>5.8</v>
      </c>
      <c r="D7565" s="16" t="s">
        <v>1</v>
      </c>
      <c r="E7565" s="10"/>
      <c r="F7565" s="9"/>
      <c r="G7565" s="9"/>
      <c r="H7565" s="19">
        <f>IFERROR(AVERAGE(Tabelle1[[#This Row],[Höchst
Temperatur
Tag]],Tabelle1[[#This Row],[Tiefst
Temperatur
Nacht]]),"")</f>
        <v>9.9499999999999993</v>
      </c>
      <c r="I7565" s="9">
        <f>IF(Tabelle1[[#This Row],[Niederschlag]]="Regen",1,0)</f>
        <v>1</v>
      </c>
      <c r="J7565" s="9">
        <f>IF(Tabelle1[[#This Row],[Niederschlag]]="Schnee",1,0)</f>
        <v>0</v>
      </c>
      <c r="K7565" s="9">
        <f>IF(Tabelle1[[#This Row],[Niederschlag]]="Hagel",1,0)</f>
        <v>0</v>
      </c>
      <c r="L7565" s="12" t="str">
        <f t="shared" si="354"/>
        <v/>
      </c>
      <c r="M7565" s="12" t="str">
        <f t="shared" si="355"/>
        <v/>
      </c>
      <c r="N7565" s="9" t="str">
        <f t="shared" si="356"/>
        <v/>
      </c>
    </row>
    <row r="7566" spans="1:14" x14ac:dyDescent="0.25">
      <c r="A7566" s="7">
        <v>45551</v>
      </c>
      <c r="B7566" s="8">
        <v>16.100000000000001</v>
      </c>
      <c r="C7566" s="8">
        <v>10.8</v>
      </c>
      <c r="D7566" s="16" t="s">
        <v>1</v>
      </c>
      <c r="E7566" s="10"/>
      <c r="F7566" s="9"/>
      <c r="G7566" s="9"/>
      <c r="H7566" s="19">
        <f>IFERROR(AVERAGE(Tabelle1[[#This Row],[Höchst
Temperatur
Tag]],Tabelle1[[#This Row],[Tiefst
Temperatur
Nacht]]),"")</f>
        <v>13.450000000000001</v>
      </c>
      <c r="I7566" s="9">
        <f>IF(Tabelle1[[#This Row],[Niederschlag]]="Regen",1,0)</f>
        <v>1</v>
      </c>
      <c r="J7566" s="9">
        <f>IF(Tabelle1[[#This Row],[Niederschlag]]="Schnee",1,0)</f>
        <v>0</v>
      </c>
      <c r="K7566" s="9">
        <f>IF(Tabelle1[[#This Row],[Niederschlag]]="Hagel",1,0)</f>
        <v>0</v>
      </c>
      <c r="L7566" s="12" t="str">
        <f t="shared" si="354"/>
        <v/>
      </c>
      <c r="M7566" s="12" t="str">
        <f t="shared" si="355"/>
        <v/>
      </c>
      <c r="N7566" s="9" t="str">
        <f t="shared" si="356"/>
        <v/>
      </c>
    </row>
    <row r="7567" spans="1:14" x14ac:dyDescent="0.25">
      <c r="A7567" s="7">
        <v>45552</v>
      </c>
      <c r="B7567" s="8">
        <v>16.8</v>
      </c>
      <c r="C7567" s="8">
        <v>11.1</v>
      </c>
      <c r="D7567" s="16"/>
      <c r="E7567" s="10"/>
      <c r="F7567" s="9"/>
      <c r="G7567" s="9"/>
      <c r="H7567" s="19">
        <f>IFERROR(AVERAGE(Tabelle1[[#This Row],[Höchst
Temperatur
Tag]],Tabelle1[[#This Row],[Tiefst
Temperatur
Nacht]]),"")</f>
        <v>13.95</v>
      </c>
      <c r="I7567" s="9">
        <f>IF(Tabelle1[[#This Row],[Niederschlag]]="Regen",1,0)</f>
        <v>0</v>
      </c>
      <c r="J7567" s="9">
        <f>IF(Tabelle1[[#This Row],[Niederschlag]]="Schnee",1,0)</f>
        <v>0</v>
      </c>
      <c r="K7567" s="9">
        <f>IF(Tabelle1[[#This Row],[Niederschlag]]="Hagel",1,0)</f>
        <v>0</v>
      </c>
      <c r="L7567" s="12" t="str">
        <f t="shared" si="354"/>
        <v/>
      </c>
      <c r="M7567" s="12" t="str">
        <f t="shared" si="355"/>
        <v/>
      </c>
      <c r="N7567" s="9" t="str">
        <f t="shared" si="356"/>
        <v/>
      </c>
    </row>
    <row r="7568" spans="1:14" x14ac:dyDescent="0.25">
      <c r="A7568" s="7">
        <v>45553</v>
      </c>
      <c r="B7568" s="8">
        <v>20.399999999999999</v>
      </c>
      <c r="C7568" s="8">
        <v>10.5</v>
      </c>
      <c r="D7568" s="16"/>
      <c r="E7568" s="10"/>
      <c r="F7568" s="9"/>
      <c r="G7568" s="9"/>
      <c r="H7568" s="19">
        <f>IFERROR(AVERAGE(Tabelle1[[#This Row],[Höchst
Temperatur
Tag]],Tabelle1[[#This Row],[Tiefst
Temperatur
Nacht]]),"")</f>
        <v>15.45</v>
      </c>
      <c r="I7568" s="9">
        <f>IF(Tabelle1[[#This Row],[Niederschlag]]="Regen",1,0)</f>
        <v>0</v>
      </c>
      <c r="J7568" s="9">
        <f>IF(Tabelle1[[#This Row],[Niederschlag]]="Schnee",1,0)</f>
        <v>0</v>
      </c>
      <c r="K7568" s="9">
        <f>IF(Tabelle1[[#This Row],[Niederschlag]]="Hagel",1,0)</f>
        <v>0</v>
      </c>
      <c r="L7568" s="12" t="str">
        <f t="shared" si="354"/>
        <v/>
      </c>
      <c r="M7568" s="12" t="str">
        <f t="shared" si="355"/>
        <v/>
      </c>
      <c r="N7568" s="9" t="str">
        <f t="shared" si="356"/>
        <v/>
      </c>
    </row>
    <row r="7569" spans="1:14" x14ac:dyDescent="0.25">
      <c r="A7569" s="7">
        <v>45554</v>
      </c>
      <c r="B7569" s="8">
        <v>20.7</v>
      </c>
      <c r="C7569" s="8">
        <v>10.6</v>
      </c>
      <c r="D7569" s="16" t="s">
        <v>1</v>
      </c>
      <c r="E7569" s="10"/>
      <c r="F7569" s="9"/>
      <c r="G7569" s="9"/>
      <c r="H7569" s="19">
        <f>IFERROR(AVERAGE(Tabelle1[[#This Row],[Höchst
Temperatur
Tag]],Tabelle1[[#This Row],[Tiefst
Temperatur
Nacht]]),"")</f>
        <v>15.649999999999999</v>
      </c>
      <c r="I7569" s="9">
        <f>IF(Tabelle1[[#This Row],[Niederschlag]]="Regen",1,0)</f>
        <v>1</v>
      </c>
      <c r="J7569" s="9">
        <f>IF(Tabelle1[[#This Row],[Niederschlag]]="Schnee",1,0)</f>
        <v>0</v>
      </c>
      <c r="K7569" s="9">
        <f>IF(Tabelle1[[#This Row],[Niederschlag]]="Hagel",1,0)</f>
        <v>0</v>
      </c>
      <c r="L7569" s="12" t="str">
        <f t="shared" si="354"/>
        <v/>
      </c>
      <c r="M7569" s="12" t="str">
        <f t="shared" si="355"/>
        <v/>
      </c>
      <c r="N7569" s="9" t="str">
        <f t="shared" si="356"/>
        <v/>
      </c>
    </row>
    <row r="7570" spans="1:14" x14ac:dyDescent="0.25">
      <c r="A7570" s="7">
        <v>45555</v>
      </c>
      <c r="B7570" s="8">
        <v>18.899999999999999</v>
      </c>
      <c r="C7570" s="8">
        <v>10.6</v>
      </c>
      <c r="D7570" s="16"/>
      <c r="E7570" s="10"/>
      <c r="F7570" s="9"/>
      <c r="G7570" s="9"/>
      <c r="H7570" s="19">
        <f>IFERROR(AVERAGE(Tabelle1[[#This Row],[Höchst
Temperatur
Tag]],Tabelle1[[#This Row],[Tiefst
Temperatur
Nacht]]),"")</f>
        <v>14.75</v>
      </c>
      <c r="I7570" s="9">
        <f>IF(Tabelle1[[#This Row],[Niederschlag]]="Regen",1,0)</f>
        <v>0</v>
      </c>
      <c r="J7570" s="9">
        <f>IF(Tabelle1[[#This Row],[Niederschlag]]="Schnee",1,0)</f>
        <v>0</v>
      </c>
      <c r="K7570" s="9">
        <f>IF(Tabelle1[[#This Row],[Niederschlag]]="Hagel",1,0)</f>
        <v>0</v>
      </c>
      <c r="L7570" s="12" t="str">
        <f t="shared" si="354"/>
        <v/>
      </c>
      <c r="M7570" s="12" t="str">
        <f t="shared" si="355"/>
        <v/>
      </c>
      <c r="N7570" s="9" t="str">
        <f t="shared" si="356"/>
        <v/>
      </c>
    </row>
    <row r="7571" spans="1:14" x14ac:dyDescent="0.25">
      <c r="A7571" s="7">
        <v>45556</v>
      </c>
      <c r="B7571" s="8">
        <v>19.7</v>
      </c>
      <c r="C7571" s="8">
        <v>11.9</v>
      </c>
      <c r="D7571" s="16"/>
      <c r="E7571" s="10"/>
      <c r="F7571" s="9"/>
      <c r="G7571" s="9"/>
      <c r="H7571" s="19">
        <f>IFERROR(AVERAGE(Tabelle1[[#This Row],[Höchst
Temperatur
Tag]],Tabelle1[[#This Row],[Tiefst
Temperatur
Nacht]]),"")</f>
        <v>15.8</v>
      </c>
      <c r="I7571" s="9">
        <f>IF(Tabelle1[[#This Row],[Niederschlag]]="Regen",1,0)</f>
        <v>0</v>
      </c>
      <c r="J7571" s="9">
        <f>IF(Tabelle1[[#This Row],[Niederschlag]]="Schnee",1,0)</f>
        <v>0</v>
      </c>
      <c r="K7571" s="9">
        <f>IF(Tabelle1[[#This Row],[Niederschlag]]="Hagel",1,0)</f>
        <v>0</v>
      </c>
      <c r="L7571" s="12" t="str">
        <f t="shared" si="354"/>
        <v/>
      </c>
      <c r="M7571" s="12" t="str">
        <f t="shared" si="355"/>
        <v/>
      </c>
      <c r="N7571" s="9" t="str">
        <f t="shared" si="356"/>
        <v/>
      </c>
    </row>
    <row r="7572" spans="1:14" x14ac:dyDescent="0.25">
      <c r="A7572" s="7">
        <v>45557</v>
      </c>
      <c r="B7572" s="8">
        <v>20.8</v>
      </c>
      <c r="C7572" s="8">
        <v>11.7</v>
      </c>
      <c r="D7572" s="16"/>
      <c r="E7572" s="10"/>
      <c r="F7572" s="9"/>
      <c r="G7572" s="9"/>
      <c r="H7572" s="19">
        <f>IFERROR(AVERAGE(Tabelle1[[#This Row],[Höchst
Temperatur
Tag]],Tabelle1[[#This Row],[Tiefst
Temperatur
Nacht]]),"")</f>
        <v>16.25</v>
      </c>
      <c r="I7572" s="9">
        <f>IF(Tabelle1[[#This Row],[Niederschlag]]="Regen",1,0)</f>
        <v>0</v>
      </c>
      <c r="J7572" s="9">
        <f>IF(Tabelle1[[#This Row],[Niederschlag]]="Schnee",1,0)</f>
        <v>0</v>
      </c>
      <c r="K7572" s="9">
        <f>IF(Tabelle1[[#This Row],[Niederschlag]]="Hagel",1,0)</f>
        <v>0</v>
      </c>
      <c r="L7572" s="12" t="str">
        <f t="shared" si="354"/>
        <v/>
      </c>
      <c r="M7572" s="12" t="str">
        <f t="shared" si="355"/>
        <v/>
      </c>
      <c r="N7572" s="9" t="str">
        <f t="shared" si="356"/>
        <v/>
      </c>
    </row>
    <row r="7573" spans="1:14" x14ac:dyDescent="0.25">
      <c r="A7573" s="7">
        <v>45558</v>
      </c>
      <c r="B7573" s="8">
        <v>19.100000000000001</v>
      </c>
      <c r="C7573" s="8">
        <v>11.1</v>
      </c>
      <c r="D7573" s="16"/>
      <c r="E7573" s="10"/>
      <c r="F7573" s="9"/>
      <c r="G7573" s="9"/>
      <c r="H7573" s="19">
        <f>IFERROR(AVERAGE(Tabelle1[[#This Row],[Höchst
Temperatur
Tag]],Tabelle1[[#This Row],[Tiefst
Temperatur
Nacht]]),"")</f>
        <v>15.100000000000001</v>
      </c>
      <c r="I7573" s="9">
        <f>IF(Tabelle1[[#This Row],[Niederschlag]]="Regen",1,0)</f>
        <v>0</v>
      </c>
      <c r="J7573" s="9">
        <f>IF(Tabelle1[[#This Row],[Niederschlag]]="Schnee",1,0)</f>
        <v>0</v>
      </c>
      <c r="K7573" s="9">
        <f>IF(Tabelle1[[#This Row],[Niederschlag]]="Hagel",1,0)</f>
        <v>0</v>
      </c>
      <c r="L7573" s="12" t="str">
        <f t="shared" si="354"/>
        <v/>
      </c>
      <c r="M7573" s="12" t="str">
        <f t="shared" si="355"/>
        <v/>
      </c>
      <c r="N7573" s="9" t="str">
        <f t="shared" si="356"/>
        <v/>
      </c>
    </row>
    <row r="7574" spans="1:14" x14ac:dyDescent="0.25">
      <c r="A7574" s="7">
        <v>45559</v>
      </c>
      <c r="B7574" s="8">
        <v>16.399999999999999</v>
      </c>
      <c r="C7574" s="8">
        <v>11.2</v>
      </c>
      <c r="D7574" s="16" t="s">
        <v>1</v>
      </c>
      <c r="E7574" s="10"/>
      <c r="F7574" s="9"/>
      <c r="G7574" s="9"/>
      <c r="H7574" s="19">
        <f>IFERROR(AVERAGE(Tabelle1[[#This Row],[Höchst
Temperatur
Tag]],Tabelle1[[#This Row],[Tiefst
Temperatur
Nacht]]),"")</f>
        <v>13.799999999999999</v>
      </c>
      <c r="I7574" s="9">
        <f>IF(Tabelle1[[#This Row],[Niederschlag]]="Regen",1,0)</f>
        <v>1</v>
      </c>
      <c r="J7574" s="9">
        <f>IF(Tabelle1[[#This Row],[Niederschlag]]="Schnee",1,0)</f>
        <v>0</v>
      </c>
      <c r="K7574" s="9">
        <f>IF(Tabelle1[[#This Row],[Niederschlag]]="Hagel",1,0)</f>
        <v>0</v>
      </c>
      <c r="L7574" s="12" t="str">
        <f t="shared" si="354"/>
        <v/>
      </c>
      <c r="M7574" s="12" t="str">
        <f t="shared" si="355"/>
        <v/>
      </c>
      <c r="N7574" s="9" t="str">
        <f t="shared" si="356"/>
        <v/>
      </c>
    </row>
    <row r="7575" spans="1:14" x14ac:dyDescent="0.25">
      <c r="A7575" s="7">
        <v>45560</v>
      </c>
      <c r="B7575" s="8">
        <v>14.6</v>
      </c>
      <c r="C7575" s="8">
        <v>11.3</v>
      </c>
      <c r="D7575" s="16" t="s">
        <v>1</v>
      </c>
      <c r="E7575" s="10"/>
      <c r="F7575" s="9"/>
      <c r="G7575" s="9"/>
      <c r="H7575" s="19">
        <f>IFERROR(AVERAGE(Tabelle1[[#This Row],[Höchst
Temperatur
Tag]],Tabelle1[[#This Row],[Tiefst
Temperatur
Nacht]]),"")</f>
        <v>12.95</v>
      </c>
      <c r="I7575" s="9">
        <f>IF(Tabelle1[[#This Row],[Niederschlag]]="Regen",1,0)</f>
        <v>1</v>
      </c>
      <c r="J7575" s="9">
        <f>IF(Tabelle1[[#This Row],[Niederschlag]]="Schnee",1,0)</f>
        <v>0</v>
      </c>
      <c r="K7575" s="9">
        <f>IF(Tabelle1[[#This Row],[Niederschlag]]="Hagel",1,0)</f>
        <v>0</v>
      </c>
      <c r="L7575" s="12" t="str">
        <f t="shared" si="354"/>
        <v/>
      </c>
      <c r="M7575" s="12" t="str">
        <f t="shared" si="355"/>
        <v/>
      </c>
      <c r="N7575" s="9" t="str">
        <f t="shared" si="356"/>
        <v/>
      </c>
    </row>
    <row r="7576" spans="1:14" x14ac:dyDescent="0.25">
      <c r="A7576" s="7">
        <v>45561</v>
      </c>
      <c r="B7576" s="8">
        <v>16</v>
      </c>
      <c r="C7576" s="8">
        <v>8.9</v>
      </c>
      <c r="D7576" s="16" t="s">
        <v>1</v>
      </c>
      <c r="E7576" s="10"/>
      <c r="F7576" s="9"/>
      <c r="G7576" s="9"/>
      <c r="H7576" s="19">
        <f>IFERROR(AVERAGE(Tabelle1[[#This Row],[Höchst
Temperatur
Tag]],Tabelle1[[#This Row],[Tiefst
Temperatur
Nacht]]),"")</f>
        <v>12.45</v>
      </c>
      <c r="I7576" s="9">
        <f>IF(Tabelle1[[#This Row],[Niederschlag]]="Regen",1,0)</f>
        <v>1</v>
      </c>
      <c r="J7576" s="9">
        <f>IF(Tabelle1[[#This Row],[Niederschlag]]="Schnee",1,0)</f>
        <v>0</v>
      </c>
      <c r="K7576" s="9">
        <f>IF(Tabelle1[[#This Row],[Niederschlag]]="Hagel",1,0)</f>
        <v>0</v>
      </c>
      <c r="L7576" s="12" t="str">
        <f t="shared" si="354"/>
        <v/>
      </c>
      <c r="M7576" s="12" t="str">
        <f t="shared" si="355"/>
        <v/>
      </c>
      <c r="N7576" s="9" t="str">
        <f t="shared" si="356"/>
        <v/>
      </c>
    </row>
    <row r="7577" spans="1:14" x14ac:dyDescent="0.25">
      <c r="A7577" s="7">
        <v>45562</v>
      </c>
      <c r="B7577" s="8">
        <v>13.5</v>
      </c>
      <c r="C7577" s="8">
        <v>7.1</v>
      </c>
      <c r="D7577" s="16" t="s">
        <v>1</v>
      </c>
      <c r="E7577" s="10"/>
      <c r="F7577" s="9"/>
      <c r="G7577" s="9"/>
      <c r="H7577" s="19">
        <f>IFERROR(AVERAGE(Tabelle1[[#This Row],[Höchst
Temperatur
Tag]],Tabelle1[[#This Row],[Tiefst
Temperatur
Nacht]]),"")</f>
        <v>10.3</v>
      </c>
      <c r="I7577" s="9">
        <f>IF(Tabelle1[[#This Row],[Niederschlag]]="Regen",1,0)</f>
        <v>1</v>
      </c>
      <c r="J7577" s="9">
        <f>IF(Tabelle1[[#This Row],[Niederschlag]]="Schnee",1,0)</f>
        <v>0</v>
      </c>
      <c r="K7577" s="9">
        <f>IF(Tabelle1[[#This Row],[Niederschlag]]="Hagel",1,0)</f>
        <v>0</v>
      </c>
      <c r="L7577" s="12" t="str">
        <f t="shared" si="354"/>
        <v/>
      </c>
      <c r="M7577" s="12" t="str">
        <f t="shared" si="355"/>
        <v/>
      </c>
      <c r="N7577" s="9" t="str">
        <f t="shared" si="356"/>
        <v/>
      </c>
    </row>
    <row r="7578" spans="1:14" x14ac:dyDescent="0.25">
      <c r="A7578" s="7">
        <v>45563</v>
      </c>
      <c r="B7578" s="8">
        <v>12.3</v>
      </c>
      <c r="C7578" s="8">
        <v>3.4</v>
      </c>
      <c r="D7578" s="16" t="s">
        <v>1</v>
      </c>
      <c r="E7578" s="10"/>
      <c r="F7578" s="9"/>
      <c r="G7578" s="9"/>
      <c r="H7578" s="19">
        <f>IFERROR(AVERAGE(Tabelle1[[#This Row],[Höchst
Temperatur
Tag]],Tabelle1[[#This Row],[Tiefst
Temperatur
Nacht]]),"")</f>
        <v>7.8500000000000005</v>
      </c>
      <c r="I7578" s="9">
        <f>IF(Tabelle1[[#This Row],[Niederschlag]]="Regen",1,0)</f>
        <v>1</v>
      </c>
      <c r="J7578" s="9">
        <f>IF(Tabelle1[[#This Row],[Niederschlag]]="Schnee",1,0)</f>
        <v>0</v>
      </c>
      <c r="K7578" s="9">
        <f>IF(Tabelle1[[#This Row],[Niederschlag]]="Hagel",1,0)</f>
        <v>0</v>
      </c>
      <c r="L7578" s="12" t="str">
        <f t="shared" si="354"/>
        <v/>
      </c>
      <c r="M7578" s="12" t="str">
        <f t="shared" si="355"/>
        <v/>
      </c>
      <c r="N7578" s="9" t="str">
        <f t="shared" si="356"/>
        <v/>
      </c>
    </row>
    <row r="7579" spans="1:14" x14ac:dyDescent="0.25">
      <c r="A7579" s="7">
        <v>45564</v>
      </c>
      <c r="B7579" s="8">
        <v>11.9</v>
      </c>
      <c r="C7579" s="8">
        <v>3.7</v>
      </c>
      <c r="D7579" s="16"/>
      <c r="E7579" s="10"/>
      <c r="F7579" s="9"/>
      <c r="G7579" s="9"/>
      <c r="H7579" s="19">
        <f>IFERROR(AVERAGE(Tabelle1[[#This Row],[Höchst
Temperatur
Tag]],Tabelle1[[#This Row],[Tiefst
Temperatur
Nacht]]),"")</f>
        <v>7.8000000000000007</v>
      </c>
      <c r="I7579" s="9">
        <f>IF(Tabelle1[[#This Row],[Niederschlag]]="Regen",1,0)</f>
        <v>0</v>
      </c>
      <c r="J7579" s="9">
        <f>IF(Tabelle1[[#This Row],[Niederschlag]]="Schnee",1,0)</f>
        <v>0</v>
      </c>
      <c r="K7579" s="9">
        <f>IF(Tabelle1[[#This Row],[Niederschlag]]="Hagel",1,0)</f>
        <v>0</v>
      </c>
      <c r="L7579" s="12" t="str">
        <f t="shared" si="354"/>
        <v/>
      </c>
      <c r="M7579" s="12" t="str">
        <f t="shared" si="355"/>
        <v/>
      </c>
      <c r="N7579" s="9" t="str">
        <f t="shared" si="356"/>
        <v/>
      </c>
    </row>
    <row r="7580" spans="1:14" x14ac:dyDescent="0.25">
      <c r="A7580" s="7">
        <v>45565</v>
      </c>
      <c r="B7580" s="8">
        <v>11.7</v>
      </c>
      <c r="C7580" s="8">
        <v>6.6</v>
      </c>
      <c r="D7580" s="16" t="s">
        <v>1</v>
      </c>
      <c r="E7580" s="10"/>
      <c r="F7580" s="9"/>
      <c r="G7580" s="9"/>
      <c r="H7580" s="19">
        <f>IFERROR(AVERAGE(Tabelle1[[#This Row],[Höchst
Temperatur
Tag]],Tabelle1[[#This Row],[Tiefst
Temperatur
Nacht]]),"")</f>
        <v>9.1499999999999986</v>
      </c>
      <c r="I7580" s="9">
        <f>IF(Tabelle1[[#This Row],[Niederschlag]]="Regen",1,0)</f>
        <v>1</v>
      </c>
      <c r="J7580" s="9">
        <f>IF(Tabelle1[[#This Row],[Niederschlag]]="Schnee",1,0)</f>
        <v>0</v>
      </c>
      <c r="K7580" s="9">
        <f>IF(Tabelle1[[#This Row],[Niederschlag]]="Hagel",1,0)</f>
        <v>0</v>
      </c>
      <c r="L7580" s="12" t="str">
        <f t="shared" si="354"/>
        <v/>
      </c>
      <c r="M7580" s="12" t="str">
        <f t="shared" si="355"/>
        <v/>
      </c>
      <c r="N7580" s="9" t="str">
        <f t="shared" si="356"/>
        <v/>
      </c>
    </row>
    <row r="7581" spans="1:14" x14ac:dyDescent="0.25">
      <c r="A7581" s="7">
        <v>45566</v>
      </c>
      <c r="B7581" s="8">
        <v>14.3</v>
      </c>
      <c r="C7581" s="8">
        <v>8.1999999999999993</v>
      </c>
      <c r="D7581" s="16" t="s">
        <v>1</v>
      </c>
      <c r="E7581" s="10"/>
      <c r="F7581" s="9"/>
      <c r="G7581" s="9"/>
      <c r="H7581" s="19">
        <f>IFERROR(AVERAGE(Tabelle1[[#This Row],[Höchst
Temperatur
Tag]],Tabelle1[[#This Row],[Tiefst
Temperatur
Nacht]]),"")</f>
        <v>11.25</v>
      </c>
      <c r="I7581" s="9">
        <f>IF(Tabelle1[[#This Row],[Niederschlag]]="Regen",1,0)</f>
        <v>1</v>
      </c>
      <c r="J7581" s="9">
        <f>IF(Tabelle1[[#This Row],[Niederschlag]]="Schnee",1,0)</f>
        <v>0</v>
      </c>
      <c r="K7581" s="9">
        <f>IF(Tabelle1[[#This Row],[Niederschlag]]="Hagel",1,0)</f>
        <v>0</v>
      </c>
      <c r="L7581" s="12" t="str">
        <f t="shared" si="354"/>
        <v/>
      </c>
      <c r="M7581" s="12" t="str">
        <f t="shared" si="355"/>
        <v/>
      </c>
      <c r="N7581" s="9" t="str">
        <f t="shared" si="356"/>
        <v/>
      </c>
    </row>
    <row r="7582" spans="1:14" x14ac:dyDescent="0.25">
      <c r="A7582" s="7">
        <v>45567</v>
      </c>
      <c r="B7582" s="8">
        <v>15.2</v>
      </c>
      <c r="C7582" s="8">
        <v>6.4</v>
      </c>
      <c r="D7582" s="16" t="s">
        <v>1</v>
      </c>
      <c r="E7582" s="10"/>
      <c r="F7582" s="9"/>
      <c r="G7582" s="9"/>
      <c r="H7582" s="19">
        <f>IFERROR(AVERAGE(Tabelle1[[#This Row],[Höchst
Temperatur
Tag]],Tabelle1[[#This Row],[Tiefst
Temperatur
Nacht]]),"")</f>
        <v>10.8</v>
      </c>
      <c r="I7582" s="9">
        <f>IF(Tabelle1[[#This Row],[Niederschlag]]="Regen",1,0)</f>
        <v>1</v>
      </c>
      <c r="J7582" s="9">
        <f>IF(Tabelle1[[#This Row],[Niederschlag]]="Schnee",1,0)</f>
        <v>0</v>
      </c>
      <c r="K7582" s="9">
        <f>IF(Tabelle1[[#This Row],[Niederschlag]]="Hagel",1,0)</f>
        <v>0</v>
      </c>
      <c r="L7582" s="12" t="str">
        <f t="shared" si="354"/>
        <v/>
      </c>
      <c r="M7582" s="12" t="str">
        <f t="shared" si="355"/>
        <v/>
      </c>
      <c r="N7582" s="9" t="str">
        <f t="shared" si="356"/>
        <v/>
      </c>
    </row>
    <row r="7583" spans="1:14" x14ac:dyDescent="0.25">
      <c r="A7583" s="7">
        <v>45568</v>
      </c>
      <c r="B7583" s="8">
        <v>10.8</v>
      </c>
      <c r="C7583" s="8">
        <v>6.9</v>
      </c>
      <c r="D7583" s="16" t="s">
        <v>1</v>
      </c>
      <c r="E7583" s="10"/>
      <c r="F7583" s="9"/>
      <c r="G7583" s="9"/>
      <c r="H7583" s="19">
        <f>IFERROR(AVERAGE(Tabelle1[[#This Row],[Höchst
Temperatur
Tag]],Tabelle1[[#This Row],[Tiefst
Temperatur
Nacht]]),"")</f>
        <v>8.8500000000000014</v>
      </c>
      <c r="I7583" s="9">
        <f>IF(Tabelle1[[#This Row],[Niederschlag]]="Regen",1,0)</f>
        <v>1</v>
      </c>
      <c r="J7583" s="9">
        <f>IF(Tabelle1[[#This Row],[Niederschlag]]="Schnee",1,0)</f>
        <v>0</v>
      </c>
      <c r="K7583" s="9">
        <f>IF(Tabelle1[[#This Row],[Niederschlag]]="Hagel",1,0)</f>
        <v>0</v>
      </c>
      <c r="L7583" s="12" t="str">
        <f t="shared" si="354"/>
        <v/>
      </c>
      <c r="M7583" s="12" t="str">
        <f t="shared" si="355"/>
        <v/>
      </c>
      <c r="N7583" s="9" t="str">
        <f t="shared" si="356"/>
        <v/>
      </c>
    </row>
    <row r="7584" spans="1:14" x14ac:dyDescent="0.25">
      <c r="A7584" s="7">
        <v>45569</v>
      </c>
      <c r="B7584" s="8">
        <v>12.4</v>
      </c>
      <c r="C7584" s="8">
        <v>4.5999999999999996</v>
      </c>
      <c r="D7584" s="16" t="s">
        <v>1</v>
      </c>
      <c r="E7584" s="10"/>
      <c r="F7584" s="9"/>
      <c r="G7584" s="9"/>
      <c r="H7584" s="19">
        <f>IFERROR(AVERAGE(Tabelle1[[#This Row],[Höchst
Temperatur
Tag]],Tabelle1[[#This Row],[Tiefst
Temperatur
Nacht]]),"")</f>
        <v>8.5</v>
      </c>
      <c r="I7584" s="9">
        <f>IF(Tabelle1[[#This Row],[Niederschlag]]="Regen",1,0)</f>
        <v>1</v>
      </c>
      <c r="J7584" s="9">
        <f>IF(Tabelle1[[#This Row],[Niederschlag]]="Schnee",1,0)</f>
        <v>0</v>
      </c>
      <c r="K7584" s="9">
        <f>IF(Tabelle1[[#This Row],[Niederschlag]]="Hagel",1,0)</f>
        <v>0</v>
      </c>
      <c r="L7584" s="12" t="str">
        <f t="shared" si="354"/>
        <v/>
      </c>
      <c r="M7584" s="12" t="str">
        <f t="shared" si="355"/>
        <v/>
      </c>
      <c r="N7584" s="9" t="str">
        <f t="shared" si="356"/>
        <v/>
      </c>
    </row>
    <row r="7585" spans="1:14" x14ac:dyDescent="0.25">
      <c r="A7585" s="7">
        <v>45570</v>
      </c>
      <c r="B7585" s="8">
        <v>11.8</v>
      </c>
      <c r="C7585" s="8">
        <v>3.9</v>
      </c>
      <c r="D7585" s="16"/>
      <c r="E7585" s="10"/>
      <c r="F7585" s="9"/>
      <c r="G7585" s="9"/>
      <c r="H7585" s="19">
        <f>IFERROR(AVERAGE(Tabelle1[[#This Row],[Höchst
Temperatur
Tag]],Tabelle1[[#This Row],[Tiefst
Temperatur
Nacht]]),"")</f>
        <v>7.8500000000000005</v>
      </c>
      <c r="I7585" s="9">
        <f>IF(Tabelle1[[#This Row],[Niederschlag]]="Regen",1,0)</f>
        <v>0</v>
      </c>
      <c r="J7585" s="9">
        <f>IF(Tabelle1[[#This Row],[Niederschlag]]="Schnee",1,0)</f>
        <v>0</v>
      </c>
      <c r="K7585" s="9">
        <f>IF(Tabelle1[[#This Row],[Niederschlag]]="Hagel",1,0)</f>
        <v>0</v>
      </c>
      <c r="L7585" s="12" t="str">
        <f t="shared" si="354"/>
        <v/>
      </c>
      <c r="M7585" s="12" t="str">
        <f t="shared" si="355"/>
        <v/>
      </c>
      <c r="N7585" s="9" t="str">
        <f t="shared" si="356"/>
        <v/>
      </c>
    </row>
    <row r="7586" spans="1:14" x14ac:dyDescent="0.25">
      <c r="A7586" s="7">
        <v>45571</v>
      </c>
      <c r="B7586" s="8">
        <v>12</v>
      </c>
      <c r="C7586" s="8">
        <v>5.5</v>
      </c>
      <c r="D7586" s="16"/>
      <c r="E7586" s="10"/>
      <c r="F7586" s="9"/>
      <c r="G7586" s="9"/>
      <c r="H7586" s="19">
        <f>IFERROR(AVERAGE(Tabelle1[[#This Row],[Höchst
Temperatur
Tag]],Tabelle1[[#This Row],[Tiefst
Temperatur
Nacht]]),"")</f>
        <v>8.75</v>
      </c>
      <c r="I7586" s="9">
        <f>IF(Tabelle1[[#This Row],[Niederschlag]]="Regen",1,0)</f>
        <v>0</v>
      </c>
      <c r="J7586" s="9">
        <f>IF(Tabelle1[[#This Row],[Niederschlag]]="Schnee",1,0)</f>
        <v>0</v>
      </c>
      <c r="K7586" s="9">
        <f>IF(Tabelle1[[#This Row],[Niederschlag]]="Hagel",1,0)</f>
        <v>0</v>
      </c>
      <c r="L7586" s="12" t="str">
        <f t="shared" si="354"/>
        <v/>
      </c>
      <c r="M7586" s="12" t="str">
        <f t="shared" si="355"/>
        <v/>
      </c>
      <c r="N7586" s="9" t="str">
        <f t="shared" si="356"/>
        <v/>
      </c>
    </row>
    <row r="7587" spans="1:14" x14ac:dyDescent="0.25">
      <c r="A7587" s="7">
        <v>45572</v>
      </c>
      <c r="B7587" s="8">
        <v>17.2</v>
      </c>
      <c r="C7587" s="8">
        <v>11.6</v>
      </c>
      <c r="D7587" s="16" t="s">
        <v>1</v>
      </c>
      <c r="E7587" s="10"/>
      <c r="F7587" s="9"/>
      <c r="G7587" s="9"/>
      <c r="H7587" s="19">
        <f>IFERROR(AVERAGE(Tabelle1[[#This Row],[Höchst
Temperatur
Tag]],Tabelle1[[#This Row],[Tiefst
Temperatur
Nacht]]),"")</f>
        <v>14.399999999999999</v>
      </c>
      <c r="I7587" s="9">
        <f>IF(Tabelle1[[#This Row],[Niederschlag]]="Regen",1,0)</f>
        <v>1</v>
      </c>
      <c r="J7587" s="9">
        <f>IF(Tabelle1[[#This Row],[Niederschlag]]="Schnee",1,0)</f>
        <v>0</v>
      </c>
      <c r="K7587" s="9">
        <f>IF(Tabelle1[[#This Row],[Niederschlag]]="Hagel",1,0)</f>
        <v>0</v>
      </c>
      <c r="L7587" s="12" t="str">
        <f t="shared" si="354"/>
        <v/>
      </c>
      <c r="M7587" s="12" t="str">
        <f t="shared" si="355"/>
        <v/>
      </c>
      <c r="N7587" s="9" t="str">
        <f t="shared" si="356"/>
        <v/>
      </c>
    </row>
    <row r="7588" spans="1:14" x14ac:dyDescent="0.25">
      <c r="A7588" s="7">
        <v>45573</v>
      </c>
      <c r="B7588" s="8">
        <v>16.5</v>
      </c>
      <c r="C7588" s="8">
        <v>10.8</v>
      </c>
      <c r="D7588" s="16" t="s">
        <v>1</v>
      </c>
      <c r="E7588" s="10"/>
      <c r="F7588" s="9"/>
      <c r="G7588" s="9"/>
      <c r="H7588" s="19">
        <f>IFERROR(AVERAGE(Tabelle1[[#This Row],[Höchst
Temperatur
Tag]],Tabelle1[[#This Row],[Tiefst
Temperatur
Nacht]]),"")</f>
        <v>13.65</v>
      </c>
      <c r="I7588" s="9">
        <f>IF(Tabelle1[[#This Row],[Niederschlag]]="Regen",1,0)</f>
        <v>1</v>
      </c>
      <c r="J7588" s="9">
        <f>IF(Tabelle1[[#This Row],[Niederschlag]]="Schnee",1,0)</f>
        <v>0</v>
      </c>
      <c r="K7588" s="9">
        <f>IF(Tabelle1[[#This Row],[Niederschlag]]="Hagel",1,0)</f>
        <v>0</v>
      </c>
      <c r="L7588" s="12" t="str">
        <f t="shared" si="354"/>
        <v/>
      </c>
      <c r="M7588" s="12" t="str">
        <f t="shared" si="355"/>
        <v/>
      </c>
      <c r="N7588" s="9" t="str">
        <f t="shared" si="356"/>
        <v/>
      </c>
    </row>
    <row r="7589" spans="1:14" x14ac:dyDescent="0.25">
      <c r="A7589" s="7">
        <v>45574</v>
      </c>
      <c r="B7589" s="8">
        <v>13.6</v>
      </c>
      <c r="C7589" s="8">
        <v>9.8000000000000007</v>
      </c>
      <c r="D7589" s="16" t="s">
        <v>1</v>
      </c>
      <c r="E7589" s="10"/>
      <c r="F7589" s="9"/>
      <c r="G7589" s="9"/>
      <c r="H7589" s="19">
        <f>IFERROR(AVERAGE(Tabelle1[[#This Row],[Höchst
Temperatur
Tag]],Tabelle1[[#This Row],[Tiefst
Temperatur
Nacht]]),"")</f>
        <v>11.7</v>
      </c>
      <c r="I7589" s="9">
        <f>IF(Tabelle1[[#This Row],[Niederschlag]]="Regen",1,0)</f>
        <v>1</v>
      </c>
      <c r="J7589" s="9">
        <f>IF(Tabelle1[[#This Row],[Niederschlag]]="Schnee",1,0)</f>
        <v>0</v>
      </c>
      <c r="K7589" s="9">
        <f>IF(Tabelle1[[#This Row],[Niederschlag]]="Hagel",1,0)</f>
        <v>0</v>
      </c>
      <c r="L7589" s="12" t="str">
        <f t="shared" si="354"/>
        <v/>
      </c>
      <c r="M7589" s="12" t="str">
        <f t="shared" si="355"/>
        <v/>
      </c>
      <c r="N7589" s="9" t="str">
        <f t="shared" si="356"/>
        <v/>
      </c>
    </row>
    <row r="7590" spans="1:14" x14ac:dyDescent="0.25">
      <c r="A7590" s="7">
        <v>45575</v>
      </c>
      <c r="B7590" s="8">
        <v>12.2</v>
      </c>
      <c r="C7590" s="8">
        <v>5.9</v>
      </c>
      <c r="D7590" s="16" t="s">
        <v>1</v>
      </c>
      <c r="E7590" s="10"/>
      <c r="F7590" s="9"/>
      <c r="G7590" s="9"/>
      <c r="H7590" s="19">
        <f>IFERROR(AVERAGE(Tabelle1[[#This Row],[Höchst
Temperatur
Tag]],Tabelle1[[#This Row],[Tiefst
Temperatur
Nacht]]),"")</f>
        <v>9.0500000000000007</v>
      </c>
      <c r="I7590" s="9">
        <f>IF(Tabelle1[[#This Row],[Niederschlag]]="Regen",1,0)</f>
        <v>1</v>
      </c>
      <c r="J7590" s="9">
        <f>IF(Tabelle1[[#This Row],[Niederschlag]]="Schnee",1,0)</f>
        <v>0</v>
      </c>
      <c r="K7590" s="9">
        <f>IF(Tabelle1[[#This Row],[Niederschlag]]="Hagel",1,0)</f>
        <v>0</v>
      </c>
      <c r="L7590" s="12" t="str">
        <f t="shared" si="354"/>
        <v/>
      </c>
      <c r="M7590" s="12" t="str">
        <f t="shared" si="355"/>
        <v/>
      </c>
      <c r="N7590" s="9" t="str">
        <f t="shared" si="356"/>
        <v/>
      </c>
    </row>
    <row r="7591" spans="1:14" x14ac:dyDescent="0.25">
      <c r="A7591" s="7">
        <v>45576</v>
      </c>
      <c r="B7591" s="8">
        <v>11</v>
      </c>
      <c r="C7591" s="8">
        <v>3.5</v>
      </c>
      <c r="D7591" s="16" t="s">
        <v>1</v>
      </c>
      <c r="E7591" s="10"/>
      <c r="F7591" s="9"/>
      <c r="G7591" s="9"/>
      <c r="H7591" s="19">
        <f>IFERROR(AVERAGE(Tabelle1[[#This Row],[Höchst
Temperatur
Tag]],Tabelle1[[#This Row],[Tiefst
Temperatur
Nacht]]),"")</f>
        <v>7.25</v>
      </c>
      <c r="I7591" s="9">
        <f>IF(Tabelle1[[#This Row],[Niederschlag]]="Regen",1,0)</f>
        <v>1</v>
      </c>
      <c r="J7591" s="9">
        <f>IF(Tabelle1[[#This Row],[Niederschlag]]="Schnee",1,0)</f>
        <v>0</v>
      </c>
      <c r="K7591" s="9">
        <f>IF(Tabelle1[[#This Row],[Niederschlag]]="Hagel",1,0)</f>
        <v>0</v>
      </c>
      <c r="L7591" s="12" t="str">
        <f t="shared" si="354"/>
        <v/>
      </c>
      <c r="M7591" s="12" t="str">
        <f t="shared" si="355"/>
        <v/>
      </c>
      <c r="N7591" s="9" t="str">
        <f t="shared" si="356"/>
        <v/>
      </c>
    </row>
    <row r="7592" spans="1:14" x14ac:dyDescent="0.25">
      <c r="A7592" s="7">
        <v>45577</v>
      </c>
      <c r="B7592" s="8">
        <v>10.5</v>
      </c>
      <c r="C7592" s="8">
        <v>3.8</v>
      </c>
      <c r="D7592" s="16" t="s">
        <v>1</v>
      </c>
      <c r="E7592" s="10"/>
      <c r="F7592" s="9"/>
      <c r="G7592" s="9"/>
      <c r="H7592" s="19">
        <f>IFERROR(AVERAGE(Tabelle1[[#This Row],[Höchst
Temperatur
Tag]],Tabelle1[[#This Row],[Tiefst
Temperatur
Nacht]]),"")</f>
        <v>7.15</v>
      </c>
      <c r="I7592" s="9">
        <f>IF(Tabelle1[[#This Row],[Niederschlag]]="Regen",1,0)</f>
        <v>1</v>
      </c>
      <c r="J7592" s="9">
        <f>IF(Tabelle1[[#This Row],[Niederschlag]]="Schnee",1,0)</f>
        <v>0</v>
      </c>
      <c r="K7592" s="9">
        <f>IF(Tabelle1[[#This Row],[Niederschlag]]="Hagel",1,0)</f>
        <v>0</v>
      </c>
      <c r="L7592" s="12" t="str">
        <f t="shared" si="354"/>
        <v/>
      </c>
      <c r="M7592" s="12" t="str">
        <f t="shared" si="355"/>
        <v/>
      </c>
      <c r="N7592" s="9" t="str">
        <f t="shared" si="356"/>
        <v/>
      </c>
    </row>
    <row r="7593" spans="1:14" x14ac:dyDescent="0.25">
      <c r="A7593" s="7">
        <v>45578</v>
      </c>
      <c r="B7593" s="8">
        <v>10.7</v>
      </c>
      <c r="C7593" s="8">
        <v>4.01</v>
      </c>
      <c r="D7593" s="16" t="s">
        <v>1</v>
      </c>
      <c r="E7593" s="10"/>
      <c r="F7593" s="9"/>
      <c r="G7593" s="9"/>
      <c r="H7593" s="19">
        <f>IFERROR(AVERAGE(Tabelle1[[#This Row],[Höchst
Temperatur
Tag]],Tabelle1[[#This Row],[Tiefst
Temperatur
Nacht]]),"")</f>
        <v>7.3549999999999995</v>
      </c>
      <c r="I7593" s="9">
        <f>IF(Tabelle1[[#This Row],[Niederschlag]]="Regen",1,0)</f>
        <v>1</v>
      </c>
      <c r="J7593" s="9">
        <f>IF(Tabelle1[[#This Row],[Niederschlag]]="Schnee",1,0)</f>
        <v>0</v>
      </c>
      <c r="K7593" s="9">
        <f>IF(Tabelle1[[#This Row],[Niederschlag]]="Hagel",1,0)</f>
        <v>0</v>
      </c>
      <c r="L7593" s="12" t="str">
        <f t="shared" si="354"/>
        <v/>
      </c>
      <c r="M7593" s="12" t="str">
        <f t="shared" si="355"/>
        <v/>
      </c>
      <c r="N7593" s="9" t="str">
        <f t="shared" si="356"/>
        <v/>
      </c>
    </row>
    <row r="7594" spans="1:14" x14ac:dyDescent="0.25">
      <c r="A7594" s="7">
        <v>45579</v>
      </c>
      <c r="B7594" s="8">
        <v>11.4</v>
      </c>
      <c r="C7594" s="8">
        <v>4.4000000000000004</v>
      </c>
      <c r="D7594" s="16" t="s">
        <v>1</v>
      </c>
      <c r="E7594" s="10"/>
      <c r="F7594" s="9"/>
      <c r="G7594" s="9"/>
      <c r="H7594" s="19">
        <f>IFERROR(AVERAGE(Tabelle1[[#This Row],[Höchst
Temperatur
Tag]],Tabelle1[[#This Row],[Tiefst
Temperatur
Nacht]]),"")</f>
        <v>7.9</v>
      </c>
      <c r="I7594" s="9">
        <f>IF(Tabelle1[[#This Row],[Niederschlag]]="Regen",1,0)</f>
        <v>1</v>
      </c>
      <c r="J7594" s="9">
        <f>IF(Tabelle1[[#This Row],[Niederschlag]]="Schnee",1,0)</f>
        <v>0</v>
      </c>
      <c r="K7594" s="9">
        <f>IF(Tabelle1[[#This Row],[Niederschlag]]="Hagel",1,0)</f>
        <v>0</v>
      </c>
      <c r="L7594" s="12" t="str">
        <f t="shared" si="354"/>
        <v/>
      </c>
      <c r="M7594" s="12" t="str">
        <f t="shared" si="355"/>
        <v/>
      </c>
      <c r="N7594" s="9" t="str">
        <f t="shared" si="356"/>
        <v/>
      </c>
    </row>
    <row r="7595" spans="1:14" x14ac:dyDescent="0.25">
      <c r="A7595" s="7">
        <v>45580</v>
      </c>
      <c r="B7595" s="8">
        <v>8.5</v>
      </c>
      <c r="C7595" s="8">
        <v>6.6</v>
      </c>
      <c r="D7595" s="16"/>
      <c r="E7595" s="10"/>
      <c r="F7595" s="9"/>
      <c r="G7595" s="9"/>
      <c r="H7595" s="19">
        <f>IFERROR(AVERAGE(Tabelle1[[#This Row],[Höchst
Temperatur
Tag]],Tabelle1[[#This Row],[Tiefst
Temperatur
Nacht]]),"")</f>
        <v>7.55</v>
      </c>
      <c r="I7595" s="9">
        <f>IF(Tabelle1[[#This Row],[Niederschlag]]="Regen",1,0)</f>
        <v>0</v>
      </c>
      <c r="J7595" s="9">
        <f>IF(Tabelle1[[#This Row],[Niederschlag]]="Schnee",1,0)</f>
        <v>0</v>
      </c>
      <c r="K7595" s="9">
        <f>IF(Tabelle1[[#This Row],[Niederschlag]]="Hagel",1,0)</f>
        <v>0</v>
      </c>
      <c r="L7595" s="12" t="str">
        <f t="shared" si="354"/>
        <v/>
      </c>
      <c r="M7595" s="12" t="str">
        <f t="shared" si="355"/>
        <v/>
      </c>
      <c r="N7595" s="9" t="str">
        <f t="shared" si="356"/>
        <v/>
      </c>
    </row>
    <row r="7596" spans="1:14" x14ac:dyDescent="0.25">
      <c r="A7596" s="7">
        <v>45581</v>
      </c>
      <c r="B7596" s="8">
        <v>14.7</v>
      </c>
      <c r="C7596" s="8">
        <v>9.6</v>
      </c>
      <c r="D7596" s="16" t="s">
        <v>1</v>
      </c>
      <c r="E7596" s="10"/>
      <c r="F7596" s="9"/>
      <c r="G7596" s="9"/>
      <c r="H7596" s="19">
        <f>IFERROR(AVERAGE(Tabelle1[[#This Row],[Höchst
Temperatur
Tag]],Tabelle1[[#This Row],[Tiefst
Temperatur
Nacht]]),"")</f>
        <v>12.149999999999999</v>
      </c>
      <c r="I7596" s="9">
        <f>IF(Tabelle1[[#This Row],[Niederschlag]]="Regen",1,0)</f>
        <v>1</v>
      </c>
      <c r="J7596" s="9">
        <f>IF(Tabelle1[[#This Row],[Niederschlag]]="Schnee",1,0)</f>
        <v>0</v>
      </c>
      <c r="K7596" s="9">
        <f>IF(Tabelle1[[#This Row],[Niederschlag]]="Hagel",1,0)</f>
        <v>0</v>
      </c>
      <c r="L7596" s="12" t="str">
        <f t="shared" si="354"/>
        <v/>
      </c>
      <c r="M7596" s="12" t="str">
        <f t="shared" si="355"/>
        <v/>
      </c>
      <c r="N7596" s="9" t="str">
        <f t="shared" si="356"/>
        <v/>
      </c>
    </row>
    <row r="7597" spans="1:14" x14ac:dyDescent="0.25">
      <c r="A7597" s="7">
        <v>45582</v>
      </c>
      <c r="B7597" s="8">
        <v>17.3</v>
      </c>
      <c r="C7597" s="8">
        <v>9.9</v>
      </c>
      <c r="D7597" s="16" t="s">
        <v>1</v>
      </c>
      <c r="E7597" s="10"/>
      <c r="F7597" s="9"/>
      <c r="G7597" s="9"/>
      <c r="H7597" s="19">
        <f>IFERROR(AVERAGE(Tabelle1[[#This Row],[Höchst
Temperatur
Tag]],Tabelle1[[#This Row],[Tiefst
Temperatur
Nacht]]),"")</f>
        <v>13.600000000000001</v>
      </c>
      <c r="I7597" s="9">
        <f>IF(Tabelle1[[#This Row],[Niederschlag]]="Regen",1,0)</f>
        <v>1</v>
      </c>
      <c r="J7597" s="9">
        <f>IF(Tabelle1[[#This Row],[Niederschlag]]="Schnee",1,0)</f>
        <v>0</v>
      </c>
      <c r="K7597" s="9">
        <f>IF(Tabelle1[[#This Row],[Niederschlag]]="Hagel",1,0)</f>
        <v>0</v>
      </c>
      <c r="L7597" s="12" t="str">
        <f t="shared" si="354"/>
        <v/>
      </c>
      <c r="M7597" s="12" t="str">
        <f t="shared" si="355"/>
        <v/>
      </c>
      <c r="N7597" s="9" t="str">
        <f t="shared" si="356"/>
        <v/>
      </c>
    </row>
    <row r="7598" spans="1:14" x14ac:dyDescent="0.25">
      <c r="A7598" s="7">
        <v>45583</v>
      </c>
      <c r="B7598" s="8">
        <v>14.6</v>
      </c>
      <c r="C7598" s="8">
        <v>9.8000000000000007</v>
      </c>
      <c r="D7598" s="16" t="s">
        <v>1</v>
      </c>
      <c r="E7598" s="10"/>
      <c r="F7598" s="9"/>
      <c r="G7598" s="9"/>
      <c r="H7598" s="19">
        <f>IFERROR(AVERAGE(Tabelle1[[#This Row],[Höchst
Temperatur
Tag]],Tabelle1[[#This Row],[Tiefst
Temperatur
Nacht]]),"")</f>
        <v>12.2</v>
      </c>
      <c r="I7598" s="9">
        <f>IF(Tabelle1[[#This Row],[Niederschlag]]="Regen",1,0)</f>
        <v>1</v>
      </c>
      <c r="J7598" s="9">
        <f>IF(Tabelle1[[#This Row],[Niederschlag]]="Schnee",1,0)</f>
        <v>0</v>
      </c>
      <c r="K7598" s="9">
        <f>IF(Tabelle1[[#This Row],[Niederschlag]]="Hagel",1,0)</f>
        <v>0</v>
      </c>
      <c r="L7598" s="12" t="str">
        <f t="shared" si="354"/>
        <v/>
      </c>
      <c r="M7598" s="12" t="str">
        <f t="shared" si="355"/>
        <v/>
      </c>
      <c r="N7598" s="9" t="str">
        <f t="shared" si="356"/>
        <v/>
      </c>
    </row>
    <row r="7599" spans="1:14" x14ac:dyDescent="0.25">
      <c r="A7599" s="7">
        <v>45584</v>
      </c>
      <c r="B7599" s="8">
        <v>14.4</v>
      </c>
      <c r="C7599" s="8">
        <v>8.6</v>
      </c>
      <c r="D7599" s="16" t="s">
        <v>1</v>
      </c>
      <c r="E7599" s="10"/>
      <c r="F7599" s="9"/>
      <c r="G7599" s="9"/>
      <c r="H7599" s="19">
        <f>IFERROR(AVERAGE(Tabelle1[[#This Row],[Höchst
Temperatur
Tag]],Tabelle1[[#This Row],[Tiefst
Temperatur
Nacht]]),"")</f>
        <v>11.5</v>
      </c>
      <c r="I7599" s="9">
        <f>IF(Tabelle1[[#This Row],[Niederschlag]]="Regen",1,0)</f>
        <v>1</v>
      </c>
      <c r="J7599" s="9">
        <f>IF(Tabelle1[[#This Row],[Niederschlag]]="Schnee",1,0)</f>
        <v>0</v>
      </c>
      <c r="K7599" s="9">
        <f>IF(Tabelle1[[#This Row],[Niederschlag]]="Hagel",1,0)</f>
        <v>0</v>
      </c>
      <c r="L7599" s="12" t="str">
        <f t="shared" si="354"/>
        <v/>
      </c>
      <c r="M7599" s="12" t="str">
        <f t="shared" si="355"/>
        <v/>
      </c>
      <c r="N7599" s="9" t="str">
        <f t="shared" si="356"/>
        <v/>
      </c>
    </row>
    <row r="7600" spans="1:14" x14ac:dyDescent="0.25">
      <c r="A7600" s="7">
        <v>45585</v>
      </c>
      <c r="B7600" s="8">
        <v>14.2</v>
      </c>
      <c r="C7600" s="8">
        <v>9.1999999999999993</v>
      </c>
      <c r="D7600" s="16"/>
      <c r="E7600" s="10"/>
      <c r="F7600" s="9"/>
      <c r="G7600" s="9"/>
      <c r="H7600" s="19">
        <f>IFERROR(AVERAGE(Tabelle1[[#This Row],[Höchst
Temperatur
Tag]],Tabelle1[[#This Row],[Tiefst
Temperatur
Nacht]]),"")</f>
        <v>11.7</v>
      </c>
      <c r="I7600" s="9">
        <f>IF(Tabelle1[[#This Row],[Niederschlag]]="Regen",1,0)</f>
        <v>0</v>
      </c>
      <c r="J7600" s="9">
        <f>IF(Tabelle1[[#This Row],[Niederschlag]]="Schnee",1,0)</f>
        <v>0</v>
      </c>
      <c r="K7600" s="9">
        <f>IF(Tabelle1[[#This Row],[Niederschlag]]="Hagel",1,0)</f>
        <v>0</v>
      </c>
      <c r="L7600" s="12" t="str">
        <f t="shared" si="354"/>
        <v/>
      </c>
      <c r="M7600" s="12" t="str">
        <f t="shared" si="355"/>
        <v/>
      </c>
      <c r="N7600" s="9" t="str">
        <f t="shared" si="356"/>
        <v/>
      </c>
    </row>
    <row r="7601" spans="1:14" x14ac:dyDescent="0.25">
      <c r="A7601" s="7">
        <v>45586</v>
      </c>
      <c r="B7601" s="8">
        <v>18.8</v>
      </c>
      <c r="C7601" s="8">
        <v>9.1999999999999993</v>
      </c>
      <c r="D7601" s="16" t="s">
        <v>1</v>
      </c>
      <c r="E7601" s="10"/>
      <c r="F7601" s="9"/>
      <c r="G7601" s="9"/>
      <c r="H7601" s="19">
        <f>IFERROR(AVERAGE(Tabelle1[[#This Row],[Höchst
Temperatur
Tag]],Tabelle1[[#This Row],[Tiefst
Temperatur
Nacht]]),"")</f>
        <v>14</v>
      </c>
      <c r="I7601" s="9">
        <f>IF(Tabelle1[[#This Row],[Niederschlag]]="Regen",1,0)</f>
        <v>1</v>
      </c>
      <c r="J7601" s="9">
        <f>IF(Tabelle1[[#This Row],[Niederschlag]]="Schnee",1,0)</f>
        <v>0</v>
      </c>
      <c r="K7601" s="9">
        <f>IF(Tabelle1[[#This Row],[Niederschlag]]="Hagel",1,0)</f>
        <v>0</v>
      </c>
      <c r="L7601" s="12" t="str">
        <f t="shared" si="354"/>
        <v/>
      </c>
      <c r="M7601" s="12" t="str">
        <f t="shared" si="355"/>
        <v/>
      </c>
      <c r="N7601" s="9" t="str">
        <f t="shared" si="356"/>
        <v/>
      </c>
    </row>
    <row r="7602" spans="1:14" x14ac:dyDescent="0.25">
      <c r="A7602" s="7">
        <v>45587</v>
      </c>
      <c r="B7602" s="8">
        <v>12.1</v>
      </c>
      <c r="C7602" s="8">
        <v>6</v>
      </c>
      <c r="D7602" s="16" t="s">
        <v>1</v>
      </c>
      <c r="E7602" s="10"/>
      <c r="F7602" s="9"/>
      <c r="G7602" s="9"/>
      <c r="H7602" s="19">
        <f>IFERROR(AVERAGE(Tabelle1[[#This Row],[Höchst
Temperatur
Tag]],Tabelle1[[#This Row],[Tiefst
Temperatur
Nacht]]),"")</f>
        <v>9.0500000000000007</v>
      </c>
      <c r="I7602" s="9">
        <f>IF(Tabelle1[[#This Row],[Niederschlag]]="Regen",1,0)</f>
        <v>1</v>
      </c>
      <c r="J7602" s="9">
        <f>IF(Tabelle1[[#This Row],[Niederschlag]]="Schnee",1,0)</f>
        <v>0</v>
      </c>
      <c r="K7602" s="9">
        <f>IF(Tabelle1[[#This Row],[Niederschlag]]="Hagel",1,0)</f>
        <v>0</v>
      </c>
      <c r="L7602" s="12" t="str">
        <f t="shared" si="354"/>
        <v/>
      </c>
      <c r="M7602" s="12" t="str">
        <f t="shared" si="355"/>
        <v/>
      </c>
      <c r="N7602" s="9" t="str">
        <f t="shared" si="356"/>
        <v/>
      </c>
    </row>
    <row r="7603" spans="1:14" x14ac:dyDescent="0.25">
      <c r="A7603" s="7">
        <v>45588</v>
      </c>
      <c r="B7603" s="8">
        <v>12.6</v>
      </c>
      <c r="C7603" s="8">
        <v>5.5</v>
      </c>
      <c r="D7603" s="16"/>
      <c r="E7603" s="10"/>
      <c r="F7603" s="9"/>
      <c r="G7603" s="9"/>
      <c r="H7603" s="19">
        <f>IFERROR(AVERAGE(Tabelle1[[#This Row],[Höchst
Temperatur
Tag]],Tabelle1[[#This Row],[Tiefst
Temperatur
Nacht]]),"")</f>
        <v>9.0500000000000007</v>
      </c>
      <c r="I7603" s="9">
        <f>IF(Tabelle1[[#This Row],[Niederschlag]]="Regen",1,0)</f>
        <v>0</v>
      </c>
      <c r="J7603" s="9">
        <f>IF(Tabelle1[[#This Row],[Niederschlag]]="Schnee",1,0)</f>
        <v>0</v>
      </c>
      <c r="K7603" s="9">
        <f>IF(Tabelle1[[#This Row],[Niederschlag]]="Hagel",1,0)</f>
        <v>0</v>
      </c>
      <c r="L7603" s="12" t="str">
        <f t="shared" si="354"/>
        <v/>
      </c>
      <c r="M7603" s="12" t="str">
        <f t="shared" si="355"/>
        <v/>
      </c>
      <c r="N7603" s="9" t="str">
        <f t="shared" si="356"/>
        <v/>
      </c>
    </row>
    <row r="7604" spans="1:14" x14ac:dyDescent="0.25">
      <c r="A7604" s="7">
        <v>45589</v>
      </c>
      <c r="B7604" s="8">
        <v>10</v>
      </c>
      <c r="C7604" s="8">
        <v>7.1</v>
      </c>
      <c r="D7604" s="16"/>
      <c r="E7604" s="10"/>
      <c r="F7604" s="9"/>
      <c r="G7604" s="9"/>
      <c r="H7604" s="19">
        <f>IFERROR(AVERAGE(Tabelle1[[#This Row],[Höchst
Temperatur
Tag]],Tabelle1[[#This Row],[Tiefst
Temperatur
Nacht]]),"")</f>
        <v>8.5500000000000007</v>
      </c>
      <c r="I7604" s="9">
        <f>IF(Tabelle1[[#This Row],[Niederschlag]]="Regen",1,0)</f>
        <v>0</v>
      </c>
      <c r="J7604" s="9">
        <f>IF(Tabelle1[[#This Row],[Niederschlag]]="Schnee",1,0)</f>
        <v>0</v>
      </c>
      <c r="K7604" s="9">
        <f>IF(Tabelle1[[#This Row],[Niederschlag]]="Hagel",1,0)</f>
        <v>0</v>
      </c>
      <c r="L7604" s="12" t="str">
        <f t="shared" si="354"/>
        <v/>
      </c>
      <c r="M7604" s="12" t="str">
        <f t="shared" si="355"/>
        <v/>
      </c>
      <c r="N7604" s="9" t="str">
        <f t="shared" si="356"/>
        <v/>
      </c>
    </row>
    <row r="7605" spans="1:14" x14ac:dyDescent="0.25">
      <c r="A7605" s="7">
        <v>45590</v>
      </c>
      <c r="B7605" s="8">
        <v>17.100000000000001</v>
      </c>
      <c r="C7605" s="8">
        <v>8.4</v>
      </c>
      <c r="D7605" s="16"/>
      <c r="E7605" s="10"/>
      <c r="F7605" s="9"/>
      <c r="G7605" s="9"/>
      <c r="H7605" s="19">
        <f>IFERROR(AVERAGE(Tabelle1[[#This Row],[Höchst
Temperatur
Tag]],Tabelle1[[#This Row],[Tiefst
Temperatur
Nacht]]),"")</f>
        <v>12.75</v>
      </c>
      <c r="I7605" s="9">
        <f>IF(Tabelle1[[#This Row],[Niederschlag]]="Regen",1,0)</f>
        <v>0</v>
      </c>
      <c r="J7605" s="9">
        <f>IF(Tabelle1[[#This Row],[Niederschlag]]="Schnee",1,0)</f>
        <v>0</v>
      </c>
      <c r="K7605" s="9">
        <f>IF(Tabelle1[[#This Row],[Niederschlag]]="Hagel",1,0)</f>
        <v>0</v>
      </c>
      <c r="L7605" s="12" t="str">
        <f t="shared" si="354"/>
        <v/>
      </c>
      <c r="M7605" s="12" t="str">
        <f t="shared" si="355"/>
        <v/>
      </c>
      <c r="N7605" s="9" t="str">
        <f t="shared" si="356"/>
        <v/>
      </c>
    </row>
    <row r="7606" spans="1:14" x14ac:dyDescent="0.25">
      <c r="A7606" s="7">
        <v>45591</v>
      </c>
      <c r="B7606" s="8">
        <v>13.8</v>
      </c>
      <c r="C7606" s="8">
        <v>8.4</v>
      </c>
      <c r="D7606" s="16"/>
      <c r="E7606" s="10"/>
      <c r="F7606" s="9"/>
      <c r="G7606" s="9" t="s">
        <v>46</v>
      </c>
      <c r="H7606" s="19">
        <f>IFERROR(AVERAGE(Tabelle1[[#This Row],[Höchst
Temperatur
Tag]],Tabelle1[[#This Row],[Tiefst
Temperatur
Nacht]]),"")</f>
        <v>11.100000000000001</v>
      </c>
      <c r="I7606" s="9">
        <f>IF(Tabelle1[[#This Row],[Niederschlag]]="Regen",1,0)</f>
        <v>0</v>
      </c>
      <c r="J7606" s="9">
        <f>IF(Tabelle1[[#This Row],[Niederschlag]]="Schnee",1,0)</f>
        <v>0</v>
      </c>
      <c r="K7606" s="9">
        <f>IF(Tabelle1[[#This Row],[Niederschlag]]="Hagel",1,0)</f>
        <v>0</v>
      </c>
      <c r="L7606" s="12" t="str">
        <f t="shared" si="354"/>
        <v/>
      </c>
      <c r="M7606" s="12" t="str">
        <f t="shared" si="355"/>
        <v/>
      </c>
      <c r="N7606" s="9" t="str">
        <f t="shared" si="356"/>
        <v/>
      </c>
    </row>
    <row r="7607" spans="1:14" x14ac:dyDescent="0.25">
      <c r="A7607" s="7">
        <v>45592</v>
      </c>
      <c r="B7607" s="8">
        <v>15.2</v>
      </c>
      <c r="C7607" s="8">
        <v>9.8000000000000007</v>
      </c>
      <c r="D7607" s="16" t="s">
        <v>1</v>
      </c>
      <c r="E7607" s="10"/>
      <c r="F7607" s="9"/>
      <c r="G7607" s="9"/>
      <c r="H7607" s="19">
        <f>IFERROR(AVERAGE(Tabelle1[[#This Row],[Höchst
Temperatur
Tag]],Tabelle1[[#This Row],[Tiefst
Temperatur
Nacht]]),"")</f>
        <v>12.5</v>
      </c>
      <c r="I7607" s="9">
        <f>IF(Tabelle1[[#This Row],[Niederschlag]]="Regen",1,0)</f>
        <v>1</v>
      </c>
      <c r="J7607" s="9">
        <f>IF(Tabelle1[[#This Row],[Niederschlag]]="Schnee",1,0)</f>
        <v>0</v>
      </c>
      <c r="K7607" s="9">
        <f>IF(Tabelle1[[#This Row],[Niederschlag]]="Hagel",1,0)</f>
        <v>0</v>
      </c>
      <c r="L7607" s="12" t="str">
        <f t="shared" si="354"/>
        <v/>
      </c>
      <c r="M7607" s="12" t="str">
        <f t="shared" si="355"/>
        <v/>
      </c>
      <c r="N7607" s="9" t="str">
        <f t="shared" si="356"/>
        <v/>
      </c>
    </row>
    <row r="7608" spans="1:14" x14ac:dyDescent="0.25">
      <c r="A7608" s="7">
        <v>45593</v>
      </c>
      <c r="B7608" s="8">
        <v>16.5</v>
      </c>
      <c r="C7608" s="8">
        <v>7.6</v>
      </c>
      <c r="D7608" s="16"/>
      <c r="E7608" s="10"/>
      <c r="F7608" s="9"/>
      <c r="G7608" s="9"/>
      <c r="H7608" s="19">
        <f>IFERROR(AVERAGE(Tabelle1[[#This Row],[Höchst
Temperatur
Tag]],Tabelle1[[#This Row],[Tiefst
Temperatur
Nacht]]),"")</f>
        <v>12.05</v>
      </c>
      <c r="I7608" s="9">
        <f>IF(Tabelle1[[#This Row],[Niederschlag]]="Regen",1,0)</f>
        <v>0</v>
      </c>
      <c r="J7608" s="9">
        <f>IF(Tabelle1[[#This Row],[Niederschlag]]="Schnee",1,0)</f>
        <v>0</v>
      </c>
      <c r="K7608" s="9">
        <f>IF(Tabelle1[[#This Row],[Niederschlag]]="Hagel",1,0)</f>
        <v>0</v>
      </c>
      <c r="L7608" s="12" t="str">
        <f t="shared" si="354"/>
        <v/>
      </c>
      <c r="M7608" s="12" t="str">
        <f t="shared" si="355"/>
        <v/>
      </c>
      <c r="N7608" s="9" t="str">
        <f t="shared" si="356"/>
        <v/>
      </c>
    </row>
    <row r="7609" spans="1:14" x14ac:dyDescent="0.25">
      <c r="A7609" s="7">
        <v>45594</v>
      </c>
      <c r="B7609" s="8">
        <v>14.4</v>
      </c>
      <c r="C7609" s="8">
        <v>7.7</v>
      </c>
      <c r="D7609" s="16"/>
      <c r="E7609" s="10"/>
      <c r="F7609" s="9"/>
      <c r="G7609" s="9"/>
      <c r="H7609" s="19">
        <f>IFERROR(AVERAGE(Tabelle1[[#This Row],[Höchst
Temperatur
Tag]],Tabelle1[[#This Row],[Tiefst
Temperatur
Nacht]]),"")</f>
        <v>11.05</v>
      </c>
      <c r="I7609" s="9">
        <f>IF(Tabelle1[[#This Row],[Niederschlag]]="Regen",1,0)</f>
        <v>0</v>
      </c>
      <c r="J7609" s="9">
        <f>IF(Tabelle1[[#This Row],[Niederschlag]]="Schnee",1,0)</f>
        <v>0</v>
      </c>
      <c r="K7609" s="9">
        <f>IF(Tabelle1[[#This Row],[Niederschlag]]="Hagel",1,0)</f>
        <v>0</v>
      </c>
      <c r="L7609" s="12" t="str">
        <f t="shared" si="354"/>
        <v/>
      </c>
      <c r="M7609" s="12" t="str">
        <f t="shared" si="355"/>
        <v/>
      </c>
      <c r="N7609" s="9" t="str">
        <f t="shared" si="356"/>
        <v/>
      </c>
    </row>
    <row r="7610" spans="1:14" x14ac:dyDescent="0.25">
      <c r="A7610" s="7">
        <v>45595</v>
      </c>
      <c r="B7610" s="8">
        <v>14.1</v>
      </c>
      <c r="C7610" s="8">
        <v>9.9</v>
      </c>
      <c r="D7610" s="16" t="s">
        <v>1</v>
      </c>
      <c r="E7610" s="10"/>
      <c r="F7610" s="9"/>
      <c r="G7610" s="9"/>
      <c r="H7610" s="19">
        <f>IFERROR(AVERAGE(Tabelle1[[#This Row],[Höchst
Temperatur
Tag]],Tabelle1[[#This Row],[Tiefst
Temperatur
Nacht]]),"")</f>
        <v>12</v>
      </c>
      <c r="I7610" s="9">
        <f>IF(Tabelle1[[#This Row],[Niederschlag]]="Regen",1,0)</f>
        <v>1</v>
      </c>
      <c r="J7610" s="9">
        <f>IF(Tabelle1[[#This Row],[Niederschlag]]="Schnee",1,0)</f>
        <v>0</v>
      </c>
      <c r="K7610" s="9">
        <f>IF(Tabelle1[[#This Row],[Niederschlag]]="Hagel",1,0)</f>
        <v>0</v>
      </c>
      <c r="L7610" s="12" t="str">
        <f t="shared" si="354"/>
        <v/>
      </c>
      <c r="M7610" s="12" t="str">
        <f t="shared" si="355"/>
        <v/>
      </c>
      <c r="N7610" s="9" t="str">
        <f t="shared" si="356"/>
        <v/>
      </c>
    </row>
    <row r="7611" spans="1:14" x14ac:dyDescent="0.25">
      <c r="A7611" s="7">
        <v>45596</v>
      </c>
      <c r="B7611" s="8">
        <v>12.5</v>
      </c>
      <c r="C7611" s="8">
        <v>7.5</v>
      </c>
      <c r="D7611" s="16"/>
      <c r="E7611" s="10"/>
      <c r="F7611" s="9"/>
      <c r="G7611" s="9"/>
      <c r="H7611" s="19">
        <f>IFERROR(AVERAGE(Tabelle1[[#This Row],[Höchst
Temperatur
Tag]],Tabelle1[[#This Row],[Tiefst
Temperatur
Nacht]]),"")</f>
        <v>10</v>
      </c>
      <c r="I7611" s="9">
        <f>IF(Tabelle1[[#This Row],[Niederschlag]]="Regen",1,0)</f>
        <v>0</v>
      </c>
      <c r="J7611" s="9">
        <f>IF(Tabelle1[[#This Row],[Niederschlag]]="Schnee",1,0)</f>
        <v>0</v>
      </c>
      <c r="K7611" s="9">
        <f>IF(Tabelle1[[#This Row],[Niederschlag]]="Hagel",1,0)</f>
        <v>0</v>
      </c>
      <c r="L7611" s="12" t="str">
        <f t="shared" si="354"/>
        <v/>
      </c>
      <c r="M7611" s="12" t="str">
        <f t="shared" si="355"/>
        <v/>
      </c>
      <c r="N7611" s="9" t="str">
        <f t="shared" si="356"/>
        <v/>
      </c>
    </row>
    <row r="7612" spans="1:14" x14ac:dyDescent="0.25">
      <c r="A7612" s="7">
        <v>45597</v>
      </c>
      <c r="B7612" s="8">
        <v>11.2</v>
      </c>
      <c r="C7612" s="8">
        <v>7.5</v>
      </c>
      <c r="D7612" s="16"/>
      <c r="E7612" s="10"/>
      <c r="F7612" s="9"/>
      <c r="G7612" s="9"/>
      <c r="H7612" s="19">
        <f>IFERROR(AVERAGE(Tabelle1[[#This Row],[Höchst
Temperatur
Tag]],Tabelle1[[#This Row],[Tiefst
Temperatur
Nacht]]),"")</f>
        <v>9.35</v>
      </c>
      <c r="I7612" s="9">
        <f>IF(Tabelle1[[#This Row],[Niederschlag]]="Regen",1,0)</f>
        <v>0</v>
      </c>
      <c r="J7612" s="9">
        <f>IF(Tabelle1[[#This Row],[Niederschlag]]="Schnee",1,0)</f>
        <v>0</v>
      </c>
      <c r="K7612" s="9">
        <f>IF(Tabelle1[[#This Row],[Niederschlag]]="Hagel",1,0)</f>
        <v>0</v>
      </c>
      <c r="L7612" s="12" t="str">
        <f t="shared" si="354"/>
        <v/>
      </c>
      <c r="M7612" s="12" t="str">
        <f t="shared" si="355"/>
        <v/>
      </c>
      <c r="N7612" s="9" t="str">
        <f t="shared" si="356"/>
        <v/>
      </c>
    </row>
    <row r="7613" spans="1:14" x14ac:dyDescent="0.25">
      <c r="A7613" s="7">
        <v>45598</v>
      </c>
      <c r="B7613" s="8">
        <v>10.5</v>
      </c>
      <c r="C7613" s="8">
        <v>6</v>
      </c>
      <c r="D7613" s="16" t="s">
        <v>1</v>
      </c>
      <c r="E7613" s="10"/>
      <c r="F7613" s="9"/>
      <c r="G7613" s="9"/>
      <c r="H7613" s="19">
        <f>IFERROR(AVERAGE(Tabelle1[[#This Row],[Höchst
Temperatur
Tag]],Tabelle1[[#This Row],[Tiefst
Temperatur
Nacht]]),"")</f>
        <v>8.25</v>
      </c>
      <c r="I7613" s="9">
        <f>IF(Tabelle1[[#This Row],[Niederschlag]]="Regen",1,0)</f>
        <v>1</v>
      </c>
      <c r="J7613" s="9">
        <f>IF(Tabelle1[[#This Row],[Niederschlag]]="Schnee",1,0)</f>
        <v>0</v>
      </c>
      <c r="K7613" s="9">
        <f>IF(Tabelle1[[#This Row],[Niederschlag]]="Hagel",1,0)</f>
        <v>0</v>
      </c>
      <c r="L7613" s="12" t="str">
        <f t="shared" si="354"/>
        <v/>
      </c>
      <c r="M7613" s="12" t="str">
        <f t="shared" si="355"/>
        <v/>
      </c>
      <c r="N7613" s="9" t="str">
        <f t="shared" si="356"/>
        <v/>
      </c>
    </row>
    <row r="7614" spans="1:14" x14ac:dyDescent="0.25">
      <c r="A7614" s="7">
        <v>45599</v>
      </c>
      <c r="B7614" s="8">
        <v>9.5</v>
      </c>
      <c r="C7614" s="8">
        <v>3.5</v>
      </c>
      <c r="D7614" s="16"/>
      <c r="E7614" s="10"/>
      <c r="F7614" s="9"/>
      <c r="G7614" s="9"/>
      <c r="H7614" s="19">
        <f>IFERROR(AVERAGE(Tabelle1[[#This Row],[Höchst
Temperatur
Tag]],Tabelle1[[#This Row],[Tiefst
Temperatur
Nacht]]),"")</f>
        <v>6.5</v>
      </c>
      <c r="I7614" s="9">
        <f>IF(Tabelle1[[#This Row],[Niederschlag]]="Regen",1,0)</f>
        <v>0</v>
      </c>
      <c r="J7614" s="9">
        <f>IF(Tabelle1[[#This Row],[Niederschlag]]="Schnee",1,0)</f>
        <v>0</v>
      </c>
      <c r="K7614" s="9">
        <f>IF(Tabelle1[[#This Row],[Niederschlag]]="Hagel",1,0)</f>
        <v>0</v>
      </c>
      <c r="L7614" s="12" t="str">
        <f t="shared" si="354"/>
        <v/>
      </c>
      <c r="M7614" s="12" t="str">
        <f t="shared" si="355"/>
        <v/>
      </c>
      <c r="N7614" s="9" t="str">
        <f t="shared" si="356"/>
        <v/>
      </c>
    </row>
    <row r="7615" spans="1:14" x14ac:dyDescent="0.25">
      <c r="A7615" s="7">
        <v>45600</v>
      </c>
      <c r="B7615" s="8">
        <v>9.1</v>
      </c>
      <c r="C7615" s="8">
        <v>2.7</v>
      </c>
      <c r="D7615" s="16"/>
      <c r="E7615" s="10"/>
      <c r="F7615" s="9"/>
      <c r="G7615" s="9"/>
      <c r="H7615" s="19">
        <f>IFERROR(AVERAGE(Tabelle1[[#This Row],[Höchst
Temperatur
Tag]],Tabelle1[[#This Row],[Tiefst
Temperatur
Nacht]]),"")</f>
        <v>5.9</v>
      </c>
      <c r="I7615" s="9">
        <f>IF(Tabelle1[[#This Row],[Niederschlag]]="Regen",1,0)</f>
        <v>0</v>
      </c>
      <c r="J7615" s="9">
        <f>IF(Tabelle1[[#This Row],[Niederschlag]]="Schnee",1,0)</f>
        <v>0</v>
      </c>
      <c r="K7615" s="9">
        <f>IF(Tabelle1[[#This Row],[Niederschlag]]="Hagel",1,0)</f>
        <v>0</v>
      </c>
      <c r="L7615" s="12" t="str">
        <f t="shared" si="354"/>
        <v/>
      </c>
      <c r="M7615" s="12" t="str">
        <f t="shared" si="355"/>
        <v/>
      </c>
      <c r="N7615" s="9" t="str">
        <f t="shared" si="356"/>
        <v/>
      </c>
    </row>
    <row r="7616" spans="1:14" x14ac:dyDescent="0.25">
      <c r="A7616" s="7">
        <v>45601</v>
      </c>
      <c r="B7616" s="8">
        <v>6.5</v>
      </c>
      <c r="C7616" s="8">
        <v>1.6</v>
      </c>
      <c r="D7616" s="16"/>
      <c r="E7616" s="10"/>
      <c r="F7616" s="9"/>
      <c r="G7616" s="9"/>
      <c r="H7616" s="19">
        <f>IFERROR(AVERAGE(Tabelle1[[#This Row],[Höchst
Temperatur
Tag]],Tabelle1[[#This Row],[Tiefst
Temperatur
Nacht]]),"")</f>
        <v>4.05</v>
      </c>
      <c r="I7616" s="9">
        <f>IF(Tabelle1[[#This Row],[Niederschlag]]="Regen",1,0)</f>
        <v>0</v>
      </c>
      <c r="J7616" s="9">
        <f>IF(Tabelle1[[#This Row],[Niederschlag]]="Schnee",1,0)</f>
        <v>0</v>
      </c>
      <c r="K7616" s="9">
        <f>IF(Tabelle1[[#This Row],[Niederschlag]]="Hagel",1,0)</f>
        <v>0</v>
      </c>
      <c r="L7616" s="12" t="str">
        <f t="shared" si="354"/>
        <v/>
      </c>
      <c r="M7616" s="12" t="str">
        <f t="shared" si="355"/>
        <v/>
      </c>
      <c r="N7616" s="9" t="str">
        <f t="shared" si="356"/>
        <v/>
      </c>
    </row>
    <row r="7617" spans="1:14" x14ac:dyDescent="0.25">
      <c r="A7617" s="7">
        <v>45602</v>
      </c>
      <c r="B7617" s="8">
        <v>9.9</v>
      </c>
      <c r="C7617" s="8">
        <v>4</v>
      </c>
      <c r="D7617" s="16" t="s">
        <v>1</v>
      </c>
      <c r="E7617" s="10"/>
      <c r="F7617" s="9"/>
      <c r="G7617" s="9"/>
      <c r="H7617" s="19">
        <f>IFERROR(AVERAGE(Tabelle1[[#This Row],[Höchst
Temperatur
Tag]],Tabelle1[[#This Row],[Tiefst
Temperatur
Nacht]]),"")</f>
        <v>6.95</v>
      </c>
      <c r="I7617" s="9">
        <f>IF(Tabelle1[[#This Row],[Niederschlag]]="Regen",1,0)</f>
        <v>1</v>
      </c>
      <c r="J7617" s="9">
        <f>IF(Tabelle1[[#This Row],[Niederschlag]]="Schnee",1,0)</f>
        <v>0</v>
      </c>
      <c r="K7617" s="9">
        <f>IF(Tabelle1[[#This Row],[Niederschlag]]="Hagel",1,0)</f>
        <v>0</v>
      </c>
      <c r="L7617" s="12" t="str">
        <f t="shared" si="354"/>
        <v/>
      </c>
      <c r="M7617" s="12" t="str">
        <f t="shared" si="355"/>
        <v/>
      </c>
      <c r="N7617" s="9" t="str">
        <f t="shared" si="356"/>
        <v/>
      </c>
    </row>
    <row r="7618" spans="1:14" x14ac:dyDescent="0.25">
      <c r="A7618" s="7">
        <v>45603</v>
      </c>
      <c r="B7618" s="8">
        <v>5.5</v>
      </c>
      <c r="C7618" s="8">
        <v>2.7</v>
      </c>
      <c r="D7618" s="16"/>
      <c r="E7618" s="10"/>
      <c r="F7618" s="9"/>
      <c r="G7618" s="9"/>
      <c r="H7618" s="19">
        <f>IFERROR(AVERAGE(Tabelle1[[#This Row],[Höchst
Temperatur
Tag]],Tabelle1[[#This Row],[Tiefst
Temperatur
Nacht]]),"")</f>
        <v>4.0999999999999996</v>
      </c>
      <c r="I7618" s="9">
        <f>IF(Tabelle1[[#This Row],[Niederschlag]]="Regen",1,0)</f>
        <v>0</v>
      </c>
      <c r="J7618" s="9">
        <f>IF(Tabelle1[[#This Row],[Niederschlag]]="Schnee",1,0)</f>
        <v>0</v>
      </c>
      <c r="K7618" s="9">
        <f>IF(Tabelle1[[#This Row],[Niederschlag]]="Hagel",1,0)</f>
        <v>0</v>
      </c>
      <c r="L7618" s="12" t="str">
        <f t="shared" ref="L7618:L7672" si="357">IF(C7618&lt;0,1,"")</f>
        <v/>
      </c>
      <c r="M7618" s="12" t="str">
        <f t="shared" ref="M7618:M7672" si="358">IF(C7618&lt;-5,1,"")</f>
        <v/>
      </c>
      <c r="N7618" s="9" t="str">
        <f t="shared" ref="N7618:N7672" si="359">IF(B7618&gt;25,1,"")</f>
        <v/>
      </c>
    </row>
    <row r="7619" spans="1:14" x14ac:dyDescent="0.25">
      <c r="A7619" s="7">
        <v>45604</v>
      </c>
      <c r="B7619" s="8">
        <v>6.8</v>
      </c>
      <c r="C7619" s="8">
        <v>2.5</v>
      </c>
      <c r="D7619" s="16"/>
      <c r="E7619" s="10"/>
      <c r="F7619" s="9"/>
      <c r="G7619" s="9"/>
      <c r="H7619" s="19">
        <f>IFERROR(AVERAGE(Tabelle1[[#This Row],[Höchst
Temperatur
Tag]],Tabelle1[[#This Row],[Tiefst
Temperatur
Nacht]]),"")</f>
        <v>4.6500000000000004</v>
      </c>
      <c r="I7619" s="9">
        <f>IF(Tabelle1[[#This Row],[Niederschlag]]="Regen",1,0)</f>
        <v>0</v>
      </c>
      <c r="J7619" s="9">
        <f>IF(Tabelle1[[#This Row],[Niederschlag]]="Schnee",1,0)</f>
        <v>0</v>
      </c>
      <c r="K7619" s="9">
        <f>IF(Tabelle1[[#This Row],[Niederschlag]]="Hagel",1,0)</f>
        <v>0</v>
      </c>
      <c r="L7619" s="12" t="str">
        <f t="shared" si="357"/>
        <v/>
      </c>
      <c r="M7619" s="12" t="str">
        <f t="shared" si="358"/>
        <v/>
      </c>
      <c r="N7619" s="9" t="str">
        <f t="shared" si="359"/>
        <v/>
      </c>
    </row>
    <row r="7620" spans="1:14" x14ac:dyDescent="0.25">
      <c r="A7620" s="7">
        <v>45605</v>
      </c>
      <c r="B7620" s="8">
        <v>7.1</v>
      </c>
      <c r="C7620" s="8">
        <v>3.6</v>
      </c>
      <c r="D7620" s="16"/>
      <c r="E7620" s="10"/>
      <c r="F7620" s="9"/>
      <c r="G7620" s="9"/>
      <c r="H7620" s="19">
        <f>IFERROR(AVERAGE(Tabelle1[[#This Row],[Höchst
Temperatur
Tag]],Tabelle1[[#This Row],[Tiefst
Temperatur
Nacht]]),"")</f>
        <v>5.35</v>
      </c>
      <c r="I7620" s="9">
        <f>IF(Tabelle1[[#This Row],[Niederschlag]]="Regen",1,0)</f>
        <v>0</v>
      </c>
      <c r="J7620" s="9">
        <f>IF(Tabelle1[[#This Row],[Niederschlag]]="Schnee",1,0)</f>
        <v>0</v>
      </c>
      <c r="K7620" s="9">
        <f>IF(Tabelle1[[#This Row],[Niederschlag]]="Hagel",1,0)</f>
        <v>0</v>
      </c>
      <c r="L7620" s="12" t="str">
        <f t="shared" si="357"/>
        <v/>
      </c>
      <c r="M7620" s="12" t="str">
        <f t="shared" si="358"/>
        <v/>
      </c>
      <c r="N7620" s="9" t="str">
        <f t="shared" si="359"/>
        <v/>
      </c>
    </row>
    <row r="7621" spans="1:14" x14ac:dyDescent="0.25">
      <c r="A7621" s="7">
        <v>45606</v>
      </c>
      <c r="B7621" s="8">
        <v>9.1999999999999993</v>
      </c>
      <c r="C7621" s="8">
        <v>4</v>
      </c>
      <c r="D7621" s="16"/>
      <c r="E7621" s="10"/>
      <c r="F7621" s="9"/>
      <c r="G7621" s="9"/>
      <c r="H7621" s="19">
        <f>IFERROR(AVERAGE(Tabelle1[[#This Row],[Höchst
Temperatur
Tag]],Tabelle1[[#This Row],[Tiefst
Temperatur
Nacht]]),"")</f>
        <v>6.6</v>
      </c>
      <c r="I7621" s="9">
        <f>IF(Tabelle1[[#This Row],[Niederschlag]]="Regen",1,0)</f>
        <v>0</v>
      </c>
      <c r="J7621" s="9">
        <f>IF(Tabelle1[[#This Row],[Niederschlag]]="Schnee",1,0)</f>
        <v>0</v>
      </c>
      <c r="K7621" s="9">
        <f>IF(Tabelle1[[#This Row],[Niederschlag]]="Hagel",1,0)</f>
        <v>0</v>
      </c>
      <c r="L7621" s="12" t="str">
        <f t="shared" si="357"/>
        <v/>
      </c>
      <c r="M7621" s="12" t="str">
        <f t="shared" si="358"/>
        <v/>
      </c>
      <c r="N7621" s="9" t="str">
        <f t="shared" si="359"/>
        <v/>
      </c>
    </row>
    <row r="7622" spans="1:14" x14ac:dyDescent="0.25">
      <c r="A7622" s="7">
        <v>45607</v>
      </c>
      <c r="B7622" s="8">
        <v>7.6</v>
      </c>
      <c r="C7622" s="8">
        <v>5.0999999999999996</v>
      </c>
      <c r="D7622" s="16" t="s">
        <v>1</v>
      </c>
      <c r="E7622" s="10"/>
      <c r="F7622" s="9"/>
      <c r="G7622" s="9"/>
      <c r="H7622" s="19">
        <f>IFERROR(AVERAGE(Tabelle1[[#This Row],[Höchst
Temperatur
Tag]],Tabelle1[[#This Row],[Tiefst
Temperatur
Nacht]]),"")</f>
        <v>6.35</v>
      </c>
      <c r="I7622" s="9">
        <f>IF(Tabelle1[[#This Row],[Niederschlag]]="Regen",1,0)</f>
        <v>1</v>
      </c>
      <c r="J7622" s="9">
        <f>IF(Tabelle1[[#This Row],[Niederschlag]]="Schnee",1,0)</f>
        <v>0</v>
      </c>
      <c r="K7622" s="9">
        <f>IF(Tabelle1[[#This Row],[Niederschlag]]="Hagel",1,0)</f>
        <v>0</v>
      </c>
      <c r="L7622" s="12" t="str">
        <f t="shared" si="357"/>
        <v/>
      </c>
      <c r="M7622" s="12" t="str">
        <f t="shared" si="358"/>
        <v/>
      </c>
      <c r="N7622" s="9" t="str">
        <f t="shared" si="359"/>
        <v/>
      </c>
    </row>
    <row r="7623" spans="1:14" x14ac:dyDescent="0.25">
      <c r="A7623" s="7">
        <v>45608</v>
      </c>
      <c r="B7623" s="8">
        <v>5.9</v>
      </c>
      <c r="C7623" s="8">
        <v>3.7</v>
      </c>
      <c r="D7623" s="16" t="s">
        <v>1</v>
      </c>
      <c r="E7623" s="10"/>
      <c r="F7623" s="9"/>
      <c r="G7623" s="9"/>
      <c r="H7623" s="19">
        <f>IFERROR(AVERAGE(Tabelle1[[#This Row],[Höchst
Temperatur
Tag]],Tabelle1[[#This Row],[Tiefst
Temperatur
Nacht]]),"")</f>
        <v>4.8000000000000007</v>
      </c>
      <c r="I7623" s="9">
        <f>IF(Tabelle1[[#This Row],[Niederschlag]]="Regen",1,0)</f>
        <v>1</v>
      </c>
      <c r="J7623" s="9">
        <f>IF(Tabelle1[[#This Row],[Niederschlag]]="Schnee",1,0)</f>
        <v>0</v>
      </c>
      <c r="K7623" s="9">
        <f>IF(Tabelle1[[#This Row],[Niederschlag]]="Hagel",1,0)</f>
        <v>0</v>
      </c>
      <c r="L7623" s="12" t="str">
        <f t="shared" si="357"/>
        <v/>
      </c>
      <c r="M7623" s="12" t="str">
        <f t="shared" si="358"/>
        <v/>
      </c>
      <c r="N7623" s="9" t="str">
        <f t="shared" si="359"/>
        <v/>
      </c>
    </row>
    <row r="7624" spans="1:14" x14ac:dyDescent="0.25">
      <c r="A7624" s="7">
        <v>45609</v>
      </c>
      <c r="B7624" s="8">
        <v>6.3</v>
      </c>
      <c r="C7624" s="8">
        <v>3.6</v>
      </c>
      <c r="D7624" s="16" t="s">
        <v>1</v>
      </c>
      <c r="E7624" s="10"/>
      <c r="F7624" s="9"/>
      <c r="G7624" s="9"/>
      <c r="H7624" s="19">
        <f>IFERROR(AVERAGE(Tabelle1[[#This Row],[Höchst
Temperatur
Tag]],Tabelle1[[#This Row],[Tiefst
Temperatur
Nacht]]),"")</f>
        <v>4.95</v>
      </c>
      <c r="I7624" s="9">
        <f>IF(Tabelle1[[#This Row],[Niederschlag]]="Regen",1,0)</f>
        <v>1</v>
      </c>
      <c r="J7624" s="9">
        <f>IF(Tabelle1[[#This Row],[Niederschlag]]="Schnee",1,0)</f>
        <v>0</v>
      </c>
      <c r="K7624" s="9">
        <f>IF(Tabelle1[[#This Row],[Niederschlag]]="Hagel",1,0)</f>
        <v>0</v>
      </c>
      <c r="L7624" s="12" t="str">
        <f t="shared" si="357"/>
        <v/>
      </c>
      <c r="M7624" s="12" t="str">
        <f t="shared" si="358"/>
        <v/>
      </c>
      <c r="N7624" s="9" t="str">
        <f t="shared" si="359"/>
        <v/>
      </c>
    </row>
    <row r="7625" spans="1:14" x14ac:dyDescent="0.25">
      <c r="A7625" s="7">
        <v>45610</v>
      </c>
      <c r="B7625" s="8">
        <v>7.6</v>
      </c>
      <c r="C7625" s="8">
        <v>5</v>
      </c>
      <c r="D7625" s="16" t="s">
        <v>1</v>
      </c>
      <c r="E7625" s="10"/>
      <c r="F7625" s="9"/>
      <c r="G7625" s="9"/>
      <c r="H7625" s="19">
        <f>IFERROR(AVERAGE(Tabelle1[[#This Row],[Höchst
Temperatur
Tag]],Tabelle1[[#This Row],[Tiefst
Temperatur
Nacht]]),"")</f>
        <v>6.3</v>
      </c>
      <c r="I7625" s="9">
        <f>IF(Tabelle1[[#This Row],[Niederschlag]]="Regen",1,0)</f>
        <v>1</v>
      </c>
      <c r="J7625" s="9">
        <f>IF(Tabelle1[[#This Row],[Niederschlag]]="Schnee",1,0)</f>
        <v>0</v>
      </c>
      <c r="K7625" s="9">
        <f>IF(Tabelle1[[#This Row],[Niederschlag]]="Hagel",1,0)</f>
        <v>0</v>
      </c>
      <c r="L7625" s="12" t="str">
        <f t="shared" si="357"/>
        <v/>
      </c>
      <c r="M7625" s="12" t="str">
        <f t="shared" si="358"/>
        <v/>
      </c>
      <c r="N7625" s="9" t="str">
        <f t="shared" si="359"/>
        <v/>
      </c>
    </row>
    <row r="7626" spans="1:14" x14ac:dyDescent="0.25">
      <c r="A7626" s="7">
        <v>45611</v>
      </c>
      <c r="B7626" s="8">
        <v>6.3</v>
      </c>
      <c r="C7626" s="8">
        <v>3.6</v>
      </c>
      <c r="D7626" s="16" t="s">
        <v>1</v>
      </c>
      <c r="E7626" s="10"/>
      <c r="F7626" s="9"/>
      <c r="G7626" s="9"/>
      <c r="H7626" s="19">
        <f>IFERROR(AVERAGE(Tabelle1[[#This Row],[Höchst
Temperatur
Tag]],Tabelle1[[#This Row],[Tiefst
Temperatur
Nacht]]),"")</f>
        <v>4.95</v>
      </c>
      <c r="I7626" s="9">
        <f>IF(Tabelle1[[#This Row],[Niederschlag]]="Regen",1,0)</f>
        <v>1</v>
      </c>
      <c r="J7626" s="9">
        <f>IF(Tabelle1[[#This Row],[Niederschlag]]="Schnee",1,0)</f>
        <v>0</v>
      </c>
      <c r="K7626" s="9">
        <f>IF(Tabelle1[[#This Row],[Niederschlag]]="Hagel",1,0)</f>
        <v>0</v>
      </c>
      <c r="L7626" s="12" t="str">
        <f t="shared" si="357"/>
        <v/>
      </c>
      <c r="M7626" s="12" t="str">
        <f t="shared" si="358"/>
        <v/>
      </c>
      <c r="N7626" s="9" t="str">
        <f t="shared" si="359"/>
        <v/>
      </c>
    </row>
    <row r="7627" spans="1:14" x14ac:dyDescent="0.25">
      <c r="A7627" s="7">
        <v>45612</v>
      </c>
      <c r="B7627" s="8">
        <v>4.8</v>
      </c>
      <c r="C7627" s="8">
        <v>2.6</v>
      </c>
      <c r="D7627" s="16"/>
      <c r="E7627" s="10"/>
      <c r="F7627" s="9"/>
      <c r="G7627" s="9"/>
      <c r="H7627" s="19">
        <f>IFERROR(AVERAGE(Tabelle1[[#This Row],[Höchst
Temperatur
Tag]],Tabelle1[[#This Row],[Tiefst
Temperatur
Nacht]]),"")</f>
        <v>3.7</v>
      </c>
      <c r="I7627" s="9">
        <f>IF(Tabelle1[[#This Row],[Niederschlag]]="Regen",1,0)</f>
        <v>0</v>
      </c>
      <c r="J7627" s="9">
        <f>IF(Tabelle1[[#This Row],[Niederschlag]]="Schnee",1,0)</f>
        <v>0</v>
      </c>
      <c r="K7627" s="9">
        <f>IF(Tabelle1[[#This Row],[Niederschlag]]="Hagel",1,0)</f>
        <v>0</v>
      </c>
      <c r="L7627" s="12" t="str">
        <f t="shared" si="357"/>
        <v/>
      </c>
      <c r="M7627" s="12" t="str">
        <f t="shared" si="358"/>
        <v/>
      </c>
      <c r="N7627" s="9" t="str">
        <f t="shared" si="359"/>
        <v/>
      </c>
    </row>
    <row r="7628" spans="1:14" x14ac:dyDescent="0.25">
      <c r="A7628" s="7">
        <v>45613</v>
      </c>
      <c r="B7628" s="8">
        <v>4.5999999999999996</v>
      </c>
      <c r="C7628" s="8">
        <v>1.5</v>
      </c>
      <c r="D7628" s="16" t="s">
        <v>1</v>
      </c>
      <c r="E7628" s="10"/>
      <c r="F7628" s="9"/>
      <c r="G7628" s="9"/>
      <c r="H7628" s="19">
        <f>IFERROR(AVERAGE(Tabelle1[[#This Row],[Höchst
Temperatur
Tag]],Tabelle1[[#This Row],[Tiefst
Temperatur
Nacht]]),"")</f>
        <v>3.05</v>
      </c>
      <c r="I7628" s="9">
        <f>IF(Tabelle1[[#This Row],[Niederschlag]]="Regen",1,0)</f>
        <v>1</v>
      </c>
      <c r="J7628" s="9">
        <f>IF(Tabelle1[[#This Row],[Niederschlag]]="Schnee",1,0)</f>
        <v>0</v>
      </c>
      <c r="K7628" s="9">
        <f>IF(Tabelle1[[#This Row],[Niederschlag]]="Hagel",1,0)</f>
        <v>0</v>
      </c>
      <c r="L7628" s="12" t="str">
        <f t="shared" si="357"/>
        <v/>
      </c>
      <c r="M7628" s="12" t="str">
        <f t="shared" si="358"/>
        <v/>
      </c>
      <c r="N7628" s="9" t="str">
        <f t="shared" si="359"/>
        <v/>
      </c>
    </row>
    <row r="7629" spans="1:14" x14ac:dyDescent="0.25">
      <c r="A7629" s="7">
        <v>45614</v>
      </c>
      <c r="B7629" s="8">
        <v>7</v>
      </c>
      <c r="C7629" s="8">
        <v>2.9</v>
      </c>
      <c r="D7629" s="16" t="s">
        <v>1</v>
      </c>
      <c r="E7629" s="10"/>
      <c r="F7629" s="9"/>
      <c r="G7629" s="9"/>
      <c r="H7629" s="19">
        <f>IFERROR(AVERAGE(Tabelle1[[#This Row],[Höchst
Temperatur
Tag]],Tabelle1[[#This Row],[Tiefst
Temperatur
Nacht]]),"")</f>
        <v>4.95</v>
      </c>
      <c r="I7629" s="9">
        <f>IF(Tabelle1[[#This Row],[Niederschlag]]="Regen",1,0)</f>
        <v>1</v>
      </c>
      <c r="J7629" s="9">
        <f>IF(Tabelle1[[#This Row],[Niederschlag]]="Schnee",1,0)</f>
        <v>0</v>
      </c>
      <c r="K7629" s="9">
        <f>IF(Tabelle1[[#This Row],[Niederschlag]]="Hagel",1,0)</f>
        <v>0</v>
      </c>
      <c r="L7629" s="12" t="str">
        <f t="shared" si="357"/>
        <v/>
      </c>
      <c r="M7629" s="12" t="str">
        <f t="shared" si="358"/>
        <v/>
      </c>
      <c r="N7629" s="9" t="str">
        <f t="shared" si="359"/>
        <v/>
      </c>
    </row>
    <row r="7630" spans="1:14" x14ac:dyDescent="0.25">
      <c r="A7630" s="7">
        <v>45615</v>
      </c>
      <c r="B7630" s="8">
        <v>8</v>
      </c>
      <c r="C7630" s="8">
        <v>-0.4</v>
      </c>
      <c r="D7630" s="16" t="s">
        <v>3</v>
      </c>
      <c r="E7630" s="10"/>
      <c r="F7630" s="9"/>
      <c r="G7630" s="9"/>
      <c r="H7630" s="19">
        <f>IFERROR(AVERAGE(Tabelle1[[#This Row],[Höchst
Temperatur
Tag]],Tabelle1[[#This Row],[Tiefst
Temperatur
Nacht]]),"")</f>
        <v>3.8</v>
      </c>
      <c r="I7630" s="9">
        <f>IF(Tabelle1[[#This Row],[Niederschlag]]="Regen",1,0)</f>
        <v>0</v>
      </c>
      <c r="J7630" s="9">
        <f>IF(Tabelle1[[#This Row],[Niederschlag]]="Schnee",1,0)</f>
        <v>1</v>
      </c>
      <c r="K7630" s="9">
        <f>IF(Tabelle1[[#This Row],[Niederschlag]]="Hagel",1,0)</f>
        <v>0</v>
      </c>
      <c r="L7630" s="12">
        <f t="shared" si="357"/>
        <v>1</v>
      </c>
      <c r="M7630" s="12" t="str">
        <f t="shared" si="358"/>
        <v/>
      </c>
      <c r="N7630" s="9" t="str">
        <f t="shared" si="359"/>
        <v/>
      </c>
    </row>
    <row r="7631" spans="1:14" x14ac:dyDescent="0.25">
      <c r="A7631" s="7">
        <v>45616</v>
      </c>
      <c r="B7631" s="8">
        <v>1.5</v>
      </c>
      <c r="C7631" s="8">
        <v>-1.9</v>
      </c>
      <c r="D7631" s="16" t="s">
        <v>3</v>
      </c>
      <c r="E7631" s="10">
        <v>1</v>
      </c>
      <c r="F7631" s="9"/>
      <c r="G7631" s="9"/>
      <c r="H7631" s="19">
        <f>IFERROR(AVERAGE(Tabelle1[[#This Row],[Höchst
Temperatur
Tag]],Tabelle1[[#This Row],[Tiefst
Temperatur
Nacht]]),"")</f>
        <v>-0.19999999999999996</v>
      </c>
      <c r="I7631" s="9">
        <f>IF(Tabelle1[[#This Row],[Niederschlag]]="Regen",1,0)</f>
        <v>0</v>
      </c>
      <c r="J7631" s="9">
        <f>IF(Tabelle1[[#This Row],[Niederschlag]]="Schnee",1,0)</f>
        <v>1</v>
      </c>
      <c r="K7631" s="9">
        <f>IF(Tabelle1[[#This Row],[Niederschlag]]="Hagel",1,0)</f>
        <v>0</v>
      </c>
      <c r="L7631" s="12">
        <f t="shared" si="357"/>
        <v>1</v>
      </c>
      <c r="M7631" s="12" t="str">
        <f t="shared" si="358"/>
        <v/>
      </c>
      <c r="N7631" s="9" t="str">
        <f t="shared" si="359"/>
        <v/>
      </c>
    </row>
    <row r="7632" spans="1:14" x14ac:dyDescent="0.25">
      <c r="A7632" s="7">
        <v>45617</v>
      </c>
      <c r="B7632" s="8">
        <v>0.2</v>
      </c>
      <c r="C7632" s="8">
        <v>-3.9</v>
      </c>
      <c r="D7632" s="16" t="s">
        <v>3</v>
      </c>
      <c r="E7632" s="10">
        <v>3</v>
      </c>
      <c r="F7632" s="9"/>
      <c r="G7632" s="9"/>
      <c r="H7632" s="19">
        <f>IFERROR(AVERAGE(Tabelle1[[#This Row],[Höchst
Temperatur
Tag]],Tabelle1[[#This Row],[Tiefst
Temperatur
Nacht]]),"")</f>
        <v>-1.8499999999999999</v>
      </c>
      <c r="I7632" s="9">
        <f>IF(Tabelle1[[#This Row],[Niederschlag]]="Regen",1,0)</f>
        <v>0</v>
      </c>
      <c r="J7632" s="9">
        <f>IF(Tabelle1[[#This Row],[Niederschlag]]="Schnee",1,0)</f>
        <v>1</v>
      </c>
      <c r="K7632" s="9">
        <f>IF(Tabelle1[[#This Row],[Niederschlag]]="Hagel",1,0)</f>
        <v>0</v>
      </c>
      <c r="L7632" s="12">
        <f t="shared" si="357"/>
        <v>1</v>
      </c>
      <c r="M7632" s="12" t="str">
        <f t="shared" si="358"/>
        <v/>
      </c>
      <c r="N7632" s="9" t="str">
        <f t="shared" si="359"/>
        <v/>
      </c>
    </row>
    <row r="7633" spans="1:14" x14ac:dyDescent="0.25">
      <c r="A7633" s="7">
        <v>45618</v>
      </c>
      <c r="B7633" s="8">
        <v>1</v>
      </c>
      <c r="C7633" s="8">
        <v>-3.7</v>
      </c>
      <c r="D7633" s="16" t="s">
        <v>3</v>
      </c>
      <c r="E7633" s="10">
        <v>6</v>
      </c>
      <c r="F7633" s="9"/>
      <c r="G7633" s="9"/>
      <c r="H7633" s="19">
        <f>IFERROR(AVERAGE(Tabelle1[[#This Row],[Höchst
Temperatur
Tag]],Tabelle1[[#This Row],[Tiefst
Temperatur
Nacht]]),"")</f>
        <v>-1.35</v>
      </c>
      <c r="I7633" s="9">
        <f>IF(Tabelle1[[#This Row],[Niederschlag]]="Regen",1,0)</f>
        <v>0</v>
      </c>
      <c r="J7633" s="9">
        <f>IF(Tabelle1[[#This Row],[Niederschlag]]="Schnee",1,0)</f>
        <v>1</v>
      </c>
      <c r="K7633" s="9">
        <f>IF(Tabelle1[[#This Row],[Niederschlag]]="Hagel",1,0)</f>
        <v>0</v>
      </c>
      <c r="L7633" s="12">
        <f t="shared" si="357"/>
        <v>1</v>
      </c>
      <c r="M7633" s="12" t="str">
        <f t="shared" si="358"/>
        <v/>
      </c>
      <c r="N7633" s="9" t="str">
        <f t="shared" si="359"/>
        <v/>
      </c>
    </row>
    <row r="7634" spans="1:14" x14ac:dyDescent="0.25">
      <c r="A7634" s="7">
        <v>45619</v>
      </c>
      <c r="B7634" s="8">
        <v>6</v>
      </c>
      <c r="C7634" s="8">
        <v>-0.7</v>
      </c>
      <c r="D7634" s="16" t="s">
        <v>2</v>
      </c>
      <c r="E7634" s="10">
        <v>4</v>
      </c>
      <c r="F7634" s="9"/>
      <c r="G7634" s="9"/>
      <c r="H7634" s="19">
        <f>IFERROR(AVERAGE(Tabelle1[[#This Row],[Höchst
Temperatur
Tag]],Tabelle1[[#This Row],[Tiefst
Temperatur
Nacht]]),"")</f>
        <v>2.65</v>
      </c>
      <c r="I7634" s="9">
        <f>IF(Tabelle1[[#This Row],[Niederschlag]]="Regen",1,0)</f>
        <v>0</v>
      </c>
      <c r="J7634" s="9">
        <f>IF(Tabelle1[[#This Row],[Niederschlag]]="Schnee",1,0)</f>
        <v>0</v>
      </c>
      <c r="K7634" s="9">
        <f>IF(Tabelle1[[#This Row],[Niederschlag]]="Hagel",1,0)</f>
        <v>0</v>
      </c>
      <c r="L7634" s="12">
        <f t="shared" si="357"/>
        <v>1</v>
      </c>
      <c r="M7634" s="12" t="str">
        <f t="shared" si="358"/>
        <v/>
      </c>
      <c r="N7634" s="9" t="str">
        <f t="shared" si="359"/>
        <v/>
      </c>
    </row>
    <row r="7635" spans="1:14" x14ac:dyDescent="0.25">
      <c r="A7635" s="7">
        <v>45620</v>
      </c>
      <c r="B7635" s="8">
        <v>12.4</v>
      </c>
      <c r="C7635" s="8">
        <v>6</v>
      </c>
      <c r="D7635" s="16" t="s">
        <v>1</v>
      </c>
      <c r="E7635" s="10" t="s">
        <v>56</v>
      </c>
      <c r="F7635" s="9"/>
      <c r="G7635" s="9"/>
      <c r="H7635" s="19">
        <f>IFERROR(AVERAGE(Tabelle1[[#This Row],[Höchst
Temperatur
Tag]],Tabelle1[[#This Row],[Tiefst
Temperatur
Nacht]]),"")</f>
        <v>9.1999999999999993</v>
      </c>
      <c r="I7635" s="9">
        <f>IF(Tabelle1[[#This Row],[Niederschlag]]="Regen",1,0)</f>
        <v>1</v>
      </c>
      <c r="J7635" s="9">
        <f>IF(Tabelle1[[#This Row],[Niederschlag]]="Schnee",1,0)</f>
        <v>0</v>
      </c>
      <c r="K7635" s="9">
        <f>IF(Tabelle1[[#This Row],[Niederschlag]]="Hagel",1,0)</f>
        <v>0</v>
      </c>
      <c r="L7635" s="12" t="str">
        <f t="shared" si="357"/>
        <v/>
      </c>
      <c r="M7635" s="12" t="str">
        <f t="shared" si="358"/>
        <v/>
      </c>
      <c r="N7635" s="9" t="str">
        <f t="shared" si="359"/>
        <v/>
      </c>
    </row>
    <row r="7636" spans="1:14" x14ac:dyDescent="0.25">
      <c r="A7636" s="7">
        <v>45621</v>
      </c>
      <c r="B7636" s="8">
        <v>13.9</v>
      </c>
      <c r="C7636" s="8">
        <v>5.3</v>
      </c>
      <c r="D7636" s="16" t="s">
        <v>1</v>
      </c>
      <c r="E7636" s="10"/>
      <c r="F7636" s="9"/>
      <c r="G7636" s="9"/>
      <c r="H7636" s="19">
        <f>IFERROR(AVERAGE(Tabelle1[[#This Row],[Höchst
Temperatur
Tag]],Tabelle1[[#This Row],[Tiefst
Temperatur
Nacht]]),"")</f>
        <v>9.6</v>
      </c>
      <c r="I7636" s="9">
        <f>IF(Tabelle1[[#This Row],[Niederschlag]]="Regen",1,0)</f>
        <v>1</v>
      </c>
      <c r="J7636" s="9">
        <f>IF(Tabelle1[[#This Row],[Niederschlag]]="Schnee",1,0)</f>
        <v>0</v>
      </c>
      <c r="K7636" s="9">
        <f>IF(Tabelle1[[#This Row],[Niederschlag]]="Hagel",1,0)</f>
        <v>0</v>
      </c>
      <c r="L7636" s="12" t="str">
        <f t="shared" si="357"/>
        <v/>
      </c>
      <c r="M7636" s="12" t="str">
        <f t="shared" si="358"/>
        <v/>
      </c>
      <c r="N7636" s="9" t="str">
        <f t="shared" si="359"/>
        <v/>
      </c>
    </row>
    <row r="7637" spans="1:14" x14ac:dyDescent="0.25">
      <c r="A7637" s="7">
        <v>45622</v>
      </c>
      <c r="B7637" s="8">
        <v>7.3</v>
      </c>
      <c r="C7637" s="8">
        <v>3</v>
      </c>
      <c r="D7637" s="16" t="s">
        <v>1</v>
      </c>
      <c r="E7637" s="10"/>
      <c r="F7637" s="9"/>
      <c r="G7637" s="9"/>
      <c r="H7637" s="19">
        <f>IFERROR(AVERAGE(Tabelle1[[#This Row],[Höchst
Temperatur
Tag]],Tabelle1[[#This Row],[Tiefst
Temperatur
Nacht]]),"")</f>
        <v>5.15</v>
      </c>
      <c r="I7637" s="9">
        <f>IF(Tabelle1[[#This Row],[Niederschlag]]="Regen",1,0)</f>
        <v>1</v>
      </c>
      <c r="J7637" s="9">
        <f>IF(Tabelle1[[#This Row],[Niederschlag]]="Schnee",1,0)</f>
        <v>0</v>
      </c>
      <c r="K7637" s="9">
        <f>IF(Tabelle1[[#This Row],[Niederschlag]]="Hagel",1,0)</f>
        <v>0</v>
      </c>
      <c r="L7637" s="12" t="str">
        <f t="shared" si="357"/>
        <v/>
      </c>
      <c r="M7637" s="12" t="str">
        <f t="shared" si="358"/>
        <v/>
      </c>
      <c r="N7637" s="9" t="str">
        <f t="shared" si="359"/>
        <v/>
      </c>
    </row>
    <row r="7638" spans="1:14" x14ac:dyDescent="0.25">
      <c r="A7638" s="7">
        <v>45623</v>
      </c>
      <c r="B7638" s="8">
        <v>8</v>
      </c>
      <c r="C7638" s="8">
        <v>3.3</v>
      </c>
      <c r="D7638" s="16" t="s">
        <v>1</v>
      </c>
      <c r="E7638" s="10"/>
      <c r="F7638" s="9"/>
      <c r="G7638" s="9"/>
      <c r="H7638" s="19">
        <f>IFERROR(AVERAGE(Tabelle1[[#This Row],[Höchst
Temperatur
Tag]],Tabelle1[[#This Row],[Tiefst
Temperatur
Nacht]]),"")</f>
        <v>5.65</v>
      </c>
      <c r="I7638" s="9">
        <f>IF(Tabelle1[[#This Row],[Niederschlag]]="Regen",1,0)</f>
        <v>1</v>
      </c>
      <c r="J7638" s="9">
        <f>IF(Tabelle1[[#This Row],[Niederschlag]]="Schnee",1,0)</f>
        <v>0</v>
      </c>
      <c r="K7638" s="9">
        <f>IF(Tabelle1[[#This Row],[Niederschlag]]="Hagel",1,0)</f>
        <v>0</v>
      </c>
      <c r="L7638" s="12" t="str">
        <f t="shared" si="357"/>
        <v/>
      </c>
      <c r="M7638" s="12" t="str">
        <f t="shared" si="358"/>
        <v/>
      </c>
      <c r="N7638" s="9" t="str">
        <f t="shared" si="359"/>
        <v/>
      </c>
    </row>
    <row r="7639" spans="1:14" x14ac:dyDescent="0.25">
      <c r="A7639" s="7">
        <v>45624</v>
      </c>
      <c r="B7639" s="8">
        <v>5.9</v>
      </c>
      <c r="C7639" s="8">
        <v>0.8</v>
      </c>
      <c r="D7639" s="16" t="s">
        <v>1</v>
      </c>
      <c r="E7639" s="10"/>
      <c r="F7639" s="9"/>
      <c r="G7639" s="9"/>
      <c r="H7639" s="19">
        <f>IFERROR(AVERAGE(Tabelle1[[#This Row],[Höchst
Temperatur
Tag]],Tabelle1[[#This Row],[Tiefst
Temperatur
Nacht]]),"")</f>
        <v>3.35</v>
      </c>
      <c r="I7639" s="9">
        <f>IF(Tabelle1[[#This Row],[Niederschlag]]="Regen",1,0)</f>
        <v>1</v>
      </c>
      <c r="J7639" s="9">
        <f>IF(Tabelle1[[#This Row],[Niederschlag]]="Schnee",1,0)</f>
        <v>0</v>
      </c>
      <c r="K7639" s="9">
        <f>IF(Tabelle1[[#This Row],[Niederschlag]]="Hagel",1,0)</f>
        <v>0</v>
      </c>
      <c r="L7639" s="12" t="str">
        <f t="shared" si="357"/>
        <v/>
      </c>
      <c r="M7639" s="12" t="str">
        <f t="shared" si="358"/>
        <v/>
      </c>
      <c r="N7639" s="9" t="str">
        <f t="shared" si="359"/>
        <v/>
      </c>
    </row>
    <row r="7640" spans="1:14" x14ac:dyDescent="0.25">
      <c r="A7640" s="7">
        <v>45625</v>
      </c>
      <c r="B7640" s="8">
        <v>4.5</v>
      </c>
      <c r="C7640" s="8">
        <v>-1.9</v>
      </c>
      <c r="D7640" s="16"/>
      <c r="E7640" s="10"/>
      <c r="F7640" s="9"/>
      <c r="G7640" s="9"/>
      <c r="H7640" s="19">
        <f>IFERROR(AVERAGE(Tabelle1[[#This Row],[Höchst
Temperatur
Tag]],Tabelle1[[#This Row],[Tiefst
Temperatur
Nacht]]),"")</f>
        <v>1.3</v>
      </c>
      <c r="I7640" s="9">
        <f>IF(Tabelle1[[#This Row],[Niederschlag]]="Regen",1,0)</f>
        <v>0</v>
      </c>
      <c r="J7640" s="9">
        <f>IF(Tabelle1[[#This Row],[Niederschlag]]="Schnee",1,0)</f>
        <v>0</v>
      </c>
      <c r="K7640" s="9">
        <f>IF(Tabelle1[[#This Row],[Niederschlag]]="Hagel",1,0)</f>
        <v>0</v>
      </c>
      <c r="L7640" s="12">
        <f t="shared" si="357"/>
        <v>1</v>
      </c>
      <c r="M7640" s="12" t="str">
        <f t="shared" si="358"/>
        <v/>
      </c>
      <c r="N7640" s="9" t="str">
        <f t="shared" si="359"/>
        <v/>
      </c>
    </row>
    <row r="7641" spans="1:14" x14ac:dyDescent="0.25">
      <c r="A7641" s="7">
        <v>45626</v>
      </c>
      <c r="B7641" s="8">
        <v>3</v>
      </c>
      <c r="C7641" s="8">
        <v>-2.2999999999999998</v>
      </c>
      <c r="D7641" s="16"/>
      <c r="E7641" s="10"/>
      <c r="F7641" s="9"/>
      <c r="G7641" s="9"/>
      <c r="H7641" s="19">
        <f>IFERROR(AVERAGE(Tabelle1[[#This Row],[Höchst
Temperatur
Tag]],Tabelle1[[#This Row],[Tiefst
Temperatur
Nacht]]),"")</f>
        <v>0.35000000000000009</v>
      </c>
      <c r="I7641" s="9">
        <f>IF(Tabelle1[[#This Row],[Niederschlag]]="Regen",1,0)</f>
        <v>0</v>
      </c>
      <c r="J7641" s="9">
        <f>IF(Tabelle1[[#This Row],[Niederschlag]]="Schnee",1,0)</f>
        <v>0</v>
      </c>
      <c r="K7641" s="9">
        <f>IF(Tabelle1[[#This Row],[Niederschlag]]="Hagel",1,0)</f>
        <v>0</v>
      </c>
      <c r="L7641" s="12">
        <f t="shared" si="357"/>
        <v>1</v>
      </c>
      <c r="M7641" s="12" t="str">
        <f t="shared" si="358"/>
        <v/>
      </c>
      <c r="N7641" s="9" t="str">
        <f t="shared" si="359"/>
        <v/>
      </c>
    </row>
    <row r="7642" spans="1:14" x14ac:dyDescent="0.25">
      <c r="A7642" s="7">
        <v>45627</v>
      </c>
      <c r="B7642" s="8">
        <v>3.9</v>
      </c>
      <c r="C7642" s="8">
        <v>-2.5</v>
      </c>
      <c r="D7642" s="16"/>
      <c r="E7642" s="10"/>
      <c r="F7642" s="9"/>
      <c r="G7642" s="9"/>
      <c r="H7642" s="19">
        <f>IFERROR(AVERAGE(Tabelle1[[#This Row],[Höchst
Temperatur
Tag]],Tabelle1[[#This Row],[Tiefst
Temperatur
Nacht]]),"")</f>
        <v>0.7</v>
      </c>
      <c r="I7642" s="9">
        <f>IF(Tabelle1[[#This Row],[Niederschlag]]="Regen",1,0)</f>
        <v>0</v>
      </c>
      <c r="J7642" s="9">
        <f>IF(Tabelle1[[#This Row],[Niederschlag]]="Schnee",1,0)</f>
        <v>0</v>
      </c>
      <c r="K7642" s="9">
        <f>IF(Tabelle1[[#This Row],[Niederschlag]]="Hagel",1,0)</f>
        <v>0</v>
      </c>
      <c r="L7642" s="12">
        <f t="shared" si="357"/>
        <v>1</v>
      </c>
      <c r="M7642" s="12" t="str">
        <f t="shared" si="358"/>
        <v/>
      </c>
      <c r="N7642" s="9" t="str">
        <f t="shared" si="359"/>
        <v/>
      </c>
    </row>
    <row r="7643" spans="1:14" x14ac:dyDescent="0.25">
      <c r="A7643" s="7">
        <v>45628</v>
      </c>
      <c r="B7643" s="8">
        <v>7</v>
      </c>
      <c r="C7643" s="8">
        <v>2.2000000000000002</v>
      </c>
      <c r="D7643" s="16"/>
      <c r="E7643" s="10"/>
      <c r="F7643" s="9"/>
      <c r="G7643" s="9"/>
      <c r="H7643" s="19">
        <f>IFERROR(AVERAGE(Tabelle1[[#This Row],[Höchst
Temperatur
Tag]],Tabelle1[[#This Row],[Tiefst
Temperatur
Nacht]]),"")</f>
        <v>4.5999999999999996</v>
      </c>
      <c r="I7643" s="9">
        <f>IF(Tabelle1[[#This Row],[Niederschlag]]="Regen",1,0)</f>
        <v>0</v>
      </c>
      <c r="J7643" s="9">
        <f>IF(Tabelle1[[#This Row],[Niederschlag]]="Schnee",1,0)</f>
        <v>0</v>
      </c>
      <c r="K7643" s="9">
        <f>IF(Tabelle1[[#This Row],[Niederschlag]]="Hagel",1,0)</f>
        <v>0</v>
      </c>
      <c r="L7643" s="12" t="str">
        <f t="shared" si="357"/>
        <v/>
      </c>
      <c r="M7643" s="12" t="str">
        <f t="shared" si="358"/>
        <v/>
      </c>
      <c r="N7643" s="9" t="str">
        <f t="shared" si="359"/>
        <v/>
      </c>
    </row>
    <row r="7644" spans="1:14" x14ac:dyDescent="0.25">
      <c r="A7644" s="7">
        <v>45629</v>
      </c>
      <c r="B7644" s="8">
        <v>4.7</v>
      </c>
      <c r="C7644" s="8">
        <v>-0.4</v>
      </c>
      <c r="D7644" s="16" t="s">
        <v>1</v>
      </c>
      <c r="E7644" s="10"/>
      <c r="F7644" s="9"/>
      <c r="G7644" s="9"/>
      <c r="H7644" s="19">
        <f>IFERROR(AVERAGE(Tabelle1[[#This Row],[Höchst
Temperatur
Tag]],Tabelle1[[#This Row],[Tiefst
Temperatur
Nacht]]),"")</f>
        <v>2.15</v>
      </c>
      <c r="I7644" s="9">
        <f>IF(Tabelle1[[#This Row],[Niederschlag]]="Regen",1,0)</f>
        <v>1</v>
      </c>
      <c r="J7644" s="9">
        <f>IF(Tabelle1[[#This Row],[Niederschlag]]="Schnee",1,0)</f>
        <v>0</v>
      </c>
      <c r="K7644" s="9">
        <f>IF(Tabelle1[[#This Row],[Niederschlag]]="Hagel",1,0)</f>
        <v>0</v>
      </c>
      <c r="L7644" s="12">
        <f t="shared" si="357"/>
        <v>1</v>
      </c>
      <c r="M7644" s="12" t="str">
        <f t="shared" si="358"/>
        <v/>
      </c>
      <c r="N7644" s="9" t="str">
        <f t="shared" si="359"/>
        <v/>
      </c>
    </row>
    <row r="7645" spans="1:14" x14ac:dyDescent="0.25">
      <c r="A7645" s="7">
        <v>45630</v>
      </c>
      <c r="B7645" s="8">
        <v>2.1</v>
      </c>
      <c r="C7645" s="8">
        <v>-0.2</v>
      </c>
      <c r="D7645" s="16" t="s">
        <v>2</v>
      </c>
      <c r="E7645" s="10"/>
      <c r="F7645" s="9"/>
      <c r="G7645" s="9"/>
      <c r="H7645" s="19">
        <f>IFERROR(AVERAGE(Tabelle1[[#This Row],[Höchst
Temperatur
Tag]],Tabelle1[[#This Row],[Tiefst
Temperatur
Nacht]]),"")</f>
        <v>0.95000000000000007</v>
      </c>
      <c r="I7645" s="9">
        <f>IF(Tabelle1[[#This Row],[Niederschlag]]="Regen",1,0)</f>
        <v>0</v>
      </c>
      <c r="J7645" s="9">
        <f>IF(Tabelle1[[#This Row],[Niederschlag]]="Schnee",1,0)</f>
        <v>0</v>
      </c>
      <c r="K7645" s="9">
        <f>IF(Tabelle1[[#This Row],[Niederschlag]]="Hagel",1,0)</f>
        <v>0</v>
      </c>
      <c r="L7645" s="12">
        <f t="shared" si="357"/>
        <v>1</v>
      </c>
      <c r="M7645" s="12" t="str">
        <f t="shared" si="358"/>
        <v/>
      </c>
      <c r="N7645" s="9" t="str">
        <f t="shared" si="359"/>
        <v/>
      </c>
    </row>
    <row r="7646" spans="1:14" x14ac:dyDescent="0.25">
      <c r="A7646" s="7">
        <v>45631</v>
      </c>
      <c r="B7646" s="8">
        <v>5.0999999999999996</v>
      </c>
      <c r="C7646" s="8">
        <v>0.9</v>
      </c>
      <c r="D7646" s="16" t="s">
        <v>2</v>
      </c>
      <c r="E7646" s="10"/>
      <c r="F7646" s="9"/>
      <c r="G7646" s="9"/>
      <c r="H7646" s="19">
        <f>IFERROR(AVERAGE(Tabelle1[[#This Row],[Höchst
Temperatur
Tag]],Tabelle1[[#This Row],[Tiefst
Temperatur
Nacht]]),"")</f>
        <v>3</v>
      </c>
      <c r="I7646" s="9">
        <f>IF(Tabelle1[[#This Row],[Niederschlag]]="Regen",1,0)</f>
        <v>0</v>
      </c>
      <c r="J7646" s="9">
        <f>IF(Tabelle1[[#This Row],[Niederschlag]]="Schnee",1,0)</f>
        <v>0</v>
      </c>
      <c r="K7646" s="9">
        <f>IF(Tabelle1[[#This Row],[Niederschlag]]="Hagel",1,0)</f>
        <v>0</v>
      </c>
      <c r="L7646" s="12" t="str">
        <f t="shared" si="357"/>
        <v/>
      </c>
      <c r="M7646" s="12" t="str">
        <f t="shared" si="358"/>
        <v/>
      </c>
      <c r="N7646" s="9" t="str">
        <f t="shared" si="359"/>
        <v/>
      </c>
    </row>
    <row r="7647" spans="1:14" x14ac:dyDescent="0.25">
      <c r="A7647" s="7">
        <v>45632</v>
      </c>
      <c r="B7647" s="8">
        <v>5.8</v>
      </c>
      <c r="C7647" s="8">
        <v>1.8</v>
      </c>
      <c r="D7647" s="16" t="s">
        <v>1</v>
      </c>
      <c r="E7647" s="10"/>
      <c r="F7647" s="9"/>
      <c r="G7647" s="9"/>
      <c r="H7647" s="19">
        <f>IFERROR(AVERAGE(Tabelle1[[#This Row],[Höchst
Temperatur
Tag]],Tabelle1[[#This Row],[Tiefst
Temperatur
Nacht]]),"")</f>
        <v>3.8</v>
      </c>
      <c r="I7647" s="9">
        <f>IF(Tabelle1[[#This Row],[Niederschlag]]="Regen",1,0)</f>
        <v>1</v>
      </c>
      <c r="J7647" s="9">
        <f>IF(Tabelle1[[#This Row],[Niederschlag]]="Schnee",1,0)</f>
        <v>0</v>
      </c>
      <c r="K7647" s="9">
        <f>IF(Tabelle1[[#This Row],[Niederschlag]]="Hagel",1,0)</f>
        <v>0</v>
      </c>
      <c r="L7647" s="12" t="str">
        <f t="shared" si="357"/>
        <v/>
      </c>
      <c r="M7647" s="12" t="str">
        <f t="shared" si="358"/>
        <v/>
      </c>
      <c r="N7647" s="9" t="str">
        <f t="shared" si="359"/>
        <v/>
      </c>
    </row>
    <row r="7648" spans="1:14" x14ac:dyDescent="0.25">
      <c r="A7648" s="7">
        <v>45633</v>
      </c>
      <c r="B7648" s="8">
        <v>5.6</v>
      </c>
      <c r="C7648" s="8">
        <v>2.2000000000000002</v>
      </c>
      <c r="D7648" s="16" t="s">
        <v>1</v>
      </c>
      <c r="E7648" s="10"/>
      <c r="F7648" s="9"/>
      <c r="G7648" s="9"/>
      <c r="H7648" s="19">
        <f>IFERROR(AVERAGE(Tabelle1[[#This Row],[Höchst
Temperatur
Tag]],Tabelle1[[#This Row],[Tiefst
Temperatur
Nacht]]),"")</f>
        <v>3.9</v>
      </c>
      <c r="I7648" s="9">
        <f>IF(Tabelle1[[#This Row],[Niederschlag]]="Regen",1,0)</f>
        <v>1</v>
      </c>
      <c r="J7648" s="9">
        <f>IF(Tabelle1[[#This Row],[Niederschlag]]="Schnee",1,0)</f>
        <v>0</v>
      </c>
      <c r="K7648" s="9">
        <f>IF(Tabelle1[[#This Row],[Niederschlag]]="Hagel",1,0)</f>
        <v>0</v>
      </c>
      <c r="L7648" s="12" t="str">
        <f t="shared" si="357"/>
        <v/>
      </c>
      <c r="M7648" s="12" t="str">
        <f t="shared" si="358"/>
        <v/>
      </c>
      <c r="N7648" s="9" t="str">
        <f t="shared" si="359"/>
        <v/>
      </c>
    </row>
    <row r="7649" spans="1:14" x14ac:dyDescent="0.25">
      <c r="A7649" s="7">
        <v>45634</v>
      </c>
      <c r="B7649" s="8">
        <v>4.2</v>
      </c>
      <c r="C7649" s="8">
        <v>1</v>
      </c>
      <c r="D7649" s="16" t="s">
        <v>1</v>
      </c>
      <c r="E7649" s="10"/>
      <c r="F7649" s="9"/>
      <c r="G7649" s="9"/>
      <c r="H7649" s="19">
        <f>IFERROR(AVERAGE(Tabelle1[[#This Row],[Höchst
Temperatur
Tag]],Tabelle1[[#This Row],[Tiefst
Temperatur
Nacht]]),"")</f>
        <v>2.6</v>
      </c>
      <c r="I7649" s="9">
        <f>IF(Tabelle1[[#This Row],[Niederschlag]]="Regen",1,0)</f>
        <v>1</v>
      </c>
      <c r="J7649" s="9">
        <f>IF(Tabelle1[[#This Row],[Niederschlag]]="Schnee",1,0)</f>
        <v>0</v>
      </c>
      <c r="K7649" s="9">
        <f>IF(Tabelle1[[#This Row],[Niederschlag]]="Hagel",1,0)</f>
        <v>0</v>
      </c>
      <c r="L7649" s="12" t="str">
        <f t="shared" si="357"/>
        <v/>
      </c>
      <c r="M7649" s="12" t="str">
        <f t="shared" si="358"/>
        <v/>
      </c>
      <c r="N7649" s="9" t="str">
        <f t="shared" si="359"/>
        <v/>
      </c>
    </row>
    <row r="7650" spans="1:14" x14ac:dyDescent="0.25">
      <c r="A7650" s="7">
        <v>45635</v>
      </c>
      <c r="B7650" s="8">
        <v>2.1</v>
      </c>
      <c r="C7650" s="8">
        <v>0.8</v>
      </c>
      <c r="D7650" s="16" t="s">
        <v>2</v>
      </c>
      <c r="E7650" s="10"/>
      <c r="F7650" s="9"/>
      <c r="G7650" s="9"/>
      <c r="H7650" s="19">
        <f>IFERROR(AVERAGE(Tabelle1[[#This Row],[Höchst
Temperatur
Tag]],Tabelle1[[#This Row],[Tiefst
Temperatur
Nacht]]),"")</f>
        <v>1.4500000000000002</v>
      </c>
      <c r="I7650" s="9">
        <f>IF(Tabelle1[[#This Row],[Niederschlag]]="Regen",1,0)</f>
        <v>0</v>
      </c>
      <c r="J7650" s="9">
        <f>IF(Tabelle1[[#This Row],[Niederschlag]]="Schnee",1,0)</f>
        <v>0</v>
      </c>
      <c r="K7650" s="9">
        <f>IF(Tabelle1[[#This Row],[Niederschlag]]="Hagel",1,0)</f>
        <v>0</v>
      </c>
      <c r="L7650" s="12" t="str">
        <f t="shared" si="357"/>
        <v/>
      </c>
      <c r="M7650" s="12" t="str">
        <f t="shared" si="358"/>
        <v/>
      </c>
      <c r="N7650" s="9" t="str">
        <f t="shared" si="359"/>
        <v/>
      </c>
    </row>
    <row r="7651" spans="1:14" x14ac:dyDescent="0.25">
      <c r="A7651" s="7">
        <v>45636</v>
      </c>
      <c r="B7651" s="8">
        <v>2.5</v>
      </c>
      <c r="C7651" s="8">
        <v>0.9</v>
      </c>
      <c r="D7651" s="16" t="s">
        <v>1</v>
      </c>
      <c r="E7651" s="10"/>
      <c r="F7651" s="9"/>
      <c r="G7651" s="9"/>
      <c r="H7651" s="19">
        <f>IFERROR(AVERAGE(Tabelle1[[#This Row],[Höchst
Temperatur
Tag]],Tabelle1[[#This Row],[Tiefst
Temperatur
Nacht]]),"")</f>
        <v>1.7</v>
      </c>
      <c r="I7651" s="9">
        <f>IF(Tabelle1[[#This Row],[Niederschlag]]="Regen",1,0)</f>
        <v>1</v>
      </c>
      <c r="J7651" s="9">
        <f>IF(Tabelle1[[#This Row],[Niederschlag]]="Schnee",1,0)</f>
        <v>0</v>
      </c>
      <c r="K7651" s="9">
        <f>IF(Tabelle1[[#This Row],[Niederschlag]]="Hagel",1,0)</f>
        <v>0</v>
      </c>
      <c r="L7651" s="12" t="str">
        <f t="shared" si="357"/>
        <v/>
      </c>
      <c r="M7651" s="12" t="str">
        <f t="shared" si="358"/>
        <v/>
      </c>
      <c r="N7651" s="9" t="str">
        <f t="shared" si="359"/>
        <v/>
      </c>
    </row>
    <row r="7652" spans="1:14" x14ac:dyDescent="0.25">
      <c r="A7652" s="7">
        <v>45637</v>
      </c>
      <c r="B7652" s="8">
        <v>1.5</v>
      </c>
      <c r="C7652" s="8">
        <v>-0.6</v>
      </c>
      <c r="D7652" s="16"/>
      <c r="E7652" s="10"/>
      <c r="F7652" s="9"/>
      <c r="G7652" s="9"/>
      <c r="H7652" s="19">
        <f>IFERROR(AVERAGE(Tabelle1[[#This Row],[Höchst
Temperatur
Tag]],Tabelle1[[#This Row],[Tiefst
Temperatur
Nacht]]),"")</f>
        <v>0.45</v>
      </c>
      <c r="I7652" s="9">
        <f>IF(Tabelle1[[#This Row],[Niederschlag]]="Regen",1,0)</f>
        <v>0</v>
      </c>
      <c r="J7652" s="9">
        <f>IF(Tabelle1[[#This Row],[Niederschlag]]="Schnee",1,0)</f>
        <v>0</v>
      </c>
      <c r="K7652" s="9">
        <f>IF(Tabelle1[[#This Row],[Niederschlag]]="Hagel",1,0)</f>
        <v>0</v>
      </c>
      <c r="L7652" s="12">
        <f t="shared" si="357"/>
        <v>1</v>
      </c>
      <c r="M7652" s="12" t="str">
        <f t="shared" si="358"/>
        <v/>
      </c>
      <c r="N7652" s="9" t="str">
        <f t="shared" si="359"/>
        <v/>
      </c>
    </row>
    <row r="7653" spans="1:14" x14ac:dyDescent="0.25">
      <c r="A7653" s="7">
        <v>45638</v>
      </c>
      <c r="B7653" s="8">
        <v>1.4</v>
      </c>
      <c r="C7653" s="8">
        <v>-1.3</v>
      </c>
      <c r="D7653" s="16"/>
      <c r="E7653" s="10"/>
      <c r="F7653" s="9"/>
      <c r="G7653" s="9"/>
      <c r="H7653" s="19">
        <f>IFERROR(AVERAGE(Tabelle1[[#This Row],[Höchst
Temperatur
Tag]],Tabelle1[[#This Row],[Tiefst
Temperatur
Nacht]]),"")</f>
        <v>4.9999999999999933E-2</v>
      </c>
      <c r="I7653" s="9">
        <f>IF(Tabelle1[[#This Row],[Niederschlag]]="Regen",1,0)</f>
        <v>0</v>
      </c>
      <c r="J7653" s="9">
        <f>IF(Tabelle1[[#This Row],[Niederschlag]]="Schnee",1,0)</f>
        <v>0</v>
      </c>
      <c r="K7653" s="9">
        <f>IF(Tabelle1[[#This Row],[Niederschlag]]="Hagel",1,0)</f>
        <v>0</v>
      </c>
      <c r="L7653" s="12">
        <f t="shared" si="357"/>
        <v>1</v>
      </c>
      <c r="M7653" s="12" t="str">
        <f t="shared" si="358"/>
        <v/>
      </c>
      <c r="N7653" s="9" t="str">
        <f t="shared" si="359"/>
        <v/>
      </c>
    </row>
    <row r="7654" spans="1:14" x14ac:dyDescent="0.25">
      <c r="A7654" s="7">
        <v>45639</v>
      </c>
      <c r="B7654" s="8">
        <v>-0.3</v>
      </c>
      <c r="C7654" s="8">
        <v>-2.5</v>
      </c>
      <c r="D7654" s="16"/>
      <c r="E7654" s="10"/>
      <c r="F7654" s="9"/>
      <c r="G7654" s="9"/>
      <c r="H7654" s="19">
        <f>IFERROR(AVERAGE(Tabelle1[[#This Row],[Höchst
Temperatur
Tag]],Tabelle1[[#This Row],[Tiefst
Temperatur
Nacht]]),"")</f>
        <v>-1.4</v>
      </c>
      <c r="I7654" s="9">
        <f>IF(Tabelle1[[#This Row],[Niederschlag]]="Regen",1,0)</f>
        <v>0</v>
      </c>
      <c r="J7654" s="9">
        <f>IF(Tabelle1[[#This Row],[Niederschlag]]="Schnee",1,0)</f>
        <v>0</v>
      </c>
      <c r="K7654" s="9">
        <f>IF(Tabelle1[[#This Row],[Niederschlag]]="Hagel",1,0)</f>
        <v>0</v>
      </c>
      <c r="L7654" s="12">
        <f t="shared" si="357"/>
        <v>1</v>
      </c>
      <c r="M7654" s="12" t="str">
        <f t="shared" si="358"/>
        <v/>
      </c>
      <c r="N7654" s="9" t="str">
        <f t="shared" si="359"/>
        <v/>
      </c>
    </row>
    <row r="7655" spans="1:14" x14ac:dyDescent="0.25">
      <c r="A7655" s="7">
        <v>45640</v>
      </c>
      <c r="B7655" s="8">
        <v>1</v>
      </c>
      <c r="C7655" s="8">
        <v>-1</v>
      </c>
      <c r="D7655" s="16" t="s">
        <v>3</v>
      </c>
      <c r="E7655" s="10"/>
      <c r="F7655" s="9"/>
      <c r="G7655" s="9"/>
      <c r="H7655" s="19">
        <f>IFERROR(AVERAGE(Tabelle1[[#This Row],[Höchst
Temperatur
Tag]],Tabelle1[[#This Row],[Tiefst
Temperatur
Nacht]]),"")</f>
        <v>0</v>
      </c>
      <c r="I7655" s="9">
        <f>IF(Tabelle1[[#This Row],[Niederschlag]]="Regen",1,0)</f>
        <v>0</v>
      </c>
      <c r="J7655" s="9">
        <f>IF(Tabelle1[[#This Row],[Niederschlag]]="Schnee",1,0)</f>
        <v>1</v>
      </c>
      <c r="K7655" s="9">
        <f>IF(Tabelle1[[#This Row],[Niederschlag]]="Hagel",1,0)</f>
        <v>0</v>
      </c>
      <c r="L7655" s="12">
        <f t="shared" si="357"/>
        <v>1</v>
      </c>
      <c r="M7655" s="12" t="str">
        <f t="shared" si="358"/>
        <v/>
      </c>
      <c r="N7655" s="9" t="str">
        <f t="shared" si="359"/>
        <v/>
      </c>
    </row>
    <row r="7656" spans="1:14" x14ac:dyDescent="0.25">
      <c r="A7656" s="7">
        <v>45641</v>
      </c>
      <c r="B7656" s="8">
        <v>6.3</v>
      </c>
      <c r="C7656" s="8">
        <v>0.8</v>
      </c>
      <c r="D7656" s="16"/>
      <c r="E7656" s="10"/>
      <c r="F7656" s="9"/>
      <c r="G7656" s="9"/>
      <c r="H7656" s="19">
        <f>IFERROR(AVERAGE(Tabelle1[[#This Row],[Höchst
Temperatur
Tag]],Tabelle1[[#This Row],[Tiefst
Temperatur
Nacht]]),"")</f>
        <v>3.55</v>
      </c>
      <c r="I7656" s="9">
        <f>IF(Tabelle1[[#This Row],[Niederschlag]]="Regen",1,0)</f>
        <v>0</v>
      </c>
      <c r="J7656" s="9">
        <f>IF(Tabelle1[[#This Row],[Niederschlag]]="Schnee",1,0)</f>
        <v>0</v>
      </c>
      <c r="K7656" s="9">
        <f>IF(Tabelle1[[#This Row],[Niederschlag]]="Hagel",1,0)</f>
        <v>0</v>
      </c>
      <c r="L7656" s="12" t="str">
        <f t="shared" si="357"/>
        <v/>
      </c>
      <c r="M7656" s="12" t="str">
        <f t="shared" si="358"/>
        <v/>
      </c>
      <c r="N7656" s="9" t="str">
        <f t="shared" si="359"/>
        <v/>
      </c>
    </row>
    <row r="7657" spans="1:14" x14ac:dyDescent="0.25">
      <c r="A7657" s="7">
        <v>45642</v>
      </c>
      <c r="B7657" s="8">
        <v>8.1</v>
      </c>
      <c r="C7657" s="8">
        <v>5.5</v>
      </c>
      <c r="D7657" s="16" t="s">
        <v>1</v>
      </c>
      <c r="E7657" s="10"/>
      <c r="F7657" s="9"/>
      <c r="G7657" s="9"/>
      <c r="H7657" s="19">
        <f>IFERROR(AVERAGE(Tabelle1[[#This Row],[Höchst
Temperatur
Tag]],Tabelle1[[#This Row],[Tiefst
Temperatur
Nacht]]),"")</f>
        <v>6.8</v>
      </c>
      <c r="I7657" s="9">
        <f>IF(Tabelle1[[#This Row],[Niederschlag]]="Regen",1,0)</f>
        <v>1</v>
      </c>
      <c r="J7657" s="9">
        <f>IF(Tabelle1[[#This Row],[Niederschlag]]="Schnee",1,0)</f>
        <v>0</v>
      </c>
      <c r="K7657" s="9">
        <f>IF(Tabelle1[[#This Row],[Niederschlag]]="Hagel",1,0)</f>
        <v>0</v>
      </c>
      <c r="L7657" s="12" t="str">
        <f t="shared" si="357"/>
        <v/>
      </c>
      <c r="M7657" s="12" t="str">
        <f t="shared" si="358"/>
        <v/>
      </c>
      <c r="N7657" s="9" t="str">
        <f t="shared" si="359"/>
        <v/>
      </c>
    </row>
    <row r="7658" spans="1:14" x14ac:dyDescent="0.25">
      <c r="A7658" s="7">
        <v>45643</v>
      </c>
      <c r="B7658" s="8">
        <v>6.7</v>
      </c>
      <c r="C7658" s="8">
        <v>3</v>
      </c>
      <c r="D7658" s="16" t="s">
        <v>1</v>
      </c>
      <c r="E7658" s="10"/>
      <c r="F7658" s="9"/>
      <c r="G7658" s="9"/>
      <c r="H7658" s="19">
        <f>IFERROR(AVERAGE(Tabelle1[[#This Row],[Höchst
Temperatur
Tag]],Tabelle1[[#This Row],[Tiefst
Temperatur
Nacht]]),"")</f>
        <v>4.8499999999999996</v>
      </c>
      <c r="I7658" s="9">
        <f>IF(Tabelle1[[#This Row],[Niederschlag]]="Regen",1,0)</f>
        <v>1</v>
      </c>
      <c r="J7658" s="9">
        <f>IF(Tabelle1[[#This Row],[Niederschlag]]="Schnee",1,0)</f>
        <v>0</v>
      </c>
      <c r="K7658" s="9">
        <f>IF(Tabelle1[[#This Row],[Niederschlag]]="Hagel",1,0)</f>
        <v>0</v>
      </c>
      <c r="L7658" s="12" t="str">
        <f t="shared" si="357"/>
        <v/>
      </c>
      <c r="M7658" s="12" t="str">
        <f t="shared" si="358"/>
        <v/>
      </c>
      <c r="N7658" s="9" t="str">
        <f t="shared" si="359"/>
        <v/>
      </c>
    </row>
    <row r="7659" spans="1:14" x14ac:dyDescent="0.25">
      <c r="A7659" s="7">
        <v>45644</v>
      </c>
      <c r="B7659" s="8">
        <v>9.6</v>
      </c>
      <c r="C7659" s="8">
        <v>3.5</v>
      </c>
      <c r="D7659" s="16"/>
      <c r="E7659" s="10"/>
      <c r="F7659" s="9"/>
      <c r="G7659" s="9"/>
      <c r="H7659" s="19">
        <f>IFERROR(AVERAGE(Tabelle1[[#This Row],[Höchst
Temperatur
Tag]],Tabelle1[[#This Row],[Tiefst
Temperatur
Nacht]]),"")</f>
        <v>6.55</v>
      </c>
      <c r="I7659" s="9">
        <f>IF(Tabelle1[[#This Row],[Niederschlag]]="Regen",1,0)</f>
        <v>0</v>
      </c>
      <c r="J7659" s="9">
        <f>IF(Tabelle1[[#This Row],[Niederschlag]]="Schnee",1,0)</f>
        <v>0</v>
      </c>
      <c r="K7659" s="9">
        <f>IF(Tabelle1[[#This Row],[Niederschlag]]="Hagel",1,0)</f>
        <v>0</v>
      </c>
      <c r="L7659" s="12" t="str">
        <f t="shared" si="357"/>
        <v/>
      </c>
      <c r="M7659" s="12" t="str">
        <f t="shared" si="358"/>
        <v/>
      </c>
      <c r="N7659" s="9" t="str">
        <f t="shared" si="359"/>
        <v/>
      </c>
    </row>
    <row r="7660" spans="1:14" x14ac:dyDescent="0.25">
      <c r="A7660" s="7">
        <v>45645</v>
      </c>
      <c r="B7660" s="8">
        <v>10.4</v>
      </c>
      <c r="C7660" s="8">
        <v>1</v>
      </c>
      <c r="D7660" s="16" t="s">
        <v>3</v>
      </c>
      <c r="E7660" s="10"/>
      <c r="F7660" s="9"/>
      <c r="G7660" s="9"/>
      <c r="H7660" s="19">
        <f>IFERROR(AVERAGE(Tabelle1[[#This Row],[Höchst
Temperatur
Tag]],Tabelle1[[#This Row],[Tiefst
Temperatur
Nacht]]),"")</f>
        <v>5.7</v>
      </c>
      <c r="I7660" s="9">
        <f>IF(Tabelle1[[#This Row],[Niederschlag]]="Regen",1,0)</f>
        <v>0</v>
      </c>
      <c r="J7660" s="9">
        <f>IF(Tabelle1[[#This Row],[Niederschlag]]="Schnee",1,0)</f>
        <v>1</v>
      </c>
      <c r="K7660" s="9">
        <f>IF(Tabelle1[[#This Row],[Niederschlag]]="Hagel",1,0)</f>
        <v>0</v>
      </c>
      <c r="L7660" s="12" t="str">
        <f t="shared" si="357"/>
        <v/>
      </c>
      <c r="M7660" s="12" t="str">
        <f t="shared" si="358"/>
        <v/>
      </c>
      <c r="N7660" s="9" t="str">
        <f t="shared" si="359"/>
        <v/>
      </c>
    </row>
    <row r="7661" spans="1:14" x14ac:dyDescent="0.25">
      <c r="A7661" s="7">
        <v>45646</v>
      </c>
      <c r="B7661" s="8">
        <v>2.7</v>
      </c>
      <c r="C7661" s="8">
        <v>-0.1</v>
      </c>
      <c r="D7661" s="16"/>
      <c r="E7661" s="10"/>
      <c r="F7661" s="9"/>
      <c r="G7661" s="9"/>
      <c r="H7661" s="19">
        <f>IFERROR(AVERAGE(Tabelle1[[#This Row],[Höchst
Temperatur
Tag]],Tabelle1[[#This Row],[Tiefst
Temperatur
Nacht]]),"")</f>
        <v>1.3</v>
      </c>
      <c r="I7661" s="9">
        <f>IF(Tabelle1[[#This Row],[Niederschlag]]="Regen",1,0)</f>
        <v>0</v>
      </c>
      <c r="J7661" s="9">
        <f>IF(Tabelle1[[#This Row],[Niederschlag]]="Schnee",1,0)</f>
        <v>0</v>
      </c>
      <c r="K7661" s="9">
        <f>IF(Tabelle1[[#This Row],[Niederschlag]]="Hagel",1,0)</f>
        <v>0</v>
      </c>
      <c r="L7661" s="12">
        <f t="shared" si="357"/>
        <v>1</v>
      </c>
      <c r="M7661" s="12" t="str">
        <f t="shared" si="358"/>
        <v/>
      </c>
      <c r="N7661" s="9" t="str">
        <f t="shared" si="359"/>
        <v/>
      </c>
    </row>
    <row r="7662" spans="1:14" x14ac:dyDescent="0.25">
      <c r="A7662" s="7">
        <v>45647</v>
      </c>
      <c r="B7662" s="8">
        <v>5.6</v>
      </c>
      <c r="C7662" s="8">
        <v>2.6</v>
      </c>
      <c r="D7662" s="16" t="s">
        <v>1</v>
      </c>
      <c r="E7662" s="10"/>
      <c r="F7662" s="9"/>
      <c r="G7662" s="9"/>
      <c r="H7662" s="19">
        <f>IFERROR(AVERAGE(Tabelle1[[#This Row],[Höchst
Temperatur
Tag]],Tabelle1[[#This Row],[Tiefst
Temperatur
Nacht]]),"")</f>
        <v>4.0999999999999996</v>
      </c>
      <c r="I7662" s="9">
        <f>IF(Tabelle1[[#This Row],[Niederschlag]]="Regen",1,0)</f>
        <v>1</v>
      </c>
      <c r="J7662" s="9">
        <f>IF(Tabelle1[[#This Row],[Niederschlag]]="Schnee",1,0)</f>
        <v>0</v>
      </c>
      <c r="K7662" s="9">
        <f>IF(Tabelle1[[#This Row],[Niederschlag]]="Hagel",1,0)</f>
        <v>0</v>
      </c>
      <c r="L7662" s="12" t="str">
        <f t="shared" si="357"/>
        <v/>
      </c>
      <c r="M7662" s="12" t="str">
        <f t="shared" si="358"/>
        <v/>
      </c>
      <c r="N7662" s="9" t="str">
        <f t="shared" si="359"/>
        <v/>
      </c>
    </row>
    <row r="7663" spans="1:14" x14ac:dyDescent="0.25">
      <c r="A7663" s="7">
        <v>45648</v>
      </c>
      <c r="B7663" s="8">
        <v>3.9</v>
      </c>
      <c r="C7663" s="8">
        <v>-1.7</v>
      </c>
      <c r="D7663" s="16" t="s">
        <v>3</v>
      </c>
      <c r="E7663" s="10">
        <v>4</v>
      </c>
      <c r="F7663" s="9"/>
      <c r="G7663" s="9"/>
      <c r="H7663" s="19">
        <f>IFERROR(AVERAGE(Tabelle1[[#This Row],[Höchst
Temperatur
Tag]],Tabelle1[[#This Row],[Tiefst
Temperatur
Nacht]]),"")</f>
        <v>1.1000000000000001</v>
      </c>
      <c r="I7663" s="9">
        <f>IF(Tabelle1[[#This Row],[Niederschlag]]="Regen",1,0)</f>
        <v>0</v>
      </c>
      <c r="J7663" s="9">
        <f>IF(Tabelle1[[#This Row],[Niederschlag]]="Schnee",1,0)</f>
        <v>1</v>
      </c>
      <c r="K7663" s="9">
        <f>IF(Tabelle1[[#This Row],[Niederschlag]]="Hagel",1,0)</f>
        <v>0</v>
      </c>
      <c r="L7663" s="12">
        <f t="shared" si="357"/>
        <v>1</v>
      </c>
      <c r="M7663" s="12" t="str">
        <f t="shared" si="358"/>
        <v/>
      </c>
      <c r="N7663" s="9" t="str">
        <f t="shared" si="359"/>
        <v/>
      </c>
    </row>
    <row r="7664" spans="1:14" x14ac:dyDescent="0.25">
      <c r="A7664" s="7">
        <v>45649</v>
      </c>
      <c r="B7664" s="8">
        <v>3.3</v>
      </c>
      <c r="C7664" s="8">
        <v>0.6</v>
      </c>
      <c r="D7664" s="16" t="s">
        <v>2</v>
      </c>
      <c r="E7664" s="10">
        <v>2</v>
      </c>
      <c r="F7664" s="9"/>
      <c r="G7664" s="9"/>
      <c r="H7664" s="19">
        <f>IFERROR(AVERAGE(Tabelle1[[#This Row],[Höchst
Temperatur
Tag]],Tabelle1[[#This Row],[Tiefst
Temperatur
Nacht]]),"")</f>
        <v>1.95</v>
      </c>
      <c r="I7664" s="9">
        <f>IF(Tabelle1[[#This Row],[Niederschlag]]="Regen",1,0)</f>
        <v>0</v>
      </c>
      <c r="J7664" s="9">
        <f>IF(Tabelle1[[#This Row],[Niederschlag]]="Schnee",1,0)</f>
        <v>0</v>
      </c>
      <c r="K7664" s="9">
        <f>IF(Tabelle1[[#This Row],[Niederschlag]]="Hagel",1,0)</f>
        <v>0</v>
      </c>
      <c r="L7664" s="12" t="str">
        <f t="shared" si="357"/>
        <v/>
      </c>
      <c r="M7664" s="12" t="str">
        <f t="shared" si="358"/>
        <v/>
      </c>
      <c r="N7664" s="9" t="str">
        <f t="shared" si="359"/>
        <v/>
      </c>
    </row>
    <row r="7665" spans="1:14" x14ac:dyDescent="0.25">
      <c r="A7665" s="7">
        <v>45650</v>
      </c>
      <c r="B7665" s="8">
        <v>3.2</v>
      </c>
      <c r="C7665" s="8">
        <v>0.2</v>
      </c>
      <c r="D7665" s="16" t="s">
        <v>1</v>
      </c>
      <c r="E7665" s="10" t="s">
        <v>56</v>
      </c>
      <c r="F7665" s="9"/>
      <c r="G7665" s="9" t="s">
        <v>15</v>
      </c>
      <c r="H7665" s="19">
        <f>IFERROR(AVERAGE(Tabelle1[[#This Row],[Höchst
Temperatur
Tag]],Tabelle1[[#This Row],[Tiefst
Temperatur
Nacht]]),"")</f>
        <v>1.7000000000000002</v>
      </c>
      <c r="I7665" s="9">
        <f>IF(Tabelle1[[#This Row],[Niederschlag]]="Regen",1,0)</f>
        <v>1</v>
      </c>
      <c r="J7665" s="9">
        <f>IF(Tabelle1[[#This Row],[Niederschlag]]="Schnee",1,0)</f>
        <v>0</v>
      </c>
      <c r="K7665" s="9">
        <f>IF(Tabelle1[[#This Row],[Niederschlag]]="Hagel",1,0)</f>
        <v>0</v>
      </c>
      <c r="L7665" s="12" t="str">
        <f t="shared" si="357"/>
        <v/>
      </c>
      <c r="M7665" s="12" t="str">
        <f t="shared" si="358"/>
        <v/>
      </c>
      <c r="N7665" s="9" t="str">
        <f t="shared" si="359"/>
        <v/>
      </c>
    </row>
    <row r="7666" spans="1:14" x14ac:dyDescent="0.25">
      <c r="A7666" s="7">
        <v>45651</v>
      </c>
      <c r="B7666" s="8">
        <v>6.2</v>
      </c>
      <c r="C7666" s="8">
        <v>1.3</v>
      </c>
      <c r="D7666" s="16" t="s">
        <v>1</v>
      </c>
      <c r="E7666" s="10"/>
      <c r="F7666" s="9"/>
      <c r="G7666" s="9" t="s">
        <v>17</v>
      </c>
      <c r="H7666" s="19">
        <f>IFERROR(AVERAGE(Tabelle1[[#This Row],[Höchst
Temperatur
Tag]],Tabelle1[[#This Row],[Tiefst
Temperatur
Nacht]]),"")</f>
        <v>3.75</v>
      </c>
      <c r="I7666" s="9">
        <f>IF(Tabelle1[[#This Row],[Niederschlag]]="Regen",1,0)</f>
        <v>1</v>
      </c>
      <c r="J7666" s="9">
        <f>IF(Tabelle1[[#This Row],[Niederschlag]]="Schnee",1,0)</f>
        <v>0</v>
      </c>
      <c r="K7666" s="9">
        <f>IF(Tabelle1[[#This Row],[Niederschlag]]="Hagel",1,0)</f>
        <v>0</v>
      </c>
      <c r="L7666" s="12" t="str">
        <f t="shared" si="357"/>
        <v/>
      </c>
      <c r="M7666" s="12" t="str">
        <f t="shared" si="358"/>
        <v/>
      </c>
      <c r="N7666" s="9" t="str">
        <f t="shared" si="359"/>
        <v/>
      </c>
    </row>
    <row r="7667" spans="1:14" x14ac:dyDescent="0.25">
      <c r="A7667" s="7">
        <v>45652</v>
      </c>
      <c r="B7667" s="8">
        <v>4</v>
      </c>
      <c r="C7667" s="8">
        <v>0.4</v>
      </c>
      <c r="D7667" s="16"/>
      <c r="E7667" s="10"/>
      <c r="F7667" s="9"/>
      <c r="G7667" s="9" t="s">
        <v>18</v>
      </c>
      <c r="H7667" s="19">
        <f>IFERROR(AVERAGE(Tabelle1[[#This Row],[Höchst
Temperatur
Tag]],Tabelle1[[#This Row],[Tiefst
Temperatur
Nacht]]),"")</f>
        <v>2.2000000000000002</v>
      </c>
      <c r="I7667" s="9">
        <f>IF(Tabelle1[[#This Row],[Niederschlag]]="Regen",1,0)</f>
        <v>0</v>
      </c>
      <c r="J7667" s="9">
        <f>IF(Tabelle1[[#This Row],[Niederschlag]]="Schnee",1,0)</f>
        <v>0</v>
      </c>
      <c r="K7667" s="9">
        <f>IF(Tabelle1[[#This Row],[Niederschlag]]="Hagel",1,0)</f>
        <v>0</v>
      </c>
      <c r="L7667" s="12" t="str">
        <f t="shared" si="357"/>
        <v/>
      </c>
      <c r="M7667" s="12" t="str">
        <f t="shared" si="358"/>
        <v/>
      </c>
      <c r="N7667" s="9" t="str">
        <f t="shared" si="359"/>
        <v/>
      </c>
    </row>
    <row r="7668" spans="1:14" x14ac:dyDescent="0.25">
      <c r="A7668" s="7">
        <v>45653</v>
      </c>
      <c r="B7668" s="8">
        <v>4.9000000000000004</v>
      </c>
      <c r="C7668" s="8">
        <v>-1.2</v>
      </c>
      <c r="D7668" s="16"/>
      <c r="E7668" s="10"/>
      <c r="F7668" s="9"/>
      <c r="G7668" s="9"/>
      <c r="H7668" s="19">
        <f>IFERROR(AVERAGE(Tabelle1[[#This Row],[Höchst
Temperatur
Tag]],Tabelle1[[#This Row],[Tiefst
Temperatur
Nacht]]),"")</f>
        <v>1.85</v>
      </c>
      <c r="I7668" s="9">
        <f>IF(Tabelle1[[#This Row],[Niederschlag]]="Regen",1,0)</f>
        <v>0</v>
      </c>
      <c r="J7668" s="9">
        <f>IF(Tabelle1[[#This Row],[Niederschlag]]="Schnee",1,0)</f>
        <v>0</v>
      </c>
      <c r="K7668" s="9">
        <f>IF(Tabelle1[[#This Row],[Niederschlag]]="Hagel",1,0)</f>
        <v>0</v>
      </c>
      <c r="L7668" s="12">
        <f t="shared" si="357"/>
        <v>1</v>
      </c>
      <c r="M7668" s="12" t="str">
        <f t="shared" si="358"/>
        <v/>
      </c>
      <c r="N7668" s="9" t="str">
        <f t="shared" si="359"/>
        <v/>
      </c>
    </row>
    <row r="7669" spans="1:14" x14ac:dyDescent="0.25">
      <c r="A7669" s="7">
        <v>45654</v>
      </c>
      <c r="B7669" s="8">
        <v>4.0999999999999996</v>
      </c>
      <c r="C7669" s="8">
        <v>-2</v>
      </c>
      <c r="D7669" s="16"/>
      <c r="E7669" s="10"/>
      <c r="F7669" s="9"/>
      <c r="G7669" s="9"/>
      <c r="H7669" s="19">
        <f>IFERROR(AVERAGE(Tabelle1[[#This Row],[Höchst
Temperatur
Tag]],Tabelle1[[#This Row],[Tiefst
Temperatur
Nacht]]),"")</f>
        <v>1.0499999999999998</v>
      </c>
      <c r="I7669" s="9">
        <f>IF(Tabelle1[[#This Row],[Niederschlag]]="Regen",1,0)</f>
        <v>0</v>
      </c>
      <c r="J7669" s="9">
        <f>IF(Tabelle1[[#This Row],[Niederschlag]]="Schnee",1,0)</f>
        <v>0</v>
      </c>
      <c r="K7669" s="9">
        <f>IF(Tabelle1[[#This Row],[Niederschlag]]="Hagel",1,0)</f>
        <v>0</v>
      </c>
      <c r="L7669" s="12">
        <f t="shared" si="357"/>
        <v>1</v>
      </c>
      <c r="M7669" s="12" t="str">
        <f t="shared" si="358"/>
        <v/>
      </c>
      <c r="N7669" s="9" t="str">
        <f t="shared" si="359"/>
        <v/>
      </c>
    </row>
    <row r="7670" spans="1:14" x14ac:dyDescent="0.25">
      <c r="A7670" s="7">
        <v>45655</v>
      </c>
      <c r="B7670" s="8">
        <v>-0.5</v>
      </c>
      <c r="C7670" s="8">
        <v>-2.2000000000000002</v>
      </c>
      <c r="D7670" s="16"/>
      <c r="E7670" s="10"/>
      <c r="F7670" s="9"/>
      <c r="G7670" s="9"/>
      <c r="H7670" s="19">
        <f>IFERROR(AVERAGE(Tabelle1[[#This Row],[Höchst
Temperatur
Tag]],Tabelle1[[#This Row],[Tiefst
Temperatur
Nacht]]),"")</f>
        <v>-1.35</v>
      </c>
      <c r="I7670" s="9">
        <f>IF(Tabelle1[[#This Row],[Niederschlag]]="Regen",1,0)</f>
        <v>0</v>
      </c>
      <c r="J7670" s="9">
        <f>IF(Tabelle1[[#This Row],[Niederschlag]]="Schnee",1,0)</f>
        <v>0</v>
      </c>
      <c r="K7670" s="9">
        <f>IF(Tabelle1[[#This Row],[Niederschlag]]="Hagel",1,0)</f>
        <v>0</v>
      </c>
      <c r="L7670" s="12">
        <f t="shared" si="357"/>
        <v>1</v>
      </c>
      <c r="M7670" s="12" t="str">
        <f t="shared" si="358"/>
        <v/>
      </c>
      <c r="N7670" s="9" t="str">
        <f t="shared" si="359"/>
        <v/>
      </c>
    </row>
    <row r="7671" spans="1:14" x14ac:dyDescent="0.25">
      <c r="A7671" s="7">
        <v>45656</v>
      </c>
      <c r="B7671" s="8">
        <v>-0.3</v>
      </c>
      <c r="C7671" s="8">
        <v>-4.0999999999999996</v>
      </c>
      <c r="D7671" s="16"/>
      <c r="E7671" s="10"/>
      <c r="F7671" s="9"/>
      <c r="G7671" s="9"/>
      <c r="H7671" s="19">
        <f>IFERROR(AVERAGE(Tabelle1[[#This Row],[Höchst
Temperatur
Tag]],Tabelle1[[#This Row],[Tiefst
Temperatur
Nacht]]),"")</f>
        <v>-2.1999999999999997</v>
      </c>
      <c r="I7671" s="9">
        <f>IF(Tabelle1[[#This Row],[Niederschlag]]="Regen",1,0)</f>
        <v>0</v>
      </c>
      <c r="J7671" s="9">
        <f>IF(Tabelle1[[#This Row],[Niederschlag]]="Schnee",1,0)</f>
        <v>0</v>
      </c>
      <c r="K7671" s="9">
        <f>IF(Tabelle1[[#This Row],[Niederschlag]]="Hagel",1,0)</f>
        <v>0</v>
      </c>
      <c r="L7671" s="12">
        <f t="shared" si="357"/>
        <v>1</v>
      </c>
      <c r="M7671" s="12" t="str">
        <f t="shared" si="358"/>
        <v/>
      </c>
      <c r="N7671" s="9" t="str">
        <f t="shared" si="359"/>
        <v/>
      </c>
    </row>
    <row r="7672" spans="1:14" x14ac:dyDescent="0.25">
      <c r="A7672" s="7">
        <v>45657</v>
      </c>
      <c r="B7672" s="8">
        <v>-0.9</v>
      </c>
      <c r="C7672" s="8">
        <v>-4.4000000000000004</v>
      </c>
      <c r="D7672" s="16"/>
      <c r="E7672" s="10"/>
      <c r="F7672" s="9"/>
      <c r="G7672" s="9" t="s">
        <v>16</v>
      </c>
      <c r="H7672" s="19">
        <f>IFERROR(AVERAGE(Tabelle1[[#This Row],[Höchst
Temperatur
Tag]],Tabelle1[[#This Row],[Tiefst
Temperatur
Nacht]]),"")</f>
        <v>-2.6500000000000004</v>
      </c>
      <c r="I7672" s="9">
        <f>IF(Tabelle1[[#This Row],[Niederschlag]]="Regen",1,0)</f>
        <v>0</v>
      </c>
      <c r="J7672" s="9">
        <f>IF(Tabelle1[[#This Row],[Niederschlag]]="Schnee",1,0)</f>
        <v>0</v>
      </c>
      <c r="K7672" s="9">
        <f>IF(Tabelle1[[#This Row],[Niederschlag]]="Hagel",1,0)</f>
        <v>0</v>
      </c>
      <c r="L7672" s="12">
        <f t="shared" si="357"/>
        <v>1</v>
      </c>
      <c r="M7672" s="12" t="str">
        <f t="shared" si="358"/>
        <v/>
      </c>
      <c r="N7672" s="9" t="str">
        <f t="shared" si="359"/>
        <v/>
      </c>
    </row>
    <row r="7673" spans="1:14" x14ac:dyDescent="0.25">
      <c r="A7673" s="7">
        <v>45658</v>
      </c>
      <c r="B7673" s="8">
        <v>3.9</v>
      </c>
      <c r="C7673" s="8">
        <v>0.3</v>
      </c>
      <c r="D7673" s="16"/>
      <c r="E7673" s="10"/>
      <c r="F7673" s="9"/>
      <c r="G7673" s="9" t="s">
        <v>14</v>
      </c>
      <c r="H7673" s="19">
        <f>IFERROR(AVERAGE(Tabelle1[[#This Row],[Höchst
Temperatur
Tag]],Tabelle1[[#This Row],[Tiefst
Temperatur
Nacht]]),"")</f>
        <v>2.1</v>
      </c>
      <c r="I7673" s="9">
        <f>IF(Tabelle1[[#This Row],[Niederschlag]]="Regen",1,0)</f>
        <v>0</v>
      </c>
      <c r="J7673" s="9">
        <f>IF(Tabelle1[[#This Row],[Niederschlag]]="Schnee",1,0)</f>
        <v>0</v>
      </c>
      <c r="K7673" s="9">
        <f>IF(Tabelle1[[#This Row],[Niederschlag]]="Hagel",1,0)</f>
        <v>0</v>
      </c>
      <c r="L7673" s="12" t="str">
        <f t="shared" ref="L7673:L7704" si="360">IF(C7673&lt;0,1,"")</f>
        <v/>
      </c>
      <c r="M7673" s="12" t="str">
        <f t="shared" ref="M7673:M7704" si="361">IF(C7673&lt;-5,1,"")</f>
        <v/>
      </c>
      <c r="N7673" s="9" t="str">
        <f t="shared" ref="N7673:N7704" si="362">IF(B7673&gt;25,1,"")</f>
        <v/>
      </c>
    </row>
    <row r="7674" spans="1:14" x14ac:dyDescent="0.25">
      <c r="A7674" s="7">
        <v>45659</v>
      </c>
      <c r="B7674" s="8">
        <v>2.8</v>
      </c>
      <c r="C7674" s="8">
        <v>-0.9</v>
      </c>
      <c r="D7674" s="16" t="s">
        <v>3</v>
      </c>
      <c r="E7674" s="10">
        <v>5</v>
      </c>
      <c r="F7674" s="9"/>
      <c r="G7674" s="9"/>
      <c r="H7674" s="19">
        <f>IFERROR(AVERAGE(Tabelle1[[#This Row],[Höchst
Temperatur
Tag]],Tabelle1[[#This Row],[Tiefst
Temperatur
Nacht]]),"")</f>
        <v>0.95</v>
      </c>
      <c r="I7674" s="9">
        <f>IF(Tabelle1[[#This Row],[Niederschlag]]="Regen",1,0)</f>
        <v>0</v>
      </c>
      <c r="J7674" s="9">
        <f>IF(Tabelle1[[#This Row],[Niederschlag]]="Schnee",1,0)</f>
        <v>1</v>
      </c>
      <c r="K7674" s="9">
        <f>IF(Tabelle1[[#This Row],[Niederschlag]]="Hagel",1,0)</f>
        <v>0</v>
      </c>
      <c r="L7674" s="12">
        <f t="shared" si="360"/>
        <v>1</v>
      </c>
      <c r="M7674" s="12" t="str">
        <f t="shared" si="361"/>
        <v/>
      </c>
      <c r="N7674" s="9" t="str">
        <f t="shared" si="362"/>
        <v/>
      </c>
    </row>
    <row r="7675" spans="1:14" x14ac:dyDescent="0.25">
      <c r="A7675" s="7">
        <v>45660</v>
      </c>
      <c r="B7675" s="8">
        <v>-0.1</v>
      </c>
      <c r="C7675" s="8">
        <v>-2.2999999999999998</v>
      </c>
      <c r="D7675" s="16" t="s">
        <v>3</v>
      </c>
      <c r="E7675" s="10">
        <v>5</v>
      </c>
      <c r="F7675" s="9"/>
      <c r="G7675" s="9"/>
      <c r="H7675" s="19">
        <f>IFERROR(AVERAGE(Tabelle1[[#This Row],[Höchst
Temperatur
Tag]],Tabelle1[[#This Row],[Tiefst
Temperatur
Nacht]]),"")</f>
        <v>-1.2</v>
      </c>
      <c r="I7675" s="9">
        <f>IF(Tabelle1[[#This Row],[Niederschlag]]="Regen",1,0)</f>
        <v>0</v>
      </c>
      <c r="J7675" s="9">
        <f>IF(Tabelle1[[#This Row],[Niederschlag]]="Schnee",1,0)</f>
        <v>1</v>
      </c>
      <c r="K7675" s="9">
        <f>IF(Tabelle1[[#This Row],[Niederschlag]]="Hagel",1,0)</f>
        <v>0</v>
      </c>
      <c r="L7675" s="12">
        <f t="shared" si="360"/>
        <v>1</v>
      </c>
      <c r="M7675" s="12" t="str">
        <f t="shared" si="361"/>
        <v/>
      </c>
      <c r="N7675" s="9" t="str">
        <f t="shared" si="362"/>
        <v/>
      </c>
    </row>
    <row r="7676" spans="1:14" x14ac:dyDescent="0.25">
      <c r="A7676" s="7">
        <v>45661</v>
      </c>
      <c r="B7676" s="8">
        <v>1.8</v>
      </c>
      <c r="C7676" s="8">
        <v>-1.9</v>
      </c>
      <c r="D7676" s="16"/>
      <c r="E7676" s="10">
        <v>4</v>
      </c>
      <c r="F7676" s="9"/>
      <c r="G7676" s="9"/>
      <c r="H7676" s="19">
        <f>IFERROR(AVERAGE(Tabelle1[[#This Row],[Höchst
Temperatur
Tag]],Tabelle1[[#This Row],[Tiefst
Temperatur
Nacht]]),"")</f>
        <v>-4.9999999999999933E-2</v>
      </c>
      <c r="I7676" s="9">
        <f>IF(Tabelle1[[#This Row],[Niederschlag]]="Regen",1,0)</f>
        <v>0</v>
      </c>
      <c r="J7676" s="9">
        <f>IF(Tabelle1[[#This Row],[Niederschlag]]="Schnee",1,0)</f>
        <v>0</v>
      </c>
      <c r="K7676" s="9">
        <f>IF(Tabelle1[[#This Row],[Niederschlag]]="Hagel",1,0)</f>
        <v>0</v>
      </c>
      <c r="L7676" s="12">
        <f t="shared" si="360"/>
        <v>1</v>
      </c>
      <c r="M7676" s="12" t="str">
        <f t="shared" si="361"/>
        <v/>
      </c>
      <c r="N7676" s="9" t="str">
        <f t="shared" si="362"/>
        <v/>
      </c>
    </row>
    <row r="7677" spans="1:14" x14ac:dyDescent="0.25">
      <c r="A7677" s="7">
        <v>45662</v>
      </c>
      <c r="B7677" s="8">
        <v>7.2</v>
      </c>
      <c r="C7677" s="8">
        <v>-0.9</v>
      </c>
      <c r="D7677" s="16" t="s">
        <v>1</v>
      </c>
      <c r="E7677" s="10" t="s">
        <v>56</v>
      </c>
      <c r="F7677" s="9"/>
      <c r="G7677" s="9"/>
      <c r="H7677" s="19">
        <f>IFERROR(AVERAGE(Tabelle1[[#This Row],[Höchst
Temperatur
Tag]],Tabelle1[[#This Row],[Tiefst
Temperatur
Nacht]]),"")</f>
        <v>3.15</v>
      </c>
      <c r="I7677" s="9">
        <f>IF(Tabelle1[[#This Row],[Niederschlag]]="Regen",1,0)</f>
        <v>1</v>
      </c>
      <c r="J7677" s="9">
        <f>IF(Tabelle1[[#This Row],[Niederschlag]]="Schnee",1,0)</f>
        <v>0</v>
      </c>
      <c r="K7677" s="9">
        <f>IF(Tabelle1[[#This Row],[Niederschlag]]="Hagel",1,0)</f>
        <v>0</v>
      </c>
      <c r="L7677" s="12">
        <f t="shared" si="360"/>
        <v>1</v>
      </c>
      <c r="M7677" s="12" t="str">
        <f t="shared" si="361"/>
        <v/>
      </c>
      <c r="N7677" s="9" t="str">
        <f t="shared" si="362"/>
        <v/>
      </c>
    </row>
    <row r="7678" spans="1:14" x14ac:dyDescent="0.25">
      <c r="A7678" s="7">
        <v>45663</v>
      </c>
      <c r="B7678" s="8">
        <v>9.6999999999999993</v>
      </c>
      <c r="C7678" s="8">
        <v>0.3</v>
      </c>
      <c r="D7678" s="16" t="s">
        <v>1</v>
      </c>
      <c r="E7678" s="10"/>
      <c r="F7678" s="9"/>
      <c r="G7678" s="9"/>
      <c r="H7678" s="19">
        <f>IFERROR(AVERAGE(Tabelle1[[#This Row],[Höchst
Temperatur
Tag]],Tabelle1[[#This Row],[Tiefst
Temperatur
Nacht]]),"")</f>
        <v>5</v>
      </c>
      <c r="I7678" s="9">
        <f>IF(Tabelle1[[#This Row],[Niederschlag]]="Regen",1,0)</f>
        <v>1</v>
      </c>
      <c r="J7678" s="9">
        <f>IF(Tabelle1[[#This Row],[Niederschlag]]="Schnee",1,0)</f>
        <v>0</v>
      </c>
      <c r="K7678" s="9">
        <f>IF(Tabelle1[[#This Row],[Niederschlag]]="Hagel",1,0)</f>
        <v>0</v>
      </c>
      <c r="L7678" s="12" t="str">
        <f t="shared" si="360"/>
        <v/>
      </c>
      <c r="M7678" s="12" t="str">
        <f t="shared" si="361"/>
        <v/>
      </c>
      <c r="N7678" s="9" t="str">
        <f t="shared" si="362"/>
        <v/>
      </c>
    </row>
    <row r="7679" spans="1:14" x14ac:dyDescent="0.25">
      <c r="A7679" s="7">
        <v>45664</v>
      </c>
      <c r="B7679" s="8">
        <v>2.1</v>
      </c>
      <c r="C7679" s="8">
        <v>-0.4</v>
      </c>
      <c r="D7679" s="16" t="s">
        <v>3</v>
      </c>
      <c r="E7679" s="10">
        <v>2</v>
      </c>
      <c r="F7679" s="9"/>
      <c r="G7679" s="9"/>
      <c r="H7679" s="19">
        <f>IFERROR(AVERAGE(Tabelle1[[#This Row],[Höchst
Temperatur
Tag]],Tabelle1[[#This Row],[Tiefst
Temperatur
Nacht]]),"")</f>
        <v>0.85000000000000009</v>
      </c>
      <c r="I7679" s="9">
        <f>IF(Tabelle1[[#This Row],[Niederschlag]]="Regen",1,0)</f>
        <v>0</v>
      </c>
      <c r="J7679" s="9">
        <f>IF(Tabelle1[[#This Row],[Niederschlag]]="Schnee",1,0)</f>
        <v>1</v>
      </c>
      <c r="K7679" s="9">
        <f>IF(Tabelle1[[#This Row],[Niederschlag]]="Hagel",1,0)</f>
        <v>0</v>
      </c>
      <c r="L7679" s="12">
        <f t="shared" si="360"/>
        <v>1</v>
      </c>
      <c r="M7679" s="12" t="str">
        <f t="shared" si="361"/>
        <v/>
      </c>
      <c r="N7679" s="9" t="str">
        <f t="shared" si="362"/>
        <v/>
      </c>
    </row>
    <row r="7680" spans="1:14" x14ac:dyDescent="0.25">
      <c r="A7680" s="7">
        <v>45665</v>
      </c>
      <c r="B7680" s="8">
        <v>5.7</v>
      </c>
      <c r="C7680" s="8">
        <v>-0.7</v>
      </c>
      <c r="D7680" s="16" t="s">
        <v>3</v>
      </c>
      <c r="E7680" s="10">
        <v>6</v>
      </c>
      <c r="F7680" s="9"/>
      <c r="G7680" s="9"/>
      <c r="H7680" s="19">
        <f>IFERROR(AVERAGE(Tabelle1[[#This Row],[Höchst
Temperatur
Tag]],Tabelle1[[#This Row],[Tiefst
Temperatur
Nacht]]),"")</f>
        <v>2.5</v>
      </c>
      <c r="I7680" s="9">
        <f>IF(Tabelle1[[#This Row],[Niederschlag]]="Regen",1,0)</f>
        <v>0</v>
      </c>
      <c r="J7680" s="9">
        <f>IF(Tabelle1[[#This Row],[Niederschlag]]="Schnee",1,0)</f>
        <v>1</v>
      </c>
      <c r="K7680" s="9">
        <f>IF(Tabelle1[[#This Row],[Niederschlag]]="Hagel",1,0)</f>
        <v>0</v>
      </c>
      <c r="L7680" s="12">
        <f t="shared" si="360"/>
        <v>1</v>
      </c>
      <c r="M7680" s="12" t="str">
        <f t="shared" si="361"/>
        <v/>
      </c>
      <c r="N7680" s="9" t="str">
        <f t="shared" si="362"/>
        <v/>
      </c>
    </row>
    <row r="7681" spans="1:14" x14ac:dyDescent="0.25">
      <c r="A7681" s="7">
        <v>45666</v>
      </c>
      <c r="B7681" s="8">
        <v>6</v>
      </c>
      <c r="C7681" s="8">
        <v>-2.8</v>
      </c>
      <c r="D7681" s="16" t="s">
        <v>3</v>
      </c>
      <c r="E7681" s="10">
        <v>5</v>
      </c>
      <c r="F7681" s="9"/>
      <c r="G7681" s="9"/>
      <c r="H7681" s="19">
        <f>IFERROR(AVERAGE(Tabelle1[[#This Row],[Höchst
Temperatur
Tag]],Tabelle1[[#This Row],[Tiefst
Temperatur
Nacht]]),"")</f>
        <v>1.6</v>
      </c>
      <c r="I7681" s="9">
        <f>IF(Tabelle1[[#This Row],[Niederschlag]]="Regen",1,0)</f>
        <v>0</v>
      </c>
      <c r="J7681" s="9">
        <f>IF(Tabelle1[[#This Row],[Niederschlag]]="Schnee",1,0)</f>
        <v>1</v>
      </c>
      <c r="K7681" s="9">
        <f>IF(Tabelle1[[#This Row],[Niederschlag]]="Hagel",1,0)</f>
        <v>0</v>
      </c>
      <c r="L7681" s="12">
        <f t="shared" si="360"/>
        <v>1</v>
      </c>
      <c r="M7681" s="12" t="str">
        <f t="shared" si="361"/>
        <v/>
      </c>
      <c r="N7681" s="9" t="str">
        <f t="shared" si="362"/>
        <v/>
      </c>
    </row>
    <row r="7682" spans="1:14" x14ac:dyDescent="0.25">
      <c r="A7682" s="7">
        <v>45667</v>
      </c>
      <c r="B7682" s="8">
        <v>-0.1</v>
      </c>
      <c r="C7682" s="8">
        <v>-4.9000000000000004</v>
      </c>
      <c r="D7682" s="16" t="s">
        <v>3</v>
      </c>
      <c r="E7682" s="10">
        <v>5</v>
      </c>
      <c r="F7682" s="9"/>
      <c r="G7682" s="9"/>
      <c r="H7682" s="19">
        <f>IFERROR(AVERAGE(Tabelle1[[#This Row],[Höchst
Temperatur
Tag]],Tabelle1[[#This Row],[Tiefst
Temperatur
Nacht]]),"")</f>
        <v>-2.5</v>
      </c>
      <c r="I7682" s="9">
        <f>IF(Tabelle1[[#This Row],[Niederschlag]]="Regen",1,0)</f>
        <v>0</v>
      </c>
      <c r="J7682" s="9">
        <f>IF(Tabelle1[[#This Row],[Niederschlag]]="Schnee",1,0)</f>
        <v>1</v>
      </c>
      <c r="K7682" s="9">
        <f>IF(Tabelle1[[#This Row],[Niederschlag]]="Hagel",1,0)</f>
        <v>0</v>
      </c>
      <c r="L7682" s="12">
        <f t="shared" si="360"/>
        <v>1</v>
      </c>
      <c r="M7682" s="12" t="str">
        <f t="shared" si="361"/>
        <v/>
      </c>
      <c r="N7682" s="9" t="str">
        <f t="shared" si="362"/>
        <v/>
      </c>
    </row>
    <row r="7683" spans="1:14" x14ac:dyDescent="0.25">
      <c r="A7683" s="7">
        <v>45668</v>
      </c>
      <c r="B7683" s="8">
        <v>0.7</v>
      </c>
      <c r="C7683" s="8">
        <v>-0.8</v>
      </c>
      <c r="D7683" s="16" t="s">
        <v>3</v>
      </c>
      <c r="E7683" s="10">
        <v>5</v>
      </c>
      <c r="F7683" s="9"/>
      <c r="G7683" s="9"/>
      <c r="H7683" s="19">
        <f>IFERROR(AVERAGE(Tabelle1[[#This Row],[Höchst
Temperatur
Tag]],Tabelle1[[#This Row],[Tiefst
Temperatur
Nacht]]),"")</f>
        <v>-5.0000000000000044E-2</v>
      </c>
      <c r="I7683" s="9">
        <f>IF(Tabelle1[[#This Row],[Niederschlag]]="Regen",1,0)</f>
        <v>0</v>
      </c>
      <c r="J7683" s="9">
        <f>IF(Tabelle1[[#This Row],[Niederschlag]]="Schnee",1,0)</f>
        <v>1</v>
      </c>
      <c r="K7683" s="9">
        <f>IF(Tabelle1[[#This Row],[Niederschlag]]="Hagel",1,0)</f>
        <v>0</v>
      </c>
      <c r="L7683" s="12">
        <f t="shared" si="360"/>
        <v>1</v>
      </c>
      <c r="M7683" s="12" t="str">
        <f t="shared" si="361"/>
        <v/>
      </c>
      <c r="N7683" s="9" t="str">
        <f t="shared" si="362"/>
        <v/>
      </c>
    </row>
    <row r="7684" spans="1:14" x14ac:dyDescent="0.25">
      <c r="A7684" s="7">
        <v>45669</v>
      </c>
      <c r="B7684" s="8">
        <v>1.7</v>
      </c>
      <c r="C7684" s="8">
        <v>-5.6</v>
      </c>
      <c r="D7684" s="16"/>
      <c r="E7684" s="10">
        <v>5</v>
      </c>
      <c r="F7684" s="9"/>
      <c r="G7684" s="9"/>
      <c r="H7684" s="19">
        <f>IFERROR(AVERAGE(Tabelle1[[#This Row],[Höchst
Temperatur
Tag]],Tabelle1[[#This Row],[Tiefst
Temperatur
Nacht]]),"")</f>
        <v>-1.9499999999999997</v>
      </c>
      <c r="I7684" s="9">
        <f>IF(Tabelle1[[#This Row],[Niederschlag]]="Regen",1,0)</f>
        <v>0</v>
      </c>
      <c r="J7684" s="9">
        <f>IF(Tabelle1[[#This Row],[Niederschlag]]="Schnee",1,0)</f>
        <v>0</v>
      </c>
      <c r="K7684" s="9">
        <f>IF(Tabelle1[[#This Row],[Niederschlag]]="Hagel",1,0)</f>
        <v>0</v>
      </c>
      <c r="L7684" s="12">
        <f t="shared" si="360"/>
        <v>1</v>
      </c>
      <c r="M7684" s="12">
        <f t="shared" si="361"/>
        <v>1</v>
      </c>
      <c r="N7684" s="9" t="str">
        <f t="shared" si="362"/>
        <v/>
      </c>
    </row>
    <row r="7685" spans="1:14" x14ac:dyDescent="0.25">
      <c r="A7685" s="7">
        <v>45670</v>
      </c>
      <c r="B7685" s="8">
        <v>-2.2000000000000002</v>
      </c>
      <c r="C7685" s="8">
        <v>-7.2</v>
      </c>
      <c r="D7685" s="16"/>
      <c r="E7685" s="10">
        <v>5</v>
      </c>
      <c r="F7685" s="9"/>
      <c r="G7685" s="9"/>
      <c r="H7685" s="19">
        <f>IFERROR(AVERAGE(Tabelle1[[#This Row],[Höchst
Temperatur
Tag]],Tabelle1[[#This Row],[Tiefst
Temperatur
Nacht]]),"")</f>
        <v>-4.7</v>
      </c>
      <c r="I7685" s="9">
        <f>IF(Tabelle1[[#This Row],[Niederschlag]]="Regen",1,0)</f>
        <v>0</v>
      </c>
      <c r="J7685" s="9">
        <f>IF(Tabelle1[[#This Row],[Niederschlag]]="Schnee",1,0)</f>
        <v>0</v>
      </c>
      <c r="K7685" s="9">
        <f>IF(Tabelle1[[#This Row],[Niederschlag]]="Hagel",1,0)</f>
        <v>0</v>
      </c>
      <c r="L7685" s="12">
        <f t="shared" si="360"/>
        <v>1</v>
      </c>
      <c r="M7685" s="12">
        <f t="shared" si="361"/>
        <v>1</v>
      </c>
      <c r="N7685" s="9" t="str">
        <f t="shared" si="362"/>
        <v/>
      </c>
    </row>
    <row r="7686" spans="1:14" x14ac:dyDescent="0.25">
      <c r="A7686" s="7">
        <v>45671</v>
      </c>
      <c r="B7686" s="8">
        <v>2</v>
      </c>
      <c r="C7686" s="8">
        <v>-6.4</v>
      </c>
      <c r="D7686" s="16"/>
      <c r="E7686" s="10">
        <v>5</v>
      </c>
      <c r="F7686" s="9"/>
      <c r="G7686" s="9"/>
      <c r="H7686" s="19">
        <f>IFERROR(AVERAGE(Tabelle1[[#This Row],[Höchst
Temperatur
Tag]],Tabelle1[[#This Row],[Tiefst
Temperatur
Nacht]]),"")</f>
        <v>-2.2000000000000002</v>
      </c>
      <c r="I7686" s="9">
        <f>IF(Tabelle1[[#This Row],[Niederschlag]]="Regen",1,0)</f>
        <v>0</v>
      </c>
      <c r="J7686" s="9">
        <f>IF(Tabelle1[[#This Row],[Niederschlag]]="Schnee",1,0)</f>
        <v>0</v>
      </c>
      <c r="K7686" s="9">
        <f>IF(Tabelle1[[#This Row],[Niederschlag]]="Hagel",1,0)</f>
        <v>0</v>
      </c>
      <c r="L7686" s="12">
        <f t="shared" si="360"/>
        <v>1</v>
      </c>
      <c r="M7686" s="12">
        <f t="shared" si="361"/>
        <v>1</v>
      </c>
      <c r="N7686" s="9" t="str">
        <f t="shared" si="362"/>
        <v/>
      </c>
    </row>
    <row r="7687" spans="1:14" x14ac:dyDescent="0.25">
      <c r="A7687" s="7">
        <v>45672</v>
      </c>
      <c r="B7687" s="8">
        <v>4.7</v>
      </c>
      <c r="C7687" s="8">
        <v>-0.1</v>
      </c>
      <c r="D7687" s="16" t="s">
        <v>1</v>
      </c>
      <c r="E7687" s="10" t="s">
        <v>56</v>
      </c>
      <c r="F7687" s="9"/>
      <c r="G7687" s="9"/>
      <c r="H7687" s="19">
        <f>IFERROR(AVERAGE(Tabelle1[[#This Row],[Höchst
Temperatur
Tag]],Tabelle1[[#This Row],[Tiefst
Temperatur
Nacht]]),"")</f>
        <v>2.3000000000000003</v>
      </c>
      <c r="I7687" s="9">
        <f>IF(Tabelle1[[#This Row],[Niederschlag]]="Regen",1,0)</f>
        <v>1</v>
      </c>
      <c r="J7687" s="9">
        <f>IF(Tabelle1[[#This Row],[Niederschlag]]="Schnee",1,0)</f>
        <v>0</v>
      </c>
      <c r="K7687" s="9">
        <f>IF(Tabelle1[[#This Row],[Niederschlag]]="Hagel",1,0)</f>
        <v>0</v>
      </c>
      <c r="L7687" s="12">
        <f t="shared" si="360"/>
        <v>1</v>
      </c>
      <c r="M7687" s="12" t="str">
        <f t="shared" si="361"/>
        <v/>
      </c>
      <c r="N7687" s="9" t="str">
        <f t="shared" si="362"/>
        <v/>
      </c>
    </row>
    <row r="7688" spans="1:14" x14ac:dyDescent="0.25">
      <c r="A7688" s="7">
        <v>45673</v>
      </c>
      <c r="B7688" s="8">
        <v>1.9</v>
      </c>
      <c r="C7688" s="8">
        <v>-2.2000000000000002</v>
      </c>
      <c r="D7688" s="16" t="s">
        <v>3</v>
      </c>
      <c r="E7688" s="10" t="s">
        <v>56</v>
      </c>
      <c r="F7688" s="9"/>
      <c r="G7688" s="9"/>
      <c r="H7688" s="19">
        <f>IFERROR(AVERAGE(Tabelle1[[#This Row],[Höchst
Temperatur
Tag]],Tabelle1[[#This Row],[Tiefst
Temperatur
Nacht]]),"")</f>
        <v>-0.15000000000000013</v>
      </c>
      <c r="I7688" s="9">
        <f>IF(Tabelle1[[#This Row],[Niederschlag]]="Regen",1,0)</f>
        <v>0</v>
      </c>
      <c r="J7688" s="9">
        <f>IF(Tabelle1[[#This Row],[Niederschlag]]="Schnee",1,0)</f>
        <v>1</v>
      </c>
      <c r="K7688" s="9">
        <f>IF(Tabelle1[[#This Row],[Niederschlag]]="Hagel",1,0)</f>
        <v>0</v>
      </c>
      <c r="L7688" s="12">
        <f t="shared" si="360"/>
        <v>1</v>
      </c>
      <c r="M7688" s="12" t="str">
        <f t="shared" si="361"/>
        <v/>
      </c>
      <c r="N7688" s="9" t="str">
        <f t="shared" si="362"/>
        <v/>
      </c>
    </row>
    <row r="7689" spans="1:14" x14ac:dyDescent="0.25">
      <c r="A7689" s="7">
        <v>45674</v>
      </c>
      <c r="B7689" s="8">
        <v>0.7</v>
      </c>
      <c r="C7689" s="8">
        <v>-2.6</v>
      </c>
      <c r="D7689" s="16" t="s">
        <v>3</v>
      </c>
      <c r="E7689" s="10" t="s">
        <v>56</v>
      </c>
      <c r="F7689" s="9"/>
      <c r="G7689" s="9"/>
      <c r="H7689" s="19">
        <f>IFERROR(AVERAGE(Tabelle1[[#This Row],[Höchst
Temperatur
Tag]],Tabelle1[[#This Row],[Tiefst
Temperatur
Nacht]]),"")</f>
        <v>-0.95000000000000007</v>
      </c>
      <c r="I7689" s="9">
        <f>IF(Tabelle1[[#This Row],[Niederschlag]]="Regen",1,0)</f>
        <v>0</v>
      </c>
      <c r="J7689" s="9">
        <f>IF(Tabelle1[[#This Row],[Niederschlag]]="Schnee",1,0)</f>
        <v>1</v>
      </c>
      <c r="K7689" s="9">
        <f>IF(Tabelle1[[#This Row],[Niederschlag]]="Hagel",1,0)</f>
        <v>0</v>
      </c>
      <c r="L7689" s="12">
        <f t="shared" si="360"/>
        <v>1</v>
      </c>
      <c r="M7689" s="12" t="str">
        <f t="shared" si="361"/>
        <v/>
      </c>
      <c r="N7689" s="9" t="str">
        <f t="shared" si="362"/>
        <v/>
      </c>
    </row>
    <row r="7690" spans="1:14" x14ac:dyDescent="0.25">
      <c r="A7690" s="7">
        <v>45675</v>
      </c>
      <c r="B7690" s="8">
        <v>-0.2</v>
      </c>
      <c r="C7690" s="8">
        <v>-2.8</v>
      </c>
      <c r="D7690" s="16" t="s">
        <v>3</v>
      </c>
      <c r="E7690" s="10" t="s">
        <v>56</v>
      </c>
      <c r="F7690" s="9"/>
      <c r="G7690" s="9"/>
      <c r="H7690" s="19">
        <f>IFERROR(AVERAGE(Tabelle1[[#This Row],[Höchst
Temperatur
Tag]],Tabelle1[[#This Row],[Tiefst
Temperatur
Nacht]]),"")</f>
        <v>-1.5</v>
      </c>
      <c r="I7690" s="9">
        <f>IF(Tabelle1[[#This Row],[Niederschlag]]="Regen",1,0)</f>
        <v>0</v>
      </c>
      <c r="J7690" s="9">
        <f>IF(Tabelle1[[#This Row],[Niederschlag]]="Schnee",1,0)</f>
        <v>1</v>
      </c>
      <c r="K7690" s="9">
        <f>IF(Tabelle1[[#This Row],[Niederschlag]]="Hagel",1,0)</f>
        <v>0</v>
      </c>
      <c r="L7690" s="12">
        <f t="shared" si="360"/>
        <v>1</v>
      </c>
      <c r="M7690" s="12" t="str">
        <f t="shared" si="361"/>
        <v/>
      </c>
      <c r="N7690" s="9" t="str">
        <f t="shared" si="362"/>
        <v/>
      </c>
    </row>
    <row r="7691" spans="1:14" x14ac:dyDescent="0.25">
      <c r="A7691" s="7">
        <v>45676</v>
      </c>
      <c r="B7691" s="8">
        <v>1</v>
      </c>
      <c r="C7691" s="8">
        <v>-2.7</v>
      </c>
      <c r="D7691" s="16" t="s">
        <v>3</v>
      </c>
      <c r="E7691" s="10" t="s">
        <v>56</v>
      </c>
      <c r="F7691" s="9"/>
      <c r="G7691" s="9"/>
      <c r="H7691" s="19">
        <f>IFERROR(AVERAGE(Tabelle1[[#This Row],[Höchst
Temperatur
Tag]],Tabelle1[[#This Row],[Tiefst
Temperatur
Nacht]]),"")</f>
        <v>-0.85000000000000009</v>
      </c>
      <c r="I7691" s="9">
        <f>IF(Tabelle1[[#This Row],[Niederschlag]]="Regen",1,0)</f>
        <v>0</v>
      </c>
      <c r="J7691" s="9">
        <f>IF(Tabelle1[[#This Row],[Niederschlag]]="Schnee",1,0)</f>
        <v>1</v>
      </c>
      <c r="K7691" s="9">
        <f>IF(Tabelle1[[#This Row],[Niederschlag]]="Hagel",1,0)</f>
        <v>0</v>
      </c>
      <c r="L7691" s="12">
        <f t="shared" si="360"/>
        <v>1</v>
      </c>
      <c r="M7691" s="12" t="str">
        <f t="shared" si="361"/>
        <v/>
      </c>
      <c r="N7691" s="9" t="str">
        <f t="shared" si="362"/>
        <v/>
      </c>
    </row>
    <row r="7692" spans="1:14" x14ac:dyDescent="0.25">
      <c r="A7692" s="7">
        <v>45677</v>
      </c>
      <c r="B7692" s="8">
        <v>0.7</v>
      </c>
      <c r="C7692" s="8">
        <v>-2.9</v>
      </c>
      <c r="D7692" s="16" t="s">
        <v>3</v>
      </c>
      <c r="E7692" s="10" t="s">
        <v>56</v>
      </c>
      <c r="F7692" s="9"/>
      <c r="G7692" s="9"/>
      <c r="H7692" s="19">
        <f>IFERROR(AVERAGE(Tabelle1[[#This Row],[Höchst
Temperatur
Tag]],Tabelle1[[#This Row],[Tiefst
Temperatur
Nacht]]),"")</f>
        <v>-1.1000000000000001</v>
      </c>
      <c r="I7692" s="9">
        <f>IF(Tabelle1[[#This Row],[Niederschlag]]="Regen",1,0)</f>
        <v>0</v>
      </c>
      <c r="J7692" s="9">
        <f>IF(Tabelle1[[#This Row],[Niederschlag]]="Schnee",1,0)</f>
        <v>1</v>
      </c>
      <c r="K7692" s="9">
        <f>IF(Tabelle1[[#This Row],[Niederschlag]]="Hagel",1,0)</f>
        <v>0</v>
      </c>
      <c r="L7692" s="12">
        <f t="shared" si="360"/>
        <v>1</v>
      </c>
      <c r="M7692" s="12" t="str">
        <f t="shared" si="361"/>
        <v/>
      </c>
      <c r="N7692" s="9" t="str">
        <f t="shared" si="362"/>
        <v/>
      </c>
    </row>
    <row r="7693" spans="1:14" x14ac:dyDescent="0.25">
      <c r="A7693" s="7">
        <v>45678</v>
      </c>
      <c r="B7693" s="8">
        <v>4.2</v>
      </c>
      <c r="C7693" s="8">
        <v>-2.1</v>
      </c>
      <c r="D7693" s="16" t="s">
        <v>3</v>
      </c>
      <c r="E7693" s="10" t="s">
        <v>56</v>
      </c>
      <c r="F7693" s="9"/>
      <c r="G7693" s="9"/>
      <c r="H7693" s="19">
        <f>IFERROR(AVERAGE(Tabelle1[[#This Row],[Höchst
Temperatur
Tag]],Tabelle1[[#This Row],[Tiefst
Temperatur
Nacht]]),"")</f>
        <v>1.05</v>
      </c>
      <c r="I7693" s="9">
        <f>IF(Tabelle1[[#This Row],[Niederschlag]]="Regen",1,0)</f>
        <v>0</v>
      </c>
      <c r="J7693" s="9">
        <f>IF(Tabelle1[[#This Row],[Niederschlag]]="Schnee",1,0)</f>
        <v>1</v>
      </c>
      <c r="K7693" s="9">
        <f>IF(Tabelle1[[#This Row],[Niederschlag]]="Hagel",1,0)</f>
        <v>0</v>
      </c>
      <c r="L7693" s="12">
        <f t="shared" si="360"/>
        <v>1</v>
      </c>
      <c r="M7693" s="12" t="str">
        <f t="shared" si="361"/>
        <v/>
      </c>
      <c r="N7693" s="9" t="str">
        <f t="shared" si="362"/>
        <v/>
      </c>
    </row>
    <row r="7694" spans="1:14" x14ac:dyDescent="0.25">
      <c r="A7694" s="7">
        <v>45679</v>
      </c>
      <c r="B7694" s="8">
        <v>4.9000000000000004</v>
      </c>
      <c r="C7694" s="8">
        <v>-1.4</v>
      </c>
      <c r="D7694" s="16" t="s">
        <v>1</v>
      </c>
      <c r="E7694" s="10" t="s">
        <v>56</v>
      </c>
      <c r="F7694" s="9"/>
      <c r="G7694" s="9"/>
      <c r="H7694" s="19">
        <f>IFERROR(AVERAGE(Tabelle1[[#This Row],[Höchst
Temperatur
Tag]],Tabelle1[[#This Row],[Tiefst
Temperatur
Nacht]]),"")</f>
        <v>1.7500000000000002</v>
      </c>
      <c r="I7694" s="9">
        <f>IF(Tabelle1[[#This Row],[Niederschlag]]="Regen",1,0)</f>
        <v>1</v>
      </c>
      <c r="J7694" s="9">
        <f>IF(Tabelle1[[#This Row],[Niederschlag]]="Schnee",1,0)</f>
        <v>0</v>
      </c>
      <c r="K7694" s="9">
        <f>IF(Tabelle1[[#This Row],[Niederschlag]]="Hagel",1,0)</f>
        <v>0</v>
      </c>
      <c r="L7694" s="12">
        <f t="shared" si="360"/>
        <v>1</v>
      </c>
      <c r="M7694" s="12" t="str">
        <f t="shared" si="361"/>
        <v/>
      </c>
      <c r="N7694" s="9" t="str">
        <f t="shared" si="362"/>
        <v/>
      </c>
    </row>
    <row r="7695" spans="1:14" x14ac:dyDescent="0.25">
      <c r="A7695" s="7">
        <v>45680</v>
      </c>
      <c r="B7695" s="8">
        <v>3.6</v>
      </c>
      <c r="C7695" s="8">
        <v>0.9</v>
      </c>
      <c r="D7695" s="16" t="s">
        <v>2</v>
      </c>
      <c r="E7695" s="10"/>
      <c r="F7695" s="9"/>
      <c r="G7695" s="9"/>
      <c r="H7695" s="19">
        <f>IFERROR(AVERAGE(Tabelle1[[#This Row],[Höchst
Temperatur
Tag]],Tabelle1[[#This Row],[Tiefst
Temperatur
Nacht]]),"")</f>
        <v>2.25</v>
      </c>
      <c r="I7695" s="9">
        <f>IF(Tabelle1[[#This Row],[Niederschlag]]="Regen",1,0)</f>
        <v>0</v>
      </c>
      <c r="J7695" s="9">
        <f>IF(Tabelle1[[#This Row],[Niederschlag]]="Schnee",1,0)</f>
        <v>0</v>
      </c>
      <c r="K7695" s="9">
        <f>IF(Tabelle1[[#This Row],[Niederschlag]]="Hagel",1,0)</f>
        <v>0</v>
      </c>
      <c r="L7695" s="12" t="str">
        <f t="shared" si="360"/>
        <v/>
      </c>
      <c r="M7695" s="12" t="str">
        <f t="shared" si="361"/>
        <v/>
      </c>
      <c r="N7695" s="9" t="str">
        <f t="shared" si="362"/>
        <v/>
      </c>
    </row>
    <row r="7696" spans="1:14" x14ac:dyDescent="0.25">
      <c r="A7696" s="7">
        <v>45681</v>
      </c>
      <c r="B7696" s="8">
        <v>6.9</v>
      </c>
      <c r="C7696" s="8">
        <v>3.1</v>
      </c>
      <c r="D7696" s="16" t="s">
        <v>1</v>
      </c>
      <c r="E7696" s="10"/>
      <c r="F7696" s="9"/>
      <c r="G7696" s="9"/>
      <c r="H7696" s="19">
        <f>IFERROR(AVERAGE(Tabelle1[[#This Row],[Höchst
Temperatur
Tag]],Tabelle1[[#This Row],[Tiefst
Temperatur
Nacht]]),"")</f>
        <v>5</v>
      </c>
      <c r="I7696" s="9">
        <f>IF(Tabelle1[[#This Row],[Niederschlag]]="Regen",1,0)</f>
        <v>1</v>
      </c>
      <c r="J7696" s="9">
        <f>IF(Tabelle1[[#This Row],[Niederschlag]]="Schnee",1,0)</f>
        <v>0</v>
      </c>
      <c r="K7696" s="9">
        <f>IF(Tabelle1[[#This Row],[Niederschlag]]="Hagel",1,0)</f>
        <v>0</v>
      </c>
      <c r="L7696" s="12" t="str">
        <f t="shared" si="360"/>
        <v/>
      </c>
      <c r="M7696" s="12" t="str">
        <f t="shared" si="361"/>
        <v/>
      </c>
      <c r="N7696" s="9" t="str">
        <f t="shared" si="362"/>
        <v/>
      </c>
    </row>
    <row r="7697" spans="1:14" x14ac:dyDescent="0.25">
      <c r="A7697" s="7">
        <v>45682</v>
      </c>
      <c r="B7697" s="8">
        <v>10.1</v>
      </c>
      <c r="C7697" s="8">
        <v>4.0999999999999996</v>
      </c>
      <c r="D7697" s="16" t="s">
        <v>1</v>
      </c>
      <c r="E7697" s="10"/>
      <c r="F7697" s="9"/>
      <c r="G7697" s="9"/>
      <c r="H7697" s="19">
        <f>IFERROR(AVERAGE(Tabelle1[[#This Row],[Höchst
Temperatur
Tag]],Tabelle1[[#This Row],[Tiefst
Temperatur
Nacht]]),"")</f>
        <v>7.1</v>
      </c>
      <c r="I7697" s="9">
        <f>IF(Tabelle1[[#This Row],[Niederschlag]]="Regen",1,0)</f>
        <v>1</v>
      </c>
      <c r="J7697" s="9">
        <f>IF(Tabelle1[[#This Row],[Niederschlag]]="Schnee",1,0)</f>
        <v>0</v>
      </c>
      <c r="K7697" s="9">
        <f>IF(Tabelle1[[#This Row],[Niederschlag]]="Hagel",1,0)</f>
        <v>0</v>
      </c>
      <c r="L7697" s="12" t="str">
        <f t="shared" si="360"/>
        <v/>
      </c>
      <c r="M7697" s="12" t="str">
        <f t="shared" si="361"/>
        <v/>
      </c>
      <c r="N7697" s="9" t="str">
        <f t="shared" si="362"/>
        <v/>
      </c>
    </row>
    <row r="7698" spans="1:14" x14ac:dyDescent="0.25">
      <c r="A7698" s="7">
        <v>45683</v>
      </c>
      <c r="B7698" s="8">
        <v>7.2</v>
      </c>
      <c r="C7698" s="8">
        <v>0.8</v>
      </c>
      <c r="D7698" s="16" t="s">
        <v>1</v>
      </c>
      <c r="E7698" s="10"/>
      <c r="F7698" s="9"/>
      <c r="G7698" s="9"/>
      <c r="H7698" s="19">
        <f>IFERROR(AVERAGE(Tabelle1[[#This Row],[Höchst
Temperatur
Tag]],Tabelle1[[#This Row],[Tiefst
Temperatur
Nacht]]),"")</f>
        <v>4</v>
      </c>
      <c r="I7698" s="9">
        <f>IF(Tabelle1[[#This Row],[Niederschlag]]="Regen",1,0)</f>
        <v>1</v>
      </c>
      <c r="J7698" s="9">
        <f>IF(Tabelle1[[#This Row],[Niederschlag]]="Schnee",1,0)</f>
        <v>0</v>
      </c>
      <c r="K7698" s="9">
        <f>IF(Tabelle1[[#This Row],[Niederschlag]]="Hagel",1,0)</f>
        <v>0</v>
      </c>
      <c r="L7698" s="12" t="str">
        <f t="shared" si="360"/>
        <v/>
      </c>
      <c r="M7698" s="12" t="str">
        <f t="shared" si="361"/>
        <v/>
      </c>
      <c r="N7698" s="9" t="str">
        <f t="shared" si="362"/>
        <v/>
      </c>
    </row>
    <row r="7699" spans="1:14" x14ac:dyDescent="0.25">
      <c r="A7699" s="7">
        <v>45684</v>
      </c>
      <c r="B7699" s="8">
        <v>7.3</v>
      </c>
      <c r="C7699" s="8">
        <v>3.5</v>
      </c>
      <c r="D7699" s="16" t="s">
        <v>1</v>
      </c>
      <c r="E7699" s="10"/>
      <c r="F7699" s="10" t="s">
        <v>6</v>
      </c>
      <c r="G7699" s="9"/>
      <c r="H7699" s="19">
        <f>IFERROR(AVERAGE(Tabelle1[[#This Row],[Höchst
Temperatur
Tag]],Tabelle1[[#This Row],[Tiefst
Temperatur
Nacht]]),"")</f>
        <v>5.4</v>
      </c>
      <c r="I7699" s="9">
        <f>IF(Tabelle1[[#This Row],[Niederschlag]]="Regen",1,0)</f>
        <v>1</v>
      </c>
      <c r="J7699" s="9">
        <f>IF(Tabelle1[[#This Row],[Niederschlag]]="Schnee",1,0)</f>
        <v>0</v>
      </c>
      <c r="K7699" s="9">
        <f>IF(Tabelle1[[#This Row],[Niederschlag]]="Hagel",1,0)</f>
        <v>0</v>
      </c>
      <c r="L7699" s="12" t="str">
        <f t="shared" si="360"/>
        <v/>
      </c>
      <c r="M7699" s="12" t="str">
        <f t="shared" si="361"/>
        <v/>
      </c>
      <c r="N7699" s="9" t="str">
        <f t="shared" si="362"/>
        <v/>
      </c>
    </row>
    <row r="7700" spans="1:14" x14ac:dyDescent="0.25">
      <c r="A7700" s="7">
        <v>45685</v>
      </c>
      <c r="B7700" s="8">
        <v>6.5</v>
      </c>
      <c r="C7700" s="8">
        <v>3.9</v>
      </c>
      <c r="D7700" s="16" t="s">
        <v>1</v>
      </c>
      <c r="E7700" s="10"/>
      <c r="F7700" s="9"/>
      <c r="G7700" s="9"/>
      <c r="H7700" s="19">
        <f>IFERROR(AVERAGE(Tabelle1[[#This Row],[Höchst
Temperatur
Tag]],Tabelle1[[#This Row],[Tiefst
Temperatur
Nacht]]),"")</f>
        <v>5.2</v>
      </c>
      <c r="I7700" s="9">
        <f>IF(Tabelle1[[#This Row],[Niederschlag]]="Regen",1,0)</f>
        <v>1</v>
      </c>
      <c r="J7700" s="9">
        <f>IF(Tabelle1[[#This Row],[Niederschlag]]="Schnee",1,0)</f>
        <v>0</v>
      </c>
      <c r="K7700" s="9">
        <f>IF(Tabelle1[[#This Row],[Niederschlag]]="Hagel",1,0)</f>
        <v>0</v>
      </c>
      <c r="L7700" s="12" t="str">
        <f t="shared" si="360"/>
        <v/>
      </c>
      <c r="M7700" s="12" t="str">
        <f t="shared" si="361"/>
        <v/>
      </c>
      <c r="N7700" s="9" t="str">
        <f t="shared" si="362"/>
        <v/>
      </c>
    </row>
    <row r="7701" spans="1:14" x14ac:dyDescent="0.25">
      <c r="A7701" s="7">
        <v>45686</v>
      </c>
      <c r="B7701" s="8">
        <v>5.8</v>
      </c>
      <c r="C7701" s="8">
        <v>2.9</v>
      </c>
      <c r="D7701" s="16" t="s">
        <v>1</v>
      </c>
      <c r="E7701" s="10"/>
      <c r="F7701" s="9"/>
      <c r="G7701" s="9"/>
      <c r="H7701" s="19">
        <f>IFERROR(AVERAGE(Tabelle1[[#This Row],[Höchst
Temperatur
Tag]],Tabelle1[[#This Row],[Tiefst
Temperatur
Nacht]]),"")</f>
        <v>4.3499999999999996</v>
      </c>
      <c r="I7701" s="9">
        <f>IF(Tabelle1[[#This Row],[Niederschlag]]="Regen",1,0)</f>
        <v>1</v>
      </c>
      <c r="J7701" s="9">
        <f>IF(Tabelle1[[#This Row],[Niederschlag]]="Schnee",1,0)</f>
        <v>0</v>
      </c>
      <c r="K7701" s="9">
        <f>IF(Tabelle1[[#This Row],[Niederschlag]]="Hagel",1,0)</f>
        <v>0</v>
      </c>
      <c r="L7701" s="12" t="str">
        <f t="shared" si="360"/>
        <v/>
      </c>
      <c r="M7701" s="12" t="str">
        <f t="shared" si="361"/>
        <v/>
      </c>
      <c r="N7701" s="9" t="str">
        <f t="shared" si="362"/>
        <v/>
      </c>
    </row>
    <row r="7702" spans="1:14" x14ac:dyDescent="0.25">
      <c r="A7702" s="7">
        <v>45687</v>
      </c>
      <c r="B7702" s="8">
        <v>6.3</v>
      </c>
      <c r="C7702" s="8">
        <v>-0.4</v>
      </c>
      <c r="D7702" s="16" t="s">
        <v>2</v>
      </c>
      <c r="E7702" s="10"/>
      <c r="F7702" s="9"/>
      <c r="G7702" s="9"/>
      <c r="H7702" s="19">
        <f>IFERROR(AVERAGE(Tabelle1[[#This Row],[Höchst
Temperatur
Tag]],Tabelle1[[#This Row],[Tiefst
Temperatur
Nacht]]),"")</f>
        <v>2.9499999999999997</v>
      </c>
      <c r="I7702" s="9">
        <f>IF(Tabelle1[[#This Row],[Niederschlag]]="Regen",1,0)</f>
        <v>0</v>
      </c>
      <c r="J7702" s="9">
        <f>IF(Tabelle1[[#This Row],[Niederschlag]]="Schnee",1,0)</f>
        <v>0</v>
      </c>
      <c r="K7702" s="9">
        <f>IF(Tabelle1[[#This Row],[Niederschlag]]="Hagel",1,0)</f>
        <v>0</v>
      </c>
      <c r="L7702" s="12">
        <f t="shared" si="360"/>
        <v>1</v>
      </c>
      <c r="M7702" s="12" t="str">
        <f t="shared" si="361"/>
        <v/>
      </c>
      <c r="N7702" s="9" t="str">
        <f t="shared" si="362"/>
        <v/>
      </c>
    </row>
    <row r="7703" spans="1:14" x14ac:dyDescent="0.25">
      <c r="A7703" s="7">
        <v>45688</v>
      </c>
      <c r="B7703" s="8">
        <v>3.5</v>
      </c>
      <c r="C7703" s="8">
        <v>-2.7</v>
      </c>
      <c r="D7703" s="16"/>
      <c r="E7703" s="10"/>
      <c r="F7703" s="9"/>
      <c r="G7703" s="9"/>
      <c r="H7703" s="19">
        <f>IFERROR(AVERAGE(Tabelle1[[#This Row],[Höchst
Temperatur
Tag]],Tabelle1[[#This Row],[Tiefst
Temperatur
Nacht]]),"")</f>
        <v>0.39999999999999991</v>
      </c>
      <c r="I7703" s="9">
        <f>IF(Tabelle1[[#This Row],[Niederschlag]]="Regen",1,0)</f>
        <v>0</v>
      </c>
      <c r="J7703" s="9">
        <f>IF(Tabelle1[[#This Row],[Niederschlag]]="Schnee",1,0)</f>
        <v>0</v>
      </c>
      <c r="K7703" s="9">
        <f>IF(Tabelle1[[#This Row],[Niederschlag]]="Hagel",1,0)</f>
        <v>0</v>
      </c>
      <c r="L7703" s="12">
        <f t="shared" si="360"/>
        <v>1</v>
      </c>
      <c r="M7703" s="12" t="str">
        <f t="shared" si="361"/>
        <v/>
      </c>
      <c r="N7703" s="9" t="str">
        <f t="shared" si="362"/>
        <v/>
      </c>
    </row>
    <row r="7704" spans="1:14" x14ac:dyDescent="0.25">
      <c r="A7704" s="7">
        <v>45689</v>
      </c>
      <c r="B7704" s="8">
        <v>0.9</v>
      </c>
      <c r="C7704" s="8">
        <v>-4</v>
      </c>
      <c r="D7704" s="16"/>
      <c r="E7704" s="10"/>
      <c r="F7704" s="9"/>
      <c r="G7704" s="9"/>
      <c r="H7704" s="19">
        <f>IFERROR(AVERAGE(Tabelle1[[#This Row],[Höchst
Temperatur
Tag]],Tabelle1[[#This Row],[Tiefst
Temperatur
Nacht]]),"")</f>
        <v>-1.55</v>
      </c>
      <c r="I7704" s="9">
        <f>IF(Tabelle1[[#This Row],[Niederschlag]]="Regen",1,0)</f>
        <v>0</v>
      </c>
      <c r="J7704" s="9">
        <f>IF(Tabelle1[[#This Row],[Niederschlag]]="Schnee",1,0)</f>
        <v>0</v>
      </c>
      <c r="K7704" s="9">
        <f>IF(Tabelle1[[#This Row],[Niederschlag]]="Hagel",1,0)</f>
        <v>0</v>
      </c>
      <c r="L7704" s="12">
        <f t="shared" si="360"/>
        <v>1</v>
      </c>
      <c r="M7704" s="12" t="str">
        <f t="shared" si="361"/>
        <v/>
      </c>
      <c r="N7704" s="9" t="str">
        <f t="shared" si="362"/>
        <v/>
      </c>
    </row>
    <row r="7705" spans="1:14" x14ac:dyDescent="0.25">
      <c r="A7705" s="7">
        <v>45690</v>
      </c>
      <c r="B7705" s="8">
        <v>2</v>
      </c>
      <c r="C7705" s="8">
        <v>-4.3</v>
      </c>
      <c r="D7705" s="16"/>
      <c r="E7705" s="10"/>
      <c r="F7705" s="9"/>
      <c r="G7705" s="9"/>
      <c r="H7705" s="19">
        <f>IFERROR(AVERAGE(Tabelle1[[#This Row],[Höchst
Temperatur
Tag]],Tabelle1[[#This Row],[Tiefst
Temperatur
Nacht]]),"")</f>
        <v>-1.1499999999999999</v>
      </c>
      <c r="I7705" s="9">
        <f>IF(Tabelle1[[#This Row],[Niederschlag]]="Regen",1,0)</f>
        <v>0</v>
      </c>
      <c r="J7705" s="9">
        <f>IF(Tabelle1[[#This Row],[Niederschlag]]="Schnee",1,0)</f>
        <v>0</v>
      </c>
      <c r="K7705" s="9">
        <f>IF(Tabelle1[[#This Row],[Niederschlag]]="Hagel",1,0)</f>
        <v>0</v>
      </c>
      <c r="L7705" s="12">
        <f t="shared" ref="L7705:L7736" si="363">IF(C7705&lt;0,1,"")</f>
        <v>1</v>
      </c>
      <c r="M7705" s="12" t="str">
        <f t="shared" ref="M7705:M7736" si="364">IF(C7705&lt;-5,1,"")</f>
        <v/>
      </c>
      <c r="N7705" s="9" t="str">
        <f t="shared" ref="N7705:N7736" si="365">IF(B7705&gt;25,1,"")</f>
        <v/>
      </c>
    </row>
    <row r="7706" spans="1:14" x14ac:dyDescent="0.25">
      <c r="A7706" s="7">
        <v>45691</v>
      </c>
      <c r="B7706" s="8">
        <v>3.2</v>
      </c>
      <c r="C7706" s="8">
        <v>-3.7</v>
      </c>
      <c r="D7706" s="16"/>
      <c r="E7706" s="10"/>
      <c r="F7706" s="9"/>
      <c r="G7706" s="9"/>
      <c r="H7706" s="19">
        <f>IFERROR(AVERAGE(Tabelle1[[#This Row],[Höchst
Temperatur
Tag]],Tabelle1[[#This Row],[Tiefst
Temperatur
Nacht]]),"")</f>
        <v>-0.25</v>
      </c>
      <c r="I7706" s="9">
        <f>IF(Tabelle1[[#This Row],[Niederschlag]]="Regen",1,0)</f>
        <v>0</v>
      </c>
      <c r="J7706" s="9">
        <f>IF(Tabelle1[[#This Row],[Niederschlag]]="Schnee",1,0)</f>
        <v>0</v>
      </c>
      <c r="K7706" s="9">
        <f>IF(Tabelle1[[#This Row],[Niederschlag]]="Hagel",1,0)</f>
        <v>0</v>
      </c>
      <c r="L7706" s="12">
        <f t="shared" si="363"/>
        <v>1</v>
      </c>
      <c r="M7706" s="12" t="str">
        <f t="shared" si="364"/>
        <v/>
      </c>
      <c r="N7706" s="9" t="str">
        <f t="shared" si="365"/>
        <v/>
      </c>
    </row>
    <row r="7707" spans="1:14" x14ac:dyDescent="0.25">
      <c r="A7707" s="7">
        <v>45692</v>
      </c>
      <c r="B7707" s="8">
        <v>1.2</v>
      </c>
      <c r="C7707" s="8">
        <v>-4.4000000000000004</v>
      </c>
      <c r="D7707" s="16"/>
      <c r="E7707" s="10"/>
      <c r="F7707" s="9"/>
      <c r="G7707" s="9"/>
      <c r="H7707" s="19">
        <f>IFERROR(AVERAGE(Tabelle1[[#This Row],[Höchst
Temperatur
Tag]],Tabelle1[[#This Row],[Tiefst
Temperatur
Nacht]]),"")</f>
        <v>-1.6</v>
      </c>
      <c r="I7707" s="9">
        <f>IF(Tabelle1[[#This Row],[Niederschlag]]="Regen",1,0)</f>
        <v>0</v>
      </c>
      <c r="J7707" s="9">
        <f>IF(Tabelle1[[#This Row],[Niederschlag]]="Schnee",1,0)</f>
        <v>0</v>
      </c>
      <c r="K7707" s="9">
        <f>IF(Tabelle1[[#This Row],[Niederschlag]]="Hagel",1,0)</f>
        <v>0</v>
      </c>
      <c r="L7707" s="12">
        <f t="shared" si="363"/>
        <v>1</v>
      </c>
      <c r="M7707" s="12" t="str">
        <f t="shared" si="364"/>
        <v/>
      </c>
      <c r="N7707" s="9" t="str">
        <f t="shared" si="365"/>
        <v/>
      </c>
    </row>
    <row r="7708" spans="1:14" x14ac:dyDescent="0.25">
      <c r="A7708" s="7">
        <v>45693</v>
      </c>
      <c r="B7708" s="8">
        <v>5.3</v>
      </c>
      <c r="C7708" s="8">
        <v>0.1</v>
      </c>
      <c r="D7708" s="16" t="s">
        <v>1</v>
      </c>
      <c r="E7708" s="10"/>
      <c r="F7708" s="9"/>
      <c r="G7708" s="9"/>
      <c r="H7708" s="19">
        <f>IFERROR(AVERAGE(Tabelle1[[#This Row],[Höchst
Temperatur
Tag]],Tabelle1[[#This Row],[Tiefst
Temperatur
Nacht]]),"")</f>
        <v>2.6999999999999997</v>
      </c>
      <c r="I7708" s="9">
        <f>IF(Tabelle1[[#This Row],[Niederschlag]]="Regen",1,0)</f>
        <v>1</v>
      </c>
      <c r="J7708" s="9">
        <f>IF(Tabelle1[[#This Row],[Niederschlag]]="Schnee",1,0)</f>
        <v>0</v>
      </c>
      <c r="K7708" s="9">
        <f>IF(Tabelle1[[#This Row],[Niederschlag]]="Hagel",1,0)</f>
        <v>0</v>
      </c>
      <c r="L7708" s="12" t="str">
        <f t="shared" si="363"/>
        <v/>
      </c>
      <c r="M7708" s="12" t="str">
        <f t="shared" si="364"/>
        <v/>
      </c>
      <c r="N7708" s="9" t="str">
        <f t="shared" si="365"/>
        <v/>
      </c>
    </row>
    <row r="7709" spans="1:14" x14ac:dyDescent="0.25">
      <c r="A7709" s="7">
        <v>45694</v>
      </c>
      <c r="B7709" s="8">
        <v>2.1</v>
      </c>
      <c r="C7709" s="8">
        <v>0.2</v>
      </c>
      <c r="D7709" s="16"/>
      <c r="E7709" s="10"/>
      <c r="F7709" s="9"/>
      <c r="G7709" s="9"/>
      <c r="H7709" s="19">
        <f>IFERROR(AVERAGE(Tabelle1[[#This Row],[Höchst
Temperatur
Tag]],Tabelle1[[#This Row],[Tiefst
Temperatur
Nacht]]),"")</f>
        <v>1.1500000000000001</v>
      </c>
      <c r="I7709" s="9">
        <f>IF(Tabelle1[[#This Row],[Niederschlag]]="Regen",1,0)</f>
        <v>0</v>
      </c>
      <c r="J7709" s="9">
        <f>IF(Tabelle1[[#This Row],[Niederschlag]]="Schnee",1,0)</f>
        <v>0</v>
      </c>
      <c r="K7709" s="9">
        <f>IF(Tabelle1[[#This Row],[Niederschlag]]="Hagel",1,0)</f>
        <v>0</v>
      </c>
      <c r="L7709" s="12" t="str">
        <f t="shared" si="363"/>
        <v/>
      </c>
      <c r="M7709" s="12" t="str">
        <f t="shared" si="364"/>
        <v/>
      </c>
      <c r="N7709" s="9" t="str">
        <f t="shared" si="365"/>
        <v/>
      </c>
    </row>
    <row r="7710" spans="1:14" x14ac:dyDescent="0.25">
      <c r="A7710" s="7">
        <v>45695</v>
      </c>
      <c r="B7710" s="8">
        <v>2</v>
      </c>
      <c r="C7710" s="8">
        <v>-1.1000000000000001</v>
      </c>
      <c r="D7710" s="16"/>
      <c r="E7710" s="10"/>
      <c r="F7710" s="9"/>
      <c r="G7710" s="9"/>
      <c r="H7710" s="19">
        <f>IFERROR(AVERAGE(Tabelle1[[#This Row],[Höchst
Temperatur
Tag]],Tabelle1[[#This Row],[Tiefst
Temperatur
Nacht]]),"")</f>
        <v>0.44999999999999996</v>
      </c>
      <c r="I7710" s="9">
        <f>IF(Tabelle1[[#This Row],[Niederschlag]]="Regen",1,0)</f>
        <v>0</v>
      </c>
      <c r="J7710" s="9">
        <f>IF(Tabelle1[[#This Row],[Niederschlag]]="Schnee",1,0)</f>
        <v>0</v>
      </c>
      <c r="K7710" s="9">
        <f>IF(Tabelle1[[#This Row],[Niederschlag]]="Hagel",1,0)</f>
        <v>0</v>
      </c>
      <c r="L7710" s="12">
        <f t="shared" si="363"/>
        <v>1</v>
      </c>
      <c r="M7710" s="12" t="str">
        <f t="shared" si="364"/>
        <v/>
      </c>
      <c r="N7710" s="9" t="str">
        <f t="shared" si="365"/>
        <v/>
      </c>
    </row>
    <row r="7711" spans="1:14" x14ac:dyDescent="0.25">
      <c r="A7711" s="7">
        <v>45696</v>
      </c>
      <c r="B7711" s="8">
        <v>6.5</v>
      </c>
      <c r="C7711" s="8">
        <v>-1.4</v>
      </c>
      <c r="D7711" s="16"/>
      <c r="E7711" s="10"/>
      <c r="F7711" s="9"/>
      <c r="G7711" s="9"/>
      <c r="H7711" s="19">
        <f>IFERROR(AVERAGE(Tabelle1[[#This Row],[Höchst
Temperatur
Tag]],Tabelle1[[#This Row],[Tiefst
Temperatur
Nacht]]),"")</f>
        <v>2.5499999999999998</v>
      </c>
      <c r="I7711" s="9">
        <f>IF(Tabelle1[[#This Row],[Niederschlag]]="Regen",1,0)</f>
        <v>0</v>
      </c>
      <c r="J7711" s="9">
        <f>IF(Tabelle1[[#This Row],[Niederschlag]]="Schnee",1,0)</f>
        <v>0</v>
      </c>
      <c r="K7711" s="9">
        <f>IF(Tabelle1[[#This Row],[Niederschlag]]="Hagel",1,0)</f>
        <v>0</v>
      </c>
      <c r="L7711" s="12">
        <f t="shared" si="363"/>
        <v>1</v>
      </c>
      <c r="M7711" s="12" t="str">
        <f t="shared" si="364"/>
        <v/>
      </c>
      <c r="N7711" s="9" t="str">
        <f t="shared" si="365"/>
        <v/>
      </c>
    </row>
    <row r="7712" spans="1:14" x14ac:dyDescent="0.25">
      <c r="A7712" s="7">
        <v>45697</v>
      </c>
      <c r="B7712" s="8">
        <v>5.6</v>
      </c>
      <c r="C7712" s="8">
        <v>-0.9</v>
      </c>
      <c r="D7712" s="16" t="s">
        <v>1</v>
      </c>
      <c r="E7712" s="10"/>
      <c r="F7712" s="9"/>
      <c r="G7712" s="9"/>
      <c r="H7712" s="19">
        <f>IFERROR(AVERAGE(Tabelle1[[#This Row],[Höchst
Temperatur
Tag]],Tabelle1[[#This Row],[Tiefst
Temperatur
Nacht]]),"")</f>
        <v>2.3499999999999996</v>
      </c>
      <c r="I7712" s="9">
        <f>IF(Tabelle1[[#This Row],[Niederschlag]]="Regen",1,0)</f>
        <v>1</v>
      </c>
      <c r="J7712" s="9">
        <f>IF(Tabelle1[[#This Row],[Niederschlag]]="Schnee",1,0)</f>
        <v>0</v>
      </c>
      <c r="K7712" s="9">
        <f>IF(Tabelle1[[#This Row],[Niederschlag]]="Hagel",1,0)</f>
        <v>0</v>
      </c>
      <c r="L7712" s="12">
        <f t="shared" si="363"/>
        <v>1</v>
      </c>
      <c r="M7712" s="12" t="str">
        <f t="shared" si="364"/>
        <v/>
      </c>
      <c r="N7712" s="9" t="str">
        <f t="shared" si="365"/>
        <v/>
      </c>
    </row>
    <row r="7713" spans="1:14" x14ac:dyDescent="0.25">
      <c r="A7713" s="7">
        <v>45698</v>
      </c>
      <c r="B7713" s="8">
        <v>3.1</v>
      </c>
      <c r="C7713" s="8">
        <v>-0.8</v>
      </c>
      <c r="D7713" s="16" t="s">
        <v>3</v>
      </c>
      <c r="E7713" s="10">
        <v>1</v>
      </c>
      <c r="F7713" s="9"/>
      <c r="G7713" s="9"/>
      <c r="H7713" s="19">
        <f>IFERROR(AVERAGE(Tabelle1[[#This Row],[Höchst
Temperatur
Tag]],Tabelle1[[#This Row],[Tiefst
Temperatur
Nacht]]),"")</f>
        <v>1.1499999999999999</v>
      </c>
      <c r="I7713" s="9">
        <f>IF(Tabelle1[[#This Row],[Niederschlag]]="Regen",1,0)</f>
        <v>0</v>
      </c>
      <c r="J7713" s="9">
        <f>IF(Tabelle1[[#This Row],[Niederschlag]]="Schnee",1,0)</f>
        <v>1</v>
      </c>
      <c r="K7713" s="9">
        <f>IF(Tabelle1[[#This Row],[Niederschlag]]="Hagel",1,0)</f>
        <v>0</v>
      </c>
      <c r="L7713" s="12">
        <f t="shared" si="363"/>
        <v>1</v>
      </c>
      <c r="M7713" s="12" t="str">
        <f t="shared" si="364"/>
        <v/>
      </c>
      <c r="N7713" s="9" t="str">
        <f t="shared" si="365"/>
        <v/>
      </c>
    </row>
    <row r="7714" spans="1:14" x14ac:dyDescent="0.25">
      <c r="A7714" s="7">
        <v>45699</v>
      </c>
      <c r="B7714" s="8">
        <v>3.1</v>
      </c>
      <c r="C7714" s="8">
        <v>0.1</v>
      </c>
      <c r="D7714" s="16"/>
      <c r="E7714" s="10"/>
      <c r="F7714" s="9"/>
      <c r="G7714" s="9"/>
      <c r="H7714" s="19">
        <f>IFERROR(AVERAGE(Tabelle1[[#This Row],[Höchst
Temperatur
Tag]],Tabelle1[[#This Row],[Tiefst
Temperatur
Nacht]]),"")</f>
        <v>1.6</v>
      </c>
      <c r="I7714" s="9">
        <f>IF(Tabelle1[[#This Row],[Niederschlag]]="Regen",1,0)</f>
        <v>0</v>
      </c>
      <c r="J7714" s="9">
        <f>IF(Tabelle1[[#This Row],[Niederschlag]]="Schnee",1,0)</f>
        <v>0</v>
      </c>
      <c r="K7714" s="9">
        <f>IF(Tabelle1[[#This Row],[Niederschlag]]="Hagel",1,0)</f>
        <v>0</v>
      </c>
      <c r="L7714" s="12" t="str">
        <f t="shared" si="363"/>
        <v/>
      </c>
      <c r="M7714" s="12" t="str">
        <f t="shared" si="364"/>
        <v/>
      </c>
      <c r="N7714" s="9" t="str">
        <f t="shared" si="365"/>
        <v/>
      </c>
    </row>
    <row r="7715" spans="1:14" x14ac:dyDescent="0.25">
      <c r="A7715" s="7">
        <v>45700</v>
      </c>
      <c r="B7715" s="8">
        <v>3.3</v>
      </c>
      <c r="C7715" s="8">
        <v>0.2</v>
      </c>
      <c r="D7715" s="16"/>
      <c r="E7715" s="10"/>
      <c r="F7715" s="9"/>
      <c r="G7715" s="9"/>
      <c r="H7715" s="19">
        <f>IFERROR(AVERAGE(Tabelle1[[#This Row],[Höchst
Temperatur
Tag]],Tabelle1[[#This Row],[Tiefst
Temperatur
Nacht]]),"")</f>
        <v>1.75</v>
      </c>
      <c r="I7715" s="9">
        <f>IF(Tabelle1[[#This Row],[Niederschlag]]="Regen",1,0)</f>
        <v>0</v>
      </c>
      <c r="J7715" s="9">
        <f>IF(Tabelle1[[#This Row],[Niederschlag]]="Schnee",1,0)</f>
        <v>0</v>
      </c>
      <c r="K7715" s="9">
        <f>IF(Tabelle1[[#This Row],[Niederschlag]]="Hagel",1,0)</f>
        <v>0</v>
      </c>
      <c r="L7715" s="12" t="str">
        <f t="shared" si="363"/>
        <v/>
      </c>
      <c r="M7715" s="12" t="str">
        <f t="shared" si="364"/>
        <v/>
      </c>
      <c r="N7715" s="9" t="str">
        <f t="shared" si="365"/>
        <v/>
      </c>
    </row>
    <row r="7716" spans="1:14" x14ac:dyDescent="0.25">
      <c r="A7716" s="7">
        <v>45701</v>
      </c>
      <c r="B7716" s="8">
        <v>3.1</v>
      </c>
      <c r="C7716" s="8">
        <v>-3.7</v>
      </c>
      <c r="D7716" s="16" t="s">
        <v>3</v>
      </c>
      <c r="E7716" s="10">
        <v>4</v>
      </c>
      <c r="F7716" s="9"/>
      <c r="G7716" s="9"/>
      <c r="H7716" s="19">
        <f>IFERROR(AVERAGE(Tabelle1[[#This Row],[Höchst
Temperatur
Tag]],Tabelle1[[#This Row],[Tiefst
Temperatur
Nacht]]),"")</f>
        <v>-0.30000000000000004</v>
      </c>
      <c r="I7716" s="9">
        <f>IF(Tabelle1[[#This Row],[Niederschlag]]="Regen",1,0)</f>
        <v>0</v>
      </c>
      <c r="J7716" s="9">
        <f>IF(Tabelle1[[#This Row],[Niederschlag]]="Schnee",1,0)</f>
        <v>1</v>
      </c>
      <c r="K7716" s="9">
        <f>IF(Tabelle1[[#This Row],[Niederschlag]]="Hagel",1,0)</f>
        <v>0</v>
      </c>
      <c r="L7716" s="12">
        <f t="shared" si="363"/>
        <v>1</v>
      </c>
      <c r="M7716" s="12" t="str">
        <f t="shared" si="364"/>
        <v/>
      </c>
      <c r="N7716" s="9" t="str">
        <f t="shared" si="365"/>
        <v/>
      </c>
    </row>
    <row r="7717" spans="1:14" x14ac:dyDescent="0.25">
      <c r="A7717" s="7">
        <v>45702</v>
      </c>
      <c r="B7717" s="8">
        <v>0.4</v>
      </c>
      <c r="C7717" s="8">
        <v>-3</v>
      </c>
      <c r="D7717" s="16"/>
      <c r="E7717" s="10">
        <v>3</v>
      </c>
      <c r="F7717" s="9"/>
      <c r="G7717" s="9"/>
      <c r="H7717" s="19">
        <f>IFERROR(AVERAGE(Tabelle1[[#This Row],[Höchst
Temperatur
Tag]],Tabelle1[[#This Row],[Tiefst
Temperatur
Nacht]]),"")</f>
        <v>-1.3</v>
      </c>
      <c r="I7717" s="9">
        <f>IF(Tabelle1[[#This Row],[Niederschlag]]="Regen",1,0)</f>
        <v>0</v>
      </c>
      <c r="J7717" s="9">
        <f>IF(Tabelle1[[#This Row],[Niederschlag]]="Schnee",1,0)</f>
        <v>0</v>
      </c>
      <c r="K7717" s="9">
        <f>IF(Tabelle1[[#This Row],[Niederschlag]]="Hagel",1,0)</f>
        <v>0</v>
      </c>
      <c r="L7717" s="12">
        <f t="shared" si="363"/>
        <v>1</v>
      </c>
      <c r="M7717" s="12" t="str">
        <f t="shared" si="364"/>
        <v/>
      </c>
      <c r="N7717" s="9" t="str">
        <f t="shared" si="365"/>
        <v/>
      </c>
    </row>
    <row r="7718" spans="1:14" x14ac:dyDescent="0.25">
      <c r="A7718" s="7">
        <v>45703</v>
      </c>
      <c r="B7718" s="8">
        <v>-0.1</v>
      </c>
      <c r="C7718" s="8">
        <v>-3.7</v>
      </c>
      <c r="D7718" s="16"/>
      <c r="E7718" s="10">
        <v>3</v>
      </c>
      <c r="F7718" s="9"/>
      <c r="G7718" s="9"/>
      <c r="H7718" s="19">
        <f>IFERROR(AVERAGE(Tabelle1[[#This Row],[Höchst
Temperatur
Tag]],Tabelle1[[#This Row],[Tiefst
Temperatur
Nacht]]),"")</f>
        <v>-1.9000000000000001</v>
      </c>
      <c r="I7718" s="9">
        <f>IF(Tabelle1[[#This Row],[Niederschlag]]="Regen",1,0)</f>
        <v>0</v>
      </c>
      <c r="J7718" s="9">
        <f>IF(Tabelle1[[#This Row],[Niederschlag]]="Schnee",1,0)</f>
        <v>0</v>
      </c>
      <c r="K7718" s="9">
        <f>IF(Tabelle1[[#This Row],[Niederschlag]]="Hagel",1,0)</f>
        <v>0</v>
      </c>
      <c r="L7718" s="12">
        <f t="shared" si="363"/>
        <v>1</v>
      </c>
      <c r="M7718" s="12" t="str">
        <f t="shared" si="364"/>
        <v/>
      </c>
      <c r="N7718" s="9" t="str">
        <f t="shared" si="365"/>
        <v/>
      </c>
    </row>
    <row r="7719" spans="1:14" x14ac:dyDescent="0.25">
      <c r="A7719" s="7">
        <v>45704</v>
      </c>
      <c r="B7719" s="8">
        <v>1.1000000000000001</v>
      </c>
      <c r="C7719" s="8">
        <v>-7.4</v>
      </c>
      <c r="D7719" s="16" t="s">
        <v>3</v>
      </c>
      <c r="E7719" s="10">
        <v>4</v>
      </c>
      <c r="F7719" s="9"/>
      <c r="G7719" s="9"/>
      <c r="H7719" s="19">
        <f>IFERROR(AVERAGE(Tabelle1[[#This Row],[Höchst
Temperatur
Tag]],Tabelle1[[#This Row],[Tiefst
Temperatur
Nacht]]),"")</f>
        <v>-3.1500000000000004</v>
      </c>
      <c r="I7719" s="9">
        <f>IF(Tabelle1[[#This Row],[Niederschlag]]="Regen",1,0)</f>
        <v>0</v>
      </c>
      <c r="J7719" s="9">
        <f>IF(Tabelle1[[#This Row],[Niederschlag]]="Schnee",1,0)</f>
        <v>1</v>
      </c>
      <c r="K7719" s="9">
        <f>IF(Tabelle1[[#This Row],[Niederschlag]]="Hagel",1,0)</f>
        <v>0</v>
      </c>
      <c r="L7719" s="12">
        <f t="shared" si="363"/>
        <v>1</v>
      </c>
      <c r="M7719" s="12">
        <f t="shared" si="364"/>
        <v>1</v>
      </c>
      <c r="N7719" s="9" t="str">
        <f t="shared" si="365"/>
        <v/>
      </c>
    </row>
    <row r="7720" spans="1:14" x14ac:dyDescent="0.25">
      <c r="A7720" s="7">
        <v>45705</v>
      </c>
      <c r="B7720" s="8">
        <v>-1</v>
      </c>
      <c r="C7720" s="8">
        <v>-7.5</v>
      </c>
      <c r="D7720" s="16"/>
      <c r="E7720" s="10">
        <v>4</v>
      </c>
      <c r="F7720" s="9"/>
      <c r="G7720" s="9"/>
      <c r="H7720" s="19">
        <f>IFERROR(AVERAGE(Tabelle1[[#This Row],[Höchst
Temperatur
Tag]],Tabelle1[[#This Row],[Tiefst
Temperatur
Nacht]]),"")</f>
        <v>-4.25</v>
      </c>
      <c r="I7720" s="9">
        <f>IF(Tabelle1[[#This Row],[Niederschlag]]="Regen",1,0)</f>
        <v>0</v>
      </c>
      <c r="J7720" s="9">
        <f>IF(Tabelle1[[#This Row],[Niederschlag]]="Schnee",1,0)</f>
        <v>0</v>
      </c>
      <c r="K7720" s="9">
        <f>IF(Tabelle1[[#This Row],[Niederschlag]]="Hagel",1,0)</f>
        <v>0</v>
      </c>
      <c r="L7720" s="12">
        <f t="shared" si="363"/>
        <v>1</v>
      </c>
      <c r="M7720" s="12">
        <f t="shared" si="364"/>
        <v>1</v>
      </c>
      <c r="N7720" s="9" t="str">
        <f t="shared" si="365"/>
        <v/>
      </c>
    </row>
    <row r="7721" spans="1:14" x14ac:dyDescent="0.25">
      <c r="A7721" s="7">
        <v>45706</v>
      </c>
      <c r="B7721" s="8">
        <v>-1</v>
      </c>
      <c r="C7721" s="8">
        <v>-7.2</v>
      </c>
      <c r="D7721" s="16"/>
      <c r="E7721" s="10">
        <v>4</v>
      </c>
      <c r="F7721" s="9"/>
      <c r="G7721" s="9"/>
      <c r="H7721" s="19">
        <f>IFERROR(AVERAGE(Tabelle1[[#This Row],[Höchst
Temperatur
Tag]],Tabelle1[[#This Row],[Tiefst
Temperatur
Nacht]]),"")</f>
        <v>-4.0999999999999996</v>
      </c>
      <c r="I7721" s="9">
        <f>IF(Tabelle1[[#This Row],[Niederschlag]]="Regen",1,0)</f>
        <v>0</v>
      </c>
      <c r="J7721" s="9">
        <f>IF(Tabelle1[[#This Row],[Niederschlag]]="Schnee",1,0)</f>
        <v>0</v>
      </c>
      <c r="K7721" s="9">
        <f>IF(Tabelle1[[#This Row],[Niederschlag]]="Hagel",1,0)</f>
        <v>0</v>
      </c>
      <c r="L7721" s="12">
        <f t="shared" si="363"/>
        <v>1</v>
      </c>
      <c r="M7721" s="12">
        <f t="shared" si="364"/>
        <v>1</v>
      </c>
      <c r="N7721" s="9" t="str">
        <f t="shared" si="365"/>
        <v/>
      </c>
    </row>
    <row r="7722" spans="1:14" x14ac:dyDescent="0.25">
      <c r="A7722" s="7">
        <v>45707</v>
      </c>
      <c r="B7722" s="8">
        <v>1.7</v>
      </c>
      <c r="C7722" s="8">
        <v>-6.2</v>
      </c>
      <c r="D7722" s="16"/>
      <c r="E7722" s="10" t="s">
        <v>56</v>
      </c>
      <c r="F7722" s="9"/>
      <c r="G7722" s="9"/>
      <c r="H7722" s="19">
        <f>IFERROR(AVERAGE(Tabelle1[[#This Row],[Höchst
Temperatur
Tag]],Tabelle1[[#This Row],[Tiefst
Temperatur
Nacht]]),"")</f>
        <v>-2.25</v>
      </c>
      <c r="I7722" s="9">
        <f>IF(Tabelle1[[#This Row],[Niederschlag]]="Regen",1,0)</f>
        <v>0</v>
      </c>
      <c r="J7722" s="9">
        <f>IF(Tabelle1[[#This Row],[Niederschlag]]="Schnee",1,0)</f>
        <v>0</v>
      </c>
      <c r="K7722" s="9">
        <f>IF(Tabelle1[[#This Row],[Niederschlag]]="Hagel",1,0)</f>
        <v>0</v>
      </c>
      <c r="L7722" s="12">
        <f t="shared" si="363"/>
        <v>1</v>
      </c>
      <c r="M7722" s="12">
        <f t="shared" si="364"/>
        <v>1</v>
      </c>
      <c r="N7722" s="9" t="str">
        <f t="shared" si="365"/>
        <v/>
      </c>
    </row>
    <row r="7723" spans="1:14" x14ac:dyDescent="0.25">
      <c r="A7723" s="7">
        <v>45708</v>
      </c>
      <c r="B7723" s="8">
        <v>8</v>
      </c>
      <c r="C7723" s="8">
        <v>0.4</v>
      </c>
      <c r="D7723" s="16" t="s">
        <v>1</v>
      </c>
      <c r="E7723" s="10"/>
      <c r="F7723" s="9"/>
      <c r="G7723" s="9"/>
      <c r="H7723" s="19">
        <f>IFERROR(AVERAGE(Tabelle1[[#This Row],[Höchst
Temperatur
Tag]],Tabelle1[[#This Row],[Tiefst
Temperatur
Nacht]]),"")</f>
        <v>4.2</v>
      </c>
      <c r="I7723" s="9">
        <f>IF(Tabelle1[[#This Row],[Niederschlag]]="Regen",1,0)</f>
        <v>1</v>
      </c>
      <c r="J7723" s="9">
        <f>IF(Tabelle1[[#This Row],[Niederschlag]]="Schnee",1,0)</f>
        <v>0</v>
      </c>
      <c r="K7723" s="9">
        <f>IF(Tabelle1[[#This Row],[Niederschlag]]="Hagel",1,0)</f>
        <v>0</v>
      </c>
      <c r="L7723" s="12" t="str">
        <f t="shared" si="363"/>
        <v/>
      </c>
      <c r="M7723" s="12" t="str">
        <f t="shared" si="364"/>
        <v/>
      </c>
      <c r="N7723" s="9" t="str">
        <f t="shared" si="365"/>
        <v/>
      </c>
    </row>
    <row r="7724" spans="1:14" x14ac:dyDescent="0.25">
      <c r="A7724" s="7">
        <v>45709</v>
      </c>
      <c r="B7724" s="8">
        <v>12.7</v>
      </c>
      <c r="C7724" s="8">
        <v>6.3</v>
      </c>
      <c r="D7724" s="16" t="s">
        <v>1</v>
      </c>
      <c r="E7724" s="10"/>
      <c r="F7724" s="9"/>
      <c r="G7724" s="9"/>
      <c r="H7724" s="19">
        <f>IFERROR(AVERAGE(Tabelle1[[#This Row],[Höchst
Temperatur
Tag]],Tabelle1[[#This Row],[Tiefst
Temperatur
Nacht]]),"")</f>
        <v>9.5</v>
      </c>
      <c r="I7724" s="9">
        <f>IF(Tabelle1[[#This Row],[Niederschlag]]="Regen",1,0)</f>
        <v>1</v>
      </c>
      <c r="J7724" s="9">
        <f>IF(Tabelle1[[#This Row],[Niederschlag]]="Schnee",1,0)</f>
        <v>0</v>
      </c>
      <c r="K7724" s="9">
        <f>IF(Tabelle1[[#This Row],[Niederschlag]]="Hagel",1,0)</f>
        <v>0</v>
      </c>
      <c r="L7724" s="12" t="str">
        <f t="shared" si="363"/>
        <v/>
      </c>
      <c r="M7724" s="12" t="str">
        <f t="shared" si="364"/>
        <v/>
      </c>
      <c r="N7724" s="9" t="str">
        <f t="shared" si="365"/>
        <v/>
      </c>
    </row>
    <row r="7725" spans="1:14" x14ac:dyDescent="0.25">
      <c r="A7725" s="7">
        <v>45710</v>
      </c>
      <c r="B7725" s="8">
        <v>10.3</v>
      </c>
      <c r="C7725" s="8">
        <v>2.9</v>
      </c>
      <c r="D7725" s="16" t="s">
        <v>1</v>
      </c>
      <c r="E7725" s="10"/>
      <c r="F7725" s="9"/>
      <c r="G7725" s="9"/>
      <c r="H7725" s="19">
        <f>IFERROR(AVERAGE(Tabelle1[[#This Row],[Höchst
Temperatur
Tag]],Tabelle1[[#This Row],[Tiefst
Temperatur
Nacht]]),"")</f>
        <v>6.6000000000000005</v>
      </c>
      <c r="I7725" s="9">
        <f>IF(Tabelle1[[#This Row],[Niederschlag]]="Regen",1,0)</f>
        <v>1</v>
      </c>
      <c r="J7725" s="9">
        <f>IF(Tabelle1[[#This Row],[Niederschlag]]="Schnee",1,0)</f>
        <v>0</v>
      </c>
      <c r="K7725" s="9">
        <f>IF(Tabelle1[[#This Row],[Niederschlag]]="Hagel",1,0)</f>
        <v>0</v>
      </c>
      <c r="L7725" s="12" t="str">
        <f t="shared" si="363"/>
        <v/>
      </c>
      <c r="M7725" s="12" t="str">
        <f t="shared" si="364"/>
        <v/>
      </c>
      <c r="N7725" s="9" t="str">
        <f t="shared" si="365"/>
        <v/>
      </c>
    </row>
    <row r="7726" spans="1:14" x14ac:dyDescent="0.25">
      <c r="A7726" s="7">
        <v>45711</v>
      </c>
      <c r="B7726" s="8">
        <v>10.1</v>
      </c>
      <c r="C7726" s="8">
        <v>2.8</v>
      </c>
      <c r="D7726" s="16"/>
      <c r="E7726" s="10"/>
      <c r="F7726" s="9"/>
      <c r="G7726" s="9"/>
      <c r="H7726" s="19">
        <f>IFERROR(AVERAGE(Tabelle1[[#This Row],[Höchst
Temperatur
Tag]],Tabelle1[[#This Row],[Tiefst
Temperatur
Nacht]]),"")</f>
        <v>6.4499999999999993</v>
      </c>
      <c r="I7726" s="9">
        <f>IF(Tabelle1[[#This Row],[Niederschlag]]="Regen",1,0)</f>
        <v>0</v>
      </c>
      <c r="J7726" s="9">
        <f>IF(Tabelle1[[#This Row],[Niederschlag]]="Schnee",1,0)</f>
        <v>0</v>
      </c>
      <c r="K7726" s="9">
        <f>IF(Tabelle1[[#This Row],[Niederschlag]]="Hagel",1,0)</f>
        <v>0</v>
      </c>
      <c r="L7726" s="12" t="str">
        <f t="shared" si="363"/>
        <v/>
      </c>
      <c r="M7726" s="12" t="str">
        <f t="shared" si="364"/>
        <v/>
      </c>
      <c r="N7726" s="9" t="str">
        <f t="shared" si="365"/>
        <v/>
      </c>
    </row>
    <row r="7727" spans="1:14" x14ac:dyDescent="0.25">
      <c r="A7727" s="7">
        <v>45712</v>
      </c>
      <c r="B7727" s="8">
        <v>9.6999999999999993</v>
      </c>
      <c r="C7727" s="8">
        <v>2.9</v>
      </c>
      <c r="D7727" s="16" t="s">
        <v>1</v>
      </c>
      <c r="E7727" s="10"/>
      <c r="F7727" s="9"/>
      <c r="G7727" s="9"/>
      <c r="H7727" s="19">
        <f>IFERROR(AVERAGE(Tabelle1[[#This Row],[Höchst
Temperatur
Tag]],Tabelle1[[#This Row],[Tiefst
Temperatur
Nacht]]),"")</f>
        <v>6.3</v>
      </c>
      <c r="I7727" s="9">
        <f>IF(Tabelle1[[#This Row],[Niederschlag]]="Regen",1,0)</f>
        <v>1</v>
      </c>
      <c r="J7727" s="9">
        <f>IF(Tabelle1[[#This Row],[Niederschlag]]="Schnee",1,0)</f>
        <v>0</v>
      </c>
      <c r="K7727" s="9">
        <f>IF(Tabelle1[[#This Row],[Niederschlag]]="Hagel",1,0)</f>
        <v>0</v>
      </c>
      <c r="L7727" s="12" t="str">
        <f t="shared" si="363"/>
        <v/>
      </c>
      <c r="M7727" s="12" t="str">
        <f t="shared" si="364"/>
        <v/>
      </c>
      <c r="N7727" s="9" t="str">
        <f t="shared" si="365"/>
        <v/>
      </c>
    </row>
    <row r="7728" spans="1:14" x14ac:dyDescent="0.25">
      <c r="A7728" s="7">
        <v>45713</v>
      </c>
      <c r="B7728" s="8">
        <v>8.6999999999999993</v>
      </c>
      <c r="C7728" s="8">
        <v>2.7</v>
      </c>
      <c r="D7728" s="16" t="s">
        <v>1</v>
      </c>
      <c r="E7728" s="10"/>
      <c r="F7728" s="9"/>
      <c r="G7728" s="9"/>
      <c r="H7728" s="19">
        <f>IFERROR(AVERAGE(Tabelle1[[#This Row],[Höchst
Temperatur
Tag]],Tabelle1[[#This Row],[Tiefst
Temperatur
Nacht]]),"")</f>
        <v>5.6999999999999993</v>
      </c>
      <c r="I7728" s="9">
        <f>IF(Tabelle1[[#This Row],[Niederschlag]]="Regen",1,0)</f>
        <v>1</v>
      </c>
      <c r="J7728" s="9">
        <f>IF(Tabelle1[[#This Row],[Niederschlag]]="Schnee",1,0)</f>
        <v>0</v>
      </c>
      <c r="K7728" s="9">
        <f>IF(Tabelle1[[#This Row],[Niederschlag]]="Hagel",1,0)</f>
        <v>0</v>
      </c>
      <c r="L7728" s="12" t="str">
        <f t="shared" si="363"/>
        <v/>
      </c>
      <c r="M7728" s="12" t="str">
        <f t="shared" si="364"/>
        <v/>
      </c>
      <c r="N7728" s="9" t="str">
        <f t="shared" si="365"/>
        <v/>
      </c>
    </row>
    <row r="7729" spans="1:14" x14ac:dyDescent="0.25">
      <c r="A7729" s="7">
        <v>45714</v>
      </c>
      <c r="B7729" s="8">
        <v>8.1</v>
      </c>
      <c r="C7729" s="8">
        <v>1.2</v>
      </c>
      <c r="D7729" s="16" t="s">
        <v>1</v>
      </c>
      <c r="E7729" s="10"/>
      <c r="F7729" s="9"/>
      <c r="G7729" s="9"/>
      <c r="H7729" s="19">
        <f>IFERROR(AVERAGE(Tabelle1[[#This Row],[Höchst
Temperatur
Tag]],Tabelle1[[#This Row],[Tiefst
Temperatur
Nacht]]),"")</f>
        <v>4.6499999999999995</v>
      </c>
      <c r="I7729" s="9">
        <f>IF(Tabelle1[[#This Row],[Niederschlag]]="Regen",1,0)</f>
        <v>1</v>
      </c>
      <c r="J7729" s="9">
        <f>IF(Tabelle1[[#This Row],[Niederschlag]]="Schnee",1,0)</f>
        <v>0</v>
      </c>
      <c r="K7729" s="9">
        <f>IF(Tabelle1[[#This Row],[Niederschlag]]="Hagel",1,0)</f>
        <v>0</v>
      </c>
      <c r="L7729" s="12" t="str">
        <f t="shared" si="363"/>
        <v/>
      </c>
      <c r="M7729" s="12" t="str">
        <f t="shared" si="364"/>
        <v/>
      </c>
      <c r="N7729" s="9" t="str">
        <f t="shared" si="365"/>
        <v/>
      </c>
    </row>
    <row r="7730" spans="1:14" x14ac:dyDescent="0.25">
      <c r="A7730" s="7">
        <v>45715</v>
      </c>
      <c r="B7730" s="8">
        <v>7.5</v>
      </c>
      <c r="C7730" s="8">
        <v>1.2</v>
      </c>
      <c r="D7730" s="16" t="s">
        <v>3</v>
      </c>
      <c r="E7730" s="10"/>
      <c r="F7730" s="9"/>
      <c r="G7730" s="9"/>
      <c r="H7730" s="19">
        <f>IFERROR(AVERAGE(Tabelle1[[#This Row],[Höchst
Temperatur
Tag]],Tabelle1[[#This Row],[Tiefst
Temperatur
Nacht]]),"")</f>
        <v>4.3499999999999996</v>
      </c>
      <c r="I7730" s="9">
        <f>IF(Tabelle1[[#This Row],[Niederschlag]]="Regen",1,0)</f>
        <v>0</v>
      </c>
      <c r="J7730" s="9">
        <f>IF(Tabelle1[[#This Row],[Niederschlag]]="Schnee",1,0)</f>
        <v>1</v>
      </c>
      <c r="K7730" s="9">
        <f>IF(Tabelle1[[#This Row],[Niederschlag]]="Hagel",1,0)</f>
        <v>0</v>
      </c>
      <c r="L7730" s="12" t="str">
        <f t="shared" si="363"/>
        <v/>
      </c>
      <c r="M7730" s="12" t="str">
        <f t="shared" si="364"/>
        <v/>
      </c>
      <c r="N7730" s="9" t="str">
        <f t="shared" si="365"/>
        <v/>
      </c>
    </row>
    <row r="7731" spans="1:14" x14ac:dyDescent="0.25">
      <c r="A7731" s="7">
        <v>45716</v>
      </c>
      <c r="B7731" s="8">
        <v>4.0999999999999996</v>
      </c>
      <c r="C7731" s="8">
        <v>-0.2</v>
      </c>
      <c r="D7731" s="16" t="s">
        <v>3</v>
      </c>
      <c r="E7731" s="10"/>
      <c r="F7731" s="10" t="s">
        <v>6</v>
      </c>
      <c r="G7731" s="9"/>
      <c r="H7731" s="19">
        <f>IFERROR(AVERAGE(Tabelle1[[#This Row],[Höchst
Temperatur
Tag]],Tabelle1[[#This Row],[Tiefst
Temperatur
Nacht]]),"")</f>
        <v>1.9499999999999997</v>
      </c>
      <c r="I7731" s="9">
        <f>IF(Tabelle1[[#This Row],[Niederschlag]]="Regen",1,0)</f>
        <v>0</v>
      </c>
      <c r="J7731" s="9">
        <f>IF(Tabelle1[[#This Row],[Niederschlag]]="Schnee",1,0)</f>
        <v>1</v>
      </c>
      <c r="K7731" s="9">
        <f>IF(Tabelle1[[#This Row],[Niederschlag]]="Hagel",1,0)</f>
        <v>0</v>
      </c>
      <c r="L7731" s="12">
        <f t="shared" si="363"/>
        <v>1</v>
      </c>
      <c r="M7731" s="12" t="str">
        <f t="shared" si="364"/>
        <v/>
      </c>
      <c r="N7731" s="9" t="str">
        <f t="shared" si="365"/>
        <v/>
      </c>
    </row>
    <row r="7732" spans="1:14" x14ac:dyDescent="0.25">
      <c r="A7732" s="7">
        <v>45717</v>
      </c>
      <c r="B7732" s="8">
        <v>4.5</v>
      </c>
      <c r="C7732" s="8">
        <v>-0.9</v>
      </c>
      <c r="D7732" s="16"/>
      <c r="E7732" s="10"/>
      <c r="F7732" s="9"/>
      <c r="G7732" s="9"/>
      <c r="H7732" s="19">
        <f>IFERROR(AVERAGE(Tabelle1[[#This Row],[Höchst
Temperatur
Tag]],Tabelle1[[#This Row],[Tiefst
Temperatur
Nacht]]),"")</f>
        <v>1.8</v>
      </c>
      <c r="I7732" s="9">
        <f>IF(Tabelle1[[#This Row],[Niederschlag]]="Regen",1,0)</f>
        <v>0</v>
      </c>
      <c r="J7732" s="9">
        <f>IF(Tabelle1[[#This Row],[Niederschlag]]="Schnee",1,0)</f>
        <v>0</v>
      </c>
      <c r="K7732" s="9">
        <f>IF(Tabelle1[[#This Row],[Niederschlag]]="Hagel",1,0)</f>
        <v>0</v>
      </c>
      <c r="L7732" s="12">
        <f t="shared" si="363"/>
        <v>1</v>
      </c>
      <c r="M7732" s="12" t="str">
        <f t="shared" si="364"/>
        <v/>
      </c>
      <c r="N7732" s="9" t="str">
        <f t="shared" si="365"/>
        <v/>
      </c>
    </row>
    <row r="7733" spans="1:14" x14ac:dyDescent="0.25">
      <c r="A7733" s="7">
        <v>45718</v>
      </c>
      <c r="B7733" s="8">
        <v>5.4</v>
      </c>
      <c r="C7733" s="8">
        <v>-1.9</v>
      </c>
      <c r="D7733" s="16"/>
      <c r="E7733" s="10"/>
      <c r="F7733" s="9"/>
      <c r="G7733" s="9"/>
      <c r="H7733" s="19">
        <f>IFERROR(AVERAGE(Tabelle1[[#This Row],[Höchst
Temperatur
Tag]],Tabelle1[[#This Row],[Tiefst
Temperatur
Nacht]]),"")</f>
        <v>1.7500000000000002</v>
      </c>
      <c r="I7733" s="9">
        <f>IF(Tabelle1[[#This Row],[Niederschlag]]="Regen",1,0)</f>
        <v>0</v>
      </c>
      <c r="J7733" s="9">
        <f>IF(Tabelle1[[#This Row],[Niederschlag]]="Schnee",1,0)</f>
        <v>0</v>
      </c>
      <c r="K7733" s="9">
        <f>IF(Tabelle1[[#This Row],[Niederschlag]]="Hagel",1,0)</f>
        <v>0</v>
      </c>
      <c r="L7733" s="12">
        <f t="shared" si="363"/>
        <v>1</v>
      </c>
      <c r="M7733" s="12" t="str">
        <f t="shared" si="364"/>
        <v/>
      </c>
      <c r="N7733" s="9" t="str">
        <f t="shared" si="365"/>
        <v/>
      </c>
    </row>
    <row r="7734" spans="1:14" x14ac:dyDescent="0.25">
      <c r="A7734" s="7">
        <v>45719</v>
      </c>
      <c r="B7734" s="8">
        <v>7.8</v>
      </c>
      <c r="C7734" s="8">
        <v>-1.7</v>
      </c>
      <c r="D7734" s="16"/>
      <c r="E7734" s="10"/>
      <c r="F7734" s="9"/>
      <c r="G7734" s="9" t="s">
        <v>50</v>
      </c>
      <c r="H7734" s="19">
        <f>IFERROR(AVERAGE(Tabelle1[[#This Row],[Höchst
Temperatur
Tag]],Tabelle1[[#This Row],[Tiefst
Temperatur
Nacht]]),"")</f>
        <v>3.05</v>
      </c>
      <c r="I7734" s="9">
        <f>IF(Tabelle1[[#This Row],[Niederschlag]]="Regen",1,0)</f>
        <v>0</v>
      </c>
      <c r="J7734" s="9">
        <f>IF(Tabelle1[[#This Row],[Niederschlag]]="Schnee",1,0)</f>
        <v>0</v>
      </c>
      <c r="K7734" s="9">
        <f>IF(Tabelle1[[#This Row],[Niederschlag]]="Hagel",1,0)</f>
        <v>0</v>
      </c>
      <c r="L7734" s="12">
        <f t="shared" si="363"/>
        <v>1</v>
      </c>
      <c r="M7734" s="12" t="str">
        <f t="shared" si="364"/>
        <v/>
      </c>
      <c r="N7734" s="9" t="str">
        <f t="shared" si="365"/>
        <v/>
      </c>
    </row>
    <row r="7735" spans="1:14" x14ac:dyDescent="0.25">
      <c r="A7735" s="7">
        <v>45720</v>
      </c>
      <c r="B7735" s="8">
        <v>9.8000000000000007</v>
      </c>
      <c r="C7735" s="8">
        <v>0.7</v>
      </c>
      <c r="D7735" s="16"/>
      <c r="E7735" s="10"/>
      <c r="F7735" s="9"/>
      <c r="G7735" s="9"/>
      <c r="H7735" s="19">
        <f>IFERROR(AVERAGE(Tabelle1[[#This Row],[Höchst
Temperatur
Tag]],Tabelle1[[#This Row],[Tiefst
Temperatur
Nacht]]),"")</f>
        <v>5.25</v>
      </c>
      <c r="I7735" s="9">
        <f>IF(Tabelle1[[#This Row],[Niederschlag]]="Regen",1,0)</f>
        <v>0</v>
      </c>
      <c r="J7735" s="9">
        <f>IF(Tabelle1[[#This Row],[Niederschlag]]="Schnee",1,0)</f>
        <v>0</v>
      </c>
      <c r="K7735" s="9">
        <f>IF(Tabelle1[[#This Row],[Niederschlag]]="Hagel",1,0)</f>
        <v>0</v>
      </c>
      <c r="L7735" s="12" t="str">
        <f t="shared" si="363"/>
        <v/>
      </c>
      <c r="M7735" s="12" t="str">
        <f t="shared" si="364"/>
        <v/>
      </c>
      <c r="N7735" s="9" t="str">
        <f t="shared" si="365"/>
        <v/>
      </c>
    </row>
    <row r="7736" spans="1:14" x14ac:dyDescent="0.25">
      <c r="A7736" s="7">
        <v>45721</v>
      </c>
      <c r="B7736" s="8">
        <v>12.2</v>
      </c>
      <c r="C7736" s="8">
        <v>0.5</v>
      </c>
      <c r="D7736" s="16"/>
      <c r="E7736" s="10"/>
      <c r="F7736" s="9"/>
      <c r="G7736" s="9"/>
      <c r="H7736" s="19">
        <f>IFERROR(AVERAGE(Tabelle1[[#This Row],[Höchst
Temperatur
Tag]],Tabelle1[[#This Row],[Tiefst
Temperatur
Nacht]]),"")</f>
        <v>6.35</v>
      </c>
      <c r="I7736" s="9">
        <f>IF(Tabelle1[[#This Row],[Niederschlag]]="Regen",1,0)</f>
        <v>0</v>
      </c>
      <c r="J7736" s="9">
        <f>IF(Tabelle1[[#This Row],[Niederschlag]]="Schnee",1,0)</f>
        <v>0</v>
      </c>
      <c r="K7736" s="9">
        <f>IF(Tabelle1[[#This Row],[Niederschlag]]="Hagel",1,0)</f>
        <v>0</v>
      </c>
      <c r="L7736" s="12" t="str">
        <f t="shared" si="363"/>
        <v/>
      </c>
      <c r="M7736" s="12" t="str">
        <f t="shared" si="364"/>
        <v/>
      </c>
      <c r="N7736" s="9" t="str">
        <f t="shared" si="365"/>
        <v/>
      </c>
    </row>
    <row r="7737" spans="1:14" x14ac:dyDescent="0.25">
      <c r="A7737" s="7">
        <v>45722</v>
      </c>
      <c r="B7737" s="8">
        <v>13.7</v>
      </c>
      <c r="C7737" s="8">
        <v>3.5</v>
      </c>
      <c r="D7737" s="16"/>
      <c r="E7737" s="10"/>
      <c r="F7737" s="9"/>
      <c r="G7737" s="9"/>
      <c r="H7737" s="19">
        <f>IFERROR(AVERAGE(Tabelle1[[#This Row],[Höchst
Temperatur
Tag]],Tabelle1[[#This Row],[Tiefst
Temperatur
Nacht]]),"")</f>
        <v>8.6</v>
      </c>
      <c r="I7737" s="9">
        <f>IF(Tabelle1[[#This Row],[Niederschlag]]="Regen",1,0)</f>
        <v>0</v>
      </c>
      <c r="J7737" s="9">
        <f>IF(Tabelle1[[#This Row],[Niederschlag]]="Schnee",1,0)</f>
        <v>0</v>
      </c>
      <c r="K7737" s="9">
        <f>IF(Tabelle1[[#This Row],[Niederschlag]]="Hagel",1,0)</f>
        <v>0</v>
      </c>
      <c r="L7737" s="12" t="str">
        <f t="shared" ref="L7737:L7768" si="366">IF(C7737&lt;0,1,"")</f>
        <v/>
      </c>
      <c r="M7737" s="12" t="str">
        <f t="shared" ref="M7737:M7768" si="367">IF(C7737&lt;-5,1,"")</f>
        <v/>
      </c>
      <c r="N7737" s="9" t="str">
        <f t="shared" ref="N7737:N7768" si="368">IF(B7737&gt;25,1,"")</f>
        <v/>
      </c>
    </row>
    <row r="7738" spans="1:14" x14ac:dyDescent="0.25">
      <c r="A7738" s="7">
        <v>45723</v>
      </c>
      <c r="B7738" s="8">
        <v>14.5</v>
      </c>
      <c r="C7738" s="8">
        <v>3.7</v>
      </c>
      <c r="D7738" s="16"/>
      <c r="E7738" s="10"/>
      <c r="F7738" s="9"/>
      <c r="G7738" s="9"/>
      <c r="H7738" s="19">
        <f>IFERROR(AVERAGE(Tabelle1[[#This Row],[Höchst
Temperatur
Tag]],Tabelle1[[#This Row],[Tiefst
Temperatur
Nacht]]),"")</f>
        <v>9.1</v>
      </c>
      <c r="I7738" s="9">
        <f>IF(Tabelle1[[#This Row],[Niederschlag]]="Regen",1,0)</f>
        <v>0</v>
      </c>
      <c r="J7738" s="9">
        <f>IF(Tabelle1[[#This Row],[Niederschlag]]="Schnee",1,0)</f>
        <v>0</v>
      </c>
      <c r="K7738" s="9">
        <f>IF(Tabelle1[[#This Row],[Niederschlag]]="Hagel",1,0)</f>
        <v>0</v>
      </c>
      <c r="L7738" s="12" t="str">
        <f t="shared" si="366"/>
        <v/>
      </c>
      <c r="M7738" s="12" t="str">
        <f t="shared" si="367"/>
        <v/>
      </c>
      <c r="N7738" s="9" t="str">
        <f t="shared" si="368"/>
        <v/>
      </c>
    </row>
    <row r="7739" spans="1:14" x14ac:dyDescent="0.25">
      <c r="A7739" s="7">
        <v>45724</v>
      </c>
      <c r="B7739" s="8">
        <v>13.4</v>
      </c>
      <c r="C7739" s="8">
        <v>4.2</v>
      </c>
      <c r="D7739" s="16"/>
      <c r="E7739" s="10"/>
      <c r="F7739" s="9"/>
      <c r="G7739" s="9"/>
      <c r="H7739" s="19">
        <f>IFERROR(AVERAGE(Tabelle1[[#This Row],[Höchst
Temperatur
Tag]],Tabelle1[[#This Row],[Tiefst
Temperatur
Nacht]]),"")</f>
        <v>8.8000000000000007</v>
      </c>
      <c r="I7739" s="9">
        <f>IF(Tabelle1[[#This Row],[Niederschlag]]="Regen",1,0)</f>
        <v>0</v>
      </c>
      <c r="J7739" s="9">
        <f>IF(Tabelle1[[#This Row],[Niederschlag]]="Schnee",1,0)</f>
        <v>0</v>
      </c>
      <c r="K7739" s="9">
        <f>IF(Tabelle1[[#This Row],[Niederschlag]]="Hagel",1,0)</f>
        <v>0</v>
      </c>
      <c r="L7739" s="12" t="str">
        <f t="shared" si="366"/>
        <v/>
      </c>
      <c r="M7739" s="12" t="str">
        <f t="shared" si="367"/>
        <v/>
      </c>
      <c r="N7739" s="9" t="str">
        <f t="shared" si="368"/>
        <v/>
      </c>
    </row>
    <row r="7740" spans="1:14" x14ac:dyDescent="0.25">
      <c r="A7740" s="7">
        <v>45725</v>
      </c>
      <c r="B7740" s="8">
        <v>13.7</v>
      </c>
      <c r="C7740" s="8">
        <v>4.9000000000000004</v>
      </c>
      <c r="D7740" s="16"/>
      <c r="E7740" s="10"/>
      <c r="F7740" s="9"/>
      <c r="G7740" s="9"/>
      <c r="H7740" s="19">
        <f>IFERROR(AVERAGE(Tabelle1[[#This Row],[Höchst
Temperatur
Tag]],Tabelle1[[#This Row],[Tiefst
Temperatur
Nacht]]),"")</f>
        <v>9.3000000000000007</v>
      </c>
      <c r="I7740" s="9">
        <f>IF(Tabelle1[[#This Row],[Niederschlag]]="Regen",1,0)</f>
        <v>0</v>
      </c>
      <c r="J7740" s="9">
        <f>IF(Tabelle1[[#This Row],[Niederschlag]]="Schnee",1,0)</f>
        <v>0</v>
      </c>
      <c r="K7740" s="9">
        <f>IF(Tabelle1[[#This Row],[Niederschlag]]="Hagel",1,0)</f>
        <v>0</v>
      </c>
      <c r="L7740" s="12" t="str">
        <f t="shared" si="366"/>
        <v/>
      </c>
      <c r="M7740" s="12" t="str">
        <f t="shared" si="367"/>
        <v/>
      </c>
      <c r="N7740" s="9" t="str">
        <f t="shared" si="368"/>
        <v/>
      </c>
    </row>
    <row r="7741" spans="1:14" x14ac:dyDescent="0.25">
      <c r="A7741" s="7">
        <v>45726</v>
      </c>
      <c r="B7741" s="8">
        <v>14.8</v>
      </c>
      <c r="C7741" s="8">
        <v>5.7</v>
      </c>
      <c r="D7741" s="16"/>
      <c r="E7741" s="10"/>
      <c r="F7741" s="9"/>
      <c r="G7741" s="9"/>
      <c r="H7741" s="19">
        <f>IFERROR(AVERAGE(Tabelle1[[#This Row],[Höchst
Temperatur
Tag]],Tabelle1[[#This Row],[Tiefst
Temperatur
Nacht]]),"")</f>
        <v>10.25</v>
      </c>
      <c r="I7741" s="9">
        <f>IF(Tabelle1[[#This Row],[Niederschlag]]="Regen",1,0)</f>
        <v>0</v>
      </c>
      <c r="J7741" s="9">
        <f>IF(Tabelle1[[#This Row],[Niederschlag]]="Schnee",1,0)</f>
        <v>0</v>
      </c>
      <c r="K7741" s="9">
        <f>IF(Tabelle1[[#This Row],[Niederschlag]]="Hagel",1,0)</f>
        <v>0</v>
      </c>
      <c r="L7741" s="12" t="str">
        <f t="shared" si="366"/>
        <v/>
      </c>
      <c r="M7741" s="12" t="str">
        <f t="shared" si="367"/>
        <v/>
      </c>
      <c r="N7741" s="9" t="str">
        <f t="shared" si="368"/>
        <v/>
      </c>
    </row>
    <row r="7742" spans="1:14" x14ac:dyDescent="0.25">
      <c r="A7742" s="7">
        <v>45727</v>
      </c>
      <c r="B7742" s="8">
        <v>9.3000000000000007</v>
      </c>
      <c r="C7742" s="8">
        <v>1.3</v>
      </c>
      <c r="D7742" s="16" t="s">
        <v>1</v>
      </c>
      <c r="E7742" s="10"/>
      <c r="F7742" s="9"/>
      <c r="G7742" s="9"/>
      <c r="H7742" s="19">
        <f>IFERROR(AVERAGE(Tabelle1[[#This Row],[Höchst
Temperatur
Tag]],Tabelle1[[#This Row],[Tiefst
Temperatur
Nacht]]),"")</f>
        <v>5.3000000000000007</v>
      </c>
      <c r="I7742" s="9">
        <f>IF(Tabelle1[[#This Row],[Niederschlag]]="Regen",1,0)</f>
        <v>1</v>
      </c>
      <c r="J7742" s="9">
        <f>IF(Tabelle1[[#This Row],[Niederschlag]]="Schnee",1,0)</f>
        <v>0</v>
      </c>
      <c r="K7742" s="9">
        <f>IF(Tabelle1[[#This Row],[Niederschlag]]="Hagel",1,0)</f>
        <v>0</v>
      </c>
      <c r="L7742" s="12" t="str">
        <f t="shared" si="366"/>
        <v/>
      </c>
      <c r="M7742" s="12" t="str">
        <f t="shared" si="367"/>
        <v/>
      </c>
      <c r="N7742" s="9" t="str">
        <f t="shared" si="368"/>
        <v/>
      </c>
    </row>
    <row r="7743" spans="1:14" x14ac:dyDescent="0.25">
      <c r="A7743" s="7">
        <v>45728</v>
      </c>
      <c r="B7743" s="8">
        <v>4.9000000000000004</v>
      </c>
      <c r="C7743" s="8">
        <v>-0.4</v>
      </c>
      <c r="D7743" s="16"/>
      <c r="E7743" s="10"/>
      <c r="F7743" s="9"/>
      <c r="G7743" s="9"/>
      <c r="H7743" s="19">
        <f>IFERROR(AVERAGE(Tabelle1[[#This Row],[Höchst
Temperatur
Tag]],Tabelle1[[#This Row],[Tiefst
Temperatur
Nacht]]),"")</f>
        <v>2.25</v>
      </c>
      <c r="I7743" s="9">
        <f>IF(Tabelle1[[#This Row],[Niederschlag]]="Regen",1,0)</f>
        <v>0</v>
      </c>
      <c r="J7743" s="9">
        <f>IF(Tabelle1[[#This Row],[Niederschlag]]="Schnee",1,0)</f>
        <v>0</v>
      </c>
      <c r="K7743" s="9">
        <f>IF(Tabelle1[[#This Row],[Niederschlag]]="Hagel",1,0)</f>
        <v>0</v>
      </c>
      <c r="L7743" s="12">
        <f t="shared" si="366"/>
        <v>1</v>
      </c>
      <c r="M7743" s="12" t="str">
        <f t="shared" si="367"/>
        <v/>
      </c>
      <c r="N7743" s="9" t="str">
        <f t="shared" si="368"/>
        <v/>
      </c>
    </row>
    <row r="7744" spans="1:14" x14ac:dyDescent="0.25">
      <c r="A7744" s="7">
        <v>45729</v>
      </c>
      <c r="B7744" s="8">
        <v>5</v>
      </c>
      <c r="C7744" s="8">
        <v>0.2</v>
      </c>
      <c r="D7744" s="16" t="s">
        <v>3</v>
      </c>
      <c r="E7744" s="10"/>
      <c r="F7744" s="9"/>
      <c r="G7744" s="9"/>
      <c r="H7744" s="19">
        <f>IFERROR(AVERAGE(Tabelle1[[#This Row],[Höchst
Temperatur
Tag]],Tabelle1[[#This Row],[Tiefst
Temperatur
Nacht]]),"")</f>
        <v>2.6</v>
      </c>
      <c r="I7744" s="9">
        <f>IF(Tabelle1[[#This Row],[Niederschlag]]="Regen",1,0)</f>
        <v>0</v>
      </c>
      <c r="J7744" s="9">
        <f>IF(Tabelle1[[#This Row],[Niederschlag]]="Schnee",1,0)</f>
        <v>1</v>
      </c>
      <c r="K7744" s="9">
        <f>IF(Tabelle1[[#This Row],[Niederschlag]]="Hagel",1,0)</f>
        <v>0</v>
      </c>
      <c r="L7744" s="12" t="str">
        <f t="shared" si="366"/>
        <v/>
      </c>
      <c r="M7744" s="12" t="str">
        <f t="shared" si="367"/>
        <v/>
      </c>
      <c r="N7744" s="9" t="str">
        <f t="shared" si="368"/>
        <v/>
      </c>
    </row>
    <row r="7745" spans="1:14" x14ac:dyDescent="0.25">
      <c r="A7745" s="7">
        <v>45730</v>
      </c>
      <c r="B7745" s="8">
        <v>5.0999999999999996</v>
      </c>
      <c r="C7745" s="8">
        <v>0.1</v>
      </c>
      <c r="D7745" s="16" t="s">
        <v>3</v>
      </c>
      <c r="E7745" s="10"/>
      <c r="F7745" s="9"/>
      <c r="G7745" s="9"/>
      <c r="H7745" s="19">
        <f>IFERROR(AVERAGE(Tabelle1[[#This Row],[Höchst
Temperatur
Tag]],Tabelle1[[#This Row],[Tiefst
Temperatur
Nacht]]),"")</f>
        <v>2.5999999999999996</v>
      </c>
      <c r="I7745" s="9">
        <f>IF(Tabelle1[[#This Row],[Niederschlag]]="Regen",1,0)</f>
        <v>0</v>
      </c>
      <c r="J7745" s="9">
        <f>IF(Tabelle1[[#This Row],[Niederschlag]]="Schnee",1,0)</f>
        <v>1</v>
      </c>
      <c r="K7745" s="9">
        <f>IF(Tabelle1[[#This Row],[Niederschlag]]="Hagel",1,0)</f>
        <v>0</v>
      </c>
      <c r="L7745" s="12" t="str">
        <f t="shared" si="366"/>
        <v/>
      </c>
      <c r="M7745" s="12" t="str">
        <f t="shared" si="367"/>
        <v/>
      </c>
      <c r="N7745" s="9" t="str">
        <f t="shared" si="368"/>
        <v/>
      </c>
    </row>
    <row r="7746" spans="1:14" x14ac:dyDescent="0.25">
      <c r="A7746" s="7">
        <v>45731</v>
      </c>
      <c r="B7746" s="8">
        <v>6.7</v>
      </c>
      <c r="C7746" s="8">
        <v>-1.1000000000000001</v>
      </c>
      <c r="D7746" s="16"/>
      <c r="E7746" s="10"/>
      <c r="F7746" s="9"/>
      <c r="G7746" s="9"/>
      <c r="H7746" s="19">
        <f>IFERROR(AVERAGE(Tabelle1[[#This Row],[Höchst
Temperatur
Tag]],Tabelle1[[#This Row],[Tiefst
Temperatur
Nacht]]),"")</f>
        <v>2.8</v>
      </c>
      <c r="I7746" s="9">
        <f>IF(Tabelle1[[#This Row],[Niederschlag]]="Regen",1,0)</f>
        <v>0</v>
      </c>
      <c r="J7746" s="9">
        <f>IF(Tabelle1[[#This Row],[Niederschlag]]="Schnee",1,0)</f>
        <v>0</v>
      </c>
      <c r="K7746" s="9">
        <f>IF(Tabelle1[[#This Row],[Niederschlag]]="Hagel",1,0)</f>
        <v>0</v>
      </c>
      <c r="L7746" s="12">
        <f t="shared" si="366"/>
        <v>1</v>
      </c>
      <c r="M7746" s="12" t="str">
        <f t="shared" si="367"/>
        <v/>
      </c>
      <c r="N7746" s="9" t="str">
        <f t="shared" si="368"/>
        <v/>
      </c>
    </row>
    <row r="7747" spans="1:14" x14ac:dyDescent="0.25">
      <c r="A7747" s="7">
        <v>45732</v>
      </c>
      <c r="B7747" s="8">
        <v>8.1999999999999993</v>
      </c>
      <c r="C7747" s="8">
        <v>-1.1000000000000001</v>
      </c>
      <c r="D7747" s="16"/>
      <c r="E7747" s="10"/>
      <c r="F7747" s="9"/>
      <c r="G7747" s="9"/>
      <c r="H7747" s="19">
        <f>IFERROR(AVERAGE(Tabelle1[[#This Row],[Höchst
Temperatur
Tag]],Tabelle1[[#This Row],[Tiefst
Temperatur
Nacht]]),"")</f>
        <v>3.55</v>
      </c>
      <c r="I7747" s="9">
        <f>IF(Tabelle1[[#This Row],[Niederschlag]]="Regen",1,0)</f>
        <v>0</v>
      </c>
      <c r="J7747" s="9">
        <f>IF(Tabelle1[[#This Row],[Niederschlag]]="Schnee",1,0)</f>
        <v>0</v>
      </c>
      <c r="K7747" s="9">
        <f>IF(Tabelle1[[#This Row],[Niederschlag]]="Hagel",1,0)</f>
        <v>0</v>
      </c>
      <c r="L7747" s="12">
        <f t="shared" si="366"/>
        <v>1</v>
      </c>
      <c r="M7747" s="12" t="str">
        <f t="shared" si="367"/>
        <v/>
      </c>
      <c r="N7747" s="9" t="str">
        <f t="shared" si="368"/>
        <v/>
      </c>
    </row>
    <row r="7748" spans="1:14" x14ac:dyDescent="0.25">
      <c r="A7748" s="7">
        <v>45733</v>
      </c>
      <c r="B7748" s="8">
        <v>6.4</v>
      </c>
      <c r="C7748" s="8">
        <v>-2.6</v>
      </c>
      <c r="D7748" s="16"/>
      <c r="E7748" s="10"/>
      <c r="F7748" s="9"/>
      <c r="G7748" s="9"/>
      <c r="H7748" s="19">
        <f>IFERROR(AVERAGE(Tabelle1[[#This Row],[Höchst
Temperatur
Tag]],Tabelle1[[#This Row],[Tiefst
Temperatur
Nacht]]),"")</f>
        <v>1.9000000000000001</v>
      </c>
      <c r="I7748" s="9">
        <f>IF(Tabelle1[[#This Row],[Niederschlag]]="Regen",1,0)</f>
        <v>0</v>
      </c>
      <c r="J7748" s="9">
        <f>IF(Tabelle1[[#This Row],[Niederschlag]]="Schnee",1,0)</f>
        <v>0</v>
      </c>
      <c r="K7748" s="9">
        <f>IF(Tabelle1[[#This Row],[Niederschlag]]="Hagel",1,0)</f>
        <v>0</v>
      </c>
      <c r="L7748" s="12">
        <f t="shared" si="366"/>
        <v>1</v>
      </c>
      <c r="M7748" s="12" t="str">
        <f t="shared" si="367"/>
        <v/>
      </c>
      <c r="N7748" s="9" t="str">
        <f t="shared" si="368"/>
        <v/>
      </c>
    </row>
    <row r="7749" spans="1:14" x14ac:dyDescent="0.25">
      <c r="A7749" s="7">
        <v>45734</v>
      </c>
      <c r="B7749" s="8">
        <v>6.5</v>
      </c>
      <c r="C7749" s="8">
        <v>-1.1000000000000001</v>
      </c>
      <c r="D7749" s="16"/>
      <c r="E7749" s="10"/>
      <c r="F7749" s="9"/>
      <c r="G7749" s="9"/>
      <c r="H7749" s="19">
        <f>IFERROR(AVERAGE(Tabelle1[[#This Row],[Höchst
Temperatur
Tag]],Tabelle1[[#This Row],[Tiefst
Temperatur
Nacht]]),"")</f>
        <v>2.7</v>
      </c>
      <c r="I7749" s="9">
        <f>IF(Tabelle1[[#This Row],[Niederschlag]]="Regen",1,0)</f>
        <v>0</v>
      </c>
      <c r="J7749" s="9">
        <f>IF(Tabelle1[[#This Row],[Niederschlag]]="Schnee",1,0)</f>
        <v>0</v>
      </c>
      <c r="K7749" s="9">
        <f>IF(Tabelle1[[#This Row],[Niederschlag]]="Hagel",1,0)</f>
        <v>0</v>
      </c>
      <c r="L7749" s="12">
        <f t="shared" si="366"/>
        <v>1</v>
      </c>
      <c r="M7749" s="12" t="str">
        <f t="shared" si="367"/>
        <v/>
      </c>
      <c r="N7749" s="9" t="str">
        <f t="shared" si="368"/>
        <v/>
      </c>
    </row>
    <row r="7750" spans="1:14" x14ac:dyDescent="0.25">
      <c r="A7750" s="7">
        <v>45735</v>
      </c>
      <c r="B7750" s="8">
        <v>12.6</v>
      </c>
      <c r="C7750" s="8">
        <v>-1.1000000000000001</v>
      </c>
      <c r="D7750" s="16"/>
      <c r="E7750" s="10"/>
      <c r="F7750" s="9"/>
      <c r="G7750" s="9"/>
      <c r="H7750" s="19">
        <f>IFERROR(AVERAGE(Tabelle1[[#This Row],[Höchst
Temperatur
Tag]],Tabelle1[[#This Row],[Tiefst
Temperatur
Nacht]]),"")</f>
        <v>5.75</v>
      </c>
      <c r="I7750" s="9">
        <f>IF(Tabelle1[[#This Row],[Niederschlag]]="Regen",1,0)</f>
        <v>0</v>
      </c>
      <c r="J7750" s="9">
        <f>IF(Tabelle1[[#This Row],[Niederschlag]]="Schnee",1,0)</f>
        <v>0</v>
      </c>
      <c r="K7750" s="9">
        <f>IF(Tabelle1[[#This Row],[Niederschlag]]="Hagel",1,0)</f>
        <v>0</v>
      </c>
      <c r="L7750" s="12">
        <f t="shared" si="366"/>
        <v>1</v>
      </c>
      <c r="M7750" s="12" t="str">
        <f t="shared" si="367"/>
        <v/>
      </c>
      <c r="N7750" s="9" t="str">
        <f t="shared" si="368"/>
        <v/>
      </c>
    </row>
    <row r="7751" spans="1:14" x14ac:dyDescent="0.25">
      <c r="A7751" s="7">
        <v>45736</v>
      </c>
      <c r="B7751" s="8">
        <v>16.2</v>
      </c>
      <c r="C7751" s="8">
        <v>3.5</v>
      </c>
      <c r="D7751" s="16"/>
      <c r="E7751" s="10"/>
      <c r="F7751" s="9"/>
      <c r="G7751" s="9"/>
      <c r="H7751" s="19">
        <f>IFERROR(AVERAGE(Tabelle1[[#This Row],[Höchst
Temperatur
Tag]],Tabelle1[[#This Row],[Tiefst
Temperatur
Nacht]]),"")</f>
        <v>9.85</v>
      </c>
      <c r="I7751" s="9">
        <f>IF(Tabelle1[[#This Row],[Niederschlag]]="Regen",1,0)</f>
        <v>0</v>
      </c>
      <c r="J7751" s="9">
        <f>IF(Tabelle1[[#This Row],[Niederschlag]]="Schnee",1,0)</f>
        <v>0</v>
      </c>
      <c r="K7751" s="9">
        <f>IF(Tabelle1[[#This Row],[Niederschlag]]="Hagel",1,0)</f>
        <v>0</v>
      </c>
      <c r="L7751" s="12" t="str">
        <f t="shared" si="366"/>
        <v/>
      </c>
      <c r="M7751" s="12" t="str">
        <f t="shared" si="367"/>
        <v/>
      </c>
      <c r="N7751" s="9" t="str">
        <f t="shared" si="368"/>
        <v/>
      </c>
    </row>
    <row r="7752" spans="1:14" x14ac:dyDescent="0.25">
      <c r="A7752" s="7">
        <v>45737</v>
      </c>
      <c r="B7752" s="8">
        <v>17.399999999999999</v>
      </c>
      <c r="C7752" s="8">
        <v>6.5</v>
      </c>
      <c r="D7752" s="16"/>
      <c r="E7752" s="10"/>
      <c r="F7752" s="9"/>
      <c r="G7752" s="9"/>
      <c r="H7752" s="19">
        <f>IFERROR(AVERAGE(Tabelle1[[#This Row],[Höchst
Temperatur
Tag]],Tabelle1[[#This Row],[Tiefst
Temperatur
Nacht]]),"")</f>
        <v>11.95</v>
      </c>
      <c r="I7752" s="9">
        <f>IF(Tabelle1[[#This Row],[Niederschlag]]="Regen",1,0)</f>
        <v>0</v>
      </c>
      <c r="J7752" s="9">
        <f>IF(Tabelle1[[#This Row],[Niederschlag]]="Schnee",1,0)</f>
        <v>0</v>
      </c>
      <c r="K7752" s="9">
        <f>IF(Tabelle1[[#This Row],[Niederschlag]]="Hagel",1,0)</f>
        <v>0</v>
      </c>
      <c r="L7752" s="12" t="str">
        <f t="shared" si="366"/>
        <v/>
      </c>
      <c r="M7752" s="12" t="str">
        <f t="shared" si="367"/>
        <v/>
      </c>
      <c r="N7752" s="9" t="str">
        <f t="shared" si="368"/>
        <v/>
      </c>
    </row>
    <row r="7753" spans="1:14" x14ac:dyDescent="0.25">
      <c r="A7753" s="7">
        <v>45738</v>
      </c>
      <c r="B7753" s="8">
        <v>15.9</v>
      </c>
      <c r="C7753" s="8">
        <v>7.1</v>
      </c>
      <c r="D7753" s="16" t="s">
        <v>1</v>
      </c>
      <c r="E7753" s="10"/>
      <c r="F7753" s="10" t="s">
        <v>6</v>
      </c>
      <c r="G7753" s="9"/>
      <c r="H7753" s="19">
        <f>IFERROR(AVERAGE(Tabelle1[[#This Row],[Höchst
Temperatur
Tag]],Tabelle1[[#This Row],[Tiefst
Temperatur
Nacht]]),"")</f>
        <v>11.5</v>
      </c>
      <c r="I7753" s="9">
        <f>IF(Tabelle1[[#This Row],[Niederschlag]]="Regen",1,0)</f>
        <v>1</v>
      </c>
      <c r="J7753" s="9">
        <f>IF(Tabelle1[[#This Row],[Niederschlag]]="Schnee",1,0)</f>
        <v>0</v>
      </c>
      <c r="K7753" s="9">
        <f>IF(Tabelle1[[#This Row],[Niederschlag]]="Hagel",1,0)</f>
        <v>0</v>
      </c>
      <c r="L7753" s="12" t="str">
        <f t="shared" si="366"/>
        <v/>
      </c>
      <c r="M7753" s="12" t="str">
        <f t="shared" si="367"/>
        <v/>
      </c>
      <c r="N7753" s="9" t="str">
        <f t="shared" si="368"/>
        <v/>
      </c>
    </row>
    <row r="7754" spans="1:14" x14ac:dyDescent="0.25">
      <c r="A7754" s="7">
        <v>45739</v>
      </c>
      <c r="B7754" s="8">
        <v>14.1</v>
      </c>
      <c r="C7754" s="8">
        <v>5.9</v>
      </c>
      <c r="D7754" s="16" t="s">
        <v>1</v>
      </c>
      <c r="E7754" s="10"/>
      <c r="F7754" s="9"/>
      <c r="G7754" s="9"/>
      <c r="H7754" s="19">
        <f>IFERROR(AVERAGE(Tabelle1[[#This Row],[Höchst
Temperatur
Tag]],Tabelle1[[#This Row],[Tiefst
Temperatur
Nacht]]),"")</f>
        <v>10</v>
      </c>
      <c r="I7754" s="9">
        <f>IF(Tabelle1[[#This Row],[Niederschlag]]="Regen",1,0)</f>
        <v>1</v>
      </c>
      <c r="J7754" s="9">
        <f>IF(Tabelle1[[#This Row],[Niederschlag]]="Schnee",1,0)</f>
        <v>0</v>
      </c>
      <c r="K7754" s="9">
        <f>IF(Tabelle1[[#This Row],[Niederschlag]]="Hagel",1,0)</f>
        <v>0</v>
      </c>
      <c r="L7754" s="12" t="str">
        <f t="shared" si="366"/>
        <v/>
      </c>
      <c r="M7754" s="12" t="str">
        <f t="shared" si="367"/>
        <v/>
      </c>
      <c r="N7754" s="9" t="str">
        <f t="shared" si="368"/>
        <v/>
      </c>
    </row>
    <row r="7755" spans="1:14" x14ac:dyDescent="0.25">
      <c r="A7755" s="7">
        <v>45740</v>
      </c>
      <c r="B7755" s="8">
        <v>14.1</v>
      </c>
      <c r="C7755" s="8">
        <v>6.4</v>
      </c>
      <c r="D7755" s="16"/>
      <c r="E7755" s="10"/>
      <c r="F7755" s="9"/>
      <c r="G7755" s="9"/>
      <c r="H7755" s="19">
        <f>IFERROR(AVERAGE(Tabelle1[[#This Row],[Höchst
Temperatur
Tag]],Tabelle1[[#This Row],[Tiefst
Temperatur
Nacht]]),"")</f>
        <v>10.25</v>
      </c>
      <c r="I7755" s="9">
        <f>IF(Tabelle1[[#This Row],[Niederschlag]]="Regen",1,0)</f>
        <v>0</v>
      </c>
      <c r="J7755" s="9">
        <f>IF(Tabelle1[[#This Row],[Niederschlag]]="Schnee",1,0)</f>
        <v>0</v>
      </c>
      <c r="K7755" s="9">
        <f>IF(Tabelle1[[#This Row],[Niederschlag]]="Hagel",1,0)</f>
        <v>0</v>
      </c>
      <c r="L7755" s="12" t="str">
        <f t="shared" si="366"/>
        <v/>
      </c>
      <c r="M7755" s="12" t="str">
        <f t="shared" si="367"/>
        <v/>
      </c>
      <c r="N7755" s="9" t="str">
        <f t="shared" si="368"/>
        <v/>
      </c>
    </row>
    <row r="7756" spans="1:14" x14ac:dyDescent="0.25">
      <c r="A7756" s="7">
        <v>45741</v>
      </c>
      <c r="B7756" s="8">
        <v>11.7</v>
      </c>
      <c r="C7756" s="8">
        <v>5.9</v>
      </c>
      <c r="D7756" s="16"/>
      <c r="E7756" s="10"/>
      <c r="F7756" s="9"/>
      <c r="G7756" s="9"/>
      <c r="H7756" s="19">
        <f>IFERROR(AVERAGE(Tabelle1[[#This Row],[Höchst
Temperatur
Tag]],Tabelle1[[#This Row],[Tiefst
Temperatur
Nacht]]),"")</f>
        <v>8.8000000000000007</v>
      </c>
      <c r="I7756" s="9">
        <f>IF(Tabelle1[[#This Row],[Niederschlag]]="Regen",1,0)</f>
        <v>0</v>
      </c>
      <c r="J7756" s="9">
        <f>IF(Tabelle1[[#This Row],[Niederschlag]]="Schnee",1,0)</f>
        <v>0</v>
      </c>
      <c r="K7756" s="9">
        <f>IF(Tabelle1[[#This Row],[Niederschlag]]="Hagel",1,0)</f>
        <v>0</v>
      </c>
      <c r="L7756" s="12" t="str">
        <f t="shared" si="366"/>
        <v/>
      </c>
      <c r="M7756" s="12" t="str">
        <f t="shared" si="367"/>
        <v/>
      </c>
      <c r="N7756" s="9" t="str">
        <f t="shared" si="368"/>
        <v/>
      </c>
    </row>
    <row r="7757" spans="1:14" x14ac:dyDescent="0.25">
      <c r="A7757" s="7">
        <v>45742</v>
      </c>
      <c r="B7757" s="8">
        <v>8.3000000000000007</v>
      </c>
      <c r="C7757" s="8">
        <v>1.9</v>
      </c>
      <c r="D7757" s="16" t="s">
        <v>1</v>
      </c>
      <c r="E7757" s="10"/>
      <c r="F7757" s="9"/>
      <c r="G7757" s="9"/>
      <c r="H7757" s="19">
        <f>IFERROR(AVERAGE(Tabelle1[[#This Row],[Höchst
Temperatur
Tag]],Tabelle1[[#This Row],[Tiefst
Temperatur
Nacht]]),"")</f>
        <v>5.1000000000000005</v>
      </c>
      <c r="I7757" s="9">
        <f>IF(Tabelle1[[#This Row],[Niederschlag]]="Regen",1,0)</f>
        <v>1</v>
      </c>
      <c r="J7757" s="9">
        <f>IF(Tabelle1[[#This Row],[Niederschlag]]="Schnee",1,0)</f>
        <v>0</v>
      </c>
      <c r="K7757" s="9">
        <f>IF(Tabelle1[[#This Row],[Niederschlag]]="Hagel",1,0)</f>
        <v>0</v>
      </c>
      <c r="L7757" s="12" t="str">
        <f t="shared" si="366"/>
        <v/>
      </c>
      <c r="M7757" s="12" t="str">
        <f t="shared" si="367"/>
        <v/>
      </c>
      <c r="N7757" s="9" t="str">
        <f t="shared" si="368"/>
        <v/>
      </c>
    </row>
    <row r="7758" spans="1:14" x14ac:dyDescent="0.25">
      <c r="A7758" s="7">
        <v>45743</v>
      </c>
      <c r="B7758" s="8">
        <v>11.5</v>
      </c>
      <c r="C7758" s="8">
        <v>2.2999999999999998</v>
      </c>
      <c r="D7758" s="16"/>
      <c r="E7758" s="10"/>
      <c r="F7758" s="9"/>
      <c r="G7758" s="9"/>
      <c r="H7758" s="19">
        <f>IFERROR(AVERAGE(Tabelle1[[#This Row],[Höchst
Temperatur
Tag]],Tabelle1[[#This Row],[Tiefst
Temperatur
Nacht]]),"")</f>
        <v>6.9</v>
      </c>
      <c r="I7758" s="9">
        <f>IF(Tabelle1[[#This Row],[Niederschlag]]="Regen",1,0)</f>
        <v>0</v>
      </c>
      <c r="J7758" s="9">
        <f>IF(Tabelle1[[#This Row],[Niederschlag]]="Schnee",1,0)</f>
        <v>0</v>
      </c>
      <c r="K7758" s="9">
        <f>IF(Tabelle1[[#This Row],[Niederschlag]]="Hagel",1,0)</f>
        <v>0</v>
      </c>
      <c r="L7758" s="12" t="str">
        <f t="shared" si="366"/>
        <v/>
      </c>
      <c r="M7758" s="12" t="str">
        <f t="shared" si="367"/>
        <v/>
      </c>
      <c r="N7758" s="9" t="str">
        <f t="shared" si="368"/>
        <v/>
      </c>
    </row>
    <row r="7759" spans="1:14" x14ac:dyDescent="0.25">
      <c r="A7759" s="7">
        <v>45744</v>
      </c>
      <c r="B7759" s="8">
        <v>13.7</v>
      </c>
      <c r="C7759" s="8">
        <v>2.9</v>
      </c>
      <c r="D7759" s="16"/>
      <c r="E7759" s="10"/>
      <c r="F7759" s="9"/>
      <c r="G7759" s="9"/>
      <c r="H7759" s="19">
        <f>IFERROR(AVERAGE(Tabelle1[[#This Row],[Höchst
Temperatur
Tag]],Tabelle1[[#This Row],[Tiefst
Temperatur
Nacht]]),"")</f>
        <v>8.2999999999999989</v>
      </c>
      <c r="I7759" s="9">
        <f>IF(Tabelle1[[#This Row],[Niederschlag]]="Regen",1,0)</f>
        <v>0</v>
      </c>
      <c r="J7759" s="9">
        <f>IF(Tabelle1[[#This Row],[Niederschlag]]="Schnee",1,0)</f>
        <v>0</v>
      </c>
      <c r="K7759" s="9">
        <f>IF(Tabelle1[[#This Row],[Niederschlag]]="Hagel",1,0)</f>
        <v>0</v>
      </c>
      <c r="L7759" s="12" t="str">
        <f t="shared" si="366"/>
        <v/>
      </c>
      <c r="M7759" s="12" t="str">
        <f t="shared" si="367"/>
        <v/>
      </c>
      <c r="N7759" s="9" t="str">
        <f t="shared" si="368"/>
        <v/>
      </c>
    </row>
    <row r="7760" spans="1:14" x14ac:dyDescent="0.25">
      <c r="A7760" s="7">
        <v>45745</v>
      </c>
      <c r="B7760" s="8">
        <v>9.9</v>
      </c>
      <c r="C7760" s="8">
        <v>2.1</v>
      </c>
      <c r="D7760" s="16"/>
      <c r="E7760" s="10"/>
      <c r="F7760" s="9"/>
      <c r="G7760" s="9"/>
      <c r="H7760" s="19">
        <f>IFERROR(AVERAGE(Tabelle1[[#This Row],[Höchst
Temperatur
Tag]],Tabelle1[[#This Row],[Tiefst
Temperatur
Nacht]]),"")</f>
        <v>6</v>
      </c>
      <c r="I7760" s="9">
        <f>IF(Tabelle1[[#This Row],[Niederschlag]]="Regen",1,0)</f>
        <v>0</v>
      </c>
      <c r="J7760" s="9">
        <f>IF(Tabelle1[[#This Row],[Niederschlag]]="Schnee",1,0)</f>
        <v>0</v>
      </c>
      <c r="K7760" s="9">
        <f>IF(Tabelle1[[#This Row],[Niederschlag]]="Hagel",1,0)</f>
        <v>0</v>
      </c>
      <c r="L7760" s="12" t="str">
        <f t="shared" si="366"/>
        <v/>
      </c>
      <c r="M7760" s="12" t="str">
        <f t="shared" si="367"/>
        <v/>
      </c>
      <c r="N7760" s="9" t="str">
        <f t="shared" si="368"/>
        <v/>
      </c>
    </row>
    <row r="7761" spans="1:14" x14ac:dyDescent="0.25">
      <c r="A7761" s="7">
        <v>45746</v>
      </c>
      <c r="B7761" s="8">
        <v>11.7</v>
      </c>
      <c r="C7761" s="8">
        <v>3.8</v>
      </c>
      <c r="D7761" s="16"/>
      <c r="E7761" s="10"/>
      <c r="F7761" s="9"/>
      <c r="G7761" s="9"/>
      <c r="H7761" s="19">
        <f>IFERROR(AVERAGE(Tabelle1[[#This Row],[Höchst
Temperatur
Tag]],Tabelle1[[#This Row],[Tiefst
Temperatur
Nacht]]),"")</f>
        <v>7.75</v>
      </c>
      <c r="I7761" s="9">
        <f>IF(Tabelle1[[#This Row],[Niederschlag]]="Regen",1,0)</f>
        <v>0</v>
      </c>
      <c r="J7761" s="9">
        <f>IF(Tabelle1[[#This Row],[Niederschlag]]="Schnee",1,0)</f>
        <v>0</v>
      </c>
      <c r="K7761" s="9">
        <f>IF(Tabelle1[[#This Row],[Niederschlag]]="Hagel",1,0)</f>
        <v>0</v>
      </c>
      <c r="L7761" s="12" t="str">
        <f t="shared" si="366"/>
        <v/>
      </c>
      <c r="M7761" s="12" t="str">
        <f t="shared" si="367"/>
        <v/>
      </c>
      <c r="N7761" s="9" t="str">
        <f t="shared" si="368"/>
        <v/>
      </c>
    </row>
    <row r="7762" spans="1:14" x14ac:dyDescent="0.25">
      <c r="A7762" s="7">
        <v>45747</v>
      </c>
      <c r="B7762" s="8">
        <v>9.5</v>
      </c>
      <c r="C7762" s="8">
        <v>1.4</v>
      </c>
      <c r="D7762" s="16"/>
      <c r="E7762" s="10"/>
      <c r="F7762" s="9"/>
      <c r="G7762" s="9"/>
      <c r="H7762" s="19">
        <f>IFERROR(AVERAGE(Tabelle1[[#This Row],[Höchst
Temperatur
Tag]],Tabelle1[[#This Row],[Tiefst
Temperatur
Nacht]]),"")</f>
        <v>5.45</v>
      </c>
      <c r="I7762" s="9">
        <f>IF(Tabelle1[[#This Row],[Niederschlag]]="Regen",1,0)</f>
        <v>0</v>
      </c>
      <c r="J7762" s="9">
        <f>IF(Tabelle1[[#This Row],[Niederschlag]]="Schnee",1,0)</f>
        <v>0</v>
      </c>
      <c r="K7762" s="9">
        <f>IF(Tabelle1[[#This Row],[Niederschlag]]="Hagel",1,0)</f>
        <v>0</v>
      </c>
      <c r="L7762" s="12" t="str">
        <f t="shared" si="366"/>
        <v/>
      </c>
      <c r="M7762" s="12" t="str">
        <f t="shared" si="367"/>
        <v/>
      </c>
      <c r="N7762" s="9" t="str">
        <f t="shared" si="368"/>
        <v/>
      </c>
    </row>
    <row r="7763" spans="1:14" x14ac:dyDescent="0.25">
      <c r="A7763" s="7">
        <v>45748</v>
      </c>
      <c r="B7763" s="8">
        <v>9.6999999999999993</v>
      </c>
      <c r="C7763" s="8">
        <v>1.3</v>
      </c>
      <c r="D7763" s="16"/>
      <c r="E7763" s="10"/>
      <c r="F7763" s="9"/>
      <c r="G7763" s="9"/>
      <c r="H7763" s="19">
        <f>IFERROR(AVERAGE(Tabelle1[[#This Row],[Höchst
Temperatur
Tag]],Tabelle1[[#This Row],[Tiefst
Temperatur
Nacht]]),"")</f>
        <v>5.5</v>
      </c>
      <c r="I7763" s="9">
        <f>IF(Tabelle1[[#This Row],[Niederschlag]]="Regen",1,0)</f>
        <v>0</v>
      </c>
      <c r="J7763" s="9">
        <f>IF(Tabelle1[[#This Row],[Niederschlag]]="Schnee",1,0)</f>
        <v>0</v>
      </c>
      <c r="K7763" s="9">
        <f>IF(Tabelle1[[#This Row],[Niederschlag]]="Hagel",1,0)</f>
        <v>0</v>
      </c>
      <c r="L7763" s="12" t="str">
        <f t="shared" si="366"/>
        <v/>
      </c>
      <c r="M7763" s="12" t="str">
        <f t="shared" si="367"/>
        <v/>
      </c>
      <c r="N7763" s="9" t="str">
        <f t="shared" si="368"/>
        <v/>
      </c>
    </row>
    <row r="7764" spans="1:14" x14ac:dyDescent="0.25">
      <c r="A7764" s="7">
        <v>45749</v>
      </c>
      <c r="B7764" s="8">
        <v>14.2</v>
      </c>
      <c r="C7764" s="8">
        <v>3.5</v>
      </c>
      <c r="D7764" s="16"/>
      <c r="E7764" s="10"/>
      <c r="F7764" s="9"/>
      <c r="G7764" s="9"/>
      <c r="H7764" s="19">
        <f>IFERROR(AVERAGE(Tabelle1[[#This Row],[Höchst
Temperatur
Tag]],Tabelle1[[#This Row],[Tiefst
Temperatur
Nacht]]),"")</f>
        <v>8.85</v>
      </c>
      <c r="I7764" s="9">
        <f>IF(Tabelle1[[#This Row],[Niederschlag]]="Regen",1,0)</f>
        <v>0</v>
      </c>
      <c r="J7764" s="9">
        <f>IF(Tabelle1[[#This Row],[Niederschlag]]="Schnee",1,0)</f>
        <v>0</v>
      </c>
      <c r="K7764" s="9">
        <f>IF(Tabelle1[[#This Row],[Niederschlag]]="Hagel",1,0)</f>
        <v>0</v>
      </c>
      <c r="L7764" s="12" t="str">
        <f t="shared" si="366"/>
        <v/>
      </c>
      <c r="M7764" s="12" t="str">
        <f t="shared" si="367"/>
        <v/>
      </c>
      <c r="N7764" s="9" t="str">
        <f t="shared" si="368"/>
        <v/>
      </c>
    </row>
    <row r="7765" spans="1:14" x14ac:dyDescent="0.25">
      <c r="A7765" s="7">
        <v>45750</v>
      </c>
      <c r="B7765" s="8">
        <v>16.2</v>
      </c>
      <c r="C7765" s="8">
        <v>6.4</v>
      </c>
      <c r="D7765" s="16"/>
      <c r="E7765" s="10"/>
      <c r="F7765" s="9"/>
      <c r="G7765" s="9"/>
      <c r="H7765" s="19">
        <f>IFERROR(AVERAGE(Tabelle1[[#This Row],[Höchst
Temperatur
Tag]],Tabelle1[[#This Row],[Tiefst
Temperatur
Nacht]]),"")</f>
        <v>11.3</v>
      </c>
      <c r="I7765" s="9">
        <f>IF(Tabelle1[[#This Row],[Niederschlag]]="Regen",1,0)</f>
        <v>0</v>
      </c>
      <c r="J7765" s="9">
        <f>IF(Tabelle1[[#This Row],[Niederschlag]]="Schnee",1,0)</f>
        <v>0</v>
      </c>
      <c r="K7765" s="9">
        <f>IF(Tabelle1[[#This Row],[Niederschlag]]="Hagel",1,0)</f>
        <v>0</v>
      </c>
      <c r="L7765" s="12" t="str">
        <f t="shared" si="366"/>
        <v/>
      </c>
      <c r="M7765" s="12" t="str">
        <f t="shared" si="367"/>
        <v/>
      </c>
      <c r="N7765" s="9" t="str">
        <f t="shared" si="368"/>
        <v/>
      </c>
    </row>
    <row r="7766" spans="1:14" x14ac:dyDescent="0.25">
      <c r="A7766" s="7">
        <v>45751</v>
      </c>
      <c r="B7766" s="8">
        <v>17.5</v>
      </c>
      <c r="C7766" s="8">
        <v>7.8</v>
      </c>
      <c r="D7766" s="16"/>
      <c r="E7766" s="10"/>
      <c r="F7766" s="9"/>
      <c r="G7766" s="9"/>
      <c r="H7766" s="19">
        <f>IFERROR(AVERAGE(Tabelle1[[#This Row],[Höchst
Temperatur
Tag]],Tabelle1[[#This Row],[Tiefst
Temperatur
Nacht]]),"")</f>
        <v>12.65</v>
      </c>
      <c r="I7766" s="9">
        <f>IF(Tabelle1[[#This Row],[Niederschlag]]="Regen",1,0)</f>
        <v>0</v>
      </c>
      <c r="J7766" s="9">
        <f>IF(Tabelle1[[#This Row],[Niederschlag]]="Schnee",1,0)</f>
        <v>0</v>
      </c>
      <c r="K7766" s="9">
        <f>IF(Tabelle1[[#This Row],[Niederschlag]]="Hagel",1,0)</f>
        <v>0</v>
      </c>
      <c r="L7766" s="12" t="str">
        <f t="shared" si="366"/>
        <v/>
      </c>
      <c r="M7766" s="12" t="str">
        <f t="shared" si="367"/>
        <v/>
      </c>
      <c r="N7766" s="9" t="str">
        <f t="shared" si="368"/>
        <v/>
      </c>
    </row>
    <row r="7767" spans="1:14" x14ac:dyDescent="0.25">
      <c r="A7767" s="7">
        <v>45752</v>
      </c>
      <c r="B7767" s="8">
        <v>17.600000000000001</v>
      </c>
      <c r="C7767" s="8">
        <v>1.1000000000000001</v>
      </c>
      <c r="D7767" s="16"/>
      <c r="E7767" s="10"/>
      <c r="F7767" s="9"/>
      <c r="G7767" s="9"/>
      <c r="H7767" s="19">
        <f>IFERROR(AVERAGE(Tabelle1[[#This Row],[Höchst
Temperatur
Tag]],Tabelle1[[#This Row],[Tiefst
Temperatur
Nacht]]),"")</f>
        <v>9.3500000000000014</v>
      </c>
      <c r="I7767" s="9">
        <f>IF(Tabelle1[[#This Row],[Niederschlag]]="Regen",1,0)</f>
        <v>0</v>
      </c>
      <c r="J7767" s="9">
        <f>IF(Tabelle1[[#This Row],[Niederschlag]]="Schnee",1,0)</f>
        <v>0</v>
      </c>
      <c r="K7767" s="9">
        <f>IF(Tabelle1[[#This Row],[Niederschlag]]="Hagel",1,0)</f>
        <v>0</v>
      </c>
      <c r="L7767" s="12" t="str">
        <f t="shared" si="366"/>
        <v/>
      </c>
      <c r="M7767" s="12" t="str">
        <f t="shared" si="367"/>
        <v/>
      </c>
      <c r="N7767" s="9" t="str">
        <f t="shared" si="368"/>
        <v/>
      </c>
    </row>
    <row r="7768" spans="1:14" x14ac:dyDescent="0.25">
      <c r="A7768" s="7">
        <v>45753</v>
      </c>
      <c r="B7768" s="8">
        <v>8.6</v>
      </c>
      <c r="C7768" s="8">
        <v>-0.3</v>
      </c>
      <c r="D7768" s="16"/>
      <c r="E7768" s="10"/>
      <c r="F7768" s="9"/>
      <c r="G7768" s="9"/>
      <c r="H7768" s="19">
        <f>IFERROR(AVERAGE(Tabelle1[[#This Row],[Höchst
Temperatur
Tag]],Tabelle1[[#This Row],[Tiefst
Temperatur
Nacht]]),"")</f>
        <v>4.1499999999999995</v>
      </c>
      <c r="I7768" s="9">
        <f>IF(Tabelle1[[#This Row],[Niederschlag]]="Regen",1,0)</f>
        <v>0</v>
      </c>
      <c r="J7768" s="9">
        <f>IF(Tabelle1[[#This Row],[Niederschlag]]="Schnee",1,0)</f>
        <v>0</v>
      </c>
      <c r="K7768" s="9">
        <f>IF(Tabelle1[[#This Row],[Niederschlag]]="Hagel",1,0)</f>
        <v>0</v>
      </c>
      <c r="L7768" s="12">
        <f t="shared" si="366"/>
        <v>1</v>
      </c>
      <c r="M7768" s="12" t="str">
        <f t="shared" si="367"/>
        <v/>
      </c>
      <c r="N7768" s="9" t="str">
        <f t="shared" si="368"/>
        <v/>
      </c>
    </row>
    <row r="7769" spans="1:14" x14ac:dyDescent="0.25">
      <c r="A7769" s="7">
        <v>45754</v>
      </c>
      <c r="B7769" s="8">
        <v>9.6999999999999993</v>
      </c>
      <c r="C7769" s="8">
        <v>1.2</v>
      </c>
      <c r="D7769" s="16"/>
      <c r="E7769" s="10"/>
      <c r="F7769" s="9"/>
      <c r="G7769" s="9"/>
      <c r="H7769" s="19">
        <f>IFERROR(AVERAGE(Tabelle1[[#This Row],[Höchst
Temperatur
Tag]],Tabelle1[[#This Row],[Tiefst
Temperatur
Nacht]]),"")</f>
        <v>5.4499999999999993</v>
      </c>
      <c r="I7769" s="9">
        <f>IF(Tabelle1[[#This Row],[Niederschlag]]="Regen",1,0)</f>
        <v>0</v>
      </c>
      <c r="J7769" s="9">
        <f>IF(Tabelle1[[#This Row],[Niederschlag]]="Schnee",1,0)</f>
        <v>0</v>
      </c>
      <c r="K7769" s="9">
        <f>IF(Tabelle1[[#This Row],[Niederschlag]]="Hagel",1,0)</f>
        <v>0</v>
      </c>
      <c r="L7769" s="12" t="str">
        <f t="shared" ref="L7769:L7800" si="369">IF(C7769&lt;0,1,"")</f>
        <v/>
      </c>
      <c r="M7769" s="12" t="str">
        <f t="shared" ref="M7769:M7800" si="370">IF(C7769&lt;-5,1,"")</f>
        <v/>
      </c>
      <c r="N7769" s="9" t="str">
        <f t="shared" ref="N7769:N7800" si="371">IF(B7769&gt;25,1,"")</f>
        <v/>
      </c>
    </row>
    <row r="7770" spans="1:14" x14ac:dyDescent="0.25">
      <c r="A7770" s="7">
        <v>45755</v>
      </c>
      <c r="B7770" s="8">
        <v>12.2</v>
      </c>
      <c r="C7770" s="8">
        <v>2.6</v>
      </c>
      <c r="D7770" s="16"/>
      <c r="E7770" s="10"/>
      <c r="F7770" s="9"/>
      <c r="G7770" s="9"/>
      <c r="H7770" s="19">
        <f>IFERROR(AVERAGE(Tabelle1[[#This Row],[Höchst
Temperatur
Tag]],Tabelle1[[#This Row],[Tiefst
Temperatur
Nacht]]),"")</f>
        <v>7.3999999999999995</v>
      </c>
      <c r="I7770" s="9">
        <f>IF(Tabelle1[[#This Row],[Niederschlag]]="Regen",1,0)</f>
        <v>0</v>
      </c>
      <c r="J7770" s="9">
        <f>IF(Tabelle1[[#This Row],[Niederschlag]]="Schnee",1,0)</f>
        <v>0</v>
      </c>
      <c r="K7770" s="9">
        <f>IF(Tabelle1[[#This Row],[Niederschlag]]="Hagel",1,0)</f>
        <v>0</v>
      </c>
      <c r="L7770" s="12" t="str">
        <f t="shared" si="369"/>
        <v/>
      </c>
      <c r="M7770" s="12" t="str">
        <f t="shared" si="370"/>
        <v/>
      </c>
      <c r="N7770" s="9" t="str">
        <f t="shared" si="371"/>
        <v/>
      </c>
    </row>
    <row r="7771" spans="1:14" x14ac:dyDescent="0.25">
      <c r="A7771" s="7">
        <v>45756</v>
      </c>
      <c r="B7771" s="8">
        <v>13.7</v>
      </c>
      <c r="C7771" s="8">
        <v>3.1</v>
      </c>
      <c r="D7771" s="16"/>
      <c r="E7771" s="10"/>
      <c r="F7771" s="9"/>
      <c r="G7771" s="9"/>
      <c r="H7771" s="19">
        <f>IFERROR(AVERAGE(Tabelle1[[#This Row],[Höchst
Temperatur
Tag]],Tabelle1[[#This Row],[Tiefst
Temperatur
Nacht]]),"")</f>
        <v>8.4</v>
      </c>
      <c r="I7771" s="9">
        <f>IF(Tabelle1[[#This Row],[Niederschlag]]="Regen",1,0)</f>
        <v>0</v>
      </c>
      <c r="J7771" s="9">
        <f>IF(Tabelle1[[#This Row],[Niederschlag]]="Schnee",1,0)</f>
        <v>0</v>
      </c>
      <c r="K7771" s="9">
        <f>IF(Tabelle1[[#This Row],[Niederschlag]]="Hagel",1,0)</f>
        <v>0</v>
      </c>
      <c r="L7771" s="12" t="str">
        <f t="shared" si="369"/>
        <v/>
      </c>
      <c r="M7771" s="12" t="str">
        <f t="shared" si="370"/>
        <v/>
      </c>
      <c r="N7771" s="9" t="str">
        <f t="shared" si="371"/>
        <v/>
      </c>
    </row>
    <row r="7772" spans="1:14" x14ac:dyDescent="0.25">
      <c r="A7772" s="7">
        <v>45757</v>
      </c>
      <c r="B7772" s="8">
        <v>10.5</v>
      </c>
      <c r="C7772" s="8">
        <v>3.2</v>
      </c>
      <c r="D7772" s="16"/>
      <c r="E7772" s="10"/>
      <c r="F7772" s="9"/>
      <c r="G7772" s="9"/>
      <c r="H7772" s="19">
        <f>IFERROR(AVERAGE(Tabelle1[[#This Row],[Höchst
Temperatur
Tag]],Tabelle1[[#This Row],[Tiefst
Temperatur
Nacht]]),"")</f>
        <v>6.85</v>
      </c>
      <c r="I7772" s="9">
        <f>IF(Tabelle1[[#This Row],[Niederschlag]]="Regen",1,0)</f>
        <v>0</v>
      </c>
      <c r="J7772" s="9">
        <f>IF(Tabelle1[[#This Row],[Niederschlag]]="Schnee",1,0)</f>
        <v>0</v>
      </c>
      <c r="K7772" s="9">
        <f>IF(Tabelle1[[#This Row],[Niederschlag]]="Hagel",1,0)</f>
        <v>0</v>
      </c>
      <c r="L7772" s="12" t="str">
        <f t="shared" si="369"/>
        <v/>
      </c>
      <c r="M7772" s="12" t="str">
        <f t="shared" si="370"/>
        <v/>
      </c>
      <c r="N7772" s="9" t="str">
        <f t="shared" si="371"/>
        <v/>
      </c>
    </row>
    <row r="7773" spans="1:14" x14ac:dyDescent="0.25">
      <c r="A7773" s="7">
        <v>45758</v>
      </c>
      <c r="B7773" s="8">
        <v>15.6</v>
      </c>
      <c r="C7773" s="8">
        <v>4.5</v>
      </c>
      <c r="D7773" s="16"/>
      <c r="E7773" s="10"/>
      <c r="F7773" s="9"/>
      <c r="G7773" s="9"/>
      <c r="H7773" s="19">
        <f>IFERROR(AVERAGE(Tabelle1[[#This Row],[Höchst
Temperatur
Tag]],Tabelle1[[#This Row],[Tiefst
Temperatur
Nacht]]),"")</f>
        <v>10.050000000000001</v>
      </c>
      <c r="I7773" s="9">
        <f>IF(Tabelle1[[#This Row],[Niederschlag]]="Regen",1,0)</f>
        <v>0</v>
      </c>
      <c r="J7773" s="9">
        <f>IF(Tabelle1[[#This Row],[Niederschlag]]="Schnee",1,0)</f>
        <v>0</v>
      </c>
      <c r="K7773" s="9">
        <f>IF(Tabelle1[[#This Row],[Niederschlag]]="Hagel",1,0)</f>
        <v>0</v>
      </c>
      <c r="L7773" s="12" t="str">
        <f t="shared" si="369"/>
        <v/>
      </c>
      <c r="M7773" s="12" t="str">
        <f t="shared" si="370"/>
        <v/>
      </c>
      <c r="N7773" s="9" t="str">
        <f t="shared" si="371"/>
        <v/>
      </c>
    </row>
    <row r="7774" spans="1:14" x14ac:dyDescent="0.25">
      <c r="A7774" s="7">
        <v>45759</v>
      </c>
      <c r="B7774" s="8">
        <v>18.7</v>
      </c>
      <c r="C7774" s="8">
        <v>7.3</v>
      </c>
      <c r="D7774" s="16"/>
      <c r="E7774" s="10"/>
      <c r="F7774" s="9"/>
      <c r="G7774" s="9"/>
      <c r="H7774" s="19">
        <f>IFERROR(AVERAGE(Tabelle1[[#This Row],[Höchst
Temperatur
Tag]],Tabelle1[[#This Row],[Tiefst
Temperatur
Nacht]]),"")</f>
        <v>13</v>
      </c>
      <c r="I7774" s="9">
        <f>IF(Tabelle1[[#This Row],[Niederschlag]]="Regen",1,0)</f>
        <v>0</v>
      </c>
      <c r="J7774" s="9">
        <f>IF(Tabelle1[[#This Row],[Niederschlag]]="Schnee",1,0)</f>
        <v>0</v>
      </c>
      <c r="K7774" s="9">
        <f>IF(Tabelle1[[#This Row],[Niederschlag]]="Hagel",1,0)</f>
        <v>0</v>
      </c>
      <c r="L7774" s="12" t="str">
        <f t="shared" si="369"/>
        <v/>
      </c>
      <c r="M7774" s="12" t="str">
        <f t="shared" si="370"/>
        <v/>
      </c>
      <c r="N7774" s="9" t="str">
        <f t="shared" si="371"/>
        <v/>
      </c>
    </row>
    <row r="7775" spans="1:14" x14ac:dyDescent="0.25">
      <c r="A7775" s="7">
        <v>45760</v>
      </c>
      <c r="B7775" s="8">
        <v>17.100000000000001</v>
      </c>
      <c r="C7775" s="8">
        <v>6.7</v>
      </c>
      <c r="D7775" s="16" t="s">
        <v>1</v>
      </c>
      <c r="E7775" s="10"/>
      <c r="F7775" s="9"/>
      <c r="G7775" s="9"/>
      <c r="H7775" s="19">
        <f>IFERROR(AVERAGE(Tabelle1[[#This Row],[Höchst
Temperatur
Tag]],Tabelle1[[#This Row],[Tiefst
Temperatur
Nacht]]),"")</f>
        <v>11.9</v>
      </c>
      <c r="I7775" s="9">
        <f>IF(Tabelle1[[#This Row],[Niederschlag]]="Regen",1,0)</f>
        <v>1</v>
      </c>
      <c r="J7775" s="9">
        <f>IF(Tabelle1[[#This Row],[Niederschlag]]="Schnee",1,0)</f>
        <v>0</v>
      </c>
      <c r="K7775" s="9">
        <f>IF(Tabelle1[[#This Row],[Niederschlag]]="Hagel",1,0)</f>
        <v>0</v>
      </c>
      <c r="L7775" s="12" t="str">
        <f t="shared" si="369"/>
        <v/>
      </c>
      <c r="M7775" s="12" t="str">
        <f t="shared" si="370"/>
        <v/>
      </c>
      <c r="N7775" s="9" t="str">
        <f t="shared" si="371"/>
        <v/>
      </c>
    </row>
    <row r="7776" spans="1:14" x14ac:dyDescent="0.25">
      <c r="A7776" s="7">
        <v>45761</v>
      </c>
      <c r="B7776" s="8">
        <v>17.8</v>
      </c>
      <c r="C7776" s="8">
        <v>6.7</v>
      </c>
      <c r="D7776" s="16"/>
      <c r="E7776" s="10"/>
      <c r="F7776" s="9"/>
      <c r="G7776" s="9"/>
      <c r="H7776" s="19">
        <f>IFERROR(AVERAGE(Tabelle1[[#This Row],[Höchst
Temperatur
Tag]],Tabelle1[[#This Row],[Tiefst
Temperatur
Nacht]]),"")</f>
        <v>12.25</v>
      </c>
      <c r="I7776" s="9">
        <f>IF(Tabelle1[[#This Row],[Niederschlag]]="Regen",1,0)</f>
        <v>0</v>
      </c>
      <c r="J7776" s="9">
        <f>IF(Tabelle1[[#This Row],[Niederschlag]]="Schnee",1,0)</f>
        <v>0</v>
      </c>
      <c r="K7776" s="9">
        <f>IF(Tabelle1[[#This Row],[Niederschlag]]="Hagel",1,0)</f>
        <v>0</v>
      </c>
      <c r="L7776" s="12" t="str">
        <f t="shared" si="369"/>
        <v/>
      </c>
      <c r="M7776" s="12" t="str">
        <f t="shared" si="370"/>
        <v/>
      </c>
      <c r="N7776" s="9" t="str">
        <f t="shared" si="371"/>
        <v/>
      </c>
    </row>
    <row r="7777" spans="1:14" x14ac:dyDescent="0.25">
      <c r="A7777" s="7">
        <v>45762</v>
      </c>
      <c r="B7777" s="8">
        <v>18</v>
      </c>
      <c r="C7777" s="8">
        <v>8.8000000000000007</v>
      </c>
      <c r="D7777" s="16" t="s">
        <v>1</v>
      </c>
      <c r="E7777" s="10"/>
      <c r="F7777" s="9"/>
      <c r="G7777" s="9"/>
      <c r="H7777" s="19">
        <f>IFERROR(AVERAGE(Tabelle1[[#This Row],[Höchst
Temperatur
Tag]],Tabelle1[[#This Row],[Tiefst
Temperatur
Nacht]]),"")</f>
        <v>13.4</v>
      </c>
      <c r="I7777" s="9">
        <f>IF(Tabelle1[[#This Row],[Niederschlag]]="Regen",1,0)</f>
        <v>1</v>
      </c>
      <c r="J7777" s="9">
        <f>IF(Tabelle1[[#This Row],[Niederschlag]]="Schnee",1,0)</f>
        <v>0</v>
      </c>
      <c r="K7777" s="9">
        <f>IF(Tabelle1[[#This Row],[Niederschlag]]="Hagel",1,0)</f>
        <v>0</v>
      </c>
      <c r="L7777" s="12" t="str">
        <f t="shared" si="369"/>
        <v/>
      </c>
      <c r="M7777" s="12" t="str">
        <f t="shared" si="370"/>
        <v/>
      </c>
      <c r="N7777" s="9" t="str">
        <f t="shared" si="371"/>
        <v/>
      </c>
    </row>
    <row r="7778" spans="1:14" x14ac:dyDescent="0.25">
      <c r="A7778" s="7">
        <v>45763</v>
      </c>
      <c r="B7778" s="8">
        <v>12.9</v>
      </c>
      <c r="C7778" s="8">
        <v>5.5</v>
      </c>
      <c r="D7778" s="16" t="s">
        <v>1</v>
      </c>
      <c r="E7778" s="10"/>
      <c r="F7778" s="9"/>
      <c r="G7778" s="9"/>
      <c r="H7778" s="19">
        <f>IFERROR(AVERAGE(Tabelle1[[#This Row],[Höchst
Temperatur
Tag]],Tabelle1[[#This Row],[Tiefst
Temperatur
Nacht]]),"")</f>
        <v>9.1999999999999993</v>
      </c>
      <c r="I7778" s="9">
        <f>IF(Tabelle1[[#This Row],[Niederschlag]]="Regen",1,0)</f>
        <v>1</v>
      </c>
      <c r="J7778" s="9">
        <f>IF(Tabelle1[[#This Row],[Niederschlag]]="Schnee",1,0)</f>
        <v>0</v>
      </c>
      <c r="K7778" s="9">
        <f>IF(Tabelle1[[#This Row],[Niederschlag]]="Hagel",1,0)</f>
        <v>0</v>
      </c>
      <c r="L7778" s="12" t="str">
        <f t="shared" si="369"/>
        <v/>
      </c>
      <c r="M7778" s="12" t="str">
        <f t="shared" si="370"/>
        <v/>
      </c>
      <c r="N7778" s="9" t="str">
        <f t="shared" si="371"/>
        <v/>
      </c>
    </row>
    <row r="7779" spans="1:14" x14ac:dyDescent="0.25">
      <c r="A7779" s="7">
        <v>45764</v>
      </c>
      <c r="B7779" s="8">
        <v>7.9</v>
      </c>
      <c r="C7779" s="8">
        <v>3.8</v>
      </c>
      <c r="D7779" s="16" t="s">
        <v>1</v>
      </c>
      <c r="E7779" s="10"/>
      <c r="F7779" s="9"/>
      <c r="G7779" s="9"/>
      <c r="H7779" s="19">
        <f>IFERROR(AVERAGE(Tabelle1[[#This Row],[Höchst
Temperatur
Tag]],Tabelle1[[#This Row],[Tiefst
Temperatur
Nacht]]),"")</f>
        <v>5.85</v>
      </c>
      <c r="I7779" s="9">
        <f>IF(Tabelle1[[#This Row],[Niederschlag]]="Regen",1,0)</f>
        <v>1</v>
      </c>
      <c r="J7779" s="9">
        <f>IF(Tabelle1[[#This Row],[Niederschlag]]="Schnee",1,0)</f>
        <v>0</v>
      </c>
      <c r="K7779" s="9">
        <f>IF(Tabelle1[[#This Row],[Niederschlag]]="Hagel",1,0)</f>
        <v>0</v>
      </c>
      <c r="L7779" s="12" t="str">
        <f t="shared" si="369"/>
        <v/>
      </c>
      <c r="M7779" s="12" t="str">
        <f t="shared" si="370"/>
        <v/>
      </c>
      <c r="N7779" s="9" t="str">
        <f t="shared" si="371"/>
        <v/>
      </c>
    </row>
    <row r="7780" spans="1:14" x14ac:dyDescent="0.25">
      <c r="A7780" s="7">
        <v>45765</v>
      </c>
      <c r="B7780" s="8">
        <v>9.3000000000000007</v>
      </c>
      <c r="C7780" s="8">
        <v>4.0999999999999996</v>
      </c>
      <c r="D7780" s="16" t="s">
        <v>1</v>
      </c>
      <c r="E7780" s="10"/>
      <c r="F7780" s="9"/>
      <c r="G7780" s="9"/>
      <c r="H7780" s="19">
        <f>IFERROR(AVERAGE(Tabelle1[[#This Row],[Höchst
Temperatur
Tag]],Tabelle1[[#This Row],[Tiefst
Temperatur
Nacht]]),"")</f>
        <v>6.7</v>
      </c>
      <c r="I7780" s="9">
        <f>IF(Tabelle1[[#This Row],[Niederschlag]]="Regen",1,0)</f>
        <v>1</v>
      </c>
      <c r="J7780" s="9">
        <f>IF(Tabelle1[[#This Row],[Niederschlag]]="Schnee",1,0)</f>
        <v>0</v>
      </c>
      <c r="K7780" s="9">
        <f>IF(Tabelle1[[#This Row],[Niederschlag]]="Hagel",1,0)</f>
        <v>0</v>
      </c>
      <c r="L7780" s="12" t="str">
        <f t="shared" si="369"/>
        <v/>
      </c>
      <c r="M7780" s="12" t="str">
        <f t="shared" si="370"/>
        <v/>
      </c>
      <c r="N7780" s="9" t="str">
        <f t="shared" si="371"/>
        <v/>
      </c>
    </row>
    <row r="7781" spans="1:14" x14ac:dyDescent="0.25">
      <c r="A7781" s="7">
        <v>45766</v>
      </c>
      <c r="B7781" s="8">
        <v>14.2</v>
      </c>
      <c r="C7781" s="8">
        <v>6.3</v>
      </c>
      <c r="D7781" s="16"/>
      <c r="E7781" s="10"/>
      <c r="F7781" s="9"/>
      <c r="G7781" s="9"/>
      <c r="H7781" s="19">
        <f>IFERROR(AVERAGE(Tabelle1[[#This Row],[Höchst
Temperatur
Tag]],Tabelle1[[#This Row],[Tiefst
Temperatur
Nacht]]),"")</f>
        <v>10.25</v>
      </c>
      <c r="I7781" s="9">
        <f>IF(Tabelle1[[#This Row],[Niederschlag]]="Regen",1,0)</f>
        <v>0</v>
      </c>
      <c r="J7781" s="9">
        <f>IF(Tabelle1[[#This Row],[Niederschlag]]="Schnee",1,0)</f>
        <v>0</v>
      </c>
      <c r="K7781" s="9">
        <f>IF(Tabelle1[[#This Row],[Niederschlag]]="Hagel",1,0)</f>
        <v>0</v>
      </c>
      <c r="L7781" s="12" t="str">
        <f t="shared" si="369"/>
        <v/>
      </c>
      <c r="M7781" s="12" t="str">
        <f t="shared" si="370"/>
        <v/>
      </c>
      <c r="N7781" s="9" t="str">
        <f t="shared" si="371"/>
        <v/>
      </c>
    </row>
    <row r="7782" spans="1:14" x14ac:dyDescent="0.25">
      <c r="A7782" s="7">
        <v>45767</v>
      </c>
      <c r="B7782" s="8">
        <v>18.8</v>
      </c>
      <c r="C7782" s="8">
        <v>5.6</v>
      </c>
      <c r="D7782" s="16" t="s">
        <v>1</v>
      </c>
      <c r="E7782" s="10"/>
      <c r="F7782" s="9"/>
      <c r="G7782" s="9"/>
      <c r="H7782" s="19">
        <f>IFERROR(AVERAGE(Tabelle1[[#This Row],[Höchst
Temperatur
Tag]],Tabelle1[[#This Row],[Tiefst
Temperatur
Nacht]]),"")</f>
        <v>12.2</v>
      </c>
      <c r="I7782" s="9">
        <f>IF(Tabelle1[[#This Row],[Niederschlag]]="Regen",1,0)</f>
        <v>1</v>
      </c>
      <c r="J7782" s="9">
        <f>IF(Tabelle1[[#This Row],[Niederschlag]]="Schnee",1,0)</f>
        <v>0</v>
      </c>
      <c r="K7782" s="9">
        <f>IF(Tabelle1[[#This Row],[Niederschlag]]="Hagel",1,0)</f>
        <v>0</v>
      </c>
      <c r="L7782" s="12" t="str">
        <f t="shared" si="369"/>
        <v/>
      </c>
      <c r="M7782" s="12" t="str">
        <f t="shared" si="370"/>
        <v/>
      </c>
      <c r="N7782" s="9" t="str">
        <f t="shared" si="371"/>
        <v/>
      </c>
    </row>
    <row r="7783" spans="1:14" x14ac:dyDescent="0.25">
      <c r="A7783" s="7">
        <v>45768</v>
      </c>
      <c r="B7783" s="8">
        <v>14.9</v>
      </c>
      <c r="C7783" s="8">
        <v>6.5</v>
      </c>
      <c r="D7783" s="16" t="s">
        <v>1</v>
      </c>
      <c r="E7783" s="10"/>
      <c r="F7783" s="9"/>
      <c r="G7783" s="9"/>
      <c r="H7783" s="19">
        <f>IFERROR(AVERAGE(Tabelle1[[#This Row],[Höchst
Temperatur
Tag]],Tabelle1[[#This Row],[Tiefst
Temperatur
Nacht]]),"")</f>
        <v>10.7</v>
      </c>
      <c r="I7783" s="9">
        <f>IF(Tabelle1[[#This Row],[Niederschlag]]="Regen",1,0)</f>
        <v>1</v>
      </c>
      <c r="J7783" s="9">
        <f>IF(Tabelle1[[#This Row],[Niederschlag]]="Schnee",1,0)</f>
        <v>0</v>
      </c>
      <c r="K7783" s="9">
        <f>IF(Tabelle1[[#This Row],[Niederschlag]]="Hagel",1,0)</f>
        <v>0</v>
      </c>
      <c r="L7783" s="12" t="str">
        <f t="shared" si="369"/>
        <v/>
      </c>
      <c r="M7783" s="12" t="str">
        <f t="shared" si="370"/>
        <v/>
      </c>
      <c r="N7783" s="9" t="str">
        <f t="shared" si="371"/>
        <v/>
      </c>
    </row>
    <row r="7784" spans="1:14" x14ac:dyDescent="0.25">
      <c r="A7784" s="7">
        <v>45769</v>
      </c>
      <c r="B7784" s="8">
        <v>16.5</v>
      </c>
      <c r="C7784" s="8">
        <v>7.8</v>
      </c>
      <c r="D7784" s="16" t="s">
        <v>1</v>
      </c>
      <c r="E7784" s="10"/>
      <c r="F7784" s="9"/>
      <c r="G7784" s="9"/>
      <c r="H7784" s="19">
        <f>IFERROR(AVERAGE(Tabelle1[[#This Row],[Höchst
Temperatur
Tag]],Tabelle1[[#This Row],[Tiefst
Temperatur
Nacht]]),"")</f>
        <v>12.15</v>
      </c>
      <c r="I7784" s="9">
        <f>IF(Tabelle1[[#This Row],[Niederschlag]]="Regen",1,0)</f>
        <v>1</v>
      </c>
      <c r="J7784" s="9">
        <f>IF(Tabelle1[[#This Row],[Niederschlag]]="Schnee",1,0)</f>
        <v>0</v>
      </c>
      <c r="K7784" s="9">
        <f>IF(Tabelle1[[#This Row],[Niederschlag]]="Hagel",1,0)</f>
        <v>0</v>
      </c>
      <c r="L7784" s="12" t="str">
        <f t="shared" si="369"/>
        <v/>
      </c>
      <c r="M7784" s="12" t="str">
        <f t="shared" si="370"/>
        <v/>
      </c>
      <c r="N7784" s="9" t="str">
        <f t="shared" si="371"/>
        <v/>
      </c>
    </row>
    <row r="7785" spans="1:14" x14ac:dyDescent="0.25">
      <c r="A7785" s="7">
        <v>45770</v>
      </c>
      <c r="B7785" s="8">
        <v>12.8</v>
      </c>
      <c r="C7785" s="8">
        <v>7.2</v>
      </c>
      <c r="D7785" s="16" t="s">
        <v>1</v>
      </c>
      <c r="E7785" s="10"/>
      <c r="F7785" s="9"/>
      <c r="G7785" s="9"/>
      <c r="H7785" s="19">
        <f>IFERROR(AVERAGE(Tabelle1[[#This Row],[Höchst
Temperatur
Tag]],Tabelle1[[#This Row],[Tiefst
Temperatur
Nacht]]),"")</f>
        <v>10</v>
      </c>
      <c r="I7785" s="9">
        <f>IF(Tabelle1[[#This Row],[Niederschlag]]="Regen",1,0)</f>
        <v>1</v>
      </c>
      <c r="J7785" s="9">
        <f>IF(Tabelle1[[#This Row],[Niederschlag]]="Schnee",1,0)</f>
        <v>0</v>
      </c>
      <c r="K7785" s="9">
        <f>IF(Tabelle1[[#This Row],[Niederschlag]]="Hagel",1,0)</f>
        <v>0</v>
      </c>
      <c r="L7785" s="12" t="str">
        <f t="shared" si="369"/>
        <v/>
      </c>
      <c r="M7785" s="12" t="str">
        <f t="shared" si="370"/>
        <v/>
      </c>
      <c r="N7785" s="9" t="str">
        <f t="shared" si="371"/>
        <v/>
      </c>
    </row>
    <row r="7786" spans="1:14" x14ac:dyDescent="0.25">
      <c r="A7786" s="7">
        <v>45771</v>
      </c>
      <c r="B7786" s="8">
        <v>10.1</v>
      </c>
      <c r="C7786" s="8">
        <v>6.8</v>
      </c>
      <c r="D7786" s="16" t="s">
        <v>1</v>
      </c>
      <c r="E7786" s="10"/>
      <c r="F7786" s="9"/>
      <c r="G7786" s="9"/>
      <c r="H7786" s="19">
        <f>IFERROR(AVERAGE(Tabelle1[[#This Row],[Höchst
Temperatur
Tag]],Tabelle1[[#This Row],[Tiefst
Temperatur
Nacht]]),"")</f>
        <v>8.4499999999999993</v>
      </c>
      <c r="I7786" s="9">
        <f>IF(Tabelle1[[#This Row],[Niederschlag]]="Regen",1,0)</f>
        <v>1</v>
      </c>
      <c r="J7786" s="9">
        <f>IF(Tabelle1[[#This Row],[Niederschlag]]="Schnee",1,0)</f>
        <v>0</v>
      </c>
      <c r="K7786" s="9">
        <f>IF(Tabelle1[[#This Row],[Niederschlag]]="Hagel",1,0)</f>
        <v>0</v>
      </c>
      <c r="L7786" s="12" t="str">
        <f t="shared" si="369"/>
        <v/>
      </c>
      <c r="M7786" s="12" t="str">
        <f t="shared" si="370"/>
        <v/>
      </c>
      <c r="N7786" s="9" t="str">
        <f t="shared" si="371"/>
        <v/>
      </c>
    </row>
    <row r="7787" spans="1:14" x14ac:dyDescent="0.25">
      <c r="A7787" s="7">
        <v>45772</v>
      </c>
      <c r="B7787" s="8">
        <v>11.8</v>
      </c>
      <c r="C7787" s="8">
        <v>6.2</v>
      </c>
      <c r="D7787" s="16"/>
      <c r="E7787" s="10"/>
      <c r="F7787" s="9"/>
      <c r="G7787" s="9"/>
      <c r="H7787" s="19">
        <f>IFERROR(AVERAGE(Tabelle1[[#This Row],[Höchst
Temperatur
Tag]],Tabelle1[[#This Row],[Tiefst
Temperatur
Nacht]]),"")</f>
        <v>9</v>
      </c>
      <c r="I7787" s="9">
        <f>IF(Tabelle1[[#This Row],[Niederschlag]]="Regen",1,0)</f>
        <v>0</v>
      </c>
      <c r="J7787" s="9">
        <f>IF(Tabelle1[[#This Row],[Niederschlag]]="Schnee",1,0)</f>
        <v>0</v>
      </c>
      <c r="K7787" s="9">
        <f>IF(Tabelle1[[#This Row],[Niederschlag]]="Hagel",1,0)</f>
        <v>0</v>
      </c>
      <c r="L7787" s="12" t="str">
        <f t="shared" si="369"/>
        <v/>
      </c>
      <c r="M7787" s="12" t="str">
        <f t="shared" si="370"/>
        <v/>
      </c>
      <c r="N7787" s="9" t="str">
        <f t="shared" si="371"/>
        <v/>
      </c>
    </row>
    <row r="7788" spans="1:14" x14ac:dyDescent="0.25">
      <c r="A7788" s="7">
        <v>45773</v>
      </c>
      <c r="B7788" s="8">
        <v>16.100000000000001</v>
      </c>
      <c r="C7788" s="8">
        <v>3.8</v>
      </c>
      <c r="D7788" s="16"/>
      <c r="E7788" s="10"/>
      <c r="F7788" s="9"/>
      <c r="G7788" s="9"/>
      <c r="H7788" s="19">
        <f>IFERROR(AVERAGE(Tabelle1[[#This Row],[Höchst
Temperatur
Tag]],Tabelle1[[#This Row],[Tiefst
Temperatur
Nacht]]),"")</f>
        <v>9.9500000000000011</v>
      </c>
      <c r="I7788" s="9">
        <f>IF(Tabelle1[[#This Row],[Niederschlag]]="Regen",1,0)</f>
        <v>0</v>
      </c>
      <c r="J7788" s="9">
        <f>IF(Tabelle1[[#This Row],[Niederschlag]]="Schnee",1,0)</f>
        <v>0</v>
      </c>
      <c r="K7788" s="9">
        <f>IF(Tabelle1[[#This Row],[Niederschlag]]="Hagel",1,0)</f>
        <v>0</v>
      </c>
      <c r="L7788" s="12" t="str">
        <f t="shared" si="369"/>
        <v/>
      </c>
      <c r="M7788" s="12" t="str">
        <f t="shared" si="370"/>
        <v/>
      </c>
      <c r="N7788" s="9" t="str">
        <f t="shared" si="371"/>
        <v/>
      </c>
    </row>
    <row r="7789" spans="1:14" x14ac:dyDescent="0.25">
      <c r="A7789" s="7">
        <v>45774</v>
      </c>
      <c r="B7789" s="8">
        <v>17.600000000000001</v>
      </c>
      <c r="C7789" s="8">
        <v>8.1</v>
      </c>
      <c r="D7789" s="16"/>
      <c r="E7789" s="10"/>
      <c r="F7789" s="9"/>
      <c r="G7789" s="9"/>
      <c r="H7789" s="19">
        <f>IFERROR(AVERAGE(Tabelle1[[#This Row],[Höchst
Temperatur
Tag]],Tabelle1[[#This Row],[Tiefst
Temperatur
Nacht]]),"")</f>
        <v>12.850000000000001</v>
      </c>
      <c r="I7789" s="9">
        <f>IF(Tabelle1[[#This Row],[Niederschlag]]="Regen",1,0)</f>
        <v>0</v>
      </c>
      <c r="J7789" s="9">
        <f>IF(Tabelle1[[#This Row],[Niederschlag]]="Schnee",1,0)</f>
        <v>0</v>
      </c>
      <c r="K7789" s="9">
        <f>IF(Tabelle1[[#This Row],[Niederschlag]]="Hagel",1,0)</f>
        <v>0</v>
      </c>
      <c r="L7789" s="12" t="str">
        <f t="shared" si="369"/>
        <v/>
      </c>
      <c r="M7789" s="12" t="str">
        <f t="shared" si="370"/>
        <v/>
      </c>
      <c r="N7789" s="9" t="str">
        <f t="shared" si="371"/>
        <v/>
      </c>
    </row>
    <row r="7790" spans="1:14" x14ac:dyDescent="0.25">
      <c r="A7790" s="7">
        <v>45775</v>
      </c>
      <c r="B7790" s="8">
        <v>18.5</v>
      </c>
      <c r="C7790" s="8">
        <v>8.1</v>
      </c>
      <c r="D7790" s="16"/>
      <c r="E7790" s="10"/>
      <c r="F7790" s="9"/>
      <c r="G7790" s="9"/>
      <c r="H7790" s="19">
        <f>IFERROR(AVERAGE(Tabelle1[[#This Row],[Höchst
Temperatur
Tag]],Tabelle1[[#This Row],[Tiefst
Temperatur
Nacht]]),"")</f>
        <v>13.3</v>
      </c>
      <c r="I7790" s="9">
        <f>IF(Tabelle1[[#This Row],[Niederschlag]]="Regen",1,0)</f>
        <v>0</v>
      </c>
      <c r="J7790" s="9">
        <f>IF(Tabelle1[[#This Row],[Niederschlag]]="Schnee",1,0)</f>
        <v>0</v>
      </c>
      <c r="K7790" s="9">
        <f>IF(Tabelle1[[#This Row],[Niederschlag]]="Hagel",1,0)</f>
        <v>0</v>
      </c>
      <c r="L7790" s="12" t="str">
        <f t="shared" si="369"/>
        <v/>
      </c>
      <c r="M7790" s="12" t="str">
        <f t="shared" si="370"/>
        <v/>
      </c>
      <c r="N7790" s="9" t="str">
        <f t="shared" si="371"/>
        <v/>
      </c>
    </row>
    <row r="7791" spans="1:14" x14ac:dyDescent="0.25">
      <c r="A7791" s="7">
        <v>45776</v>
      </c>
      <c r="B7791" s="8">
        <v>19.7</v>
      </c>
      <c r="C7791" s="8">
        <v>9.4</v>
      </c>
      <c r="D7791" s="16"/>
      <c r="E7791" s="10"/>
      <c r="F7791" s="9"/>
      <c r="G7791" s="9"/>
      <c r="H7791" s="19">
        <f>IFERROR(AVERAGE(Tabelle1[[#This Row],[Höchst
Temperatur
Tag]],Tabelle1[[#This Row],[Tiefst
Temperatur
Nacht]]),"")</f>
        <v>14.55</v>
      </c>
      <c r="I7791" s="9">
        <f>IF(Tabelle1[[#This Row],[Niederschlag]]="Regen",1,0)</f>
        <v>0</v>
      </c>
      <c r="J7791" s="9">
        <f>IF(Tabelle1[[#This Row],[Niederschlag]]="Schnee",1,0)</f>
        <v>0</v>
      </c>
      <c r="K7791" s="9">
        <f>IF(Tabelle1[[#This Row],[Niederschlag]]="Hagel",1,0)</f>
        <v>0</v>
      </c>
      <c r="L7791" s="12" t="str">
        <f t="shared" si="369"/>
        <v/>
      </c>
      <c r="M7791" s="12" t="str">
        <f t="shared" si="370"/>
        <v/>
      </c>
      <c r="N7791" s="9" t="str">
        <f t="shared" si="371"/>
        <v/>
      </c>
    </row>
    <row r="7792" spans="1:14" x14ac:dyDescent="0.25">
      <c r="A7792" s="7">
        <v>45777</v>
      </c>
      <c r="B7792" s="8">
        <v>21.5</v>
      </c>
      <c r="C7792" s="8">
        <v>10</v>
      </c>
      <c r="D7792" s="16"/>
      <c r="E7792" s="10"/>
      <c r="F7792" s="9"/>
      <c r="G7792" s="9"/>
      <c r="H7792" s="19">
        <f>IFERROR(AVERAGE(Tabelle1[[#This Row],[Höchst
Temperatur
Tag]],Tabelle1[[#This Row],[Tiefst
Temperatur
Nacht]]),"")</f>
        <v>15.75</v>
      </c>
      <c r="I7792" s="9">
        <f>IF(Tabelle1[[#This Row],[Niederschlag]]="Regen",1,0)</f>
        <v>0</v>
      </c>
      <c r="J7792" s="9">
        <f>IF(Tabelle1[[#This Row],[Niederschlag]]="Schnee",1,0)</f>
        <v>0</v>
      </c>
      <c r="K7792" s="9">
        <f>IF(Tabelle1[[#This Row],[Niederschlag]]="Hagel",1,0)</f>
        <v>0</v>
      </c>
      <c r="L7792" s="12" t="str">
        <f t="shared" si="369"/>
        <v/>
      </c>
      <c r="M7792" s="12" t="str">
        <f t="shared" si="370"/>
        <v/>
      </c>
      <c r="N7792" s="9" t="str">
        <f t="shared" si="371"/>
        <v/>
      </c>
    </row>
    <row r="7793" spans="1:14" x14ac:dyDescent="0.25">
      <c r="A7793" s="7">
        <v>45778</v>
      </c>
      <c r="B7793" s="8">
        <v>24.2</v>
      </c>
      <c r="C7793" s="8">
        <v>11.4</v>
      </c>
      <c r="D7793" s="16"/>
      <c r="E7793" s="10"/>
      <c r="F7793" s="9"/>
      <c r="G7793" s="9"/>
      <c r="H7793" s="19">
        <f>IFERROR(AVERAGE(Tabelle1[[#This Row],[Höchst
Temperatur
Tag]],Tabelle1[[#This Row],[Tiefst
Temperatur
Nacht]]),"")</f>
        <v>17.8</v>
      </c>
      <c r="I7793" s="9">
        <f>IF(Tabelle1[[#This Row],[Niederschlag]]="Regen",1,0)</f>
        <v>0</v>
      </c>
      <c r="J7793" s="9">
        <f>IF(Tabelle1[[#This Row],[Niederschlag]]="Schnee",1,0)</f>
        <v>0</v>
      </c>
      <c r="K7793" s="9">
        <f>IF(Tabelle1[[#This Row],[Niederschlag]]="Hagel",1,0)</f>
        <v>0</v>
      </c>
      <c r="L7793" s="12" t="str">
        <f t="shared" si="369"/>
        <v/>
      </c>
      <c r="M7793" s="12" t="str">
        <f t="shared" si="370"/>
        <v/>
      </c>
      <c r="N7793" s="9" t="str">
        <f t="shared" si="371"/>
        <v/>
      </c>
    </row>
    <row r="7794" spans="1:14" x14ac:dyDescent="0.25">
      <c r="A7794" s="7">
        <v>45779</v>
      </c>
      <c r="B7794" s="8">
        <v>26.5</v>
      </c>
      <c r="C7794" s="8">
        <v>14.2</v>
      </c>
      <c r="D7794" s="16"/>
      <c r="E7794" s="10"/>
      <c r="F7794" s="9"/>
      <c r="G7794" s="9"/>
      <c r="H7794" s="19">
        <f>IFERROR(AVERAGE(Tabelle1[[#This Row],[Höchst
Temperatur
Tag]],Tabelle1[[#This Row],[Tiefst
Temperatur
Nacht]]),"")</f>
        <v>20.350000000000001</v>
      </c>
      <c r="I7794" s="9">
        <f>IF(Tabelle1[[#This Row],[Niederschlag]]="Regen",1,0)</f>
        <v>0</v>
      </c>
      <c r="J7794" s="9">
        <f>IF(Tabelle1[[#This Row],[Niederschlag]]="Schnee",1,0)</f>
        <v>0</v>
      </c>
      <c r="K7794" s="9">
        <f>IF(Tabelle1[[#This Row],[Niederschlag]]="Hagel",1,0)</f>
        <v>0</v>
      </c>
      <c r="L7794" s="12" t="str">
        <f t="shared" si="369"/>
        <v/>
      </c>
      <c r="M7794" s="12" t="str">
        <f t="shared" si="370"/>
        <v/>
      </c>
      <c r="N7794" s="9">
        <f t="shared" si="371"/>
        <v>1</v>
      </c>
    </row>
    <row r="7795" spans="1:14" x14ac:dyDescent="0.25">
      <c r="A7795" s="7">
        <v>45780</v>
      </c>
      <c r="B7795" s="8">
        <v>22.6</v>
      </c>
      <c r="C7795" s="8">
        <v>6.3</v>
      </c>
      <c r="D7795" s="16" t="s">
        <v>1</v>
      </c>
      <c r="E7795" s="10"/>
      <c r="F7795" s="10" t="s">
        <v>6</v>
      </c>
      <c r="G7795" s="9"/>
      <c r="H7795" s="19">
        <f>IFERROR(AVERAGE(Tabelle1[[#This Row],[Höchst
Temperatur
Tag]],Tabelle1[[#This Row],[Tiefst
Temperatur
Nacht]]),"")</f>
        <v>14.450000000000001</v>
      </c>
      <c r="I7795" s="9">
        <f>IF(Tabelle1[[#This Row],[Niederschlag]]="Regen",1,0)</f>
        <v>1</v>
      </c>
      <c r="J7795" s="9">
        <f>IF(Tabelle1[[#This Row],[Niederschlag]]="Schnee",1,0)</f>
        <v>0</v>
      </c>
      <c r="K7795" s="9">
        <f>IF(Tabelle1[[#This Row],[Niederschlag]]="Hagel",1,0)</f>
        <v>0</v>
      </c>
      <c r="L7795" s="12" t="str">
        <f t="shared" si="369"/>
        <v/>
      </c>
      <c r="M7795" s="12" t="str">
        <f t="shared" si="370"/>
        <v/>
      </c>
      <c r="N7795" s="9" t="str">
        <f t="shared" si="371"/>
        <v/>
      </c>
    </row>
    <row r="7796" spans="1:14" x14ac:dyDescent="0.25">
      <c r="A7796" s="7">
        <v>45781</v>
      </c>
      <c r="B7796" s="8">
        <v>13</v>
      </c>
      <c r="C7796" s="8">
        <v>5.2</v>
      </c>
      <c r="D7796" s="16"/>
      <c r="E7796" s="10"/>
      <c r="F7796" s="9"/>
      <c r="G7796" s="9" t="s">
        <v>26</v>
      </c>
      <c r="H7796" s="19">
        <f>IFERROR(AVERAGE(Tabelle1[[#This Row],[Höchst
Temperatur
Tag]],Tabelle1[[#This Row],[Tiefst
Temperatur
Nacht]]),"")</f>
        <v>9.1</v>
      </c>
      <c r="I7796" s="9">
        <f>IF(Tabelle1[[#This Row],[Niederschlag]]="Regen",1,0)</f>
        <v>0</v>
      </c>
      <c r="J7796" s="9">
        <f>IF(Tabelle1[[#This Row],[Niederschlag]]="Schnee",1,0)</f>
        <v>0</v>
      </c>
      <c r="K7796" s="9">
        <f>IF(Tabelle1[[#This Row],[Niederschlag]]="Hagel",1,0)</f>
        <v>0</v>
      </c>
      <c r="L7796" s="12" t="str">
        <f t="shared" si="369"/>
        <v/>
      </c>
      <c r="M7796" s="12" t="str">
        <f t="shared" si="370"/>
        <v/>
      </c>
      <c r="N7796" s="9" t="str">
        <f t="shared" si="371"/>
        <v/>
      </c>
    </row>
    <row r="7797" spans="1:14" x14ac:dyDescent="0.25">
      <c r="A7797" s="7">
        <v>45782</v>
      </c>
      <c r="B7797" s="8">
        <v>13.4</v>
      </c>
      <c r="C7797" s="8">
        <v>5.2</v>
      </c>
      <c r="D7797" s="16"/>
      <c r="E7797" s="10"/>
      <c r="F7797" s="9"/>
      <c r="G7797" s="9"/>
      <c r="H7797" s="19">
        <f>IFERROR(AVERAGE(Tabelle1[[#This Row],[Höchst
Temperatur
Tag]],Tabelle1[[#This Row],[Tiefst
Temperatur
Nacht]]),"")</f>
        <v>9.3000000000000007</v>
      </c>
      <c r="I7797" s="9">
        <f>IF(Tabelle1[[#This Row],[Niederschlag]]="Regen",1,0)</f>
        <v>0</v>
      </c>
      <c r="J7797" s="9">
        <f>IF(Tabelle1[[#This Row],[Niederschlag]]="Schnee",1,0)</f>
        <v>0</v>
      </c>
      <c r="K7797" s="9">
        <f>IF(Tabelle1[[#This Row],[Niederschlag]]="Hagel",1,0)</f>
        <v>0</v>
      </c>
      <c r="L7797" s="12" t="str">
        <f t="shared" si="369"/>
        <v/>
      </c>
      <c r="M7797" s="12" t="str">
        <f t="shared" si="370"/>
        <v/>
      </c>
      <c r="N7797" s="9" t="str">
        <f t="shared" si="371"/>
        <v/>
      </c>
    </row>
    <row r="7798" spans="1:14" x14ac:dyDescent="0.25">
      <c r="A7798" s="7">
        <v>45783</v>
      </c>
      <c r="B7798" s="8">
        <v>13.9</v>
      </c>
      <c r="C7798" s="8">
        <v>6.1</v>
      </c>
      <c r="D7798" s="16"/>
      <c r="E7798" s="10"/>
      <c r="F7798" s="9"/>
      <c r="G7798" s="9"/>
      <c r="H7798" s="19">
        <f>IFERROR(AVERAGE(Tabelle1[[#This Row],[Höchst
Temperatur
Tag]],Tabelle1[[#This Row],[Tiefst
Temperatur
Nacht]]),"")</f>
        <v>10</v>
      </c>
      <c r="I7798" s="9">
        <f>IF(Tabelle1[[#This Row],[Niederschlag]]="Regen",1,0)</f>
        <v>0</v>
      </c>
      <c r="J7798" s="9">
        <f>IF(Tabelle1[[#This Row],[Niederschlag]]="Schnee",1,0)</f>
        <v>0</v>
      </c>
      <c r="K7798" s="9">
        <f>IF(Tabelle1[[#This Row],[Niederschlag]]="Hagel",1,0)</f>
        <v>0</v>
      </c>
      <c r="L7798" s="12" t="str">
        <f t="shared" si="369"/>
        <v/>
      </c>
      <c r="M7798" s="12" t="str">
        <f t="shared" si="370"/>
        <v/>
      </c>
      <c r="N7798" s="9" t="str">
        <f t="shared" si="371"/>
        <v/>
      </c>
    </row>
    <row r="7799" spans="1:14" x14ac:dyDescent="0.25">
      <c r="A7799" s="7">
        <v>45784</v>
      </c>
      <c r="B7799" s="8">
        <v>14.4</v>
      </c>
      <c r="C7799" s="8">
        <v>5</v>
      </c>
      <c r="D7799" s="16"/>
      <c r="E7799" s="10"/>
      <c r="F7799" s="9"/>
      <c r="G7799" s="9"/>
      <c r="H7799" s="19">
        <f>IFERROR(AVERAGE(Tabelle1[[#This Row],[Höchst
Temperatur
Tag]],Tabelle1[[#This Row],[Tiefst
Temperatur
Nacht]]),"")</f>
        <v>9.6999999999999993</v>
      </c>
      <c r="I7799" s="9">
        <f>IF(Tabelle1[[#This Row],[Niederschlag]]="Regen",1,0)</f>
        <v>0</v>
      </c>
      <c r="J7799" s="9">
        <f>IF(Tabelle1[[#This Row],[Niederschlag]]="Schnee",1,0)</f>
        <v>0</v>
      </c>
      <c r="K7799" s="9">
        <f>IF(Tabelle1[[#This Row],[Niederschlag]]="Hagel",1,0)</f>
        <v>0</v>
      </c>
      <c r="L7799" s="12" t="str">
        <f t="shared" si="369"/>
        <v/>
      </c>
      <c r="M7799" s="12" t="str">
        <f t="shared" si="370"/>
        <v/>
      </c>
      <c r="N7799" s="9" t="str">
        <f t="shared" si="371"/>
        <v/>
      </c>
    </row>
    <row r="7800" spans="1:14" x14ac:dyDescent="0.25">
      <c r="A7800" s="7">
        <v>45785</v>
      </c>
      <c r="B7800" s="8">
        <v>15.1</v>
      </c>
      <c r="C7800" s="8">
        <v>3.9</v>
      </c>
      <c r="D7800" s="16"/>
      <c r="E7800" s="10"/>
      <c r="F7800" s="9"/>
      <c r="G7800" s="9"/>
      <c r="H7800" s="19">
        <f>IFERROR(AVERAGE(Tabelle1[[#This Row],[Höchst
Temperatur
Tag]],Tabelle1[[#This Row],[Tiefst
Temperatur
Nacht]]),"")</f>
        <v>9.5</v>
      </c>
      <c r="I7800" s="9">
        <f>IF(Tabelle1[[#This Row],[Niederschlag]]="Regen",1,0)</f>
        <v>0</v>
      </c>
      <c r="J7800" s="9">
        <f>IF(Tabelle1[[#This Row],[Niederschlag]]="Schnee",1,0)</f>
        <v>0</v>
      </c>
      <c r="K7800" s="9">
        <f>IF(Tabelle1[[#This Row],[Niederschlag]]="Hagel",1,0)</f>
        <v>0</v>
      </c>
      <c r="L7800" s="12" t="str">
        <f t="shared" si="369"/>
        <v/>
      </c>
      <c r="M7800" s="12" t="str">
        <f t="shared" si="370"/>
        <v/>
      </c>
      <c r="N7800" s="9" t="str">
        <f t="shared" si="371"/>
        <v/>
      </c>
    </row>
    <row r="7801" spans="1:14" x14ac:dyDescent="0.25">
      <c r="A7801" s="7">
        <v>45786</v>
      </c>
      <c r="B7801" s="8">
        <v>15.3</v>
      </c>
      <c r="C7801" s="8">
        <v>4.9000000000000004</v>
      </c>
      <c r="D7801" s="16"/>
      <c r="E7801" s="10"/>
      <c r="F7801" s="9"/>
      <c r="G7801" s="9"/>
      <c r="H7801" s="19">
        <f>IFERROR(AVERAGE(Tabelle1[[#This Row],[Höchst
Temperatur
Tag]],Tabelle1[[#This Row],[Tiefst
Temperatur
Nacht]]),"")</f>
        <v>10.100000000000001</v>
      </c>
      <c r="I7801" s="9">
        <f>IF(Tabelle1[[#This Row],[Niederschlag]]="Regen",1,0)</f>
        <v>0</v>
      </c>
      <c r="J7801" s="9">
        <f>IF(Tabelle1[[#This Row],[Niederschlag]]="Schnee",1,0)</f>
        <v>0</v>
      </c>
      <c r="K7801" s="9">
        <f>IF(Tabelle1[[#This Row],[Niederschlag]]="Hagel",1,0)</f>
        <v>0</v>
      </c>
      <c r="L7801" s="12" t="str">
        <f t="shared" ref="L7801:L7832" si="372">IF(C7801&lt;0,1,"")</f>
        <v/>
      </c>
      <c r="M7801" s="12" t="str">
        <f t="shared" ref="M7801:M7832" si="373">IF(C7801&lt;-5,1,"")</f>
        <v/>
      </c>
      <c r="N7801" s="9" t="str">
        <f t="shared" ref="N7801:N7832" si="374">IF(B7801&gt;25,1,"")</f>
        <v/>
      </c>
    </row>
    <row r="7802" spans="1:14" x14ac:dyDescent="0.25">
      <c r="A7802" s="7">
        <v>45787</v>
      </c>
      <c r="B7802" s="8">
        <v>17.2</v>
      </c>
      <c r="C7802" s="8">
        <v>6.3</v>
      </c>
      <c r="D7802" s="16"/>
      <c r="E7802" s="10"/>
      <c r="F7802" s="9"/>
      <c r="G7802" s="9"/>
      <c r="H7802" s="19">
        <f>IFERROR(AVERAGE(Tabelle1[[#This Row],[Höchst
Temperatur
Tag]],Tabelle1[[#This Row],[Tiefst
Temperatur
Nacht]]),"")</f>
        <v>11.75</v>
      </c>
      <c r="I7802" s="9">
        <f>IF(Tabelle1[[#This Row],[Niederschlag]]="Regen",1,0)</f>
        <v>0</v>
      </c>
      <c r="J7802" s="9">
        <f>IF(Tabelle1[[#This Row],[Niederschlag]]="Schnee",1,0)</f>
        <v>0</v>
      </c>
      <c r="K7802" s="9">
        <f>IF(Tabelle1[[#This Row],[Niederschlag]]="Hagel",1,0)</f>
        <v>0</v>
      </c>
      <c r="L7802" s="12" t="str">
        <f t="shared" si="372"/>
        <v/>
      </c>
      <c r="M7802" s="12" t="str">
        <f t="shared" si="373"/>
        <v/>
      </c>
      <c r="N7802" s="9" t="str">
        <f t="shared" si="374"/>
        <v/>
      </c>
    </row>
    <row r="7803" spans="1:14" x14ac:dyDescent="0.25">
      <c r="A7803" s="7">
        <v>45788</v>
      </c>
      <c r="B7803" s="8">
        <v>20</v>
      </c>
      <c r="C7803" s="8">
        <v>9.5</v>
      </c>
      <c r="D7803" s="16"/>
      <c r="E7803" s="10"/>
      <c r="F7803" s="9"/>
      <c r="G7803" s="9"/>
      <c r="H7803" s="19">
        <f>IFERROR(AVERAGE(Tabelle1[[#This Row],[Höchst
Temperatur
Tag]],Tabelle1[[#This Row],[Tiefst
Temperatur
Nacht]]),"")</f>
        <v>14.75</v>
      </c>
      <c r="I7803" s="9">
        <f>IF(Tabelle1[[#This Row],[Niederschlag]]="Regen",1,0)</f>
        <v>0</v>
      </c>
      <c r="J7803" s="9">
        <f>IF(Tabelle1[[#This Row],[Niederschlag]]="Schnee",1,0)</f>
        <v>0</v>
      </c>
      <c r="K7803" s="9">
        <f>IF(Tabelle1[[#This Row],[Niederschlag]]="Hagel",1,0)</f>
        <v>0</v>
      </c>
      <c r="L7803" s="12" t="str">
        <f t="shared" si="372"/>
        <v/>
      </c>
      <c r="M7803" s="12" t="str">
        <f t="shared" si="373"/>
        <v/>
      </c>
      <c r="N7803" s="9" t="str">
        <f t="shared" si="374"/>
        <v/>
      </c>
    </row>
    <row r="7804" spans="1:14" x14ac:dyDescent="0.25">
      <c r="A7804" s="7">
        <v>45789</v>
      </c>
      <c r="B7804" s="8">
        <v>20.2</v>
      </c>
      <c r="C7804" s="8">
        <v>8.3000000000000007</v>
      </c>
      <c r="D7804" s="16"/>
      <c r="E7804" s="10"/>
      <c r="F7804" s="9"/>
      <c r="G7804" s="9"/>
      <c r="H7804" s="19">
        <f>IFERROR(AVERAGE(Tabelle1[[#This Row],[Höchst
Temperatur
Tag]],Tabelle1[[#This Row],[Tiefst
Temperatur
Nacht]]),"")</f>
        <v>14.25</v>
      </c>
      <c r="I7804" s="9">
        <f>IF(Tabelle1[[#This Row],[Niederschlag]]="Regen",1,0)</f>
        <v>0</v>
      </c>
      <c r="J7804" s="9">
        <f>IF(Tabelle1[[#This Row],[Niederschlag]]="Schnee",1,0)</f>
        <v>0</v>
      </c>
      <c r="K7804" s="9">
        <f>IF(Tabelle1[[#This Row],[Niederschlag]]="Hagel",1,0)</f>
        <v>0</v>
      </c>
      <c r="L7804" s="12" t="str">
        <f t="shared" si="372"/>
        <v/>
      </c>
      <c r="M7804" s="12" t="str">
        <f t="shared" si="373"/>
        <v/>
      </c>
      <c r="N7804" s="9" t="str">
        <f t="shared" si="374"/>
        <v/>
      </c>
    </row>
    <row r="7805" spans="1:14" x14ac:dyDescent="0.25">
      <c r="A7805" s="7">
        <v>45790</v>
      </c>
      <c r="B7805" s="8">
        <v>19.7</v>
      </c>
      <c r="C7805" s="8">
        <v>8.5</v>
      </c>
      <c r="D7805" s="16"/>
      <c r="E7805" s="10"/>
      <c r="F7805" s="9"/>
      <c r="G7805" s="9"/>
      <c r="H7805" s="19">
        <f>IFERROR(AVERAGE(Tabelle1[[#This Row],[Höchst
Temperatur
Tag]],Tabelle1[[#This Row],[Tiefst
Temperatur
Nacht]]),"")</f>
        <v>14.1</v>
      </c>
      <c r="I7805" s="9">
        <f>IF(Tabelle1[[#This Row],[Niederschlag]]="Regen",1,0)</f>
        <v>0</v>
      </c>
      <c r="J7805" s="9">
        <f>IF(Tabelle1[[#This Row],[Niederschlag]]="Schnee",1,0)</f>
        <v>0</v>
      </c>
      <c r="K7805" s="9">
        <f>IF(Tabelle1[[#This Row],[Niederschlag]]="Hagel",1,0)</f>
        <v>0</v>
      </c>
      <c r="L7805" s="12" t="str">
        <f t="shared" si="372"/>
        <v/>
      </c>
      <c r="M7805" s="12" t="str">
        <f t="shared" si="373"/>
        <v/>
      </c>
      <c r="N7805" s="9" t="str">
        <f t="shared" si="374"/>
        <v/>
      </c>
    </row>
    <row r="7806" spans="1:14" x14ac:dyDescent="0.25">
      <c r="A7806" s="7">
        <v>45791</v>
      </c>
      <c r="B7806" s="8">
        <v>20.7</v>
      </c>
      <c r="C7806" s="8">
        <v>6.9</v>
      </c>
      <c r="D7806" s="16"/>
      <c r="E7806" s="10"/>
      <c r="F7806" s="9"/>
      <c r="G7806" s="9"/>
      <c r="H7806" s="19">
        <f>IFERROR(AVERAGE(Tabelle1[[#This Row],[Höchst
Temperatur
Tag]],Tabelle1[[#This Row],[Tiefst
Temperatur
Nacht]]),"")</f>
        <v>13.8</v>
      </c>
      <c r="I7806" s="9">
        <f>IF(Tabelle1[[#This Row],[Niederschlag]]="Regen",1,0)</f>
        <v>0</v>
      </c>
      <c r="J7806" s="9">
        <f>IF(Tabelle1[[#This Row],[Niederschlag]]="Schnee",1,0)</f>
        <v>0</v>
      </c>
      <c r="K7806" s="9">
        <f>IF(Tabelle1[[#This Row],[Niederschlag]]="Hagel",1,0)</f>
        <v>0</v>
      </c>
      <c r="L7806" s="12" t="str">
        <f t="shared" si="372"/>
        <v/>
      </c>
      <c r="M7806" s="12" t="str">
        <f t="shared" si="373"/>
        <v/>
      </c>
      <c r="N7806" s="9" t="str">
        <f t="shared" si="374"/>
        <v/>
      </c>
    </row>
    <row r="7807" spans="1:14" x14ac:dyDescent="0.25">
      <c r="A7807" s="7">
        <v>45792</v>
      </c>
      <c r="B7807" s="8">
        <v>16.100000000000001</v>
      </c>
      <c r="C7807" s="8">
        <v>6.6</v>
      </c>
      <c r="D7807" s="16"/>
      <c r="E7807" s="10"/>
      <c r="F7807" s="9"/>
      <c r="G7807" s="9"/>
      <c r="H7807" s="19">
        <f>IFERROR(AVERAGE(Tabelle1[[#This Row],[Höchst
Temperatur
Tag]],Tabelle1[[#This Row],[Tiefst
Temperatur
Nacht]]),"")</f>
        <v>11.350000000000001</v>
      </c>
      <c r="I7807" s="9">
        <f>IF(Tabelle1[[#This Row],[Niederschlag]]="Regen",1,0)</f>
        <v>0</v>
      </c>
      <c r="J7807" s="9">
        <f>IF(Tabelle1[[#This Row],[Niederschlag]]="Schnee",1,0)</f>
        <v>0</v>
      </c>
      <c r="K7807" s="9">
        <f>IF(Tabelle1[[#This Row],[Niederschlag]]="Hagel",1,0)</f>
        <v>0</v>
      </c>
      <c r="L7807" s="12" t="str">
        <f t="shared" si="372"/>
        <v/>
      </c>
      <c r="M7807" s="12" t="str">
        <f t="shared" si="373"/>
        <v/>
      </c>
      <c r="N7807" s="9" t="str">
        <f t="shared" si="374"/>
        <v/>
      </c>
    </row>
    <row r="7808" spans="1:14" x14ac:dyDescent="0.25">
      <c r="A7808" s="7">
        <v>45793</v>
      </c>
      <c r="B7808" s="8">
        <v>15.5</v>
      </c>
      <c r="C7808" s="8">
        <v>7.1</v>
      </c>
      <c r="D7808" s="16"/>
      <c r="E7808" s="10"/>
      <c r="F7808" s="9"/>
      <c r="G7808" s="9"/>
      <c r="H7808" s="19">
        <f>IFERROR(AVERAGE(Tabelle1[[#This Row],[Höchst
Temperatur
Tag]],Tabelle1[[#This Row],[Tiefst
Temperatur
Nacht]]),"")</f>
        <v>11.3</v>
      </c>
      <c r="I7808" s="9">
        <f>IF(Tabelle1[[#This Row],[Niederschlag]]="Regen",1,0)</f>
        <v>0</v>
      </c>
      <c r="J7808" s="9">
        <f>IF(Tabelle1[[#This Row],[Niederschlag]]="Schnee",1,0)</f>
        <v>0</v>
      </c>
      <c r="K7808" s="9">
        <f>IF(Tabelle1[[#This Row],[Niederschlag]]="Hagel",1,0)</f>
        <v>0</v>
      </c>
      <c r="L7808" s="12" t="str">
        <f t="shared" si="372"/>
        <v/>
      </c>
      <c r="M7808" s="12" t="str">
        <f t="shared" si="373"/>
        <v/>
      </c>
      <c r="N7808" s="9" t="str">
        <f t="shared" si="374"/>
        <v/>
      </c>
    </row>
    <row r="7809" spans="1:14" x14ac:dyDescent="0.25">
      <c r="A7809" s="7">
        <v>45794</v>
      </c>
      <c r="B7809" s="8">
        <v>15.8</v>
      </c>
      <c r="C7809" s="8">
        <v>7</v>
      </c>
      <c r="D7809" s="16"/>
      <c r="E7809" s="10"/>
      <c r="F7809" s="9"/>
      <c r="G7809" s="9"/>
      <c r="H7809" s="19">
        <f>IFERROR(AVERAGE(Tabelle1[[#This Row],[Höchst
Temperatur
Tag]],Tabelle1[[#This Row],[Tiefst
Temperatur
Nacht]]),"")</f>
        <v>11.4</v>
      </c>
      <c r="I7809" s="9">
        <f>IF(Tabelle1[[#This Row],[Niederschlag]]="Regen",1,0)</f>
        <v>0</v>
      </c>
      <c r="J7809" s="9">
        <f>IF(Tabelle1[[#This Row],[Niederschlag]]="Schnee",1,0)</f>
        <v>0</v>
      </c>
      <c r="K7809" s="9">
        <f>IF(Tabelle1[[#This Row],[Niederschlag]]="Hagel",1,0)</f>
        <v>0</v>
      </c>
      <c r="L7809" s="12" t="str">
        <f t="shared" si="372"/>
        <v/>
      </c>
      <c r="M7809" s="12" t="str">
        <f t="shared" si="373"/>
        <v/>
      </c>
      <c r="N7809" s="9" t="str">
        <f t="shared" si="374"/>
        <v/>
      </c>
    </row>
    <row r="7810" spans="1:14" x14ac:dyDescent="0.25">
      <c r="A7810" s="7">
        <v>45795</v>
      </c>
      <c r="B7810" s="8">
        <v>15.9</v>
      </c>
      <c r="C7810" s="8">
        <v>6.7</v>
      </c>
      <c r="D7810" s="16"/>
      <c r="E7810" s="10"/>
      <c r="F7810" s="9"/>
      <c r="G7810" s="9"/>
      <c r="H7810" s="19">
        <f>IFERROR(AVERAGE(Tabelle1[[#This Row],[Höchst
Temperatur
Tag]],Tabelle1[[#This Row],[Tiefst
Temperatur
Nacht]]),"")</f>
        <v>11.3</v>
      </c>
      <c r="I7810" s="9">
        <f>IF(Tabelle1[[#This Row],[Niederschlag]]="Regen",1,0)</f>
        <v>0</v>
      </c>
      <c r="J7810" s="9">
        <f>IF(Tabelle1[[#This Row],[Niederschlag]]="Schnee",1,0)</f>
        <v>0</v>
      </c>
      <c r="K7810" s="9">
        <f>IF(Tabelle1[[#This Row],[Niederschlag]]="Hagel",1,0)</f>
        <v>0</v>
      </c>
      <c r="L7810" s="12" t="str">
        <f t="shared" si="372"/>
        <v/>
      </c>
      <c r="M7810" s="12" t="str">
        <f t="shared" si="373"/>
        <v/>
      </c>
      <c r="N7810" s="9" t="str">
        <f t="shared" si="374"/>
        <v/>
      </c>
    </row>
    <row r="7811" spans="1:14" x14ac:dyDescent="0.25">
      <c r="A7811" s="7">
        <v>45796</v>
      </c>
      <c r="B7811" s="8">
        <v>19</v>
      </c>
      <c r="C7811" s="8">
        <v>7.9</v>
      </c>
      <c r="D7811" s="16"/>
      <c r="E7811" s="10"/>
      <c r="F7811" s="9"/>
      <c r="G7811" s="9"/>
      <c r="H7811" s="19">
        <f>IFERROR(AVERAGE(Tabelle1[[#This Row],[Höchst
Temperatur
Tag]],Tabelle1[[#This Row],[Tiefst
Temperatur
Nacht]]),"")</f>
        <v>13.45</v>
      </c>
      <c r="I7811" s="9">
        <f>IF(Tabelle1[[#This Row],[Niederschlag]]="Regen",1,0)</f>
        <v>0</v>
      </c>
      <c r="J7811" s="9">
        <f>IF(Tabelle1[[#This Row],[Niederschlag]]="Schnee",1,0)</f>
        <v>0</v>
      </c>
      <c r="K7811" s="9">
        <f>IF(Tabelle1[[#This Row],[Niederschlag]]="Hagel",1,0)</f>
        <v>0</v>
      </c>
      <c r="L7811" s="12" t="str">
        <f t="shared" si="372"/>
        <v/>
      </c>
      <c r="M7811" s="12" t="str">
        <f t="shared" si="373"/>
        <v/>
      </c>
      <c r="N7811" s="9" t="str">
        <f t="shared" si="374"/>
        <v/>
      </c>
    </row>
    <row r="7812" spans="1:14" x14ac:dyDescent="0.25">
      <c r="A7812" s="7">
        <v>45797</v>
      </c>
      <c r="B7812" s="8">
        <v>21.8</v>
      </c>
      <c r="C7812" s="8">
        <v>10.1</v>
      </c>
      <c r="D7812" s="16"/>
      <c r="E7812" s="10"/>
      <c r="F7812" s="9"/>
      <c r="G7812" s="9"/>
      <c r="H7812" s="19">
        <f>IFERROR(AVERAGE(Tabelle1[[#This Row],[Höchst
Temperatur
Tag]],Tabelle1[[#This Row],[Tiefst
Temperatur
Nacht]]),"")</f>
        <v>15.95</v>
      </c>
      <c r="I7812" s="9">
        <f>IF(Tabelle1[[#This Row],[Niederschlag]]="Regen",1,0)</f>
        <v>0</v>
      </c>
      <c r="J7812" s="9">
        <f>IF(Tabelle1[[#This Row],[Niederschlag]]="Schnee",1,0)</f>
        <v>0</v>
      </c>
      <c r="K7812" s="9">
        <f>IF(Tabelle1[[#This Row],[Niederschlag]]="Hagel",1,0)</f>
        <v>0</v>
      </c>
      <c r="L7812" s="12" t="str">
        <f t="shared" si="372"/>
        <v/>
      </c>
      <c r="M7812" s="12" t="str">
        <f t="shared" si="373"/>
        <v/>
      </c>
      <c r="N7812" s="9" t="str">
        <f t="shared" si="374"/>
        <v/>
      </c>
    </row>
    <row r="7813" spans="1:14" x14ac:dyDescent="0.25">
      <c r="A7813" s="7">
        <v>45798</v>
      </c>
      <c r="B7813" s="8">
        <v>20.100000000000001</v>
      </c>
      <c r="C7813" s="8">
        <v>6.9</v>
      </c>
      <c r="D7813" s="16"/>
      <c r="E7813" s="10"/>
      <c r="F7813" s="9"/>
      <c r="G7813" s="9"/>
      <c r="H7813" s="19">
        <f>IFERROR(AVERAGE(Tabelle1[[#This Row],[Höchst
Temperatur
Tag]],Tabelle1[[#This Row],[Tiefst
Temperatur
Nacht]]),"")</f>
        <v>13.5</v>
      </c>
      <c r="I7813" s="9">
        <f>IF(Tabelle1[[#This Row],[Niederschlag]]="Regen",1,0)</f>
        <v>0</v>
      </c>
      <c r="J7813" s="9">
        <f>IF(Tabelle1[[#This Row],[Niederschlag]]="Schnee",1,0)</f>
        <v>0</v>
      </c>
      <c r="K7813" s="9">
        <f>IF(Tabelle1[[#This Row],[Niederschlag]]="Hagel",1,0)</f>
        <v>0</v>
      </c>
      <c r="L7813" s="12" t="str">
        <f t="shared" si="372"/>
        <v/>
      </c>
      <c r="M7813" s="12" t="str">
        <f t="shared" si="373"/>
        <v/>
      </c>
      <c r="N7813" s="9" t="str">
        <f t="shared" si="374"/>
        <v/>
      </c>
    </row>
    <row r="7814" spans="1:14" x14ac:dyDescent="0.25">
      <c r="A7814" s="7">
        <v>45799</v>
      </c>
      <c r="B7814" s="8">
        <v>15.3</v>
      </c>
      <c r="C7814" s="8">
        <v>3.5</v>
      </c>
      <c r="D7814" s="16" t="s">
        <v>1</v>
      </c>
      <c r="E7814" s="10"/>
      <c r="F7814" s="9"/>
      <c r="G7814" s="9"/>
      <c r="H7814" s="19">
        <f>IFERROR(AVERAGE(Tabelle1[[#This Row],[Höchst
Temperatur
Tag]],Tabelle1[[#This Row],[Tiefst
Temperatur
Nacht]]),"")</f>
        <v>9.4</v>
      </c>
      <c r="I7814" s="9">
        <f>IF(Tabelle1[[#This Row],[Niederschlag]]="Regen",1,0)</f>
        <v>1</v>
      </c>
      <c r="J7814" s="9">
        <f>IF(Tabelle1[[#This Row],[Niederschlag]]="Schnee",1,0)</f>
        <v>0</v>
      </c>
      <c r="K7814" s="9">
        <f>IF(Tabelle1[[#This Row],[Niederschlag]]="Hagel",1,0)</f>
        <v>0</v>
      </c>
      <c r="L7814" s="12" t="str">
        <f t="shared" si="372"/>
        <v/>
      </c>
      <c r="M7814" s="12" t="str">
        <f t="shared" si="373"/>
        <v/>
      </c>
      <c r="N7814" s="9" t="str">
        <f t="shared" si="374"/>
        <v/>
      </c>
    </row>
    <row r="7815" spans="1:14" x14ac:dyDescent="0.25">
      <c r="A7815" s="7">
        <v>45800</v>
      </c>
      <c r="B7815" s="8">
        <v>14.3</v>
      </c>
      <c r="C7815" s="8">
        <v>3.5</v>
      </c>
      <c r="D7815" s="16"/>
      <c r="E7815" s="10"/>
      <c r="F7815" s="9"/>
      <c r="G7815" s="9"/>
      <c r="H7815" s="19">
        <f>IFERROR(AVERAGE(Tabelle1[[#This Row],[Höchst
Temperatur
Tag]],Tabelle1[[#This Row],[Tiefst
Temperatur
Nacht]]),"")</f>
        <v>8.9</v>
      </c>
      <c r="I7815" s="9">
        <f>IF(Tabelle1[[#This Row],[Niederschlag]]="Regen",1,0)</f>
        <v>0</v>
      </c>
      <c r="J7815" s="9">
        <f>IF(Tabelle1[[#This Row],[Niederschlag]]="Schnee",1,0)</f>
        <v>0</v>
      </c>
      <c r="K7815" s="9">
        <f>IF(Tabelle1[[#This Row],[Niederschlag]]="Hagel",1,0)</f>
        <v>0</v>
      </c>
      <c r="L7815" s="12" t="str">
        <f t="shared" si="372"/>
        <v/>
      </c>
      <c r="M7815" s="12" t="str">
        <f t="shared" si="373"/>
        <v/>
      </c>
      <c r="N7815" s="9" t="str">
        <f t="shared" si="374"/>
        <v/>
      </c>
    </row>
    <row r="7816" spans="1:14" x14ac:dyDescent="0.25">
      <c r="A7816" s="7">
        <v>45801</v>
      </c>
      <c r="B7816" s="8">
        <v>16.899999999999999</v>
      </c>
      <c r="C7816" s="8">
        <v>6.6</v>
      </c>
      <c r="D7816" s="16" t="s">
        <v>1</v>
      </c>
      <c r="E7816" s="10"/>
      <c r="F7816" s="9"/>
      <c r="G7816" s="9"/>
      <c r="H7816" s="19">
        <f>IFERROR(AVERAGE(Tabelle1[[#This Row],[Höchst
Temperatur
Tag]],Tabelle1[[#This Row],[Tiefst
Temperatur
Nacht]]),"")</f>
        <v>11.75</v>
      </c>
      <c r="I7816" s="9">
        <f>IF(Tabelle1[[#This Row],[Niederschlag]]="Regen",1,0)</f>
        <v>1</v>
      </c>
      <c r="J7816" s="9">
        <f>IF(Tabelle1[[#This Row],[Niederschlag]]="Schnee",1,0)</f>
        <v>0</v>
      </c>
      <c r="K7816" s="9">
        <f>IF(Tabelle1[[#This Row],[Niederschlag]]="Hagel",1,0)</f>
        <v>0</v>
      </c>
      <c r="L7816" s="12" t="str">
        <f t="shared" si="372"/>
        <v/>
      </c>
      <c r="M7816" s="12" t="str">
        <f t="shared" si="373"/>
        <v/>
      </c>
      <c r="N7816" s="9" t="str">
        <f t="shared" si="374"/>
        <v/>
      </c>
    </row>
    <row r="7817" spans="1:14" x14ac:dyDescent="0.25">
      <c r="A7817" s="7">
        <v>45802</v>
      </c>
      <c r="B7817" s="8">
        <v>18.7</v>
      </c>
      <c r="C7817" s="8">
        <v>8</v>
      </c>
      <c r="D7817" s="16" t="s">
        <v>1</v>
      </c>
      <c r="E7817" s="10"/>
      <c r="F7817" s="9"/>
      <c r="G7817" s="9"/>
      <c r="H7817" s="19">
        <f>IFERROR(AVERAGE(Tabelle1[[#This Row],[Höchst
Temperatur
Tag]],Tabelle1[[#This Row],[Tiefst
Temperatur
Nacht]]),"")</f>
        <v>13.35</v>
      </c>
      <c r="I7817" s="9">
        <f>IF(Tabelle1[[#This Row],[Niederschlag]]="Regen",1,0)</f>
        <v>1</v>
      </c>
      <c r="J7817" s="9">
        <f>IF(Tabelle1[[#This Row],[Niederschlag]]="Schnee",1,0)</f>
        <v>0</v>
      </c>
      <c r="K7817" s="9">
        <f>IF(Tabelle1[[#This Row],[Niederschlag]]="Hagel",1,0)</f>
        <v>0</v>
      </c>
      <c r="L7817" s="12" t="str">
        <f t="shared" si="372"/>
        <v/>
      </c>
      <c r="M7817" s="12" t="str">
        <f t="shared" si="373"/>
        <v/>
      </c>
      <c r="N7817" s="9" t="str">
        <f t="shared" si="374"/>
        <v/>
      </c>
    </row>
    <row r="7818" spans="1:14" x14ac:dyDescent="0.25">
      <c r="A7818" s="7">
        <v>45803</v>
      </c>
      <c r="B7818" s="8">
        <v>18.2</v>
      </c>
      <c r="C7818" s="8">
        <v>8.4</v>
      </c>
      <c r="D7818" s="16"/>
      <c r="E7818" s="10"/>
      <c r="F7818" s="9"/>
      <c r="G7818" s="9"/>
      <c r="H7818" s="19">
        <f>IFERROR(AVERAGE(Tabelle1[[#This Row],[Höchst
Temperatur
Tag]],Tabelle1[[#This Row],[Tiefst
Temperatur
Nacht]]),"")</f>
        <v>13.3</v>
      </c>
      <c r="I7818" s="9">
        <f>IF(Tabelle1[[#This Row],[Niederschlag]]="Regen",1,0)</f>
        <v>0</v>
      </c>
      <c r="J7818" s="9">
        <f>IF(Tabelle1[[#This Row],[Niederschlag]]="Schnee",1,0)</f>
        <v>0</v>
      </c>
      <c r="K7818" s="9">
        <f>IF(Tabelle1[[#This Row],[Niederschlag]]="Hagel",1,0)</f>
        <v>0</v>
      </c>
      <c r="L7818" s="12" t="str">
        <f t="shared" si="372"/>
        <v/>
      </c>
      <c r="M7818" s="12" t="str">
        <f t="shared" si="373"/>
        <v/>
      </c>
      <c r="N7818" s="9" t="str">
        <f t="shared" si="374"/>
        <v/>
      </c>
    </row>
    <row r="7819" spans="1:14" x14ac:dyDescent="0.25">
      <c r="A7819" s="7">
        <v>45804</v>
      </c>
      <c r="B7819" s="8">
        <v>19.600000000000001</v>
      </c>
      <c r="C7819" s="8">
        <v>10.5</v>
      </c>
      <c r="D7819" s="16" t="s">
        <v>1</v>
      </c>
      <c r="E7819" s="10"/>
      <c r="F7819" s="9"/>
      <c r="G7819" s="9"/>
      <c r="H7819" s="19">
        <f>IFERROR(AVERAGE(Tabelle1[[#This Row],[Höchst
Temperatur
Tag]],Tabelle1[[#This Row],[Tiefst
Temperatur
Nacht]]),"")</f>
        <v>15.05</v>
      </c>
      <c r="I7819" s="9">
        <f>IF(Tabelle1[[#This Row],[Niederschlag]]="Regen",1,0)</f>
        <v>1</v>
      </c>
      <c r="J7819" s="9">
        <f>IF(Tabelle1[[#This Row],[Niederschlag]]="Schnee",1,0)</f>
        <v>0</v>
      </c>
      <c r="K7819" s="9">
        <f>IF(Tabelle1[[#This Row],[Niederschlag]]="Hagel",1,0)</f>
        <v>0</v>
      </c>
      <c r="L7819" s="12" t="str">
        <f t="shared" si="372"/>
        <v/>
      </c>
      <c r="M7819" s="12" t="str">
        <f t="shared" si="373"/>
        <v/>
      </c>
      <c r="N7819" s="9" t="str">
        <f t="shared" si="374"/>
        <v/>
      </c>
    </row>
    <row r="7820" spans="1:14" x14ac:dyDescent="0.25">
      <c r="A7820" s="7">
        <v>45805</v>
      </c>
      <c r="B7820" s="8">
        <v>17.5</v>
      </c>
      <c r="C7820" s="8">
        <v>9.6</v>
      </c>
      <c r="D7820" s="16" t="s">
        <v>1</v>
      </c>
      <c r="E7820" s="10"/>
      <c r="F7820" s="10" t="s">
        <v>6</v>
      </c>
      <c r="G7820" s="9"/>
      <c r="H7820" s="19">
        <f>IFERROR(AVERAGE(Tabelle1[[#This Row],[Höchst
Temperatur
Tag]],Tabelle1[[#This Row],[Tiefst
Temperatur
Nacht]]),"")</f>
        <v>13.55</v>
      </c>
      <c r="I7820" s="9">
        <f>IF(Tabelle1[[#This Row],[Niederschlag]]="Regen",1,0)</f>
        <v>1</v>
      </c>
      <c r="J7820" s="9">
        <f>IF(Tabelle1[[#This Row],[Niederschlag]]="Schnee",1,0)</f>
        <v>0</v>
      </c>
      <c r="K7820" s="9">
        <f>IF(Tabelle1[[#This Row],[Niederschlag]]="Hagel",1,0)</f>
        <v>0</v>
      </c>
      <c r="L7820" s="12" t="str">
        <f t="shared" si="372"/>
        <v/>
      </c>
      <c r="M7820" s="12" t="str">
        <f t="shared" si="373"/>
        <v/>
      </c>
      <c r="N7820" s="9" t="str">
        <f t="shared" si="374"/>
        <v/>
      </c>
    </row>
    <row r="7821" spans="1:14" x14ac:dyDescent="0.25">
      <c r="A7821" s="7">
        <v>45806</v>
      </c>
      <c r="B7821" s="8">
        <v>19.399999999999999</v>
      </c>
      <c r="C7821" s="8">
        <v>11.4</v>
      </c>
      <c r="D7821" s="16" t="s">
        <v>1</v>
      </c>
      <c r="E7821" s="10"/>
      <c r="F7821" s="10"/>
      <c r="G7821" s="9"/>
      <c r="H7821" s="19">
        <f>IFERROR(AVERAGE(Tabelle1[[#This Row],[Höchst
Temperatur
Tag]],Tabelle1[[#This Row],[Tiefst
Temperatur
Nacht]]),"")</f>
        <v>15.399999999999999</v>
      </c>
      <c r="I7821" s="9">
        <f>IF(Tabelle1[[#This Row],[Niederschlag]]="Regen",1,0)</f>
        <v>1</v>
      </c>
      <c r="J7821" s="9">
        <f>IF(Tabelle1[[#This Row],[Niederschlag]]="Schnee",1,0)</f>
        <v>0</v>
      </c>
      <c r="K7821" s="9">
        <f>IF(Tabelle1[[#This Row],[Niederschlag]]="Hagel",1,0)</f>
        <v>0</v>
      </c>
      <c r="L7821" s="12" t="str">
        <f t="shared" si="372"/>
        <v/>
      </c>
      <c r="M7821" s="12" t="str">
        <f t="shared" si="373"/>
        <v/>
      </c>
      <c r="N7821" s="9" t="str">
        <f t="shared" si="374"/>
        <v/>
      </c>
    </row>
    <row r="7822" spans="1:14" x14ac:dyDescent="0.25">
      <c r="A7822" s="7">
        <v>45807</v>
      </c>
      <c r="B7822" s="8">
        <v>24.3</v>
      </c>
      <c r="C7822" s="8">
        <v>14.1</v>
      </c>
      <c r="D7822" s="16"/>
      <c r="E7822" s="10"/>
      <c r="F7822" s="10"/>
      <c r="G7822" s="9"/>
      <c r="H7822" s="19">
        <f>IFERROR(AVERAGE(Tabelle1[[#This Row],[Höchst
Temperatur
Tag]],Tabelle1[[#This Row],[Tiefst
Temperatur
Nacht]]),"")</f>
        <v>19.2</v>
      </c>
      <c r="I7822" s="9">
        <f>IF(Tabelle1[[#This Row],[Niederschlag]]="Regen",1,0)</f>
        <v>0</v>
      </c>
      <c r="J7822" s="9">
        <f>IF(Tabelle1[[#This Row],[Niederschlag]]="Schnee",1,0)</f>
        <v>0</v>
      </c>
      <c r="K7822" s="9">
        <f>IF(Tabelle1[[#This Row],[Niederschlag]]="Hagel",1,0)</f>
        <v>0</v>
      </c>
      <c r="L7822" s="12" t="str">
        <f t="shared" si="372"/>
        <v/>
      </c>
      <c r="M7822" s="12" t="str">
        <f t="shared" si="373"/>
        <v/>
      </c>
      <c r="N7822" s="9" t="str">
        <f t="shared" si="374"/>
        <v/>
      </c>
    </row>
    <row r="7823" spans="1:14" x14ac:dyDescent="0.25">
      <c r="A7823" s="7">
        <v>45808</v>
      </c>
      <c r="B7823" s="8">
        <v>27.9</v>
      </c>
      <c r="C7823" s="8">
        <v>14.7</v>
      </c>
      <c r="D7823" s="16" t="s">
        <v>1</v>
      </c>
      <c r="E7823" s="10"/>
      <c r="F7823" s="10" t="s">
        <v>6</v>
      </c>
      <c r="G7823" s="9"/>
      <c r="H7823" s="19">
        <f>IFERROR(AVERAGE(Tabelle1[[#This Row],[Höchst
Temperatur
Tag]],Tabelle1[[#This Row],[Tiefst
Temperatur
Nacht]]),"")</f>
        <v>21.299999999999997</v>
      </c>
      <c r="I7823" s="9">
        <f>IF(Tabelle1[[#This Row],[Niederschlag]]="Regen",1,0)</f>
        <v>1</v>
      </c>
      <c r="J7823" s="9">
        <f>IF(Tabelle1[[#This Row],[Niederschlag]]="Schnee",1,0)</f>
        <v>0</v>
      </c>
      <c r="K7823" s="9">
        <f>IF(Tabelle1[[#This Row],[Niederschlag]]="Hagel",1,0)</f>
        <v>0</v>
      </c>
      <c r="L7823" s="12" t="str">
        <f t="shared" si="372"/>
        <v/>
      </c>
      <c r="M7823" s="12" t="str">
        <f t="shared" si="373"/>
        <v/>
      </c>
      <c r="N7823" s="9">
        <f t="shared" si="374"/>
        <v>1</v>
      </c>
    </row>
    <row r="7824" spans="1:14" x14ac:dyDescent="0.25">
      <c r="A7824" s="7">
        <v>45809</v>
      </c>
      <c r="B7824" s="8">
        <v>23.6</v>
      </c>
      <c r="C7824" s="8">
        <v>12.4</v>
      </c>
      <c r="D7824" s="16" t="s">
        <v>1</v>
      </c>
      <c r="E7824" s="10"/>
      <c r="F7824" s="10" t="s">
        <v>6</v>
      </c>
      <c r="G7824" s="9"/>
      <c r="H7824" s="19">
        <f>IFERROR(AVERAGE(Tabelle1[[#This Row],[Höchst
Temperatur
Tag]],Tabelle1[[#This Row],[Tiefst
Temperatur
Nacht]]),"")</f>
        <v>18</v>
      </c>
      <c r="I7824" s="9">
        <f>IF(Tabelle1[[#This Row],[Niederschlag]]="Regen",1,0)</f>
        <v>1</v>
      </c>
      <c r="J7824" s="9">
        <f>IF(Tabelle1[[#This Row],[Niederschlag]]="Schnee",1,0)</f>
        <v>0</v>
      </c>
      <c r="K7824" s="9">
        <f>IF(Tabelle1[[#This Row],[Niederschlag]]="Hagel",1,0)</f>
        <v>0</v>
      </c>
      <c r="L7824" s="12" t="str">
        <f t="shared" si="372"/>
        <v/>
      </c>
      <c r="M7824" s="12" t="str">
        <f t="shared" si="373"/>
        <v/>
      </c>
      <c r="N7824" s="9" t="str">
        <f t="shared" si="374"/>
        <v/>
      </c>
    </row>
    <row r="7825" spans="1:14" x14ac:dyDescent="0.25">
      <c r="A7825" s="7">
        <v>45810</v>
      </c>
      <c r="B7825" s="8">
        <v>20.7</v>
      </c>
      <c r="C7825" s="8">
        <v>9.6</v>
      </c>
      <c r="D7825" s="16" t="s">
        <v>1</v>
      </c>
      <c r="E7825" s="10"/>
      <c r="F7825" s="10"/>
      <c r="G7825" s="9"/>
      <c r="H7825" s="19">
        <f>IFERROR(AVERAGE(Tabelle1[[#This Row],[Höchst
Temperatur
Tag]],Tabelle1[[#This Row],[Tiefst
Temperatur
Nacht]]),"")</f>
        <v>15.149999999999999</v>
      </c>
      <c r="I7825" s="9">
        <f>IF(Tabelle1[[#This Row],[Niederschlag]]="Regen",1,0)</f>
        <v>1</v>
      </c>
      <c r="J7825" s="9">
        <f>IF(Tabelle1[[#This Row],[Niederschlag]]="Schnee",1,0)</f>
        <v>0</v>
      </c>
      <c r="K7825" s="9">
        <f>IF(Tabelle1[[#This Row],[Niederschlag]]="Hagel",1,0)</f>
        <v>0</v>
      </c>
      <c r="L7825" s="12" t="str">
        <f t="shared" si="372"/>
        <v/>
      </c>
      <c r="M7825" s="12" t="str">
        <f t="shared" si="373"/>
        <v/>
      </c>
      <c r="N7825" s="9" t="str">
        <f t="shared" si="374"/>
        <v/>
      </c>
    </row>
    <row r="7826" spans="1:14" x14ac:dyDescent="0.25">
      <c r="A7826" s="7">
        <v>45811</v>
      </c>
      <c r="B7826" s="8">
        <v>22.7</v>
      </c>
      <c r="C7826" s="8">
        <v>10.7</v>
      </c>
      <c r="D7826" s="16"/>
      <c r="E7826" s="10"/>
      <c r="F7826" s="10"/>
      <c r="G7826" s="9"/>
      <c r="H7826" s="19">
        <f>IFERROR(AVERAGE(Tabelle1[[#This Row],[Höchst
Temperatur
Tag]],Tabelle1[[#This Row],[Tiefst
Temperatur
Nacht]]),"")</f>
        <v>16.7</v>
      </c>
      <c r="I7826" s="9">
        <f>IF(Tabelle1[[#This Row],[Niederschlag]]="Regen",1,0)</f>
        <v>0</v>
      </c>
      <c r="J7826" s="9">
        <f>IF(Tabelle1[[#This Row],[Niederschlag]]="Schnee",1,0)</f>
        <v>0</v>
      </c>
      <c r="K7826" s="9">
        <f>IF(Tabelle1[[#This Row],[Niederschlag]]="Hagel",1,0)</f>
        <v>0</v>
      </c>
      <c r="L7826" s="12" t="str">
        <f t="shared" si="372"/>
        <v/>
      </c>
      <c r="M7826" s="12" t="str">
        <f t="shared" si="373"/>
        <v/>
      </c>
      <c r="N7826" s="9" t="str">
        <f t="shared" si="374"/>
        <v/>
      </c>
    </row>
    <row r="7827" spans="1:14" x14ac:dyDescent="0.25">
      <c r="A7827" s="7">
        <v>45812</v>
      </c>
      <c r="B7827" s="8">
        <v>21.6</v>
      </c>
      <c r="C7827" s="8">
        <v>11.4</v>
      </c>
      <c r="D7827" s="16" t="s">
        <v>1</v>
      </c>
      <c r="E7827" s="10"/>
      <c r="F7827" s="10" t="s">
        <v>6</v>
      </c>
      <c r="G7827" s="9"/>
      <c r="H7827" s="19">
        <f>IFERROR(AVERAGE(Tabelle1[[#This Row],[Höchst
Temperatur
Tag]],Tabelle1[[#This Row],[Tiefst
Temperatur
Nacht]]),"")</f>
        <v>16.5</v>
      </c>
      <c r="I7827" s="9">
        <f>IF(Tabelle1[[#This Row],[Niederschlag]]="Regen",1,0)</f>
        <v>1</v>
      </c>
      <c r="J7827" s="9">
        <f>IF(Tabelle1[[#This Row],[Niederschlag]]="Schnee",1,0)</f>
        <v>0</v>
      </c>
      <c r="K7827" s="9">
        <f>IF(Tabelle1[[#This Row],[Niederschlag]]="Hagel",1,0)</f>
        <v>0</v>
      </c>
      <c r="L7827" s="12" t="str">
        <f t="shared" si="372"/>
        <v/>
      </c>
      <c r="M7827" s="12" t="str">
        <f t="shared" si="373"/>
        <v/>
      </c>
      <c r="N7827" s="9" t="str">
        <f t="shared" si="374"/>
        <v/>
      </c>
    </row>
    <row r="7828" spans="1:14" x14ac:dyDescent="0.25">
      <c r="A7828" s="7">
        <v>45813</v>
      </c>
      <c r="B7828" s="8">
        <v>17.899999999999999</v>
      </c>
      <c r="C7828" s="8">
        <v>11.7</v>
      </c>
      <c r="D7828" s="16" t="s">
        <v>1</v>
      </c>
      <c r="E7828" s="10"/>
      <c r="F7828" s="10"/>
      <c r="G7828" s="9"/>
      <c r="H7828" s="19">
        <f>IFERROR(AVERAGE(Tabelle1[[#This Row],[Höchst
Temperatur
Tag]],Tabelle1[[#This Row],[Tiefst
Temperatur
Nacht]]),"")</f>
        <v>14.799999999999999</v>
      </c>
      <c r="I7828" s="9">
        <f>IF(Tabelle1[[#This Row],[Niederschlag]]="Regen",1,0)</f>
        <v>1</v>
      </c>
      <c r="J7828" s="9">
        <f>IF(Tabelle1[[#This Row],[Niederschlag]]="Schnee",1,0)</f>
        <v>0</v>
      </c>
      <c r="K7828" s="9">
        <f>IF(Tabelle1[[#This Row],[Niederschlag]]="Hagel",1,0)</f>
        <v>0</v>
      </c>
      <c r="L7828" s="12" t="str">
        <f t="shared" si="372"/>
        <v/>
      </c>
      <c r="M7828" s="12" t="str">
        <f t="shared" si="373"/>
        <v/>
      </c>
      <c r="N7828" s="9" t="str">
        <f t="shared" si="374"/>
        <v/>
      </c>
    </row>
    <row r="7829" spans="1:14" x14ac:dyDescent="0.25">
      <c r="A7829" s="7">
        <v>45814</v>
      </c>
      <c r="B7829" s="8">
        <v>19.600000000000001</v>
      </c>
      <c r="C7829" s="8">
        <v>11.3</v>
      </c>
      <c r="D7829" s="16" t="s">
        <v>1</v>
      </c>
      <c r="E7829" s="10"/>
      <c r="F7829" s="10"/>
      <c r="G7829" s="9"/>
      <c r="H7829" s="19">
        <f>IFERROR(AVERAGE(Tabelle1[[#This Row],[Höchst
Temperatur
Tag]],Tabelle1[[#This Row],[Tiefst
Temperatur
Nacht]]),"")</f>
        <v>15.450000000000001</v>
      </c>
      <c r="I7829" s="9">
        <f>IF(Tabelle1[[#This Row],[Niederschlag]]="Regen",1,0)</f>
        <v>1</v>
      </c>
      <c r="J7829" s="9">
        <f>IF(Tabelle1[[#This Row],[Niederschlag]]="Schnee",1,0)</f>
        <v>0</v>
      </c>
      <c r="K7829" s="9">
        <f>IF(Tabelle1[[#This Row],[Niederschlag]]="Hagel",1,0)</f>
        <v>0</v>
      </c>
      <c r="L7829" s="12" t="str">
        <f t="shared" si="372"/>
        <v/>
      </c>
      <c r="M7829" s="12" t="str">
        <f t="shared" si="373"/>
        <v/>
      </c>
      <c r="N7829" s="9" t="str">
        <f t="shared" si="374"/>
        <v/>
      </c>
    </row>
    <row r="7830" spans="1:14" x14ac:dyDescent="0.25">
      <c r="A7830" s="7">
        <v>45815</v>
      </c>
      <c r="B7830" s="8">
        <v>18.2</v>
      </c>
      <c r="C7830" s="8">
        <v>10.6</v>
      </c>
      <c r="D7830" s="16" t="s">
        <v>1</v>
      </c>
      <c r="E7830" s="10"/>
      <c r="F7830" s="10"/>
      <c r="G7830" s="9"/>
      <c r="H7830" s="19">
        <f>IFERROR(AVERAGE(Tabelle1[[#This Row],[Höchst
Temperatur
Tag]],Tabelle1[[#This Row],[Tiefst
Temperatur
Nacht]]),"")</f>
        <v>14.399999999999999</v>
      </c>
      <c r="I7830" s="9">
        <f>IF(Tabelle1[[#This Row],[Niederschlag]]="Regen",1,0)</f>
        <v>1</v>
      </c>
      <c r="J7830" s="9">
        <f>IF(Tabelle1[[#This Row],[Niederschlag]]="Schnee",1,0)</f>
        <v>0</v>
      </c>
      <c r="K7830" s="9">
        <f>IF(Tabelle1[[#This Row],[Niederschlag]]="Hagel",1,0)</f>
        <v>0</v>
      </c>
      <c r="L7830" s="12" t="str">
        <f t="shared" si="372"/>
        <v/>
      </c>
      <c r="M7830" s="12" t="str">
        <f t="shared" si="373"/>
        <v/>
      </c>
      <c r="N7830" s="9" t="str">
        <f t="shared" si="374"/>
        <v/>
      </c>
    </row>
    <row r="7831" spans="1:14" x14ac:dyDescent="0.25">
      <c r="A7831" s="7">
        <v>45816</v>
      </c>
      <c r="B7831" s="8">
        <v>15.8</v>
      </c>
      <c r="C7831" s="8">
        <v>6.3</v>
      </c>
      <c r="D7831" s="16" t="s">
        <v>1</v>
      </c>
      <c r="E7831" s="10"/>
      <c r="F7831" s="10"/>
      <c r="G7831" s="9"/>
      <c r="H7831" s="19">
        <f>IFERROR(AVERAGE(Tabelle1[[#This Row],[Höchst
Temperatur
Tag]],Tabelle1[[#This Row],[Tiefst
Temperatur
Nacht]]),"")</f>
        <v>11.05</v>
      </c>
      <c r="I7831" s="9">
        <f>IF(Tabelle1[[#This Row],[Niederschlag]]="Regen",1,0)</f>
        <v>1</v>
      </c>
      <c r="J7831" s="9">
        <f>IF(Tabelle1[[#This Row],[Niederschlag]]="Schnee",1,0)</f>
        <v>0</v>
      </c>
      <c r="K7831" s="9">
        <f>IF(Tabelle1[[#This Row],[Niederschlag]]="Hagel",1,0)</f>
        <v>0</v>
      </c>
      <c r="L7831" s="12" t="str">
        <f t="shared" si="372"/>
        <v/>
      </c>
      <c r="M7831" s="12" t="str">
        <f t="shared" si="373"/>
        <v/>
      </c>
      <c r="N7831" s="9" t="str">
        <f t="shared" si="374"/>
        <v/>
      </c>
    </row>
    <row r="7832" spans="1:14" x14ac:dyDescent="0.25">
      <c r="A7832" s="7">
        <v>45817</v>
      </c>
      <c r="B7832" s="8">
        <v>19.100000000000001</v>
      </c>
      <c r="C7832" s="8">
        <v>7.4</v>
      </c>
      <c r="D7832" s="16"/>
      <c r="E7832" s="10"/>
      <c r="F7832" s="10"/>
      <c r="G7832" s="9"/>
      <c r="H7832" s="19">
        <f>IFERROR(AVERAGE(Tabelle1[[#This Row],[Höchst
Temperatur
Tag]],Tabelle1[[#This Row],[Tiefst
Temperatur
Nacht]]),"")</f>
        <v>13.25</v>
      </c>
      <c r="I7832" s="9">
        <f>IF(Tabelle1[[#This Row],[Niederschlag]]="Regen",1,0)</f>
        <v>0</v>
      </c>
      <c r="J7832" s="9">
        <f>IF(Tabelle1[[#This Row],[Niederschlag]]="Schnee",1,0)</f>
        <v>0</v>
      </c>
      <c r="K7832" s="9">
        <f>IF(Tabelle1[[#This Row],[Niederschlag]]="Hagel",1,0)</f>
        <v>0</v>
      </c>
      <c r="L7832" s="12" t="str">
        <f t="shared" si="372"/>
        <v/>
      </c>
      <c r="M7832" s="12" t="str">
        <f t="shared" si="373"/>
        <v/>
      </c>
      <c r="N7832" s="9" t="str">
        <f t="shared" si="374"/>
        <v/>
      </c>
    </row>
    <row r="7833" spans="1:14" x14ac:dyDescent="0.25">
      <c r="A7833" s="7">
        <v>45818</v>
      </c>
      <c r="B7833" s="8">
        <v>21.6</v>
      </c>
      <c r="C7833" s="8">
        <v>9.1</v>
      </c>
      <c r="D7833" s="16" t="s">
        <v>1</v>
      </c>
      <c r="E7833" s="10"/>
      <c r="F7833" s="10"/>
      <c r="G7833" s="9"/>
      <c r="H7833" s="19">
        <f>IFERROR(AVERAGE(Tabelle1[[#This Row],[Höchst
Temperatur
Tag]],Tabelle1[[#This Row],[Tiefst
Temperatur
Nacht]]),"")</f>
        <v>15.350000000000001</v>
      </c>
      <c r="I7833" s="9">
        <f>IF(Tabelle1[[#This Row],[Niederschlag]]="Regen",1,0)</f>
        <v>1</v>
      </c>
      <c r="J7833" s="9">
        <f>IF(Tabelle1[[#This Row],[Niederschlag]]="Schnee",1,0)</f>
        <v>0</v>
      </c>
      <c r="K7833" s="9">
        <f>IF(Tabelle1[[#This Row],[Niederschlag]]="Hagel",1,0)</f>
        <v>0</v>
      </c>
      <c r="L7833" s="12" t="str">
        <f t="shared" ref="L7833:L7853" si="375">IF(C7833&lt;0,1,"")</f>
        <v/>
      </c>
      <c r="M7833" s="12" t="str">
        <f t="shared" ref="M7833:M7853" si="376">IF(C7833&lt;-5,1,"")</f>
        <v/>
      </c>
      <c r="N7833" s="9" t="str">
        <f t="shared" ref="N7833:N7853" si="377">IF(B7833&gt;25,1,"")</f>
        <v/>
      </c>
    </row>
    <row r="7834" spans="1:14" x14ac:dyDescent="0.25">
      <c r="A7834" s="7">
        <v>45819</v>
      </c>
      <c r="B7834" s="8">
        <v>21</v>
      </c>
      <c r="C7834" s="8">
        <v>10</v>
      </c>
      <c r="D7834" s="16"/>
      <c r="E7834" s="10"/>
      <c r="F7834" s="10"/>
      <c r="G7834" s="9"/>
      <c r="H7834" s="19">
        <f>IFERROR(AVERAGE(Tabelle1[[#This Row],[Höchst
Temperatur
Tag]],Tabelle1[[#This Row],[Tiefst
Temperatur
Nacht]]),"")</f>
        <v>15.5</v>
      </c>
      <c r="I7834" s="9">
        <f>IF(Tabelle1[[#This Row],[Niederschlag]]="Regen",1,0)</f>
        <v>0</v>
      </c>
      <c r="J7834" s="9">
        <f>IF(Tabelle1[[#This Row],[Niederschlag]]="Schnee",1,0)</f>
        <v>0</v>
      </c>
      <c r="K7834" s="9">
        <f>IF(Tabelle1[[#This Row],[Niederschlag]]="Hagel",1,0)</f>
        <v>0</v>
      </c>
      <c r="L7834" s="12" t="str">
        <f t="shared" si="375"/>
        <v/>
      </c>
      <c r="M7834" s="12" t="str">
        <f t="shared" si="376"/>
        <v/>
      </c>
      <c r="N7834" s="9" t="str">
        <f t="shared" si="377"/>
        <v/>
      </c>
    </row>
    <row r="7835" spans="1:14" x14ac:dyDescent="0.25">
      <c r="A7835" s="7">
        <v>45820</v>
      </c>
      <c r="B7835" s="8">
        <v>24.4</v>
      </c>
      <c r="C7835" s="8">
        <v>12.2</v>
      </c>
      <c r="D7835" s="16"/>
      <c r="E7835" s="10"/>
      <c r="F7835" s="10"/>
      <c r="G7835" s="9"/>
      <c r="H7835" s="19">
        <f>IFERROR(AVERAGE(Tabelle1[[#This Row],[Höchst
Temperatur
Tag]],Tabelle1[[#This Row],[Tiefst
Temperatur
Nacht]]),"")</f>
        <v>18.299999999999997</v>
      </c>
      <c r="I7835" s="9">
        <f>IF(Tabelle1[[#This Row],[Niederschlag]]="Regen",1,0)</f>
        <v>0</v>
      </c>
      <c r="J7835" s="9">
        <f>IF(Tabelle1[[#This Row],[Niederschlag]]="Schnee",1,0)</f>
        <v>0</v>
      </c>
      <c r="K7835" s="9">
        <f>IF(Tabelle1[[#This Row],[Niederschlag]]="Hagel",1,0)</f>
        <v>0</v>
      </c>
      <c r="L7835" s="12" t="str">
        <f t="shared" si="375"/>
        <v/>
      </c>
      <c r="M7835" s="12" t="str">
        <f t="shared" si="376"/>
        <v/>
      </c>
      <c r="N7835" s="9" t="str">
        <f t="shared" si="377"/>
        <v/>
      </c>
    </row>
    <row r="7836" spans="1:14" x14ac:dyDescent="0.25">
      <c r="A7836" s="7">
        <v>45821</v>
      </c>
      <c r="B7836" s="8">
        <v>28.8</v>
      </c>
      <c r="C7836" s="8">
        <v>17.399999999999999</v>
      </c>
      <c r="D7836" s="16"/>
      <c r="E7836" s="10"/>
      <c r="F7836" s="10"/>
      <c r="G7836" s="9"/>
      <c r="H7836" s="19">
        <f>IFERROR(AVERAGE(Tabelle1[[#This Row],[Höchst
Temperatur
Tag]],Tabelle1[[#This Row],[Tiefst
Temperatur
Nacht]]),"")</f>
        <v>23.1</v>
      </c>
      <c r="I7836" s="9">
        <f>IF(Tabelle1[[#This Row],[Niederschlag]]="Regen",1,0)</f>
        <v>0</v>
      </c>
      <c r="J7836" s="9">
        <f>IF(Tabelle1[[#This Row],[Niederschlag]]="Schnee",1,0)</f>
        <v>0</v>
      </c>
      <c r="K7836" s="9">
        <f>IF(Tabelle1[[#This Row],[Niederschlag]]="Hagel",1,0)</f>
        <v>0</v>
      </c>
      <c r="L7836" s="12" t="str">
        <f t="shared" si="375"/>
        <v/>
      </c>
      <c r="M7836" s="12" t="str">
        <f t="shared" si="376"/>
        <v/>
      </c>
      <c r="N7836" s="9">
        <f t="shared" si="377"/>
        <v>1</v>
      </c>
    </row>
    <row r="7837" spans="1:14" x14ac:dyDescent="0.25">
      <c r="A7837" s="7">
        <v>45822</v>
      </c>
      <c r="B7837" s="8">
        <v>30.5</v>
      </c>
      <c r="C7837" s="8">
        <v>14.9</v>
      </c>
      <c r="D7837" s="16"/>
      <c r="E7837" s="10"/>
      <c r="F7837" s="10"/>
      <c r="G7837" s="9"/>
      <c r="H7837" s="19">
        <f>IFERROR(AVERAGE(Tabelle1[[#This Row],[Höchst
Temperatur
Tag]],Tabelle1[[#This Row],[Tiefst
Temperatur
Nacht]]),"")</f>
        <v>22.7</v>
      </c>
      <c r="I7837" s="9">
        <f>IF(Tabelle1[[#This Row],[Niederschlag]]="Regen",1,0)</f>
        <v>0</v>
      </c>
      <c r="J7837" s="9">
        <f>IF(Tabelle1[[#This Row],[Niederschlag]]="Schnee",1,0)</f>
        <v>0</v>
      </c>
      <c r="K7837" s="9">
        <f>IF(Tabelle1[[#This Row],[Niederschlag]]="Hagel",1,0)</f>
        <v>0</v>
      </c>
      <c r="L7837" s="12" t="str">
        <f t="shared" si="375"/>
        <v/>
      </c>
      <c r="M7837" s="12" t="str">
        <f t="shared" si="376"/>
        <v/>
      </c>
      <c r="N7837" s="9">
        <f t="shared" si="377"/>
        <v>1</v>
      </c>
    </row>
    <row r="7838" spans="1:14" x14ac:dyDescent="0.25">
      <c r="A7838" s="7">
        <v>45823</v>
      </c>
      <c r="B7838" s="8">
        <v>21.6</v>
      </c>
      <c r="C7838" s="8">
        <v>11.7</v>
      </c>
      <c r="D7838" s="16" t="s">
        <v>1</v>
      </c>
      <c r="E7838" s="10"/>
      <c r="F7838" s="10" t="s">
        <v>6</v>
      </c>
      <c r="G7838" s="9"/>
      <c r="H7838" s="19">
        <f>IFERROR(AVERAGE(Tabelle1[[#This Row],[Höchst
Temperatur
Tag]],Tabelle1[[#This Row],[Tiefst
Temperatur
Nacht]]),"")</f>
        <v>16.649999999999999</v>
      </c>
      <c r="I7838" s="9">
        <f>IF(Tabelle1[[#This Row],[Niederschlag]]="Regen",1,0)</f>
        <v>1</v>
      </c>
      <c r="J7838" s="9">
        <f>IF(Tabelle1[[#This Row],[Niederschlag]]="Schnee",1,0)</f>
        <v>0</v>
      </c>
      <c r="K7838" s="9">
        <f>IF(Tabelle1[[#This Row],[Niederschlag]]="Hagel",1,0)</f>
        <v>0</v>
      </c>
      <c r="L7838" s="12" t="str">
        <f t="shared" si="375"/>
        <v/>
      </c>
      <c r="M7838" s="12" t="str">
        <f t="shared" si="376"/>
        <v/>
      </c>
      <c r="N7838" s="9" t="str">
        <f t="shared" si="377"/>
        <v/>
      </c>
    </row>
    <row r="7839" spans="1:14" x14ac:dyDescent="0.25">
      <c r="A7839" s="7">
        <v>45824</v>
      </c>
      <c r="B7839" s="8">
        <v>23.7</v>
      </c>
      <c r="C7839" s="8">
        <v>12.2</v>
      </c>
      <c r="D7839" s="16"/>
      <c r="E7839" s="10"/>
      <c r="F7839" s="10"/>
      <c r="G7839" s="9"/>
      <c r="H7839" s="19">
        <f>IFERROR(AVERAGE(Tabelle1[[#This Row],[Höchst
Temperatur
Tag]],Tabelle1[[#This Row],[Tiefst
Temperatur
Nacht]]),"")</f>
        <v>17.95</v>
      </c>
      <c r="I7839" s="9">
        <f>IF(Tabelle1[[#This Row],[Niederschlag]]="Regen",1,0)</f>
        <v>0</v>
      </c>
      <c r="J7839" s="9">
        <f>IF(Tabelle1[[#This Row],[Niederschlag]]="Schnee",1,0)</f>
        <v>0</v>
      </c>
      <c r="K7839" s="9">
        <f>IF(Tabelle1[[#This Row],[Niederschlag]]="Hagel",1,0)</f>
        <v>0</v>
      </c>
      <c r="L7839" s="12" t="str">
        <f t="shared" si="375"/>
        <v/>
      </c>
      <c r="M7839" s="12" t="str">
        <f t="shared" si="376"/>
        <v/>
      </c>
      <c r="N7839" s="9" t="str">
        <f t="shared" si="377"/>
        <v/>
      </c>
    </row>
    <row r="7840" spans="1:14" x14ac:dyDescent="0.25">
      <c r="A7840" s="7">
        <v>45825</v>
      </c>
      <c r="B7840" s="8">
        <v>25.4</v>
      </c>
      <c r="C7840" s="8">
        <v>14.2</v>
      </c>
      <c r="D7840" s="16"/>
      <c r="E7840" s="10"/>
      <c r="F7840" s="10"/>
      <c r="G7840" s="9"/>
      <c r="H7840" s="19">
        <f>IFERROR(AVERAGE(Tabelle1[[#This Row],[Höchst
Temperatur
Tag]],Tabelle1[[#This Row],[Tiefst
Temperatur
Nacht]]),"")</f>
        <v>19.799999999999997</v>
      </c>
      <c r="I7840" s="9">
        <f>IF(Tabelle1[[#This Row],[Niederschlag]]="Regen",1,0)</f>
        <v>0</v>
      </c>
      <c r="J7840" s="9">
        <f>IF(Tabelle1[[#This Row],[Niederschlag]]="Schnee",1,0)</f>
        <v>0</v>
      </c>
      <c r="K7840" s="9">
        <f>IF(Tabelle1[[#This Row],[Niederschlag]]="Hagel",1,0)</f>
        <v>0</v>
      </c>
      <c r="L7840" s="12" t="str">
        <f t="shared" si="375"/>
        <v/>
      </c>
      <c r="M7840" s="12" t="str">
        <f t="shared" si="376"/>
        <v/>
      </c>
      <c r="N7840" s="9">
        <f t="shared" si="377"/>
        <v>1</v>
      </c>
    </row>
    <row r="7841" spans="1:14" x14ac:dyDescent="0.25">
      <c r="A7841" s="7">
        <v>45826</v>
      </c>
      <c r="B7841" s="8">
        <v>26</v>
      </c>
      <c r="C7841" s="8">
        <v>14.5</v>
      </c>
      <c r="D7841" s="16"/>
      <c r="E7841" s="10"/>
      <c r="F7841" s="10"/>
      <c r="G7841" s="9"/>
      <c r="H7841" s="19">
        <f>IFERROR(AVERAGE(Tabelle1[[#This Row],[Höchst
Temperatur
Tag]],Tabelle1[[#This Row],[Tiefst
Temperatur
Nacht]]),"")</f>
        <v>20.25</v>
      </c>
      <c r="I7841" s="9">
        <f>IF(Tabelle1[[#This Row],[Niederschlag]]="Regen",1,0)</f>
        <v>0</v>
      </c>
      <c r="J7841" s="9">
        <f>IF(Tabelle1[[#This Row],[Niederschlag]]="Schnee",1,0)</f>
        <v>0</v>
      </c>
      <c r="K7841" s="9">
        <f>IF(Tabelle1[[#This Row],[Niederschlag]]="Hagel",1,0)</f>
        <v>0</v>
      </c>
      <c r="L7841" s="12" t="str">
        <f t="shared" si="375"/>
        <v/>
      </c>
      <c r="M7841" s="12" t="str">
        <f t="shared" si="376"/>
        <v/>
      </c>
      <c r="N7841" s="9">
        <f t="shared" si="377"/>
        <v>1</v>
      </c>
    </row>
    <row r="7842" spans="1:14" x14ac:dyDescent="0.25">
      <c r="A7842" s="7">
        <v>45827</v>
      </c>
      <c r="B7842" s="8">
        <v>23.2</v>
      </c>
      <c r="C7842" s="8">
        <v>12.3</v>
      </c>
      <c r="D7842" s="16"/>
      <c r="E7842" s="10"/>
      <c r="F7842" s="10"/>
      <c r="G7842" s="9"/>
      <c r="H7842" s="19">
        <f>IFERROR(AVERAGE(Tabelle1[[#This Row],[Höchst
Temperatur
Tag]],Tabelle1[[#This Row],[Tiefst
Temperatur
Nacht]]),"")</f>
        <v>17.75</v>
      </c>
      <c r="I7842" s="9">
        <f>IF(Tabelle1[[#This Row],[Niederschlag]]="Regen",1,0)</f>
        <v>0</v>
      </c>
      <c r="J7842" s="9">
        <f>IF(Tabelle1[[#This Row],[Niederschlag]]="Schnee",1,0)</f>
        <v>0</v>
      </c>
      <c r="K7842" s="9">
        <f>IF(Tabelle1[[#This Row],[Niederschlag]]="Hagel",1,0)</f>
        <v>0</v>
      </c>
      <c r="L7842" s="12" t="str">
        <f t="shared" si="375"/>
        <v/>
      </c>
      <c r="M7842" s="12" t="str">
        <f t="shared" si="376"/>
        <v/>
      </c>
      <c r="N7842" s="9" t="str">
        <f t="shared" si="377"/>
        <v/>
      </c>
    </row>
    <row r="7843" spans="1:14" x14ac:dyDescent="0.25">
      <c r="A7843" s="7">
        <v>45828</v>
      </c>
      <c r="B7843" s="8">
        <v>24.1</v>
      </c>
      <c r="C7843" s="8">
        <v>13.6</v>
      </c>
      <c r="D7843" s="16"/>
      <c r="E7843" s="10"/>
      <c r="F7843" s="10"/>
      <c r="G7843" s="9"/>
      <c r="H7843" s="19">
        <f>IFERROR(AVERAGE(Tabelle1[[#This Row],[Höchst
Temperatur
Tag]],Tabelle1[[#This Row],[Tiefst
Temperatur
Nacht]]),"")</f>
        <v>18.850000000000001</v>
      </c>
      <c r="I7843" s="9">
        <f>IF(Tabelle1[[#This Row],[Niederschlag]]="Regen",1,0)</f>
        <v>0</v>
      </c>
      <c r="J7843" s="9">
        <f>IF(Tabelle1[[#This Row],[Niederschlag]]="Schnee",1,0)</f>
        <v>0</v>
      </c>
      <c r="K7843" s="9">
        <f>IF(Tabelle1[[#This Row],[Niederschlag]]="Hagel",1,0)</f>
        <v>0</v>
      </c>
      <c r="L7843" s="12" t="str">
        <f t="shared" si="375"/>
        <v/>
      </c>
      <c r="M7843" s="12" t="str">
        <f t="shared" si="376"/>
        <v/>
      </c>
      <c r="N7843" s="9" t="str">
        <f t="shared" si="377"/>
        <v/>
      </c>
    </row>
    <row r="7844" spans="1:14" x14ac:dyDescent="0.25">
      <c r="A7844" s="7">
        <v>45829</v>
      </c>
      <c r="B7844" s="8">
        <v>27.6</v>
      </c>
      <c r="C7844" s="8">
        <v>16.100000000000001</v>
      </c>
      <c r="D7844" s="16"/>
      <c r="E7844" s="10"/>
      <c r="F7844" s="10"/>
      <c r="G7844" s="9"/>
      <c r="H7844" s="19">
        <f>IFERROR(AVERAGE(Tabelle1[[#This Row],[Höchst
Temperatur
Tag]],Tabelle1[[#This Row],[Tiefst
Temperatur
Nacht]]),"")</f>
        <v>21.85</v>
      </c>
      <c r="I7844" s="9">
        <f>IF(Tabelle1[[#This Row],[Niederschlag]]="Regen",1,0)</f>
        <v>0</v>
      </c>
      <c r="J7844" s="9">
        <f>IF(Tabelle1[[#This Row],[Niederschlag]]="Schnee",1,0)</f>
        <v>0</v>
      </c>
      <c r="K7844" s="9">
        <f>IF(Tabelle1[[#This Row],[Niederschlag]]="Hagel",1,0)</f>
        <v>0</v>
      </c>
      <c r="L7844" s="12" t="str">
        <f t="shared" si="375"/>
        <v/>
      </c>
      <c r="M7844" s="12" t="str">
        <f t="shared" si="376"/>
        <v/>
      </c>
      <c r="N7844" s="9">
        <f t="shared" si="377"/>
        <v>1</v>
      </c>
    </row>
    <row r="7845" spans="1:14" x14ac:dyDescent="0.25">
      <c r="A7845" s="7">
        <v>45830</v>
      </c>
      <c r="B7845" s="8">
        <v>31.2</v>
      </c>
      <c r="C7845" s="8">
        <v>15.9</v>
      </c>
      <c r="D7845" s="16"/>
      <c r="E7845" s="10"/>
      <c r="F7845" s="10"/>
      <c r="G7845" s="9"/>
      <c r="H7845" s="19">
        <f>IFERROR(AVERAGE(Tabelle1[[#This Row],[Höchst
Temperatur
Tag]],Tabelle1[[#This Row],[Tiefst
Temperatur
Nacht]]),"")</f>
        <v>23.55</v>
      </c>
      <c r="I7845" s="9">
        <f>IF(Tabelle1[[#This Row],[Niederschlag]]="Regen",1,0)</f>
        <v>0</v>
      </c>
      <c r="J7845" s="9">
        <f>IF(Tabelle1[[#This Row],[Niederschlag]]="Schnee",1,0)</f>
        <v>0</v>
      </c>
      <c r="K7845" s="9">
        <f>IF(Tabelle1[[#This Row],[Niederschlag]]="Hagel",1,0)</f>
        <v>0</v>
      </c>
      <c r="L7845" s="12" t="str">
        <f t="shared" si="375"/>
        <v/>
      </c>
      <c r="M7845" s="12" t="str">
        <f t="shared" si="376"/>
        <v/>
      </c>
      <c r="N7845" s="9">
        <f t="shared" si="377"/>
        <v>1</v>
      </c>
    </row>
    <row r="7846" spans="1:14" x14ac:dyDescent="0.25">
      <c r="A7846" s="7">
        <v>45831</v>
      </c>
      <c r="B7846" s="8">
        <v>22.9</v>
      </c>
      <c r="C7846" s="8">
        <v>10.3</v>
      </c>
      <c r="D7846" s="16" t="s">
        <v>1</v>
      </c>
      <c r="E7846" s="10"/>
      <c r="F7846" s="10"/>
      <c r="G7846" s="9"/>
      <c r="H7846" s="19">
        <f>IFERROR(AVERAGE(Tabelle1[[#This Row],[Höchst
Temperatur
Tag]],Tabelle1[[#This Row],[Tiefst
Temperatur
Nacht]]),"")</f>
        <v>16.600000000000001</v>
      </c>
      <c r="I7846" s="9">
        <f>IF(Tabelle1[[#This Row],[Niederschlag]]="Regen",1,0)</f>
        <v>1</v>
      </c>
      <c r="J7846" s="9">
        <f>IF(Tabelle1[[#This Row],[Niederschlag]]="Schnee",1,0)</f>
        <v>0</v>
      </c>
      <c r="K7846" s="9">
        <f>IF(Tabelle1[[#This Row],[Niederschlag]]="Hagel",1,0)</f>
        <v>0</v>
      </c>
      <c r="L7846" s="12" t="str">
        <f t="shared" si="375"/>
        <v/>
      </c>
      <c r="M7846" s="12" t="str">
        <f t="shared" si="376"/>
        <v/>
      </c>
      <c r="N7846" s="9" t="str">
        <f t="shared" si="377"/>
        <v/>
      </c>
    </row>
    <row r="7847" spans="1:14" x14ac:dyDescent="0.25">
      <c r="A7847" s="7">
        <v>45832</v>
      </c>
      <c r="B7847" s="8">
        <v>26.3</v>
      </c>
      <c r="C7847" s="8">
        <v>10.4</v>
      </c>
      <c r="D7847" s="16"/>
      <c r="E7847" s="10"/>
      <c r="F7847" s="10"/>
      <c r="G7847" s="9"/>
      <c r="H7847" s="19">
        <f>IFERROR(AVERAGE(Tabelle1[[#This Row],[Höchst
Temperatur
Tag]],Tabelle1[[#This Row],[Tiefst
Temperatur
Nacht]]),"")</f>
        <v>18.350000000000001</v>
      </c>
      <c r="I7847" s="9">
        <f>IF(Tabelle1[[#This Row],[Niederschlag]]="Regen",1,0)</f>
        <v>0</v>
      </c>
      <c r="J7847" s="9">
        <f>IF(Tabelle1[[#This Row],[Niederschlag]]="Schnee",1,0)</f>
        <v>0</v>
      </c>
      <c r="K7847" s="9">
        <f>IF(Tabelle1[[#This Row],[Niederschlag]]="Hagel",1,0)</f>
        <v>0</v>
      </c>
      <c r="L7847" s="12" t="str">
        <f t="shared" si="375"/>
        <v/>
      </c>
      <c r="M7847" s="12" t="str">
        <f t="shared" si="376"/>
        <v/>
      </c>
      <c r="N7847" s="9">
        <f t="shared" si="377"/>
        <v>1</v>
      </c>
    </row>
    <row r="7848" spans="1:14" x14ac:dyDescent="0.25">
      <c r="A7848" s="7">
        <v>45833</v>
      </c>
      <c r="B7848" s="8">
        <v>25.8</v>
      </c>
      <c r="C7848" s="8">
        <v>14.8</v>
      </c>
      <c r="D7848" s="16" t="s">
        <v>1</v>
      </c>
      <c r="E7848" s="10"/>
      <c r="F7848" s="10"/>
      <c r="G7848" s="9"/>
      <c r="H7848" s="19">
        <f>IFERROR(AVERAGE(Tabelle1[[#This Row],[Höchst
Temperatur
Tag]],Tabelle1[[#This Row],[Tiefst
Temperatur
Nacht]]),"")</f>
        <v>20.3</v>
      </c>
      <c r="I7848" s="9">
        <f>IF(Tabelle1[[#This Row],[Niederschlag]]="Regen",1,0)</f>
        <v>1</v>
      </c>
      <c r="J7848" s="9">
        <f>IF(Tabelle1[[#This Row],[Niederschlag]]="Schnee",1,0)</f>
        <v>0</v>
      </c>
      <c r="K7848" s="9">
        <f>IF(Tabelle1[[#This Row],[Niederschlag]]="Hagel",1,0)</f>
        <v>0</v>
      </c>
      <c r="L7848" s="12" t="str">
        <f t="shared" si="375"/>
        <v/>
      </c>
      <c r="M7848" s="12" t="str">
        <f t="shared" si="376"/>
        <v/>
      </c>
      <c r="N7848" s="9">
        <f t="shared" si="377"/>
        <v>1</v>
      </c>
    </row>
    <row r="7849" spans="1:14" x14ac:dyDescent="0.25">
      <c r="A7849" s="7">
        <v>45834</v>
      </c>
      <c r="B7849" s="8">
        <v>21.4</v>
      </c>
      <c r="C7849" s="8">
        <v>15.8</v>
      </c>
      <c r="D7849" s="16" t="s">
        <v>1</v>
      </c>
      <c r="E7849" s="10"/>
      <c r="F7849" s="10"/>
      <c r="G7849" s="9"/>
      <c r="H7849" s="19">
        <f>IFERROR(AVERAGE(Tabelle1[[#This Row],[Höchst
Temperatur
Tag]],Tabelle1[[#This Row],[Tiefst
Temperatur
Nacht]]),"")</f>
        <v>18.600000000000001</v>
      </c>
      <c r="I7849" s="9">
        <f>IF(Tabelle1[[#This Row],[Niederschlag]]="Regen",1,0)</f>
        <v>1</v>
      </c>
      <c r="J7849" s="9">
        <f>IF(Tabelle1[[#This Row],[Niederschlag]]="Schnee",1,0)</f>
        <v>0</v>
      </c>
      <c r="K7849" s="9">
        <f>IF(Tabelle1[[#This Row],[Niederschlag]]="Hagel",1,0)</f>
        <v>0</v>
      </c>
      <c r="L7849" s="12" t="str">
        <f t="shared" si="375"/>
        <v/>
      </c>
      <c r="M7849" s="12" t="str">
        <f t="shared" si="376"/>
        <v/>
      </c>
      <c r="N7849" s="9" t="str">
        <f t="shared" si="377"/>
        <v/>
      </c>
    </row>
    <row r="7850" spans="1:14" x14ac:dyDescent="0.25">
      <c r="A7850" s="7">
        <v>45835</v>
      </c>
      <c r="B7850" s="8">
        <v>21.1</v>
      </c>
      <c r="C7850" s="8">
        <v>14.8</v>
      </c>
      <c r="D7850" s="16"/>
      <c r="E7850" s="10"/>
      <c r="F7850" s="10"/>
      <c r="G7850" s="9"/>
      <c r="H7850" s="19">
        <f>IFERROR(AVERAGE(Tabelle1[[#This Row],[Höchst
Temperatur
Tag]],Tabelle1[[#This Row],[Tiefst
Temperatur
Nacht]]),"")</f>
        <v>17.950000000000003</v>
      </c>
      <c r="I7850" s="9">
        <f>IF(Tabelle1[[#This Row],[Niederschlag]]="Regen",1,0)</f>
        <v>0</v>
      </c>
      <c r="J7850" s="9">
        <f>IF(Tabelle1[[#This Row],[Niederschlag]]="Schnee",1,0)</f>
        <v>0</v>
      </c>
      <c r="K7850" s="9">
        <f>IF(Tabelle1[[#This Row],[Niederschlag]]="Hagel",1,0)</f>
        <v>0</v>
      </c>
      <c r="L7850" s="12" t="str">
        <f t="shared" si="375"/>
        <v/>
      </c>
      <c r="M7850" s="12" t="str">
        <f t="shared" si="376"/>
        <v/>
      </c>
      <c r="N7850" s="9" t="str">
        <f t="shared" si="377"/>
        <v/>
      </c>
    </row>
    <row r="7851" spans="1:14" x14ac:dyDescent="0.25">
      <c r="A7851" s="7">
        <v>45836</v>
      </c>
      <c r="B7851" s="8">
        <v>26.2</v>
      </c>
      <c r="C7851" s="8">
        <v>16.5</v>
      </c>
      <c r="D7851" s="16"/>
      <c r="E7851" s="10"/>
      <c r="F7851" s="10"/>
      <c r="G7851" s="9"/>
      <c r="H7851" s="19">
        <f>IFERROR(AVERAGE(Tabelle1[[#This Row],[Höchst
Temperatur
Tag]],Tabelle1[[#This Row],[Tiefst
Temperatur
Nacht]]),"")</f>
        <v>21.35</v>
      </c>
      <c r="I7851" s="9">
        <f>IF(Tabelle1[[#This Row],[Niederschlag]]="Regen",1,0)</f>
        <v>0</v>
      </c>
      <c r="J7851" s="9">
        <f>IF(Tabelle1[[#This Row],[Niederschlag]]="Schnee",1,0)</f>
        <v>0</v>
      </c>
      <c r="K7851" s="9">
        <f>IF(Tabelle1[[#This Row],[Niederschlag]]="Hagel",1,0)</f>
        <v>0</v>
      </c>
      <c r="L7851" s="12" t="str">
        <f t="shared" si="375"/>
        <v/>
      </c>
      <c r="M7851" s="12" t="str">
        <f t="shared" si="376"/>
        <v/>
      </c>
      <c r="N7851" s="9">
        <f t="shared" si="377"/>
        <v>1</v>
      </c>
    </row>
    <row r="7852" spans="1:14" x14ac:dyDescent="0.25">
      <c r="A7852" s="7">
        <v>45837</v>
      </c>
      <c r="B7852" s="8">
        <v>27.1</v>
      </c>
      <c r="C7852" s="8">
        <v>16.2</v>
      </c>
      <c r="D7852" s="16"/>
      <c r="E7852" s="10"/>
      <c r="F7852" s="10"/>
      <c r="G7852" s="9"/>
      <c r="H7852" s="19">
        <f>IFERROR(AVERAGE(Tabelle1[[#This Row],[Höchst
Temperatur
Tag]],Tabelle1[[#This Row],[Tiefst
Temperatur
Nacht]]),"")</f>
        <v>21.65</v>
      </c>
      <c r="I7852" s="9">
        <f>IF(Tabelle1[[#This Row],[Niederschlag]]="Regen",1,0)</f>
        <v>0</v>
      </c>
      <c r="J7852" s="9">
        <f>IF(Tabelle1[[#This Row],[Niederschlag]]="Schnee",1,0)</f>
        <v>0</v>
      </c>
      <c r="K7852" s="9">
        <f>IF(Tabelle1[[#This Row],[Niederschlag]]="Hagel",1,0)</f>
        <v>0</v>
      </c>
      <c r="L7852" s="12" t="str">
        <f t="shared" si="375"/>
        <v/>
      </c>
      <c r="M7852" s="12" t="str">
        <f t="shared" si="376"/>
        <v/>
      </c>
      <c r="N7852" s="9">
        <f t="shared" si="377"/>
        <v>1</v>
      </c>
    </row>
    <row r="7853" spans="1:14" x14ac:dyDescent="0.25">
      <c r="A7853" s="7">
        <v>45838</v>
      </c>
      <c r="B7853" s="8">
        <v>29.1</v>
      </c>
      <c r="C7853" s="8">
        <v>16.2</v>
      </c>
      <c r="D7853" s="16"/>
      <c r="E7853" s="10"/>
      <c r="F7853" s="10"/>
      <c r="G7853" s="9"/>
      <c r="H7853" s="19">
        <f>IFERROR(AVERAGE(Tabelle1[[#This Row],[Höchst
Temperatur
Tag]],Tabelle1[[#This Row],[Tiefst
Temperatur
Nacht]]),"")</f>
        <v>22.65</v>
      </c>
      <c r="I7853" s="9">
        <f>IF(Tabelle1[[#This Row],[Niederschlag]]="Regen",1,0)</f>
        <v>0</v>
      </c>
      <c r="J7853" s="9">
        <f>IF(Tabelle1[[#This Row],[Niederschlag]]="Schnee",1,0)</f>
        <v>0</v>
      </c>
      <c r="K7853" s="9">
        <f>IF(Tabelle1[[#This Row],[Niederschlag]]="Hagel",1,0)</f>
        <v>0</v>
      </c>
      <c r="L7853" s="12" t="str">
        <f t="shared" si="375"/>
        <v/>
      </c>
      <c r="M7853" s="12" t="str">
        <f t="shared" si="376"/>
        <v/>
      </c>
      <c r="N7853" s="9">
        <f t="shared" si="377"/>
        <v>1</v>
      </c>
    </row>
    <row r="7854" spans="1:14" x14ac:dyDescent="0.25">
      <c r="A7854" s="7">
        <v>45839</v>
      </c>
      <c r="B7854" s="8">
        <v>34.6</v>
      </c>
      <c r="C7854" s="8">
        <v>18.100000000000001</v>
      </c>
      <c r="D7854" s="16"/>
      <c r="E7854" s="10"/>
      <c r="F7854" s="10"/>
      <c r="G7854" s="9"/>
      <c r="H7854" s="19">
        <f>IFERROR(AVERAGE(Tabelle1[[#This Row],[Höchst
Temperatur
Tag]],Tabelle1[[#This Row],[Tiefst
Temperatur
Nacht]]),"")</f>
        <v>26.35</v>
      </c>
      <c r="I7854" s="9">
        <f>IF(Tabelle1[[#This Row],[Niederschlag]]="Regen",1,0)</f>
        <v>0</v>
      </c>
      <c r="J7854" s="9">
        <f>IF(Tabelle1[[#This Row],[Niederschlag]]="Schnee",1,0)</f>
        <v>0</v>
      </c>
      <c r="K7854" s="9">
        <f>IF(Tabelle1[[#This Row],[Niederschlag]]="Hagel",1,0)</f>
        <v>0</v>
      </c>
      <c r="L7854" s="12" t="str">
        <f t="shared" ref="L7854:L7885" si="378">IF(C7854&lt;0,1,"")</f>
        <v/>
      </c>
      <c r="M7854" s="12" t="str">
        <f t="shared" ref="M7854:M7885" si="379">IF(C7854&lt;-5,1,"")</f>
        <v/>
      </c>
      <c r="N7854" s="9">
        <f t="shared" ref="N7854:N7885" si="380">IF(B7854&gt;25,1,"")</f>
        <v>1</v>
      </c>
    </row>
    <row r="7855" spans="1:14" x14ac:dyDescent="0.25">
      <c r="A7855" s="7">
        <v>45840</v>
      </c>
      <c r="B7855" s="8">
        <v>34.1</v>
      </c>
      <c r="C7855" s="8">
        <v>14.6</v>
      </c>
      <c r="D7855" s="16" t="s">
        <v>1</v>
      </c>
      <c r="E7855" s="10"/>
      <c r="F7855" s="10"/>
      <c r="G7855" s="9"/>
      <c r="H7855" s="19">
        <f>IFERROR(AVERAGE(Tabelle1[[#This Row],[Höchst
Temperatur
Tag]],Tabelle1[[#This Row],[Tiefst
Temperatur
Nacht]]),"")</f>
        <v>24.35</v>
      </c>
      <c r="I7855" s="9">
        <f>IF(Tabelle1[[#This Row],[Niederschlag]]="Regen",1,0)</f>
        <v>1</v>
      </c>
      <c r="J7855" s="9">
        <f>IF(Tabelle1[[#This Row],[Niederschlag]]="Schnee",1,0)</f>
        <v>0</v>
      </c>
      <c r="K7855" s="9">
        <f>IF(Tabelle1[[#This Row],[Niederschlag]]="Hagel",1,0)</f>
        <v>0</v>
      </c>
      <c r="L7855" s="12" t="str">
        <f t="shared" si="378"/>
        <v/>
      </c>
      <c r="M7855" s="12" t="str">
        <f t="shared" si="379"/>
        <v/>
      </c>
      <c r="N7855" s="9">
        <f t="shared" si="380"/>
        <v>1</v>
      </c>
    </row>
    <row r="7856" spans="1:14" x14ac:dyDescent="0.25">
      <c r="A7856" s="7">
        <v>45841</v>
      </c>
      <c r="B7856" s="8">
        <v>21.7</v>
      </c>
      <c r="C7856" s="8">
        <v>12.1</v>
      </c>
      <c r="D7856" s="16"/>
      <c r="E7856" s="10"/>
      <c r="F7856" s="10"/>
      <c r="G7856" s="9"/>
      <c r="H7856" s="19">
        <f>IFERROR(AVERAGE(Tabelle1[[#This Row],[Höchst
Temperatur
Tag]],Tabelle1[[#This Row],[Tiefst
Temperatur
Nacht]]),"")</f>
        <v>16.899999999999999</v>
      </c>
      <c r="I7856" s="9">
        <f>IF(Tabelle1[[#This Row],[Niederschlag]]="Regen",1,0)</f>
        <v>0</v>
      </c>
      <c r="J7856" s="9">
        <f>IF(Tabelle1[[#This Row],[Niederschlag]]="Schnee",1,0)</f>
        <v>0</v>
      </c>
      <c r="K7856" s="9">
        <f>IF(Tabelle1[[#This Row],[Niederschlag]]="Hagel",1,0)</f>
        <v>0</v>
      </c>
      <c r="L7856" s="12" t="str">
        <f t="shared" si="378"/>
        <v/>
      </c>
      <c r="M7856" s="12" t="str">
        <f t="shared" si="379"/>
        <v/>
      </c>
      <c r="N7856" s="9" t="str">
        <f t="shared" si="380"/>
        <v/>
      </c>
    </row>
    <row r="7857" spans="1:14" x14ac:dyDescent="0.25">
      <c r="A7857" s="7">
        <v>45842</v>
      </c>
      <c r="B7857" s="8">
        <v>23.2</v>
      </c>
      <c r="C7857" s="8">
        <v>13.1</v>
      </c>
      <c r="D7857" s="16"/>
      <c r="E7857" s="10"/>
      <c r="F7857" s="10"/>
      <c r="G7857" s="9"/>
      <c r="H7857" s="19">
        <f>IFERROR(AVERAGE(Tabelle1[[#This Row],[Höchst
Temperatur
Tag]],Tabelle1[[#This Row],[Tiefst
Temperatur
Nacht]]),"")</f>
        <v>18.149999999999999</v>
      </c>
      <c r="I7857" s="9">
        <f>IF(Tabelle1[[#This Row],[Niederschlag]]="Regen",1,0)</f>
        <v>0</v>
      </c>
      <c r="J7857" s="9">
        <f>IF(Tabelle1[[#This Row],[Niederschlag]]="Schnee",1,0)</f>
        <v>0</v>
      </c>
      <c r="K7857" s="9">
        <f>IF(Tabelle1[[#This Row],[Niederschlag]]="Hagel",1,0)</f>
        <v>0</v>
      </c>
      <c r="L7857" s="12" t="str">
        <f t="shared" si="378"/>
        <v/>
      </c>
      <c r="M7857" s="12" t="str">
        <f t="shared" si="379"/>
        <v/>
      </c>
      <c r="N7857" s="9" t="str">
        <f t="shared" si="380"/>
        <v/>
      </c>
    </row>
    <row r="7858" spans="1:14" x14ac:dyDescent="0.25">
      <c r="A7858" s="7">
        <v>45843</v>
      </c>
      <c r="B7858" s="8">
        <v>27.4</v>
      </c>
      <c r="C7858" s="8">
        <v>13.5</v>
      </c>
      <c r="D7858" s="16" t="s">
        <v>1</v>
      </c>
      <c r="E7858" s="10"/>
      <c r="F7858" s="10"/>
      <c r="G7858" s="9"/>
      <c r="H7858" s="19">
        <f>IFERROR(AVERAGE(Tabelle1[[#This Row],[Höchst
Temperatur
Tag]],Tabelle1[[#This Row],[Tiefst
Temperatur
Nacht]]),"")</f>
        <v>20.45</v>
      </c>
      <c r="I7858" s="9">
        <f>IF(Tabelle1[[#This Row],[Niederschlag]]="Regen",1,0)</f>
        <v>1</v>
      </c>
      <c r="J7858" s="9">
        <f>IF(Tabelle1[[#This Row],[Niederschlag]]="Schnee",1,0)</f>
        <v>0</v>
      </c>
      <c r="K7858" s="9">
        <f>IF(Tabelle1[[#This Row],[Niederschlag]]="Hagel",1,0)</f>
        <v>0</v>
      </c>
      <c r="L7858" s="12" t="str">
        <f t="shared" si="378"/>
        <v/>
      </c>
      <c r="M7858" s="12" t="str">
        <f t="shared" si="379"/>
        <v/>
      </c>
      <c r="N7858" s="9">
        <f t="shared" si="380"/>
        <v>1</v>
      </c>
    </row>
    <row r="7859" spans="1:14" x14ac:dyDescent="0.25">
      <c r="A7859" s="7">
        <v>45844</v>
      </c>
      <c r="B7859" s="8">
        <v>18.600000000000001</v>
      </c>
      <c r="C7859" s="8">
        <v>13.4</v>
      </c>
      <c r="D7859" s="16" t="s">
        <v>1</v>
      </c>
      <c r="E7859" s="10"/>
      <c r="F7859" s="10"/>
      <c r="G7859" s="9"/>
      <c r="H7859" s="19">
        <f>IFERROR(AVERAGE(Tabelle1[[#This Row],[Höchst
Temperatur
Tag]],Tabelle1[[#This Row],[Tiefst
Temperatur
Nacht]]),"")</f>
        <v>16</v>
      </c>
      <c r="I7859" s="9">
        <f>IF(Tabelle1[[#This Row],[Niederschlag]]="Regen",1,0)</f>
        <v>1</v>
      </c>
      <c r="J7859" s="9">
        <f>IF(Tabelle1[[#This Row],[Niederschlag]]="Schnee",1,0)</f>
        <v>0</v>
      </c>
      <c r="K7859" s="9">
        <f>IF(Tabelle1[[#This Row],[Niederschlag]]="Hagel",1,0)</f>
        <v>0</v>
      </c>
      <c r="L7859" s="12" t="str">
        <f t="shared" si="378"/>
        <v/>
      </c>
      <c r="M7859" s="12" t="str">
        <f t="shared" si="379"/>
        <v/>
      </c>
      <c r="N7859" s="9" t="str">
        <f t="shared" si="380"/>
        <v/>
      </c>
    </row>
    <row r="7860" spans="1:14" x14ac:dyDescent="0.25">
      <c r="A7860" s="7">
        <v>45845</v>
      </c>
      <c r="B7860" s="8">
        <v>18.3</v>
      </c>
      <c r="C7860" s="8">
        <v>8.3000000000000007</v>
      </c>
      <c r="D7860" s="16" t="s">
        <v>1</v>
      </c>
      <c r="E7860" s="10"/>
      <c r="F7860" s="10"/>
      <c r="G7860" s="9"/>
      <c r="H7860" s="19">
        <f>IFERROR(AVERAGE(Tabelle1[[#This Row],[Höchst
Temperatur
Tag]],Tabelle1[[#This Row],[Tiefst
Temperatur
Nacht]]),"")</f>
        <v>13.3</v>
      </c>
      <c r="I7860" s="9">
        <f>IF(Tabelle1[[#This Row],[Niederschlag]]="Regen",1,0)</f>
        <v>1</v>
      </c>
      <c r="J7860" s="9">
        <f>IF(Tabelle1[[#This Row],[Niederschlag]]="Schnee",1,0)</f>
        <v>0</v>
      </c>
      <c r="K7860" s="9">
        <f>IF(Tabelle1[[#This Row],[Niederschlag]]="Hagel",1,0)</f>
        <v>0</v>
      </c>
      <c r="L7860" s="12" t="str">
        <f t="shared" si="378"/>
        <v/>
      </c>
      <c r="M7860" s="12" t="str">
        <f t="shared" si="379"/>
        <v/>
      </c>
      <c r="N7860" s="9" t="str">
        <f t="shared" si="380"/>
        <v/>
      </c>
    </row>
    <row r="7861" spans="1:14" x14ac:dyDescent="0.25">
      <c r="A7861" s="7">
        <v>45846</v>
      </c>
      <c r="B7861" s="8">
        <v>18.2</v>
      </c>
      <c r="C7861" s="8">
        <v>9.6999999999999993</v>
      </c>
      <c r="D7861" s="16" t="s">
        <v>1</v>
      </c>
      <c r="E7861" s="10"/>
      <c r="F7861" s="10"/>
      <c r="G7861" s="9"/>
      <c r="H7861" s="19">
        <f>IFERROR(AVERAGE(Tabelle1[[#This Row],[Höchst
Temperatur
Tag]],Tabelle1[[#This Row],[Tiefst
Temperatur
Nacht]]),"")</f>
        <v>13.95</v>
      </c>
      <c r="I7861" s="9">
        <f>IF(Tabelle1[[#This Row],[Niederschlag]]="Regen",1,0)</f>
        <v>1</v>
      </c>
      <c r="J7861" s="9">
        <f>IF(Tabelle1[[#This Row],[Niederschlag]]="Schnee",1,0)</f>
        <v>0</v>
      </c>
      <c r="K7861" s="9">
        <f>IF(Tabelle1[[#This Row],[Niederschlag]]="Hagel",1,0)</f>
        <v>0</v>
      </c>
      <c r="L7861" s="12" t="str">
        <f t="shared" si="378"/>
        <v/>
      </c>
      <c r="M7861" s="12" t="str">
        <f t="shared" si="379"/>
        <v/>
      </c>
      <c r="N7861" s="9" t="str">
        <f t="shared" si="380"/>
        <v/>
      </c>
    </row>
    <row r="7862" spans="1:14" x14ac:dyDescent="0.25">
      <c r="A7862" s="7">
        <v>45847</v>
      </c>
      <c r="B7862" s="8">
        <v>21</v>
      </c>
      <c r="C7862" s="8">
        <v>10.9</v>
      </c>
      <c r="D7862" s="16"/>
      <c r="E7862" s="10"/>
      <c r="F7862" s="10"/>
      <c r="G7862" s="9"/>
      <c r="H7862" s="19">
        <f>IFERROR(AVERAGE(Tabelle1[[#This Row],[Höchst
Temperatur
Tag]],Tabelle1[[#This Row],[Tiefst
Temperatur
Nacht]]),"")</f>
        <v>15.95</v>
      </c>
      <c r="I7862" s="9">
        <f>IF(Tabelle1[[#This Row],[Niederschlag]]="Regen",1,0)</f>
        <v>0</v>
      </c>
      <c r="J7862" s="9">
        <f>IF(Tabelle1[[#This Row],[Niederschlag]]="Schnee",1,0)</f>
        <v>0</v>
      </c>
      <c r="K7862" s="9">
        <f>IF(Tabelle1[[#This Row],[Niederschlag]]="Hagel",1,0)</f>
        <v>0</v>
      </c>
      <c r="L7862" s="12" t="str">
        <f t="shared" si="378"/>
        <v/>
      </c>
      <c r="M7862" s="12" t="str">
        <f t="shared" si="379"/>
        <v/>
      </c>
      <c r="N7862" s="9" t="str">
        <f t="shared" si="380"/>
        <v/>
      </c>
    </row>
    <row r="7863" spans="1:14" x14ac:dyDescent="0.25">
      <c r="A7863" s="7">
        <v>45848</v>
      </c>
      <c r="B7863" s="8">
        <v>23.1</v>
      </c>
      <c r="C7863" s="8">
        <v>11</v>
      </c>
      <c r="D7863" s="16"/>
      <c r="E7863" s="10"/>
      <c r="F7863" s="10"/>
      <c r="G7863" s="9"/>
      <c r="H7863" s="19">
        <f>IFERROR(AVERAGE(Tabelle1[[#This Row],[Höchst
Temperatur
Tag]],Tabelle1[[#This Row],[Tiefst
Temperatur
Nacht]]),"")</f>
        <v>17.05</v>
      </c>
      <c r="I7863" s="9">
        <f>IF(Tabelle1[[#This Row],[Niederschlag]]="Regen",1,0)</f>
        <v>0</v>
      </c>
      <c r="J7863" s="9">
        <f>IF(Tabelle1[[#This Row],[Niederschlag]]="Schnee",1,0)</f>
        <v>0</v>
      </c>
      <c r="K7863" s="9">
        <f>IF(Tabelle1[[#This Row],[Niederschlag]]="Hagel",1,0)</f>
        <v>0</v>
      </c>
      <c r="L7863" s="12" t="str">
        <f t="shared" si="378"/>
        <v/>
      </c>
      <c r="M7863" s="12" t="str">
        <f t="shared" si="379"/>
        <v/>
      </c>
      <c r="N7863" s="9" t="str">
        <f t="shared" si="380"/>
        <v/>
      </c>
    </row>
    <row r="7864" spans="1:14" x14ac:dyDescent="0.25">
      <c r="A7864" s="7">
        <v>45849</v>
      </c>
      <c r="B7864" s="8">
        <v>21.9</v>
      </c>
      <c r="C7864" s="8">
        <v>13.9</v>
      </c>
      <c r="D7864" s="16"/>
      <c r="E7864" s="10"/>
      <c r="F7864" s="10"/>
      <c r="G7864" s="9"/>
      <c r="H7864" s="19">
        <f>IFERROR(AVERAGE(Tabelle1[[#This Row],[Höchst
Temperatur
Tag]],Tabelle1[[#This Row],[Tiefst
Temperatur
Nacht]]),"")</f>
        <v>17.899999999999999</v>
      </c>
      <c r="I7864" s="9">
        <f>IF(Tabelle1[[#This Row],[Niederschlag]]="Regen",1,0)</f>
        <v>0</v>
      </c>
      <c r="J7864" s="9">
        <f>IF(Tabelle1[[#This Row],[Niederschlag]]="Schnee",1,0)</f>
        <v>0</v>
      </c>
      <c r="K7864" s="9">
        <f>IF(Tabelle1[[#This Row],[Niederschlag]]="Hagel",1,0)</f>
        <v>0</v>
      </c>
      <c r="L7864" s="12" t="str">
        <f t="shared" si="378"/>
        <v/>
      </c>
      <c r="M7864" s="12" t="str">
        <f t="shared" si="379"/>
        <v/>
      </c>
      <c r="N7864" s="9" t="str">
        <f t="shared" si="380"/>
        <v/>
      </c>
    </row>
    <row r="7865" spans="1:14" x14ac:dyDescent="0.25">
      <c r="A7865" s="7">
        <v>45850</v>
      </c>
      <c r="B7865" s="8">
        <v>23</v>
      </c>
      <c r="C7865" s="8">
        <v>14.3</v>
      </c>
      <c r="D7865" s="16"/>
      <c r="E7865" s="10"/>
      <c r="F7865" s="10"/>
      <c r="G7865" s="9"/>
      <c r="H7865" s="19">
        <f>IFERROR(AVERAGE(Tabelle1[[#This Row],[Höchst
Temperatur
Tag]],Tabelle1[[#This Row],[Tiefst
Temperatur
Nacht]]),"")</f>
        <v>18.649999999999999</v>
      </c>
      <c r="I7865" s="9">
        <f>IF(Tabelle1[[#This Row],[Niederschlag]]="Regen",1,0)</f>
        <v>0</v>
      </c>
      <c r="J7865" s="9">
        <f>IF(Tabelle1[[#This Row],[Niederschlag]]="Schnee",1,0)</f>
        <v>0</v>
      </c>
      <c r="K7865" s="9">
        <f>IF(Tabelle1[[#This Row],[Niederschlag]]="Hagel",1,0)</f>
        <v>0</v>
      </c>
      <c r="L7865" s="12" t="str">
        <f t="shared" si="378"/>
        <v/>
      </c>
      <c r="M7865" s="12" t="str">
        <f t="shared" si="379"/>
        <v/>
      </c>
      <c r="N7865" s="9" t="str">
        <f t="shared" si="380"/>
        <v/>
      </c>
    </row>
    <row r="7866" spans="1:14" x14ac:dyDescent="0.25">
      <c r="A7866" s="7">
        <v>45851</v>
      </c>
      <c r="B7866" s="8">
        <v>25.8</v>
      </c>
      <c r="C7866" s="8">
        <v>14.9</v>
      </c>
      <c r="D7866" s="16"/>
      <c r="E7866" s="10"/>
      <c r="F7866" s="10"/>
      <c r="G7866" s="9"/>
      <c r="H7866" s="19">
        <f>IFERROR(AVERAGE(Tabelle1[[#This Row],[Höchst
Temperatur
Tag]],Tabelle1[[#This Row],[Tiefst
Temperatur
Nacht]]),"")</f>
        <v>20.350000000000001</v>
      </c>
      <c r="I7866" s="9">
        <f>IF(Tabelle1[[#This Row],[Niederschlag]]="Regen",1,0)</f>
        <v>0</v>
      </c>
      <c r="J7866" s="9">
        <f>IF(Tabelle1[[#This Row],[Niederschlag]]="Schnee",1,0)</f>
        <v>0</v>
      </c>
      <c r="K7866" s="9">
        <f>IF(Tabelle1[[#This Row],[Niederschlag]]="Hagel",1,0)</f>
        <v>0</v>
      </c>
      <c r="L7866" s="12" t="str">
        <f t="shared" si="378"/>
        <v/>
      </c>
      <c r="M7866" s="12" t="str">
        <f t="shared" si="379"/>
        <v/>
      </c>
      <c r="N7866" s="9">
        <f t="shared" si="380"/>
        <v>1</v>
      </c>
    </row>
    <row r="7867" spans="1:14" x14ac:dyDescent="0.25">
      <c r="A7867" s="7">
        <v>45852</v>
      </c>
      <c r="B7867" s="8">
        <v>25</v>
      </c>
      <c r="C7867" s="8">
        <v>14.5</v>
      </c>
      <c r="D7867" s="16" t="s">
        <v>1</v>
      </c>
      <c r="E7867" s="10"/>
      <c r="F7867" s="10" t="s">
        <v>6</v>
      </c>
      <c r="G7867" s="9"/>
      <c r="H7867" s="19">
        <f>IFERROR(AVERAGE(Tabelle1[[#This Row],[Höchst
Temperatur
Tag]],Tabelle1[[#This Row],[Tiefst
Temperatur
Nacht]]),"")</f>
        <v>19.75</v>
      </c>
      <c r="I7867" s="9">
        <f>IF(Tabelle1[[#This Row],[Niederschlag]]="Regen",1,0)</f>
        <v>1</v>
      </c>
      <c r="J7867" s="9">
        <f>IF(Tabelle1[[#This Row],[Niederschlag]]="Schnee",1,0)</f>
        <v>0</v>
      </c>
      <c r="K7867" s="9">
        <f>IF(Tabelle1[[#This Row],[Niederschlag]]="Hagel",1,0)</f>
        <v>0</v>
      </c>
      <c r="L7867" s="12" t="str">
        <f t="shared" si="378"/>
        <v/>
      </c>
      <c r="M7867" s="12" t="str">
        <f t="shared" si="379"/>
        <v/>
      </c>
      <c r="N7867" s="9" t="str">
        <f t="shared" si="380"/>
        <v/>
      </c>
    </row>
    <row r="7868" spans="1:14" x14ac:dyDescent="0.25">
      <c r="A7868" s="7">
        <v>45853</v>
      </c>
      <c r="B7868" s="8">
        <v>22.3</v>
      </c>
      <c r="C7868" s="8">
        <v>12.9</v>
      </c>
      <c r="D7868" s="16"/>
      <c r="E7868" s="10"/>
      <c r="F7868" s="10"/>
      <c r="G7868" s="9"/>
      <c r="H7868" s="19">
        <f>IFERROR(AVERAGE(Tabelle1[[#This Row],[Höchst
Temperatur
Tag]],Tabelle1[[#This Row],[Tiefst
Temperatur
Nacht]]),"")</f>
        <v>17.600000000000001</v>
      </c>
      <c r="I7868" s="9">
        <f>IF(Tabelle1[[#This Row],[Niederschlag]]="Regen",1,0)</f>
        <v>0</v>
      </c>
      <c r="J7868" s="9">
        <f>IF(Tabelle1[[#This Row],[Niederschlag]]="Schnee",1,0)</f>
        <v>0</v>
      </c>
      <c r="K7868" s="9">
        <f>IF(Tabelle1[[#This Row],[Niederschlag]]="Hagel",1,0)</f>
        <v>0</v>
      </c>
      <c r="L7868" s="12" t="str">
        <f t="shared" si="378"/>
        <v/>
      </c>
      <c r="M7868" s="12" t="str">
        <f t="shared" si="379"/>
        <v/>
      </c>
      <c r="N7868" s="9" t="str">
        <f t="shared" si="380"/>
        <v/>
      </c>
    </row>
    <row r="7869" spans="1:14" x14ac:dyDescent="0.25">
      <c r="A7869" s="7">
        <v>45854</v>
      </c>
      <c r="B7869" s="8">
        <v>22.4</v>
      </c>
      <c r="C7869" s="8">
        <v>12.1</v>
      </c>
      <c r="D7869" s="16" t="s">
        <v>1</v>
      </c>
      <c r="E7869" s="10"/>
      <c r="F7869" s="10"/>
      <c r="G7869" s="9"/>
      <c r="H7869" s="19">
        <f>IFERROR(AVERAGE(Tabelle1[[#This Row],[Höchst
Temperatur
Tag]],Tabelle1[[#This Row],[Tiefst
Temperatur
Nacht]]),"")</f>
        <v>17.25</v>
      </c>
      <c r="I7869" s="9">
        <f>IF(Tabelle1[[#This Row],[Niederschlag]]="Regen",1,0)</f>
        <v>1</v>
      </c>
      <c r="J7869" s="9">
        <f>IF(Tabelle1[[#This Row],[Niederschlag]]="Schnee",1,0)</f>
        <v>0</v>
      </c>
      <c r="K7869" s="9">
        <f>IF(Tabelle1[[#This Row],[Niederschlag]]="Hagel",1,0)</f>
        <v>0</v>
      </c>
      <c r="L7869" s="12" t="str">
        <f t="shared" si="378"/>
        <v/>
      </c>
      <c r="M7869" s="12" t="str">
        <f t="shared" si="379"/>
        <v/>
      </c>
      <c r="N7869" s="9" t="str">
        <f t="shared" si="380"/>
        <v/>
      </c>
    </row>
    <row r="7870" spans="1:14" x14ac:dyDescent="0.25">
      <c r="A7870" s="7">
        <v>45855</v>
      </c>
      <c r="B7870" s="8">
        <v>24.6</v>
      </c>
      <c r="C7870" s="8">
        <v>13.3</v>
      </c>
      <c r="D7870" s="16"/>
      <c r="E7870" s="10"/>
      <c r="F7870" s="10"/>
      <c r="G7870" s="9"/>
      <c r="H7870" s="19">
        <f>IFERROR(AVERAGE(Tabelle1[[#This Row],[Höchst
Temperatur
Tag]],Tabelle1[[#This Row],[Tiefst
Temperatur
Nacht]]),"")</f>
        <v>18.950000000000003</v>
      </c>
      <c r="I7870" s="9">
        <f>IF(Tabelle1[[#This Row],[Niederschlag]]="Regen",1,0)</f>
        <v>0</v>
      </c>
      <c r="J7870" s="9">
        <f>IF(Tabelle1[[#This Row],[Niederschlag]]="Schnee",1,0)</f>
        <v>0</v>
      </c>
      <c r="K7870" s="9">
        <f>IF(Tabelle1[[#This Row],[Niederschlag]]="Hagel",1,0)</f>
        <v>0</v>
      </c>
      <c r="L7870" s="12" t="str">
        <f t="shared" si="378"/>
        <v/>
      </c>
      <c r="M7870" s="12" t="str">
        <f t="shared" si="379"/>
        <v/>
      </c>
      <c r="N7870" s="9" t="str">
        <f t="shared" si="380"/>
        <v/>
      </c>
    </row>
    <row r="7871" spans="1:14" x14ac:dyDescent="0.25">
      <c r="A7871" s="7">
        <v>45856</v>
      </c>
      <c r="B7871" s="8">
        <v>26.8</v>
      </c>
      <c r="C7871" s="8">
        <v>14</v>
      </c>
      <c r="D7871" s="16"/>
      <c r="E7871" s="10"/>
      <c r="F7871" s="10"/>
      <c r="G7871" s="9"/>
      <c r="H7871" s="19">
        <f>IFERROR(AVERAGE(Tabelle1[[#This Row],[Höchst
Temperatur
Tag]],Tabelle1[[#This Row],[Tiefst
Temperatur
Nacht]]),"")</f>
        <v>20.399999999999999</v>
      </c>
      <c r="I7871" s="9">
        <f>IF(Tabelle1[[#This Row],[Niederschlag]]="Regen",1,0)</f>
        <v>0</v>
      </c>
      <c r="J7871" s="9">
        <f>IF(Tabelle1[[#This Row],[Niederschlag]]="Schnee",1,0)</f>
        <v>0</v>
      </c>
      <c r="K7871" s="9">
        <f>IF(Tabelle1[[#This Row],[Niederschlag]]="Hagel",1,0)</f>
        <v>0</v>
      </c>
      <c r="L7871" s="12" t="str">
        <f t="shared" si="378"/>
        <v/>
      </c>
      <c r="M7871" s="12" t="str">
        <f t="shared" si="379"/>
        <v/>
      </c>
      <c r="N7871" s="9">
        <f t="shared" si="380"/>
        <v>1</v>
      </c>
    </row>
    <row r="7872" spans="1:14" x14ac:dyDescent="0.25">
      <c r="A7872" s="7">
        <v>45857</v>
      </c>
      <c r="B7872" s="8">
        <v>28.7</v>
      </c>
      <c r="C7872" s="8">
        <v>15.5</v>
      </c>
      <c r="D7872" s="16" t="s">
        <v>1</v>
      </c>
      <c r="E7872" s="10"/>
      <c r="F7872" s="10"/>
      <c r="G7872" s="9"/>
      <c r="H7872" s="19">
        <f>IFERROR(AVERAGE(Tabelle1[[#This Row],[Höchst
Temperatur
Tag]],Tabelle1[[#This Row],[Tiefst
Temperatur
Nacht]]),"")</f>
        <v>22.1</v>
      </c>
      <c r="I7872" s="9">
        <f>IF(Tabelle1[[#This Row],[Niederschlag]]="Regen",1,0)</f>
        <v>1</v>
      </c>
      <c r="J7872" s="9">
        <f>IF(Tabelle1[[#This Row],[Niederschlag]]="Schnee",1,0)</f>
        <v>0</v>
      </c>
      <c r="K7872" s="9">
        <f>IF(Tabelle1[[#This Row],[Niederschlag]]="Hagel",1,0)</f>
        <v>0</v>
      </c>
      <c r="L7872" s="12" t="str">
        <f t="shared" si="378"/>
        <v/>
      </c>
      <c r="M7872" s="12" t="str">
        <f t="shared" si="379"/>
        <v/>
      </c>
      <c r="N7872" s="9">
        <f t="shared" si="380"/>
        <v>1</v>
      </c>
    </row>
    <row r="7873" spans="1:14" x14ac:dyDescent="0.25">
      <c r="A7873" s="7">
        <v>45858</v>
      </c>
      <c r="B7873" s="8">
        <v>26.9</v>
      </c>
      <c r="C7873" s="8">
        <v>14.3</v>
      </c>
      <c r="D7873" s="16" t="s">
        <v>1</v>
      </c>
      <c r="E7873" s="10"/>
      <c r="F7873" s="10" t="s">
        <v>6</v>
      </c>
      <c r="G7873" s="9"/>
      <c r="H7873" s="19">
        <f>IFERROR(AVERAGE(Tabelle1[[#This Row],[Höchst
Temperatur
Tag]],Tabelle1[[#This Row],[Tiefst
Temperatur
Nacht]]),"")</f>
        <v>20.6</v>
      </c>
      <c r="I7873" s="9">
        <f>IF(Tabelle1[[#This Row],[Niederschlag]]="Regen",1,0)</f>
        <v>1</v>
      </c>
      <c r="J7873" s="9">
        <f>IF(Tabelle1[[#This Row],[Niederschlag]]="Schnee",1,0)</f>
        <v>0</v>
      </c>
      <c r="K7873" s="9">
        <f>IF(Tabelle1[[#This Row],[Niederschlag]]="Hagel",1,0)</f>
        <v>0</v>
      </c>
      <c r="L7873" s="12" t="str">
        <f t="shared" si="378"/>
        <v/>
      </c>
      <c r="M7873" s="12" t="str">
        <f t="shared" si="379"/>
        <v/>
      </c>
      <c r="N7873" s="9">
        <f t="shared" si="380"/>
        <v>1</v>
      </c>
    </row>
    <row r="7874" spans="1:14" x14ac:dyDescent="0.25">
      <c r="A7874" s="7">
        <v>45859</v>
      </c>
      <c r="B7874" s="8">
        <v>23</v>
      </c>
      <c r="C7874" s="8">
        <v>12.1</v>
      </c>
      <c r="D7874" s="16" t="s">
        <v>1</v>
      </c>
      <c r="E7874" s="10"/>
      <c r="F7874" s="9"/>
      <c r="G7874" s="9"/>
      <c r="H7874" s="19">
        <f>IFERROR(AVERAGE(Tabelle1[[#This Row],[Höchst
Temperatur
Tag]],Tabelle1[[#This Row],[Tiefst
Temperatur
Nacht]]),"")</f>
        <v>17.55</v>
      </c>
      <c r="I7874" s="9">
        <f>IF(Tabelle1[[#This Row],[Niederschlag]]="Regen",1,0)</f>
        <v>1</v>
      </c>
      <c r="J7874" s="9">
        <f>IF(Tabelle1[[#This Row],[Niederschlag]]="Schnee",1,0)</f>
        <v>0</v>
      </c>
      <c r="K7874" s="9">
        <f>IF(Tabelle1[[#This Row],[Niederschlag]]="Hagel",1,0)</f>
        <v>0</v>
      </c>
      <c r="L7874" s="12" t="str">
        <f t="shared" si="378"/>
        <v/>
      </c>
      <c r="M7874" s="12" t="str">
        <f t="shared" si="379"/>
        <v/>
      </c>
      <c r="N7874" s="9" t="str">
        <f t="shared" si="380"/>
        <v/>
      </c>
    </row>
    <row r="7875" spans="1:14" x14ac:dyDescent="0.25">
      <c r="A7875" s="7">
        <v>45860</v>
      </c>
      <c r="B7875" s="8">
        <v>21.6</v>
      </c>
      <c r="C7875" s="8">
        <v>12.3</v>
      </c>
      <c r="D7875" s="16" t="s">
        <v>1</v>
      </c>
      <c r="E7875" s="10"/>
      <c r="F7875" s="10"/>
      <c r="G7875" s="9"/>
      <c r="H7875" s="19">
        <f>IFERROR(AVERAGE(Tabelle1[[#This Row],[Höchst
Temperatur
Tag]],Tabelle1[[#This Row],[Tiefst
Temperatur
Nacht]]),"")</f>
        <v>16.950000000000003</v>
      </c>
      <c r="I7875" s="9">
        <f>IF(Tabelle1[[#This Row],[Niederschlag]]="Regen",1,0)</f>
        <v>1</v>
      </c>
      <c r="J7875" s="9">
        <f>IF(Tabelle1[[#This Row],[Niederschlag]]="Schnee",1,0)</f>
        <v>0</v>
      </c>
      <c r="K7875" s="9">
        <f>IF(Tabelle1[[#This Row],[Niederschlag]]="Hagel",1,0)</f>
        <v>0</v>
      </c>
      <c r="L7875" s="12" t="str">
        <f t="shared" si="378"/>
        <v/>
      </c>
      <c r="M7875" s="12" t="str">
        <f t="shared" si="379"/>
        <v/>
      </c>
      <c r="N7875" s="9" t="str">
        <f t="shared" si="380"/>
        <v/>
      </c>
    </row>
    <row r="7876" spans="1:14" x14ac:dyDescent="0.25">
      <c r="A7876" s="7">
        <v>45861</v>
      </c>
      <c r="B7876" s="8">
        <v>22.3</v>
      </c>
      <c r="C7876" s="8">
        <v>13.2</v>
      </c>
      <c r="D7876" s="16"/>
      <c r="E7876" s="10"/>
      <c r="F7876" s="10"/>
      <c r="G7876" s="9"/>
      <c r="H7876" s="19">
        <f>IFERROR(AVERAGE(Tabelle1[[#This Row],[Höchst
Temperatur
Tag]],Tabelle1[[#This Row],[Tiefst
Temperatur
Nacht]]),"")</f>
        <v>17.75</v>
      </c>
      <c r="I7876" s="9">
        <f>IF(Tabelle1[[#This Row],[Niederschlag]]="Regen",1,0)</f>
        <v>0</v>
      </c>
      <c r="J7876" s="9">
        <f>IF(Tabelle1[[#This Row],[Niederschlag]]="Schnee",1,0)</f>
        <v>0</v>
      </c>
      <c r="K7876" s="9">
        <f>IF(Tabelle1[[#This Row],[Niederschlag]]="Hagel",1,0)</f>
        <v>0</v>
      </c>
      <c r="L7876" s="12" t="str">
        <f t="shared" si="378"/>
        <v/>
      </c>
      <c r="M7876" s="12" t="str">
        <f t="shared" si="379"/>
        <v/>
      </c>
      <c r="N7876" s="9" t="str">
        <f t="shared" si="380"/>
        <v/>
      </c>
    </row>
    <row r="7877" spans="1:14" x14ac:dyDescent="0.25">
      <c r="A7877" s="7">
        <v>45862</v>
      </c>
      <c r="B7877" s="8">
        <v>21.9</v>
      </c>
      <c r="C7877" s="8">
        <v>14.4</v>
      </c>
      <c r="D7877" s="16" t="s">
        <v>1</v>
      </c>
      <c r="E7877" s="10"/>
      <c r="F7877" s="10"/>
      <c r="G7877" s="9"/>
      <c r="H7877" s="19">
        <f>IFERROR(AVERAGE(Tabelle1[[#This Row],[Höchst
Temperatur
Tag]],Tabelle1[[#This Row],[Tiefst
Temperatur
Nacht]]),"")</f>
        <v>18.149999999999999</v>
      </c>
      <c r="I7877" s="9">
        <f>IF(Tabelle1[[#This Row],[Niederschlag]]="Regen",1,0)</f>
        <v>1</v>
      </c>
      <c r="J7877" s="9">
        <f>IF(Tabelle1[[#This Row],[Niederschlag]]="Schnee",1,0)</f>
        <v>0</v>
      </c>
      <c r="K7877" s="9">
        <f>IF(Tabelle1[[#This Row],[Niederschlag]]="Hagel",1,0)</f>
        <v>0</v>
      </c>
      <c r="L7877" s="12" t="str">
        <f t="shared" si="378"/>
        <v/>
      </c>
      <c r="M7877" s="12" t="str">
        <f t="shared" si="379"/>
        <v/>
      </c>
      <c r="N7877" s="9" t="str">
        <f t="shared" si="380"/>
        <v/>
      </c>
    </row>
    <row r="7878" spans="1:14" x14ac:dyDescent="0.25">
      <c r="A7878" s="7">
        <v>45863</v>
      </c>
      <c r="B7878" s="8">
        <v>24.5</v>
      </c>
      <c r="C7878" s="8">
        <v>14.4</v>
      </c>
      <c r="D7878" s="16"/>
      <c r="E7878" s="10"/>
      <c r="F7878" s="10"/>
      <c r="G7878" s="9"/>
      <c r="H7878" s="19">
        <f>IFERROR(AVERAGE(Tabelle1[[#This Row],[Höchst
Temperatur
Tag]],Tabelle1[[#This Row],[Tiefst
Temperatur
Nacht]]),"")</f>
        <v>19.45</v>
      </c>
      <c r="I7878" s="9">
        <f>IF(Tabelle1[[#This Row],[Niederschlag]]="Regen",1,0)</f>
        <v>0</v>
      </c>
      <c r="J7878" s="9">
        <f>IF(Tabelle1[[#This Row],[Niederschlag]]="Schnee",1,0)</f>
        <v>0</v>
      </c>
      <c r="K7878" s="9">
        <f>IF(Tabelle1[[#This Row],[Niederschlag]]="Hagel",1,0)</f>
        <v>0</v>
      </c>
      <c r="L7878" s="12" t="str">
        <f t="shared" si="378"/>
        <v/>
      </c>
      <c r="M7878" s="12" t="str">
        <f t="shared" si="379"/>
        <v/>
      </c>
      <c r="N7878" s="9" t="str">
        <f t="shared" si="380"/>
        <v/>
      </c>
    </row>
    <row r="7879" spans="1:14" x14ac:dyDescent="0.25">
      <c r="A7879" s="7">
        <v>45864</v>
      </c>
      <c r="B7879" s="8">
        <v>24.3</v>
      </c>
      <c r="C7879" s="8">
        <v>16.100000000000001</v>
      </c>
      <c r="D7879" s="16"/>
      <c r="E7879" s="10"/>
      <c r="F7879" s="10"/>
      <c r="G7879" s="9"/>
      <c r="H7879" s="19">
        <f>IFERROR(AVERAGE(Tabelle1[[#This Row],[Höchst
Temperatur
Tag]],Tabelle1[[#This Row],[Tiefst
Temperatur
Nacht]]),"")</f>
        <v>20.200000000000003</v>
      </c>
      <c r="I7879" s="9">
        <f>IF(Tabelle1[[#This Row],[Niederschlag]]="Regen",1,0)</f>
        <v>0</v>
      </c>
      <c r="J7879" s="9">
        <f>IF(Tabelle1[[#This Row],[Niederschlag]]="Schnee",1,0)</f>
        <v>0</v>
      </c>
      <c r="K7879" s="9">
        <f>IF(Tabelle1[[#This Row],[Niederschlag]]="Hagel",1,0)</f>
        <v>0</v>
      </c>
      <c r="L7879" s="12" t="str">
        <f t="shared" si="378"/>
        <v/>
      </c>
      <c r="M7879" s="12" t="str">
        <f t="shared" si="379"/>
        <v/>
      </c>
      <c r="N7879" s="9" t="str">
        <f t="shared" si="380"/>
        <v/>
      </c>
    </row>
    <row r="7880" spans="1:14" x14ac:dyDescent="0.25">
      <c r="A7880" s="7">
        <v>45865</v>
      </c>
      <c r="B7880" s="8">
        <v>21.1</v>
      </c>
      <c r="C7880" s="8">
        <v>12.1</v>
      </c>
      <c r="D7880" s="16" t="s">
        <v>1</v>
      </c>
      <c r="E7880" s="10"/>
      <c r="F7880" s="10"/>
      <c r="G7880" s="9"/>
      <c r="H7880" s="19">
        <f>IFERROR(AVERAGE(Tabelle1[[#This Row],[Höchst
Temperatur
Tag]],Tabelle1[[#This Row],[Tiefst
Temperatur
Nacht]]),"")</f>
        <v>16.600000000000001</v>
      </c>
      <c r="I7880" s="9">
        <f>IF(Tabelle1[[#This Row],[Niederschlag]]="Regen",1,0)</f>
        <v>1</v>
      </c>
      <c r="J7880" s="9">
        <f>IF(Tabelle1[[#This Row],[Niederschlag]]="Schnee",1,0)</f>
        <v>0</v>
      </c>
      <c r="K7880" s="9">
        <f>IF(Tabelle1[[#This Row],[Niederschlag]]="Hagel",1,0)</f>
        <v>0</v>
      </c>
      <c r="L7880" s="12" t="str">
        <f t="shared" si="378"/>
        <v/>
      </c>
      <c r="M7880" s="12" t="str">
        <f t="shared" si="379"/>
        <v/>
      </c>
      <c r="N7880" s="9" t="str">
        <f t="shared" si="380"/>
        <v/>
      </c>
    </row>
    <row r="7881" spans="1:14" x14ac:dyDescent="0.25">
      <c r="A7881" s="7">
        <v>45866</v>
      </c>
      <c r="B7881" s="8">
        <v>20.100000000000001</v>
      </c>
      <c r="C7881" s="8">
        <v>10.5</v>
      </c>
      <c r="D7881" s="16" t="s">
        <v>1</v>
      </c>
      <c r="E7881" s="10"/>
      <c r="F7881" s="10"/>
      <c r="G7881" s="9"/>
      <c r="H7881" s="19">
        <f>IFERROR(AVERAGE(Tabelle1[[#This Row],[Höchst
Temperatur
Tag]],Tabelle1[[#This Row],[Tiefst
Temperatur
Nacht]]),"")</f>
        <v>15.3</v>
      </c>
      <c r="I7881" s="9">
        <f>IF(Tabelle1[[#This Row],[Niederschlag]]="Regen",1,0)</f>
        <v>1</v>
      </c>
      <c r="J7881" s="9">
        <f>IF(Tabelle1[[#This Row],[Niederschlag]]="Schnee",1,0)</f>
        <v>0</v>
      </c>
      <c r="K7881" s="9">
        <f>IF(Tabelle1[[#This Row],[Niederschlag]]="Hagel",1,0)</f>
        <v>0</v>
      </c>
      <c r="L7881" s="12" t="str">
        <f t="shared" si="378"/>
        <v/>
      </c>
      <c r="M7881" s="12" t="str">
        <f t="shared" si="379"/>
        <v/>
      </c>
      <c r="N7881" s="9" t="str">
        <f t="shared" si="380"/>
        <v/>
      </c>
    </row>
    <row r="7882" spans="1:14" x14ac:dyDescent="0.25">
      <c r="A7882" s="7">
        <v>45867</v>
      </c>
      <c r="B7882" s="8">
        <v>19.8</v>
      </c>
      <c r="C7882" s="8">
        <v>11.5</v>
      </c>
      <c r="D7882" s="16" t="s">
        <v>1</v>
      </c>
      <c r="E7882" s="10"/>
      <c r="F7882" s="10"/>
      <c r="G7882" s="9"/>
      <c r="H7882" s="19">
        <f>IFERROR(AVERAGE(Tabelle1[[#This Row],[Höchst
Temperatur
Tag]],Tabelle1[[#This Row],[Tiefst
Temperatur
Nacht]]),"")</f>
        <v>15.65</v>
      </c>
      <c r="I7882" s="9">
        <f>IF(Tabelle1[[#This Row],[Niederschlag]]="Regen",1,0)</f>
        <v>1</v>
      </c>
      <c r="J7882" s="9">
        <f>IF(Tabelle1[[#This Row],[Niederschlag]]="Schnee",1,0)</f>
        <v>0</v>
      </c>
      <c r="K7882" s="9">
        <f>IF(Tabelle1[[#This Row],[Niederschlag]]="Hagel",1,0)</f>
        <v>0</v>
      </c>
      <c r="L7882" s="12" t="str">
        <f t="shared" si="378"/>
        <v/>
      </c>
      <c r="M7882" s="12" t="str">
        <f t="shared" si="379"/>
        <v/>
      </c>
      <c r="N7882" s="9" t="str">
        <f t="shared" si="380"/>
        <v/>
      </c>
    </row>
    <row r="7883" spans="1:14" x14ac:dyDescent="0.25">
      <c r="A7883" s="7">
        <v>45868</v>
      </c>
      <c r="B7883" s="8">
        <v>21.4</v>
      </c>
      <c r="C7883" s="8">
        <v>10.1</v>
      </c>
      <c r="D7883" s="16" t="s">
        <v>1</v>
      </c>
      <c r="E7883" s="10"/>
      <c r="F7883" s="10"/>
      <c r="G7883" s="9"/>
      <c r="H7883" s="19">
        <f>IFERROR(AVERAGE(Tabelle1[[#This Row],[Höchst
Temperatur
Tag]],Tabelle1[[#This Row],[Tiefst
Temperatur
Nacht]]),"")</f>
        <v>15.75</v>
      </c>
      <c r="I7883" s="9">
        <f>IF(Tabelle1[[#This Row],[Niederschlag]]="Regen",1,0)</f>
        <v>1</v>
      </c>
      <c r="J7883" s="9">
        <f>IF(Tabelle1[[#This Row],[Niederschlag]]="Schnee",1,0)</f>
        <v>0</v>
      </c>
      <c r="K7883" s="9">
        <f>IF(Tabelle1[[#This Row],[Niederschlag]]="Hagel",1,0)</f>
        <v>0</v>
      </c>
      <c r="L7883" s="12" t="str">
        <f t="shared" si="378"/>
        <v/>
      </c>
      <c r="M7883" s="12" t="str">
        <f t="shared" si="379"/>
        <v/>
      </c>
      <c r="N7883" s="9" t="str">
        <f t="shared" si="380"/>
        <v/>
      </c>
    </row>
    <row r="7884" spans="1:14" x14ac:dyDescent="0.25">
      <c r="A7884" s="7">
        <v>45869</v>
      </c>
      <c r="B7884" s="8">
        <v>22.5</v>
      </c>
      <c r="C7884" s="8">
        <v>12.9</v>
      </c>
      <c r="D7884" s="16" t="s">
        <v>1</v>
      </c>
      <c r="E7884" s="10"/>
      <c r="F7884" s="10"/>
      <c r="G7884" s="9"/>
      <c r="H7884" s="19">
        <f>IFERROR(AVERAGE(Tabelle1[[#This Row],[Höchst
Temperatur
Tag]],Tabelle1[[#This Row],[Tiefst
Temperatur
Nacht]]),"")</f>
        <v>17.7</v>
      </c>
      <c r="I7884" s="9">
        <f>IF(Tabelle1[[#This Row],[Niederschlag]]="Regen",1,0)</f>
        <v>1</v>
      </c>
      <c r="J7884" s="9">
        <f>IF(Tabelle1[[#This Row],[Niederschlag]]="Schnee",1,0)</f>
        <v>0</v>
      </c>
      <c r="K7884" s="9">
        <f>IF(Tabelle1[[#This Row],[Niederschlag]]="Hagel",1,0)</f>
        <v>0</v>
      </c>
      <c r="L7884" s="12" t="str">
        <f t="shared" si="378"/>
        <v/>
      </c>
      <c r="M7884" s="12" t="str">
        <f t="shared" si="379"/>
        <v/>
      </c>
      <c r="N7884" s="9" t="str">
        <f t="shared" si="380"/>
        <v/>
      </c>
    </row>
    <row r="7885" spans="1:14" x14ac:dyDescent="0.25">
      <c r="A7885" s="7">
        <v>45870</v>
      </c>
      <c r="B7885" s="8">
        <v>21.5</v>
      </c>
      <c r="C7885" s="8">
        <v>11.4</v>
      </c>
      <c r="D7885" s="16" t="s">
        <v>1</v>
      </c>
      <c r="E7885" s="10"/>
      <c r="F7885" s="10"/>
      <c r="G7885" s="9"/>
      <c r="H7885" s="19">
        <f>IFERROR(AVERAGE(Tabelle1[[#This Row],[Höchst
Temperatur
Tag]],Tabelle1[[#This Row],[Tiefst
Temperatur
Nacht]]),"")</f>
        <v>16.45</v>
      </c>
      <c r="I7885" s="9">
        <f>IF(Tabelle1[[#This Row],[Niederschlag]]="Regen",1,0)</f>
        <v>1</v>
      </c>
      <c r="J7885" s="9">
        <f>IF(Tabelle1[[#This Row],[Niederschlag]]="Schnee",1,0)</f>
        <v>0</v>
      </c>
      <c r="K7885" s="9">
        <f>IF(Tabelle1[[#This Row],[Niederschlag]]="Hagel",1,0)</f>
        <v>0</v>
      </c>
      <c r="L7885" s="12" t="str">
        <f t="shared" si="378"/>
        <v/>
      </c>
      <c r="M7885" s="12" t="str">
        <f t="shared" si="379"/>
        <v/>
      </c>
      <c r="N7885" s="9" t="str">
        <f t="shared" si="380"/>
        <v/>
      </c>
    </row>
    <row r="7886" spans="1:14" x14ac:dyDescent="0.25">
      <c r="A7886" s="7">
        <v>45871</v>
      </c>
      <c r="B7886" s="8">
        <v>19.2</v>
      </c>
      <c r="C7886" s="8">
        <v>10.5</v>
      </c>
      <c r="D7886" s="16" t="s">
        <v>1</v>
      </c>
      <c r="E7886" s="10"/>
      <c r="F7886" s="10"/>
      <c r="G7886" s="9"/>
      <c r="H7886" s="19">
        <f>IFERROR(AVERAGE(Tabelle1[[#This Row],[Höchst
Temperatur
Tag]],Tabelle1[[#This Row],[Tiefst
Temperatur
Nacht]]),"")</f>
        <v>14.85</v>
      </c>
      <c r="I7886" s="9">
        <f>IF(Tabelle1[[#This Row],[Niederschlag]]="Regen",1,0)</f>
        <v>1</v>
      </c>
      <c r="J7886" s="9">
        <f>IF(Tabelle1[[#This Row],[Niederschlag]]="Schnee",1,0)</f>
        <v>0</v>
      </c>
      <c r="K7886" s="9">
        <f>IF(Tabelle1[[#This Row],[Niederschlag]]="Hagel",1,0)</f>
        <v>0</v>
      </c>
      <c r="L7886" s="12" t="str">
        <f t="shared" ref="L7886:L7917" si="381">IF(C7886&lt;0,1,"")</f>
        <v/>
      </c>
      <c r="M7886" s="12" t="str">
        <f t="shared" ref="M7886:M7917" si="382">IF(C7886&lt;-5,1,"")</f>
        <v/>
      </c>
      <c r="N7886" s="9" t="str">
        <f t="shared" ref="N7886:N7917" si="383">IF(B7886&gt;25,1,"")</f>
        <v/>
      </c>
    </row>
    <row r="7887" spans="1:14" x14ac:dyDescent="0.25">
      <c r="A7887" s="7">
        <v>45872</v>
      </c>
      <c r="B7887" s="8">
        <v>20.9</v>
      </c>
      <c r="C7887" s="8">
        <v>11.4</v>
      </c>
      <c r="D7887" s="16"/>
      <c r="E7887" s="10"/>
      <c r="F7887" s="10"/>
      <c r="G7887" s="9"/>
      <c r="H7887" s="19">
        <f>IFERROR(AVERAGE(Tabelle1[[#This Row],[Höchst
Temperatur
Tag]],Tabelle1[[#This Row],[Tiefst
Temperatur
Nacht]]),"")</f>
        <v>16.149999999999999</v>
      </c>
      <c r="I7887" s="9">
        <f>IF(Tabelle1[[#This Row],[Niederschlag]]="Regen",1,0)</f>
        <v>0</v>
      </c>
      <c r="J7887" s="9">
        <f>IF(Tabelle1[[#This Row],[Niederschlag]]="Schnee",1,0)</f>
        <v>0</v>
      </c>
      <c r="K7887" s="9">
        <f>IF(Tabelle1[[#This Row],[Niederschlag]]="Hagel",1,0)</f>
        <v>0</v>
      </c>
      <c r="L7887" s="12" t="str">
        <f t="shared" si="381"/>
        <v/>
      </c>
      <c r="M7887" s="12" t="str">
        <f t="shared" si="382"/>
        <v/>
      </c>
      <c r="N7887" s="9" t="str">
        <f t="shared" si="383"/>
        <v/>
      </c>
    </row>
    <row r="7888" spans="1:14" x14ac:dyDescent="0.25">
      <c r="A7888" s="7">
        <v>45873</v>
      </c>
      <c r="B7888" s="8">
        <v>24.5</v>
      </c>
      <c r="C7888" s="8">
        <v>14.4</v>
      </c>
      <c r="D7888" s="16" t="s">
        <v>1</v>
      </c>
      <c r="E7888" s="10"/>
      <c r="F7888" s="10"/>
      <c r="G7888" s="9"/>
      <c r="H7888" s="19">
        <f>IFERROR(AVERAGE(Tabelle1[[#This Row],[Höchst
Temperatur
Tag]],Tabelle1[[#This Row],[Tiefst
Temperatur
Nacht]]),"")</f>
        <v>19.45</v>
      </c>
      <c r="I7888" s="9">
        <f>IF(Tabelle1[[#This Row],[Niederschlag]]="Regen",1,0)</f>
        <v>1</v>
      </c>
      <c r="J7888" s="9">
        <f>IF(Tabelle1[[#This Row],[Niederschlag]]="Schnee",1,0)</f>
        <v>0</v>
      </c>
      <c r="K7888" s="9">
        <f>IF(Tabelle1[[#This Row],[Niederschlag]]="Hagel",1,0)</f>
        <v>0</v>
      </c>
      <c r="L7888" s="12" t="str">
        <f t="shared" si="381"/>
        <v/>
      </c>
      <c r="M7888" s="12" t="str">
        <f t="shared" si="382"/>
        <v/>
      </c>
      <c r="N7888" s="9" t="str">
        <f t="shared" si="383"/>
        <v/>
      </c>
    </row>
    <row r="7889" spans="1:14" x14ac:dyDescent="0.25">
      <c r="A7889" s="7">
        <v>45874</v>
      </c>
      <c r="B7889" s="8">
        <v>20.6</v>
      </c>
      <c r="C7889" s="8">
        <v>10.199999999999999</v>
      </c>
      <c r="D7889" s="16" t="s">
        <v>1</v>
      </c>
      <c r="E7889" s="10"/>
      <c r="F7889" s="10"/>
      <c r="G7889" s="9"/>
      <c r="H7889" s="19">
        <f>IFERROR(AVERAGE(Tabelle1[[#This Row],[Höchst
Temperatur
Tag]],Tabelle1[[#This Row],[Tiefst
Temperatur
Nacht]]),"")</f>
        <v>15.4</v>
      </c>
      <c r="I7889" s="9">
        <f>IF(Tabelle1[[#This Row],[Niederschlag]]="Regen",1,0)</f>
        <v>1</v>
      </c>
      <c r="J7889" s="9">
        <f>IF(Tabelle1[[#This Row],[Niederschlag]]="Schnee",1,0)</f>
        <v>0</v>
      </c>
      <c r="K7889" s="9">
        <f>IF(Tabelle1[[#This Row],[Niederschlag]]="Hagel",1,0)</f>
        <v>0</v>
      </c>
      <c r="L7889" s="12" t="str">
        <f t="shared" si="381"/>
        <v/>
      </c>
      <c r="M7889" s="12" t="str">
        <f t="shared" si="382"/>
        <v/>
      </c>
      <c r="N7889" s="9" t="str">
        <f t="shared" si="383"/>
        <v/>
      </c>
    </row>
    <row r="7890" spans="1:14" x14ac:dyDescent="0.25">
      <c r="A7890" s="7">
        <v>45875</v>
      </c>
      <c r="B7890" s="8">
        <v>21.6</v>
      </c>
      <c r="C7890" s="8">
        <v>10.8</v>
      </c>
      <c r="D7890" s="16"/>
      <c r="E7890" s="10"/>
      <c r="F7890" s="10"/>
      <c r="G7890" s="9"/>
      <c r="H7890" s="19">
        <f>IFERROR(AVERAGE(Tabelle1[[#This Row],[Höchst
Temperatur
Tag]],Tabelle1[[#This Row],[Tiefst
Temperatur
Nacht]]),"")</f>
        <v>16.200000000000003</v>
      </c>
      <c r="I7890" s="9">
        <f>IF(Tabelle1[[#This Row],[Niederschlag]]="Regen",1,0)</f>
        <v>0</v>
      </c>
      <c r="J7890" s="9">
        <f>IF(Tabelle1[[#This Row],[Niederschlag]]="Schnee",1,0)</f>
        <v>0</v>
      </c>
      <c r="K7890" s="9">
        <f>IF(Tabelle1[[#This Row],[Niederschlag]]="Hagel",1,0)</f>
        <v>0</v>
      </c>
      <c r="L7890" s="12" t="str">
        <f t="shared" si="381"/>
        <v/>
      </c>
      <c r="M7890" s="12" t="str">
        <f t="shared" si="382"/>
        <v/>
      </c>
      <c r="N7890" s="9" t="str">
        <f t="shared" si="383"/>
        <v/>
      </c>
    </row>
    <row r="7891" spans="1:14" x14ac:dyDescent="0.25">
      <c r="A7891" s="7">
        <v>45876</v>
      </c>
      <c r="B7891" s="8">
        <v>24.6</v>
      </c>
      <c r="C7891" s="8">
        <v>13.4</v>
      </c>
      <c r="D7891" s="16"/>
      <c r="E7891" s="10"/>
      <c r="F7891" s="10"/>
      <c r="G7891" s="9"/>
      <c r="H7891" s="19">
        <f>IFERROR(AVERAGE(Tabelle1[[#This Row],[Höchst
Temperatur
Tag]],Tabelle1[[#This Row],[Tiefst
Temperatur
Nacht]]),"")</f>
        <v>19</v>
      </c>
      <c r="I7891" s="9">
        <f>IF(Tabelle1[[#This Row],[Niederschlag]]="Regen",1,0)</f>
        <v>0</v>
      </c>
      <c r="J7891" s="9">
        <f>IF(Tabelle1[[#This Row],[Niederschlag]]="Schnee",1,0)</f>
        <v>0</v>
      </c>
      <c r="K7891" s="9">
        <f>IF(Tabelle1[[#This Row],[Niederschlag]]="Hagel",1,0)</f>
        <v>0</v>
      </c>
      <c r="L7891" s="12" t="str">
        <f t="shared" si="381"/>
        <v/>
      </c>
      <c r="M7891" s="12" t="str">
        <f t="shared" si="382"/>
        <v/>
      </c>
      <c r="N7891" s="9" t="str">
        <f t="shared" si="383"/>
        <v/>
      </c>
    </row>
    <row r="7892" spans="1:14" x14ac:dyDescent="0.25">
      <c r="A7892" s="7">
        <v>45877</v>
      </c>
      <c r="B7892" s="8">
        <v>26.5</v>
      </c>
      <c r="C7892" s="8">
        <v>17</v>
      </c>
      <c r="D7892" s="16"/>
      <c r="E7892" s="10"/>
      <c r="F7892" s="10"/>
      <c r="G7892" s="9"/>
      <c r="H7892" s="19">
        <f>IFERROR(AVERAGE(Tabelle1[[#This Row],[Höchst
Temperatur
Tag]],Tabelle1[[#This Row],[Tiefst
Temperatur
Nacht]]),"")</f>
        <v>21.75</v>
      </c>
      <c r="I7892" s="9">
        <f>IF(Tabelle1[[#This Row],[Niederschlag]]="Regen",1,0)</f>
        <v>0</v>
      </c>
      <c r="J7892" s="9">
        <f>IF(Tabelle1[[#This Row],[Niederschlag]]="Schnee",1,0)</f>
        <v>0</v>
      </c>
      <c r="K7892" s="9">
        <f>IF(Tabelle1[[#This Row],[Niederschlag]]="Hagel",1,0)</f>
        <v>0</v>
      </c>
      <c r="L7892" s="12" t="str">
        <f t="shared" si="381"/>
        <v/>
      </c>
      <c r="M7892" s="12" t="str">
        <f t="shared" si="382"/>
        <v/>
      </c>
      <c r="N7892" s="9">
        <f t="shared" si="383"/>
        <v>1</v>
      </c>
    </row>
    <row r="7893" spans="1:14" x14ac:dyDescent="0.25">
      <c r="A7893" s="7">
        <v>45878</v>
      </c>
      <c r="B7893" s="8">
        <v>28.3</v>
      </c>
      <c r="C7893" s="8">
        <v>12.9</v>
      </c>
      <c r="D7893" s="16"/>
      <c r="E7893" s="10"/>
      <c r="F7893" s="10"/>
      <c r="G7893" s="9"/>
      <c r="H7893" s="19">
        <f>IFERROR(AVERAGE(Tabelle1[[#This Row],[Höchst
Temperatur
Tag]],Tabelle1[[#This Row],[Tiefst
Temperatur
Nacht]]),"")</f>
        <v>20.6</v>
      </c>
      <c r="I7893" s="9">
        <f>IF(Tabelle1[[#This Row],[Niederschlag]]="Regen",1,0)</f>
        <v>0</v>
      </c>
      <c r="J7893" s="9">
        <f>IF(Tabelle1[[#This Row],[Niederschlag]]="Schnee",1,0)</f>
        <v>0</v>
      </c>
      <c r="K7893" s="9">
        <f>IF(Tabelle1[[#This Row],[Niederschlag]]="Hagel",1,0)</f>
        <v>0</v>
      </c>
      <c r="L7893" s="12" t="str">
        <f t="shared" si="381"/>
        <v/>
      </c>
      <c r="M7893" s="12" t="str">
        <f t="shared" si="382"/>
        <v/>
      </c>
      <c r="N7893" s="9">
        <f t="shared" si="383"/>
        <v>1</v>
      </c>
    </row>
    <row r="7894" spans="1:14" x14ac:dyDescent="0.25">
      <c r="A7894" s="7">
        <v>45879</v>
      </c>
      <c r="B7894" s="8">
        <v>22.3</v>
      </c>
      <c r="C7894" s="8">
        <v>13.5</v>
      </c>
      <c r="D7894" s="16"/>
      <c r="E7894" s="10"/>
      <c r="F7894" s="10"/>
      <c r="G7894" s="9"/>
      <c r="H7894" s="19">
        <f>IFERROR(AVERAGE(Tabelle1[[#This Row],[Höchst
Temperatur
Tag]],Tabelle1[[#This Row],[Tiefst
Temperatur
Nacht]]),"")</f>
        <v>17.899999999999999</v>
      </c>
      <c r="I7894" s="9">
        <f>IF(Tabelle1[[#This Row],[Niederschlag]]="Regen",1,0)</f>
        <v>0</v>
      </c>
      <c r="J7894" s="9">
        <f>IF(Tabelle1[[#This Row],[Niederschlag]]="Schnee",1,0)</f>
        <v>0</v>
      </c>
      <c r="K7894" s="9">
        <f>IF(Tabelle1[[#This Row],[Niederschlag]]="Hagel",1,0)</f>
        <v>0</v>
      </c>
      <c r="L7894" s="12" t="str">
        <f t="shared" si="381"/>
        <v/>
      </c>
      <c r="M7894" s="12" t="str">
        <f t="shared" si="382"/>
        <v/>
      </c>
      <c r="N7894" s="9" t="str">
        <f t="shared" si="383"/>
        <v/>
      </c>
    </row>
    <row r="7895" spans="1:14" x14ac:dyDescent="0.25">
      <c r="A7895" s="7">
        <v>45880</v>
      </c>
      <c r="B7895" s="8">
        <v>24.2</v>
      </c>
      <c r="C7895" s="8">
        <v>14.4</v>
      </c>
      <c r="D7895" s="16"/>
      <c r="E7895" s="10"/>
      <c r="F7895" s="10"/>
      <c r="G7895" s="9"/>
      <c r="H7895" s="19">
        <f>IFERROR(AVERAGE(Tabelle1[[#This Row],[Höchst
Temperatur
Tag]],Tabelle1[[#This Row],[Tiefst
Temperatur
Nacht]]),"")</f>
        <v>19.3</v>
      </c>
      <c r="I7895" s="9">
        <f>IF(Tabelle1[[#This Row],[Niederschlag]]="Regen",1,0)</f>
        <v>0</v>
      </c>
      <c r="J7895" s="9">
        <f>IF(Tabelle1[[#This Row],[Niederschlag]]="Schnee",1,0)</f>
        <v>0</v>
      </c>
      <c r="K7895" s="9">
        <f>IF(Tabelle1[[#This Row],[Niederschlag]]="Hagel",1,0)</f>
        <v>0</v>
      </c>
      <c r="L7895" s="12" t="str">
        <f t="shared" si="381"/>
        <v/>
      </c>
      <c r="M7895" s="12" t="str">
        <f t="shared" si="382"/>
        <v/>
      </c>
      <c r="N7895" s="9" t="str">
        <f t="shared" si="383"/>
        <v/>
      </c>
    </row>
    <row r="7896" spans="1:14" x14ac:dyDescent="0.25">
      <c r="A7896" s="7">
        <v>45881</v>
      </c>
      <c r="B7896" s="8">
        <v>28.5</v>
      </c>
      <c r="C7896" s="8">
        <v>17.100000000000001</v>
      </c>
      <c r="D7896" s="16"/>
      <c r="E7896" s="10"/>
      <c r="F7896" s="10"/>
      <c r="G7896" s="9"/>
      <c r="H7896" s="19">
        <f>IFERROR(AVERAGE(Tabelle1[[#This Row],[Höchst
Temperatur
Tag]],Tabelle1[[#This Row],[Tiefst
Temperatur
Nacht]]),"")</f>
        <v>22.8</v>
      </c>
      <c r="I7896" s="9">
        <f>IF(Tabelle1[[#This Row],[Niederschlag]]="Regen",1,0)</f>
        <v>0</v>
      </c>
      <c r="J7896" s="9">
        <f>IF(Tabelle1[[#This Row],[Niederschlag]]="Schnee",1,0)</f>
        <v>0</v>
      </c>
      <c r="K7896" s="9">
        <f>IF(Tabelle1[[#This Row],[Niederschlag]]="Hagel",1,0)</f>
        <v>0</v>
      </c>
      <c r="L7896" s="12" t="str">
        <f t="shared" si="381"/>
        <v/>
      </c>
      <c r="M7896" s="12" t="str">
        <f t="shared" si="382"/>
        <v/>
      </c>
      <c r="N7896" s="9">
        <f t="shared" si="383"/>
        <v>1</v>
      </c>
    </row>
    <row r="7897" spans="1:14" x14ac:dyDescent="0.25">
      <c r="A7897" s="7">
        <v>45882</v>
      </c>
      <c r="B7897" s="8">
        <v>31.1</v>
      </c>
      <c r="C7897" s="8">
        <v>19.100000000000001</v>
      </c>
      <c r="D7897" s="16"/>
      <c r="E7897" s="10"/>
      <c r="F7897" s="10"/>
      <c r="G7897" s="9"/>
      <c r="H7897" s="19">
        <f>IFERROR(AVERAGE(Tabelle1[[#This Row],[Höchst
Temperatur
Tag]],Tabelle1[[#This Row],[Tiefst
Temperatur
Nacht]]),"")</f>
        <v>25.1</v>
      </c>
      <c r="I7897" s="9">
        <f>IF(Tabelle1[[#This Row],[Niederschlag]]="Regen",1,0)</f>
        <v>0</v>
      </c>
      <c r="J7897" s="9">
        <f>IF(Tabelle1[[#This Row],[Niederschlag]]="Schnee",1,0)</f>
        <v>0</v>
      </c>
      <c r="K7897" s="9">
        <f>IF(Tabelle1[[#This Row],[Niederschlag]]="Hagel",1,0)</f>
        <v>0</v>
      </c>
      <c r="L7897" s="12" t="str">
        <f t="shared" si="381"/>
        <v/>
      </c>
      <c r="M7897" s="12" t="str">
        <f t="shared" si="382"/>
        <v/>
      </c>
      <c r="N7897" s="9">
        <f t="shared" si="383"/>
        <v>1</v>
      </c>
    </row>
    <row r="7898" spans="1:14" x14ac:dyDescent="0.25">
      <c r="A7898" s="7">
        <v>45883</v>
      </c>
      <c r="B7898" s="8">
        <v>32.200000000000003</v>
      </c>
      <c r="C7898" s="8">
        <v>19.5</v>
      </c>
      <c r="D7898" s="16"/>
      <c r="E7898" s="10"/>
      <c r="F7898" s="10"/>
      <c r="G7898" s="9"/>
      <c r="H7898" s="19">
        <f>IFERROR(AVERAGE(Tabelle1[[#This Row],[Höchst
Temperatur
Tag]],Tabelle1[[#This Row],[Tiefst
Temperatur
Nacht]]),"")</f>
        <v>25.85</v>
      </c>
      <c r="I7898" s="9">
        <f>IF(Tabelle1[[#This Row],[Niederschlag]]="Regen",1,0)</f>
        <v>0</v>
      </c>
      <c r="J7898" s="9">
        <f>IF(Tabelle1[[#This Row],[Niederschlag]]="Schnee",1,0)</f>
        <v>0</v>
      </c>
      <c r="K7898" s="9">
        <f>IF(Tabelle1[[#This Row],[Niederschlag]]="Hagel",1,0)</f>
        <v>0</v>
      </c>
      <c r="L7898" s="12" t="str">
        <f t="shared" si="381"/>
        <v/>
      </c>
      <c r="M7898" s="12" t="str">
        <f t="shared" si="382"/>
        <v/>
      </c>
      <c r="N7898" s="9">
        <f t="shared" si="383"/>
        <v>1</v>
      </c>
    </row>
    <row r="7899" spans="1:14" x14ac:dyDescent="0.25">
      <c r="A7899" s="7">
        <v>45884</v>
      </c>
      <c r="B7899" s="8">
        <v>26.7</v>
      </c>
      <c r="C7899" s="8">
        <v>16.5</v>
      </c>
      <c r="D7899" s="16"/>
      <c r="E7899" s="10"/>
      <c r="F7899" s="10"/>
      <c r="G7899" s="9"/>
      <c r="H7899" s="19">
        <f>IFERROR(AVERAGE(Tabelle1[[#This Row],[Höchst
Temperatur
Tag]],Tabelle1[[#This Row],[Tiefst
Temperatur
Nacht]]),"")</f>
        <v>21.6</v>
      </c>
      <c r="I7899" s="9">
        <f>IF(Tabelle1[[#This Row],[Niederschlag]]="Regen",1,0)</f>
        <v>0</v>
      </c>
      <c r="J7899" s="9">
        <f>IF(Tabelle1[[#This Row],[Niederschlag]]="Schnee",1,0)</f>
        <v>0</v>
      </c>
      <c r="K7899" s="9">
        <f>IF(Tabelle1[[#This Row],[Niederschlag]]="Hagel",1,0)</f>
        <v>0</v>
      </c>
      <c r="L7899" s="12" t="str">
        <f t="shared" si="381"/>
        <v/>
      </c>
      <c r="M7899" s="12" t="str">
        <f t="shared" si="382"/>
        <v/>
      </c>
      <c r="N7899" s="9">
        <f t="shared" si="383"/>
        <v>1</v>
      </c>
    </row>
    <row r="7900" spans="1:14" x14ac:dyDescent="0.25">
      <c r="A7900" s="7">
        <v>45885</v>
      </c>
      <c r="B7900" s="8">
        <v>20.5</v>
      </c>
      <c r="C7900" s="8">
        <v>11.3</v>
      </c>
      <c r="D7900" s="16" t="s">
        <v>1</v>
      </c>
      <c r="E7900" s="10"/>
      <c r="F7900" s="10"/>
      <c r="G7900" s="9"/>
      <c r="H7900" s="19">
        <f>IFERROR(AVERAGE(Tabelle1[[#This Row],[Höchst
Temperatur
Tag]],Tabelle1[[#This Row],[Tiefst
Temperatur
Nacht]]),"")</f>
        <v>15.9</v>
      </c>
      <c r="I7900" s="9">
        <f>IF(Tabelle1[[#This Row],[Niederschlag]]="Regen",1,0)</f>
        <v>1</v>
      </c>
      <c r="J7900" s="9">
        <f>IF(Tabelle1[[#This Row],[Niederschlag]]="Schnee",1,0)</f>
        <v>0</v>
      </c>
      <c r="K7900" s="9">
        <f>IF(Tabelle1[[#This Row],[Niederschlag]]="Hagel",1,0)</f>
        <v>0</v>
      </c>
      <c r="L7900" s="12" t="str">
        <f t="shared" si="381"/>
        <v/>
      </c>
      <c r="M7900" s="12" t="str">
        <f t="shared" si="382"/>
        <v/>
      </c>
      <c r="N7900" s="9" t="str">
        <f t="shared" si="383"/>
        <v/>
      </c>
    </row>
    <row r="7901" spans="1:14" x14ac:dyDescent="0.25">
      <c r="A7901" s="7">
        <v>45886</v>
      </c>
      <c r="B7901" s="8">
        <v>19.899999999999999</v>
      </c>
      <c r="C7901" s="8">
        <v>11.3</v>
      </c>
      <c r="D7901" s="16"/>
      <c r="E7901" s="10"/>
      <c r="F7901" s="10"/>
      <c r="G7901" s="9"/>
      <c r="H7901" s="19">
        <f>IFERROR(AVERAGE(Tabelle1[[#This Row],[Höchst
Temperatur
Tag]],Tabelle1[[#This Row],[Tiefst
Temperatur
Nacht]]),"")</f>
        <v>15.6</v>
      </c>
      <c r="I7901" s="9">
        <f>IF(Tabelle1[[#This Row],[Niederschlag]]="Regen",1,0)</f>
        <v>0</v>
      </c>
      <c r="J7901" s="9">
        <f>IF(Tabelle1[[#This Row],[Niederschlag]]="Schnee",1,0)</f>
        <v>0</v>
      </c>
      <c r="K7901" s="9">
        <f>IF(Tabelle1[[#This Row],[Niederschlag]]="Hagel",1,0)</f>
        <v>0</v>
      </c>
      <c r="L7901" s="12" t="str">
        <f t="shared" si="381"/>
        <v/>
      </c>
      <c r="M7901" s="12" t="str">
        <f t="shared" si="382"/>
        <v/>
      </c>
      <c r="N7901" s="9" t="str">
        <f t="shared" si="383"/>
        <v/>
      </c>
    </row>
    <row r="7902" spans="1:14" x14ac:dyDescent="0.25">
      <c r="A7902" s="7">
        <v>45887</v>
      </c>
      <c r="B7902" s="8">
        <v>21.9</v>
      </c>
      <c r="C7902" s="8">
        <v>12.1</v>
      </c>
      <c r="D7902" s="16"/>
      <c r="E7902" s="10"/>
      <c r="F7902" s="10"/>
      <c r="G7902" s="9"/>
      <c r="H7902" s="19">
        <f>IFERROR(AVERAGE(Tabelle1[[#This Row],[Höchst
Temperatur
Tag]],Tabelle1[[#This Row],[Tiefst
Temperatur
Nacht]]),"")</f>
        <v>17</v>
      </c>
      <c r="I7902" s="9">
        <f>IF(Tabelle1[[#This Row],[Niederschlag]]="Regen",1,0)</f>
        <v>0</v>
      </c>
      <c r="J7902" s="9">
        <f>IF(Tabelle1[[#This Row],[Niederschlag]]="Schnee",1,0)</f>
        <v>0</v>
      </c>
      <c r="K7902" s="9">
        <f>IF(Tabelle1[[#This Row],[Niederschlag]]="Hagel",1,0)</f>
        <v>0</v>
      </c>
      <c r="L7902" s="12" t="str">
        <f t="shared" si="381"/>
        <v/>
      </c>
      <c r="M7902" s="12" t="str">
        <f t="shared" si="382"/>
        <v/>
      </c>
      <c r="N7902" s="9" t="str">
        <f t="shared" si="383"/>
        <v/>
      </c>
    </row>
    <row r="7903" spans="1:14" x14ac:dyDescent="0.25">
      <c r="A7903" s="7">
        <v>45888</v>
      </c>
      <c r="B7903" s="8">
        <v>27.4</v>
      </c>
      <c r="C7903" s="8">
        <v>14.3</v>
      </c>
      <c r="D7903" s="16"/>
      <c r="E7903" s="10"/>
      <c r="F7903" s="10"/>
      <c r="G7903" s="9"/>
      <c r="H7903" s="19">
        <f>IFERROR(AVERAGE(Tabelle1[[#This Row],[Höchst
Temperatur
Tag]],Tabelle1[[#This Row],[Tiefst
Temperatur
Nacht]]),"")</f>
        <v>20.85</v>
      </c>
      <c r="I7903" s="9">
        <f>IF(Tabelle1[[#This Row],[Niederschlag]]="Regen",1,0)</f>
        <v>0</v>
      </c>
      <c r="J7903" s="9">
        <f>IF(Tabelle1[[#This Row],[Niederschlag]]="Schnee",1,0)</f>
        <v>0</v>
      </c>
      <c r="K7903" s="9">
        <f>IF(Tabelle1[[#This Row],[Niederschlag]]="Hagel",1,0)</f>
        <v>0</v>
      </c>
      <c r="L7903" s="12" t="str">
        <f t="shared" si="381"/>
        <v/>
      </c>
      <c r="M7903" s="12" t="str">
        <f t="shared" si="382"/>
        <v/>
      </c>
      <c r="N7903" s="9">
        <f t="shared" si="383"/>
        <v>1</v>
      </c>
    </row>
    <row r="7904" spans="1:14" x14ac:dyDescent="0.25">
      <c r="A7904" s="7">
        <v>45889</v>
      </c>
      <c r="B7904" s="8">
        <v>21.9</v>
      </c>
      <c r="C7904" s="8">
        <v>13.1</v>
      </c>
      <c r="D7904" s="16"/>
      <c r="E7904" s="10"/>
      <c r="F7904" s="10"/>
      <c r="G7904" s="9"/>
      <c r="H7904" s="19">
        <f>IFERROR(AVERAGE(Tabelle1[[#This Row],[Höchst
Temperatur
Tag]],Tabelle1[[#This Row],[Tiefst
Temperatur
Nacht]]),"")</f>
        <v>17.5</v>
      </c>
      <c r="I7904" s="9">
        <f>IF(Tabelle1[[#This Row],[Niederschlag]]="Regen",1,0)</f>
        <v>0</v>
      </c>
      <c r="J7904" s="9">
        <f>IF(Tabelle1[[#This Row],[Niederschlag]]="Schnee",1,0)</f>
        <v>0</v>
      </c>
      <c r="K7904" s="9">
        <f>IF(Tabelle1[[#This Row],[Niederschlag]]="Hagel",1,0)</f>
        <v>0</v>
      </c>
      <c r="L7904" s="12" t="str">
        <f t="shared" si="381"/>
        <v/>
      </c>
      <c r="M7904" s="12" t="str">
        <f t="shared" si="382"/>
        <v/>
      </c>
      <c r="N7904" s="9" t="str">
        <f t="shared" si="383"/>
        <v/>
      </c>
    </row>
    <row r="7905" spans="1:14" x14ac:dyDescent="0.25">
      <c r="A7905" s="7">
        <v>45890</v>
      </c>
      <c r="B7905" s="8">
        <v>22.3</v>
      </c>
      <c r="C7905" s="8">
        <v>9.8000000000000007</v>
      </c>
      <c r="D7905" s="16"/>
      <c r="E7905" s="10"/>
      <c r="F7905" s="10"/>
      <c r="G7905" s="9"/>
      <c r="H7905" s="19">
        <f>IFERROR(AVERAGE(Tabelle1[[#This Row],[Höchst
Temperatur
Tag]],Tabelle1[[#This Row],[Tiefst
Temperatur
Nacht]]),"")</f>
        <v>16.05</v>
      </c>
      <c r="I7905" s="9">
        <f>IF(Tabelle1[[#This Row],[Niederschlag]]="Regen",1,0)</f>
        <v>0</v>
      </c>
      <c r="J7905" s="9">
        <f>IF(Tabelle1[[#This Row],[Niederschlag]]="Schnee",1,0)</f>
        <v>0</v>
      </c>
      <c r="K7905" s="9">
        <f>IF(Tabelle1[[#This Row],[Niederschlag]]="Hagel",1,0)</f>
        <v>0</v>
      </c>
      <c r="L7905" s="12" t="str">
        <f t="shared" si="381"/>
        <v/>
      </c>
      <c r="M7905" s="12" t="str">
        <f t="shared" si="382"/>
        <v/>
      </c>
      <c r="N7905" s="9" t="str">
        <f t="shared" si="383"/>
        <v/>
      </c>
    </row>
    <row r="7906" spans="1:14" x14ac:dyDescent="0.25">
      <c r="A7906" s="7">
        <v>45891</v>
      </c>
      <c r="B7906" s="8">
        <v>17.399999999999999</v>
      </c>
      <c r="C7906" s="8">
        <v>10.199999999999999</v>
      </c>
      <c r="D7906" s="16"/>
      <c r="E7906" s="10"/>
      <c r="F7906" s="10"/>
      <c r="G7906" s="9"/>
      <c r="H7906" s="19">
        <f>IFERROR(AVERAGE(Tabelle1[[#This Row],[Höchst
Temperatur
Tag]],Tabelle1[[#This Row],[Tiefst
Temperatur
Nacht]]),"")</f>
        <v>13.799999999999999</v>
      </c>
      <c r="I7906" s="9">
        <f>IF(Tabelle1[[#This Row],[Niederschlag]]="Regen",1,0)</f>
        <v>0</v>
      </c>
      <c r="J7906" s="9">
        <f>IF(Tabelle1[[#This Row],[Niederschlag]]="Schnee",1,0)</f>
        <v>0</v>
      </c>
      <c r="K7906" s="9">
        <f>IF(Tabelle1[[#This Row],[Niederschlag]]="Hagel",1,0)</f>
        <v>0</v>
      </c>
      <c r="L7906" s="12" t="str">
        <f t="shared" si="381"/>
        <v/>
      </c>
      <c r="M7906" s="12" t="str">
        <f t="shared" si="382"/>
        <v/>
      </c>
      <c r="N7906" s="9" t="str">
        <f t="shared" si="383"/>
        <v/>
      </c>
    </row>
    <row r="7907" spans="1:14" x14ac:dyDescent="0.25">
      <c r="A7907" s="7">
        <v>45892</v>
      </c>
      <c r="B7907" s="8">
        <v>17.899999999999999</v>
      </c>
      <c r="C7907" s="8">
        <v>8.8000000000000007</v>
      </c>
      <c r="D7907" s="16" t="s">
        <v>1</v>
      </c>
      <c r="E7907" s="10"/>
      <c r="F7907" s="10"/>
      <c r="G7907" s="9"/>
      <c r="H7907" s="19">
        <f>IFERROR(AVERAGE(Tabelle1[[#This Row],[Höchst
Temperatur
Tag]],Tabelle1[[#This Row],[Tiefst
Temperatur
Nacht]]),"")</f>
        <v>13.35</v>
      </c>
      <c r="I7907" s="9">
        <f>IF(Tabelle1[[#This Row],[Niederschlag]]="Regen",1,0)</f>
        <v>1</v>
      </c>
      <c r="J7907" s="9">
        <f>IF(Tabelle1[[#This Row],[Niederschlag]]="Schnee",1,0)</f>
        <v>0</v>
      </c>
      <c r="K7907" s="9">
        <f>IF(Tabelle1[[#This Row],[Niederschlag]]="Hagel",1,0)</f>
        <v>0</v>
      </c>
      <c r="L7907" s="12" t="str">
        <f t="shared" si="381"/>
        <v/>
      </c>
      <c r="M7907" s="12" t="str">
        <f t="shared" si="382"/>
        <v/>
      </c>
      <c r="N7907" s="9" t="str">
        <f t="shared" si="383"/>
        <v/>
      </c>
    </row>
    <row r="7908" spans="1:14" x14ac:dyDescent="0.25">
      <c r="A7908" s="7">
        <v>45893</v>
      </c>
      <c r="B7908" s="8">
        <v>18.5</v>
      </c>
      <c r="C7908" s="8">
        <v>8.3000000000000007</v>
      </c>
      <c r="D7908" s="16"/>
      <c r="E7908" s="10"/>
      <c r="F7908" s="10"/>
      <c r="G7908" s="9"/>
      <c r="H7908" s="19">
        <f>IFERROR(AVERAGE(Tabelle1[[#This Row],[Höchst
Temperatur
Tag]],Tabelle1[[#This Row],[Tiefst
Temperatur
Nacht]]),"")</f>
        <v>13.4</v>
      </c>
      <c r="I7908" s="9">
        <f>IF(Tabelle1[[#This Row],[Niederschlag]]="Regen",1,0)</f>
        <v>0</v>
      </c>
      <c r="J7908" s="9">
        <f>IF(Tabelle1[[#This Row],[Niederschlag]]="Schnee",1,0)</f>
        <v>0</v>
      </c>
      <c r="K7908" s="9">
        <f>IF(Tabelle1[[#This Row],[Niederschlag]]="Hagel",1,0)</f>
        <v>0</v>
      </c>
      <c r="L7908" s="12" t="str">
        <f t="shared" si="381"/>
        <v/>
      </c>
      <c r="M7908" s="12" t="str">
        <f t="shared" si="382"/>
        <v/>
      </c>
      <c r="N7908" s="9" t="str">
        <f t="shared" si="383"/>
        <v/>
      </c>
    </row>
    <row r="7909" spans="1:14" x14ac:dyDescent="0.25">
      <c r="A7909" s="7">
        <v>45894</v>
      </c>
      <c r="B7909" s="8">
        <v>20.7</v>
      </c>
      <c r="C7909" s="8">
        <v>9.1999999999999993</v>
      </c>
      <c r="D7909" s="16"/>
      <c r="E7909" s="10"/>
      <c r="F7909" s="10"/>
      <c r="G7909" s="9"/>
      <c r="H7909" s="19">
        <f>IFERROR(AVERAGE(Tabelle1[[#This Row],[Höchst
Temperatur
Tag]],Tabelle1[[#This Row],[Tiefst
Temperatur
Nacht]]),"")</f>
        <v>14.95</v>
      </c>
      <c r="I7909" s="9">
        <f>IF(Tabelle1[[#This Row],[Niederschlag]]="Regen",1,0)</f>
        <v>0</v>
      </c>
      <c r="J7909" s="9">
        <f>IF(Tabelle1[[#This Row],[Niederschlag]]="Schnee",1,0)</f>
        <v>0</v>
      </c>
      <c r="K7909" s="9">
        <f>IF(Tabelle1[[#This Row],[Niederschlag]]="Hagel",1,0)</f>
        <v>0</v>
      </c>
      <c r="L7909" s="12" t="str">
        <f t="shared" si="381"/>
        <v/>
      </c>
      <c r="M7909" s="12" t="str">
        <f t="shared" si="382"/>
        <v/>
      </c>
      <c r="N7909" s="9" t="str">
        <f t="shared" si="383"/>
        <v/>
      </c>
    </row>
    <row r="7910" spans="1:14" x14ac:dyDescent="0.25">
      <c r="A7910" s="7">
        <v>45895</v>
      </c>
      <c r="B7910" s="8">
        <v>25.6</v>
      </c>
      <c r="C7910" s="8">
        <v>11.9</v>
      </c>
      <c r="D7910" s="16"/>
      <c r="E7910" s="10"/>
      <c r="F7910" s="10"/>
      <c r="G7910" s="9"/>
      <c r="H7910" s="19">
        <f>IFERROR(AVERAGE(Tabelle1[[#This Row],[Höchst
Temperatur
Tag]],Tabelle1[[#This Row],[Tiefst
Temperatur
Nacht]]),"")</f>
        <v>18.75</v>
      </c>
      <c r="I7910" s="9">
        <f>IF(Tabelle1[[#This Row],[Niederschlag]]="Regen",1,0)</f>
        <v>0</v>
      </c>
      <c r="J7910" s="9">
        <f>IF(Tabelle1[[#This Row],[Niederschlag]]="Schnee",1,0)</f>
        <v>0</v>
      </c>
      <c r="K7910" s="9">
        <f>IF(Tabelle1[[#This Row],[Niederschlag]]="Hagel",1,0)</f>
        <v>0</v>
      </c>
      <c r="L7910" s="12" t="str">
        <f t="shared" si="381"/>
        <v/>
      </c>
      <c r="M7910" s="12" t="str">
        <f t="shared" si="382"/>
        <v/>
      </c>
      <c r="N7910" s="9">
        <f t="shared" si="383"/>
        <v>1</v>
      </c>
    </row>
    <row r="7911" spans="1:14" x14ac:dyDescent="0.25">
      <c r="A7911" s="7">
        <v>45896</v>
      </c>
      <c r="B7911" s="8">
        <v>24.6</v>
      </c>
      <c r="C7911" s="8">
        <v>14.7</v>
      </c>
      <c r="D7911" s="16" t="s">
        <v>1</v>
      </c>
      <c r="E7911" s="10"/>
      <c r="F7911" s="10"/>
      <c r="G7911" s="9"/>
      <c r="H7911" s="19">
        <f>IFERROR(AVERAGE(Tabelle1[[#This Row],[Höchst
Temperatur
Tag]],Tabelle1[[#This Row],[Tiefst
Temperatur
Nacht]]),"")</f>
        <v>19.649999999999999</v>
      </c>
      <c r="I7911" s="9">
        <f>IF(Tabelle1[[#This Row],[Niederschlag]]="Regen",1,0)</f>
        <v>1</v>
      </c>
      <c r="J7911" s="9">
        <f>IF(Tabelle1[[#This Row],[Niederschlag]]="Schnee",1,0)</f>
        <v>0</v>
      </c>
      <c r="K7911" s="9">
        <f>IF(Tabelle1[[#This Row],[Niederschlag]]="Hagel",1,0)</f>
        <v>0</v>
      </c>
      <c r="L7911" s="12" t="str">
        <f t="shared" si="381"/>
        <v/>
      </c>
      <c r="M7911" s="12" t="str">
        <f t="shared" si="382"/>
        <v/>
      </c>
      <c r="N7911" s="9" t="str">
        <f t="shared" si="383"/>
        <v/>
      </c>
    </row>
    <row r="7912" spans="1:14" x14ac:dyDescent="0.25">
      <c r="A7912" s="7">
        <v>45897</v>
      </c>
      <c r="B7912" s="8">
        <v>21.1</v>
      </c>
      <c r="C7912" s="8">
        <v>12</v>
      </c>
      <c r="D7912" s="16" t="s">
        <v>1</v>
      </c>
      <c r="E7912" s="10"/>
      <c r="F7912" s="10"/>
      <c r="G7912" s="9"/>
      <c r="H7912" s="19">
        <f>IFERROR(AVERAGE(Tabelle1[[#This Row],[Höchst
Temperatur
Tag]],Tabelle1[[#This Row],[Tiefst
Temperatur
Nacht]]),"")</f>
        <v>16.55</v>
      </c>
      <c r="I7912" s="9">
        <f>IF(Tabelle1[[#This Row],[Niederschlag]]="Regen",1,0)</f>
        <v>1</v>
      </c>
      <c r="J7912" s="9">
        <f>IF(Tabelle1[[#This Row],[Niederschlag]]="Schnee",1,0)</f>
        <v>0</v>
      </c>
      <c r="K7912" s="9">
        <f>IF(Tabelle1[[#This Row],[Niederschlag]]="Hagel",1,0)</f>
        <v>0</v>
      </c>
      <c r="L7912" s="12" t="str">
        <f t="shared" si="381"/>
        <v/>
      </c>
      <c r="M7912" s="12" t="str">
        <f t="shared" si="382"/>
        <v/>
      </c>
      <c r="N7912" s="9" t="str">
        <f t="shared" si="383"/>
        <v/>
      </c>
    </row>
    <row r="7913" spans="1:14" x14ac:dyDescent="0.25">
      <c r="A7913" s="7">
        <v>45898</v>
      </c>
      <c r="B7913" s="8">
        <v>21.3</v>
      </c>
      <c r="C7913" s="8">
        <v>11.9</v>
      </c>
      <c r="D7913" s="16" t="s">
        <v>1</v>
      </c>
      <c r="E7913" s="10"/>
      <c r="F7913" s="10"/>
      <c r="G7913" s="9"/>
      <c r="H7913" s="19">
        <f>IFERROR(AVERAGE(Tabelle1[[#This Row],[Höchst
Temperatur
Tag]],Tabelle1[[#This Row],[Tiefst
Temperatur
Nacht]]),"")</f>
        <v>16.600000000000001</v>
      </c>
      <c r="I7913" s="9">
        <f>IF(Tabelle1[[#This Row],[Niederschlag]]="Regen",1,0)</f>
        <v>1</v>
      </c>
      <c r="J7913" s="9">
        <f>IF(Tabelle1[[#This Row],[Niederschlag]]="Schnee",1,0)</f>
        <v>0</v>
      </c>
      <c r="K7913" s="9">
        <f>IF(Tabelle1[[#This Row],[Niederschlag]]="Hagel",1,0)</f>
        <v>0</v>
      </c>
      <c r="L7913" s="12" t="str">
        <f t="shared" si="381"/>
        <v/>
      </c>
      <c r="M7913" s="12" t="str">
        <f t="shared" si="382"/>
        <v/>
      </c>
      <c r="N7913" s="9" t="str">
        <f t="shared" si="383"/>
        <v/>
      </c>
    </row>
    <row r="7914" spans="1:14" x14ac:dyDescent="0.25">
      <c r="A7914" s="7">
        <v>45899</v>
      </c>
      <c r="B7914" s="8">
        <v>20.5</v>
      </c>
      <c r="C7914" s="8">
        <v>12.1</v>
      </c>
      <c r="D7914" s="16"/>
      <c r="E7914" s="10"/>
      <c r="F7914" s="10"/>
      <c r="G7914" s="9"/>
      <c r="H7914" s="19">
        <f>IFERROR(AVERAGE(Tabelle1[[#This Row],[Höchst
Temperatur
Tag]],Tabelle1[[#This Row],[Tiefst
Temperatur
Nacht]]),"")</f>
        <v>16.3</v>
      </c>
      <c r="I7914" s="9">
        <f>IF(Tabelle1[[#This Row],[Niederschlag]]="Regen",1,0)</f>
        <v>0</v>
      </c>
      <c r="J7914" s="9">
        <f>IF(Tabelle1[[#This Row],[Niederschlag]]="Schnee",1,0)</f>
        <v>0</v>
      </c>
      <c r="K7914" s="9">
        <f>IF(Tabelle1[[#This Row],[Niederschlag]]="Hagel",1,0)</f>
        <v>0</v>
      </c>
      <c r="L7914" s="12" t="str">
        <f t="shared" si="381"/>
        <v/>
      </c>
      <c r="M7914" s="12" t="str">
        <f t="shared" si="382"/>
        <v/>
      </c>
      <c r="N7914" s="9" t="str">
        <f t="shared" si="383"/>
        <v/>
      </c>
    </row>
    <row r="7915" spans="1:14" x14ac:dyDescent="0.25">
      <c r="A7915" s="7">
        <v>45900</v>
      </c>
      <c r="B7915" s="8">
        <v>21.2</v>
      </c>
      <c r="C7915" s="8">
        <v>12.8</v>
      </c>
      <c r="D7915" s="16" t="s">
        <v>1</v>
      </c>
      <c r="E7915" s="10"/>
      <c r="F7915" s="10"/>
      <c r="G7915" s="9"/>
      <c r="H7915" s="19">
        <f>IFERROR(AVERAGE(Tabelle1[[#This Row],[Höchst
Temperatur
Tag]],Tabelle1[[#This Row],[Tiefst
Temperatur
Nacht]]),"")</f>
        <v>17</v>
      </c>
      <c r="I7915" s="9">
        <f>IF(Tabelle1[[#This Row],[Niederschlag]]="Regen",1,0)</f>
        <v>1</v>
      </c>
      <c r="J7915" s="9">
        <f>IF(Tabelle1[[#This Row],[Niederschlag]]="Schnee",1,0)</f>
        <v>0</v>
      </c>
      <c r="K7915" s="9">
        <f>IF(Tabelle1[[#This Row],[Niederschlag]]="Hagel",1,0)</f>
        <v>0</v>
      </c>
      <c r="L7915" s="12" t="str">
        <f t="shared" si="381"/>
        <v/>
      </c>
      <c r="M7915" s="12" t="str">
        <f t="shared" si="382"/>
        <v/>
      </c>
      <c r="N7915" s="9" t="str">
        <f t="shared" si="383"/>
        <v/>
      </c>
    </row>
    <row r="7916" spans="1:14" x14ac:dyDescent="0.25">
      <c r="A7916" s="7">
        <v>45901</v>
      </c>
      <c r="B7916" s="8">
        <v>19.5</v>
      </c>
      <c r="C7916" s="8">
        <v>13.2</v>
      </c>
      <c r="D7916" s="16"/>
      <c r="E7916" s="10"/>
      <c r="F7916" s="10"/>
      <c r="G7916" s="9"/>
      <c r="H7916" s="19">
        <f>IFERROR(AVERAGE(Tabelle1[[#This Row],[Höchst
Temperatur
Tag]],Tabelle1[[#This Row],[Tiefst
Temperatur
Nacht]]),"")</f>
        <v>16.350000000000001</v>
      </c>
      <c r="I7916" s="9">
        <f>IF(Tabelle1[[#This Row],[Niederschlag]]="Regen",1,0)</f>
        <v>0</v>
      </c>
      <c r="J7916" s="9">
        <f>IF(Tabelle1[[#This Row],[Niederschlag]]="Schnee",1,0)</f>
        <v>0</v>
      </c>
      <c r="K7916" s="9">
        <f>IF(Tabelle1[[#This Row],[Niederschlag]]="Hagel",1,0)</f>
        <v>0</v>
      </c>
      <c r="L7916" s="12" t="str">
        <f t="shared" si="381"/>
        <v/>
      </c>
      <c r="M7916" s="12" t="str">
        <f t="shared" si="382"/>
        <v/>
      </c>
      <c r="N7916" s="9" t="str">
        <f t="shared" si="383"/>
        <v/>
      </c>
    </row>
    <row r="7917" spans="1:14" x14ac:dyDescent="0.25">
      <c r="A7917" s="7">
        <v>45902</v>
      </c>
      <c r="B7917" s="8">
        <v>19.399999999999999</v>
      </c>
      <c r="C7917" s="8">
        <v>11.5</v>
      </c>
      <c r="D7917" s="16"/>
      <c r="E7917" s="10"/>
      <c r="F7917" s="10"/>
      <c r="G7917" s="9"/>
      <c r="H7917" s="19">
        <f>IFERROR(AVERAGE(Tabelle1[[#This Row],[Höchst
Temperatur
Tag]],Tabelle1[[#This Row],[Tiefst
Temperatur
Nacht]]),"")</f>
        <v>15.45</v>
      </c>
      <c r="I7917" s="9">
        <f>IF(Tabelle1[[#This Row],[Niederschlag]]="Regen",1,0)</f>
        <v>0</v>
      </c>
      <c r="J7917" s="9">
        <f>IF(Tabelle1[[#This Row],[Niederschlag]]="Schnee",1,0)</f>
        <v>0</v>
      </c>
      <c r="K7917" s="9">
        <f>IF(Tabelle1[[#This Row],[Niederschlag]]="Hagel",1,0)</f>
        <v>0</v>
      </c>
      <c r="L7917" s="12" t="str">
        <f t="shared" si="381"/>
        <v/>
      </c>
      <c r="M7917" s="12" t="str">
        <f t="shared" si="382"/>
        <v/>
      </c>
      <c r="N7917" s="9" t="str">
        <f t="shared" si="383"/>
        <v/>
      </c>
    </row>
    <row r="7918" spans="1:14" x14ac:dyDescent="0.25">
      <c r="A7918" s="7">
        <v>45903</v>
      </c>
      <c r="B7918" s="8">
        <v>20.9</v>
      </c>
      <c r="C7918" s="8">
        <v>12.9</v>
      </c>
      <c r="D7918" s="16"/>
      <c r="E7918" s="10"/>
      <c r="F7918" s="10"/>
      <c r="G7918" s="9"/>
      <c r="H7918" s="19">
        <f>IFERROR(AVERAGE(Tabelle1[[#This Row],[Höchst
Temperatur
Tag]],Tabelle1[[#This Row],[Tiefst
Temperatur
Nacht]]),"")</f>
        <v>16.899999999999999</v>
      </c>
      <c r="I7918" s="9">
        <f>IF(Tabelle1[[#This Row],[Niederschlag]]="Regen",1,0)</f>
        <v>0</v>
      </c>
      <c r="J7918" s="9">
        <f>IF(Tabelle1[[#This Row],[Niederschlag]]="Schnee",1,0)</f>
        <v>0</v>
      </c>
      <c r="K7918" s="9">
        <f>IF(Tabelle1[[#This Row],[Niederschlag]]="Hagel",1,0)</f>
        <v>0</v>
      </c>
      <c r="L7918" s="12" t="str">
        <f t="shared" ref="L7918:L7949" si="384">IF(C7918&lt;0,1,"")</f>
        <v/>
      </c>
      <c r="M7918" s="12" t="str">
        <f t="shared" ref="M7918:M7949" si="385">IF(C7918&lt;-5,1,"")</f>
        <v/>
      </c>
      <c r="N7918" s="9" t="str">
        <f t="shared" ref="N7918:N7949" si="386">IF(B7918&gt;25,1,"")</f>
        <v/>
      </c>
    </row>
    <row r="7919" spans="1:14" x14ac:dyDescent="0.25">
      <c r="A7919" s="7">
        <v>45904</v>
      </c>
      <c r="B7919" s="8">
        <v>19.3</v>
      </c>
      <c r="C7919" s="8">
        <v>10.6</v>
      </c>
      <c r="D7919" s="16" t="s">
        <v>1</v>
      </c>
      <c r="E7919" s="10"/>
      <c r="F7919" s="10"/>
      <c r="G7919" s="9"/>
      <c r="H7919" s="19">
        <f>IFERROR(AVERAGE(Tabelle1[[#This Row],[Höchst
Temperatur
Tag]],Tabelle1[[#This Row],[Tiefst
Temperatur
Nacht]]),"")</f>
        <v>14.95</v>
      </c>
      <c r="I7919" s="9">
        <f>IF(Tabelle1[[#This Row],[Niederschlag]]="Regen",1,0)</f>
        <v>1</v>
      </c>
      <c r="J7919" s="9">
        <f>IF(Tabelle1[[#This Row],[Niederschlag]]="Schnee",1,0)</f>
        <v>0</v>
      </c>
      <c r="K7919" s="9">
        <f>IF(Tabelle1[[#This Row],[Niederschlag]]="Hagel",1,0)</f>
        <v>0</v>
      </c>
      <c r="L7919" s="12" t="str">
        <f t="shared" si="384"/>
        <v/>
      </c>
      <c r="M7919" s="12" t="str">
        <f t="shared" si="385"/>
        <v/>
      </c>
      <c r="N7919" s="9" t="str">
        <f t="shared" si="386"/>
        <v/>
      </c>
    </row>
    <row r="7920" spans="1:14" x14ac:dyDescent="0.25">
      <c r="A7920" s="7">
        <v>45905</v>
      </c>
      <c r="B7920" s="8">
        <v>19.7</v>
      </c>
      <c r="C7920" s="8">
        <v>10.3</v>
      </c>
      <c r="D7920" s="16" t="s">
        <v>1</v>
      </c>
      <c r="E7920" s="10"/>
      <c r="F7920" s="10"/>
      <c r="G7920" s="9"/>
      <c r="H7920" s="19">
        <f>IFERROR(AVERAGE(Tabelle1[[#This Row],[Höchst
Temperatur
Tag]],Tabelle1[[#This Row],[Tiefst
Temperatur
Nacht]]),"")</f>
        <v>15</v>
      </c>
      <c r="I7920" s="9">
        <f>IF(Tabelle1[[#This Row],[Niederschlag]]="Regen",1,0)</f>
        <v>1</v>
      </c>
      <c r="J7920" s="9">
        <f>IF(Tabelle1[[#This Row],[Niederschlag]]="Schnee",1,0)</f>
        <v>0</v>
      </c>
      <c r="K7920" s="9">
        <f>IF(Tabelle1[[#This Row],[Niederschlag]]="Hagel",1,0)</f>
        <v>0</v>
      </c>
      <c r="L7920" s="12" t="str">
        <f t="shared" si="384"/>
        <v/>
      </c>
      <c r="M7920" s="12" t="str">
        <f t="shared" si="385"/>
        <v/>
      </c>
      <c r="N7920" s="9" t="str">
        <f t="shared" si="386"/>
        <v/>
      </c>
    </row>
    <row r="7921" spans="1:14" x14ac:dyDescent="0.25">
      <c r="A7921" s="7">
        <v>45906</v>
      </c>
      <c r="B7921" s="8">
        <v>20.3</v>
      </c>
      <c r="C7921" s="8">
        <v>11.8</v>
      </c>
      <c r="D7921" s="16"/>
      <c r="E7921" s="10"/>
      <c r="F7921" s="10"/>
      <c r="G7921" s="9"/>
      <c r="H7921" s="19">
        <f>IFERROR(AVERAGE(Tabelle1[[#This Row],[Höchst
Temperatur
Tag]],Tabelle1[[#This Row],[Tiefst
Temperatur
Nacht]]),"")</f>
        <v>16.05</v>
      </c>
      <c r="I7921" s="9">
        <f>IF(Tabelle1[[#This Row],[Niederschlag]]="Regen",1,0)</f>
        <v>0</v>
      </c>
      <c r="J7921" s="9">
        <f>IF(Tabelle1[[#This Row],[Niederschlag]]="Schnee",1,0)</f>
        <v>0</v>
      </c>
      <c r="K7921" s="9">
        <f>IF(Tabelle1[[#This Row],[Niederschlag]]="Hagel",1,0)</f>
        <v>0</v>
      </c>
      <c r="L7921" s="12" t="str">
        <f t="shared" si="384"/>
        <v/>
      </c>
      <c r="M7921" s="12" t="str">
        <f t="shared" si="385"/>
        <v/>
      </c>
      <c r="N7921" s="9" t="str">
        <f t="shared" si="386"/>
        <v/>
      </c>
    </row>
    <row r="7922" spans="1:14" x14ac:dyDescent="0.25">
      <c r="A7922" s="7">
        <v>45907</v>
      </c>
      <c r="B7922" s="8">
        <v>22.3</v>
      </c>
      <c r="C7922" s="8">
        <v>11.9</v>
      </c>
      <c r="D7922" s="16"/>
      <c r="E7922" s="10"/>
      <c r="F7922" s="10"/>
      <c r="G7922" s="9"/>
      <c r="H7922" s="19">
        <f>IFERROR(AVERAGE(Tabelle1[[#This Row],[Höchst
Temperatur
Tag]],Tabelle1[[#This Row],[Tiefst
Temperatur
Nacht]]),"")</f>
        <v>17.100000000000001</v>
      </c>
      <c r="I7922" s="9">
        <f>IF(Tabelle1[[#This Row],[Niederschlag]]="Regen",1,0)</f>
        <v>0</v>
      </c>
      <c r="J7922" s="9">
        <f>IF(Tabelle1[[#This Row],[Niederschlag]]="Schnee",1,0)</f>
        <v>0</v>
      </c>
      <c r="K7922" s="9">
        <f>IF(Tabelle1[[#This Row],[Niederschlag]]="Hagel",1,0)</f>
        <v>0</v>
      </c>
      <c r="L7922" s="12" t="str">
        <f t="shared" si="384"/>
        <v/>
      </c>
      <c r="M7922" s="12" t="str">
        <f t="shared" si="385"/>
        <v/>
      </c>
      <c r="N7922" s="9" t="str">
        <f t="shared" si="386"/>
        <v/>
      </c>
    </row>
    <row r="7923" spans="1:14" x14ac:dyDescent="0.25">
      <c r="A7923" s="7">
        <v>45908</v>
      </c>
      <c r="B7923" s="8">
        <v>21.1</v>
      </c>
      <c r="C7923" s="8">
        <v>12.3</v>
      </c>
      <c r="D7923" s="16" t="s">
        <v>1</v>
      </c>
      <c r="E7923" s="10"/>
      <c r="F7923" s="10"/>
      <c r="G7923" s="9"/>
      <c r="H7923" s="19">
        <f>IFERROR(AVERAGE(Tabelle1[[#This Row],[Höchst
Temperatur
Tag]],Tabelle1[[#This Row],[Tiefst
Temperatur
Nacht]]),"")</f>
        <v>16.700000000000003</v>
      </c>
      <c r="I7923" s="9">
        <f>IF(Tabelle1[[#This Row],[Niederschlag]]="Regen",1,0)</f>
        <v>1</v>
      </c>
      <c r="J7923" s="9">
        <f>IF(Tabelle1[[#This Row],[Niederschlag]]="Schnee",1,0)</f>
        <v>0</v>
      </c>
      <c r="K7923" s="9">
        <f>IF(Tabelle1[[#This Row],[Niederschlag]]="Hagel",1,0)</f>
        <v>0</v>
      </c>
      <c r="L7923" s="12" t="str">
        <f t="shared" si="384"/>
        <v/>
      </c>
      <c r="M7923" s="12" t="str">
        <f t="shared" si="385"/>
        <v/>
      </c>
      <c r="N7923" s="9" t="str">
        <f t="shared" si="386"/>
        <v/>
      </c>
    </row>
    <row r="7924" spans="1:14" x14ac:dyDescent="0.25">
      <c r="A7924" s="7">
        <v>45909</v>
      </c>
      <c r="B7924" s="8">
        <v>14.3</v>
      </c>
      <c r="C7924" s="8">
        <v>8.6</v>
      </c>
      <c r="D7924" s="16" t="s">
        <v>1</v>
      </c>
      <c r="E7924" s="10"/>
      <c r="F7924" s="10"/>
      <c r="G7924" s="9"/>
      <c r="H7924" s="19">
        <f>IFERROR(AVERAGE(Tabelle1[[#This Row],[Höchst
Temperatur
Tag]],Tabelle1[[#This Row],[Tiefst
Temperatur
Nacht]]),"")</f>
        <v>11.45</v>
      </c>
      <c r="I7924" s="9">
        <f>IF(Tabelle1[[#This Row],[Niederschlag]]="Regen",1,0)</f>
        <v>1</v>
      </c>
      <c r="J7924" s="9">
        <f>IF(Tabelle1[[#This Row],[Niederschlag]]="Schnee",1,0)</f>
        <v>0</v>
      </c>
      <c r="K7924" s="9">
        <f>IF(Tabelle1[[#This Row],[Niederschlag]]="Hagel",1,0)</f>
        <v>0</v>
      </c>
      <c r="L7924" s="12" t="str">
        <f t="shared" si="384"/>
        <v/>
      </c>
      <c r="M7924" s="12" t="str">
        <f t="shared" si="385"/>
        <v/>
      </c>
      <c r="N7924" s="9" t="str">
        <f t="shared" si="386"/>
        <v/>
      </c>
    </row>
    <row r="7925" spans="1:14" x14ac:dyDescent="0.25">
      <c r="A7925" s="7">
        <v>45910</v>
      </c>
      <c r="B7925" s="8">
        <v>17.899999999999999</v>
      </c>
      <c r="C7925" s="8">
        <v>10.7</v>
      </c>
      <c r="D7925" s="16"/>
      <c r="E7925" s="10"/>
      <c r="F7925" s="10"/>
      <c r="G7925" s="9"/>
      <c r="H7925" s="19">
        <f>IFERROR(AVERAGE(Tabelle1[[#This Row],[Höchst
Temperatur
Tag]],Tabelle1[[#This Row],[Tiefst
Temperatur
Nacht]]),"")</f>
        <v>14.299999999999999</v>
      </c>
      <c r="I7925" s="9">
        <f>IF(Tabelle1[[#This Row],[Niederschlag]]="Regen",1,0)</f>
        <v>0</v>
      </c>
      <c r="J7925" s="9">
        <f>IF(Tabelle1[[#This Row],[Niederschlag]]="Schnee",1,0)</f>
        <v>0</v>
      </c>
      <c r="K7925" s="9">
        <f>IF(Tabelle1[[#This Row],[Niederschlag]]="Hagel",1,0)</f>
        <v>0</v>
      </c>
      <c r="L7925" s="12" t="str">
        <f t="shared" si="384"/>
        <v/>
      </c>
      <c r="M7925" s="12" t="str">
        <f t="shared" si="385"/>
        <v/>
      </c>
      <c r="N7925" s="9" t="str">
        <f t="shared" si="386"/>
        <v/>
      </c>
    </row>
    <row r="7926" spans="1:14" x14ac:dyDescent="0.25">
      <c r="A7926" s="7">
        <v>45911</v>
      </c>
      <c r="B7926" s="8">
        <v>17.2</v>
      </c>
      <c r="C7926" s="8">
        <v>8.4</v>
      </c>
      <c r="D7926" s="16" t="s">
        <v>1</v>
      </c>
      <c r="E7926" s="10"/>
      <c r="F7926" s="10"/>
      <c r="G7926" s="9"/>
      <c r="H7926" s="19">
        <f>IFERROR(AVERAGE(Tabelle1[[#This Row],[Höchst
Temperatur
Tag]],Tabelle1[[#This Row],[Tiefst
Temperatur
Nacht]]),"")</f>
        <v>12.8</v>
      </c>
      <c r="I7926" s="9">
        <f>IF(Tabelle1[[#This Row],[Niederschlag]]="Regen",1,0)</f>
        <v>1</v>
      </c>
      <c r="J7926" s="9">
        <f>IF(Tabelle1[[#This Row],[Niederschlag]]="Schnee",1,0)</f>
        <v>0</v>
      </c>
      <c r="K7926" s="9">
        <f>IF(Tabelle1[[#This Row],[Niederschlag]]="Hagel",1,0)</f>
        <v>0</v>
      </c>
      <c r="L7926" s="12" t="str">
        <f t="shared" si="384"/>
        <v/>
      </c>
      <c r="M7926" s="12" t="str">
        <f t="shared" si="385"/>
        <v/>
      </c>
      <c r="N7926" s="9" t="str">
        <f t="shared" si="386"/>
        <v/>
      </c>
    </row>
    <row r="7927" spans="1:14" x14ac:dyDescent="0.25">
      <c r="A7927" s="7">
        <v>45912</v>
      </c>
      <c r="B7927" s="8">
        <v>17</v>
      </c>
      <c r="C7927" s="8">
        <v>8.4</v>
      </c>
      <c r="D7927" s="16" t="s">
        <v>1</v>
      </c>
      <c r="E7927" s="10"/>
      <c r="F7927" s="10"/>
      <c r="G7927" s="9"/>
      <c r="H7927" s="19">
        <f>IFERROR(AVERAGE(Tabelle1[[#This Row],[Höchst
Temperatur
Tag]],Tabelle1[[#This Row],[Tiefst
Temperatur
Nacht]]),"")</f>
        <v>12.7</v>
      </c>
      <c r="I7927" s="9">
        <f>IF(Tabelle1[[#This Row],[Niederschlag]]="Regen",1,0)</f>
        <v>1</v>
      </c>
      <c r="J7927" s="9">
        <f>IF(Tabelle1[[#This Row],[Niederschlag]]="Schnee",1,0)</f>
        <v>0</v>
      </c>
      <c r="K7927" s="9">
        <f>IF(Tabelle1[[#This Row],[Niederschlag]]="Hagel",1,0)</f>
        <v>0</v>
      </c>
      <c r="L7927" s="12" t="str">
        <f t="shared" si="384"/>
        <v/>
      </c>
      <c r="M7927" s="12" t="str">
        <f t="shared" si="385"/>
        <v/>
      </c>
      <c r="N7927" s="9" t="str">
        <f t="shared" si="386"/>
        <v/>
      </c>
    </row>
    <row r="7928" spans="1:14" x14ac:dyDescent="0.25">
      <c r="A7928" s="7">
        <v>45913</v>
      </c>
      <c r="B7928" s="8">
        <v>17.5</v>
      </c>
      <c r="C7928" s="8">
        <v>8.6999999999999993</v>
      </c>
      <c r="D7928" s="16" t="s">
        <v>1</v>
      </c>
      <c r="E7928" s="10"/>
      <c r="F7928" s="10"/>
      <c r="G7928" s="9"/>
      <c r="H7928" s="19">
        <f>IFERROR(AVERAGE(Tabelle1[[#This Row],[Höchst
Temperatur
Tag]],Tabelle1[[#This Row],[Tiefst
Temperatur
Nacht]]),"")</f>
        <v>13.1</v>
      </c>
      <c r="I7928" s="9">
        <f>IF(Tabelle1[[#This Row],[Niederschlag]]="Regen",1,0)</f>
        <v>1</v>
      </c>
      <c r="J7928" s="9">
        <f>IF(Tabelle1[[#This Row],[Niederschlag]]="Schnee",1,0)</f>
        <v>0</v>
      </c>
      <c r="K7928" s="9">
        <f>IF(Tabelle1[[#This Row],[Niederschlag]]="Hagel",1,0)</f>
        <v>0</v>
      </c>
      <c r="L7928" s="12" t="str">
        <f t="shared" si="384"/>
        <v/>
      </c>
      <c r="M7928" s="12" t="str">
        <f t="shared" si="385"/>
        <v/>
      </c>
      <c r="N7928" s="9" t="str">
        <f t="shared" si="386"/>
        <v/>
      </c>
    </row>
    <row r="7929" spans="1:14" x14ac:dyDescent="0.25">
      <c r="A7929" s="7">
        <v>45914</v>
      </c>
      <c r="B7929" s="8">
        <v>16.899999999999999</v>
      </c>
      <c r="C7929" s="8">
        <v>8.9</v>
      </c>
      <c r="D7929" s="16" t="s">
        <v>1</v>
      </c>
      <c r="E7929" s="10"/>
      <c r="F7929" s="10"/>
      <c r="G7929" s="9"/>
      <c r="H7929" s="19">
        <f>IFERROR(AVERAGE(Tabelle1[[#This Row],[Höchst
Temperatur
Tag]],Tabelle1[[#This Row],[Tiefst
Temperatur
Nacht]]),"")</f>
        <v>12.899999999999999</v>
      </c>
      <c r="I7929" s="9">
        <f>IF(Tabelle1[[#This Row],[Niederschlag]]="Regen",1,0)</f>
        <v>1</v>
      </c>
      <c r="J7929" s="9">
        <f>IF(Tabelle1[[#This Row],[Niederschlag]]="Schnee",1,0)</f>
        <v>0</v>
      </c>
      <c r="K7929" s="9">
        <f>IF(Tabelle1[[#This Row],[Niederschlag]]="Hagel",1,0)</f>
        <v>0</v>
      </c>
      <c r="L7929" s="12" t="str">
        <f t="shared" si="384"/>
        <v/>
      </c>
      <c r="M7929" s="12" t="str">
        <f t="shared" si="385"/>
        <v/>
      </c>
      <c r="N7929" s="9" t="str">
        <f t="shared" si="386"/>
        <v/>
      </c>
    </row>
    <row r="7930" spans="1:14" x14ac:dyDescent="0.25">
      <c r="A7930" s="7">
        <v>45915</v>
      </c>
      <c r="B7930" s="8">
        <v>18.899999999999999</v>
      </c>
      <c r="C7930" s="8">
        <v>10.9</v>
      </c>
      <c r="D7930" s="16" t="s">
        <v>1</v>
      </c>
      <c r="E7930" s="10"/>
      <c r="F7930" s="10"/>
      <c r="G7930" s="9"/>
      <c r="H7930" s="19">
        <f>IFERROR(AVERAGE(Tabelle1[[#This Row],[Höchst
Temperatur
Tag]],Tabelle1[[#This Row],[Tiefst
Temperatur
Nacht]]),"")</f>
        <v>14.899999999999999</v>
      </c>
      <c r="I7930" s="9">
        <f>IF(Tabelle1[[#This Row],[Niederschlag]]="Regen",1,0)</f>
        <v>1</v>
      </c>
      <c r="J7930" s="9">
        <f>IF(Tabelle1[[#This Row],[Niederschlag]]="Schnee",1,0)</f>
        <v>0</v>
      </c>
      <c r="K7930" s="9">
        <f>IF(Tabelle1[[#This Row],[Niederschlag]]="Hagel",1,0)</f>
        <v>0</v>
      </c>
      <c r="L7930" s="12" t="str">
        <f t="shared" si="384"/>
        <v/>
      </c>
      <c r="M7930" s="12" t="str">
        <f t="shared" si="385"/>
        <v/>
      </c>
      <c r="N7930" s="9" t="str">
        <f t="shared" si="386"/>
        <v/>
      </c>
    </row>
    <row r="7931" spans="1:14" x14ac:dyDescent="0.25">
      <c r="A7931" s="7">
        <v>45916</v>
      </c>
      <c r="B7931" s="8">
        <v>16.5</v>
      </c>
      <c r="C7931" s="8">
        <v>7.1</v>
      </c>
      <c r="D7931" s="16" t="s">
        <v>1</v>
      </c>
      <c r="E7931" s="10"/>
      <c r="F7931" s="10"/>
      <c r="G7931" s="9"/>
      <c r="H7931" s="19">
        <f>IFERROR(AVERAGE(Tabelle1[[#This Row],[Höchst
Temperatur
Tag]],Tabelle1[[#This Row],[Tiefst
Temperatur
Nacht]]),"")</f>
        <v>11.8</v>
      </c>
      <c r="I7931" s="9">
        <f>IF(Tabelle1[[#This Row],[Niederschlag]]="Regen",1,0)</f>
        <v>1</v>
      </c>
      <c r="J7931" s="9">
        <f>IF(Tabelle1[[#This Row],[Niederschlag]]="Schnee",1,0)</f>
        <v>0</v>
      </c>
      <c r="K7931" s="9">
        <f>IF(Tabelle1[[#This Row],[Niederschlag]]="Hagel",1,0)</f>
        <v>0</v>
      </c>
      <c r="L7931" s="12" t="str">
        <f t="shared" si="384"/>
        <v/>
      </c>
      <c r="M7931" s="12" t="str">
        <f t="shared" si="385"/>
        <v/>
      </c>
      <c r="N7931" s="9" t="str">
        <f t="shared" si="386"/>
        <v/>
      </c>
    </row>
    <row r="7932" spans="1:14" x14ac:dyDescent="0.25">
      <c r="A7932" s="7">
        <v>45917</v>
      </c>
      <c r="B7932" s="8">
        <v>17</v>
      </c>
      <c r="C7932" s="8">
        <v>7.8</v>
      </c>
      <c r="D7932" s="16" t="s">
        <v>1</v>
      </c>
      <c r="E7932" s="10"/>
      <c r="F7932" s="10"/>
      <c r="G7932" s="9"/>
      <c r="H7932" s="19">
        <f>IFERROR(AVERAGE(Tabelle1[[#This Row],[Höchst
Temperatur
Tag]],Tabelle1[[#This Row],[Tiefst
Temperatur
Nacht]]),"")</f>
        <v>12.4</v>
      </c>
      <c r="I7932" s="9">
        <f>IF(Tabelle1[[#This Row],[Niederschlag]]="Regen",1,0)</f>
        <v>1</v>
      </c>
      <c r="J7932" s="9">
        <f>IF(Tabelle1[[#This Row],[Niederschlag]]="Schnee",1,0)</f>
        <v>0</v>
      </c>
      <c r="K7932" s="9">
        <f>IF(Tabelle1[[#This Row],[Niederschlag]]="Hagel",1,0)</f>
        <v>0</v>
      </c>
      <c r="L7932" s="12" t="str">
        <f t="shared" si="384"/>
        <v/>
      </c>
      <c r="M7932" s="12" t="str">
        <f t="shared" si="385"/>
        <v/>
      </c>
      <c r="N7932" s="9" t="str">
        <f t="shared" si="386"/>
        <v/>
      </c>
    </row>
    <row r="7933" spans="1:14" x14ac:dyDescent="0.25">
      <c r="A7933" s="7">
        <v>45918</v>
      </c>
      <c r="B7933" s="8">
        <v>20.8</v>
      </c>
      <c r="C7933" s="8">
        <v>11.7</v>
      </c>
      <c r="D7933" s="16"/>
      <c r="E7933" s="10"/>
      <c r="F7933" s="10"/>
      <c r="G7933" s="9"/>
      <c r="H7933" s="19">
        <f>IFERROR(AVERAGE(Tabelle1[[#This Row],[Höchst
Temperatur
Tag]],Tabelle1[[#This Row],[Tiefst
Temperatur
Nacht]]),"")</f>
        <v>16.25</v>
      </c>
      <c r="I7933" s="9">
        <f>IF(Tabelle1[[#This Row],[Niederschlag]]="Regen",1,0)</f>
        <v>0</v>
      </c>
      <c r="J7933" s="9">
        <f>IF(Tabelle1[[#This Row],[Niederschlag]]="Schnee",1,0)</f>
        <v>0</v>
      </c>
      <c r="K7933" s="9">
        <f>IF(Tabelle1[[#This Row],[Niederschlag]]="Hagel",1,0)</f>
        <v>0</v>
      </c>
      <c r="L7933" s="12" t="str">
        <f t="shared" si="384"/>
        <v/>
      </c>
      <c r="M7933" s="12" t="str">
        <f t="shared" si="385"/>
        <v/>
      </c>
      <c r="N7933" s="9" t="str">
        <f t="shared" si="386"/>
        <v/>
      </c>
    </row>
    <row r="7934" spans="1:14" x14ac:dyDescent="0.25">
      <c r="A7934" s="7">
        <v>45919</v>
      </c>
      <c r="B7934" s="8">
        <v>23.5</v>
      </c>
      <c r="C7934" s="8">
        <v>11.8</v>
      </c>
      <c r="D7934" s="16"/>
      <c r="E7934" s="10"/>
      <c r="F7934" s="10"/>
      <c r="G7934" s="9"/>
      <c r="H7934" s="19">
        <f>IFERROR(AVERAGE(Tabelle1[[#This Row],[Höchst
Temperatur
Tag]],Tabelle1[[#This Row],[Tiefst
Temperatur
Nacht]]),"")</f>
        <v>17.649999999999999</v>
      </c>
      <c r="I7934" s="9">
        <f>IF(Tabelle1[[#This Row],[Niederschlag]]="Regen",1,0)</f>
        <v>0</v>
      </c>
      <c r="J7934" s="9">
        <f>IF(Tabelle1[[#This Row],[Niederschlag]]="Schnee",1,0)</f>
        <v>0</v>
      </c>
      <c r="K7934" s="9">
        <f>IF(Tabelle1[[#This Row],[Niederschlag]]="Hagel",1,0)</f>
        <v>0</v>
      </c>
      <c r="L7934" s="12" t="str">
        <f t="shared" si="384"/>
        <v/>
      </c>
      <c r="M7934" s="12" t="str">
        <f t="shared" si="385"/>
        <v/>
      </c>
      <c r="N7934" s="9" t="str">
        <f t="shared" si="386"/>
        <v/>
      </c>
    </row>
    <row r="7935" spans="1:14" x14ac:dyDescent="0.25">
      <c r="A7935" s="7">
        <v>45920</v>
      </c>
      <c r="B7935" s="8">
        <v>23.8</v>
      </c>
      <c r="C7935" s="8">
        <v>13.8</v>
      </c>
      <c r="D7935" s="16"/>
      <c r="E7935" s="10"/>
      <c r="F7935" s="10"/>
      <c r="G7935" s="9"/>
      <c r="H7935" s="19">
        <f>IFERROR(AVERAGE(Tabelle1[[#This Row],[Höchst
Temperatur
Tag]],Tabelle1[[#This Row],[Tiefst
Temperatur
Nacht]]),"")</f>
        <v>18.8</v>
      </c>
      <c r="I7935" s="9">
        <f>IF(Tabelle1[[#This Row],[Niederschlag]]="Regen",1,0)</f>
        <v>0</v>
      </c>
      <c r="J7935" s="9">
        <f>IF(Tabelle1[[#This Row],[Niederschlag]]="Schnee",1,0)</f>
        <v>0</v>
      </c>
      <c r="K7935" s="9">
        <f>IF(Tabelle1[[#This Row],[Niederschlag]]="Hagel",1,0)</f>
        <v>0</v>
      </c>
      <c r="L7935" s="12" t="str">
        <f t="shared" si="384"/>
        <v/>
      </c>
      <c r="M7935" s="12" t="str">
        <f t="shared" si="385"/>
        <v/>
      </c>
      <c r="N7935" s="9" t="str">
        <f t="shared" si="386"/>
        <v/>
      </c>
    </row>
    <row r="7936" spans="1:14" x14ac:dyDescent="0.25">
      <c r="A7936" s="7">
        <v>45921</v>
      </c>
      <c r="B7936" s="8">
        <v>15.8</v>
      </c>
      <c r="C7936" s="8">
        <v>8.4</v>
      </c>
      <c r="D7936" s="16" t="s">
        <v>1</v>
      </c>
      <c r="E7936" s="10"/>
      <c r="F7936" s="10"/>
      <c r="G7936" s="9"/>
      <c r="H7936" s="19">
        <f>IFERROR(AVERAGE(Tabelle1[[#This Row],[Höchst
Temperatur
Tag]],Tabelle1[[#This Row],[Tiefst
Temperatur
Nacht]]),"")</f>
        <v>12.100000000000001</v>
      </c>
      <c r="I7936" s="9">
        <f>IF(Tabelle1[[#This Row],[Niederschlag]]="Regen",1,0)</f>
        <v>1</v>
      </c>
      <c r="J7936" s="9">
        <f>IF(Tabelle1[[#This Row],[Niederschlag]]="Schnee",1,0)</f>
        <v>0</v>
      </c>
      <c r="K7936" s="9">
        <f>IF(Tabelle1[[#This Row],[Niederschlag]]="Hagel",1,0)</f>
        <v>0</v>
      </c>
      <c r="L7936" s="12" t="str">
        <f t="shared" si="384"/>
        <v/>
      </c>
      <c r="M7936" s="12" t="str">
        <f t="shared" si="385"/>
        <v/>
      </c>
      <c r="N7936" s="9" t="str">
        <f t="shared" si="386"/>
        <v/>
      </c>
    </row>
    <row r="7937" spans="1:14" x14ac:dyDescent="0.25">
      <c r="A7937" s="7">
        <v>45922</v>
      </c>
      <c r="B7937" s="8">
        <v>13.2</v>
      </c>
      <c r="C7937" s="8">
        <v>6.5</v>
      </c>
      <c r="D7937" s="16" t="s">
        <v>1</v>
      </c>
      <c r="E7937" s="10"/>
      <c r="F7937" s="10"/>
      <c r="G7937" s="9"/>
      <c r="H7937" s="19">
        <f>IFERROR(AVERAGE(Tabelle1[[#This Row],[Höchst
Temperatur
Tag]],Tabelle1[[#This Row],[Tiefst
Temperatur
Nacht]]),"")</f>
        <v>9.85</v>
      </c>
      <c r="I7937" s="9">
        <f>IF(Tabelle1[[#This Row],[Niederschlag]]="Regen",1,0)</f>
        <v>1</v>
      </c>
      <c r="J7937" s="9">
        <f>IF(Tabelle1[[#This Row],[Niederschlag]]="Schnee",1,0)</f>
        <v>0</v>
      </c>
      <c r="K7937" s="9">
        <f>IF(Tabelle1[[#This Row],[Niederschlag]]="Hagel",1,0)</f>
        <v>0</v>
      </c>
      <c r="L7937" s="12" t="str">
        <f t="shared" si="384"/>
        <v/>
      </c>
      <c r="M7937" s="12" t="str">
        <f t="shared" si="385"/>
        <v/>
      </c>
      <c r="N7937" s="9" t="str">
        <f t="shared" si="386"/>
        <v/>
      </c>
    </row>
    <row r="7938" spans="1:14" x14ac:dyDescent="0.25">
      <c r="A7938" s="7">
        <v>45923</v>
      </c>
      <c r="B7938" s="8">
        <v>14.2</v>
      </c>
      <c r="C7938" s="8">
        <v>6.3</v>
      </c>
      <c r="D7938" s="16"/>
      <c r="E7938" s="10"/>
      <c r="F7938" s="10"/>
      <c r="G7938" s="9"/>
      <c r="H7938" s="19">
        <f>IFERROR(AVERAGE(Tabelle1[[#This Row],[Höchst
Temperatur
Tag]],Tabelle1[[#This Row],[Tiefst
Temperatur
Nacht]]),"")</f>
        <v>10.25</v>
      </c>
      <c r="I7938" s="9">
        <f>IF(Tabelle1[[#This Row],[Niederschlag]]="Regen",1,0)</f>
        <v>0</v>
      </c>
      <c r="J7938" s="9">
        <f>IF(Tabelle1[[#This Row],[Niederschlag]]="Schnee",1,0)</f>
        <v>0</v>
      </c>
      <c r="K7938" s="9">
        <f>IF(Tabelle1[[#This Row],[Niederschlag]]="Hagel",1,0)</f>
        <v>0</v>
      </c>
      <c r="L7938" s="12" t="str">
        <f t="shared" si="384"/>
        <v/>
      </c>
      <c r="M7938" s="12" t="str">
        <f t="shared" si="385"/>
        <v/>
      </c>
      <c r="N7938" s="9" t="str">
        <f t="shared" si="386"/>
        <v/>
      </c>
    </row>
    <row r="7939" spans="1:14" x14ac:dyDescent="0.25">
      <c r="A7939" s="7">
        <v>45924</v>
      </c>
      <c r="B7939" s="8">
        <v>11.1</v>
      </c>
      <c r="C7939" s="8">
        <v>6.2</v>
      </c>
      <c r="D7939" s="16" t="s">
        <v>1</v>
      </c>
      <c r="E7939" s="10"/>
      <c r="F7939" s="10"/>
      <c r="G7939" s="9"/>
      <c r="H7939" s="19">
        <f>IFERROR(AVERAGE(Tabelle1[[#This Row],[Höchst
Temperatur
Tag]],Tabelle1[[#This Row],[Tiefst
Temperatur
Nacht]]),"")</f>
        <v>8.65</v>
      </c>
      <c r="I7939" s="9">
        <f>IF(Tabelle1[[#This Row],[Niederschlag]]="Regen",1,0)</f>
        <v>1</v>
      </c>
      <c r="J7939" s="9">
        <f>IF(Tabelle1[[#This Row],[Niederschlag]]="Schnee",1,0)</f>
        <v>0</v>
      </c>
      <c r="K7939" s="9">
        <f>IF(Tabelle1[[#This Row],[Niederschlag]]="Hagel",1,0)</f>
        <v>0</v>
      </c>
      <c r="L7939" s="12" t="str">
        <f t="shared" si="384"/>
        <v/>
      </c>
      <c r="M7939" s="12" t="str">
        <f t="shared" si="385"/>
        <v/>
      </c>
      <c r="N7939" s="9" t="str">
        <f t="shared" si="386"/>
        <v/>
      </c>
    </row>
    <row r="7940" spans="1:14" x14ac:dyDescent="0.25">
      <c r="A7940" s="7">
        <v>45925</v>
      </c>
      <c r="B7940" s="8">
        <v>7.2</v>
      </c>
      <c r="C7940" s="8">
        <v>6.1</v>
      </c>
      <c r="D7940" s="16" t="s">
        <v>1</v>
      </c>
      <c r="E7940" s="10"/>
      <c r="F7940" s="10"/>
      <c r="G7940" s="9"/>
      <c r="H7940" s="19">
        <f>IFERROR(AVERAGE(Tabelle1[[#This Row],[Höchst
Temperatur
Tag]],Tabelle1[[#This Row],[Tiefst
Temperatur
Nacht]]),"")</f>
        <v>6.65</v>
      </c>
      <c r="I7940" s="9">
        <f>IF(Tabelle1[[#This Row],[Niederschlag]]="Regen",1,0)</f>
        <v>1</v>
      </c>
      <c r="J7940" s="9">
        <f>IF(Tabelle1[[#This Row],[Niederschlag]]="Schnee",1,0)</f>
        <v>0</v>
      </c>
      <c r="K7940" s="9">
        <f>IF(Tabelle1[[#This Row],[Niederschlag]]="Hagel",1,0)</f>
        <v>0</v>
      </c>
      <c r="L7940" s="12" t="str">
        <f t="shared" si="384"/>
        <v/>
      </c>
      <c r="M7940" s="12" t="str">
        <f t="shared" si="385"/>
        <v/>
      </c>
      <c r="N7940" s="9" t="str">
        <f t="shared" si="386"/>
        <v/>
      </c>
    </row>
    <row r="7941" spans="1:14" x14ac:dyDescent="0.25">
      <c r="A7941" s="7">
        <v>45926</v>
      </c>
      <c r="B7941" s="8">
        <v>12.7</v>
      </c>
      <c r="C7941" s="8">
        <v>6.5</v>
      </c>
      <c r="D7941" s="16" t="s">
        <v>1</v>
      </c>
      <c r="E7941" s="10"/>
      <c r="F7941" s="10"/>
      <c r="G7941" s="9"/>
      <c r="H7941" s="19">
        <f>IFERROR(AVERAGE(Tabelle1[[#This Row],[Höchst
Temperatur
Tag]],Tabelle1[[#This Row],[Tiefst
Temperatur
Nacht]]),"")</f>
        <v>9.6</v>
      </c>
      <c r="I7941" s="9">
        <f>IF(Tabelle1[[#This Row],[Niederschlag]]="Regen",1,0)</f>
        <v>1</v>
      </c>
      <c r="J7941" s="9">
        <f>IF(Tabelle1[[#This Row],[Niederschlag]]="Schnee",1,0)</f>
        <v>0</v>
      </c>
      <c r="K7941" s="9">
        <f>IF(Tabelle1[[#This Row],[Niederschlag]]="Hagel",1,0)</f>
        <v>0</v>
      </c>
      <c r="L7941" s="12" t="str">
        <f t="shared" si="384"/>
        <v/>
      </c>
      <c r="M7941" s="12" t="str">
        <f t="shared" si="385"/>
        <v/>
      </c>
      <c r="N7941" s="9" t="str">
        <f t="shared" si="386"/>
        <v/>
      </c>
    </row>
    <row r="7942" spans="1:14" x14ac:dyDescent="0.25">
      <c r="A7942" s="7">
        <v>45927</v>
      </c>
      <c r="B7942" s="8">
        <v>15</v>
      </c>
      <c r="C7942" s="8">
        <v>7.3</v>
      </c>
      <c r="D7942" s="16"/>
      <c r="E7942" s="10"/>
      <c r="F7942" s="10"/>
      <c r="G7942" s="9"/>
      <c r="H7942" s="19">
        <f>IFERROR(AVERAGE(Tabelle1[[#This Row],[Höchst
Temperatur
Tag]],Tabelle1[[#This Row],[Tiefst
Temperatur
Nacht]]),"")</f>
        <v>11.15</v>
      </c>
      <c r="I7942" s="9">
        <f>IF(Tabelle1[[#This Row],[Niederschlag]]="Regen",1,0)</f>
        <v>0</v>
      </c>
      <c r="J7942" s="9">
        <f>IF(Tabelle1[[#This Row],[Niederschlag]]="Schnee",1,0)</f>
        <v>0</v>
      </c>
      <c r="K7942" s="9">
        <f>IF(Tabelle1[[#This Row],[Niederschlag]]="Hagel",1,0)</f>
        <v>0</v>
      </c>
      <c r="L7942" s="12" t="str">
        <f t="shared" si="384"/>
        <v/>
      </c>
      <c r="M7942" s="12" t="str">
        <f t="shared" si="385"/>
        <v/>
      </c>
      <c r="N7942" s="9" t="str">
        <f t="shared" si="386"/>
        <v/>
      </c>
    </row>
    <row r="7943" spans="1:14" x14ac:dyDescent="0.25">
      <c r="A7943" s="7">
        <v>45928</v>
      </c>
      <c r="B7943" s="8">
        <v>14.5</v>
      </c>
      <c r="C7943" s="8">
        <v>7.1</v>
      </c>
      <c r="D7943" s="16"/>
      <c r="E7943" s="10"/>
      <c r="F7943" s="10"/>
      <c r="G7943" s="9"/>
      <c r="H7943" s="19">
        <f>IFERROR(AVERAGE(Tabelle1[[#This Row],[Höchst
Temperatur
Tag]],Tabelle1[[#This Row],[Tiefst
Temperatur
Nacht]]),"")</f>
        <v>10.8</v>
      </c>
      <c r="I7943" s="9">
        <f>IF(Tabelle1[[#This Row],[Niederschlag]]="Regen",1,0)</f>
        <v>0</v>
      </c>
      <c r="J7943" s="9">
        <f>IF(Tabelle1[[#This Row],[Niederschlag]]="Schnee",1,0)</f>
        <v>0</v>
      </c>
      <c r="K7943" s="9">
        <f>IF(Tabelle1[[#This Row],[Niederschlag]]="Hagel",1,0)</f>
        <v>0</v>
      </c>
      <c r="L7943" s="12" t="str">
        <f t="shared" si="384"/>
        <v/>
      </c>
      <c r="M7943" s="12" t="str">
        <f t="shared" si="385"/>
        <v/>
      </c>
      <c r="N7943" s="9" t="str">
        <f t="shared" si="386"/>
        <v/>
      </c>
    </row>
    <row r="7944" spans="1:14" x14ac:dyDescent="0.25">
      <c r="A7944" s="7">
        <v>45929</v>
      </c>
      <c r="B7944" s="8">
        <v>16.7</v>
      </c>
      <c r="C7944" s="8">
        <v>8.1999999999999993</v>
      </c>
      <c r="D7944" s="16"/>
      <c r="E7944" s="10"/>
      <c r="F7944" s="10"/>
      <c r="G7944" s="9"/>
      <c r="H7944" s="19">
        <f>IFERROR(AVERAGE(Tabelle1[[#This Row],[Höchst
Temperatur
Tag]],Tabelle1[[#This Row],[Tiefst
Temperatur
Nacht]]),"")</f>
        <v>12.45</v>
      </c>
      <c r="I7944" s="9">
        <f>IF(Tabelle1[[#This Row],[Niederschlag]]="Regen",1,0)</f>
        <v>0</v>
      </c>
      <c r="J7944" s="9">
        <f>IF(Tabelle1[[#This Row],[Niederschlag]]="Schnee",1,0)</f>
        <v>0</v>
      </c>
      <c r="K7944" s="9">
        <f>IF(Tabelle1[[#This Row],[Niederschlag]]="Hagel",1,0)</f>
        <v>0</v>
      </c>
      <c r="L7944" s="12" t="str">
        <f t="shared" si="384"/>
        <v/>
      </c>
      <c r="M7944" s="12" t="str">
        <f t="shared" si="385"/>
        <v/>
      </c>
      <c r="N7944" s="9" t="str">
        <f t="shared" si="386"/>
        <v/>
      </c>
    </row>
    <row r="7945" spans="1:14" x14ac:dyDescent="0.25">
      <c r="A7945" s="7">
        <v>45930</v>
      </c>
      <c r="B7945" s="8">
        <v>15.2</v>
      </c>
      <c r="C7945" s="8">
        <v>5.2</v>
      </c>
      <c r="D7945" s="16"/>
      <c r="E7945" s="10"/>
      <c r="F7945" s="10"/>
      <c r="G7945" s="9"/>
      <c r="H7945" s="19">
        <f>IFERROR(AVERAGE(Tabelle1[[#This Row],[Höchst
Temperatur
Tag]],Tabelle1[[#This Row],[Tiefst
Temperatur
Nacht]]),"")</f>
        <v>10.199999999999999</v>
      </c>
      <c r="I7945" s="9">
        <f>IF(Tabelle1[[#This Row],[Niederschlag]]="Regen",1,0)</f>
        <v>0</v>
      </c>
      <c r="J7945" s="9">
        <f>IF(Tabelle1[[#This Row],[Niederschlag]]="Schnee",1,0)</f>
        <v>0</v>
      </c>
      <c r="K7945" s="9">
        <f>IF(Tabelle1[[#This Row],[Niederschlag]]="Hagel",1,0)</f>
        <v>0</v>
      </c>
      <c r="L7945" s="12" t="str">
        <f t="shared" si="384"/>
        <v/>
      </c>
      <c r="M7945" s="12" t="str">
        <f t="shared" si="385"/>
        <v/>
      </c>
      <c r="N7945" s="9" t="str">
        <f t="shared" si="386"/>
        <v/>
      </c>
    </row>
    <row r="7946" spans="1:14" x14ac:dyDescent="0.25">
      <c r="A7946" s="7">
        <v>45931</v>
      </c>
      <c r="B7946" s="8">
        <v>12.3</v>
      </c>
      <c r="C7946" s="8">
        <v>4.7</v>
      </c>
      <c r="D7946" s="16"/>
      <c r="E7946" s="10"/>
      <c r="F7946" s="10"/>
      <c r="G7946" s="9"/>
      <c r="H7946" s="19">
        <f>IFERROR(AVERAGE(Tabelle1[[#This Row],[Höchst
Temperatur
Tag]],Tabelle1[[#This Row],[Tiefst
Temperatur
Nacht]]),"")</f>
        <v>8.5</v>
      </c>
      <c r="I7946" s="9">
        <f>IF(Tabelle1[[#This Row],[Niederschlag]]="Regen",1,0)</f>
        <v>0</v>
      </c>
      <c r="J7946" s="9">
        <f>IF(Tabelle1[[#This Row],[Niederschlag]]="Schnee",1,0)</f>
        <v>0</v>
      </c>
      <c r="K7946" s="9">
        <f>IF(Tabelle1[[#This Row],[Niederschlag]]="Hagel",1,0)</f>
        <v>0</v>
      </c>
      <c r="L7946" s="12" t="str">
        <f t="shared" si="384"/>
        <v/>
      </c>
      <c r="M7946" s="12" t="str">
        <f t="shared" si="385"/>
        <v/>
      </c>
      <c r="N7946" s="9" t="str">
        <f t="shared" si="386"/>
        <v/>
      </c>
    </row>
    <row r="7947" spans="1:14" x14ac:dyDescent="0.25">
      <c r="A7947" s="7">
        <v>45932</v>
      </c>
      <c r="B7947" s="8">
        <v>12.2</v>
      </c>
      <c r="C7947" s="8">
        <v>4.0999999999999996</v>
      </c>
      <c r="D7947" s="16"/>
      <c r="E7947" s="10"/>
      <c r="F7947" s="10"/>
      <c r="G7947" s="9"/>
      <c r="H7947" s="19">
        <f>IFERROR(AVERAGE(Tabelle1[[#This Row],[Höchst
Temperatur
Tag]],Tabelle1[[#This Row],[Tiefst
Temperatur
Nacht]]),"")</f>
        <v>8.1499999999999986</v>
      </c>
      <c r="I7947" s="9">
        <f>IF(Tabelle1[[#This Row],[Niederschlag]]="Regen",1,0)</f>
        <v>0</v>
      </c>
      <c r="J7947" s="9">
        <f>IF(Tabelle1[[#This Row],[Niederschlag]]="Schnee",1,0)</f>
        <v>0</v>
      </c>
      <c r="K7947" s="9">
        <f>IF(Tabelle1[[#This Row],[Niederschlag]]="Hagel",1,0)</f>
        <v>0</v>
      </c>
      <c r="L7947" s="12" t="str">
        <f t="shared" si="384"/>
        <v/>
      </c>
      <c r="M7947" s="12" t="str">
        <f t="shared" si="385"/>
        <v/>
      </c>
      <c r="N7947" s="9" t="str">
        <f t="shared" si="386"/>
        <v/>
      </c>
    </row>
    <row r="7948" spans="1:14" x14ac:dyDescent="0.25">
      <c r="A7948" s="7">
        <v>45933</v>
      </c>
      <c r="B7948" s="8">
        <v>11.7</v>
      </c>
      <c r="C7948" s="8">
        <v>6.9</v>
      </c>
      <c r="D7948" s="16" t="s">
        <v>1</v>
      </c>
      <c r="E7948" s="10"/>
      <c r="F7948" s="10"/>
      <c r="G7948" s="9"/>
      <c r="H7948" s="19">
        <f>IFERROR(AVERAGE(Tabelle1[[#This Row],[Höchst
Temperatur
Tag]],Tabelle1[[#This Row],[Tiefst
Temperatur
Nacht]]),"")</f>
        <v>9.3000000000000007</v>
      </c>
      <c r="I7948" s="9">
        <f>IF(Tabelle1[[#This Row],[Niederschlag]]="Regen",1,0)</f>
        <v>1</v>
      </c>
      <c r="J7948" s="9">
        <f>IF(Tabelle1[[#This Row],[Niederschlag]]="Schnee",1,0)</f>
        <v>0</v>
      </c>
      <c r="K7948" s="9">
        <f>IF(Tabelle1[[#This Row],[Niederschlag]]="Hagel",1,0)</f>
        <v>0</v>
      </c>
      <c r="L7948" s="12" t="str">
        <f t="shared" si="384"/>
        <v/>
      </c>
      <c r="M7948" s="12" t="str">
        <f t="shared" si="385"/>
        <v/>
      </c>
      <c r="N7948" s="9" t="str">
        <f t="shared" si="386"/>
        <v/>
      </c>
    </row>
    <row r="7949" spans="1:14" x14ac:dyDescent="0.25">
      <c r="A7949" s="7">
        <v>45934</v>
      </c>
      <c r="B7949" s="8">
        <v>13.2</v>
      </c>
      <c r="C7949" s="8">
        <v>6.3</v>
      </c>
      <c r="D7949" s="16" t="s">
        <v>1</v>
      </c>
      <c r="E7949" s="10"/>
      <c r="F7949" s="10"/>
      <c r="G7949" s="9"/>
      <c r="H7949" s="19">
        <f>IFERROR(AVERAGE(Tabelle1[[#This Row],[Höchst
Temperatur
Tag]],Tabelle1[[#This Row],[Tiefst
Temperatur
Nacht]]),"")</f>
        <v>9.75</v>
      </c>
      <c r="I7949" s="9">
        <f>IF(Tabelle1[[#This Row],[Niederschlag]]="Regen",1,0)</f>
        <v>1</v>
      </c>
      <c r="J7949" s="9">
        <f>IF(Tabelle1[[#This Row],[Niederschlag]]="Schnee",1,0)</f>
        <v>0</v>
      </c>
      <c r="K7949" s="9">
        <f>IF(Tabelle1[[#This Row],[Niederschlag]]="Hagel",1,0)</f>
        <v>0</v>
      </c>
      <c r="L7949" s="12" t="str">
        <f t="shared" si="384"/>
        <v/>
      </c>
      <c r="M7949" s="12" t="str">
        <f t="shared" si="385"/>
        <v/>
      </c>
      <c r="N7949" s="9" t="str">
        <f t="shared" si="386"/>
        <v/>
      </c>
    </row>
    <row r="7950" spans="1:14" x14ac:dyDescent="0.25">
      <c r="A7950" s="7">
        <v>45935</v>
      </c>
      <c r="B7950" s="8">
        <v>11.9</v>
      </c>
      <c r="C7950" s="8">
        <v>5.8</v>
      </c>
      <c r="D7950" s="16" t="s">
        <v>1</v>
      </c>
      <c r="E7950" s="10"/>
      <c r="F7950" s="10"/>
      <c r="G7950" s="9"/>
      <c r="H7950" s="19">
        <f>IFERROR(AVERAGE(Tabelle1[[#This Row],[Höchst
Temperatur
Tag]],Tabelle1[[#This Row],[Tiefst
Temperatur
Nacht]]),"")</f>
        <v>8.85</v>
      </c>
      <c r="I7950" s="9">
        <f>IF(Tabelle1[[#This Row],[Niederschlag]]="Regen",1,0)</f>
        <v>1</v>
      </c>
      <c r="J7950" s="9">
        <f>IF(Tabelle1[[#This Row],[Niederschlag]]="Schnee",1,0)</f>
        <v>0</v>
      </c>
      <c r="K7950" s="9">
        <f>IF(Tabelle1[[#This Row],[Niederschlag]]="Hagel",1,0)</f>
        <v>0</v>
      </c>
      <c r="L7950" s="12" t="str">
        <f t="shared" ref="L7950:L7981" si="387">IF(C7950&lt;0,1,"")</f>
        <v/>
      </c>
      <c r="M7950" s="12" t="str">
        <f t="shared" ref="M7950:M7981" si="388">IF(C7950&lt;-5,1,"")</f>
        <v/>
      </c>
      <c r="N7950" s="9" t="str">
        <f t="shared" ref="N7950:N7981" si="389">IF(B7950&gt;25,1,"")</f>
        <v/>
      </c>
    </row>
    <row r="7951" spans="1:14" x14ac:dyDescent="0.25">
      <c r="A7951" s="7">
        <v>45936</v>
      </c>
      <c r="B7951" s="8">
        <v>12.3</v>
      </c>
      <c r="C7951" s="8">
        <v>7.3</v>
      </c>
      <c r="D7951" s="16" t="s">
        <v>1</v>
      </c>
      <c r="E7951" s="10"/>
      <c r="F7951" s="10"/>
      <c r="G7951" s="9"/>
      <c r="H7951" s="19">
        <f>IFERROR(AVERAGE(Tabelle1[[#This Row],[Höchst
Temperatur
Tag]],Tabelle1[[#This Row],[Tiefst
Temperatur
Nacht]]),"")</f>
        <v>9.8000000000000007</v>
      </c>
      <c r="I7951" s="9">
        <f>IF(Tabelle1[[#This Row],[Niederschlag]]="Regen",1,0)</f>
        <v>1</v>
      </c>
      <c r="J7951" s="9">
        <f>IF(Tabelle1[[#This Row],[Niederschlag]]="Schnee",1,0)</f>
        <v>0</v>
      </c>
      <c r="K7951" s="9">
        <f>IF(Tabelle1[[#This Row],[Niederschlag]]="Hagel",1,0)</f>
        <v>0</v>
      </c>
      <c r="L7951" s="12" t="str">
        <f t="shared" si="387"/>
        <v/>
      </c>
      <c r="M7951" s="12" t="str">
        <f t="shared" si="388"/>
        <v/>
      </c>
      <c r="N7951" s="9" t="str">
        <f t="shared" si="389"/>
        <v/>
      </c>
    </row>
    <row r="7952" spans="1:14" x14ac:dyDescent="0.25">
      <c r="A7952" s="7">
        <v>45937</v>
      </c>
      <c r="B7952" s="8">
        <v>13.6</v>
      </c>
      <c r="C7952" s="8">
        <v>9.9</v>
      </c>
      <c r="D7952" s="16" t="s">
        <v>1</v>
      </c>
      <c r="E7952" s="10"/>
      <c r="F7952" s="10"/>
      <c r="G7952" s="9"/>
      <c r="H7952" s="19">
        <f>IFERROR(AVERAGE(Tabelle1[[#This Row],[Höchst
Temperatur
Tag]],Tabelle1[[#This Row],[Tiefst
Temperatur
Nacht]]),"")</f>
        <v>11.75</v>
      </c>
      <c r="I7952" s="9">
        <f>IF(Tabelle1[[#This Row],[Niederschlag]]="Regen",1,0)</f>
        <v>1</v>
      </c>
      <c r="J7952" s="9">
        <f>IF(Tabelle1[[#This Row],[Niederschlag]]="Schnee",1,0)</f>
        <v>0</v>
      </c>
      <c r="K7952" s="9">
        <f>IF(Tabelle1[[#This Row],[Niederschlag]]="Hagel",1,0)</f>
        <v>0</v>
      </c>
      <c r="L7952" s="12" t="str">
        <f t="shared" si="387"/>
        <v/>
      </c>
      <c r="M7952" s="12" t="str">
        <f t="shared" si="388"/>
        <v/>
      </c>
      <c r="N7952" s="9" t="str">
        <f t="shared" si="389"/>
        <v/>
      </c>
    </row>
    <row r="7953" spans="1:14" x14ac:dyDescent="0.25">
      <c r="A7953" s="7">
        <v>45938</v>
      </c>
      <c r="B7953" s="8">
        <v>14.2</v>
      </c>
      <c r="C7953" s="8">
        <v>9.6999999999999993</v>
      </c>
      <c r="D7953" s="16" t="s">
        <v>1</v>
      </c>
      <c r="E7953" s="10"/>
      <c r="F7953" s="10"/>
      <c r="G7953" s="9"/>
      <c r="H7953" s="19">
        <f>IFERROR(AVERAGE(Tabelle1[[#This Row],[Höchst
Temperatur
Tag]],Tabelle1[[#This Row],[Tiefst
Temperatur
Nacht]]),"")</f>
        <v>11.95</v>
      </c>
      <c r="I7953" s="9">
        <f>IF(Tabelle1[[#This Row],[Niederschlag]]="Regen",1,0)</f>
        <v>1</v>
      </c>
      <c r="J7953" s="9">
        <f>IF(Tabelle1[[#This Row],[Niederschlag]]="Schnee",1,0)</f>
        <v>0</v>
      </c>
      <c r="K7953" s="9">
        <f>IF(Tabelle1[[#This Row],[Niederschlag]]="Hagel",1,0)</f>
        <v>0</v>
      </c>
      <c r="L7953" s="12" t="str">
        <f t="shared" si="387"/>
        <v/>
      </c>
      <c r="M7953" s="12" t="str">
        <f t="shared" si="388"/>
        <v/>
      </c>
      <c r="N7953" s="9" t="str">
        <f t="shared" si="389"/>
        <v/>
      </c>
    </row>
    <row r="7954" spans="1:14" x14ac:dyDescent="0.25">
      <c r="A7954" s="7">
        <v>45939</v>
      </c>
      <c r="B7954" s="8">
        <v>14.3</v>
      </c>
      <c r="C7954" s="8">
        <v>9.1999999999999993</v>
      </c>
      <c r="D7954" s="16" t="s">
        <v>1</v>
      </c>
      <c r="E7954" s="10"/>
      <c r="F7954" s="10"/>
      <c r="G7954" s="9"/>
      <c r="H7954" s="19">
        <f>IFERROR(AVERAGE(Tabelle1[[#This Row],[Höchst
Temperatur
Tag]],Tabelle1[[#This Row],[Tiefst
Temperatur
Nacht]]),"")</f>
        <v>11.75</v>
      </c>
      <c r="I7954" s="9">
        <f>IF(Tabelle1[[#This Row],[Niederschlag]]="Regen",1,0)</f>
        <v>1</v>
      </c>
      <c r="J7954" s="9">
        <f>IF(Tabelle1[[#This Row],[Niederschlag]]="Schnee",1,0)</f>
        <v>0</v>
      </c>
      <c r="K7954" s="9">
        <f>IF(Tabelle1[[#This Row],[Niederschlag]]="Hagel",1,0)</f>
        <v>0</v>
      </c>
      <c r="L7954" s="12" t="str">
        <f t="shared" si="387"/>
        <v/>
      </c>
      <c r="M7954" s="12" t="str">
        <f t="shared" si="388"/>
        <v/>
      </c>
      <c r="N7954" s="9" t="str">
        <f t="shared" si="389"/>
        <v/>
      </c>
    </row>
    <row r="7955" spans="1:14" x14ac:dyDescent="0.25">
      <c r="A7955" s="7">
        <v>45940</v>
      </c>
      <c r="B7955" s="8">
        <v>14</v>
      </c>
      <c r="C7955" s="8">
        <v>9.1</v>
      </c>
      <c r="D7955" s="16"/>
      <c r="E7955" s="10"/>
      <c r="F7955" s="10"/>
      <c r="G7955" s="9"/>
      <c r="H7955" s="19">
        <f>IFERROR(AVERAGE(Tabelle1[[#This Row],[Höchst
Temperatur
Tag]],Tabelle1[[#This Row],[Tiefst
Temperatur
Nacht]]),"")</f>
        <v>11.55</v>
      </c>
      <c r="I7955" s="9">
        <f>IF(Tabelle1[[#This Row],[Niederschlag]]="Regen",1,0)</f>
        <v>0</v>
      </c>
      <c r="J7955" s="9">
        <f>IF(Tabelle1[[#This Row],[Niederschlag]]="Schnee",1,0)</f>
        <v>0</v>
      </c>
      <c r="K7955" s="9">
        <f>IF(Tabelle1[[#This Row],[Niederschlag]]="Hagel",1,0)</f>
        <v>0</v>
      </c>
      <c r="L7955" s="12" t="str">
        <f t="shared" si="387"/>
        <v/>
      </c>
      <c r="M7955" s="12" t="str">
        <f t="shared" si="388"/>
        <v/>
      </c>
      <c r="N7955" s="9" t="str">
        <f t="shared" si="389"/>
        <v/>
      </c>
    </row>
    <row r="7956" spans="1:14" x14ac:dyDescent="0.25">
      <c r="A7956" s="7">
        <v>45941</v>
      </c>
      <c r="B7956" s="8">
        <v>13</v>
      </c>
      <c r="C7956" s="8">
        <v>9.8000000000000007</v>
      </c>
      <c r="D7956" s="16" t="s">
        <v>1</v>
      </c>
      <c r="E7956" s="10"/>
      <c r="F7956" s="10"/>
      <c r="G7956" s="9"/>
      <c r="H7956" s="19">
        <f>IFERROR(AVERAGE(Tabelle1[[#This Row],[Höchst
Temperatur
Tag]],Tabelle1[[#This Row],[Tiefst
Temperatur
Nacht]]),"")</f>
        <v>11.4</v>
      </c>
      <c r="I7956" s="9">
        <f>IF(Tabelle1[[#This Row],[Niederschlag]]="Regen",1,0)</f>
        <v>1</v>
      </c>
      <c r="J7956" s="9">
        <f>IF(Tabelle1[[#This Row],[Niederschlag]]="Schnee",1,0)</f>
        <v>0</v>
      </c>
      <c r="K7956" s="9">
        <f>IF(Tabelle1[[#This Row],[Niederschlag]]="Hagel",1,0)</f>
        <v>0</v>
      </c>
      <c r="L7956" s="12" t="str">
        <f t="shared" si="387"/>
        <v/>
      </c>
      <c r="M7956" s="12" t="str">
        <f t="shared" si="388"/>
        <v/>
      </c>
      <c r="N7956" s="9" t="str">
        <f t="shared" si="389"/>
        <v/>
      </c>
    </row>
    <row r="7957" spans="1:14" x14ac:dyDescent="0.25">
      <c r="A7957" s="7">
        <v>45942</v>
      </c>
      <c r="B7957" s="8">
        <v>13.4</v>
      </c>
      <c r="C7957" s="8">
        <v>9.9</v>
      </c>
      <c r="D7957" s="16"/>
      <c r="E7957" s="10"/>
      <c r="F7957" s="10"/>
      <c r="G7957" s="9"/>
      <c r="H7957" s="19">
        <f>IFERROR(AVERAGE(Tabelle1[[#This Row],[Höchst
Temperatur
Tag]],Tabelle1[[#This Row],[Tiefst
Temperatur
Nacht]]),"")</f>
        <v>11.65</v>
      </c>
      <c r="I7957" s="9">
        <f>IF(Tabelle1[[#This Row],[Niederschlag]]="Regen",1,0)</f>
        <v>0</v>
      </c>
      <c r="J7957" s="9">
        <f>IF(Tabelle1[[#This Row],[Niederschlag]]="Schnee",1,0)</f>
        <v>0</v>
      </c>
      <c r="K7957" s="9">
        <f>IF(Tabelle1[[#This Row],[Niederschlag]]="Hagel",1,0)</f>
        <v>0</v>
      </c>
      <c r="L7957" s="12" t="str">
        <f t="shared" si="387"/>
        <v/>
      </c>
      <c r="M7957" s="12" t="str">
        <f t="shared" si="388"/>
        <v/>
      </c>
      <c r="N7957" s="9" t="str">
        <f t="shared" si="389"/>
        <v/>
      </c>
    </row>
    <row r="7958" spans="1:14" x14ac:dyDescent="0.25">
      <c r="A7958" s="7">
        <v>45943</v>
      </c>
      <c r="B7958" s="8">
        <v>14.5</v>
      </c>
      <c r="C7958" s="8">
        <v>9.1999999999999993</v>
      </c>
      <c r="D7958" s="16"/>
      <c r="E7958" s="10"/>
      <c r="F7958" s="10"/>
      <c r="G7958" s="9"/>
      <c r="H7958" s="19">
        <f>IFERROR(AVERAGE(Tabelle1[[#This Row],[Höchst
Temperatur
Tag]],Tabelle1[[#This Row],[Tiefst
Temperatur
Nacht]]),"")</f>
        <v>11.85</v>
      </c>
      <c r="I7958" s="9">
        <f>IF(Tabelle1[[#This Row],[Niederschlag]]="Regen",1,0)</f>
        <v>0</v>
      </c>
      <c r="J7958" s="9">
        <f>IF(Tabelle1[[#This Row],[Niederschlag]]="Schnee",1,0)</f>
        <v>0</v>
      </c>
      <c r="K7958" s="9">
        <f>IF(Tabelle1[[#This Row],[Niederschlag]]="Hagel",1,0)</f>
        <v>0</v>
      </c>
      <c r="L7958" s="12" t="str">
        <f t="shared" si="387"/>
        <v/>
      </c>
      <c r="M7958" s="12" t="str">
        <f t="shared" si="388"/>
        <v/>
      </c>
      <c r="N7958" s="9" t="str">
        <f t="shared" si="389"/>
        <v/>
      </c>
    </row>
    <row r="7959" spans="1:14" x14ac:dyDescent="0.25">
      <c r="A7959" s="7">
        <v>45944</v>
      </c>
      <c r="B7959" s="8">
        <v>13.2</v>
      </c>
      <c r="C7959" s="8">
        <v>8.6</v>
      </c>
      <c r="D7959" s="16"/>
      <c r="E7959" s="10"/>
      <c r="F7959" s="10"/>
      <c r="G7959" s="9"/>
      <c r="H7959" s="19">
        <f>IFERROR(AVERAGE(Tabelle1[[#This Row],[Höchst
Temperatur
Tag]],Tabelle1[[#This Row],[Tiefst
Temperatur
Nacht]]),"")</f>
        <v>10.899999999999999</v>
      </c>
      <c r="I7959" s="9">
        <f>IF(Tabelle1[[#This Row],[Niederschlag]]="Regen",1,0)</f>
        <v>0</v>
      </c>
      <c r="J7959" s="9">
        <f>IF(Tabelle1[[#This Row],[Niederschlag]]="Schnee",1,0)</f>
        <v>0</v>
      </c>
      <c r="K7959" s="9">
        <f>IF(Tabelle1[[#This Row],[Niederschlag]]="Hagel",1,0)</f>
        <v>0</v>
      </c>
      <c r="L7959" s="12" t="str">
        <f t="shared" si="387"/>
        <v/>
      </c>
      <c r="M7959" s="12" t="str">
        <f t="shared" si="388"/>
        <v/>
      </c>
      <c r="N7959" s="9" t="str">
        <f t="shared" si="389"/>
        <v/>
      </c>
    </row>
    <row r="7960" spans="1:14" x14ac:dyDescent="0.25">
      <c r="A7960" s="7">
        <v>45945</v>
      </c>
      <c r="B7960" s="8">
        <v>13</v>
      </c>
      <c r="C7960" s="8">
        <v>8.4</v>
      </c>
      <c r="D7960" s="16" t="s">
        <v>1</v>
      </c>
      <c r="E7960" s="10"/>
      <c r="F7960" s="10"/>
      <c r="G7960" s="9"/>
      <c r="H7960" s="19">
        <f>IFERROR(AVERAGE(Tabelle1[[#This Row],[Höchst
Temperatur
Tag]],Tabelle1[[#This Row],[Tiefst
Temperatur
Nacht]]),"")</f>
        <v>10.7</v>
      </c>
      <c r="I7960" s="9">
        <f>IF(Tabelle1[[#This Row],[Niederschlag]]="Regen",1,0)</f>
        <v>1</v>
      </c>
      <c r="J7960" s="9">
        <f>IF(Tabelle1[[#This Row],[Niederschlag]]="Schnee",1,0)</f>
        <v>0</v>
      </c>
      <c r="K7960" s="9">
        <f>IF(Tabelle1[[#This Row],[Niederschlag]]="Hagel",1,0)</f>
        <v>0</v>
      </c>
      <c r="L7960" s="12" t="str">
        <f t="shared" si="387"/>
        <v/>
      </c>
      <c r="M7960" s="12" t="str">
        <f t="shared" si="388"/>
        <v/>
      </c>
      <c r="N7960" s="9" t="str">
        <f t="shared" si="389"/>
        <v/>
      </c>
    </row>
    <row r="7961" spans="1:14" x14ac:dyDescent="0.25">
      <c r="A7961" s="7">
        <v>45946</v>
      </c>
      <c r="B7961" s="8">
        <v>12.7</v>
      </c>
      <c r="C7961" s="8">
        <v>8.4</v>
      </c>
      <c r="D7961" s="16" t="s">
        <v>1</v>
      </c>
      <c r="E7961" s="10"/>
      <c r="F7961" s="10"/>
      <c r="G7961" s="9"/>
      <c r="H7961" s="19">
        <f>IFERROR(AVERAGE(Tabelle1[[#This Row],[Höchst
Temperatur
Tag]],Tabelle1[[#This Row],[Tiefst
Temperatur
Nacht]]),"")</f>
        <v>10.55</v>
      </c>
      <c r="I7961" s="9">
        <f>IF(Tabelle1[[#This Row],[Niederschlag]]="Regen",1,0)</f>
        <v>1</v>
      </c>
      <c r="J7961" s="9">
        <f>IF(Tabelle1[[#This Row],[Niederschlag]]="Schnee",1,0)</f>
        <v>0</v>
      </c>
      <c r="K7961" s="9">
        <f>IF(Tabelle1[[#This Row],[Niederschlag]]="Hagel",1,0)</f>
        <v>0</v>
      </c>
      <c r="L7961" s="12" t="str">
        <f t="shared" si="387"/>
        <v/>
      </c>
      <c r="M7961" s="12" t="str">
        <f t="shared" si="388"/>
        <v/>
      </c>
      <c r="N7961" s="9" t="str">
        <f t="shared" si="389"/>
        <v/>
      </c>
    </row>
    <row r="7962" spans="1:14" x14ac:dyDescent="0.25">
      <c r="A7962" s="7">
        <v>45947</v>
      </c>
      <c r="B7962" s="8">
        <v>11.9</v>
      </c>
      <c r="C7962" s="8">
        <v>7.4</v>
      </c>
      <c r="D7962" s="16" t="s">
        <v>1</v>
      </c>
      <c r="E7962" s="10"/>
      <c r="F7962" s="10"/>
      <c r="G7962" s="9"/>
      <c r="H7962" s="19">
        <f>IFERROR(AVERAGE(Tabelle1[[#This Row],[Höchst
Temperatur
Tag]],Tabelle1[[#This Row],[Tiefst
Temperatur
Nacht]]),"")</f>
        <v>9.65</v>
      </c>
      <c r="I7962" s="9">
        <f>IF(Tabelle1[[#This Row],[Niederschlag]]="Regen",1,0)</f>
        <v>1</v>
      </c>
      <c r="J7962" s="9">
        <f>IF(Tabelle1[[#This Row],[Niederschlag]]="Schnee",1,0)</f>
        <v>0</v>
      </c>
      <c r="K7962" s="9">
        <f>IF(Tabelle1[[#This Row],[Niederschlag]]="Hagel",1,0)</f>
        <v>0</v>
      </c>
      <c r="L7962" s="12" t="str">
        <f t="shared" si="387"/>
        <v/>
      </c>
      <c r="M7962" s="12" t="str">
        <f t="shared" si="388"/>
        <v/>
      </c>
      <c r="N7962" s="9" t="str">
        <f t="shared" si="389"/>
        <v/>
      </c>
    </row>
    <row r="7963" spans="1:14" x14ac:dyDescent="0.25">
      <c r="A7963" s="7">
        <v>45948</v>
      </c>
      <c r="B7963" s="8">
        <v>12.3</v>
      </c>
      <c r="C7963" s="8">
        <v>5.3</v>
      </c>
      <c r="D7963" s="16"/>
      <c r="E7963" s="10"/>
      <c r="F7963" s="10"/>
      <c r="G7963" s="9"/>
      <c r="H7963" s="19">
        <f>IFERROR(AVERAGE(Tabelle1[[#This Row],[Höchst
Temperatur
Tag]],Tabelle1[[#This Row],[Tiefst
Temperatur
Nacht]]),"")</f>
        <v>8.8000000000000007</v>
      </c>
      <c r="I7963" s="9">
        <f>IF(Tabelle1[[#This Row],[Niederschlag]]="Regen",1,0)</f>
        <v>0</v>
      </c>
      <c r="J7963" s="9">
        <f>IF(Tabelle1[[#This Row],[Niederschlag]]="Schnee",1,0)</f>
        <v>0</v>
      </c>
      <c r="K7963" s="9">
        <f>IF(Tabelle1[[#This Row],[Niederschlag]]="Hagel",1,0)</f>
        <v>0</v>
      </c>
      <c r="L7963" s="12" t="str">
        <f t="shared" si="387"/>
        <v/>
      </c>
      <c r="M7963" s="12" t="str">
        <f t="shared" si="388"/>
        <v/>
      </c>
      <c r="N7963" s="9" t="str">
        <f t="shared" si="389"/>
        <v/>
      </c>
    </row>
    <row r="7964" spans="1:14" x14ac:dyDescent="0.25">
      <c r="A7964" s="7">
        <v>45949</v>
      </c>
      <c r="B7964" s="8">
        <v>13.5</v>
      </c>
      <c r="C7964" s="8">
        <v>5.0999999999999996</v>
      </c>
      <c r="D7964" s="16" t="s">
        <v>1</v>
      </c>
      <c r="E7964" s="10"/>
      <c r="F7964" s="10"/>
      <c r="G7964" s="9"/>
      <c r="H7964" s="19">
        <f>IFERROR(AVERAGE(Tabelle1[[#This Row],[Höchst
Temperatur
Tag]],Tabelle1[[#This Row],[Tiefst
Temperatur
Nacht]]),"")</f>
        <v>9.3000000000000007</v>
      </c>
      <c r="I7964" s="9">
        <f>IF(Tabelle1[[#This Row],[Niederschlag]]="Regen",1,0)</f>
        <v>1</v>
      </c>
      <c r="J7964" s="9">
        <f>IF(Tabelle1[[#This Row],[Niederschlag]]="Schnee",1,0)</f>
        <v>0</v>
      </c>
      <c r="K7964" s="9">
        <f>IF(Tabelle1[[#This Row],[Niederschlag]]="Hagel",1,0)</f>
        <v>0</v>
      </c>
      <c r="L7964" s="12" t="str">
        <f t="shared" si="387"/>
        <v/>
      </c>
      <c r="M7964" s="12" t="str">
        <f t="shared" si="388"/>
        <v/>
      </c>
      <c r="N7964" s="9" t="str">
        <f t="shared" si="389"/>
        <v/>
      </c>
    </row>
    <row r="7965" spans="1:14" x14ac:dyDescent="0.25">
      <c r="A7965" s="7">
        <v>45950</v>
      </c>
      <c r="B7965" s="8">
        <v>13.3</v>
      </c>
      <c r="C7965" s="8">
        <v>9.4</v>
      </c>
      <c r="D7965" s="16" t="s">
        <v>1</v>
      </c>
      <c r="E7965" s="10"/>
      <c r="F7965" s="10"/>
      <c r="G7965" s="9"/>
      <c r="H7965" s="19">
        <f>IFERROR(AVERAGE(Tabelle1[[#This Row],[Höchst
Temperatur
Tag]],Tabelle1[[#This Row],[Tiefst
Temperatur
Nacht]]),"")</f>
        <v>11.350000000000001</v>
      </c>
      <c r="I7965" s="9">
        <f>IF(Tabelle1[[#This Row],[Niederschlag]]="Regen",1,0)</f>
        <v>1</v>
      </c>
      <c r="J7965" s="9">
        <f>IF(Tabelle1[[#This Row],[Niederschlag]]="Schnee",1,0)</f>
        <v>0</v>
      </c>
      <c r="K7965" s="9">
        <f>IF(Tabelle1[[#This Row],[Niederschlag]]="Hagel",1,0)</f>
        <v>0</v>
      </c>
      <c r="L7965" s="12" t="str">
        <f t="shared" si="387"/>
        <v/>
      </c>
      <c r="M7965" s="12" t="str">
        <f t="shared" si="388"/>
        <v/>
      </c>
      <c r="N7965" s="9" t="str">
        <f t="shared" si="389"/>
        <v/>
      </c>
    </row>
    <row r="7966" spans="1:14" x14ac:dyDescent="0.25">
      <c r="A7966" s="7">
        <v>45951</v>
      </c>
      <c r="B7966" s="8">
        <v>12.8</v>
      </c>
      <c r="C7966" s="8">
        <v>8.4</v>
      </c>
      <c r="D7966" s="16" t="s">
        <v>1</v>
      </c>
      <c r="E7966" s="10"/>
      <c r="F7966" s="10"/>
      <c r="G7966" s="9"/>
      <c r="H7966" s="19">
        <f>IFERROR(AVERAGE(Tabelle1[[#This Row],[Höchst
Temperatur
Tag]],Tabelle1[[#This Row],[Tiefst
Temperatur
Nacht]]),"")</f>
        <v>10.600000000000001</v>
      </c>
      <c r="I7966" s="9">
        <f>IF(Tabelle1[[#This Row],[Niederschlag]]="Regen",1,0)</f>
        <v>1</v>
      </c>
      <c r="J7966" s="9">
        <f>IF(Tabelle1[[#This Row],[Niederschlag]]="Schnee",1,0)</f>
        <v>0</v>
      </c>
      <c r="K7966" s="9">
        <f>IF(Tabelle1[[#This Row],[Niederschlag]]="Hagel",1,0)</f>
        <v>0</v>
      </c>
      <c r="L7966" s="12" t="str">
        <f t="shared" si="387"/>
        <v/>
      </c>
      <c r="M7966" s="12" t="str">
        <f t="shared" si="388"/>
        <v/>
      </c>
      <c r="N7966" s="9" t="str">
        <f t="shared" si="389"/>
        <v/>
      </c>
    </row>
    <row r="7967" spans="1:14" x14ac:dyDescent="0.25">
      <c r="A7967" s="7">
        <v>45952</v>
      </c>
      <c r="B7967" s="8">
        <v>13.5</v>
      </c>
      <c r="C7967" s="8">
        <v>8.5</v>
      </c>
      <c r="D7967" s="16" t="s">
        <v>1</v>
      </c>
      <c r="E7967" s="10"/>
      <c r="F7967" s="10"/>
      <c r="G7967" s="9"/>
      <c r="H7967" s="19">
        <f>IFERROR(AVERAGE(Tabelle1[[#This Row],[Höchst
Temperatur
Tag]],Tabelle1[[#This Row],[Tiefst
Temperatur
Nacht]]),"")</f>
        <v>11</v>
      </c>
      <c r="I7967" s="9">
        <f>IF(Tabelle1[[#This Row],[Niederschlag]]="Regen",1,0)</f>
        <v>1</v>
      </c>
      <c r="J7967" s="9">
        <f>IF(Tabelle1[[#This Row],[Niederschlag]]="Schnee",1,0)</f>
        <v>0</v>
      </c>
      <c r="K7967" s="9">
        <f>IF(Tabelle1[[#This Row],[Niederschlag]]="Hagel",1,0)</f>
        <v>0</v>
      </c>
      <c r="L7967" s="12" t="str">
        <f t="shared" si="387"/>
        <v/>
      </c>
      <c r="M7967" s="12" t="str">
        <f t="shared" si="388"/>
        <v/>
      </c>
      <c r="N7967" s="9" t="str">
        <f t="shared" si="389"/>
        <v/>
      </c>
    </row>
    <row r="7968" spans="1:14" x14ac:dyDescent="0.25">
      <c r="A7968" s="7">
        <v>45953</v>
      </c>
      <c r="B7968" s="8">
        <v>12.3</v>
      </c>
      <c r="C7968" s="8">
        <v>2.9</v>
      </c>
      <c r="D7968" s="16" t="s">
        <v>1</v>
      </c>
      <c r="E7968" s="10"/>
      <c r="F7968" s="10"/>
      <c r="G7968" s="9"/>
      <c r="H7968" s="19">
        <f>IFERROR(AVERAGE(Tabelle1[[#This Row],[Höchst
Temperatur
Tag]],Tabelle1[[#This Row],[Tiefst
Temperatur
Nacht]]),"")</f>
        <v>7.6000000000000005</v>
      </c>
      <c r="I7968" s="9">
        <f>IF(Tabelle1[[#This Row],[Niederschlag]]="Regen",1,0)</f>
        <v>1</v>
      </c>
      <c r="J7968" s="9">
        <f>IF(Tabelle1[[#This Row],[Niederschlag]]="Schnee",1,0)</f>
        <v>0</v>
      </c>
      <c r="K7968" s="9">
        <f>IF(Tabelle1[[#This Row],[Niederschlag]]="Hagel",1,0)</f>
        <v>0</v>
      </c>
      <c r="L7968" s="12" t="str">
        <f t="shared" si="387"/>
        <v/>
      </c>
      <c r="M7968" s="12" t="str">
        <f t="shared" si="388"/>
        <v/>
      </c>
      <c r="N7968" s="9" t="str">
        <f t="shared" si="389"/>
        <v/>
      </c>
    </row>
    <row r="7969" spans="1:14" x14ac:dyDescent="0.25">
      <c r="A7969" s="7">
        <v>45954</v>
      </c>
      <c r="B7969" s="8">
        <v>8.9</v>
      </c>
      <c r="C7969" s="8">
        <v>3.4</v>
      </c>
      <c r="D7969" s="16" t="s">
        <v>1</v>
      </c>
      <c r="E7969" s="10"/>
      <c r="F7969" s="10"/>
      <c r="G7969" s="9"/>
      <c r="H7969" s="19">
        <f>IFERROR(AVERAGE(Tabelle1[[#This Row],[Höchst
Temperatur
Tag]],Tabelle1[[#This Row],[Tiefst
Temperatur
Nacht]]),"")</f>
        <v>6.15</v>
      </c>
      <c r="I7969" s="9">
        <f>IF(Tabelle1[[#This Row],[Niederschlag]]="Regen",1,0)</f>
        <v>1</v>
      </c>
      <c r="J7969" s="9">
        <f>IF(Tabelle1[[#This Row],[Niederschlag]]="Schnee",1,0)</f>
        <v>0</v>
      </c>
      <c r="K7969" s="9">
        <f>IF(Tabelle1[[#This Row],[Niederschlag]]="Hagel",1,0)</f>
        <v>0</v>
      </c>
      <c r="L7969" s="12" t="str">
        <f t="shared" si="387"/>
        <v/>
      </c>
      <c r="M7969" s="12" t="str">
        <f t="shared" si="388"/>
        <v/>
      </c>
      <c r="N7969" s="9" t="str">
        <f t="shared" si="389"/>
        <v/>
      </c>
    </row>
    <row r="7970" spans="1:14" x14ac:dyDescent="0.25">
      <c r="A7970" s="7">
        <v>45955</v>
      </c>
      <c r="B7970" s="8">
        <v>9.3000000000000007</v>
      </c>
      <c r="C7970" s="8">
        <v>1.9</v>
      </c>
      <c r="D7970" s="16" t="s">
        <v>1</v>
      </c>
      <c r="E7970" s="10"/>
      <c r="F7970" s="10"/>
      <c r="G7970" s="9" t="s">
        <v>46</v>
      </c>
      <c r="H7970" s="19">
        <f>IFERROR(AVERAGE(Tabelle1[[#This Row],[Höchst
Temperatur
Tag]],Tabelle1[[#This Row],[Tiefst
Temperatur
Nacht]]),"")</f>
        <v>5.6000000000000005</v>
      </c>
      <c r="I7970" s="9">
        <f>IF(Tabelle1[[#This Row],[Niederschlag]]="Regen",1,0)</f>
        <v>1</v>
      </c>
      <c r="J7970" s="9">
        <f>IF(Tabelle1[[#This Row],[Niederschlag]]="Schnee",1,0)</f>
        <v>0</v>
      </c>
      <c r="K7970" s="9">
        <f>IF(Tabelle1[[#This Row],[Niederschlag]]="Hagel",1,0)</f>
        <v>0</v>
      </c>
      <c r="L7970" s="12" t="str">
        <f t="shared" si="387"/>
        <v/>
      </c>
      <c r="M7970" s="12" t="str">
        <f t="shared" si="388"/>
        <v/>
      </c>
      <c r="N7970" s="9" t="str">
        <f t="shared" si="389"/>
        <v/>
      </c>
    </row>
    <row r="7971" spans="1:14" x14ac:dyDescent="0.25">
      <c r="A7971" s="7">
        <v>45956</v>
      </c>
      <c r="B7971" s="8">
        <v>7.4</v>
      </c>
      <c r="C7971" s="8">
        <v>2</v>
      </c>
      <c r="D7971" s="16" t="s">
        <v>1</v>
      </c>
      <c r="E7971" s="10"/>
      <c r="F7971" s="10"/>
      <c r="G7971" s="9"/>
      <c r="H7971" s="19">
        <f>IFERROR(AVERAGE(Tabelle1[[#This Row],[Höchst
Temperatur
Tag]],Tabelle1[[#This Row],[Tiefst
Temperatur
Nacht]]),"")</f>
        <v>4.7</v>
      </c>
      <c r="I7971" s="9">
        <f>IF(Tabelle1[[#This Row],[Niederschlag]]="Regen",1,0)</f>
        <v>1</v>
      </c>
      <c r="J7971" s="9">
        <f>IF(Tabelle1[[#This Row],[Niederschlag]]="Schnee",1,0)</f>
        <v>0</v>
      </c>
      <c r="K7971" s="9">
        <f>IF(Tabelle1[[#This Row],[Niederschlag]]="Hagel",1,0)</f>
        <v>0</v>
      </c>
      <c r="L7971" s="12" t="str">
        <f t="shared" si="387"/>
        <v/>
      </c>
      <c r="M7971" s="12" t="str">
        <f t="shared" si="388"/>
        <v/>
      </c>
      <c r="N7971" s="9" t="str">
        <f t="shared" si="389"/>
        <v/>
      </c>
    </row>
    <row r="7972" spans="1:14" x14ac:dyDescent="0.25">
      <c r="A7972" s="7">
        <v>45957</v>
      </c>
      <c r="B7972" s="8">
        <v>7.2</v>
      </c>
      <c r="C7972" s="8">
        <v>3.9</v>
      </c>
      <c r="D7972" s="16" t="s">
        <v>1</v>
      </c>
      <c r="E7972" s="10"/>
      <c r="F7972" s="10"/>
      <c r="G7972" s="9"/>
      <c r="H7972" s="19">
        <f>IFERROR(AVERAGE(Tabelle1[[#This Row],[Höchst
Temperatur
Tag]],Tabelle1[[#This Row],[Tiefst
Temperatur
Nacht]]),"")</f>
        <v>5.55</v>
      </c>
      <c r="I7972" s="9">
        <f>IF(Tabelle1[[#This Row],[Niederschlag]]="Regen",1,0)</f>
        <v>1</v>
      </c>
      <c r="J7972" s="9">
        <f>IF(Tabelle1[[#This Row],[Niederschlag]]="Schnee",1,0)</f>
        <v>0</v>
      </c>
      <c r="K7972" s="9">
        <f>IF(Tabelle1[[#This Row],[Niederschlag]]="Hagel",1,0)</f>
        <v>0</v>
      </c>
      <c r="L7972" s="12" t="str">
        <f t="shared" si="387"/>
        <v/>
      </c>
      <c r="M7972" s="12" t="str">
        <f t="shared" si="388"/>
        <v/>
      </c>
      <c r="N7972" s="9" t="str">
        <f t="shared" si="389"/>
        <v/>
      </c>
    </row>
    <row r="7973" spans="1:14" x14ac:dyDescent="0.25">
      <c r="A7973" s="7">
        <v>45958</v>
      </c>
      <c r="B7973" s="8">
        <v>9.8000000000000007</v>
      </c>
      <c r="C7973" s="8">
        <v>6.2</v>
      </c>
      <c r="D7973" s="16" t="s">
        <v>1</v>
      </c>
      <c r="E7973" s="10"/>
      <c r="F7973" s="10"/>
      <c r="G7973" s="9"/>
      <c r="H7973" s="19">
        <f>IFERROR(AVERAGE(Tabelle1[[#This Row],[Höchst
Temperatur
Tag]],Tabelle1[[#This Row],[Tiefst
Temperatur
Nacht]]),"")</f>
        <v>8</v>
      </c>
      <c r="I7973" s="9">
        <f>IF(Tabelle1[[#This Row],[Niederschlag]]="Regen",1,0)</f>
        <v>1</v>
      </c>
      <c r="J7973" s="9">
        <f>IF(Tabelle1[[#This Row],[Niederschlag]]="Schnee",1,0)</f>
        <v>0</v>
      </c>
      <c r="K7973" s="9">
        <f>IF(Tabelle1[[#This Row],[Niederschlag]]="Hagel",1,0)</f>
        <v>0</v>
      </c>
      <c r="L7973" s="12" t="str">
        <f t="shared" si="387"/>
        <v/>
      </c>
      <c r="M7973" s="12" t="str">
        <f t="shared" si="388"/>
        <v/>
      </c>
      <c r="N7973" s="9" t="str">
        <f t="shared" si="389"/>
        <v/>
      </c>
    </row>
    <row r="7974" spans="1:14" x14ac:dyDescent="0.25">
      <c r="A7974" s="7">
        <v>45959</v>
      </c>
      <c r="B7974" s="8">
        <v>11.8</v>
      </c>
      <c r="C7974" s="8">
        <v>4.8</v>
      </c>
      <c r="D7974" s="16" t="s">
        <v>1</v>
      </c>
      <c r="E7974" s="10"/>
      <c r="F7974" s="10"/>
      <c r="G7974" s="9"/>
      <c r="H7974" s="19">
        <f>IFERROR(AVERAGE(Tabelle1[[#This Row],[Höchst
Temperatur
Tag]],Tabelle1[[#This Row],[Tiefst
Temperatur
Nacht]]),"")</f>
        <v>8.3000000000000007</v>
      </c>
      <c r="I7974" s="9">
        <f>IF(Tabelle1[[#This Row],[Niederschlag]]="Regen",1,0)</f>
        <v>1</v>
      </c>
      <c r="J7974" s="9">
        <f>IF(Tabelle1[[#This Row],[Niederschlag]]="Schnee",1,0)</f>
        <v>0</v>
      </c>
      <c r="K7974" s="9">
        <f>IF(Tabelle1[[#This Row],[Niederschlag]]="Hagel",1,0)</f>
        <v>0</v>
      </c>
      <c r="L7974" s="12" t="str">
        <f t="shared" si="387"/>
        <v/>
      </c>
      <c r="M7974" s="12" t="str">
        <f t="shared" si="388"/>
        <v/>
      </c>
      <c r="N7974" s="9" t="str">
        <f t="shared" si="389"/>
        <v/>
      </c>
    </row>
    <row r="7975" spans="1:14" x14ac:dyDescent="0.25">
      <c r="A7975" s="7">
        <v>45960</v>
      </c>
      <c r="B7975" s="8">
        <v>9.9</v>
      </c>
      <c r="C7975" s="8">
        <v>3.7</v>
      </c>
      <c r="D7975" s="16"/>
      <c r="E7975" s="10"/>
      <c r="F7975" s="10"/>
      <c r="G7975" s="9"/>
      <c r="H7975" s="19">
        <f>IFERROR(AVERAGE(Tabelle1[[#This Row],[Höchst
Temperatur
Tag]],Tabelle1[[#This Row],[Tiefst
Temperatur
Nacht]]),"")</f>
        <v>6.8000000000000007</v>
      </c>
      <c r="I7975" s="9">
        <f>IF(Tabelle1[[#This Row],[Niederschlag]]="Regen",1,0)</f>
        <v>0</v>
      </c>
      <c r="J7975" s="9">
        <f>IF(Tabelle1[[#This Row],[Niederschlag]]="Schnee",1,0)</f>
        <v>0</v>
      </c>
      <c r="K7975" s="9">
        <f>IF(Tabelle1[[#This Row],[Niederschlag]]="Hagel",1,0)</f>
        <v>0</v>
      </c>
      <c r="L7975" s="12" t="str">
        <f t="shared" si="387"/>
        <v/>
      </c>
      <c r="M7975" s="12" t="str">
        <f t="shared" si="388"/>
        <v/>
      </c>
      <c r="N7975" s="9" t="str">
        <f t="shared" si="389"/>
        <v/>
      </c>
    </row>
    <row r="7976" spans="1:14" x14ac:dyDescent="0.25">
      <c r="A7976" s="7">
        <v>45961</v>
      </c>
      <c r="B7976" s="8">
        <v>10.8</v>
      </c>
      <c r="C7976" s="8">
        <v>4</v>
      </c>
      <c r="D7976" s="16"/>
      <c r="E7976" s="10"/>
      <c r="F7976" s="10"/>
      <c r="G7976" s="9"/>
      <c r="H7976" s="19">
        <f>IFERROR(AVERAGE(Tabelle1[[#This Row],[Höchst
Temperatur
Tag]],Tabelle1[[#This Row],[Tiefst
Temperatur
Nacht]]),"")</f>
        <v>7.4</v>
      </c>
      <c r="I7976" s="9">
        <f>IF(Tabelle1[[#This Row],[Niederschlag]]="Regen",1,0)</f>
        <v>0</v>
      </c>
      <c r="J7976" s="9">
        <f>IF(Tabelle1[[#This Row],[Niederschlag]]="Schnee",1,0)</f>
        <v>0</v>
      </c>
      <c r="K7976" s="9">
        <f>IF(Tabelle1[[#This Row],[Niederschlag]]="Hagel",1,0)</f>
        <v>0</v>
      </c>
      <c r="L7976" s="12" t="str">
        <f t="shared" si="387"/>
        <v/>
      </c>
      <c r="M7976" s="12" t="str">
        <f t="shared" si="388"/>
        <v/>
      </c>
      <c r="N7976" s="9" t="str">
        <f t="shared" si="389"/>
        <v/>
      </c>
    </row>
    <row r="7977" spans="1:14" x14ac:dyDescent="0.25">
      <c r="A7977" s="7">
        <v>45962</v>
      </c>
      <c r="B7977" s="8">
        <v>12.1</v>
      </c>
      <c r="C7977" s="8">
        <v>6.9</v>
      </c>
      <c r="D7977" s="16" t="s">
        <v>1</v>
      </c>
      <c r="E7977" s="10"/>
      <c r="F7977" s="10"/>
      <c r="G7977" s="9"/>
      <c r="H7977" s="19">
        <f>IFERROR(AVERAGE(Tabelle1[[#This Row],[Höchst
Temperatur
Tag]],Tabelle1[[#This Row],[Tiefst
Temperatur
Nacht]]),"")</f>
        <v>9.5</v>
      </c>
      <c r="I7977" s="9">
        <f>IF(Tabelle1[[#This Row],[Niederschlag]]="Regen",1,0)</f>
        <v>1</v>
      </c>
      <c r="J7977" s="9">
        <f>IF(Tabelle1[[#This Row],[Niederschlag]]="Schnee",1,0)</f>
        <v>0</v>
      </c>
      <c r="K7977" s="9">
        <f>IF(Tabelle1[[#This Row],[Niederschlag]]="Hagel",1,0)</f>
        <v>0</v>
      </c>
      <c r="L7977" s="12" t="str">
        <f t="shared" si="387"/>
        <v/>
      </c>
      <c r="M7977" s="12" t="str">
        <f t="shared" si="388"/>
        <v/>
      </c>
      <c r="N7977" s="9" t="str">
        <f t="shared" si="389"/>
        <v/>
      </c>
    </row>
    <row r="7978" spans="1:14" x14ac:dyDescent="0.25">
      <c r="A7978" s="7">
        <v>45963</v>
      </c>
      <c r="B7978" s="8">
        <v>11.5</v>
      </c>
      <c r="C7978" s="8">
        <v>3.5</v>
      </c>
      <c r="D7978" s="16" t="s">
        <v>1</v>
      </c>
      <c r="E7978" s="10"/>
      <c r="F7978" s="10"/>
      <c r="G7978" s="9"/>
      <c r="H7978" s="19">
        <f>IFERROR(AVERAGE(Tabelle1[[#This Row],[Höchst
Temperatur
Tag]],Tabelle1[[#This Row],[Tiefst
Temperatur
Nacht]]),"")</f>
        <v>7.5</v>
      </c>
      <c r="I7978" s="9">
        <f>IF(Tabelle1[[#This Row],[Niederschlag]]="Regen",1,0)</f>
        <v>1</v>
      </c>
      <c r="J7978" s="9">
        <f>IF(Tabelle1[[#This Row],[Niederschlag]]="Schnee",1,0)</f>
        <v>0</v>
      </c>
      <c r="K7978" s="9">
        <f>IF(Tabelle1[[#This Row],[Niederschlag]]="Hagel",1,0)</f>
        <v>0</v>
      </c>
      <c r="L7978" s="12" t="str">
        <f t="shared" si="387"/>
        <v/>
      </c>
      <c r="M7978" s="12" t="str">
        <f t="shared" si="388"/>
        <v/>
      </c>
      <c r="N7978" s="9" t="str">
        <f t="shared" si="389"/>
        <v/>
      </c>
    </row>
    <row r="7979" spans="1:14" x14ac:dyDescent="0.25">
      <c r="A7979" s="7">
        <v>45964</v>
      </c>
      <c r="B7979" s="8">
        <v>8.6999999999999993</v>
      </c>
      <c r="C7979" s="8">
        <v>4.7</v>
      </c>
      <c r="D7979" s="16"/>
      <c r="E7979" s="10"/>
      <c r="F7979" s="10"/>
      <c r="G7979" s="9"/>
      <c r="H7979" s="19">
        <f>IFERROR(AVERAGE(Tabelle1[[#This Row],[Höchst
Temperatur
Tag]],Tabelle1[[#This Row],[Tiefst
Temperatur
Nacht]]),"")</f>
        <v>6.6999999999999993</v>
      </c>
      <c r="I7979" s="9">
        <f>IF(Tabelle1[[#This Row],[Niederschlag]]="Regen",1,0)</f>
        <v>0</v>
      </c>
      <c r="J7979" s="9">
        <f>IF(Tabelle1[[#This Row],[Niederschlag]]="Schnee",1,0)</f>
        <v>0</v>
      </c>
      <c r="K7979" s="9">
        <f>IF(Tabelle1[[#This Row],[Niederschlag]]="Hagel",1,0)</f>
        <v>0</v>
      </c>
      <c r="L7979" s="12" t="str">
        <f t="shared" si="387"/>
        <v/>
      </c>
      <c r="M7979" s="12" t="str">
        <f t="shared" si="388"/>
        <v/>
      </c>
      <c r="N7979" s="9" t="str">
        <f t="shared" si="389"/>
        <v/>
      </c>
    </row>
    <row r="7980" spans="1:14" x14ac:dyDescent="0.25">
      <c r="A7980" s="7">
        <v>45965</v>
      </c>
      <c r="B7980" s="8">
        <v>12.3</v>
      </c>
      <c r="C7980" s="8">
        <v>6.7</v>
      </c>
      <c r="D7980" s="16"/>
      <c r="E7980" s="10"/>
      <c r="F7980" s="10"/>
      <c r="G7980" s="9"/>
      <c r="H7980" s="19">
        <f>IFERROR(AVERAGE(Tabelle1[[#This Row],[Höchst
Temperatur
Tag]],Tabelle1[[#This Row],[Tiefst
Temperatur
Nacht]]),"")</f>
        <v>9.5</v>
      </c>
      <c r="I7980" s="9">
        <f>IF(Tabelle1[[#This Row],[Niederschlag]]="Regen",1,0)</f>
        <v>0</v>
      </c>
      <c r="J7980" s="9">
        <f>IF(Tabelle1[[#This Row],[Niederschlag]]="Schnee",1,0)</f>
        <v>0</v>
      </c>
      <c r="K7980" s="9">
        <f>IF(Tabelle1[[#This Row],[Niederschlag]]="Hagel",1,0)</f>
        <v>0</v>
      </c>
      <c r="L7980" s="12" t="str">
        <f t="shared" si="387"/>
        <v/>
      </c>
      <c r="M7980" s="12" t="str">
        <f t="shared" si="388"/>
        <v/>
      </c>
      <c r="N7980" s="9" t="str">
        <f t="shared" si="389"/>
        <v/>
      </c>
    </row>
    <row r="7981" spans="1:14" x14ac:dyDescent="0.25">
      <c r="A7981" s="7">
        <v>45966</v>
      </c>
      <c r="B7981" s="8">
        <v>12.5</v>
      </c>
      <c r="C7981" s="8">
        <v>4.3</v>
      </c>
      <c r="D7981" s="16"/>
      <c r="E7981" s="10"/>
      <c r="F7981" s="10"/>
      <c r="G7981" s="9"/>
      <c r="H7981" s="19">
        <f>IFERROR(AVERAGE(Tabelle1[[#This Row],[Höchst
Temperatur
Tag]],Tabelle1[[#This Row],[Tiefst
Temperatur
Nacht]]),"")</f>
        <v>8.4</v>
      </c>
      <c r="I7981" s="9">
        <f>IF(Tabelle1[[#This Row],[Niederschlag]]="Regen",1,0)</f>
        <v>0</v>
      </c>
      <c r="J7981" s="9">
        <f>IF(Tabelle1[[#This Row],[Niederschlag]]="Schnee",1,0)</f>
        <v>0</v>
      </c>
      <c r="K7981" s="9">
        <f>IF(Tabelle1[[#This Row],[Niederschlag]]="Hagel",1,0)</f>
        <v>0</v>
      </c>
      <c r="L7981" s="12" t="str">
        <f t="shared" si="387"/>
        <v/>
      </c>
      <c r="M7981" s="12" t="str">
        <f t="shared" si="388"/>
        <v/>
      </c>
      <c r="N7981" s="9" t="str">
        <f t="shared" si="389"/>
        <v/>
      </c>
    </row>
    <row r="7982" spans="1:14" x14ac:dyDescent="0.25">
      <c r="A7982" s="7">
        <v>45967</v>
      </c>
      <c r="B7982" s="8">
        <v>11.2</v>
      </c>
      <c r="C7982" s="8">
        <v>4.0999999999999996</v>
      </c>
      <c r="D7982" s="16"/>
      <c r="E7982" s="10"/>
      <c r="F7982" s="10"/>
      <c r="G7982" s="9"/>
      <c r="H7982" s="19">
        <f>IFERROR(AVERAGE(Tabelle1[[#This Row],[Höchst
Temperatur
Tag]],Tabelle1[[#This Row],[Tiefst
Temperatur
Nacht]]),"")</f>
        <v>7.6499999999999995</v>
      </c>
      <c r="I7982" s="9">
        <f>IF(Tabelle1[[#This Row],[Niederschlag]]="Regen",1,0)</f>
        <v>0</v>
      </c>
      <c r="J7982" s="9">
        <f>IF(Tabelle1[[#This Row],[Niederschlag]]="Schnee",1,0)</f>
        <v>0</v>
      </c>
      <c r="K7982" s="9">
        <f>IF(Tabelle1[[#This Row],[Niederschlag]]="Hagel",1,0)</f>
        <v>0</v>
      </c>
      <c r="L7982" s="12" t="str">
        <f t="shared" ref="L7982:L8013" si="390">IF(C7982&lt;0,1,"")</f>
        <v/>
      </c>
      <c r="M7982" s="12" t="str">
        <f t="shared" ref="M7982:M8013" si="391">IF(C7982&lt;-5,1,"")</f>
        <v/>
      </c>
      <c r="N7982" s="9" t="str">
        <f t="shared" ref="N7982:N8013" si="392">IF(B7982&gt;25,1,"")</f>
        <v/>
      </c>
    </row>
    <row r="7983" spans="1:14" x14ac:dyDescent="0.25">
      <c r="A7983" s="7">
        <v>45968</v>
      </c>
      <c r="B7983" s="8">
        <v>12.3</v>
      </c>
      <c r="C7983" s="8">
        <v>4.0999999999999996</v>
      </c>
      <c r="D7983" s="16"/>
      <c r="E7983" s="10"/>
      <c r="F7983" s="10"/>
      <c r="G7983" s="9"/>
      <c r="H7983" s="19">
        <f>IFERROR(AVERAGE(Tabelle1[[#This Row],[Höchst
Temperatur
Tag]],Tabelle1[[#This Row],[Tiefst
Temperatur
Nacht]]),"")</f>
        <v>8.1999999999999993</v>
      </c>
      <c r="I7983" s="9">
        <f>IF(Tabelle1[[#This Row],[Niederschlag]]="Regen",1,0)</f>
        <v>0</v>
      </c>
      <c r="J7983" s="9">
        <f>IF(Tabelle1[[#This Row],[Niederschlag]]="Schnee",1,0)</f>
        <v>0</v>
      </c>
      <c r="K7983" s="9">
        <f>IF(Tabelle1[[#This Row],[Niederschlag]]="Hagel",1,0)</f>
        <v>0</v>
      </c>
      <c r="L7983" s="12" t="str">
        <f t="shared" si="390"/>
        <v/>
      </c>
      <c r="M7983" s="12" t="str">
        <f t="shared" si="391"/>
        <v/>
      </c>
      <c r="N7983" s="9" t="str">
        <f t="shared" si="392"/>
        <v/>
      </c>
    </row>
    <row r="7984" spans="1:14" x14ac:dyDescent="0.25">
      <c r="A7984" s="7">
        <v>45969</v>
      </c>
      <c r="B7984" s="8">
        <v>10.8</v>
      </c>
      <c r="C7984" s="8">
        <v>4.3</v>
      </c>
      <c r="D7984" s="16" t="s">
        <v>1</v>
      </c>
      <c r="E7984" s="10"/>
      <c r="F7984" s="10"/>
      <c r="G7984" s="9"/>
      <c r="H7984" s="19">
        <f>IFERROR(AVERAGE(Tabelle1[[#This Row],[Höchst
Temperatur
Tag]],Tabelle1[[#This Row],[Tiefst
Temperatur
Nacht]]),"")</f>
        <v>7.5500000000000007</v>
      </c>
      <c r="I7984" s="9">
        <f>IF(Tabelle1[[#This Row],[Niederschlag]]="Regen",1,0)</f>
        <v>1</v>
      </c>
      <c r="J7984" s="9">
        <f>IF(Tabelle1[[#This Row],[Niederschlag]]="Schnee",1,0)</f>
        <v>0</v>
      </c>
      <c r="K7984" s="9">
        <f>IF(Tabelle1[[#This Row],[Niederschlag]]="Hagel",1,0)</f>
        <v>0</v>
      </c>
      <c r="L7984" s="12" t="str">
        <f t="shared" si="390"/>
        <v/>
      </c>
      <c r="M7984" s="12" t="str">
        <f t="shared" si="391"/>
        <v/>
      </c>
      <c r="N7984" s="9" t="str">
        <f t="shared" si="392"/>
        <v/>
      </c>
    </row>
    <row r="7985" spans="1:14" x14ac:dyDescent="0.25">
      <c r="A7985" s="7">
        <v>45970</v>
      </c>
      <c r="B7985" s="8">
        <v>10.7</v>
      </c>
      <c r="C7985" s="8">
        <v>1.5</v>
      </c>
      <c r="D7985" s="16" t="s">
        <v>1</v>
      </c>
      <c r="E7985" s="10"/>
      <c r="F7985" s="10"/>
      <c r="G7985" s="9"/>
      <c r="H7985" s="19">
        <f>IFERROR(AVERAGE(Tabelle1[[#This Row],[Höchst
Temperatur
Tag]],Tabelle1[[#This Row],[Tiefst
Temperatur
Nacht]]),"")</f>
        <v>6.1</v>
      </c>
      <c r="I7985" s="9">
        <f>IF(Tabelle1[[#This Row],[Niederschlag]]="Regen",1,0)</f>
        <v>1</v>
      </c>
      <c r="J7985" s="9">
        <f>IF(Tabelle1[[#This Row],[Niederschlag]]="Schnee",1,0)</f>
        <v>0</v>
      </c>
      <c r="K7985" s="9">
        <f>IF(Tabelle1[[#This Row],[Niederschlag]]="Hagel",1,0)</f>
        <v>0</v>
      </c>
      <c r="L7985" s="12" t="str">
        <f t="shared" si="390"/>
        <v/>
      </c>
      <c r="M7985" s="12" t="str">
        <f t="shared" si="391"/>
        <v/>
      </c>
      <c r="N7985" s="9" t="str">
        <f t="shared" si="392"/>
        <v/>
      </c>
    </row>
    <row r="7986" spans="1:14" x14ac:dyDescent="0.25">
      <c r="A7986" s="7">
        <v>45971</v>
      </c>
      <c r="B7986" s="8">
        <v>7.3</v>
      </c>
      <c r="C7986" s="8">
        <v>2.5</v>
      </c>
      <c r="D7986" s="16" t="s">
        <v>1</v>
      </c>
      <c r="E7986" s="10"/>
      <c r="F7986" s="10"/>
      <c r="G7986" s="9"/>
      <c r="H7986" s="19">
        <f>IFERROR(AVERAGE(Tabelle1[[#This Row],[Höchst
Temperatur
Tag]],Tabelle1[[#This Row],[Tiefst
Temperatur
Nacht]]),"")</f>
        <v>4.9000000000000004</v>
      </c>
      <c r="I7986" s="9">
        <f>IF(Tabelle1[[#This Row],[Niederschlag]]="Regen",1,0)</f>
        <v>1</v>
      </c>
      <c r="J7986" s="9">
        <f>IF(Tabelle1[[#This Row],[Niederschlag]]="Schnee",1,0)</f>
        <v>0</v>
      </c>
      <c r="K7986" s="9">
        <f>IF(Tabelle1[[#This Row],[Niederschlag]]="Hagel",1,0)</f>
        <v>0</v>
      </c>
      <c r="L7986" s="12" t="str">
        <f t="shared" si="390"/>
        <v/>
      </c>
      <c r="M7986" s="12" t="str">
        <f t="shared" si="391"/>
        <v/>
      </c>
      <c r="N7986" s="9" t="str">
        <f t="shared" si="392"/>
        <v/>
      </c>
    </row>
    <row r="7987" spans="1:14" x14ac:dyDescent="0.25">
      <c r="A7987" s="7">
        <v>45972</v>
      </c>
      <c r="B7987" s="8">
        <v>10.199999999999999</v>
      </c>
      <c r="C7987" s="8">
        <v>4.7</v>
      </c>
      <c r="D7987" s="16"/>
      <c r="E7987" s="10"/>
      <c r="F7987" s="10"/>
      <c r="G7987" s="9"/>
      <c r="H7987" s="19">
        <f>IFERROR(AVERAGE(Tabelle1[[#This Row],[Höchst
Temperatur
Tag]],Tabelle1[[#This Row],[Tiefst
Temperatur
Nacht]]),"")</f>
        <v>7.4499999999999993</v>
      </c>
      <c r="I7987" s="9">
        <f>IF(Tabelle1[[#This Row],[Niederschlag]]="Regen",1,0)</f>
        <v>0</v>
      </c>
      <c r="J7987" s="9">
        <f>IF(Tabelle1[[#This Row],[Niederschlag]]="Schnee",1,0)</f>
        <v>0</v>
      </c>
      <c r="K7987" s="9">
        <f>IF(Tabelle1[[#This Row],[Niederschlag]]="Hagel",1,0)</f>
        <v>0</v>
      </c>
      <c r="L7987" s="12" t="str">
        <f t="shared" si="390"/>
        <v/>
      </c>
      <c r="M7987" s="12" t="str">
        <f t="shared" si="391"/>
        <v/>
      </c>
      <c r="N7987" s="9" t="str">
        <f t="shared" si="392"/>
        <v/>
      </c>
    </row>
    <row r="7988" spans="1:14" x14ac:dyDescent="0.25">
      <c r="A7988" s="7">
        <v>45973</v>
      </c>
      <c r="B7988" s="8">
        <v>10.3</v>
      </c>
      <c r="C7988" s="8">
        <v>4.8</v>
      </c>
      <c r="D7988" s="16"/>
      <c r="E7988" s="10"/>
      <c r="F7988" s="10"/>
      <c r="G7988" s="9"/>
      <c r="H7988" s="19">
        <f>IFERROR(AVERAGE(Tabelle1[[#This Row],[Höchst
Temperatur
Tag]],Tabelle1[[#This Row],[Tiefst
Temperatur
Nacht]]),"")</f>
        <v>7.5500000000000007</v>
      </c>
      <c r="I7988" s="9">
        <f>IF(Tabelle1[[#This Row],[Niederschlag]]="Regen",1,0)</f>
        <v>0</v>
      </c>
      <c r="J7988" s="9">
        <f>IF(Tabelle1[[#This Row],[Niederschlag]]="Schnee",1,0)</f>
        <v>0</v>
      </c>
      <c r="K7988" s="9">
        <f>IF(Tabelle1[[#This Row],[Niederschlag]]="Hagel",1,0)</f>
        <v>0</v>
      </c>
      <c r="L7988" s="12" t="str">
        <f t="shared" si="390"/>
        <v/>
      </c>
      <c r="M7988" s="12" t="str">
        <f t="shared" si="391"/>
        <v/>
      </c>
      <c r="N7988" s="9" t="str">
        <f t="shared" si="392"/>
        <v/>
      </c>
    </row>
    <row r="7989" spans="1:14" x14ac:dyDescent="0.25">
      <c r="A7989" s="7">
        <v>45974</v>
      </c>
      <c r="B7989" s="8">
        <v>13.7</v>
      </c>
      <c r="C7989" s="8">
        <v>8</v>
      </c>
      <c r="D7989" s="16"/>
      <c r="E7989" s="10"/>
      <c r="F7989" s="10"/>
      <c r="G7989" s="9"/>
      <c r="H7989" s="19">
        <f>IFERROR(AVERAGE(Tabelle1[[#This Row],[Höchst
Temperatur
Tag]],Tabelle1[[#This Row],[Tiefst
Temperatur
Nacht]]),"")</f>
        <v>10.85</v>
      </c>
      <c r="I7989" s="9">
        <f>IF(Tabelle1[[#This Row],[Niederschlag]]="Regen",1,0)</f>
        <v>0</v>
      </c>
      <c r="J7989" s="9">
        <f>IF(Tabelle1[[#This Row],[Niederschlag]]="Schnee",1,0)</f>
        <v>0</v>
      </c>
      <c r="K7989" s="9">
        <f>IF(Tabelle1[[#This Row],[Niederschlag]]="Hagel",1,0)</f>
        <v>0</v>
      </c>
      <c r="L7989" s="12" t="str">
        <f t="shared" si="390"/>
        <v/>
      </c>
      <c r="M7989" s="12" t="str">
        <f t="shared" si="391"/>
        <v/>
      </c>
      <c r="N7989" s="9" t="str">
        <f t="shared" si="392"/>
        <v/>
      </c>
    </row>
    <row r="7990" spans="1:14" x14ac:dyDescent="0.25">
      <c r="A7990" s="7">
        <v>45975</v>
      </c>
      <c r="B7990" s="8">
        <v>13.8</v>
      </c>
      <c r="C7990" s="8">
        <v>10</v>
      </c>
      <c r="D7990" s="16" t="s">
        <v>1</v>
      </c>
      <c r="E7990" s="10"/>
      <c r="F7990" s="10"/>
      <c r="G7990" s="9"/>
      <c r="H7990" s="19">
        <f>IFERROR(AVERAGE(Tabelle1[[#This Row],[Höchst
Temperatur
Tag]],Tabelle1[[#This Row],[Tiefst
Temperatur
Nacht]]),"")</f>
        <v>11.9</v>
      </c>
      <c r="I7990" s="9">
        <f>IF(Tabelle1[[#This Row],[Niederschlag]]="Regen",1,0)</f>
        <v>1</v>
      </c>
      <c r="J7990" s="9">
        <f>IF(Tabelle1[[#This Row],[Niederschlag]]="Schnee",1,0)</f>
        <v>0</v>
      </c>
      <c r="K7990" s="9">
        <f>IF(Tabelle1[[#This Row],[Niederschlag]]="Hagel",1,0)</f>
        <v>0</v>
      </c>
      <c r="L7990" s="12" t="str">
        <f t="shared" si="390"/>
        <v/>
      </c>
      <c r="M7990" s="12" t="str">
        <f t="shared" si="391"/>
        <v/>
      </c>
      <c r="N7990" s="9" t="str">
        <f t="shared" si="392"/>
        <v/>
      </c>
    </row>
    <row r="7991" spans="1:14" x14ac:dyDescent="0.25">
      <c r="A7991" s="7">
        <v>45976</v>
      </c>
      <c r="B7991" s="8">
        <v>13.1</v>
      </c>
      <c r="C7991" s="8">
        <v>7.7</v>
      </c>
      <c r="D7991" s="16" t="s">
        <v>1</v>
      </c>
      <c r="E7991" s="10"/>
      <c r="F7991" s="10"/>
      <c r="G7991" s="9"/>
      <c r="H7991" s="19">
        <f>IFERROR(AVERAGE(Tabelle1[[#This Row],[Höchst
Temperatur
Tag]],Tabelle1[[#This Row],[Tiefst
Temperatur
Nacht]]),"")</f>
        <v>10.4</v>
      </c>
      <c r="I7991" s="9">
        <f>IF(Tabelle1[[#This Row],[Niederschlag]]="Regen",1,0)</f>
        <v>1</v>
      </c>
      <c r="J7991" s="9">
        <f>IF(Tabelle1[[#This Row],[Niederschlag]]="Schnee",1,0)</f>
        <v>0</v>
      </c>
      <c r="K7991" s="9">
        <f>IF(Tabelle1[[#This Row],[Niederschlag]]="Hagel",1,0)</f>
        <v>0</v>
      </c>
      <c r="L7991" s="12" t="str">
        <f t="shared" si="390"/>
        <v/>
      </c>
      <c r="M7991" s="12" t="str">
        <f t="shared" si="391"/>
        <v/>
      </c>
      <c r="N7991" s="9" t="str">
        <f t="shared" si="392"/>
        <v/>
      </c>
    </row>
    <row r="7992" spans="1:14" x14ac:dyDescent="0.25">
      <c r="A7992" s="7">
        <v>45977</v>
      </c>
      <c r="B7992" s="8">
        <v>12.1</v>
      </c>
      <c r="C7992" s="8">
        <v>0.9</v>
      </c>
      <c r="D7992" s="16" t="s">
        <v>1</v>
      </c>
      <c r="E7992" s="10"/>
      <c r="F7992" s="10"/>
      <c r="G7992" s="9"/>
      <c r="H7992" s="19">
        <f>IFERROR(AVERAGE(Tabelle1[[#This Row],[Höchst
Temperatur
Tag]],Tabelle1[[#This Row],[Tiefst
Temperatur
Nacht]]),"")</f>
        <v>6.5</v>
      </c>
      <c r="I7992" s="9">
        <f>IF(Tabelle1[[#This Row],[Niederschlag]]="Regen",1,0)</f>
        <v>1</v>
      </c>
      <c r="J7992" s="9">
        <f>IF(Tabelle1[[#This Row],[Niederschlag]]="Schnee",1,0)</f>
        <v>0</v>
      </c>
      <c r="K7992" s="9">
        <f>IF(Tabelle1[[#This Row],[Niederschlag]]="Hagel",1,0)</f>
        <v>0</v>
      </c>
      <c r="L7992" s="12" t="str">
        <f t="shared" si="390"/>
        <v/>
      </c>
      <c r="M7992" s="12" t="str">
        <f t="shared" si="391"/>
        <v/>
      </c>
      <c r="N7992" s="9" t="str">
        <f t="shared" si="392"/>
        <v/>
      </c>
    </row>
    <row r="7993" spans="1:14" x14ac:dyDescent="0.25">
      <c r="A7993" s="7">
        <v>45978</v>
      </c>
      <c r="B7993" s="8">
        <v>3</v>
      </c>
      <c r="C7993" s="8">
        <v>-1.4</v>
      </c>
      <c r="D7993" s="16" t="s">
        <v>3</v>
      </c>
      <c r="E7993" s="10"/>
      <c r="F7993" s="10"/>
      <c r="G7993" s="9"/>
      <c r="H7993" s="19">
        <f>IFERROR(AVERAGE(Tabelle1[[#This Row],[Höchst
Temperatur
Tag]],Tabelle1[[#This Row],[Tiefst
Temperatur
Nacht]]),"")</f>
        <v>0.8</v>
      </c>
      <c r="I7993" s="9">
        <f>IF(Tabelle1[[#This Row],[Niederschlag]]="Regen",1,0)</f>
        <v>0</v>
      </c>
      <c r="J7993" s="9">
        <f>IF(Tabelle1[[#This Row],[Niederschlag]]="Schnee",1,0)</f>
        <v>1</v>
      </c>
      <c r="K7993" s="9">
        <f>IF(Tabelle1[[#This Row],[Niederschlag]]="Hagel",1,0)</f>
        <v>0</v>
      </c>
      <c r="L7993" s="12">
        <f t="shared" si="390"/>
        <v>1</v>
      </c>
      <c r="M7993" s="12" t="str">
        <f t="shared" si="391"/>
        <v/>
      </c>
      <c r="N7993" s="9" t="str">
        <f t="shared" si="392"/>
        <v/>
      </c>
    </row>
    <row r="7994" spans="1:14" x14ac:dyDescent="0.25">
      <c r="A7994" s="7">
        <v>45979</v>
      </c>
      <c r="B7994" s="8">
        <v>4.2</v>
      </c>
      <c r="C7994" s="8">
        <v>-1.7</v>
      </c>
      <c r="D7994" s="16" t="s">
        <v>3</v>
      </c>
      <c r="E7994" s="10"/>
      <c r="F7994" s="10"/>
      <c r="G7994" s="9"/>
      <c r="H7994" s="19">
        <f>IFERROR(AVERAGE(Tabelle1[[#This Row],[Höchst
Temperatur
Tag]],Tabelle1[[#This Row],[Tiefst
Temperatur
Nacht]]),"")</f>
        <v>1.25</v>
      </c>
      <c r="I7994" s="9">
        <f>IF(Tabelle1[[#This Row],[Niederschlag]]="Regen",1,0)</f>
        <v>0</v>
      </c>
      <c r="J7994" s="9">
        <f>IF(Tabelle1[[#This Row],[Niederschlag]]="Schnee",1,0)</f>
        <v>1</v>
      </c>
      <c r="K7994" s="9">
        <f>IF(Tabelle1[[#This Row],[Niederschlag]]="Hagel",1,0)</f>
        <v>0</v>
      </c>
      <c r="L7994" s="12">
        <f t="shared" si="390"/>
        <v>1</v>
      </c>
      <c r="M7994" s="12" t="str">
        <f t="shared" si="391"/>
        <v/>
      </c>
      <c r="N7994" s="9" t="str">
        <f t="shared" si="392"/>
        <v/>
      </c>
    </row>
    <row r="7995" spans="1:14" x14ac:dyDescent="0.25">
      <c r="A7995" s="7">
        <v>45980</v>
      </c>
      <c r="B7995" s="8">
        <v>1.5</v>
      </c>
      <c r="C7995" s="8">
        <v>-0.5</v>
      </c>
      <c r="D7995" s="16" t="s">
        <v>2</v>
      </c>
      <c r="E7995" s="10"/>
      <c r="F7995" s="10"/>
      <c r="G7995" s="9"/>
      <c r="H7995" s="19">
        <f>IFERROR(AVERAGE(Tabelle1[[#This Row],[Höchst
Temperatur
Tag]],Tabelle1[[#This Row],[Tiefst
Temperatur
Nacht]]),"")</f>
        <v>0.5</v>
      </c>
      <c r="I7995" s="9">
        <f>IF(Tabelle1[[#This Row],[Niederschlag]]="Regen",1,0)</f>
        <v>0</v>
      </c>
      <c r="J7995" s="9">
        <f>IF(Tabelle1[[#This Row],[Niederschlag]]="Schnee",1,0)</f>
        <v>0</v>
      </c>
      <c r="K7995" s="9">
        <f>IF(Tabelle1[[#This Row],[Niederschlag]]="Hagel",1,0)</f>
        <v>0</v>
      </c>
      <c r="L7995" s="12">
        <f t="shared" si="390"/>
        <v>1</v>
      </c>
      <c r="M7995" s="12" t="str">
        <f t="shared" si="391"/>
        <v/>
      </c>
      <c r="N7995" s="9" t="str">
        <f t="shared" si="392"/>
        <v/>
      </c>
    </row>
    <row r="7996" spans="1:14" x14ac:dyDescent="0.25">
      <c r="A7996" s="7">
        <v>45981</v>
      </c>
      <c r="B7996" s="8">
        <v>2.7</v>
      </c>
      <c r="C7996" s="8">
        <v>-0.8</v>
      </c>
      <c r="D7996" s="16" t="s">
        <v>3</v>
      </c>
      <c r="E7996" s="10">
        <v>1</v>
      </c>
      <c r="F7996" s="10"/>
      <c r="G7996" s="9"/>
      <c r="H7996" s="19">
        <f>IFERROR(AVERAGE(Tabelle1[[#This Row],[Höchst
Temperatur
Tag]],Tabelle1[[#This Row],[Tiefst
Temperatur
Nacht]]),"")</f>
        <v>0.95000000000000007</v>
      </c>
      <c r="I7996" s="9">
        <f>IF(Tabelle1[[#This Row],[Niederschlag]]="Regen",1,0)</f>
        <v>0</v>
      </c>
      <c r="J7996" s="9">
        <f>IF(Tabelle1[[#This Row],[Niederschlag]]="Schnee",1,0)</f>
        <v>1</v>
      </c>
      <c r="K7996" s="9">
        <f>IF(Tabelle1[[#This Row],[Niederschlag]]="Hagel",1,0)</f>
        <v>0</v>
      </c>
      <c r="L7996" s="12">
        <f t="shared" si="390"/>
        <v>1</v>
      </c>
      <c r="M7996" s="12" t="str">
        <f t="shared" si="391"/>
        <v/>
      </c>
      <c r="N7996" s="9" t="str">
        <f t="shared" si="392"/>
        <v/>
      </c>
    </row>
    <row r="7997" spans="1:14" x14ac:dyDescent="0.25">
      <c r="A7997" s="7">
        <v>45982</v>
      </c>
      <c r="B7997" s="8">
        <v>1.5</v>
      </c>
      <c r="C7997" s="8">
        <v>-5.2</v>
      </c>
      <c r="D7997" s="16" t="s">
        <v>3</v>
      </c>
      <c r="E7997" s="10" t="s">
        <v>56</v>
      </c>
      <c r="F7997" s="10"/>
      <c r="G7997" s="9"/>
      <c r="H7997" s="19">
        <f>IFERROR(AVERAGE(Tabelle1[[#This Row],[Höchst
Temperatur
Tag]],Tabelle1[[#This Row],[Tiefst
Temperatur
Nacht]]),"")</f>
        <v>-1.85</v>
      </c>
      <c r="I7997" s="9">
        <f>IF(Tabelle1[[#This Row],[Niederschlag]]="Regen",1,0)</f>
        <v>0</v>
      </c>
      <c r="J7997" s="9">
        <f>IF(Tabelle1[[#This Row],[Niederschlag]]="Schnee",1,0)</f>
        <v>1</v>
      </c>
      <c r="K7997" s="9">
        <f>IF(Tabelle1[[#This Row],[Niederschlag]]="Hagel",1,0)</f>
        <v>0</v>
      </c>
      <c r="L7997" s="12">
        <f t="shared" si="390"/>
        <v>1</v>
      </c>
      <c r="M7997" s="12">
        <f t="shared" si="391"/>
        <v>1</v>
      </c>
      <c r="N7997" s="9" t="str">
        <f t="shared" si="392"/>
        <v/>
      </c>
    </row>
    <row r="7998" spans="1:14" x14ac:dyDescent="0.25">
      <c r="A7998" s="7">
        <v>45983</v>
      </c>
      <c r="B7998" s="8">
        <v>1</v>
      </c>
      <c r="C7998" s="8">
        <v>-4.7</v>
      </c>
      <c r="D7998" s="16"/>
      <c r="E7998" s="10" t="s">
        <v>56</v>
      </c>
      <c r="F7998" s="10"/>
      <c r="G7998" s="9"/>
      <c r="H7998" s="19">
        <f>IFERROR(AVERAGE(Tabelle1[[#This Row],[Höchst
Temperatur
Tag]],Tabelle1[[#This Row],[Tiefst
Temperatur
Nacht]]),"")</f>
        <v>-1.85</v>
      </c>
      <c r="I7998" s="9">
        <f>IF(Tabelle1[[#This Row],[Niederschlag]]="Regen",1,0)</f>
        <v>0</v>
      </c>
      <c r="J7998" s="9">
        <f>IF(Tabelle1[[#This Row],[Niederschlag]]="Schnee",1,0)</f>
        <v>0</v>
      </c>
      <c r="K7998" s="9">
        <f>IF(Tabelle1[[#This Row],[Niederschlag]]="Hagel",1,0)</f>
        <v>0</v>
      </c>
      <c r="L7998" s="12">
        <f t="shared" si="390"/>
        <v>1</v>
      </c>
      <c r="M7998" s="12" t="str">
        <f t="shared" si="391"/>
        <v/>
      </c>
      <c r="N7998" s="9" t="str">
        <f t="shared" si="392"/>
        <v/>
      </c>
    </row>
    <row r="7999" spans="1:14" x14ac:dyDescent="0.25">
      <c r="A7999" s="7">
        <v>45984</v>
      </c>
      <c r="B7999" s="8">
        <v>1</v>
      </c>
      <c r="C7999" s="8">
        <v>-4.2</v>
      </c>
      <c r="D7999" s="16" t="s">
        <v>3</v>
      </c>
      <c r="E7999" s="10">
        <v>1</v>
      </c>
      <c r="F7999" s="10"/>
      <c r="G7999" s="9"/>
      <c r="H7999" s="19">
        <f>IFERROR(AVERAGE(Tabelle1[[#This Row],[Höchst
Temperatur
Tag]],Tabelle1[[#This Row],[Tiefst
Temperatur
Nacht]]),"")</f>
        <v>-1.6</v>
      </c>
      <c r="I7999" s="9">
        <f>IF(Tabelle1[[#This Row],[Niederschlag]]="Regen",1,0)</f>
        <v>0</v>
      </c>
      <c r="J7999" s="9">
        <f>IF(Tabelle1[[#This Row],[Niederschlag]]="Schnee",1,0)</f>
        <v>1</v>
      </c>
      <c r="K7999" s="9">
        <f>IF(Tabelle1[[#This Row],[Niederschlag]]="Hagel",1,0)</f>
        <v>0</v>
      </c>
      <c r="L7999" s="12">
        <f t="shared" si="390"/>
        <v>1</v>
      </c>
      <c r="M7999" s="12" t="str">
        <f t="shared" si="391"/>
        <v/>
      </c>
      <c r="N7999" s="9" t="str">
        <f t="shared" si="392"/>
        <v/>
      </c>
    </row>
    <row r="8000" spans="1:14" x14ac:dyDescent="0.25">
      <c r="A8000" s="7">
        <v>45985</v>
      </c>
      <c r="B8000" s="8">
        <v>3.6</v>
      </c>
      <c r="C8000" s="8">
        <v>0.3</v>
      </c>
      <c r="D8000" s="16" t="s">
        <v>1</v>
      </c>
      <c r="E8000" s="10"/>
      <c r="F8000" s="10"/>
      <c r="G8000" s="9"/>
      <c r="H8000" s="19">
        <f>IFERROR(AVERAGE(Tabelle1[[#This Row],[Höchst
Temperatur
Tag]],Tabelle1[[#This Row],[Tiefst
Temperatur
Nacht]]),"")</f>
        <v>1.95</v>
      </c>
      <c r="I8000" s="9">
        <f>IF(Tabelle1[[#This Row],[Niederschlag]]="Regen",1,0)</f>
        <v>1</v>
      </c>
      <c r="J8000" s="9">
        <f>IF(Tabelle1[[#This Row],[Niederschlag]]="Schnee",1,0)</f>
        <v>0</v>
      </c>
      <c r="K8000" s="9">
        <f>IF(Tabelle1[[#This Row],[Niederschlag]]="Hagel",1,0)</f>
        <v>0</v>
      </c>
      <c r="L8000" s="12" t="str">
        <f t="shared" si="390"/>
        <v/>
      </c>
      <c r="M8000" s="12" t="str">
        <f t="shared" si="391"/>
        <v/>
      </c>
      <c r="N8000" s="9" t="str">
        <f t="shared" si="392"/>
        <v/>
      </c>
    </row>
    <row r="8001" spans="1:14" x14ac:dyDescent="0.25">
      <c r="A8001" s="7">
        <v>45986</v>
      </c>
      <c r="B8001" s="8">
        <v>4.5999999999999996</v>
      </c>
      <c r="C8001" s="8">
        <v>0.5</v>
      </c>
      <c r="D8001" s="16" t="s">
        <v>1</v>
      </c>
      <c r="E8001" s="10"/>
      <c r="F8001" s="10"/>
      <c r="G8001" s="9"/>
      <c r="H8001" s="19">
        <f>IFERROR(AVERAGE(Tabelle1[[#This Row],[Höchst
Temperatur
Tag]],Tabelle1[[#This Row],[Tiefst
Temperatur
Nacht]]),"")</f>
        <v>2.5499999999999998</v>
      </c>
      <c r="I8001" s="9">
        <f>IF(Tabelle1[[#This Row],[Niederschlag]]="Regen",1,0)</f>
        <v>1</v>
      </c>
      <c r="J8001" s="9">
        <f>IF(Tabelle1[[#This Row],[Niederschlag]]="Schnee",1,0)</f>
        <v>0</v>
      </c>
      <c r="K8001" s="9">
        <f>IF(Tabelle1[[#This Row],[Niederschlag]]="Hagel",1,0)</f>
        <v>0</v>
      </c>
      <c r="L8001" s="12" t="str">
        <f t="shared" si="390"/>
        <v/>
      </c>
      <c r="M8001" s="12" t="str">
        <f t="shared" si="391"/>
        <v/>
      </c>
      <c r="N8001" s="9" t="str">
        <f t="shared" si="392"/>
        <v/>
      </c>
    </row>
    <row r="8002" spans="1:14" x14ac:dyDescent="0.25">
      <c r="A8002" s="7">
        <v>45987</v>
      </c>
      <c r="B8002" s="8">
        <v>1.5</v>
      </c>
      <c r="C8002" s="8">
        <v>-2.4</v>
      </c>
      <c r="D8002" s="16" t="s">
        <v>3</v>
      </c>
      <c r="E8002" s="10"/>
      <c r="F8002" s="10"/>
      <c r="G8002" s="9"/>
      <c r="H8002" s="19">
        <f>IFERROR(AVERAGE(Tabelle1[[#This Row],[Höchst
Temperatur
Tag]],Tabelle1[[#This Row],[Tiefst
Temperatur
Nacht]]),"")</f>
        <v>-0.44999999999999996</v>
      </c>
      <c r="I8002" s="9">
        <f>IF(Tabelle1[[#This Row],[Niederschlag]]="Regen",1,0)</f>
        <v>0</v>
      </c>
      <c r="J8002" s="9">
        <f>IF(Tabelle1[[#This Row],[Niederschlag]]="Schnee",1,0)</f>
        <v>1</v>
      </c>
      <c r="K8002" s="9">
        <f>IF(Tabelle1[[#This Row],[Niederschlag]]="Hagel",1,0)</f>
        <v>0</v>
      </c>
      <c r="L8002" s="12">
        <f t="shared" si="390"/>
        <v>1</v>
      </c>
      <c r="M8002" s="12" t="str">
        <f t="shared" si="391"/>
        <v/>
      </c>
      <c r="N8002" s="9" t="str">
        <f t="shared" si="392"/>
        <v/>
      </c>
    </row>
    <row r="8003" spans="1:14" x14ac:dyDescent="0.25">
      <c r="A8003" s="7">
        <v>45988</v>
      </c>
      <c r="B8003" s="8">
        <v>2.8</v>
      </c>
      <c r="C8003" s="8">
        <v>-2.1</v>
      </c>
      <c r="D8003" s="16" t="s">
        <v>1</v>
      </c>
      <c r="E8003" s="10"/>
      <c r="F8003" s="10"/>
      <c r="G8003" s="9"/>
      <c r="H8003" s="19">
        <f>IFERROR(AVERAGE(Tabelle1[[#This Row],[Höchst
Temperatur
Tag]],Tabelle1[[#This Row],[Tiefst
Temperatur
Nacht]]),"")</f>
        <v>0.34999999999999987</v>
      </c>
      <c r="I8003" s="9">
        <f>IF(Tabelle1[[#This Row],[Niederschlag]]="Regen",1,0)</f>
        <v>1</v>
      </c>
      <c r="J8003" s="9">
        <f>IF(Tabelle1[[#This Row],[Niederschlag]]="Schnee",1,0)</f>
        <v>0</v>
      </c>
      <c r="K8003" s="9">
        <f>IF(Tabelle1[[#This Row],[Niederschlag]]="Hagel",1,0)</f>
        <v>0</v>
      </c>
      <c r="L8003" s="12">
        <f t="shared" si="390"/>
        <v>1</v>
      </c>
      <c r="M8003" s="12" t="str">
        <f t="shared" si="391"/>
        <v/>
      </c>
      <c r="N8003" s="9" t="str">
        <f t="shared" si="392"/>
        <v/>
      </c>
    </row>
    <row r="8004" spans="1:14" x14ac:dyDescent="0.25">
      <c r="A8004" s="7">
        <v>45989</v>
      </c>
      <c r="B8004" s="8">
        <v>4.9000000000000004</v>
      </c>
      <c r="C8004" s="8">
        <v>2.4</v>
      </c>
      <c r="D8004" s="16" t="s">
        <v>1</v>
      </c>
      <c r="E8004" s="10"/>
      <c r="F8004" s="10"/>
      <c r="G8004" s="9"/>
      <c r="H8004" s="19">
        <f>IFERROR(AVERAGE(Tabelle1[[#This Row],[Höchst
Temperatur
Tag]],Tabelle1[[#This Row],[Tiefst
Temperatur
Nacht]]),"")</f>
        <v>3.6500000000000004</v>
      </c>
      <c r="I8004" s="9">
        <f>IF(Tabelle1[[#This Row],[Niederschlag]]="Regen",1,0)</f>
        <v>1</v>
      </c>
      <c r="J8004" s="9">
        <f>IF(Tabelle1[[#This Row],[Niederschlag]]="Schnee",1,0)</f>
        <v>0</v>
      </c>
      <c r="K8004" s="9">
        <f>IF(Tabelle1[[#This Row],[Niederschlag]]="Hagel",1,0)</f>
        <v>0</v>
      </c>
      <c r="L8004" s="12" t="str">
        <f t="shared" si="390"/>
        <v/>
      </c>
      <c r="M8004" s="12" t="str">
        <f t="shared" si="391"/>
        <v/>
      </c>
      <c r="N8004" s="9" t="str">
        <f t="shared" si="392"/>
        <v/>
      </c>
    </row>
    <row r="8005" spans="1:14" x14ac:dyDescent="0.25">
      <c r="A8005" s="7">
        <v>45990</v>
      </c>
      <c r="B8005" s="8">
        <v>6.8</v>
      </c>
      <c r="C8005" s="8">
        <v>3.9</v>
      </c>
      <c r="D8005" s="16" t="s">
        <v>1</v>
      </c>
      <c r="E8005" s="10"/>
      <c r="F8005" s="10"/>
      <c r="G8005" s="9"/>
      <c r="H8005" s="19">
        <f>IFERROR(AVERAGE(Tabelle1[[#This Row],[Höchst
Temperatur
Tag]],Tabelle1[[#This Row],[Tiefst
Temperatur
Nacht]]),"")</f>
        <v>5.35</v>
      </c>
      <c r="I8005" s="9">
        <f>IF(Tabelle1[[#This Row],[Niederschlag]]="Regen",1,0)</f>
        <v>1</v>
      </c>
      <c r="J8005" s="9">
        <f>IF(Tabelle1[[#This Row],[Niederschlag]]="Schnee",1,0)</f>
        <v>0</v>
      </c>
      <c r="K8005" s="9">
        <f>IF(Tabelle1[[#This Row],[Niederschlag]]="Hagel",1,0)</f>
        <v>0</v>
      </c>
      <c r="L8005" s="12" t="str">
        <f t="shared" si="390"/>
        <v/>
      </c>
      <c r="M8005" s="12" t="str">
        <f t="shared" si="391"/>
        <v/>
      </c>
      <c r="N8005" s="9" t="str">
        <f t="shared" si="392"/>
        <v/>
      </c>
    </row>
    <row r="8006" spans="1:14" x14ac:dyDescent="0.25">
      <c r="A8006" s="7">
        <v>45991</v>
      </c>
      <c r="B8006" s="8">
        <v>5.9</v>
      </c>
      <c r="C8006" s="8">
        <v>-0.5</v>
      </c>
      <c r="D8006" s="16" t="s">
        <v>1</v>
      </c>
      <c r="E8006" s="10"/>
      <c r="F8006" s="10"/>
      <c r="G8006" s="9"/>
      <c r="H8006" s="19">
        <f>IFERROR(AVERAGE(Tabelle1[[#This Row],[Höchst
Temperatur
Tag]],Tabelle1[[#This Row],[Tiefst
Temperatur
Nacht]]),"")</f>
        <v>2.7</v>
      </c>
      <c r="I8006" s="9">
        <f>IF(Tabelle1[[#This Row],[Niederschlag]]="Regen",1,0)</f>
        <v>1</v>
      </c>
      <c r="J8006" s="9">
        <f>IF(Tabelle1[[#This Row],[Niederschlag]]="Schnee",1,0)</f>
        <v>0</v>
      </c>
      <c r="K8006" s="9">
        <f>IF(Tabelle1[[#This Row],[Niederschlag]]="Hagel",1,0)</f>
        <v>0</v>
      </c>
      <c r="L8006" s="12">
        <f t="shared" si="390"/>
        <v>1</v>
      </c>
      <c r="M8006" s="12" t="str">
        <f t="shared" si="391"/>
        <v/>
      </c>
      <c r="N8006" s="9" t="str">
        <f t="shared" si="392"/>
        <v/>
      </c>
    </row>
    <row r="8007" spans="1:14" x14ac:dyDescent="0.25">
      <c r="A8007" s="7">
        <v>45992</v>
      </c>
      <c r="B8007" s="8">
        <v>3.5</v>
      </c>
      <c r="C8007" s="8">
        <v>-0.7</v>
      </c>
      <c r="D8007" s="16"/>
      <c r="E8007" s="10"/>
      <c r="F8007" s="10"/>
      <c r="G8007" s="9"/>
      <c r="H8007" s="19">
        <f>IFERROR(AVERAGE(Tabelle1[[#This Row],[Höchst
Temperatur
Tag]],Tabelle1[[#This Row],[Tiefst
Temperatur
Nacht]]),"")</f>
        <v>1.4</v>
      </c>
      <c r="I8007" s="9">
        <f>IF(Tabelle1[[#This Row],[Niederschlag]]="Regen",1,0)</f>
        <v>0</v>
      </c>
      <c r="J8007" s="9">
        <f>IF(Tabelle1[[#This Row],[Niederschlag]]="Schnee",1,0)</f>
        <v>0</v>
      </c>
      <c r="K8007" s="9">
        <f>IF(Tabelle1[[#This Row],[Niederschlag]]="Hagel",1,0)</f>
        <v>0</v>
      </c>
      <c r="L8007" s="12">
        <f t="shared" si="390"/>
        <v>1</v>
      </c>
      <c r="M8007" s="12" t="str">
        <f t="shared" si="391"/>
        <v/>
      </c>
      <c r="N8007" s="9" t="str">
        <f t="shared" si="392"/>
        <v/>
      </c>
    </row>
    <row r="8008" spans="1:14" x14ac:dyDescent="0.25">
      <c r="A8008" s="7">
        <v>45993</v>
      </c>
      <c r="B8008" s="8">
        <v>3.7</v>
      </c>
      <c r="C8008" s="8">
        <v>0.4</v>
      </c>
      <c r="D8008" s="16" t="s">
        <v>1</v>
      </c>
      <c r="E8008" s="10"/>
      <c r="F8008" s="10"/>
      <c r="G8008" s="9"/>
      <c r="H8008" s="19">
        <f>IFERROR(AVERAGE(Tabelle1[[#This Row],[Höchst
Temperatur
Tag]],Tabelle1[[#This Row],[Tiefst
Temperatur
Nacht]]),"")</f>
        <v>2.0500000000000003</v>
      </c>
      <c r="I8008" s="9">
        <f>IF(Tabelle1[[#This Row],[Niederschlag]]="Regen",1,0)</f>
        <v>1</v>
      </c>
      <c r="J8008" s="9">
        <f>IF(Tabelle1[[#This Row],[Niederschlag]]="Schnee",1,0)</f>
        <v>0</v>
      </c>
      <c r="K8008" s="9">
        <f>IF(Tabelle1[[#This Row],[Niederschlag]]="Hagel",1,0)</f>
        <v>0</v>
      </c>
      <c r="L8008" s="12" t="str">
        <f t="shared" si="390"/>
        <v/>
      </c>
      <c r="M8008" s="12" t="str">
        <f t="shared" si="391"/>
        <v/>
      </c>
      <c r="N8008" s="9" t="str">
        <f t="shared" si="392"/>
        <v/>
      </c>
    </row>
    <row r="8009" spans="1:14" x14ac:dyDescent="0.25">
      <c r="A8009" s="7">
        <v>45994</v>
      </c>
      <c r="B8009" s="8">
        <v>4.4000000000000004</v>
      </c>
      <c r="C8009" s="8">
        <v>1.9</v>
      </c>
      <c r="D8009" s="16" t="s">
        <v>1</v>
      </c>
      <c r="E8009" s="10"/>
      <c r="F8009" s="10"/>
      <c r="G8009" s="9"/>
      <c r="H8009" s="19">
        <f>IFERROR(AVERAGE(Tabelle1[[#This Row],[Höchst
Temperatur
Tag]],Tabelle1[[#This Row],[Tiefst
Temperatur
Nacht]]),"")</f>
        <v>3.1500000000000004</v>
      </c>
      <c r="I8009" s="9">
        <f>IF(Tabelle1[[#This Row],[Niederschlag]]="Regen",1,0)</f>
        <v>1</v>
      </c>
      <c r="J8009" s="9">
        <f>IF(Tabelle1[[#This Row],[Niederschlag]]="Schnee",1,0)</f>
        <v>0</v>
      </c>
      <c r="K8009" s="9">
        <f>IF(Tabelle1[[#This Row],[Niederschlag]]="Hagel",1,0)</f>
        <v>0</v>
      </c>
      <c r="L8009" s="12" t="str">
        <f t="shared" si="390"/>
        <v/>
      </c>
      <c r="M8009" s="12" t="str">
        <f t="shared" si="391"/>
        <v/>
      </c>
      <c r="N8009" s="9" t="str">
        <f t="shared" si="392"/>
        <v/>
      </c>
    </row>
    <row r="8010" spans="1:14" x14ac:dyDescent="0.25">
      <c r="A8010" s="7">
        <v>45995</v>
      </c>
      <c r="B8010" s="8">
        <v>3.4</v>
      </c>
      <c r="C8010" s="8">
        <v>1.3</v>
      </c>
      <c r="D8010" s="16" t="s">
        <v>1</v>
      </c>
      <c r="E8010" s="10"/>
      <c r="F8010" s="10"/>
      <c r="G8010" s="9"/>
      <c r="H8010" s="19">
        <f>IFERROR(AVERAGE(Tabelle1[[#This Row],[Höchst
Temperatur
Tag]],Tabelle1[[#This Row],[Tiefst
Temperatur
Nacht]]),"")</f>
        <v>2.35</v>
      </c>
      <c r="I8010" s="9">
        <f>IF(Tabelle1[[#This Row],[Niederschlag]]="Regen",1,0)</f>
        <v>1</v>
      </c>
      <c r="J8010" s="9">
        <f>IF(Tabelle1[[#This Row],[Niederschlag]]="Schnee",1,0)</f>
        <v>0</v>
      </c>
      <c r="K8010" s="9">
        <f>IF(Tabelle1[[#This Row],[Niederschlag]]="Hagel",1,0)</f>
        <v>0</v>
      </c>
      <c r="L8010" s="12" t="str">
        <f t="shared" si="390"/>
        <v/>
      </c>
      <c r="M8010" s="12" t="str">
        <f t="shared" si="391"/>
        <v/>
      </c>
      <c r="N8010" s="9" t="str">
        <f t="shared" si="392"/>
        <v/>
      </c>
    </row>
    <row r="8011" spans="1:14" x14ac:dyDescent="0.25">
      <c r="A8011" s="7">
        <v>45996</v>
      </c>
      <c r="B8011" s="8">
        <v>4.3</v>
      </c>
      <c r="C8011" s="8">
        <v>1</v>
      </c>
      <c r="D8011" s="16" t="s">
        <v>1</v>
      </c>
      <c r="E8011" s="10"/>
      <c r="F8011" s="10"/>
      <c r="G8011" s="9"/>
      <c r="H8011" s="19">
        <f>IFERROR(AVERAGE(Tabelle1[[#This Row],[Höchst
Temperatur
Tag]],Tabelle1[[#This Row],[Tiefst
Temperatur
Nacht]]),"")</f>
        <v>2.65</v>
      </c>
      <c r="I8011" s="9">
        <f>IF(Tabelle1[[#This Row],[Niederschlag]]="Regen",1,0)</f>
        <v>1</v>
      </c>
      <c r="J8011" s="9">
        <f>IF(Tabelle1[[#This Row],[Niederschlag]]="Schnee",1,0)</f>
        <v>0</v>
      </c>
      <c r="K8011" s="9">
        <f>IF(Tabelle1[[#This Row],[Niederschlag]]="Hagel",1,0)</f>
        <v>0</v>
      </c>
      <c r="L8011" s="12" t="str">
        <f t="shared" si="390"/>
        <v/>
      </c>
      <c r="M8011" s="12" t="str">
        <f t="shared" si="391"/>
        <v/>
      </c>
      <c r="N8011" s="9" t="str">
        <f t="shared" si="392"/>
        <v/>
      </c>
    </row>
    <row r="8012" spans="1:14" x14ac:dyDescent="0.25">
      <c r="A8012" s="7">
        <v>45997</v>
      </c>
      <c r="B8012" s="8">
        <v>5.9</v>
      </c>
      <c r="C8012" s="8">
        <v>1.9</v>
      </c>
      <c r="D8012" s="16" t="s">
        <v>1</v>
      </c>
      <c r="E8012" s="10"/>
      <c r="F8012" s="10"/>
      <c r="G8012" s="9"/>
      <c r="H8012" s="19">
        <f>IFERROR(AVERAGE(Tabelle1[[#This Row],[Höchst
Temperatur
Tag]],Tabelle1[[#This Row],[Tiefst
Temperatur
Nacht]]),"")</f>
        <v>3.9000000000000004</v>
      </c>
      <c r="I8012" s="9">
        <f>IF(Tabelle1[[#This Row],[Niederschlag]]="Regen",1,0)</f>
        <v>1</v>
      </c>
      <c r="J8012" s="9">
        <f>IF(Tabelle1[[#This Row],[Niederschlag]]="Schnee",1,0)</f>
        <v>0</v>
      </c>
      <c r="K8012" s="9">
        <f>IF(Tabelle1[[#This Row],[Niederschlag]]="Hagel",1,0)</f>
        <v>0</v>
      </c>
      <c r="L8012" s="12" t="str">
        <f t="shared" si="390"/>
        <v/>
      </c>
      <c r="M8012" s="12" t="str">
        <f t="shared" si="391"/>
        <v/>
      </c>
      <c r="N8012" s="9" t="str">
        <f t="shared" si="392"/>
        <v/>
      </c>
    </row>
    <row r="8013" spans="1:14" x14ac:dyDescent="0.25">
      <c r="A8013" s="7">
        <v>45998</v>
      </c>
      <c r="B8013" s="8">
        <v>9.9</v>
      </c>
      <c r="C8013" s="8">
        <v>5.7</v>
      </c>
      <c r="D8013" s="16" t="s">
        <v>1</v>
      </c>
      <c r="E8013" s="10"/>
      <c r="F8013" s="10"/>
      <c r="G8013" s="9"/>
      <c r="H8013" s="19">
        <f>IFERROR(AVERAGE(Tabelle1[[#This Row],[Höchst
Temperatur
Tag]],Tabelle1[[#This Row],[Tiefst
Temperatur
Nacht]]),"")</f>
        <v>7.8000000000000007</v>
      </c>
      <c r="I8013" s="9">
        <f>IF(Tabelle1[[#This Row],[Niederschlag]]="Regen",1,0)</f>
        <v>1</v>
      </c>
      <c r="J8013" s="9">
        <f>IF(Tabelle1[[#This Row],[Niederschlag]]="Schnee",1,0)</f>
        <v>0</v>
      </c>
      <c r="K8013" s="9">
        <f>IF(Tabelle1[[#This Row],[Niederschlag]]="Hagel",1,0)</f>
        <v>0</v>
      </c>
      <c r="L8013" s="12" t="str">
        <f t="shared" si="390"/>
        <v/>
      </c>
      <c r="M8013" s="12" t="str">
        <f t="shared" si="391"/>
        <v/>
      </c>
      <c r="N8013" s="9" t="str">
        <f t="shared" si="392"/>
        <v/>
      </c>
    </row>
    <row r="8014" spans="1:14" x14ac:dyDescent="0.25">
      <c r="A8014" s="7">
        <v>45999</v>
      </c>
      <c r="B8014" s="8">
        <v>11.3</v>
      </c>
      <c r="C8014" s="8">
        <v>7.8</v>
      </c>
      <c r="D8014" s="16" t="s">
        <v>1</v>
      </c>
      <c r="E8014" s="10"/>
      <c r="F8014" s="10"/>
      <c r="G8014" s="9"/>
      <c r="H8014" s="19">
        <f>IFERROR(AVERAGE(Tabelle1[[#This Row],[Höchst
Temperatur
Tag]],Tabelle1[[#This Row],[Tiefst
Temperatur
Nacht]]),"")</f>
        <v>9.5500000000000007</v>
      </c>
      <c r="I8014" s="9">
        <f>IF(Tabelle1[[#This Row],[Niederschlag]]="Regen",1,0)</f>
        <v>1</v>
      </c>
      <c r="J8014" s="9">
        <f>IF(Tabelle1[[#This Row],[Niederschlag]]="Schnee",1,0)</f>
        <v>0</v>
      </c>
      <c r="K8014" s="9">
        <f>IF(Tabelle1[[#This Row],[Niederschlag]]="Hagel",1,0)</f>
        <v>0</v>
      </c>
      <c r="L8014" s="12" t="str">
        <f t="shared" ref="L8014:L8037" si="393">IF(C8014&lt;0,1,"")</f>
        <v/>
      </c>
      <c r="M8014" s="12" t="str">
        <f t="shared" ref="M8014:M8037" si="394">IF(C8014&lt;-5,1,"")</f>
        <v/>
      </c>
      <c r="N8014" s="9" t="str">
        <f t="shared" ref="N8014:N8037" si="395">IF(B8014&gt;25,1,"")</f>
        <v/>
      </c>
    </row>
    <row r="8015" spans="1:14" x14ac:dyDescent="0.25">
      <c r="A8015" s="7">
        <v>46000</v>
      </c>
      <c r="B8015" s="8">
        <v>9.5</v>
      </c>
      <c r="C8015" s="8">
        <v>6.3</v>
      </c>
      <c r="D8015" s="16"/>
      <c r="E8015" s="10"/>
      <c r="F8015" s="10"/>
      <c r="G8015" s="9"/>
      <c r="H8015" s="19">
        <f>IFERROR(AVERAGE(Tabelle1[[#This Row],[Höchst
Temperatur
Tag]],Tabelle1[[#This Row],[Tiefst
Temperatur
Nacht]]),"")</f>
        <v>7.9</v>
      </c>
      <c r="I8015" s="9">
        <f>IF(Tabelle1[[#This Row],[Niederschlag]]="Regen",1,0)</f>
        <v>0</v>
      </c>
      <c r="J8015" s="9">
        <f>IF(Tabelle1[[#This Row],[Niederschlag]]="Schnee",1,0)</f>
        <v>0</v>
      </c>
      <c r="K8015" s="9">
        <f>IF(Tabelle1[[#This Row],[Niederschlag]]="Hagel",1,0)</f>
        <v>0</v>
      </c>
      <c r="L8015" s="12" t="str">
        <f t="shared" si="393"/>
        <v/>
      </c>
      <c r="M8015" s="12" t="str">
        <f t="shared" si="394"/>
        <v/>
      </c>
      <c r="N8015" s="9" t="str">
        <f t="shared" si="395"/>
        <v/>
      </c>
    </row>
    <row r="8016" spans="1:14" x14ac:dyDescent="0.25">
      <c r="A8016" s="7">
        <v>46001</v>
      </c>
      <c r="B8016" s="8">
        <v>9</v>
      </c>
      <c r="C8016" s="8">
        <v>4.2</v>
      </c>
      <c r="D8016" s="16" t="s">
        <v>1</v>
      </c>
      <c r="E8016" s="10"/>
      <c r="F8016" s="10"/>
      <c r="G8016" s="9"/>
      <c r="H8016" s="19">
        <f>IFERROR(AVERAGE(Tabelle1[[#This Row],[Höchst
Temperatur
Tag]],Tabelle1[[#This Row],[Tiefst
Temperatur
Nacht]]),"")</f>
        <v>6.6</v>
      </c>
      <c r="I8016" s="9">
        <f>IF(Tabelle1[[#This Row],[Niederschlag]]="Regen",1,0)</f>
        <v>1</v>
      </c>
      <c r="J8016" s="9">
        <f>IF(Tabelle1[[#This Row],[Niederschlag]]="Schnee",1,0)</f>
        <v>0</v>
      </c>
      <c r="K8016" s="9">
        <f>IF(Tabelle1[[#This Row],[Niederschlag]]="Hagel",1,0)</f>
        <v>0</v>
      </c>
      <c r="L8016" s="12" t="str">
        <f t="shared" si="393"/>
        <v/>
      </c>
      <c r="M8016" s="12" t="str">
        <f t="shared" si="394"/>
        <v/>
      </c>
      <c r="N8016" s="9" t="str">
        <f t="shared" si="395"/>
        <v/>
      </c>
    </row>
    <row r="8017" spans="1:14" x14ac:dyDescent="0.25">
      <c r="A8017" s="7">
        <v>46002</v>
      </c>
      <c r="B8017" s="8">
        <v>5.8</v>
      </c>
      <c r="C8017" s="8">
        <v>3.5</v>
      </c>
      <c r="D8017" s="16"/>
      <c r="E8017" s="10"/>
      <c r="F8017" s="10"/>
      <c r="G8017" s="9"/>
      <c r="H8017" s="19">
        <f>IFERROR(AVERAGE(Tabelle1[[#This Row],[Höchst
Temperatur
Tag]],Tabelle1[[#This Row],[Tiefst
Temperatur
Nacht]]),"")</f>
        <v>4.6500000000000004</v>
      </c>
      <c r="I8017" s="9">
        <f>IF(Tabelle1[[#This Row],[Niederschlag]]="Regen",1,0)</f>
        <v>0</v>
      </c>
      <c r="J8017" s="9">
        <f>IF(Tabelle1[[#This Row],[Niederschlag]]="Schnee",1,0)</f>
        <v>0</v>
      </c>
      <c r="K8017" s="9">
        <f>IF(Tabelle1[[#This Row],[Niederschlag]]="Hagel",1,0)</f>
        <v>0</v>
      </c>
      <c r="L8017" s="12" t="str">
        <f t="shared" si="393"/>
        <v/>
      </c>
      <c r="M8017" s="12" t="str">
        <f t="shared" si="394"/>
        <v/>
      </c>
      <c r="N8017" s="9" t="str">
        <f t="shared" si="395"/>
        <v/>
      </c>
    </row>
    <row r="8018" spans="1:14" x14ac:dyDescent="0.25">
      <c r="A8018" s="7">
        <v>46003</v>
      </c>
      <c r="B8018" s="8">
        <v>7.8</v>
      </c>
      <c r="C8018" s="8">
        <v>2.2000000000000002</v>
      </c>
      <c r="D8018" s="16"/>
      <c r="E8018" s="10"/>
      <c r="F8018" s="10"/>
      <c r="G8018" s="9"/>
      <c r="H8018" s="19">
        <f>IFERROR(AVERAGE(Tabelle1[[#This Row],[Höchst
Temperatur
Tag]],Tabelle1[[#This Row],[Tiefst
Temperatur
Nacht]]),"")</f>
        <v>5</v>
      </c>
      <c r="I8018" s="9">
        <f>IF(Tabelle1[[#This Row],[Niederschlag]]="Regen",1,0)</f>
        <v>0</v>
      </c>
      <c r="J8018" s="9">
        <f>IF(Tabelle1[[#This Row],[Niederschlag]]="Schnee",1,0)</f>
        <v>0</v>
      </c>
      <c r="K8018" s="9">
        <f>IF(Tabelle1[[#This Row],[Niederschlag]]="Hagel",1,0)</f>
        <v>0</v>
      </c>
      <c r="L8018" s="12" t="str">
        <f t="shared" si="393"/>
        <v/>
      </c>
      <c r="M8018" s="12" t="str">
        <f t="shared" si="394"/>
        <v/>
      </c>
      <c r="N8018" s="9" t="str">
        <f t="shared" si="395"/>
        <v/>
      </c>
    </row>
    <row r="8019" spans="1:14" x14ac:dyDescent="0.25">
      <c r="A8019" s="7">
        <v>46004</v>
      </c>
      <c r="B8019" s="8">
        <v>5.6</v>
      </c>
      <c r="C8019" s="8">
        <v>2</v>
      </c>
      <c r="D8019" s="16"/>
      <c r="E8019" s="10"/>
      <c r="F8019" s="10"/>
      <c r="G8019" s="9"/>
      <c r="H8019" s="19">
        <f>IFERROR(AVERAGE(Tabelle1[[#This Row],[Höchst
Temperatur
Tag]],Tabelle1[[#This Row],[Tiefst
Temperatur
Nacht]]),"")</f>
        <v>3.8</v>
      </c>
      <c r="I8019" s="9">
        <f>IF(Tabelle1[[#This Row],[Niederschlag]]="Regen",1,0)</f>
        <v>0</v>
      </c>
      <c r="J8019" s="9">
        <f>IF(Tabelle1[[#This Row],[Niederschlag]]="Schnee",1,0)</f>
        <v>0</v>
      </c>
      <c r="K8019" s="9">
        <f>IF(Tabelle1[[#This Row],[Niederschlag]]="Hagel",1,0)</f>
        <v>0</v>
      </c>
      <c r="L8019" s="12" t="str">
        <f t="shared" si="393"/>
        <v/>
      </c>
      <c r="M8019" s="12" t="str">
        <f t="shared" si="394"/>
        <v/>
      </c>
      <c r="N8019" s="9" t="str">
        <f t="shared" si="395"/>
        <v/>
      </c>
    </row>
    <row r="8020" spans="1:14" x14ac:dyDescent="0.25">
      <c r="A8020" s="7">
        <v>46005</v>
      </c>
      <c r="B8020" s="8">
        <v>4.5</v>
      </c>
      <c r="C8020" s="8">
        <v>1.7</v>
      </c>
      <c r="D8020" s="16"/>
      <c r="E8020" s="10"/>
      <c r="F8020" s="10"/>
      <c r="G8020" s="9"/>
      <c r="H8020" s="19">
        <f>IFERROR(AVERAGE(Tabelle1[[#This Row],[Höchst
Temperatur
Tag]],Tabelle1[[#This Row],[Tiefst
Temperatur
Nacht]]),"")</f>
        <v>3.1</v>
      </c>
      <c r="I8020" s="9">
        <f>IF(Tabelle1[[#This Row],[Niederschlag]]="Regen",1,0)</f>
        <v>0</v>
      </c>
      <c r="J8020" s="9">
        <f>IF(Tabelle1[[#This Row],[Niederschlag]]="Schnee",1,0)</f>
        <v>0</v>
      </c>
      <c r="K8020" s="9">
        <f>IF(Tabelle1[[#This Row],[Niederschlag]]="Hagel",1,0)</f>
        <v>0</v>
      </c>
      <c r="L8020" s="12" t="str">
        <f t="shared" si="393"/>
        <v/>
      </c>
      <c r="M8020" s="12" t="str">
        <f t="shared" si="394"/>
        <v/>
      </c>
      <c r="N8020" s="9" t="str">
        <f t="shared" si="395"/>
        <v/>
      </c>
    </row>
    <row r="8021" spans="1:14" x14ac:dyDescent="0.25">
      <c r="A8021" s="7">
        <v>46006</v>
      </c>
      <c r="B8021" s="8">
        <v>5.0999999999999996</v>
      </c>
      <c r="C8021" s="8">
        <v>1.5</v>
      </c>
      <c r="D8021" s="16"/>
      <c r="E8021" s="10"/>
      <c r="F8021" s="10"/>
      <c r="G8021" s="9"/>
      <c r="H8021" s="19">
        <f>IFERROR(AVERAGE(Tabelle1[[#This Row],[Höchst
Temperatur
Tag]],Tabelle1[[#This Row],[Tiefst
Temperatur
Nacht]]),"")</f>
        <v>3.3</v>
      </c>
      <c r="I8021" s="9">
        <f>IF(Tabelle1[[#This Row],[Niederschlag]]="Regen",1,0)</f>
        <v>0</v>
      </c>
      <c r="J8021" s="9">
        <f>IF(Tabelle1[[#This Row],[Niederschlag]]="Schnee",1,0)</f>
        <v>0</v>
      </c>
      <c r="K8021" s="9">
        <f>IF(Tabelle1[[#This Row],[Niederschlag]]="Hagel",1,0)</f>
        <v>0</v>
      </c>
      <c r="L8021" s="12" t="str">
        <f t="shared" si="393"/>
        <v/>
      </c>
      <c r="M8021" s="12" t="str">
        <f t="shared" si="394"/>
        <v/>
      </c>
      <c r="N8021" s="9" t="str">
        <f t="shared" si="395"/>
        <v/>
      </c>
    </row>
    <row r="8022" spans="1:14" x14ac:dyDescent="0.25">
      <c r="A8022" s="7">
        <v>46007</v>
      </c>
      <c r="B8022" s="8">
        <v>8</v>
      </c>
      <c r="C8022" s="8">
        <v>1.7</v>
      </c>
      <c r="D8022" s="16"/>
      <c r="E8022" s="10"/>
      <c r="F8022" s="10"/>
      <c r="G8022" s="9"/>
      <c r="H8022" s="19">
        <f>IFERROR(AVERAGE(Tabelle1[[#This Row],[Höchst
Temperatur
Tag]],Tabelle1[[#This Row],[Tiefst
Temperatur
Nacht]]),"")</f>
        <v>4.8499999999999996</v>
      </c>
      <c r="I8022" s="9">
        <f>IF(Tabelle1[[#This Row],[Niederschlag]]="Regen",1,0)</f>
        <v>0</v>
      </c>
      <c r="J8022" s="9">
        <f>IF(Tabelle1[[#This Row],[Niederschlag]]="Schnee",1,0)</f>
        <v>0</v>
      </c>
      <c r="K8022" s="9">
        <f>IF(Tabelle1[[#This Row],[Niederschlag]]="Hagel",1,0)</f>
        <v>0</v>
      </c>
      <c r="L8022" s="12" t="str">
        <f t="shared" si="393"/>
        <v/>
      </c>
      <c r="M8022" s="12" t="str">
        <f t="shared" si="394"/>
        <v/>
      </c>
      <c r="N8022" s="9" t="str">
        <f t="shared" si="395"/>
        <v/>
      </c>
    </row>
    <row r="8023" spans="1:14" x14ac:dyDescent="0.25">
      <c r="A8023" s="7">
        <v>46008</v>
      </c>
      <c r="B8023" s="8">
        <v>8.8000000000000007</v>
      </c>
      <c r="C8023" s="8">
        <v>2.2999999999999998</v>
      </c>
      <c r="D8023" s="16"/>
      <c r="E8023" s="10"/>
      <c r="F8023" s="10"/>
      <c r="G8023" s="9"/>
      <c r="H8023" s="19">
        <f>IFERROR(AVERAGE(Tabelle1[[#This Row],[Höchst
Temperatur
Tag]],Tabelle1[[#This Row],[Tiefst
Temperatur
Nacht]]),"")</f>
        <v>5.5500000000000007</v>
      </c>
      <c r="I8023" s="9">
        <f>IF(Tabelle1[[#This Row],[Niederschlag]]="Regen",1,0)</f>
        <v>0</v>
      </c>
      <c r="J8023" s="9">
        <f>IF(Tabelle1[[#This Row],[Niederschlag]]="Schnee",1,0)</f>
        <v>0</v>
      </c>
      <c r="K8023" s="9">
        <f>IF(Tabelle1[[#This Row],[Niederschlag]]="Hagel",1,0)</f>
        <v>0</v>
      </c>
      <c r="L8023" s="12" t="str">
        <f t="shared" si="393"/>
        <v/>
      </c>
      <c r="M8023" s="12" t="str">
        <f t="shared" si="394"/>
        <v/>
      </c>
      <c r="N8023" s="9" t="str">
        <f t="shared" si="395"/>
        <v/>
      </c>
    </row>
    <row r="8024" spans="1:14" x14ac:dyDescent="0.25">
      <c r="A8024" s="7">
        <v>46009</v>
      </c>
      <c r="B8024" s="8">
        <v>7.7</v>
      </c>
      <c r="C8024" s="8">
        <v>5.4</v>
      </c>
      <c r="D8024" s="16"/>
      <c r="E8024" s="10"/>
      <c r="F8024" s="10"/>
      <c r="G8024" s="9"/>
      <c r="H8024" s="19">
        <f>IFERROR(AVERAGE(Tabelle1[[#This Row],[Höchst
Temperatur
Tag]],Tabelle1[[#This Row],[Tiefst
Temperatur
Nacht]]),"")</f>
        <v>6.5500000000000007</v>
      </c>
      <c r="I8024" s="9">
        <f>IF(Tabelle1[[#This Row],[Niederschlag]]="Regen",1,0)</f>
        <v>0</v>
      </c>
      <c r="J8024" s="9">
        <f>IF(Tabelle1[[#This Row],[Niederschlag]]="Schnee",1,0)</f>
        <v>0</v>
      </c>
      <c r="K8024" s="9">
        <f>IF(Tabelle1[[#This Row],[Niederschlag]]="Hagel",1,0)</f>
        <v>0</v>
      </c>
      <c r="L8024" s="12" t="str">
        <f t="shared" si="393"/>
        <v/>
      </c>
      <c r="M8024" s="12" t="str">
        <f t="shared" si="394"/>
        <v/>
      </c>
      <c r="N8024" s="9" t="str">
        <f t="shared" si="395"/>
        <v/>
      </c>
    </row>
    <row r="8025" spans="1:14" x14ac:dyDescent="0.25">
      <c r="A8025" s="7">
        <v>46010</v>
      </c>
      <c r="B8025" s="8">
        <v>8.5</v>
      </c>
      <c r="C8025" s="8">
        <v>4</v>
      </c>
      <c r="D8025" s="16" t="s">
        <v>1</v>
      </c>
      <c r="E8025" s="10"/>
      <c r="F8025" s="10"/>
      <c r="G8025" s="9"/>
      <c r="H8025" s="19">
        <f>IFERROR(AVERAGE(Tabelle1[[#This Row],[Höchst
Temperatur
Tag]],Tabelle1[[#This Row],[Tiefst
Temperatur
Nacht]]),"")</f>
        <v>6.25</v>
      </c>
      <c r="I8025" s="9">
        <f>IF(Tabelle1[[#This Row],[Niederschlag]]="Regen",1,0)</f>
        <v>1</v>
      </c>
      <c r="J8025" s="9">
        <f>IF(Tabelle1[[#This Row],[Niederschlag]]="Schnee",1,0)</f>
        <v>0</v>
      </c>
      <c r="K8025" s="9">
        <f>IF(Tabelle1[[#This Row],[Niederschlag]]="Hagel",1,0)</f>
        <v>0</v>
      </c>
      <c r="L8025" s="12" t="str">
        <f t="shared" si="393"/>
        <v/>
      </c>
      <c r="M8025" s="12" t="str">
        <f t="shared" si="394"/>
        <v/>
      </c>
      <c r="N8025" s="9" t="str">
        <f t="shared" si="395"/>
        <v/>
      </c>
    </row>
    <row r="8026" spans="1:14" x14ac:dyDescent="0.25">
      <c r="A8026" s="7">
        <v>46011</v>
      </c>
      <c r="B8026" s="8">
        <v>7.1</v>
      </c>
      <c r="C8026" s="8">
        <v>4.5999999999999996</v>
      </c>
      <c r="D8026" s="16" t="s">
        <v>1</v>
      </c>
      <c r="E8026" s="10"/>
      <c r="F8026" s="10"/>
      <c r="G8026" s="9"/>
      <c r="H8026" s="19">
        <f>IFERROR(AVERAGE(Tabelle1[[#This Row],[Höchst
Temperatur
Tag]],Tabelle1[[#This Row],[Tiefst
Temperatur
Nacht]]),"")</f>
        <v>5.85</v>
      </c>
      <c r="I8026" s="9">
        <f>IF(Tabelle1[[#This Row],[Niederschlag]]="Regen",1,0)</f>
        <v>1</v>
      </c>
      <c r="J8026" s="9">
        <f>IF(Tabelle1[[#This Row],[Niederschlag]]="Schnee",1,0)</f>
        <v>0</v>
      </c>
      <c r="K8026" s="9">
        <f>IF(Tabelle1[[#This Row],[Niederschlag]]="Hagel",1,0)</f>
        <v>0</v>
      </c>
      <c r="L8026" s="12" t="str">
        <f t="shared" si="393"/>
        <v/>
      </c>
      <c r="M8026" s="12" t="str">
        <f t="shared" si="394"/>
        <v/>
      </c>
      <c r="N8026" s="9" t="str">
        <f t="shared" si="395"/>
        <v/>
      </c>
    </row>
    <row r="8027" spans="1:14" x14ac:dyDescent="0.25">
      <c r="A8027" s="7">
        <v>46012</v>
      </c>
      <c r="B8027" s="8">
        <v>8.1</v>
      </c>
      <c r="C8027" s="8">
        <v>2.2000000000000002</v>
      </c>
      <c r="D8027" s="16"/>
      <c r="E8027" s="10"/>
      <c r="F8027" s="10"/>
      <c r="G8027" s="9"/>
      <c r="H8027" s="19">
        <f>IFERROR(AVERAGE(Tabelle1[[#This Row],[Höchst
Temperatur
Tag]],Tabelle1[[#This Row],[Tiefst
Temperatur
Nacht]]),"")</f>
        <v>5.15</v>
      </c>
      <c r="I8027" s="9">
        <f>IF(Tabelle1[[#This Row],[Niederschlag]]="Regen",1,0)</f>
        <v>0</v>
      </c>
      <c r="J8027" s="9">
        <f>IF(Tabelle1[[#This Row],[Niederschlag]]="Schnee",1,0)</f>
        <v>0</v>
      </c>
      <c r="K8027" s="9">
        <f>IF(Tabelle1[[#This Row],[Niederschlag]]="Hagel",1,0)</f>
        <v>0</v>
      </c>
      <c r="L8027" s="12" t="str">
        <f t="shared" si="393"/>
        <v/>
      </c>
      <c r="M8027" s="12" t="str">
        <f t="shared" si="394"/>
        <v/>
      </c>
      <c r="N8027" s="9" t="str">
        <f t="shared" si="395"/>
        <v/>
      </c>
    </row>
    <row r="8028" spans="1:14" x14ac:dyDescent="0.25">
      <c r="A8028" s="7">
        <v>46013</v>
      </c>
      <c r="B8028" s="8">
        <v>2.6</v>
      </c>
      <c r="C8028" s="8">
        <v>1.3</v>
      </c>
      <c r="D8028" s="16"/>
      <c r="E8028" s="10"/>
      <c r="F8028" s="10"/>
      <c r="G8028" s="9"/>
      <c r="H8028" s="19">
        <f>IFERROR(AVERAGE(Tabelle1[[#This Row],[Höchst
Temperatur
Tag]],Tabelle1[[#This Row],[Tiefst
Temperatur
Nacht]]),"")</f>
        <v>1.9500000000000002</v>
      </c>
      <c r="I8028" s="9">
        <f>IF(Tabelle1[[#This Row],[Niederschlag]]="Regen",1,0)</f>
        <v>0</v>
      </c>
      <c r="J8028" s="9">
        <f>IF(Tabelle1[[#This Row],[Niederschlag]]="Schnee",1,0)</f>
        <v>0</v>
      </c>
      <c r="K8028" s="9">
        <f>IF(Tabelle1[[#This Row],[Niederschlag]]="Hagel",1,0)</f>
        <v>0</v>
      </c>
      <c r="L8028" s="12" t="str">
        <f t="shared" si="393"/>
        <v/>
      </c>
      <c r="M8028" s="12" t="str">
        <f t="shared" si="394"/>
        <v/>
      </c>
      <c r="N8028" s="9" t="str">
        <f t="shared" si="395"/>
        <v/>
      </c>
    </row>
    <row r="8029" spans="1:14" x14ac:dyDescent="0.25">
      <c r="A8029" s="7">
        <v>46014</v>
      </c>
      <c r="B8029" s="8">
        <v>2</v>
      </c>
      <c r="C8029" s="8">
        <v>0.3</v>
      </c>
      <c r="D8029" s="16"/>
      <c r="E8029" s="10"/>
      <c r="F8029" s="10"/>
      <c r="G8029" s="9"/>
      <c r="H8029" s="19">
        <f>IFERROR(AVERAGE(Tabelle1[[#This Row],[Höchst
Temperatur
Tag]],Tabelle1[[#This Row],[Tiefst
Temperatur
Nacht]]),"")</f>
        <v>1.1499999999999999</v>
      </c>
      <c r="I8029" s="9">
        <f>IF(Tabelle1[[#This Row],[Niederschlag]]="Regen",1,0)</f>
        <v>0</v>
      </c>
      <c r="J8029" s="9">
        <f>IF(Tabelle1[[#This Row],[Niederschlag]]="Schnee",1,0)</f>
        <v>0</v>
      </c>
      <c r="K8029" s="9">
        <f>IF(Tabelle1[[#This Row],[Niederschlag]]="Hagel",1,0)</f>
        <v>0</v>
      </c>
      <c r="L8029" s="12" t="str">
        <f t="shared" si="393"/>
        <v/>
      </c>
      <c r="M8029" s="12" t="str">
        <f t="shared" si="394"/>
        <v/>
      </c>
      <c r="N8029" s="9" t="str">
        <f t="shared" si="395"/>
        <v/>
      </c>
    </row>
    <row r="8030" spans="1:14" x14ac:dyDescent="0.25">
      <c r="A8030" s="7">
        <v>46015</v>
      </c>
      <c r="B8030" s="8">
        <v>-0.2</v>
      </c>
      <c r="C8030" s="8">
        <v>-6.2</v>
      </c>
      <c r="D8030" s="16"/>
      <c r="E8030" s="10"/>
      <c r="F8030" s="10"/>
      <c r="G8030" s="9" t="s">
        <v>15</v>
      </c>
      <c r="H8030" s="19">
        <f>IFERROR(AVERAGE(Tabelle1[[#This Row],[Höchst
Temperatur
Tag]],Tabelle1[[#This Row],[Tiefst
Temperatur
Nacht]]),"")</f>
        <v>-3.2</v>
      </c>
      <c r="I8030" s="9">
        <f>IF(Tabelle1[[#This Row],[Niederschlag]]="Regen",1,0)</f>
        <v>0</v>
      </c>
      <c r="J8030" s="9">
        <f>IF(Tabelle1[[#This Row],[Niederschlag]]="Schnee",1,0)</f>
        <v>0</v>
      </c>
      <c r="K8030" s="9">
        <f>IF(Tabelle1[[#This Row],[Niederschlag]]="Hagel",1,0)</f>
        <v>0</v>
      </c>
      <c r="L8030" s="12">
        <f t="shared" si="393"/>
        <v>1</v>
      </c>
      <c r="M8030" s="12">
        <f t="shared" si="394"/>
        <v>1</v>
      </c>
      <c r="N8030" s="9" t="str">
        <f t="shared" si="395"/>
        <v/>
      </c>
    </row>
    <row r="8031" spans="1:14" x14ac:dyDescent="0.25">
      <c r="A8031" s="7">
        <v>46016</v>
      </c>
      <c r="B8031" s="8">
        <v>-2.5</v>
      </c>
      <c r="C8031" s="8">
        <v>-6.1</v>
      </c>
      <c r="D8031" s="16"/>
      <c r="E8031" s="10"/>
      <c r="F8031" s="10"/>
      <c r="G8031" s="9" t="s">
        <v>17</v>
      </c>
      <c r="H8031" s="19">
        <f>IFERROR(AVERAGE(Tabelle1[[#This Row],[Höchst
Temperatur
Tag]],Tabelle1[[#This Row],[Tiefst
Temperatur
Nacht]]),"")</f>
        <v>-4.3</v>
      </c>
      <c r="I8031" s="9">
        <f>IF(Tabelle1[[#This Row],[Niederschlag]]="Regen",1,0)</f>
        <v>0</v>
      </c>
      <c r="J8031" s="9">
        <f>IF(Tabelle1[[#This Row],[Niederschlag]]="Schnee",1,0)</f>
        <v>0</v>
      </c>
      <c r="K8031" s="9">
        <f>IF(Tabelle1[[#This Row],[Niederschlag]]="Hagel",1,0)</f>
        <v>0</v>
      </c>
      <c r="L8031" s="12">
        <f t="shared" si="393"/>
        <v>1</v>
      </c>
      <c r="M8031" s="12">
        <f t="shared" si="394"/>
        <v>1</v>
      </c>
      <c r="N8031" s="9" t="str">
        <f t="shared" si="395"/>
        <v/>
      </c>
    </row>
    <row r="8032" spans="1:14" x14ac:dyDescent="0.25">
      <c r="A8032" s="7">
        <v>46017</v>
      </c>
      <c r="B8032" s="8">
        <v>0.1</v>
      </c>
      <c r="C8032" s="8">
        <v>-5.3</v>
      </c>
      <c r="D8032" s="16"/>
      <c r="E8032" s="10"/>
      <c r="F8032" s="10"/>
      <c r="G8032" s="9" t="s">
        <v>18</v>
      </c>
      <c r="H8032" s="19">
        <f>IFERROR(AVERAGE(Tabelle1[[#This Row],[Höchst
Temperatur
Tag]],Tabelle1[[#This Row],[Tiefst
Temperatur
Nacht]]),"")</f>
        <v>-2.6</v>
      </c>
      <c r="I8032" s="9">
        <f>IF(Tabelle1[[#This Row],[Niederschlag]]="Regen",1,0)</f>
        <v>0</v>
      </c>
      <c r="J8032" s="9">
        <f>IF(Tabelle1[[#This Row],[Niederschlag]]="Schnee",1,0)</f>
        <v>0</v>
      </c>
      <c r="K8032" s="9">
        <f>IF(Tabelle1[[#This Row],[Niederschlag]]="Hagel",1,0)</f>
        <v>0</v>
      </c>
      <c r="L8032" s="12">
        <f t="shared" si="393"/>
        <v>1</v>
      </c>
      <c r="M8032" s="12">
        <f t="shared" si="394"/>
        <v>1</v>
      </c>
      <c r="N8032" s="9" t="str">
        <f t="shared" si="395"/>
        <v/>
      </c>
    </row>
    <row r="8033" spans="1:14" x14ac:dyDescent="0.25">
      <c r="A8033" s="7">
        <v>46018</v>
      </c>
      <c r="B8033" s="8">
        <v>4.4000000000000004</v>
      </c>
      <c r="C8033" s="8">
        <v>-1.6</v>
      </c>
      <c r="D8033" s="16"/>
      <c r="E8033" s="10"/>
      <c r="F8033" s="10"/>
      <c r="G8033" s="9"/>
      <c r="H8033" s="19">
        <f>IFERROR(AVERAGE(Tabelle1[[#This Row],[Höchst
Temperatur
Tag]],Tabelle1[[#This Row],[Tiefst
Temperatur
Nacht]]),"")</f>
        <v>1.4000000000000001</v>
      </c>
      <c r="I8033" s="9">
        <f>IF(Tabelle1[[#This Row],[Niederschlag]]="Regen",1,0)</f>
        <v>0</v>
      </c>
      <c r="J8033" s="9">
        <f>IF(Tabelle1[[#This Row],[Niederschlag]]="Schnee",1,0)</f>
        <v>0</v>
      </c>
      <c r="K8033" s="9">
        <f>IF(Tabelle1[[#This Row],[Niederschlag]]="Hagel",1,0)</f>
        <v>0</v>
      </c>
      <c r="L8033" s="12">
        <f t="shared" si="393"/>
        <v>1</v>
      </c>
      <c r="M8033" s="12" t="str">
        <f t="shared" si="394"/>
        <v/>
      </c>
      <c r="N8033" s="9" t="str">
        <f t="shared" si="395"/>
        <v/>
      </c>
    </row>
    <row r="8034" spans="1:14" x14ac:dyDescent="0.25">
      <c r="A8034" s="7">
        <v>46019</v>
      </c>
      <c r="B8034" s="8">
        <v>1.4</v>
      </c>
      <c r="C8034" s="8">
        <v>-3.5</v>
      </c>
      <c r="D8034" s="16"/>
      <c r="E8034" s="10"/>
      <c r="F8034" s="10"/>
      <c r="G8034" s="9"/>
      <c r="H8034" s="19">
        <f>IFERROR(AVERAGE(Tabelle1[[#This Row],[Höchst
Temperatur
Tag]],Tabelle1[[#This Row],[Tiefst
Temperatur
Nacht]]),"")</f>
        <v>-1.05</v>
      </c>
      <c r="I8034" s="9">
        <f>IF(Tabelle1[[#This Row],[Niederschlag]]="Regen",1,0)</f>
        <v>0</v>
      </c>
      <c r="J8034" s="9">
        <f>IF(Tabelle1[[#This Row],[Niederschlag]]="Schnee",1,0)</f>
        <v>0</v>
      </c>
      <c r="K8034" s="9">
        <f>IF(Tabelle1[[#This Row],[Niederschlag]]="Hagel",1,0)</f>
        <v>0</v>
      </c>
      <c r="L8034" s="12">
        <f t="shared" si="393"/>
        <v>1</v>
      </c>
      <c r="M8034" s="12" t="str">
        <f t="shared" si="394"/>
        <v/>
      </c>
      <c r="N8034" s="9" t="str">
        <f t="shared" si="395"/>
        <v/>
      </c>
    </row>
    <row r="8035" spans="1:14" x14ac:dyDescent="0.25">
      <c r="A8035" s="7">
        <v>46020</v>
      </c>
      <c r="B8035" s="8">
        <v>0.7</v>
      </c>
      <c r="C8035" s="8">
        <v>-3.1</v>
      </c>
      <c r="D8035" s="16" t="s">
        <v>3</v>
      </c>
      <c r="E8035" s="10"/>
      <c r="F8035" s="10"/>
      <c r="G8035" s="9"/>
      <c r="H8035" s="19">
        <f>IFERROR(AVERAGE(Tabelle1[[#This Row],[Höchst
Temperatur
Tag]],Tabelle1[[#This Row],[Tiefst
Temperatur
Nacht]]),"")</f>
        <v>-1.2000000000000002</v>
      </c>
      <c r="I8035" s="9">
        <f>IF(Tabelle1[[#This Row],[Niederschlag]]="Regen",1,0)</f>
        <v>0</v>
      </c>
      <c r="J8035" s="9">
        <f>IF(Tabelle1[[#This Row],[Niederschlag]]="Schnee",1,0)</f>
        <v>1</v>
      </c>
      <c r="K8035" s="9">
        <f>IF(Tabelle1[[#This Row],[Niederschlag]]="Hagel",1,0)</f>
        <v>0</v>
      </c>
      <c r="L8035" s="12">
        <f t="shared" si="393"/>
        <v>1</v>
      </c>
      <c r="M8035" s="12" t="str">
        <f t="shared" si="394"/>
        <v/>
      </c>
      <c r="N8035" s="9" t="str">
        <f t="shared" si="395"/>
        <v/>
      </c>
    </row>
    <row r="8036" spans="1:14" x14ac:dyDescent="0.25">
      <c r="A8036" s="7">
        <v>46021</v>
      </c>
      <c r="B8036" s="8">
        <v>0.7</v>
      </c>
      <c r="C8036" s="8">
        <v>-3.7</v>
      </c>
      <c r="D8036" s="16"/>
      <c r="E8036" s="10"/>
      <c r="F8036" s="10"/>
      <c r="G8036" s="9"/>
      <c r="H8036" s="19">
        <f>IFERROR(AVERAGE(Tabelle1[[#This Row],[Höchst
Temperatur
Tag]],Tabelle1[[#This Row],[Tiefst
Temperatur
Nacht]]),"")</f>
        <v>-1.5</v>
      </c>
      <c r="I8036" s="9">
        <f>IF(Tabelle1[[#This Row],[Niederschlag]]="Regen",1,0)</f>
        <v>0</v>
      </c>
      <c r="J8036" s="9">
        <f>IF(Tabelle1[[#This Row],[Niederschlag]]="Schnee",1,0)</f>
        <v>0</v>
      </c>
      <c r="K8036" s="9">
        <f>IF(Tabelle1[[#This Row],[Niederschlag]]="Hagel",1,0)</f>
        <v>0</v>
      </c>
      <c r="L8036" s="12">
        <f t="shared" si="393"/>
        <v>1</v>
      </c>
      <c r="M8036" s="12" t="str">
        <f t="shared" si="394"/>
        <v/>
      </c>
      <c r="N8036" s="9" t="str">
        <f t="shared" si="395"/>
        <v/>
      </c>
    </row>
    <row r="8037" spans="1:14" x14ac:dyDescent="0.25">
      <c r="A8037" s="7">
        <v>46022</v>
      </c>
      <c r="B8037" s="8">
        <v>1.8</v>
      </c>
      <c r="C8037" s="8">
        <v>-1.5</v>
      </c>
      <c r="D8037" s="16" t="s">
        <v>3</v>
      </c>
      <c r="E8037" s="10">
        <v>1</v>
      </c>
      <c r="F8037" s="10"/>
      <c r="G8037" s="9" t="s">
        <v>16</v>
      </c>
      <c r="H8037" s="19">
        <f>IFERROR(AVERAGE(Tabelle1[[#This Row],[Höchst
Temperatur
Tag]],Tabelle1[[#This Row],[Tiefst
Temperatur
Nacht]]),"")</f>
        <v>0.15000000000000002</v>
      </c>
      <c r="I8037" s="9">
        <f>IF(Tabelle1[[#This Row],[Niederschlag]]="Regen",1,0)</f>
        <v>0</v>
      </c>
      <c r="J8037" s="9">
        <f>IF(Tabelle1[[#This Row],[Niederschlag]]="Schnee",1,0)</f>
        <v>1</v>
      </c>
      <c r="K8037" s="9">
        <f>IF(Tabelle1[[#This Row],[Niederschlag]]="Hagel",1,0)</f>
        <v>0</v>
      </c>
      <c r="L8037" s="12">
        <f t="shared" si="393"/>
        <v>1</v>
      </c>
      <c r="M8037" s="12" t="str">
        <f t="shared" si="394"/>
        <v/>
      </c>
      <c r="N8037" s="9" t="str">
        <f t="shared" si="395"/>
        <v/>
      </c>
    </row>
    <row r="8038" spans="1:14" x14ac:dyDescent="0.25">
      <c r="A8038" s="7">
        <v>46023</v>
      </c>
      <c r="B8038" s="8">
        <v>1.5</v>
      </c>
      <c r="C8038" s="8">
        <v>-1.5</v>
      </c>
      <c r="D8038" s="16" t="s">
        <v>3</v>
      </c>
      <c r="E8038" s="10">
        <v>1</v>
      </c>
      <c r="F8038" s="10"/>
      <c r="G8038" s="9" t="s">
        <v>14</v>
      </c>
      <c r="H8038" s="19">
        <f>IFERROR(AVERAGE(Tabelle1[[#This Row],[Höchst
Temperatur
Tag]],Tabelle1[[#This Row],[Tiefst
Temperatur
Nacht]]),"")</f>
        <v>0</v>
      </c>
      <c r="I8038" s="9">
        <f>IF(Tabelle1[[#This Row],[Niederschlag]]="Regen",1,0)</f>
        <v>0</v>
      </c>
      <c r="J8038" s="9">
        <f>IF(Tabelle1[[#This Row],[Niederschlag]]="Schnee",1,0)</f>
        <v>1</v>
      </c>
      <c r="K8038" s="9">
        <f>IF(Tabelle1[[#This Row],[Niederschlag]]="Hagel",1,0)</f>
        <v>0</v>
      </c>
      <c r="L8038" s="12">
        <f t="shared" ref="L8038:L8068" si="396">IF(C8038&lt;0,1,"")</f>
        <v>1</v>
      </c>
      <c r="M8038" s="12" t="str">
        <f t="shared" ref="M8038:M8068" si="397">IF(C8038&lt;-5,1,"")</f>
        <v/>
      </c>
      <c r="N8038" s="9" t="str">
        <f t="shared" ref="N8038:N8068" si="398">IF(B8038&gt;25,1,"")</f>
        <v/>
      </c>
    </row>
    <row r="8039" spans="1:14" x14ac:dyDescent="0.25">
      <c r="A8039" s="7">
        <v>46024</v>
      </c>
      <c r="B8039" s="8">
        <v>0.1</v>
      </c>
      <c r="C8039" s="8">
        <v>-3.1</v>
      </c>
      <c r="D8039" s="16" t="s">
        <v>3</v>
      </c>
      <c r="E8039" s="10">
        <v>4</v>
      </c>
      <c r="F8039" s="10"/>
      <c r="G8039" s="9"/>
      <c r="H8039" s="19">
        <f>IFERROR(AVERAGE(Tabelle1[[#This Row],[Höchst
Temperatur
Tag]],Tabelle1[[#This Row],[Tiefst
Temperatur
Nacht]]),"")</f>
        <v>-1.5</v>
      </c>
      <c r="I8039" s="9">
        <f>IF(Tabelle1[[#This Row],[Niederschlag]]="Regen",1,0)</f>
        <v>0</v>
      </c>
      <c r="J8039" s="9">
        <f>IF(Tabelle1[[#This Row],[Niederschlag]]="Schnee",1,0)</f>
        <v>1</v>
      </c>
      <c r="K8039" s="9">
        <f>IF(Tabelle1[[#This Row],[Niederschlag]]="Hagel",1,0)</f>
        <v>0</v>
      </c>
      <c r="L8039" s="12">
        <f t="shared" si="396"/>
        <v>1</v>
      </c>
      <c r="M8039" s="12" t="str">
        <f t="shared" si="397"/>
        <v/>
      </c>
      <c r="N8039" s="9" t="str">
        <f t="shared" si="398"/>
        <v/>
      </c>
    </row>
    <row r="8040" spans="1:14" x14ac:dyDescent="0.25">
      <c r="A8040" s="7">
        <v>46025</v>
      </c>
      <c r="B8040" s="8">
        <v>-0.5</v>
      </c>
      <c r="C8040" s="8">
        <v>-3.7</v>
      </c>
      <c r="D8040" s="16" t="s">
        <v>3</v>
      </c>
      <c r="E8040" s="10">
        <v>5</v>
      </c>
      <c r="F8040" s="10"/>
      <c r="G8040" s="9"/>
      <c r="H8040" s="19">
        <f>IFERROR(AVERAGE(Tabelle1[[#This Row],[Höchst
Temperatur
Tag]],Tabelle1[[#This Row],[Tiefst
Temperatur
Nacht]]),"")</f>
        <v>-2.1</v>
      </c>
      <c r="I8040" s="9">
        <f>IF(Tabelle1[[#This Row],[Niederschlag]]="Regen",1,0)</f>
        <v>0</v>
      </c>
      <c r="J8040" s="9">
        <f>IF(Tabelle1[[#This Row],[Niederschlag]]="Schnee",1,0)</f>
        <v>1</v>
      </c>
      <c r="K8040" s="9">
        <f>IF(Tabelle1[[#This Row],[Niederschlag]]="Hagel",1,0)</f>
        <v>0</v>
      </c>
      <c r="L8040" s="12">
        <f t="shared" si="396"/>
        <v>1</v>
      </c>
      <c r="M8040" s="12" t="str">
        <f t="shared" si="397"/>
        <v/>
      </c>
      <c r="N8040" s="9" t="str">
        <f t="shared" si="398"/>
        <v/>
      </c>
    </row>
    <row r="8041" spans="1:14" x14ac:dyDescent="0.25">
      <c r="A8041" s="7">
        <v>46026</v>
      </c>
      <c r="B8041" s="8">
        <v>-0.9</v>
      </c>
      <c r="C8041" s="8">
        <v>-8.1999999999999993</v>
      </c>
      <c r="D8041" s="16"/>
      <c r="E8041" s="10">
        <v>5</v>
      </c>
      <c r="F8041" s="10"/>
      <c r="G8041" s="9"/>
      <c r="H8041" s="19">
        <f>IFERROR(AVERAGE(Tabelle1[[#This Row],[Höchst
Temperatur
Tag]],Tabelle1[[#This Row],[Tiefst
Temperatur
Nacht]]),"")</f>
        <v>-4.55</v>
      </c>
      <c r="I8041" s="9">
        <f>IF(Tabelle1[[#This Row],[Niederschlag]]="Regen",1,0)</f>
        <v>0</v>
      </c>
      <c r="J8041" s="9">
        <f>IF(Tabelle1[[#This Row],[Niederschlag]]="Schnee",1,0)</f>
        <v>0</v>
      </c>
      <c r="K8041" s="9">
        <f>IF(Tabelle1[[#This Row],[Niederschlag]]="Hagel",1,0)</f>
        <v>0</v>
      </c>
      <c r="L8041" s="12">
        <f t="shared" si="396"/>
        <v>1</v>
      </c>
      <c r="M8041" s="12">
        <f t="shared" si="397"/>
        <v>1</v>
      </c>
      <c r="N8041" s="9" t="str">
        <f t="shared" si="398"/>
        <v/>
      </c>
    </row>
    <row r="8042" spans="1:14" x14ac:dyDescent="0.25">
      <c r="A8042" s="7">
        <v>46027</v>
      </c>
      <c r="B8042" s="8">
        <v>-1.7</v>
      </c>
      <c r="C8042" s="8">
        <v>-6.3</v>
      </c>
      <c r="D8042" s="16" t="s">
        <v>3</v>
      </c>
      <c r="E8042" s="10">
        <v>5</v>
      </c>
      <c r="F8042" s="10"/>
      <c r="G8042" s="9"/>
      <c r="H8042" s="19">
        <f>IFERROR(AVERAGE(Tabelle1[[#This Row],[Höchst
Temperatur
Tag]],Tabelle1[[#This Row],[Tiefst
Temperatur
Nacht]]),"")</f>
        <v>-4</v>
      </c>
      <c r="I8042" s="9">
        <f>IF(Tabelle1[[#This Row],[Niederschlag]]="Regen",1,0)</f>
        <v>0</v>
      </c>
      <c r="J8042" s="9">
        <f>IF(Tabelle1[[#This Row],[Niederschlag]]="Schnee",1,0)</f>
        <v>1</v>
      </c>
      <c r="K8042" s="9">
        <f>IF(Tabelle1[[#This Row],[Niederschlag]]="Hagel",1,0)</f>
        <v>0</v>
      </c>
      <c r="L8042" s="12">
        <f t="shared" si="396"/>
        <v>1</v>
      </c>
      <c r="M8042" s="12">
        <f t="shared" si="397"/>
        <v>1</v>
      </c>
      <c r="N8042" s="9" t="str">
        <f t="shared" si="398"/>
        <v/>
      </c>
    </row>
    <row r="8043" spans="1:14" x14ac:dyDescent="0.25">
      <c r="A8043" s="7">
        <v>46028</v>
      </c>
      <c r="B8043" s="8">
        <v>-0.5</v>
      </c>
      <c r="C8043" s="8">
        <v>-5.7</v>
      </c>
      <c r="D8043" s="16"/>
      <c r="E8043" s="10">
        <v>5</v>
      </c>
      <c r="F8043" s="10"/>
      <c r="G8043" s="9"/>
      <c r="H8043" s="19">
        <f>IFERROR(AVERAGE(Tabelle1[[#This Row],[Höchst
Temperatur
Tag]],Tabelle1[[#This Row],[Tiefst
Temperatur
Nacht]]),"")</f>
        <v>-3.1</v>
      </c>
      <c r="I8043" s="9">
        <f>IF(Tabelle1[[#This Row],[Niederschlag]]="Regen",1,0)</f>
        <v>0</v>
      </c>
      <c r="J8043" s="9">
        <f>IF(Tabelle1[[#This Row],[Niederschlag]]="Schnee",1,0)</f>
        <v>0</v>
      </c>
      <c r="K8043" s="9">
        <f>IF(Tabelle1[[#This Row],[Niederschlag]]="Hagel",1,0)</f>
        <v>0</v>
      </c>
      <c r="L8043" s="12">
        <f t="shared" si="396"/>
        <v>1</v>
      </c>
      <c r="M8043" s="12">
        <f t="shared" si="397"/>
        <v>1</v>
      </c>
      <c r="N8043" s="9" t="str">
        <f t="shared" si="398"/>
        <v/>
      </c>
    </row>
    <row r="8044" spans="1:14" x14ac:dyDescent="0.25">
      <c r="A8044" s="7">
        <v>46029</v>
      </c>
      <c r="B8044" s="8">
        <v>-2.1</v>
      </c>
      <c r="C8044" s="8">
        <v>-4.5999999999999996</v>
      </c>
      <c r="D8044" s="16" t="s">
        <v>3</v>
      </c>
      <c r="E8044" s="10">
        <v>6</v>
      </c>
      <c r="F8044" s="10"/>
      <c r="G8044" s="9"/>
      <c r="H8044" s="19">
        <f>IFERROR(AVERAGE(Tabelle1[[#This Row],[Höchst
Temperatur
Tag]],Tabelle1[[#This Row],[Tiefst
Temperatur
Nacht]]),"")</f>
        <v>-3.3499999999999996</v>
      </c>
      <c r="I8044" s="9">
        <f>IF(Tabelle1[[#This Row],[Niederschlag]]="Regen",1,0)</f>
        <v>0</v>
      </c>
      <c r="J8044" s="9">
        <f>IF(Tabelle1[[#This Row],[Niederschlag]]="Schnee",1,0)</f>
        <v>1</v>
      </c>
      <c r="K8044" s="9">
        <f>IF(Tabelle1[[#This Row],[Niederschlag]]="Hagel",1,0)</f>
        <v>0</v>
      </c>
      <c r="L8044" s="12">
        <f t="shared" si="396"/>
        <v>1</v>
      </c>
      <c r="M8044" s="12" t="str">
        <f t="shared" si="397"/>
        <v/>
      </c>
      <c r="N8044" s="9" t="str">
        <f t="shared" si="398"/>
        <v/>
      </c>
    </row>
    <row r="8045" spans="1:14" x14ac:dyDescent="0.25">
      <c r="A8045" s="7">
        <v>46030</v>
      </c>
      <c r="B8045" s="8">
        <v>1.1000000000000001</v>
      </c>
      <c r="C8045" s="8">
        <v>-2.1</v>
      </c>
      <c r="D8045" s="16" t="s">
        <v>3</v>
      </c>
      <c r="E8045" s="10">
        <v>7</v>
      </c>
      <c r="F8045" s="10"/>
      <c r="G8045" s="9"/>
      <c r="H8045" s="19">
        <f>IFERROR(AVERAGE(Tabelle1[[#This Row],[Höchst
Temperatur
Tag]],Tabelle1[[#This Row],[Tiefst
Temperatur
Nacht]]),"")</f>
        <v>-0.5</v>
      </c>
      <c r="I8045" s="9">
        <f>IF(Tabelle1[[#This Row],[Niederschlag]]="Regen",1,0)</f>
        <v>0</v>
      </c>
      <c r="J8045" s="9">
        <f>IF(Tabelle1[[#This Row],[Niederschlag]]="Schnee",1,0)</f>
        <v>1</v>
      </c>
      <c r="K8045" s="9">
        <f>IF(Tabelle1[[#This Row],[Niederschlag]]="Hagel",1,0)</f>
        <v>0</v>
      </c>
      <c r="L8045" s="12">
        <f t="shared" si="396"/>
        <v>1</v>
      </c>
      <c r="M8045" s="12" t="str">
        <f t="shared" si="397"/>
        <v/>
      </c>
      <c r="N8045" s="9" t="str">
        <f t="shared" si="398"/>
        <v/>
      </c>
    </row>
    <row r="8046" spans="1:14" x14ac:dyDescent="0.25">
      <c r="A8046" s="7">
        <v>46031</v>
      </c>
      <c r="B8046" s="8">
        <v>2.1</v>
      </c>
      <c r="C8046" s="8">
        <v>-1.9</v>
      </c>
      <c r="D8046" s="16" t="s">
        <v>84</v>
      </c>
      <c r="E8046" s="10">
        <v>1</v>
      </c>
      <c r="F8046" s="10"/>
      <c r="G8046" s="9"/>
      <c r="H8046" s="19">
        <f>IFERROR(AVERAGE(Tabelle1[[#This Row],[Höchst
Temperatur
Tag]],Tabelle1[[#This Row],[Tiefst
Temperatur
Nacht]]),"")</f>
        <v>0.10000000000000009</v>
      </c>
      <c r="I8046" s="9">
        <f>IF(Tabelle1[[#This Row],[Niederschlag]]="Regen",1,0)</f>
        <v>0</v>
      </c>
      <c r="J8046" s="9">
        <f>IF(Tabelle1[[#This Row],[Niederschlag]]="Schnee",1,0)</f>
        <v>0</v>
      </c>
      <c r="K8046" s="9">
        <f>IF(Tabelle1[[#This Row],[Niederschlag]]="Hagel",1,0)</f>
        <v>0</v>
      </c>
      <c r="L8046" s="12">
        <f t="shared" si="396"/>
        <v>1</v>
      </c>
      <c r="M8046" s="12" t="str">
        <f t="shared" si="397"/>
        <v/>
      </c>
      <c r="N8046" s="9" t="str">
        <f t="shared" si="398"/>
        <v/>
      </c>
    </row>
    <row r="8047" spans="1:14" x14ac:dyDescent="0.25">
      <c r="A8047" s="7">
        <v>46032</v>
      </c>
      <c r="B8047" s="8">
        <v>-1.6</v>
      </c>
      <c r="C8047" s="8">
        <v>-5.8</v>
      </c>
      <c r="D8047" s="16" t="s">
        <v>3</v>
      </c>
      <c r="E8047" s="10">
        <v>6</v>
      </c>
      <c r="F8047" s="10"/>
      <c r="G8047" s="9"/>
      <c r="H8047" s="19">
        <f>IFERROR(AVERAGE(Tabelle1[[#This Row],[Höchst
Temperatur
Tag]],Tabelle1[[#This Row],[Tiefst
Temperatur
Nacht]]),"")</f>
        <v>-3.7</v>
      </c>
      <c r="I8047" s="9">
        <f>IF(Tabelle1[[#This Row],[Niederschlag]]="Regen",1,0)</f>
        <v>0</v>
      </c>
      <c r="J8047" s="9">
        <f>IF(Tabelle1[[#This Row],[Niederschlag]]="Schnee",1,0)</f>
        <v>1</v>
      </c>
      <c r="K8047" s="9">
        <f>IF(Tabelle1[[#This Row],[Niederschlag]]="Hagel",1,0)</f>
        <v>0</v>
      </c>
      <c r="L8047" s="12">
        <f t="shared" si="396"/>
        <v>1</v>
      </c>
      <c r="M8047" s="12">
        <f t="shared" si="397"/>
        <v>1</v>
      </c>
      <c r="N8047" s="9" t="str">
        <f t="shared" si="398"/>
        <v/>
      </c>
    </row>
    <row r="8048" spans="1:14" x14ac:dyDescent="0.25">
      <c r="A8048" s="7">
        <v>46033</v>
      </c>
      <c r="B8048" s="8">
        <v>-2.5</v>
      </c>
      <c r="C8048" s="8">
        <v>-8.1</v>
      </c>
      <c r="D8048" s="16"/>
      <c r="E8048" s="10">
        <v>6</v>
      </c>
      <c r="F8048" s="10"/>
      <c r="G8048" s="9"/>
      <c r="H8048" s="19">
        <f>IFERROR(AVERAGE(Tabelle1[[#This Row],[Höchst
Temperatur
Tag]],Tabelle1[[#This Row],[Tiefst
Temperatur
Nacht]]),"")</f>
        <v>-5.3</v>
      </c>
      <c r="I8048" s="9">
        <f>IF(Tabelle1[[#This Row],[Niederschlag]]="Regen",1,0)</f>
        <v>0</v>
      </c>
      <c r="J8048" s="9">
        <f>IF(Tabelle1[[#This Row],[Niederschlag]]="Schnee",1,0)</f>
        <v>0</v>
      </c>
      <c r="K8048" s="9">
        <f>IF(Tabelle1[[#This Row],[Niederschlag]]="Hagel",1,0)</f>
        <v>0</v>
      </c>
      <c r="L8048" s="12">
        <f t="shared" si="396"/>
        <v>1</v>
      </c>
      <c r="M8048" s="12">
        <f t="shared" si="397"/>
        <v>1</v>
      </c>
      <c r="N8048" s="9" t="str">
        <f t="shared" si="398"/>
        <v/>
      </c>
    </row>
    <row r="8049" spans="1:14" x14ac:dyDescent="0.25">
      <c r="A8049" s="7">
        <v>46034</v>
      </c>
      <c r="B8049" s="8">
        <v>4.8</v>
      </c>
      <c r="C8049" s="8">
        <v>-3.6</v>
      </c>
      <c r="D8049" s="16" t="s">
        <v>1</v>
      </c>
      <c r="E8049" s="10">
        <v>3</v>
      </c>
      <c r="F8049" s="10"/>
      <c r="G8049" s="9"/>
      <c r="H8049" s="19">
        <f>IFERROR(AVERAGE(Tabelle1[[#This Row],[Höchst
Temperatur
Tag]],Tabelle1[[#This Row],[Tiefst
Temperatur
Nacht]]),"")</f>
        <v>0.59999999999999987</v>
      </c>
      <c r="I8049" s="9">
        <f>IF(Tabelle1[[#This Row],[Niederschlag]]="Regen",1,0)</f>
        <v>1</v>
      </c>
      <c r="J8049" s="9">
        <f>IF(Tabelle1[[#This Row],[Niederschlag]]="Schnee",1,0)</f>
        <v>0</v>
      </c>
      <c r="K8049" s="9">
        <f>IF(Tabelle1[[#This Row],[Niederschlag]]="Hagel",1,0)</f>
        <v>0</v>
      </c>
      <c r="L8049" s="12">
        <f t="shared" si="396"/>
        <v>1</v>
      </c>
      <c r="M8049" s="12" t="str">
        <f t="shared" si="397"/>
        <v/>
      </c>
      <c r="N8049" s="9" t="str">
        <f t="shared" si="398"/>
        <v/>
      </c>
    </row>
    <row r="8050" spans="1:14" x14ac:dyDescent="0.25">
      <c r="A8050" s="7">
        <v>46035</v>
      </c>
      <c r="B8050" s="8">
        <v>5.4</v>
      </c>
      <c r="C8050" s="8">
        <v>4.0999999999999996</v>
      </c>
      <c r="D8050" s="16" t="s">
        <v>1</v>
      </c>
      <c r="E8050" s="10" t="s">
        <v>56</v>
      </c>
      <c r="F8050" s="10"/>
      <c r="G8050" s="9"/>
      <c r="H8050" s="19">
        <f>IFERROR(AVERAGE(Tabelle1[[#This Row],[Höchst
Temperatur
Tag]],Tabelle1[[#This Row],[Tiefst
Temperatur
Nacht]]),"")</f>
        <v>4.75</v>
      </c>
      <c r="I8050" s="9">
        <f>IF(Tabelle1[[#This Row],[Niederschlag]]="Regen",1,0)</f>
        <v>1</v>
      </c>
      <c r="J8050" s="9">
        <f>IF(Tabelle1[[#This Row],[Niederschlag]]="Schnee",1,0)</f>
        <v>0</v>
      </c>
      <c r="K8050" s="9">
        <f>IF(Tabelle1[[#This Row],[Niederschlag]]="Hagel",1,0)</f>
        <v>0</v>
      </c>
      <c r="L8050" s="12" t="str">
        <f t="shared" si="396"/>
        <v/>
      </c>
      <c r="M8050" s="12" t="str">
        <f t="shared" si="397"/>
        <v/>
      </c>
      <c r="N8050" s="9" t="str">
        <f t="shared" si="398"/>
        <v/>
      </c>
    </row>
    <row r="8051" spans="1:14" x14ac:dyDescent="0.25">
      <c r="A8051" s="7">
        <v>46036</v>
      </c>
      <c r="B8051" s="8">
        <v>6.9</v>
      </c>
      <c r="C8051" s="8">
        <v>5</v>
      </c>
      <c r="D8051" s="16" t="s">
        <v>1</v>
      </c>
      <c r="E8051" s="10"/>
      <c r="F8051" s="10"/>
      <c r="G8051" s="9"/>
      <c r="H8051" s="19">
        <f>IFERROR(AVERAGE(Tabelle1[[#This Row],[Höchst
Temperatur
Tag]],Tabelle1[[#This Row],[Tiefst
Temperatur
Nacht]]),"")</f>
        <v>5.95</v>
      </c>
      <c r="I8051" s="9">
        <f>IF(Tabelle1[[#This Row],[Niederschlag]]="Regen",1,0)</f>
        <v>1</v>
      </c>
      <c r="J8051" s="9">
        <f>IF(Tabelle1[[#This Row],[Niederschlag]]="Schnee",1,0)</f>
        <v>0</v>
      </c>
      <c r="K8051" s="9">
        <f>IF(Tabelle1[[#This Row],[Niederschlag]]="Hagel",1,0)</f>
        <v>0</v>
      </c>
      <c r="L8051" s="12" t="str">
        <f t="shared" si="396"/>
        <v/>
      </c>
      <c r="M8051" s="12" t="str">
        <f t="shared" si="397"/>
        <v/>
      </c>
      <c r="N8051" s="9" t="str">
        <f t="shared" si="398"/>
        <v/>
      </c>
    </row>
    <row r="8052" spans="1:14" x14ac:dyDescent="0.25">
      <c r="A8052" s="7">
        <v>46037</v>
      </c>
      <c r="B8052" s="8">
        <v>6.7</v>
      </c>
      <c r="C8052" s="8">
        <v>5.3</v>
      </c>
      <c r="D8052" s="16" t="s">
        <v>1</v>
      </c>
      <c r="E8052" s="10"/>
      <c r="F8052" s="10"/>
      <c r="G8052" s="9"/>
      <c r="H8052" s="19">
        <f>IFERROR(AVERAGE(Tabelle1[[#This Row],[Höchst
Temperatur
Tag]],Tabelle1[[#This Row],[Tiefst
Temperatur
Nacht]]),"")</f>
        <v>6</v>
      </c>
      <c r="I8052" s="9">
        <f>IF(Tabelle1[[#This Row],[Niederschlag]]="Regen",1,0)</f>
        <v>1</v>
      </c>
      <c r="J8052" s="9">
        <f>IF(Tabelle1[[#This Row],[Niederschlag]]="Schnee",1,0)</f>
        <v>0</v>
      </c>
      <c r="K8052" s="9">
        <f>IF(Tabelle1[[#This Row],[Niederschlag]]="Hagel",1,0)</f>
        <v>0</v>
      </c>
      <c r="L8052" s="12" t="str">
        <f t="shared" si="396"/>
        <v/>
      </c>
      <c r="M8052" s="12" t="str">
        <f t="shared" si="397"/>
        <v/>
      </c>
      <c r="N8052" s="9" t="str">
        <f t="shared" si="398"/>
        <v/>
      </c>
    </row>
    <row r="8053" spans="1:14" x14ac:dyDescent="0.25">
      <c r="A8053" s="7">
        <v>46038</v>
      </c>
      <c r="B8053" s="8">
        <v>8.5</v>
      </c>
      <c r="C8053" s="8">
        <v>3.4</v>
      </c>
      <c r="D8053" s="16" t="s">
        <v>1</v>
      </c>
      <c r="E8053" s="10"/>
      <c r="F8053" s="10"/>
      <c r="G8053" s="9"/>
      <c r="H8053" s="19">
        <f>IFERROR(AVERAGE(Tabelle1[[#This Row],[Höchst
Temperatur
Tag]],Tabelle1[[#This Row],[Tiefst
Temperatur
Nacht]]),"")</f>
        <v>5.95</v>
      </c>
      <c r="I8053" s="9">
        <f>IF(Tabelle1[[#This Row],[Niederschlag]]="Regen",1,0)</f>
        <v>1</v>
      </c>
      <c r="J8053" s="9">
        <f>IF(Tabelle1[[#This Row],[Niederschlag]]="Schnee",1,0)</f>
        <v>0</v>
      </c>
      <c r="K8053" s="9">
        <f>IF(Tabelle1[[#This Row],[Niederschlag]]="Hagel",1,0)</f>
        <v>0</v>
      </c>
      <c r="L8053" s="12" t="str">
        <f t="shared" si="396"/>
        <v/>
      </c>
      <c r="M8053" s="12" t="str">
        <f t="shared" si="397"/>
        <v/>
      </c>
      <c r="N8053" s="9" t="str">
        <f t="shared" si="398"/>
        <v/>
      </c>
    </row>
    <row r="8054" spans="1:14" x14ac:dyDescent="0.25">
      <c r="A8054" s="7">
        <v>46039</v>
      </c>
      <c r="B8054" s="8">
        <v>7.5</v>
      </c>
      <c r="C8054" s="8">
        <v>1.8</v>
      </c>
      <c r="D8054" s="16"/>
      <c r="E8054" s="10"/>
      <c r="F8054" s="10"/>
      <c r="G8054" s="9"/>
      <c r="H8054" s="19">
        <f>IFERROR(AVERAGE(Tabelle1[[#This Row],[Höchst
Temperatur
Tag]],Tabelle1[[#This Row],[Tiefst
Temperatur
Nacht]]),"")</f>
        <v>4.6500000000000004</v>
      </c>
      <c r="I8054" s="9">
        <f>IF(Tabelle1[[#This Row],[Niederschlag]]="Regen",1,0)</f>
        <v>0</v>
      </c>
      <c r="J8054" s="9">
        <f>IF(Tabelle1[[#This Row],[Niederschlag]]="Schnee",1,0)</f>
        <v>0</v>
      </c>
      <c r="K8054" s="9">
        <f>IF(Tabelle1[[#This Row],[Niederschlag]]="Hagel",1,0)</f>
        <v>0</v>
      </c>
      <c r="L8054" s="12" t="str">
        <f t="shared" si="396"/>
        <v/>
      </c>
      <c r="M8054" s="12" t="str">
        <f t="shared" si="397"/>
        <v/>
      </c>
      <c r="N8054" s="9" t="str">
        <f t="shared" si="398"/>
        <v/>
      </c>
    </row>
    <row r="8055" spans="1:14" x14ac:dyDescent="0.25">
      <c r="A8055" s="7">
        <v>46040</v>
      </c>
      <c r="B8055" s="8">
        <v>1.8</v>
      </c>
      <c r="C8055" s="8">
        <v>-1.2</v>
      </c>
      <c r="D8055" s="16"/>
      <c r="E8055" s="10"/>
      <c r="F8055" s="10"/>
      <c r="G8055" s="9"/>
      <c r="H8055" s="19">
        <f>IFERROR(AVERAGE(Tabelle1[[#This Row],[Höchst
Temperatur
Tag]],Tabelle1[[#This Row],[Tiefst
Temperatur
Nacht]]),"")</f>
        <v>0.30000000000000004</v>
      </c>
      <c r="I8055" s="9">
        <f>IF(Tabelle1[[#This Row],[Niederschlag]]="Regen",1,0)</f>
        <v>0</v>
      </c>
      <c r="J8055" s="9">
        <f>IF(Tabelle1[[#This Row],[Niederschlag]]="Schnee",1,0)</f>
        <v>0</v>
      </c>
      <c r="K8055" s="9">
        <f>IF(Tabelle1[[#This Row],[Niederschlag]]="Hagel",1,0)</f>
        <v>0</v>
      </c>
      <c r="L8055" s="12">
        <f t="shared" si="396"/>
        <v>1</v>
      </c>
      <c r="M8055" s="12" t="str">
        <f t="shared" si="397"/>
        <v/>
      </c>
      <c r="N8055" s="9" t="str">
        <f t="shared" si="398"/>
        <v/>
      </c>
    </row>
    <row r="8056" spans="1:14" x14ac:dyDescent="0.25">
      <c r="A8056" s="7">
        <v>46041</v>
      </c>
      <c r="B8056" s="8">
        <v>2.9</v>
      </c>
      <c r="C8056" s="8">
        <v>-1.9</v>
      </c>
      <c r="D8056" s="16"/>
      <c r="E8056" s="10"/>
      <c r="F8056" s="10"/>
      <c r="G8056" s="9"/>
      <c r="H8056" s="19">
        <f>IFERROR(AVERAGE(Tabelle1[[#This Row],[Höchst
Temperatur
Tag]],Tabelle1[[#This Row],[Tiefst
Temperatur
Nacht]]),"")</f>
        <v>0.5</v>
      </c>
      <c r="I8056" s="9">
        <f>IF(Tabelle1[[#This Row],[Niederschlag]]="Regen",1,0)</f>
        <v>0</v>
      </c>
      <c r="J8056" s="9">
        <f>IF(Tabelle1[[#This Row],[Niederschlag]]="Schnee",1,0)</f>
        <v>0</v>
      </c>
      <c r="K8056" s="9">
        <f>IF(Tabelle1[[#This Row],[Niederschlag]]="Hagel",1,0)</f>
        <v>0</v>
      </c>
      <c r="L8056" s="12">
        <f t="shared" si="396"/>
        <v>1</v>
      </c>
      <c r="M8056" s="12" t="str">
        <f t="shared" si="397"/>
        <v/>
      </c>
      <c r="N8056" s="9" t="str">
        <f t="shared" si="398"/>
        <v/>
      </c>
    </row>
    <row r="8057" spans="1:14" x14ac:dyDescent="0.25">
      <c r="A8057" s="7">
        <v>46042</v>
      </c>
      <c r="B8057" s="8">
        <v>1.8</v>
      </c>
      <c r="C8057" s="8">
        <v>-2.9</v>
      </c>
      <c r="D8057" s="16"/>
      <c r="E8057" s="10"/>
      <c r="F8057" s="10"/>
      <c r="G8057" s="9"/>
      <c r="H8057" s="19">
        <f>IFERROR(AVERAGE(Tabelle1[[#This Row],[Höchst
Temperatur
Tag]],Tabelle1[[#This Row],[Tiefst
Temperatur
Nacht]]),"")</f>
        <v>-0.54999999999999993</v>
      </c>
      <c r="I8057" s="9">
        <f>IF(Tabelle1[[#This Row],[Niederschlag]]="Regen",1,0)</f>
        <v>0</v>
      </c>
      <c r="J8057" s="9">
        <f>IF(Tabelle1[[#This Row],[Niederschlag]]="Schnee",1,0)</f>
        <v>0</v>
      </c>
      <c r="K8057" s="9">
        <f>IF(Tabelle1[[#This Row],[Niederschlag]]="Hagel",1,0)</f>
        <v>0</v>
      </c>
      <c r="L8057" s="12">
        <f t="shared" si="396"/>
        <v>1</v>
      </c>
      <c r="M8057" s="12" t="str">
        <f t="shared" si="397"/>
        <v/>
      </c>
      <c r="N8057" s="9" t="str">
        <f t="shared" si="398"/>
        <v/>
      </c>
    </row>
    <row r="8058" spans="1:14" x14ac:dyDescent="0.25">
      <c r="A8058" s="7">
        <v>46043</v>
      </c>
      <c r="B8058" s="8">
        <v>3.6</v>
      </c>
      <c r="C8058" s="8">
        <v>-2.5</v>
      </c>
      <c r="D8058" s="16"/>
      <c r="E8058" s="10"/>
      <c r="F8058" s="10"/>
      <c r="G8058" s="9"/>
      <c r="H8058" s="19">
        <f>IFERROR(AVERAGE(Tabelle1[[#This Row],[Höchst
Temperatur
Tag]],Tabelle1[[#This Row],[Tiefst
Temperatur
Nacht]]),"")</f>
        <v>0.55000000000000004</v>
      </c>
      <c r="I8058" s="9">
        <f>IF(Tabelle1[[#This Row],[Niederschlag]]="Regen",1,0)</f>
        <v>0</v>
      </c>
      <c r="J8058" s="9">
        <f>IF(Tabelle1[[#This Row],[Niederschlag]]="Schnee",1,0)</f>
        <v>0</v>
      </c>
      <c r="K8058" s="9">
        <f>IF(Tabelle1[[#This Row],[Niederschlag]]="Hagel",1,0)</f>
        <v>0</v>
      </c>
      <c r="L8058" s="12">
        <f t="shared" si="396"/>
        <v>1</v>
      </c>
      <c r="M8058" s="12" t="str">
        <f t="shared" si="397"/>
        <v/>
      </c>
      <c r="N8058" s="9" t="str">
        <f t="shared" si="398"/>
        <v/>
      </c>
    </row>
    <row r="8059" spans="1:14" x14ac:dyDescent="0.25">
      <c r="A8059" s="7">
        <v>46044</v>
      </c>
      <c r="B8059" s="8">
        <v>2.2999999999999998</v>
      </c>
      <c r="C8059" s="8">
        <v>-2.8</v>
      </c>
      <c r="D8059" s="16"/>
      <c r="E8059" s="10"/>
      <c r="F8059" s="10"/>
      <c r="G8059" s="9"/>
      <c r="H8059" s="19">
        <f>IFERROR(AVERAGE(Tabelle1[[#This Row],[Höchst
Temperatur
Tag]],Tabelle1[[#This Row],[Tiefst
Temperatur
Nacht]]),"")</f>
        <v>-0.25</v>
      </c>
      <c r="I8059" s="9">
        <f>IF(Tabelle1[[#This Row],[Niederschlag]]="Regen",1,0)</f>
        <v>0</v>
      </c>
      <c r="J8059" s="9">
        <f>IF(Tabelle1[[#This Row],[Niederschlag]]="Schnee",1,0)</f>
        <v>0</v>
      </c>
      <c r="K8059" s="9">
        <f>IF(Tabelle1[[#This Row],[Niederschlag]]="Hagel",1,0)</f>
        <v>0</v>
      </c>
      <c r="L8059" s="12">
        <f t="shared" si="396"/>
        <v>1</v>
      </c>
      <c r="M8059" s="12" t="str">
        <f t="shared" si="397"/>
        <v/>
      </c>
      <c r="N8059" s="9" t="str">
        <f t="shared" si="398"/>
        <v/>
      </c>
    </row>
    <row r="8060" spans="1:14" x14ac:dyDescent="0.25">
      <c r="A8060" s="7">
        <v>46045</v>
      </c>
      <c r="B8060" s="8">
        <v>3.3</v>
      </c>
      <c r="C8060" s="8">
        <v>-0.7</v>
      </c>
      <c r="D8060" s="16"/>
      <c r="E8060" s="10"/>
      <c r="F8060" s="10"/>
      <c r="G8060" s="9"/>
      <c r="H8060" s="19">
        <f>IFERROR(AVERAGE(Tabelle1[[#This Row],[Höchst
Temperatur
Tag]],Tabelle1[[#This Row],[Tiefst
Temperatur
Nacht]]),"")</f>
        <v>1.2999999999999998</v>
      </c>
      <c r="I8060" s="9">
        <f>IF(Tabelle1[[#This Row],[Niederschlag]]="Regen",1,0)</f>
        <v>0</v>
      </c>
      <c r="J8060" s="9">
        <f>IF(Tabelle1[[#This Row],[Niederschlag]]="Schnee",1,0)</f>
        <v>0</v>
      </c>
      <c r="K8060" s="9">
        <f>IF(Tabelle1[[#This Row],[Niederschlag]]="Hagel",1,0)</f>
        <v>0</v>
      </c>
      <c r="L8060" s="12">
        <f t="shared" si="396"/>
        <v>1</v>
      </c>
      <c r="M8060" s="12" t="str">
        <f t="shared" si="397"/>
        <v/>
      </c>
      <c r="N8060" s="9" t="str">
        <f t="shared" si="398"/>
        <v/>
      </c>
    </row>
    <row r="8061" spans="1:14" x14ac:dyDescent="0.25">
      <c r="A8061" s="7">
        <v>46046</v>
      </c>
      <c r="B8061" s="8">
        <v>3.4</v>
      </c>
      <c r="C8061" s="8">
        <v>-4.0999999999999996</v>
      </c>
      <c r="D8061" s="16" t="s">
        <v>2</v>
      </c>
      <c r="E8061" s="10"/>
      <c r="F8061" s="10"/>
      <c r="G8061" s="9"/>
      <c r="H8061" s="19">
        <f>IFERROR(AVERAGE(Tabelle1[[#This Row],[Höchst
Temperatur
Tag]],Tabelle1[[#This Row],[Tiefst
Temperatur
Nacht]]),"")</f>
        <v>-0.34999999999999987</v>
      </c>
      <c r="I8061" s="9">
        <f>IF(Tabelle1[[#This Row],[Niederschlag]]="Regen",1,0)</f>
        <v>0</v>
      </c>
      <c r="J8061" s="9">
        <f>IF(Tabelle1[[#This Row],[Niederschlag]]="Schnee",1,0)</f>
        <v>0</v>
      </c>
      <c r="K8061" s="9">
        <f>IF(Tabelle1[[#This Row],[Niederschlag]]="Hagel",1,0)</f>
        <v>0</v>
      </c>
      <c r="L8061" s="12">
        <f t="shared" si="396"/>
        <v>1</v>
      </c>
      <c r="M8061" s="12" t="str">
        <f t="shared" si="397"/>
        <v/>
      </c>
      <c r="N8061" s="9" t="str">
        <f t="shared" si="398"/>
        <v/>
      </c>
    </row>
    <row r="8062" spans="1:14" x14ac:dyDescent="0.25">
      <c r="A8062" s="7">
        <v>46047</v>
      </c>
      <c r="B8062" s="8">
        <v>-0.2</v>
      </c>
      <c r="C8062" s="8">
        <v>-3.7</v>
      </c>
      <c r="D8062" s="16"/>
      <c r="E8062" s="10"/>
      <c r="F8062" s="10"/>
      <c r="G8062" s="9"/>
      <c r="H8062" s="19">
        <f>IFERROR(AVERAGE(Tabelle1[[#This Row],[Höchst
Temperatur
Tag]],Tabelle1[[#This Row],[Tiefst
Temperatur
Nacht]]),"")</f>
        <v>-1.9500000000000002</v>
      </c>
      <c r="I8062" s="9">
        <f>IF(Tabelle1[[#This Row],[Niederschlag]]="Regen",1,0)</f>
        <v>0</v>
      </c>
      <c r="J8062" s="9">
        <f>IF(Tabelle1[[#This Row],[Niederschlag]]="Schnee",1,0)</f>
        <v>0</v>
      </c>
      <c r="K8062" s="9">
        <f>IF(Tabelle1[[#This Row],[Niederschlag]]="Hagel",1,0)</f>
        <v>0</v>
      </c>
      <c r="L8062" s="12">
        <f t="shared" si="396"/>
        <v>1</v>
      </c>
      <c r="M8062" s="12" t="str">
        <f t="shared" si="397"/>
        <v/>
      </c>
      <c r="N8062" s="9" t="str">
        <f t="shared" si="398"/>
        <v/>
      </c>
    </row>
    <row r="8063" spans="1:14" x14ac:dyDescent="0.25">
      <c r="A8063" s="7">
        <v>46048</v>
      </c>
      <c r="B8063" s="8">
        <v>0.9</v>
      </c>
      <c r="C8063" s="8">
        <v>-1.3</v>
      </c>
      <c r="D8063" s="16"/>
      <c r="E8063" s="10"/>
      <c r="F8063" s="10"/>
      <c r="G8063" s="9"/>
      <c r="H8063" s="19">
        <f>IFERROR(AVERAGE(Tabelle1[[#This Row],[Höchst
Temperatur
Tag]],Tabelle1[[#This Row],[Tiefst
Temperatur
Nacht]]),"")</f>
        <v>-0.2</v>
      </c>
      <c r="I8063" s="9">
        <f>IF(Tabelle1[[#This Row],[Niederschlag]]="Regen",1,0)</f>
        <v>0</v>
      </c>
      <c r="J8063" s="9">
        <f>IF(Tabelle1[[#This Row],[Niederschlag]]="Schnee",1,0)</f>
        <v>0</v>
      </c>
      <c r="K8063" s="9">
        <f>IF(Tabelle1[[#This Row],[Niederschlag]]="Hagel",1,0)</f>
        <v>0</v>
      </c>
      <c r="L8063" s="12">
        <f t="shared" si="396"/>
        <v>1</v>
      </c>
      <c r="M8063" s="12" t="str">
        <f t="shared" si="397"/>
        <v/>
      </c>
      <c r="N8063" s="9" t="str">
        <f t="shared" si="398"/>
        <v/>
      </c>
    </row>
    <row r="8064" spans="1:14" x14ac:dyDescent="0.25">
      <c r="A8064" s="7">
        <v>46049</v>
      </c>
      <c r="B8064" s="8">
        <v>3.3</v>
      </c>
      <c r="C8064" s="8">
        <v>0.4</v>
      </c>
      <c r="D8064" s="16" t="s">
        <v>2</v>
      </c>
      <c r="E8064" s="10"/>
      <c r="F8064" s="10"/>
      <c r="G8064" s="9"/>
      <c r="H8064" s="19">
        <f>IFERROR(AVERAGE(Tabelle1[[#This Row],[Höchst
Temperatur
Tag]],Tabelle1[[#This Row],[Tiefst
Temperatur
Nacht]]),"")</f>
        <v>1.8499999999999999</v>
      </c>
      <c r="I8064" s="9">
        <f>IF(Tabelle1[[#This Row],[Niederschlag]]="Regen",1,0)</f>
        <v>0</v>
      </c>
      <c r="J8064" s="9">
        <f>IF(Tabelle1[[#This Row],[Niederschlag]]="Schnee",1,0)</f>
        <v>0</v>
      </c>
      <c r="K8064" s="9">
        <f>IF(Tabelle1[[#This Row],[Niederschlag]]="Hagel",1,0)</f>
        <v>0</v>
      </c>
      <c r="L8064" s="12" t="str">
        <f t="shared" si="396"/>
        <v/>
      </c>
      <c r="M8064" s="12" t="str">
        <f t="shared" si="397"/>
        <v/>
      </c>
      <c r="N8064" s="9" t="str">
        <f t="shared" si="398"/>
        <v/>
      </c>
    </row>
    <row r="8065" spans="1:14" x14ac:dyDescent="0.25">
      <c r="A8065" s="7">
        <v>46050</v>
      </c>
      <c r="B8065" s="8">
        <v>3.5</v>
      </c>
      <c r="C8065" s="8">
        <v>-0.2</v>
      </c>
      <c r="D8065" s="16" t="s">
        <v>2</v>
      </c>
      <c r="E8065" s="10"/>
      <c r="F8065" s="10"/>
      <c r="G8065" s="9"/>
      <c r="H8065" s="19">
        <f>IFERROR(AVERAGE(Tabelle1[[#This Row],[Höchst
Temperatur
Tag]],Tabelle1[[#This Row],[Tiefst
Temperatur
Nacht]]),"")</f>
        <v>1.65</v>
      </c>
      <c r="I8065" s="9">
        <f>IF(Tabelle1[[#This Row],[Niederschlag]]="Regen",1,0)</f>
        <v>0</v>
      </c>
      <c r="J8065" s="9">
        <f>IF(Tabelle1[[#This Row],[Niederschlag]]="Schnee",1,0)</f>
        <v>0</v>
      </c>
      <c r="K8065" s="9">
        <f>IF(Tabelle1[[#This Row],[Niederschlag]]="Hagel",1,0)</f>
        <v>0</v>
      </c>
      <c r="L8065" s="12">
        <f t="shared" si="396"/>
        <v>1</v>
      </c>
      <c r="M8065" s="12" t="str">
        <f t="shared" si="397"/>
        <v/>
      </c>
      <c r="N8065" s="9" t="str">
        <f t="shared" si="398"/>
        <v/>
      </c>
    </row>
    <row r="8066" spans="1:14" x14ac:dyDescent="0.25">
      <c r="A8066" s="7">
        <v>46051</v>
      </c>
      <c r="B8066" s="8">
        <v>2.1</v>
      </c>
      <c r="C8066" s="8">
        <v>-1.3</v>
      </c>
      <c r="D8066" s="16" t="s">
        <v>5</v>
      </c>
      <c r="E8066" s="10">
        <v>1</v>
      </c>
      <c r="F8066" s="10"/>
      <c r="G8066" s="9"/>
      <c r="H8066" s="19">
        <f>IFERROR(AVERAGE(Tabelle1[[#This Row],[Höchst
Temperatur
Tag]],Tabelle1[[#This Row],[Tiefst
Temperatur
Nacht]]),"")</f>
        <v>0.4</v>
      </c>
      <c r="I8066" s="9">
        <f>IF(Tabelle1[[#This Row],[Niederschlag]]="Regen",1,0)</f>
        <v>0</v>
      </c>
      <c r="J8066" s="9">
        <f>IF(Tabelle1[[#This Row],[Niederschlag]]="Schnee",1,0)</f>
        <v>0</v>
      </c>
      <c r="K8066" s="9">
        <f>IF(Tabelle1[[#This Row],[Niederschlag]]="Hagel",1,0)</f>
        <v>0</v>
      </c>
      <c r="L8066" s="12">
        <f t="shared" si="396"/>
        <v>1</v>
      </c>
      <c r="M8066" s="12" t="str">
        <f t="shared" si="397"/>
        <v/>
      </c>
      <c r="N8066" s="9" t="str">
        <f t="shared" si="398"/>
        <v/>
      </c>
    </row>
    <row r="8067" spans="1:14" x14ac:dyDescent="0.25">
      <c r="A8067" s="7">
        <v>46052</v>
      </c>
      <c r="B8067" s="8">
        <v>2.2000000000000002</v>
      </c>
      <c r="C8067" s="8">
        <v>-1</v>
      </c>
      <c r="D8067" s="16" t="s">
        <v>2</v>
      </c>
      <c r="E8067" s="10" t="s">
        <v>56</v>
      </c>
      <c r="F8067" s="10"/>
      <c r="G8067" s="9"/>
      <c r="H8067" s="19">
        <f>IFERROR(AVERAGE(Tabelle1[[#This Row],[Höchst
Temperatur
Tag]],Tabelle1[[#This Row],[Tiefst
Temperatur
Nacht]]),"")</f>
        <v>0.60000000000000009</v>
      </c>
      <c r="I8067" s="9">
        <f>IF(Tabelle1[[#This Row],[Niederschlag]]="Regen",1,0)</f>
        <v>0</v>
      </c>
      <c r="J8067" s="9">
        <f>IF(Tabelle1[[#This Row],[Niederschlag]]="Schnee",1,0)</f>
        <v>0</v>
      </c>
      <c r="K8067" s="9">
        <f>IF(Tabelle1[[#This Row],[Niederschlag]]="Hagel",1,0)</f>
        <v>0</v>
      </c>
      <c r="L8067" s="12">
        <f t="shared" si="396"/>
        <v>1</v>
      </c>
      <c r="M8067" s="12" t="str">
        <f t="shared" si="397"/>
        <v/>
      </c>
      <c r="N8067" s="9" t="str">
        <f t="shared" si="398"/>
        <v/>
      </c>
    </row>
    <row r="8068" spans="1:14" x14ac:dyDescent="0.25">
      <c r="A8068" s="7">
        <v>46053</v>
      </c>
      <c r="B8068" s="8">
        <v>4.8</v>
      </c>
      <c r="C8068" s="8">
        <v>1.3</v>
      </c>
      <c r="D8068" s="16" t="s">
        <v>1</v>
      </c>
      <c r="E8068" s="10"/>
      <c r="F8068" s="10"/>
      <c r="G8068" s="9"/>
      <c r="H8068" s="19">
        <f>IFERROR(AVERAGE(Tabelle1[[#This Row],[Höchst
Temperatur
Tag]],Tabelle1[[#This Row],[Tiefst
Temperatur
Nacht]]),"")</f>
        <v>3.05</v>
      </c>
      <c r="I8068" s="9">
        <f>IF(Tabelle1[[#This Row],[Niederschlag]]="Regen",1,0)</f>
        <v>1</v>
      </c>
      <c r="J8068" s="9">
        <f>IF(Tabelle1[[#This Row],[Niederschlag]]="Schnee",1,0)</f>
        <v>0</v>
      </c>
      <c r="K8068" s="9">
        <f>IF(Tabelle1[[#This Row],[Niederschlag]]="Hagel",1,0)</f>
        <v>0</v>
      </c>
      <c r="L8068" s="12" t="str">
        <f t="shared" si="396"/>
        <v/>
      </c>
      <c r="M8068" s="12" t="str">
        <f t="shared" si="397"/>
        <v/>
      </c>
      <c r="N8068" s="9" t="str">
        <f t="shared" si="398"/>
        <v/>
      </c>
    </row>
    <row r="8069" spans="1:14" x14ac:dyDescent="0.25">
      <c r="A8069" s="7">
        <v>46054</v>
      </c>
      <c r="B8069" s="8">
        <v>5.2</v>
      </c>
      <c r="C8069" s="8">
        <v>0.5</v>
      </c>
      <c r="D8069" s="16" t="s">
        <v>1</v>
      </c>
      <c r="E8069" s="10"/>
      <c r="F8069" s="10"/>
      <c r="G8069" s="9"/>
      <c r="H8069" s="19">
        <f>IFERROR(AVERAGE(Tabelle1[[#This Row],[Höchst
Temperatur
Tag]],Tabelle1[[#This Row],[Tiefst
Temperatur
Nacht]]),"")</f>
        <v>2.85</v>
      </c>
      <c r="I8069" s="9">
        <f>IF(Tabelle1[[#This Row],[Niederschlag]]="Regen",1,0)</f>
        <v>1</v>
      </c>
      <c r="J8069" s="9">
        <f>IF(Tabelle1[[#This Row],[Niederschlag]]="Schnee",1,0)</f>
        <v>0</v>
      </c>
      <c r="K8069" s="9">
        <f>IF(Tabelle1[[#This Row],[Niederschlag]]="Hagel",1,0)</f>
        <v>0</v>
      </c>
      <c r="L8069" s="12" t="str">
        <f t="shared" ref="L8069:L8100" si="399">IF(C8069&lt;0,1,"")</f>
        <v/>
      </c>
      <c r="M8069" s="12" t="str">
        <f t="shared" ref="M8069:M8100" si="400">IF(C8069&lt;-5,1,"")</f>
        <v/>
      </c>
      <c r="N8069" s="9" t="str">
        <f t="shared" ref="N8069:N8100" si="401">IF(B8069&gt;25,1,"")</f>
        <v/>
      </c>
    </row>
    <row r="8070" spans="1:14" x14ac:dyDescent="0.25">
      <c r="A8070" s="7">
        <v>46055</v>
      </c>
      <c r="B8070" s="8">
        <v>2.5</v>
      </c>
      <c r="C8070" s="8">
        <v>-0.7</v>
      </c>
      <c r="D8070" s="16" t="s">
        <v>3</v>
      </c>
      <c r="E8070" s="10">
        <v>1</v>
      </c>
      <c r="F8070" s="10"/>
      <c r="G8070" s="9"/>
      <c r="H8070" s="19">
        <f>IFERROR(AVERAGE(Tabelle1[[#This Row],[Höchst
Temperatur
Tag]],Tabelle1[[#This Row],[Tiefst
Temperatur
Nacht]]),"")</f>
        <v>0.9</v>
      </c>
      <c r="I8070" s="9">
        <f>IF(Tabelle1[[#This Row],[Niederschlag]]="Regen",1,0)</f>
        <v>0</v>
      </c>
      <c r="J8070" s="9">
        <f>IF(Tabelle1[[#This Row],[Niederschlag]]="Schnee",1,0)</f>
        <v>1</v>
      </c>
      <c r="K8070" s="9">
        <f>IF(Tabelle1[[#This Row],[Niederschlag]]="Hagel",1,0)</f>
        <v>0</v>
      </c>
      <c r="L8070" s="12">
        <f t="shared" si="399"/>
        <v>1</v>
      </c>
      <c r="M8070" s="12" t="str">
        <f t="shared" si="400"/>
        <v/>
      </c>
      <c r="N8070" s="9" t="str">
        <f t="shared" si="401"/>
        <v/>
      </c>
    </row>
    <row r="8071" spans="1:14" x14ac:dyDescent="0.25">
      <c r="A8071" s="7">
        <v>46056</v>
      </c>
      <c r="B8071" s="8">
        <v>1.9</v>
      </c>
      <c r="C8071" s="8">
        <v>-0.9</v>
      </c>
      <c r="D8071" s="16" t="s">
        <v>86</v>
      </c>
      <c r="E8071" s="10">
        <v>1</v>
      </c>
      <c r="F8071" s="10"/>
      <c r="G8071" s="9"/>
      <c r="H8071" s="19">
        <f>IFERROR(AVERAGE(Tabelle1[[#This Row],[Höchst
Temperatur
Tag]],Tabelle1[[#This Row],[Tiefst
Temperatur
Nacht]]),"")</f>
        <v>0.49999999999999994</v>
      </c>
      <c r="I8071" s="9">
        <f>IF(Tabelle1[[#This Row],[Niederschlag]]="Regen",1,0)</f>
        <v>0</v>
      </c>
      <c r="J8071" s="9">
        <f>IF(Tabelle1[[#This Row],[Niederschlag]]="Schnee",1,0)</f>
        <v>0</v>
      </c>
      <c r="K8071" s="9">
        <f>IF(Tabelle1[[#This Row],[Niederschlag]]="Hagel",1,0)</f>
        <v>0</v>
      </c>
      <c r="L8071" s="12">
        <f t="shared" si="399"/>
        <v>1</v>
      </c>
      <c r="M8071" s="12" t="str">
        <f t="shared" si="400"/>
        <v/>
      </c>
      <c r="N8071" s="9" t="str">
        <f t="shared" si="401"/>
        <v/>
      </c>
    </row>
    <row r="8072" spans="1:14" x14ac:dyDescent="0.25">
      <c r="A8072" s="7">
        <v>46057</v>
      </c>
      <c r="B8072" s="8">
        <v>3.5</v>
      </c>
      <c r="C8072" s="8">
        <v>-1.1000000000000001</v>
      </c>
      <c r="D8072" s="16"/>
      <c r="E8072" s="10" t="s">
        <v>56</v>
      </c>
      <c r="F8072" s="10"/>
      <c r="G8072" s="9"/>
      <c r="H8072" s="19">
        <f>IFERROR(AVERAGE(Tabelle1[[#This Row],[Höchst
Temperatur
Tag]],Tabelle1[[#This Row],[Tiefst
Temperatur
Nacht]]),"")</f>
        <v>1.2</v>
      </c>
      <c r="I8072" s="9">
        <f>IF(Tabelle1[[#This Row],[Niederschlag]]="Regen",1,0)</f>
        <v>0</v>
      </c>
      <c r="J8072" s="9">
        <f>IF(Tabelle1[[#This Row],[Niederschlag]]="Schnee",1,0)</f>
        <v>0</v>
      </c>
      <c r="K8072" s="9">
        <f>IF(Tabelle1[[#This Row],[Niederschlag]]="Hagel",1,0)</f>
        <v>0</v>
      </c>
      <c r="L8072" s="12">
        <f t="shared" si="399"/>
        <v>1</v>
      </c>
      <c r="M8072" s="12" t="str">
        <f t="shared" si="400"/>
        <v/>
      </c>
      <c r="N8072" s="9" t="str">
        <f t="shared" si="401"/>
        <v/>
      </c>
    </row>
    <row r="8073" spans="1:14" x14ac:dyDescent="0.25">
      <c r="A8073" s="7">
        <v>46058</v>
      </c>
      <c r="B8073" s="8">
        <v>3.7</v>
      </c>
      <c r="C8073" s="8">
        <v>0.1</v>
      </c>
      <c r="D8073" s="16" t="s">
        <v>1</v>
      </c>
      <c r="E8073" s="10" t="s">
        <v>56</v>
      </c>
      <c r="F8073" s="10"/>
      <c r="G8073" s="9"/>
      <c r="H8073" s="19">
        <f>IFERROR(AVERAGE(Tabelle1[[#This Row],[Höchst
Temperatur
Tag]],Tabelle1[[#This Row],[Tiefst
Temperatur
Nacht]]),"")</f>
        <v>1.9000000000000001</v>
      </c>
      <c r="I8073" s="9">
        <f>IF(Tabelle1[[#This Row],[Niederschlag]]="Regen",1,0)</f>
        <v>1</v>
      </c>
      <c r="J8073" s="9">
        <f>IF(Tabelle1[[#This Row],[Niederschlag]]="Schnee",1,0)</f>
        <v>0</v>
      </c>
      <c r="K8073" s="9">
        <f>IF(Tabelle1[[#This Row],[Niederschlag]]="Hagel",1,0)</f>
        <v>0</v>
      </c>
      <c r="L8073" s="12" t="str">
        <f t="shared" si="399"/>
        <v/>
      </c>
      <c r="M8073" s="12" t="str">
        <f t="shared" si="400"/>
        <v/>
      </c>
      <c r="N8073" s="9" t="str">
        <f t="shared" si="401"/>
        <v/>
      </c>
    </row>
    <row r="8074" spans="1:14" x14ac:dyDescent="0.25">
      <c r="A8074" s="7">
        <v>46059</v>
      </c>
      <c r="B8074" s="8">
        <v>4.5999999999999996</v>
      </c>
      <c r="C8074" s="8">
        <v>0.2</v>
      </c>
      <c r="D8074" s="16" t="s">
        <v>1</v>
      </c>
      <c r="E8074" s="10"/>
      <c r="F8074" s="10"/>
      <c r="G8074" s="9"/>
      <c r="H8074" s="19">
        <f>IFERROR(AVERAGE(Tabelle1[[#This Row],[Höchst
Temperatur
Tag]],Tabelle1[[#This Row],[Tiefst
Temperatur
Nacht]]),"")</f>
        <v>2.4</v>
      </c>
      <c r="I8074" s="9">
        <f>IF(Tabelle1[[#This Row],[Niederschlag]]="Regen",1,0)</f>
        <v>1</v>
      </c>
      <c r="J8074" s="9">
        <f>IF(Tabelle1[[#This Row],[Niederschlag]]="Schnee",1,0)</f>
        <v>0</v>
      </c>
      <c r="K8074" s="9">
        <f>IF(Tabelle1[[#This Row],[Niederschlag]]="Hagel",1,0)</f>
        <v>0</v>
      </c>
      <c r="L8074" s="12" t="str">
        <f t="shared" si="399"/>
        <v/>
      </c>
      <c r="M8074" s="12" t="str">
        <f t="shared" si="400"/>
        <v/>
      </c>
      <c r="N8074" s="9" t="str">
        <f t="shared" si="401"/>
        <v/>
      </c>
    </row>
    <row r="8075" spans="1:14" x14ac:dyDescent="0.25">
      <c r="A8075" s="7">
        <v>46060</v>
      </c>
      <c r="B8075" s="8">
        <v>9.1999999999999993</v>
      </c>
      <c r="C8075" s="8">
        <v>0.9</v>
      </c>
      <c r="D8075" s="16"/>
      <c r="E8075" s="10"/>
      <c r="F8075" s="10"/>
      <c r="G8075" s="9"/>
      <c r="H8075" s="19">
        <f>IFERROR(AVERAGE(Tabelle1[[#This Row],[Höchst
Temperatur
Tag]],Tabelle1[[#This Row],[Tiefst
Temperatur
Nacht]]),"")</f>
        <v>5.05</v>
      </c>
      <c r="I8075" s="9">
        <f>IF(Tabelle1[[#This Row],[Niederschlag]]="Regen",1,0)</f>
        <v>0</v>
      </c>
      <c r="J8075" s="9">
        <f>IF(Tabelle1[[#This Row],[Niederschlag]]="Schnee",1,0)</f>
        <v>0</v>
      </c>
      <c r="K8075" s="9">
        <f>IF(Tabelle1[[#This Row],[Niederschlag]]="Hagel",1,0)</f>
        <v>0</v>
      </c>
      <c r="L8075" s="12" t="str">
        <f t="shared" si="399"/>
        <v/>
      </c>
      <c r="M8075" s="12" t="str">
        <f t="shared" si="400"/>
        <v/>
      </c>
      <c r="N8075" s="9" t="str">
        <f t="shared" si="401"/>
        <v/>
      </c>
    </row>
    <row r="8076" spans="1:14" x14ac:dyDescent="0.25">
      <c r="A8076" s="7">
        <v>46061</v>
      </c>
      <c r="B8076" s="8">
        <v>4.3</v>
      </c>
      <c r="C8076" s="8">
        <v>-0.1</v>
      </c>
      <c r="D8076" s="16"/>
      <c r="E8076" s="10"/>
      <c r="F8076" s="10"/>
      <c r="G8076" s="9"/>
      <c r="H8076" s="19">
        <f>IFERROR(AVERAGE(Tabelle1[[#This Row],[Höchst
Temperatur
Tag]],Tabelle1[[#This Row],[Tiefst
Temperatur
Nacht]]),"")</f>
        <v>2.1</v>
      </c>
      <c r="I8076" s="9">
        <f>IF(Tabelle1[[#This Row],[Niederschlag]]="Regen",1,0)</f>
        <v>0</v>
      </c>
      <c r="J8076" s="9">
        <f>IF(Tabelle1[[#This Row],[Niederschlag]]="Schnee",1,0)</f>
        <v>0</v>
      </c>
      <c r="K8076" s="9">
        <f>IF(Tabelle1[[#This Row],[Niederschlag]]="Hagel",1,0)</f>
        <v>0</v>
      </c>
      <c r="L8076" s="12">
        <f t="shared" si="399"/>
        <v>1</v>
      </c>
      <c r="M8076" s="12" t="str">
        <f t="shared" si="400"/>
        <v/>
      </c>
      <c r="N8076" s="9" t="str">
        <f t="shared" si="401"/>
        <v/>
      </c>
    </row>
    <row r="8077" spans="1:14" x14ac:dyDescent="0.25">
      <c r="A8077" s="7">
        <v>46062</v>
      </c>
      <c r="B8077" s="8">
        <v>4.3</v>
      </c>
      <c r="C8077" s="8">
        <v>-0.6</v>
      </c>
      <c r="D8077" s="16"/>
      <c r="E8077" s="10"/>
      <c r="F8077" s="10"/>
      <c r="G8077" s="9"/>
      <c r="H8077" s="19">
        <f>IFERROR(AVERAGE(Tabelle1[[#This Row],[Höchst
Temperatur
Tag]],Tabelle1[[#This Row],[Tiefst
Temperatur
Nacht]]),"")</f>
        <v>1.8499999999999999</v>
      </c>
      <c r="I8077" s="9">
        <f>IF(Tabelle1[[#This Row],[Niederschlag]]="Regen",1,0)</f>
        <v>0</v>
      </c>
      <c r="J8077" s="9">
        <f>IF(Tabelle1[[#This Row],[Niederschlag]]="Schnee",1,0)</f>
        <v>0</v>
      </c>
      <c r="K8077" s="9">
        <f>IF(Tabelle1[[#This Row],[Niederschlag]]="Hagel",1,0)</f>
        <v>0</v>
      </c>
      <c r="L8077" s="12">
        <f t="shared" si="399"/>
        <v>1</v>
      </c>
      <c r="M8077" s="12" t="str">
        <f t="shared" si="400"/>
        <v/>
      </c>
      <c r="N8077" s="9" t="str">
        <f t="shared" si="401"/>
        <v/>
      </c>
    </row>
    <row r="8078" spans="1:14" x14ac:dyDescent="0.25">
      <c r="A8078" s="7">
        <v>46063</v>
      </c>
      <c r="B8078" s="8">
        <v>6.7</v>
      </c>
      <c r="C8078" s="8">
        <v>0.6</v>
      </c>
      <c r="D8078" s="16" t="s">
        <v>1</v>
      </c>
      <c r="E8078" s="10"/>
      <c r="F8078" s="10"/>
      <c r="G8078" s="9"/>
      <c r="H8078" s="19">
        <f>IFERROR(AVERAGE(Tabelle1[[#This Row],[Höchst
Temperatur
Tag]],Tabelle1[[#This Row],[Tiefst
Temperatur
Nacht]]),"")</f>
        <v>3.65</v>
      </c>
      <c r="I8078" s="9">
        <f>IF(Tabelle1[[#This Row],[Niederschlag]]="Regen",1,0)</f>
        <v>1</v>
      </c>
      <c r="J8078" s="9">
        <f>IF(Tabelle1[[#This Row],[Niederschlag]]="Schnee",1,0)</f>
        <v>0</v>
      </c>
      <c r="K8078" s="9">
        <f>IF(Tabelle1[[#This Row],[Niederschlag]]="Hagel",1,0)</f>
        <v>0</v>
      </c>
      <c r="L8078" s="12" t="str">
        <f t="shared" si="399"/>
        <v/>
      </c>
      <c r="M8078" s="12" t="str">
        <f t="shared" si="400"/>
        <v/>
      </c>
      <c r="N8078" s="9" t="str">
        <f t="shared" si="401"/>
        <v/>
      </c>
    </row>
    <row r="8079" spans="1:14" x14ac:dyDescent="0.25">
      <c r="A8079" s="7">
        <v>46064</v>
      </c>
      <c r="B8079" s="8">
        <v>9.5</v>
      </c>
      <c r="C8079" s="8">
        <v>5.5</v>
      </c>
      <c r="D8079" s="16" t="s">
        <v>1</v>
      </c>
      <c r="E8079" s="10"/>
      <c r="F8079" s="10"/>
      <c r="G8079" s="9"/>
      <c r="H8079" s="19">
        <f>IFERROR(AVERAGE(Tabelle1[[#This Row],[Höchst
Temperatur
Tag]],Tabelle1[[#This Row],[Tiefst
Temperatur
Nacht]]),"")</f>
        <v>7.5</v>
      </c>
      <c r="I8079" s="9">
        <f>IF(Tabelle1[[#This Row],[Niederschlag]]="Regen",1,0)</f>
        <v>1</v>
      </c>
      <c r="J8079" s="9">
        <f>IF(Tabelle1[[#This Row],[Niederschlag]]="Schnee",1,0)</f>
        <v>0</v>
      </c>
      <c r="K8079" s="9">
        <f>IF(Tabelle1[[#This Row],[Niederschlag]]="Hagel",1,0)</f>
        <v>0</v>
      </c>
      <c r="L8079" s="12" t="str">
        <f t="shared" si="399"/>
        <v/>
      </c>
      <c r="M8079" s="12" t="str">
        <f t="shared" si="400"/>
        <v/>
      </c>
      <c r="N8079" s="9" t="str">
        <f t="shared" si="401"/>
        <v/>
      </c>
    </row>
    <row r="8080" spans="1:14" x14ac:dyDescent="0.25">
      <c r="A8080" s="7">
        <v>46065</v>
      </c>
      <c r="B8080" s="8">
        <v>7.1</v>
      </c>
      <c r="C8080" s="8">
        <v>3.8</v>
      </c>
      <c r="D8080" s="16" t="s">
        <v>1</v>
      </c>
      <c r="E8080" s="10"/>
      <c r="F8080" s="10"/>
      <c r="G8080" s="9"/>
      <c r="H8080" s="19">
        <f>IFERROR(AVERAGE(Tabelle1[[#This Row],[Höchst
Temperatur
Tag]],Tabelle1[[#This Row],[Tiefst
Temperatur
Nacht]]),"")</f>
        <v>5.4499999999999993</v>
      </c>
      <c r="I8080" s="9">
        <f>IF(Tabelle1[[#This Row],[Niederschlag]]="Regen",1,0)</f>
        <v>1</v>
      </c>
      <c r="J8080" s="9">
        <f>IF(Tabelle1[[#This Row],[Niederschlag]]="Schnee",1,0)</f>
        <v>0</v>
      </c>
      <c r="K8080" s="9">
        <f>IF(Tabelle1[[#This Row],[Niederschlag]]="Hagel",1,0)</f>
        <v>0</v>
      </c>
      <c r="L8080" s="12" t="str">
        <f t="shared" si="399"/>
        <v/>
      </c>
      <c r="M8080" s="12" t="str">
        <f t="shared" si="400"/>
        <v/>
      </c>
      <c r="N8080" s="9" t="str">
        <f t="shared" si="401"/>
        <v/>
      </c>
    </row>
    <row r="8081" spans="1:14" x14ac:dyDescent="0.25">
      <c r="A8081" s="7">
        <v>46066</v>
      </c>
      <c r="B8081" s="8">
        <v>7.3</v>
      </c>
      <c r="C8081" s="8">
        <v>2.1</v>
      </c>
      <c r="D8081" s="16" t="s">
        <v>1</v>
      </c>
      <c r="E8081" s="10"/>
      <c r="F8081" s="10"/>
      <c r="G8081" s="9"/>
      <c r="H8081" s="19">
        <f>IFERROR(AVERAGE(Tabelle1[[#This Row],[Höchst
Temperatur
Tag]],Tabelle1[[#This Row],[Tiefst
Temperatur
Nacht]]),"")</f>
        <v>4.7</v>
      </c>
      <c r="I8081" s="9">
        <f>IF(Tabelle1[[#This Row],[Niederschlag]]="Regen",1,0)</f>
        <v>1</v>
      </c>
      <c r="J8081" s="9">
        <f>IF(Tabelle1[[#This Row],[Niederschlag]]="Schnee",1,0)</f>
        <v>0</v>
      </c>
      <c r="K8081" s="9">
        <f>IF(Tabelle1[[#This Row],[Niederschlag]]="Hagel",1,0)</f>
        <v>0</v>
      </c>
      <c r="L8081" s="12" t="str">
        <f t="shared" si="399"/>
        <v/>
      </c>
      <c r="M8081" s="12" t="str">
        <f t="shared" si="400"/>
        <v/>
      </c>
      <c r="N8081" s="9" t="str">
        <f t="shared" si="401"/>
        <v/>
      </c>
    </row>
    <row r="8082" spans="1:14" x14ac:dyDescent="0.25">
      <c r="A8082" s="7">
        <v>46067</v>
      </c>
      <c r="B8082" s="8">
        <v>-0.6</v>
      </c>
      <c r="C8082" s="8">
        <v>-2.1</v>
      </c>
      <c r="D8082" s="16" t="s">
        <v>3</v>
      </c>
      <c r="E8082" s="10"/>
      <c r="F8082" s="10"/>
      <c r="G8082" s="9"/>
      <c r="H8082" s="19">
        <f>IFERROR(AVERAGE(Tabelle1[[#This Row],[Höchst
Temperatur
Tag]],Tabelle1[[#This Row],[Tiefst
Temperatur
Nacht]]),"")</f>
        <v>-1.35</v>
      </c>
      <c r="I8082" s="9">
        <f>IF(Tabelle1[[#This Row],[Niederschlag]]="Regen",1,0)</f>
        <v>0</v>
      </c>
      <c r="J8082" s="9">
        <f>IF(Tabelle1[[#This Row],[Niederschlag]]="Schnee",1,0)</f>
        <v>1</v>
      </c>
      <c r="K8082" s="9">
        <f>IF(Tabelle1[[#This Row],[Niederschlag]]="Hagel",1,0)</f>
        <v>0</v>
      </c>
      <c r="L8082" s="12">
        <f t="shared" si="399"/>
        <v>1</v>
      </c>
      <c r="M8082" s="12" t="str">
        <f t="shared" si="400"/>
        <v/>
      </c>
      <c r="N8082" s="9" t="str">
        <f t="shared" si="401"/>
        <v/>
      </c>
    </row>
    <row r="8083" spans="1:14" x14ac:dyDescent="0.25">
      <c r="A8083" s="7">
        <v>46068</v>
      </c>
      <c r="B8083" s="8">
        <v>0.3</v>
      </c>
      <c r="C8083" s="8">
        <v>-4.2</v>
      </c>
      <c r="D8083" s="16" t="s">
        <v>3</v>
      </c>
      <c r="E8083" s="10">
        <v>10</v>
      </c>
      <c r="F8083" s="10"/>
      <c r="G8083" s="9"/>
      <c r="H8083" s="19">
        <f>IFERROR(AVERAGE(Tabelle1[[#This Row],[Höchst
Temperatur
Tag]],Tabelle1[[#This Row],[Tiefst
Temperatur
Nacht]]),"")</f>
        <v>-1.9500000000000002</v>
      </c>
      <c r="I8083" s="9">
        <f>IF(Tabelle1[[#This Row],[Niederschlag]]="Regen",1,0)</f>
        <v>0</v>
      </c>
      <c r="J8083" s="9">
        <f>IF(Tabelle1[[#This Row],[Niederschlag]]="Schnee",1,0)</f>
        <v>1</v>
      </c>
      <c r="K8083" s="9">
        <f>IF(Tabelle1[[#This Row],[Niederschlag]]="Hagel",1,0)</f>
        <v>0</v>
      </c>
      <c r="L8083" s="12">
        <f t="shared" si="399"/>
        <v>1</v>
      </c>
      <c r="M8083" s="12" t="str">
        <f t="shared" si="400"/>
        <v/>
      </c>
      <c r="N8083" s="9" t="str">
        <f t="shared" si="401"/>
        <v/>
      </c>
    </row>
    <row r="8084" spans="1:14" x14ac:dyDescent="0.25">
      <c r="A8084" s="7">
        <v>46069</v>
      </c>
      <c r="B8084" s="8">
        <v>5.5</v>
      </c>
      <c r="C8084" s="8">
        <v>0.1</v>
      </c>
      <c r="D8084" s="16" t="s">
        <v>2</v>
      </c>
      <c r="E8084" s="10">
        <v>4</v>
      </c>
      <c r="F8084" s="10"/>
      <c r="G8084" s="9" t="s">
        <v>50</v>
      </c>
      <c r="H8084" s="19">
        <f>IFERROR(AVERAGE(Tabelle1[[#This Row],[Höchst
Temperatur
Tag]],Tabelle1[[#This Row],[Tiefst
Temperatur
Nacht]]),"")</f>
        <v>2.8</v>
      </c>
      <c r="I8084" s="9">
        <f>IF(Tabelle1[[#This Row],[Niederschlag]]="Regen",1,0)</f>
        <v>0</v>
      </c>
      <c r="J8084" s="9">
        <f>IF(Tabelle1[[#This Row],[Niederschlag]]="Schnee",1,0)</f>
        <v>0</v>
      </c>
      <c r="K8084" s="9">
        <f>IF(Tabelle1[[#This Row],[Niederschlag]]="Hagel",1,0)</f>
        <v>0</v>
      </c>
      <c r="L8084" s="12" t="str">
        <f t="shared" si="399"/>
        <v/>
      </c>
      <c r="M8084" s="12" t="str">
        <f t="shared" si="400"/>
        <v/>
      </c>
      <c r="N8084" s="9" t="str">
        <f t="shared" si="401"/>
        <v/>
      </c>
    </row>
    <row r="8085" spans="1:14" x14ac:dyDescent="0.25">
      <c r="A8085" s="7">
        <v>46070</v>
      </c>
      <c r="B8085" s="8">
        <v>3.9</v>
      </c>
      <c r="C8085" s="8">
        <v>-0.3</v>
      </c>
      <c r="D8085" s="16" t="s">
        <v>3</v>
      </c>
      <c r="E8085" s="10">
        <v>4</v>
      </c>
      <c r="F8085" s="10"/>
      <c r="G8085" s="9"/>
      <c r="H8085" s="19">
        <f>IFERROR(AVERAGE(Tabelle1[[#This Row],[Höchst
Temperatur
Tag]],Tabelle1[[#This Row],[Tiefst
Temperatur
Nacht]]),"")</f>
        <v>1.8</v>
      </c>
      <c r="I8085" s="9">
        <f>IF(Tabelle1[[#This Row],[Niederschlag]]="Regen",1,0)</f>
        <v>0</v>
      </c>
      <c r="J8085" s="9">
        <f>IF(Tabelle1[[#This Row],[Niederschlag]]="Schnee",1,0)</f>
        <v>1</v>
      </c>
      <c r="K8085" s="9">
        <f>IF(Tabelle1[[#This Row],[Niederschlag]]="Hagel",1,0)</f>
        <v>0</v>
      </c>
      <c r="L8085" s="12">
        <f t="shared" si="399"/>
        <v>1</v>
      </c>
      <c r="M8085" s="12" t="str">
        <f t="shared" si="400"/>
        <v/>
      </c>
      <c r="N8085" s="9" t="str">
        <f t="shared" si="401"/>
        <v/>
      </c>
    </row>
    <row r="8086" spans="1:14" x14ac:dyDescent="0.25">
      <c r="A8086" s="7">
        <v>46071</v>
      </c>
      <c r="B8086" s="8">
        <v>3.4</v>
      </c>
      <c r="C8086" s="8">
        <v>-0.9</v>
      </c>
      <c r="D8086" s="16" t="s">
        <v>3</v>
      </c>
      <c r="E8086" s="10">
        <v>6</v>
      </c>
      <c r="F8086" s="10"/>
      <c r="G8086" s="9"/>
      <c r="H8086" s="19">
        <f>IFERROR(AVERAGE(Tabelle1[[#This Row],[Höchst
Temperatur
Tag]],Tabelle1[[#This Row],[Tiefst
Temperatur
Nacht]]),"")</f>
        <v>1.25</v>
      </c>
      <c r="I8086" s="9">
        <f>IF(Tabelle1[[#This Row],[Niederschlag]]="Regen",1,0)</f>
        <v>0</v>
      </c>
      <c r="J8086" s="9">
        <f>IF(Tabelle1[[#This Row],[Niederschlag]]="Schnee",1,0)</f>
        <v>1</v>
      </c>
      <c r="K8086" s="9">
        <f>IF(Tabelle1[[#This Row],[Niederschlag]]="Hagel",1,0)</f>
        <v>0</v>
      </c>
      <c r="L8086" s="12">
        <f t="shared" si="399"/>
        <v>1</v>
      </c>
      <c r="M8086" s="12" t="str">
        <f t="shared" si="400"/>
        <v/>
      </c>
      <c r="N8086" s="9" t="str">
        <f t="shared" si="401"/>
        <v/>
      </c>
    </row>
    <row r="8087" spans="1:14" x14ac:dyDescent="0.25">
      <c r="A8087" s="7">
        <v>46072</v>
      </c>
      <c r="B8087" s="8">
        <v>2.2000000000000002</v>
      </c>
      <c r="C8087" s="8">
        <v>-1.9</v>
      </c>
      <c r="D8087" s="16" t="s">
        <v>3</v>
      </c>
      <c r="E8087" s="10">
        <v>10</v>
      </c>
      <c r="F8087" s="10"/>
      <c r="G8087" s="9"/>
      <c r="H8087" s="19">
        <f>IFERROR(AVERAGE(Tabelle1[[#This Row],[Höchst
Temperatur
Tag]],Tabelle1[[#This Row],[Tiefst
Temperatur
Nacht]]),"")</f>
        <v>0.15000000000000013</v>
      </c>
      <c r="I8087" s="9">
        <f>IF(Tabelle1[[#This Row],[Niederschlag]]="Regen",1,0)</f>
        <v>0</v>
      </c>
      <c r="J8087" s="9">
        <f>IF(Tabelle1[[#This Row],[Niederschlag]]="Schnee",1,0)</f>
        <v>1</v>
      </c>
      <c r="K8087" s="9">
        <f>IF(Tabelle1[[#This Row],[Niederschlag]]="Hagel",1,0)</f>
        <v>0</v>
      </c>
      <c r="L8087" s="12">
        <f t="shared" si="399"/>
        <v>1</v>
      </c>
      <c r="M8087" s="12" t="str">
        <f t="shared" si="400"/>
        <v/>
      </c>
      <c r="N8087" s="9" t="str">
        <f t="shared" si="401"/>
        <v/>
      </c>
    </row>
    <row r="8088" spans="1:14" x14ac:dyDescent="0.25">
      <c r="A8088" s="7">
        <v>46073</v>
      </c>
      <c r="B8088" s="8">
        <v>4</v>
      </c>
      <c r="C8088" s="8">
        <v>-0.7</v>
      </c>
      <c r="D8088" s="16" t="s">
        <v>1</v>
      </c>
      <c r="E8088" s="10">
        <v>5</v>
      </c>
      <c r="F8088" s="10"/>
      <c r="G8088" s="9"/>
      <c r="H8088" s="19">
        <f>IFERROR(AVERAGE(Tabelle1[[#This Row],[Höchst
Temperatur
Tag]],Tabelle1[[#This Row],[Tiefst
Temperatur
Nacht]]),"")</f>
        <v>1.65</v>
      </c>
      <c r="I8088" s="9">
        <f>IF(Tabelle1[[#This Row],[Niederschlag]]="Regen",1,0)</f>
        <v>1</v>
      </c>
      <c r="J8088" s="9">
        <f>IF(Tabelle1[[#This Row],[Niederschlag]]="Schnee",1,0)</f>
        <v>0</v>
      </c>
      <c r="K8088" s="9">
        <f>IF(Tabelle1[[#This Row],[Niederschlag]]="Hagel",1,0)</f>
        <v>0</v>
      </c>
      <c r="L8088" s="12">
        <f t="shared" si="399"/>
        <v>1</v>
      </c>
      <c r="M8088" s="12" t="str">
        <f t="shared" si="400"/>
        <v/>
      </c>
      <c r="N8088" s="9" t="str">
        <f t="shared" si="401"/>
        <v/>
      </c>
    </row>
    <row r="8089" spans="1:14" x14ac:dyDescent="0.25">
      <c r="A8089" s="7">
        <v>46074</v>
      </c>
      <c r="B8089" s="8">
        <v>8.5</v>
      </c>
      <c r="C8089" s="8">
        <v>3.6</v>
      </c>
      <c r="D8089" s="16" t="s">
        <v>1</v>
      </c>
      <c r="E8089" s="10" t="s">
        <v>56</v>
      </c>
      <c r="F8089" s="10"/>
      <c r="G8089" s="9"/>
      <c r="H8089" s="19">
        <f>IFERROR(AVERAGE(Tabelle1[[#This Row],[Höchst
Temperatur
Tag]],Tabelle1[[#This Row],[Tiefst
Temperatur
Nacht]]),"")</f>
        <v>6.05</v>
      </c>
      <c r="I8089" s="9">
        <f>IF(Tabelle1[[#This Row],[Niederschlag]]="Regen",1,0)</f>
        <v>1</v>
      </c>
      <c r="J8089" s="9">
        <f>IF(Tabelle1[[#This Row],[Niederschlag]]="Schnee",1,0)</f>
        <v>0</v>
      </c>
      <c r="K8089" s="9">
        <f>IF(Tabelle1[[#This Row],[Niederschlag]]="Hagel",1,0)</f>
        <v>0</v>
      </c>
      <c r="L8089" s="12" t="str">
        <f t="shared" si="399"/>
        <v/>
      </c>
      <c r="M8089" s="12" t="str">
        <f t="shared" si="400"/>
        <v/>
      </c>
      <c r="N8089" s="9" t="str">
        <f t="shared" si="401"/>
        <v/>
      </c>
    </row>
    <row r="8090" spans="1:14" x14ac:dyDescent="0.25">
      <c r="A8090" s="7">
        <v>46075</v>
      </c>
      <c r="B8090" s="8">
        <v>10.5</v>
      </c>
      <c r="C8090" s="8">
        <v>5.2</v>
      </c>
      <c r="D8090" s="16" t="s">
        <v>1</v>
      </c>
      <c r="E8090" s="10"/>
      <c r="F8090" s="10"/>
      <c r="G8090" s="9"/>
      <c r="H8090" s="19">
        <f>IFERROR(AVERAGE(Tabelle1[[#This Row],[Höchst
Temperatur
Tag]],Tabelle1[[#This Row],[Tiefst
Temperatur
Nacht]]),"")</f>
        <v>7.85</v>
      </c>
      <c r="I8090" s="9">
        <f>IF(Tabelle1[[#This Row],[Niederschlag]]="Regen",1,0)</f>
        <v>1</v>
      </c>
      <c r="J8090" s="9">
        <f>IF(Tabelle1[[#This Row],[Niederschlag]]="Schnee",1,0)</f>
        <v>0</v>
      </c>
      <c r="K8090" s="9">
        <f>IF(Tabelle1[[#This Row],[Niederschlag]]="Hagel",1,0)</f>
        <v>0</v>
      </c>
      <c r="L8090" s="12" t="str">
        <f t="shared" si="399"/>
        <v/>
      </c>
      <c r="M8090" s="12" t="str">
        <f t="shared" si="400"/>
        <v/>
      </c>
      <c r="N8090" s="9" t="str">
        <f t="shared" si="401"/>
        <v/>
      </c>
    </row>
    <row r="8091" spans="1:14" x14ac:dyDescent="0.25">
      <c r="A8091" s="7">
        <v>46076</v>
      </c>
      <c r="B8091" s="8">
        <v>9.4</v>
      </c>
      <c r="C8091" s="8">
        <v>5.5</v>
      </c>
      <c r="D8091" s="16" t="s">
        <v>1</v>
      </c>
      <c r="E8091" s="10"/>
      <c r="F8091" s="10"/>
      <c r="G8091" s="9"/>
      <c r="H8091" s="19">
        <f>IFERROR(AVERAGE(Tabelle1[[#This Row],[Höchst
Temperatur
Tag]],Tabelle1[[#This Row],[Tiefst
Temperatur
Nacht]]),"")</f>
        <v>7.45</v>
      </c>
      <c r="I8091" s="9">
        <f>IF(Tabelle1[[#This Row],[Niederschlag]]="Regen",1,0)</f>
        <v>1</v>
      </c>
      <c r="J8091" s="9">
        <f>IF(Tabelle1[[#This Row],[Niederschlag]]="Schnee",1,0)</f>
        <v>0</v>
      </c>
      <c r="K8091" s="9">
        <f>IF(Tabelle1[[#This Row],[Niederschlag]]="Hagel",1,0)</f>
        <v>0</v>
      </c>
      <c r="L8091" s="12" t="str">
        <f t="shared" si="399"/>
        <v/>
      </c>
      <c r="M8091" s="12" t="str">
        <f t="shared" si="400"/>
        <v/>
      </c>
      <c r="N8091" s="9" t="str">
        <f t="shared" si="401"/>
        <v/>
      </c>
    </row>
    <row r="8092" spans="1:14" x14ac:dyDescent="0.25">
      <c r="A8092" s="7">
        <v>46077</v>
      </c>
      <c r="B8092" s="8">
        <v>10.3</v>
      </c>
      <c r="C8092" s="8">
        <v>6.7</v>
      </c>
      <c r="D8092" s="16" t="s">
        <v>1</v>
      </c>
      <c r="E8092" s="10"/>
      <c r="F8092" s="10"/>
      <c r="G8092" s="9"/>
      <c r="H8092" s="19">
        <f>IFERROR(AVERAGE(Tabelle1[[#This Row],[Höchst
Temperatur
Tag]],Tabelle1[[#This Row],[Tiefst
Temperatur
Nacht]]),"")</f>
        <v>8.5</v>
      </c>
      <c r="I8092" s="9">
        <f>IF(Tabelle1[[#This Row],[Niederschlag]]="Regen",1,0)</f>
        <v>1</v>
      </c>
      <c r="J8092" s="9">
        <f>IF(Tabelle1[[#This Row],[Niederschlag]]="Schnee",1,0)</f>
        <v>0</v>
      </c>
      <c r="K8092" s="9">
        <f>IF(Tabelle1[[#This Row],[Niederschlag]]="Hagel",1,0)</f>
        <v>0</v>
      </c>
      <c r="L8092" s="12" t="str">
        <f t="shared" si="399"/>
        <v/>
      </c>
      <c r="M8092" s="12" t="str">
        <f t="shared" si="400"/>
        <v/>
      </c>
      <c r="N8092" s="9" t="str">
        <f t="shared" si="401"/>
        <v/>
      </c>
    </row>
    <row r="8093" spans="1:14" x14ac:dyDescent="0.25">
      <c r="A8093" s="7">
        <v>46078</v>
      </c>
      <c r="B8093" s="8">
        <v>11.9</v>
      </c>
      <c r="C8093" s="8">
        <v>5.9</v>
      </c>
      <c r="D8093" s="16"/>
      <c r="E8093" s="10"/>
      <c r="F8093" s="10"/>
      <c r="G8093" s="9"/>
      <c r="H8093" s="19">
        <f>IFERROR(AVERAGE(Tabelle1[[#This Row],[Höchst
Temperatur
Tag]],Tabelle1[[#This Row],[Tiefst
Temperatur
Nacht]]),"")</f>
        <v>8.9</v>
      </c>
      <c r="I8093" s="9">
        <f>IF(Tabelle1[[#This Row],[Niederschlag]]="Regen",1,0)</f>
        <v>0</v>
      </c>
      <c r="J8093" s="9">
        <f>IF(Tabelle1[[#This Row],[Niederschlag]]="Schnee",1,0)</f>
        <v>0</v>
      </c>
      <c r="K8093" s="9">
        <f>IF(Tabelle1[[#This Row],[Niederschlag]]="Hagel",1,0)</f>
        <v>0</v>
      </c>
      <c r="L8093" s="12" t="str">
        <f t="shared" si="399"/>
        <v/>
      </c>
      <c r="M8093" s="12" t="str">
        <f t="shared" si="400"/>
        <v/>
      </c>
      <c r="N8093" s="9" t="str">
        <f t="shared" si="401"/>
        <v/>
      </c>
    </row>
    <row r="8094" spans="1:14" x14ac:dyDescent="0.25">
      <c r="A8094" s="7">
        <v>46079</v>
      </c>
      <c r="B8094" s="8">
        <v>12.8</v>
      </c>
      <c r="C8094" s="8">
        <v>6.1</v>
      </c>
      <c r="D8094" s="16"/>
      <c r="E8094" s="10"/>
      <c r="F8094" s="10"/>
      <c r="G8094" s="9"/>
      <c r="H8094" s="19">
        <f>IFERROR(AVERAGE(Tabelle1[[#This Row],[Höchst
Temperatur
Tag]],Tabelle1[[#This Row],[Tiefst
Temperatur
Nacht]]),"")</f>
        <v>9.4499999999999993</v>
      </c>
      <c r="I8094" s="9">
        <f>IF(Tabelle1[[#This Row],[Niederschlag]]="Regen",1,0)</f>
        <v>0</v>
      </c>
      <c r="J8094" s="9">
        <f>IF(Tabelle1[[#This Row],[Niederschlag]]="Schnee",1,0)</f>
        <v>0</v>
      </c>
      <c r="K8094" s="9">
        <f>IF(Tabelle1[[#This Row],[Niederschlag]]="Hagel",1,0)</f>
        <v>0</v>
      </c>
      <c r="L8094" s="12" t="str">
        <f t="shared" si="399"/>
        <v/>
      </c>
      <c r="M8094" s="12" t="str">
        <f t="shared" si="400"/>
        <v/>
      </c>
      <c r="N8094" s="9" t="str">
        <f t="shared" si="401"/>
        <v/>
      </c>
    </row>
    <row r="8095" spans="1:14" x14ac:dyDescent="0.25">
      <c r="A8095" s="7">
        <v>46080</v>
      </c>
      <c r="B8095" s="8">
        <v>14.7</v>
      </c>
      <c r="C8095" s="8">
        <v>6.7</v>
      </c>
      <c r="D8095" s="16"/>
      <c r="E8095" s="10"/>
      <c r="F8095" s="10"/>
      <c r="G8095" s="9"/>
      <c r="H8095" s="19">
        <f>IFERROR(AVERAGE(Tabelle1[[#This Row],[Höchst
Temperatur
Tag]],Tabelle1[[#This Row],[Tiefst
Temperatur
Nacht]]),"")</f>
        <v>10.7</v>
      </c>
      <c r="I8095" s="9">
        <f>IF(Tabelle1[[#This Row],[Niederschlag]]="Regen",1,0)</f>
        <v>0</v>
      </c>
      <c r="J8095" s="9">
        <f>IF(Tabelle1[[#This Row],[Niederschlag]]="Schnee",1,0)</f>
        <v>0</v>
      </c>
      <c r="K8095" s="9">
        <f>IF(Tabelle1[[#This Row],[Niederschlag]]="Hagel",1,0)</f>
        <v>0</v>
      </c>
      <c r="L8095" s="12" t="str">
        <f t="shared" si="399"/>
        <v/>
      </c>
      <c r="M8095" s="12" t="str">
        <f t="shared" si="400"/>
        <v/>
      </c>
      <c r="N8095" s="9" t="str">
        <f t="shared" si="401"/>
        <v/>
      </c>
    </row>
    <row r="8096" spans="1:14" x14ac:dyDescent="0.25">
      <c r="A8096" s="7">
        <v>46081</v>
      </c>
      <c r="B8096" s="8">
        <v>11.7</v>
      </c>
      <c r="C8096" s="8">
        <v>2.5</v>
      </c>
      <c r="D8096" s="16"/>
      <c r="E8096" s="10"/>
      <c r="F8096" s="10"/>
      <c r="G8096" s="9"/>
      <c r="H8096" s="19">
        <f>IFERROR(AVERAGE(Tabelle1[[#This Row],[Höchst
Temperatur
Tag]],Tabelle1[[#This Row],[Tiefst
Temperatur
Nacht]]),"")</f>
        <v>7.1</v>
      </c>
      <c r="I8096" s="9">
        <f>IF(Tabelle1[[#This Row],[Niederschlag]]="Regen",1,0)</f>
        <v>0</v>
      </c>
      <c r="J8096" s="9">
        <f>IF(Tabelle1[[#This Row],[Niederschlag]]="Schnee",1,0)</f>
        <v>0</v>
      </c>
      <c r="K8096" s="9">
        <f>IF(Tabelle1[[#This Row],[Niederschlag]]="Hagel",1,0)</f>
        <v>0</v>
      </c>
      <c r="L8096" s="12" t="str">
        <f t="shared" si="399"/>
        <v/>
      </c>
      <c r="M8096" s="12" t="str">
        <f t="shared" si="400"/>
        <v/>
      </c>
      <c r="N8096" s="9" t="str">
        <f t="shared" si="401"/>
        <v/>
      </c>
    </row>
    <row r="8097" spans="1:14" x14ac:dyDescent="0.25">
      <c r="A8097" s="7">
        <v>46082</v>
      </c>
      <c r="B8097" s="8">
        <v>10.7</v>
      </c>
      <c r="C8097" s="8">
        <v>1.5</v>
      </c>
      <c r="D8097" s="16"/>
      <c r="E8097" s="10"/>
      <c r="F8097" s="10"/>
      <c r="G8097" s="9"/>
      <c r="H8097" s="19">
        <f>IFERROR(AVERAGE(Tabelle1[[#This Row],[Höchst
Temperatur
Tag]],Tabelle1[[#This Row],[Tiefst
Temperatur
Nacht]]),"")</f>
        <v>6.1</v>
      </c>
      <c r="I8097" s="9">
        <f>IF(Tabelle1[[#This Row],[Niederschlag]]="Regen",1,0)</f>
        <v>0</v>
      </c>
      <c r="J8097" s="9">
        <f>IF(Tabelle1[[#This Row],[Niederschlag]]="Schnee",1,0)</f>
        <v>0</v>
      </c>
      <c r="K8097" s="9">
        <f>IF(Tabelle1[[#This Row],[Niederschlag]]="Hagel",1,0)</f>
        <v>0</v>
      </c>
      <c r="L8097" s="12" t="str">
        <f t="shared" si="399"/>
        <v/>
      </c>
      <c r="M8097" s="12" t="str">
        <f t="shared" si="400"/>
        <v/>
      </c>
      <c r="N8097" s="9" t="str">
        <f t="shared" si="401"/>
        <v/>
      </c>
    </row>
    <row r="8098" spans="1:14" x14ac:dyDescent="0.25">
      <c r="A8098" s="7">
        <v>46083</v>
      </c>
      <c r="B8098" s="8">
        <v>11.5</v>
      </c>
      <c r="C8098" s="8">
        <v>2.4</v>
      </c>
      <c r="D8098" s="16"/>
      <c r="E8098" s="10"/>
      <c r="F8098" s="10"/>
      <c r="G8098" s="9"/>
      <c r="H8098" s="19">
        <f>IFERROR(AVERAGE(Tabelle1[[#This Row],[Höchst
Temperatur
Tag]],Tabelle1[[#This Row],[Tiefst
Temperatur
Nacht]]),"")</f>
        <v>6.95</v>
      </c>
      <c r="I8098" s="9">
        <f>IF(Tabelle1[[#This Row],[Niederschlag]]="Regen",1,0)</f>
        <v>0</v>
      </c>
      <c r="J8098" s="9">
        <f>IF(Tabelle1[[#This Row],[Niederschlag]]="Schnee",1,0)</f>
        <v>0</v>
      </c>
      <c r="K8098" s="9">
        <f>IF(Tabelle1[[#This Row],[Niederschlag]]="Hagel",1,0)</f>
        <v>0</v>
      </c>
      <c r="L8098" s="12" t="str">
        <f t="shared" si="399"/>
        <v/>
      </c>
      <c r="M8098" s="12" t="str">
        <f t="shared" si="400"/>
        <v/>
      </c>
      <c r="N8098" s="9" t="str">
        <f t="shared" si="401"/>
        <v/>
      </c>
    </row>
    <row r="8099" spans="1:14" x14ac:dyDescent="0.25">
      <c r="A8099" s="7">
        <v>46084</v>
      </c>
      <c r="B8099" s="8">
        <v>13.8</v>
      </c>
      <c r="C8099" s="8">
        <v>3.7</v>
      </c>
      <c r="D8099" s="16"/>
      <c r="E8099" s="10"/>
      <c r="F8099" s="10"/>
      <c r="G8099" s="9"/>
      <c r="H8099" s="19">
        <f>IFERROR(AVERAGE(Tabelle1[[#This Row],[Höchst
Temperatur
Tag]],Tabelle1[[#This Row],[Tiefst
Temperatur
Nacht]]),"")</f>
        <v>8.75</v>
      </c>
      <c r="I8099" s="9">
        <f>IF(Tabelle1[[#This Row],[Niederschlag]]="Regen",1,0)</f>
        <v>0</v>
      </c>
      <c r="J8099" s="9">
        <f>IF(Tabelle1[[#This Row],[Niederschlag]]="Schnee",1,0)</f>
        <v>0</v>
      </c>
      <c r="K8099" s="9">
        <f>IF(Tabelle1[[#This Row],[Niederschlag]]="Hagel",1,0)</f>
        <v>0</v>
      </c>
      <c r="L8099" s="12" t="str">
        <f t="shared" si="399"/>
        <v/>
      </c>
      <c r="M8099" s="12" t="str">
        <f t="shared" si="400"/>
        <v/>
      </c>
      <c r="N8099" s="9" t="str">
        <f t="shared" si="401"/>
        <v/>
      </c>
    </row>
    <row r="8100" spans="1:14" x14ac:dyDescent="0.25">
      <c r="A8100" s="7">
        <v>46085</v>
      </c>
      <c r="B8100" s="8">
        <v>12.9</v>
      </c>
      <c r="C8100" s="8">
        <v>4.2</v>
      </c>
      <c r="D8100" s="16"/>
      <c r="E8100" s="10"/>
      <c r="F8100" s="10"/>
      <c r="G8100" s="9"/>
      <c r="H8100" s="19">
        <f>IFERROR(AVERAGE(Tabelle1[[#This Row],[Höchst
Temperatur
Tag]],Tabelle1[[#This Row],[Tiefst
Temperatur
Nacht]]),"")</f>
        <v>8.5500000000000007</v>
      </c>
      <c r="I8100" s="9">
        <f>IF(Tabelle1[[#This Row],[Niederschlag]]="Regen",1,0)</f>
        <v>0</v>
      </c>
      <c r="J8100" s="9">
        <f>IF(Tabelle1[[#This Row],[Niederschlag]]="Schnee",1,0)</f>
        <v>0</v>
      </c>
      <c r="K8100" s="9">
        <f>IF(Tabelle1[[#This Row],[Niederschlag]]="Hagel",1,0)</f>
        <v>0</v>
      </c>
      <c r="L8100" s="12" t="str">
        <f t="shared" si="399"/>
        <v/>
      </c>
      <c r="M8100" s="12" t="str">
        <f t="shared" si="400"/>
        <v/>
      </c>
      <c r="N8100" s="9" t="str">
        <f t="shared" si="401"/>
        <v/>
      </c>
    </row>
    <row r="8101" spans="1:14" x14ac:dyDescent="0.25">
      <c r="A8101" s="7">
        <v>46086</v>
      </c>
      <c r="B8101" s="8">
        <v>11.8</v>
      </c>
      <c r="C8101" s="8">
        <v>4.3</v>
      </c>
      <c r="D8101" s="16"/>
      <c r="E8101" s="10"/>
      <c r="F8101" s="10"/>
      <c r="G8101" s="9"/>
      <c r="H8101" s="19">
        <f>IFERROR(AVERAGE(Tabelle1[[#This Row],[Höchst
Temperatur
Tag]],Tabelle1[[#This Row],[Tiefst
Temperatur
Nacht]]),"")</f>
        <v>8.0500000000000007</v>
      </c>
      <c r="I8101" s="9">
        <f>IF(Tabelle1[[#This Row],[Niederschlag]]="Regen",1,0)</f>
        <v>0</v>
      </c>
      <c r="J8101" s="9">
        <f>IF(Tabelle1[[#This Row],[Niederschlag]]="Schnee",1,0)</f>
        <v>0</v>
      </c>
      <c r="K8101" s="9">
        <f>IF(Tabelle1[[#This Row],[Niederschlag]]="Hagel",1,0)</f>
        <v>0</v>
      </c>
      <c r="L8101" s="12" t="str">
        <f t="shared" ref="L8101:L8132" si="402">IF(C8101&lt;0,1,"")</f>
        <v/>
      </c>
      <c r="M8101" s="12" t="str">
        <f t="shared" ref="M8101:M8132" si="403">IF(C8101&lt;-5,1,"")</f>
        <v/>
      </c>
      <c r="N8101" s="9" t="str">
        <f t="shared" ref="N8101:N8132" si="404">IF(B8101&gt;25,1,"")</f>
        <v/>
      </c>
    </row>
    <row r="8102" spans="1:14" x14ac:dyDescent="0.25">
      <c r="A8102" s="7">
        <v>46087</v>
      </c>
      <c r="B8102" s="8">
        <v>14.2</v>
      </c>
      <c r="C8102" s="8">
        <v>4.4000000000000004</v>
      </c>
      <c r="D8102" s="16"/>
      <c r="E8102" s="10"/>
      <c r="F8102" s="10"/>
      <c r="G8102" s="9"/>
      <c r="H8102" s="19">
        <f>IFERROR(AVERAGE(Tabelle1[[#This Row],[Höchst
Temperatur
Tag]],Tabelle1[[#This Row],[Tiefst
Temperatur
Nacht]]),"")</f>
        <v>9.3000000000000007</v>
      </c>
      <c r="I8102" s="9">
        <f>IF(Tabelle1[[#This Row],[Niederschlag]]="Regen",1,0)</f>
        <v>0</v>
      </c>
      <c r="J8102" s="9">
        <f>IF(Tabelle1[[#This Row],[Niederschlag]]="Schnee",1,0)</f>
        <v>0</v>
      </c>
      <c r="K8102" s="9">
        <f>IF(Tabelle1[[#This Row],[Niederschlag]]="Hagel",1,0)</f>
        <v>0</v>
      </c>
      <c r="L8102" s="12" t="str">
        <f t="shared" si="402"/>
        <v/>
      </c>
      <c r="M8102" s="12" t="str">
        <f t="shared" si="403"/>
        <v/>
      </c>
      <c r="N8102" s="9" t="str">
        <f t="shared" si="404"/>
        <v/>
      </c>
    </row>
    <row r="8103" spans="1:14" x14ac:dyDescent="0.25">
      <c r="A8103" s="7">
        <v>46088</v>
      </c>
      <c r="B8103" s="8">
        <v>14.3</v>
      </c>
      <c r="C8103" s="8">
        <v>4.8</v>
      </c>
      <c r="D8103" s="16"/>
      <c r="E8103" s="10"/>
      <c r="F8103" s="10"/>
      <c r="G8103" s="9"/>
      <c r="H8103" s="19">
        <f>IFERROR(AVERAGE(Tabelle1[[#This Row],[Höchst
Temperatur
Tag]],Tabelle1[[#This Row],[Tiefst
Temperatur
Nacht]]),"")</f>
        <v>9.5500000000000007</v>
      </c>
      <c r="I8103" s="9">
        <f>IF(Tabelle1[[#This Row],[Niederschlag]]="Regen",1,0)</f>
        <v>0</v>
      </c>
      <c r="J8103" s="9">
        <f>IF(Tabelle1[[#This Row],[Niederschlag]]="Schnee",1,0)</f>
        <v>0</v>
      </c>
      <c r="K8103" s="9">
        <f>IF(Tabelle1[[#This Row],[Niederschlag]]="Hagel",1,0)</f>
        <v>0</v>
      </c>
      <c r="L8103" s="12" t="str">
        <f t="shared" si="402"/>
        <v/>
      </c>
      <c r="M8103" s="12" t="str">
        <f t="shared" si="403"/>
        <v/>
      </c>
      <c r="N8103" s="9" t="str">
        <f t="shared" si="404"/>
        <v/>
      </c>
    </row>
    <row r="8104" spans="1:14" x14ac:dyDescent="0.25">
      <c r="A8104" s="7">
        <v>46089</v>
      </c>
      <c r="B8104" s="8">
        <v>13.8</v>
      </c>
      <c r="C8104" s="8">
        <v>4.9000000000000004</v>
      </c>
      <c r="D8104" s="16"/>
      <c r="E8104" s="10"/>
      <c r="F8104" s="10"/>
      <c r="G8104" s="9"/>
      <c r="H8104" s="19">
        <f>IFERROR(AVERAGE(Tabelle1[[#This Row],[Höchst
Temperatur
Tag]],Tabelle1[[#This Row],[Tiefst
Temperatur
Nacht]]),"")</f>
        <v>9.3500000000000014</v>
      </c>
      <c r="I8104" s="9">
        <f>IF(Tabelle1[[#This Row],[Niederschlag]]="Regen",1,0)</f>
        <v>0</v>
      </c>
      <c r="J8104" s="9">
        <f>IF(Tabelle1[[#This Row],[Niederschlag]]="Schnee",1,0)</f>
        <v>0</v>
      </c>
      <c r="K8104" s="9">
        <f>IF(Tabelle1[[#This Row],[Niederschlag]]="Hagel",1,0)</f>
        <v>0</v>
      </c>
      <c r="L8104" s="12" t="str">
        <f t="shared" si="402"/>
        <v/>
      </c>
      <c r="M8104" s="12" t="str">
        <f t="shared" si="403"/>
        <v/>
      </c>
      <c r="N8104" s="9" t="str">
        <f t="shared" si="404"/>
        <v/>
      </c>
    </row>
    <row r="8105" spans="1:14" x14ac:dyDescent="0.25">
      <c r="A8105" s="7">
        <v>46090</v>
      </c>
      <c r="B8105" s="8">
        <v>15.1</v>
      </c>
      <c r="C8105" s="8">
        <v>5.0999999999999996</v>
      </c>
      <c r="D8105" s="16"/>
      <c r="E8105" s="10"/>
      <c r="F8105" s="10"/>
      <c r="G8105" s="9"/>
      <c r="H8105" s="19">
        <f>IFERROR(AVERAGE(Tabelle1[[#This Row],[Höchst
Temperatur
Tag]],Tabelle1[[#This Row],[Tiefst
Temperatur
Nacht]]),"")</f>
        <v>10.1</v>
      </c>
      <c r="I8105" s="9">
        <f>IF(Tabelle1[[#This Row],[Niederschlag]]="Regen",1,0)</f>
        <v>0</v>
      </c>
      <c r="J8105" s="9">
        <f>IF(Tabelle1[[#This Row],[Niederschlag]]="Schnee",1,0)</f>
        <v>0</v>
      </c>
      <c r="K8105" s="9">
        <f>IF(Tabelle1[[#This Row],[Niederschlag]]="Hagel",1,0)</f>
        <v>0</v>
      </c>
      <c r="L8105" s="12" t="str">
        <f t="shared" si="402"/>
        <v/>
      </c>
      <c r="M8105" s="12" t="str">
        <f t="shared" si="403"/>
        <v/>
      </c>
      <c r="N8105" s="9" t="str">
        <f t="shared" si="404"/>
        <v/>
      </c>
    </row>
    <row r="8106" spans="1:14" x14ac:dyDescent="0.25">
      <c r="A8106" s="7">
        <v>46091</v>
      </c>
      <c r="B8106" s="8">
        <v>14.3</v>
      </c>
      <c r="C8106" s="8">
        <v>5.5</v>
      </c>
      <c r="D8106" s="16" t="s">
        <v>1</v>
      </c>
      <c r="E8106" s="10"/>
      <c r="F8106" s="10"/>
      <c r="G8106" s="9"/>
      <c r="H8106" s="19">
        <f>IFERROR(AVERAGE(Tabelle1[[#This Row],[Höchst
Temperatur
Tag]],Tabelle1[[#This Row],[Tiefst
Temperatur
Nacht]]),"")</f>
        <v>9.9</v>
      </c>
      <c r="I8106" s="9">
        <f>IF(Tabelle1[[#This Row],[Niederschlag]]="Regen",1,0)</f>
        <v>1</v>
      </c>
      <c r="J8106" s="9">
        <f>IF(Tabelle1[[#This Row],[Niederschlag]]="Schnee",1,0)</f>
        <v>0</v>
      </c>
      <c r="K8106" s="9">
        <f>IF(Tabelle1[[#This Row],[Niederschlag]]="Hagel",1,0)</f>
        <v>0</v>
      </c>
      <c r="L8106" s="12" t="str">
        <f t="shared" si="402"/>
        <v/>
      </c>
      <c r="M8106" s="12" t="str">
        <f t="shared" si="403"/>
        <v/>
      </c>
      <c r="N8106" s="9" t="str">
        <f t="shared" si="404"/>
        <v/>
      </c>
    </row>
    <row r="8107" spans="1:14" x14ac:dyDescent="0.25">
      <c r="A8107" s="7">
        <v>46092</v>
      </c>
      <c r="B8107" s="8">
        <v>9.1</v>
      </c>
      <c r="C8107" s="8">
        <v>2</v>
      </c>
      <c r="D8107" s="16" t="s">
        <v>1</v>
      </c>
      <c r="E8107" s="10"/>
      <c r="F8107" s="10"/>
      <c r="G8107" s="9"/>
      <c r="H8107" s="19">
        <f>IFERROR(AVERAGE(Tabelle1[[#This Row],[Höchst
Temperatur
Tag]],Tabelle1[[#This Row],[Tiefst
Temperatur
Nacht]]),"")</f>
        <v>5.55</v>
      </c>
      <c r="I8107" s="9">
        <f>IF(Tabelle1[[#This Row],[Niederschlag]]="Regen",1,0)</f>
        <v>1</v>
      </c>
      <c r="J8107" s="9">
        <f>IF(Tabelle1[[#This Row],[Niederschlag]]="Schnee",1,0)</f>
        <v>0</v>
      </c>
      <c r="K8107" s="9">
        <f>IF(Tabelle1[[#This Row],[Niederschlag]]="Hagel",1,0)</f>
        <v>0</v>
      </c>
      <c r="L8107" s="12" t="str">
        <f t="shared" si="402"/>
        <v/>
      </c>
      <c r="M8107" s="12" t="str">
        <f t="shared" si="403"/>
        <v/>
      </c>
      <c r="N8107" s="9" t="str">
        <f t="shared" si="404"/>
        <v/>
      </c>
    </row>
    <row r="8108" spans="1:14" x14ac:dyDescent="0.25">
      <c r="A8108" s="7">
        <v>46093</v>
      </c>
      <c r="B8108" s="8">
        <v>8.9</v>
      </c>
      <c r="C8108" s="8">
        <v>1.9</v>
      </c>
      <c r="D8108" s="16"/>
      <c r="E8108" s="10"/>
      <c r="F8108" s="10"/>
      <c r="G8108" s="9"/>
      <c r="H8108" s="19">
        <f>IFERROR(AVERAGE(Tabelle1[[#This Row],[Höchst
Temperatur
Tag]],Tabelle1[[#This Row],[Tiefst
Temperatur
Nacht]]),"")</f>
        <v>5.4</v>
      </c>
      <c r="I8108" s="9">
        <f>IF(Tabelle1[[#This Row],[Niederschlag]]="Regen",1,0)</f>
        <v>0</v>
      </c>
      <c r="J8108" s="9">
        <f>IF(Tabelle1[[#This Row],[Niederschlag]]="Schnee",1,0)</f>
        <v>0</v>
      </c>
      <c r="K8108" s="9">
        <f>IF(Tabelle1[[#This Row],[Niederschlag]]="Hagel",1,0)</f>
        <v>0</v>
      </c>
      <c r="L8108" s="12" t="str">
        <f t="shared" si="402"/>
        <v/>
      </c>
      <c r="M8108" s="12" t="str">
        <f t="shared" si="403"/>
        <v/>
      </c>
      <c r="N8108" s="9" t="str">
        <f t="shared" si="404"/>
        <v/>
      </c>
    </row>
    <row r="8109" spans="1:14" x14ac:dyDescent="0.25">
      <c r="A8109" s="7">
        <v>46094</v>
      </c>
      <c r="B8109" s="8">
        <v>8.3000000000000007</v>
      </c>
      <c r="C8109" s="8">
        <v>1.6</v>
      </c>
      <c r="D8109" s="16" t="s">
        <v>1</v>
      </c>
      <c r="E8109" s="10"/>
      <c r="F8109" s="10"/>
      <c r="G8109" s="9"/>
      <c r="H8109" s="19">
        <f>IFERROR(AVERAGE(Tabelle1[[#This Row],[Höchst
Temperatur
Tag]],Tabelle1[[#This Row],[Tiefst
Temperatur
Nacht]]),"")</f>
        <v>4.95</v>
      </c>
      <c r="I8109" s="9">
        <f>IF(Tabelle1[[#This Row],[Niederschlag]]="Regen",1,0)</f>
        <v>1</v>
      </c>
      <c r="J8109" s="9">
        <f>IF(Tabelle1[[#This Row],[Niederschlag]]="Schnee",1,0)</f>
        <v>0</v>
      </c>
      <c r="K8109" s="9">
        <f>IF(Tabelle1[[#This Row],[Niederschlag]]="Hagel",1,0)</f>
        <v>0</v>
      </c>
      <c r="L8109" s="12" t="str">
        <f t="shared" si="402"/>
        <v/>
      </c>
      <c r="M8109" s="12" t="str">
        <f t="shared" si="403"/>
        <v/>
      </c>
      <c r="N8109" s="9" t="str">
        <f t="shared" si="404"/>
        <v/>
      </c>
    </row>
    <row r="8110" spans="1:14" x14ac:dyDescent="0.25">
      <c r="A8110" s="7">
        <v>46095</v>
      </c>
      <c r="B8110" s="8">
        <v>5.2</v>
      </c>
      <c r="C8110" s="8">
        <v>1.5</v>
      </c>
      <c r="D8110" s="16" t="s">
        <v>2</v>
      </c>
      <c r="E8110" s="10"/>
      <c r="F8110" s="10"/>
      <c r="G8110" s="9"/>
      <c r="H8110" s="19">
        <f>IFERROR(AVERAGE(Tabelle1[[#This Row],[Höchst
Temperatur
Tag]],Tabelle1[[#This Row],[Tiefst
Temperatur
Nacht]]),"")</f>
        <v>3.35</v>
      </c>
      <c r="I8110" s="9">
        <f>IF(Tabelle1[[#This Row],[Niederschlag]]="Regen",1,0)</f>
        <v>0</v>
      </c>
      <c r="J8110" s="9">
        <f>IF(Tabelle1[[#This Row],[Niederschlag]]="Schnee",1,0)</f>
        <v>0</v>
      </c>
      <c r="K8110" s="9">
        <f>IF(Tabelle1[[#This Row],[Niederschlag]]="Hagel",1,0)</f>
        <v>0</v>
      </c>
      <c r="L8110" s="12" t="str">
        <f t="shared" si="402"/>
        <v/>
      </c>
      <c r="M8110" s="12" t="str">
        <f t="shared" si="403"/>
        <v/>
      </c>
      <c r="N8110" s="9" t="str">
        <f t="shared" si="404"/>
        <v/>
      </c>
    </row>
    <row r="8111" spans="1:14" x14ac:dyDescent="0.25">
      <c r="A8111" s="7">
        <v>46096</v>
      </c>
      <c r="B8111" s="8">
        <v>8.6</v>
      </c>
      <c r="C8111" s="8">
        <v>1.1000000000000001</v>
      </c>
      <c r="D8111" s="16" t="s">
        <v>2</v>
      </c>
      <c r="E8111" s="10"/>
      <c r="F8111" s="10"/>
      <c r="G8111" s="9"/>
      <c r="H8111" s="19">
        <f>IFERROR(AVERAGE(Tabelle1[[#This Row],[Höchst
Temperatur
Tag]],Tabelle1[[#This Row],[Tiefst
Temperatur
Nacht]]),"")</f>
        <v>4.8499999999999996</v>
      </c>
      <c r="I8111" s="9">
        <f>IF(Tabelle1[[#This Row],[Niederschlag]]="Regen",1,0)</f>
        <v>0</v>
      </c>
      <c r="J8111" s="9">
        <f>IF(Tabelle1[[#This Row],[Niederschlag]]="Schnee",1,0)</f>
        <v>0</v>
      </c>
      <c r="K8111" s="9">
        <f>IF(Tabelle1[[#This Row],[Niederschlag]]="Hagel",1,0)</f>
        <v>0</v>
      </c>
      <c r="L8111" s="12" t="str">
        <f t="shared" si="402"/>
        <v/>
      </c>
      <c r="M8111" s="12" t="str">
        <f t="shared" si="403"/>
        <v/>
      </c>
      <c r="N8111" s="9" t="str">
        <f t="shared" si="404"/>
        <v/>
      </c>
    </row>
    <row r="8112" spans="1:14" x14ac:dyDescent="0.25">
      <c r="A8112" s="7">
        <v>46097</v>
      </c>
      <c r="B8112" s="8">
        <v>8.6</v>
      </c>
      <c r="C8112" s="8">
        <v>2.7</v>
      </c>
      <c r="D8112" s="16" t="s">
        <v>1</v>
      </c>
      <c r="E8112" s="10"/>
      <c r="F8112" s="10"/>
      <c r="G8112" s="9"/>
      <c r="H8112" s="19">
        <f>IFERROR(AVERAGE(Tabelle1[[#This Row],[Höchst
Temperatur
Tag]],Tabelle1[[#This Row],[Tiefst
Temperatur
Nacht]]),"")</f>
        <v>5.65</v>
      </c>
      <c r="I8112" s="9">
        <f>IF(Tabelle1[[#This Row],[Niederschlag]]="Regen",1,0)</f>
        <v>1</v>
      </c>
      <c r="J8112" s="9">
        <f>IF(Tabelle1[[#This Row],[Niederschlag]]="Schnee",1,0)</f>
        <v>0</v>
      </c>
      <c r="K8112" s="9">
        <f>IF(Tabelle1[[#This Row],[Niederschlag]]="Hagel",1,0)</f>
        <v>0</v>
      </c>
      <c r="L8112" s="12" t="str">
        <f t="shared" si="402"/>
        <v/>
      </c>
      <c r="M8112" s="12" t="str">
        <f t="shared" si="403"/>
        <v/>
      </c>
      <c r="N8112" s="9" t="str">
        <f t="shared" si="404"/>
        <v/>
      </c>
    </row>
    <row r="8113" spans="1:14" x14ac:dyDescent="0.25">
      <c r="A8113" s="7">
        <v>46098</v>
      </c>
      <c r="B8113" s="8">
        <v>10.4</v>
      </c>
      <c r="C8113" s="8">
        <v>2.2999999999999998</v>
      </c>
      <c r="D8113" s="16" t="s">
        <v>1</v>
      </c>
      <c r="E8113" s="10"/>
      <c r="F8113" s="10"/>
      <c r="G8113" s="9"/>
      <c r="H8113" s="19">
        <f>IFERROR(AVERAGE(Tabelle1[[#This Row],[Höchst
Temperatur
Tag]],Tabelle1[[#This Row],[Tiefst
Temperatur
Nacht]]),"")</f>
        <v>6.35</v>
      </c>
      <c r="I8113" s="9">
        <f>IF(Tabelle1[[#This Row],[Niederschlag]]="Regen",1,0)</f>
        <v>1</v>
      </c>
      <c r="J8113" s="9">
        <f>IF(Tabelle1[[#This Row],[Niederschlag]]="Schnee",1,0)</f>
        <v>0</v>
      </c>
      <c r="K8113" s="9">
        <f>IF(Tabelle1[[#This Row],[Niederschlag]]="Hagel",1,0)</f>
        <v>0</v>
      </c>
      <c r="L8113" s="12" t="str">
        <f t="shared" si="402"/>
        <v/>
      </c>
      <c r="M8113" s="12" t="str">
        <f t="shared" si="403"/>
        <v/>
      </c>
      <c r="N8113" s="9" t="str">
        <f t="shared" si="404"/>
        <v/>
      </c>
    </row>
    <row r="8114" spans="1:14" x14ac:dyDescent="0.25">
      <c r="A8114" s="7">
        <v>46099</v>
      </c>
      <c r="B8114" s="8">
        <v>9.6</v>
      </c>
      <c r="C8114" s="8">
        <v>1.9</v>
      </c>
      <c r="D8114" s="16"/>
      <c r="E8114" s="10"/>
      <c r="F8114" s="10"/>
      <c r="G8114" s="9"/>
      <c r="H8114" s="19">
        <f>IFERROR(AVERAGE(Tabelle1[[#This Row],[Höchst
Temperatur
Tag]],Tabelle1[[#This Row],[Tiefst
Temperatur
Nacht]]),"")</f>
        <v>5.75</v>
      </c>
      <c r="I8114" s="9">
        <f>IF(Tabelle1[[#This Row],[Niederschlag]]="Regen",1,0)</f>
        <v>0</v>
      </c>
      <c r="J8114" s="9">
        <f>IF(Tabelle1[[#This Row],[Niederschlag]]="Schnee",1,0)</f>
        <v>0</v>
      </c>
      <c r="K8114" s="9">
        <f>IF(Tabelle1[[#This Row],[Niederschlag]]="Hagel",1,0)</f>
        <v>0</v>
      </c>
      <c r="L8114" s="12" t="str">
        <f t="shared" si="402"/>
        <v/>
      </c>
      <c r="M8114" s="12" t="str">
        <f t="shared" si="403"/>
        <v/>
      </c>
      <c r="N8114" s="9" t="str">
        <f t="shared" si="404"/>
        <v/>
      </c>
    </row>
    <row r="8115" spans="1:14" x14ac:dyDescent="0.25">
      <c r="A8115" s="7">
        <v>46100</v>
      </c>
      <c r="B8115" s="8">
        <v>11.9</v>
      </c>
      <c r="C8115" s="8">
        <v>2.4</v>
      </c>
      <c r="D8115" s="16"/>
      <c r="E8115" s="10"/>
      <c r="F8115" s="10"/>
      <c r="G8115" s="9"/>
      <c r="H8115" s="19">
        <f>IFERROR(AVERAGE(Tabelle1[[#This Row],[Höchst
Temperatur
Tag]],Tabelle1[[#This Row],[Tiefst
Temperatur
Nacht]]),"")</f>
        <v>7.15</v>
      </c>
      <c r="I8115" s="9">
        <f>IF(Tabelle1[[#This Row],[Niederschlag]]="Regen",1,0)</f>
        <v>0</v>
      </c>
      <c r="J8115" s="9">
        <f>IF(Tabelle1[[#This Row],[Niederschlag]]="Schnee",1,0)</f>
        <v>0</v>
      </c>
      <c r="K8115" s="9">
        <f>IF(Tabelle1[[#This Row],[Niederschlag]]="Hagel",1,0)</f>
        <v>0</v>
      </c>
      <c r="L8115" s="12" t="str">
        <f t="shared" si="402"/>
        <v/>
      </c>
      <c r="M8115" s="12" t="str">
        <f t="shared" si="403"/>
        <v/>
      </c>
      <c r="N8115" s="9" t="str">
        <f t="shared" si="404"/>
        <v/>
      </c>
    </row>
    <row r="8116" spans="1:14" x14ac:dyDescent="0.25">
      <c r="A8116" s="7">
        <v>46101</v>
      </c>
      <c r="B8116" s="8">
        <v>13.2</v>
      </c>
      <c r="C8116" s="8">
        <v>3.1</v>
      </c>
      <c r="D8116" s="16"/>
      <c r="E8116" s="10"/>
      <c r="F8116" s="10"/>
      <c r="G8116" s="9"/>
      <c r="H8116" s="19">
        <f>IFERROR(AVERAGE(Tabelle1[[#This Row],[Höchst
Temperatur
Tag]],Tabelle1[[#This Row],[Tiefst
Temperatur
Nacht]]),"")</f>
        <v>8.15</v>
      </c>
      <c r="I8116" s="9">
        <f>IF(Tabelle1[[#This Row],[Niederschlag]]="Regen",1,0)</f>
        <v>0</v>
      </c>
      <c r="J8116" s="9">
        <f>IF(Tabelle1[[#This Row],[Niederschlag]]="Schnee",1,0)</f>
        <v>0</v>
      </c>
      <c r="K8116" s="9">
        <f>IF(Tabelle1[[#This Row],[Niederschlag]]="Hagel",1,0)</f>
        <v>0</v>
      </c>
      <c r="L8116" s="12" t="str">
        <f t="shared" si="402"/>
        <v/>
      </c>
      <c r="M8116" s="12" t="str">
        <f t="shared" si="403"/>
        <v/>
      </c>
      <c r="N8116" s="9" t="str">
        <f t="shared" si="404"/>
        <v/>
      </c>
    </row>
    <row r="8117" spans="1:14" x14ac:dyDescent="0.25">
      <c r="A8117" s="7">
        <v>46102</v>
      </c>
      <c r="B8117" s="8">
        <v>11.7</v>
      </c>
      <c r="C8117" s="8">
        <v>3.3</v>
      </c>
      <c r="D8117" s="16"/>
      <c r="E8117" s="10"/>
      <c r="F8117" s="10"/>
      <c r="G8117" s="9"/>
      <c r="H8117" s="19">
        <f>IFERROR(AVERAGE(Tabelle1[[#This Row],[Höchst
Temperatur
Tag]],Tabelle1[[#This Row],[Tiefst
Temperatur
Nacht]]),"")</f>
        <v>7.5</v>
      </c>
      <c r="I8117" s="9">
        <f>IF(Tabelle1[[#This Row],[Niederschlag]]="Regen",1,0)</f>
        <v>0</v>
      </c>
      <c r="J8117" s="9">
        <f>IF(Tabelle1[[#This Row],[Niederschlag]]="Schnee",1,0)</f>
        <v>0</v>
      </c>
      <c r="K8117" s="9">
        <f>IF(Tabelle1[[#This Row],[Niederschlag]]="Hagel",1,0)</f>
        <v>0</v>
      </c>
      <c r="L8117" s="12" t="str">
        <f t="shared" si="402"/>
        <v/>
      </c>
      <c r="M8117" s="12" t="str">
        <f t="shared" si="403"/>
        <v/>
      </c>
      <c r="N8117" s="9" t="str">
        <f t="shared" si="404"/>
        <v/>
      </c>
    </row>
    <row r="8118" spans="1:14" x14ac:dyDescent="0.25">
      <c r="A8118" s="7">
        <v>46103</v>
      </c>
      <c r="B8118" s="8">
        <v>11</v>
      </c>
      <c r="C8118" s="8">
        <v>3.4</v>
      </c>
      <c r="D8118" s="16"/>
      <c r="E8118" s="10"/>
      <c r="F8118" s="10"/>
      <c r="G8118" s="9"/>
      <c r="H8118" s="19">
        <f>IFERROR(AVERAGE(Tabelle1[[#This Row],[Höchst
Temperatur
Tag]],Tabelle1[[#This Row],[Tiefst
Temperatur
Nacht]]),"")</f>
        <v>7.2</v>
      </c>
      <c r="I8118" s="9">
        <f>IF(Tabelle1[[#This Row],[Niederschlag]]="Regen",1,0)</f>
        <v>0</v>
      </c>
      <c r="J8118" s="9">
        <f>IF(Tabelle1[[#This Row],[Niederschlag]]="Schnee",1,0)</f>
        <v>0</v>
      </c>
      <c r="K8118" s="9">
        <f>IF(Tabelle1[[#This Row],[Niederschlag]]="Hagel",1,0)</f>
        <v>0</v>
      </c>
      <c r="L8118" s="12" t="str">
        <f t="shared" si="402"/>
        <v/>
      </c>
      <c r="M8118" s="12" t="str">
        <f t="shared" si="403"/>
        <v/>
      </c>
      <c r="N8118" s="9" t="str">
        <f t="shared" si="404"/>
        <v/>
      </c>
    </row>
    <row r="8119" spans="1:14" x14ac:dyDescent="0.25">
      <c r="A8119" s="7">
        <v>46104</v>
      </c>
      <c r="B8119" s="8">
        <v>12.7</v>
      </c>
      <c r="C8119" s="8">
        <v>3.8</v>
      </c>
      <c r="D8119" s="16"/>
      <c r="E8119" s="10"/>
      <c r="F8119" s="10"/>
      <c r="G8119" s="9"/>
      <c r="H8119" s="19">
        <f>IFERROR(AVERAGE(Tabelle1[[#This Row],[Höchst
Temperatur
Tag]],Tabelle1[[#This Row],[Tiefst
Temperatur
Nacht]]),"")</f>
        <v>8.25</v>
      </c>
      <c r="I8119" s="9">
        <f>IF(Tabelle1[[#This Row],[Niederschlag]]="Regen",1,0)</f>
        <v>0</v>
      </c>
      <c r="J8119" s="9">
        <f>IF(Tabelle1[[#This Row],[Niederschlag]]="Schnee",1,0)</f>
        <v>0</v>
      </c>
      <c r="K8119" s="9">
        <f>IF(Tabelle1[[#This Row],[Niederschlag]]="Hagel",1,0)</f>
        <v>0</v>
      </c>
      <c r="L8119" s="12" t="str">
        <f t="shared" si="402"/>
        <v/>
      </c>
      <c r="M8119" s="12" t="str">
        <f t="shared" si="403"/>
        <v/>
      </c>
      <c r="N8119" s="9" t="str">
        <f t="shared" si="404"/>
        <v/>
      </c>
    </row>
    <row r="8120" spans="1:14" x14ac:dyDescent="0.25">
      <c r="A8120" s="7">
        <v>46105</v>
      </c>
      <c r="B8120" s="8">
        <v>14.3</v>
      </c>
      <c r="C8120" s="8">
        <v>3.9</v>
      </c>
      <c r="D8120" s="16"/>
      <c r="E8120" s="10"/>
      <c r="F8120" s="10"/>
      <c r="G8120" s="9"/>
      <c r="H8120" s="19">
        <f>IFERROR(AVERAGE(Tabelle1[[#This Row],[Höchst
Temperatur
Tag]],Tabelle1[[#This Row],[Tiefst
Temperatur
Nacht]]),"")</f>
        <v>9.1</v>
      </c>
      <c r="I8120" s="9">
        <f>IF(Tabelle1[[#This Row],[Niederschlag]]="Regen",1,0)</f>
        <v>0</v>
      </c>
      <c r="J8120" s="9">
        <f>IF(Tabelle1[[#This Row],[Niederschlag]]="Schnee",1,0)</f>
        <v>0</v>
      </c>
      <c r="K8120" s="9">
        <f>IF(Tabelle1[[#This Row],[Niederschlag]]="Hagel",1,0)</f>
        <v>0</v>
      </c>
      <c r="L8120" s="12" t="str">
        <f t="shared" si="402"/>
        <v/>
      </c>
      <c r="M8120" s="12" t="str">
        <f t="shared" si="403"/>
        <v/>
      </c>
      <c r="N8120" s="9" t="str">
        <f t="shared" si="404"/>
        <v/>
      </c>
    </row>
    <row r="8121" spans="1:14" x14ac:dyDescent="0.25">
      <c r="A8121" s="7">
        <v>46106</v>
      </c>
      <c r="B8121" s="8">
        <v>8.4</v>
      </c>
      <c r="C8121" s="8">
        <v>0.2</v>
      </c>
      <c r="D8121" s="16" t="s">
        <v>2</v>
      </c>
      <c r="E8121" s="10"/>
      <c r="F8121" s="10"/>
      <c r="G8121" s="9"/>
      <c r="H8121" s="19">
        <f>IFERROR(AVERAGE(Tabelle1[[#This Row],[Höchst
Temperatur
Tag]],Tabelle1[[#This Row],[Tiefst
Temperatur
Nacht]]),"")</f>
        <v>4.3</v>
      </c>
      <c r="I8121" s="9">
        <f>IF(Tabelle1[[#This Row],[Niederschlag]]="Regen",1,0)</f>
        <v>0</v>
      </c>
      <c r="J8121" s="9">
        <f>IF(Tabelle1[[#This Row],[Niederschlag]]="Schnee",1,0)</f>
        <v>0</v>
      </c>
      <c r="K8121" s="9">
        <f>IF(Tabelle1[[#This Row],[Niederschlag]]="Hagel",1,0)</f>
        <v>0</v>
      </c>
      <c r="L8121" s="12" t="str">
        <f t="shared" si="402"/>
        <v/>
      </c>
      <c r="M8121" s="12" t="str">
        <f t="shared" si="403"/>
        <v/>
      </c>
      <c r="N8121" s="9" t="str">
        <f t="shared" si="404"/>
        <v/>
      </c>
    </row>
    <row r="8122" spans="1:14" x14ac:dyDescent="0.25">
      <c r="A8122" s="7">
        <v>46107</v>
      </c>
      <c r="B8122" s="8">
        <v>6</v>
      </c>
      <c r="C8122" s="8">
        <v>-1.8</v>
      </c>
      <c r="D8122" s="16" t="s">
        <v>3</v>
      </c>
      <c r="E8122" s="10">
        <v>2</v>
      </c>
      <c r="F8122" s="10"/>
      <c r="G8122" s="9"/>
      <c r="H8122" s="19">
        <f>IFERROR(AVERAGE(Tabelle1[[#This Row],[Höchst
Temperatur
Tag]],Tabelle1[[#This Row],[Tiefst
Temperatur
Nacht]]),"")</f>
        <v>2.1</v>
      </c>
      <c r="I8122" s="9">
        <f>IF(Tabelle1[[#This Row],[Niederschlag]]="Regen",1,0)</f>
        <v>0</v>
      </c>
      <c r="J8122" s="9">
        <f>IF(Tabelle1[[#This Row],[Niederschlag]]="Schnee",1,0)</f>
        <v>1</v>
      </c>
      <c r="K8122" s="9">
        <f>IF(Tabelle1[[#This Row],[Niederschlag]]="Hagel",1,0)</f>
        <v>0</v>
      </c>
      <c r="L8122" s="12">
        <f t="shared" si="402"/>
        <v>1</v>
      </c>
      <c r="M8122" s="12" t="str">
        <f t="shared" si="403"/>
        <v/>
      </c>
      <c r="N8122" s="9" t="str">
        <f t="shared" si="404"/>
        <v/>
      </c>
    </row>
    <row r="8123" spans="1:14" x14ac:dyDescent="0.25">
      <c r="A8123" s="7">
        <v>46108</v>
      </c>
      <c r="B8123" s="8">
        <v>8.4</v>
      </c>
      <c r="C8123" s="8">
        <v>-0.5</v>
      </c>
      <c r="D8123" s="16"/>
      <c r="E8123" s="10"/>
      <c r="F8123" s="10"/>
      <c r="G8123" s="9"/>
      <c r="H8123" s="19">
        <f>IFERROR(AVERAGE(Tabelle1[[#This Row],[Höchst
Temperatur
Tag]],Tabelle1[[#This Row],[Tiefst
Temperatur
Nacht]]),"")</f>
        <v>3.95</v>
      </c>
      <c r="I8123" s="9">
        <f>IF(Tabelle1[[#This Row],[Niederschlag]]="Regen",1,0)</f>
        <v>0</v>
      </c>
      <c r="J8123" s="9">
        <f>IF(Tabelle1[[#This Row],[Niederschlag]]="Schnee",1,0)</f>
        <v>0</v>
      </c>
      <c r="K8123" s="9">
        <f>IF(Tabelle1[[#This Row],[Niederschlag]]="Hagel",1,0)</f>
        <v>0</v>
      </c>
      <c r="L8123" s="12">
        <f t="shared" si="402"/>
        <v>1</v>
      </c>
      <c r="M8123" s="12" t="str">
        <f t="shared" si="403"/>
        <v/>
      </c>
      <c r="N8123" s="9" t="str">
        <f t="shared" si="404"/>
        <v/>
      </c>
    </row>
    <row r="8124" spans="1:14" x14ac:dyDescent="0.25">
      <c r="A8124" s="7">
        <v>46109</v>
      </c>
      <c r="B8124" s="8">
        <v>6.4</v>
      </c>
      <c r="C8124" s="8">
        <v>0.2</v>
      </c>
      <c r="D8124" s="16" t="s">
        <v>3</v>
      </c>
      <c r="E8124" s="10"/>
      <c r="F8124" s="10" t="s">
        <v>6</v>
      </c>
      <c r="G8124" s="9"/>
      <c r="H8124" s="19">
        <f>IFERROR(AVERAGE(Tabelle1[[#This Row],[Höchst
Temperatur
Tag]],Tabelle1[[#This Row],[Tiefst
Temperatur
Nacht]]),"")</f>
        <v>3.3000000000000003</v>
      </c>
      <c r="I8124" s="9">
        <f>IF(Tabelle1[[#This Row],[Niederschlag]]="Regen",1,0)</f>
        <v>0</v>
      </c>
      <c r="J8124" s="9">
        <f>IF(Tabelle1[[#This Row],[Niederschlag]]="Schnee",1,0)</f>
        <v>1</v>
      </c>
      <c r="K8124" s="9">
        <f>IF(Tabelle1[[#This Row],[Niederschlag]]="Hagel",1,0)</f>
        <v>0</v>
      </c>
      <c r="L8124" s="12" t="str">
        <f t="shared" si="402"/>
        <v/>
      </c>
      <c r="M8124" s="12" t="str">
        <f t="shared" si="403"/>
        <v/>
      </c>
      <c r="N8124" s="9" t="str">
        <f t="shared" si="404"/>
        <v/>
      </c>
    </row>
    <row r="8125" spans="1:14" x14ac:dyDescent="0.25">
      <c r="A8125" s="7">
        <v>46110</v>
      </c>
      <c r="B8125" s="8">
        <v>8.9</v>
      </c>
      <c r="C8125" s="8">
        <v>1.4</v>
      </c>
      <c r="D8125" s="16" t="s">
        <v>3</v>
      </c>
      <c r="E8125" s="10"/>
      <c r="F8125" s="10" t="s">
        <v>6</v>
      </c>
      <c r="G8125" s="9"/>
      <c r="H8125" s="19">
        <f>IFERROR(AVERAGE(Tabelle1[[#This Row],[Höchst
Temperatur
Tag]],Tabelle1[[#This Row],[Tiefst
Temperatur
Nacht]]),"")</f>
        <v>5.15</v>
      </c>
      <c r="I8125" s="9">
        <f>IF(Tabelle1[[#This Row],[Niederschlag]]="Regen",1,0)</f>
        <v>0</v>
      </c>
      <c r="J8125" s="9">
        <f>IF(Tabelle1[[#This Row],[Niederschlag]]="Schnee",1,0)</f>
        <v>1</v>
      </c>
      <c r="K8125" s="9">
        <f>IF(Tabelle1[[#This Row],[Niederschlag]]="Hagel",1,0)</f>
        <v>0</v>
      </c>
      <c r="L8125" s="12" t="str">
        <f t="shared" si="402"/>
        <v/>
      </c>
      <c r="M8125" s="12" t="str">
        <f t="shared" si="403"/>
        <v/>
      </c>
      <c r="N8125" s="9" t="str">
        <f t="shared" si="404"/>
        <v/>
      </c>
    </row>
    <row r="8126" spans="1:14" x14ac:dyDescent="0.25">
      <c r="A8126" s="7">
        <v>46111</v>
      </c>
      <c r="B8126" s="8">
        <v>7.5</v>
      </c>
      <c r="C8126" s="8">
        <v>1.2</v>
      </c>
      <c r="D8126" s="16" t="s">
        <v>2</v>
      </c>
      <c r="E8126" s="10"/>
      <c r="F8126" s="10"/>
      <c r="G8126" s="9"/>
      <c r="H8126" s="19">
        <f>IFERROR(AVERAGE(Tabelle1[[#This Row],[Höchst
Temperatur
Tag]],Tabelle1[[#This Row],[Tiefst
Temperatur
Nacht]]),"")</f>
        <v>4.3499999999999996</v>
      </c>
      <c r="I8126" s="9">
        <f>IF(Tabelle1[[#This Row],[Niederschlag]]="Regen",1,0)</f>
        <v>0</v>
      </c>
      <c r="J8126" s="9">
        <f>IF(Tabelle1[[#This Row],[Niederschlag]]="Schnee",1,0)</f>
        <v>0</v>
      </c>
      <c r="K8126" s="9">
        <f>IF(Tabelle1[[#This Row],[Niederschlag]]="Hagel",1,0)</f>
        <v>0</v>
      </c>
      <c r="L8126" s="12" t="str">
        <f t="shared" si="402"/>
        <v/>
      </c>
      <c r="M8126" s="12" t="str">
        <f t="shared" si="403"/>
        <v/>
      </c>
      <c r="N8126" s="9" t="str">
        <f t="shared" si="404"/>
        <v/>
      </c>
    </row>
    <row r="8127" spans="1:14" x14ac:dyDescent="0.25">
      <c r="A8127" s="7">
        <v>46112</v>
      </c>
      <c r="B8127" s="8">
        <v>8.1999999999999993</v>
      </c>
      <c r="C8127" s="8">
        <v>2.2000000000000002</v>
      </c>
      <c r="D8127" s="16" t="s">
        <v>2</v>
      </c>
      <c r="E8127" s="10"/>
      <c r="F8127" s="10"/>
      <c r="G8127" s="9"/>
      <c r="H8127" s="19">
        <f>IFERROR(AVERAGE(Tabelle1[[#This Row],[Höchst
Temperatur
Tag]],Tabelle1[[#This Row],[Tiefst
Temperatur
Nacht]]),"")</f>
        <v>5.1999999999999993</v>
      </c>
      <c r="I8127" s="9">
        <f>IF(Tabelle1[[#This Row],[Niederschlag]]="Regen",1,0)</f>
        <v>0</v>
      </c>
      <c r="J8127" s="9">
        <f>IF(Tabelle1[[#This Row],[Niederschlag]]="Schnee",1,0)</f>
        <v>0</v>
      </c>
      <c r="K8127" s="9">
        <f>IF(Tabelle1[[#This Row],[Niederschlag]]="Hagel",1,0)</f>
        <v>0</v>
      </c>
      <c r="L8127" s="12" t="str">
        <f t="shared" si="402"/>
        <v/>
      </c>
      <c r="M8127" s="12" t="str">
        <f t="shared" si="403"/>
        <v/>
      </c>
      <c r="N8127" s="9" t="str">
        <f t="shared" si="404"/>
        <v/>
      </c>
    </row>
    <row r="8128" spans="1:14" x14ac:dyDescent="0.25">
      <c r="A8128" s="7">
        <v>46113</v>
      </c>
      <c r="B8128" s="8">
        <v>8.9</v>
      </c>
      <c r="C8128" s="8">
        <v>0.1</v>
      </c>
      <c r="D8128" s="16"/>
      <c r="E8128" s="10"/>
      <c r="F8128" s="10"/>
      <c r="G8128" s="9"/>
      <c r="H8128" s="19">
        <f>IFERROR(AVERAGE(Tabelle1[[#This Row],[Höchst
Temperatur
Tag]],Tabelle1[[#This Row],[Tiefst
Temperatur
Nacht]]),"")</f>
        <v>4.5</v>
      </c>
      <c r="I8128" s="9">
        <f>IF(Tabelle1[[#This Row],[Niederschlag]]="Regen",1,0)</f>
        <v>0</v>
      </c>
      <c r="J8128" s="9">
        <f>IF(Tabelle1[[#This Row],[Niederschlag]]="Schnee",1,0)</f>
        <v>0</v>
      </c>
      <c r="K8128" s="9">
        <f>IF(Tabelle1[[#This Row],[Niederschlag]]="Hagel",1,0)</f>
        <v>0</v>
      </c>
      <c r="L8128" s="12" t="str">
        <f t="shared" si="402"/>
        <v/>
      </c>
      <c r="M8128" s="12" t="str">
        <f t="shared" si="403"/>
        <v/>
      </c>
      <c r="N8128" s="9" t="str">
        <f t="shared" si="404"/>
        <v/>
      </c>
    </row>
    <row r="8129" spans="1:14" x14ac:dyDescent="0.25">
      <c r="A8129" s="7">
        <v>46114</v>
      </c>
      <c r="B8129" s="8">
        <v>10.9</v>
      </c>
      <c r="C8129" s="8">
        <v>0.3</v>
      </c>
      <c r="D8129" s="16"/>
      <c r="E8129" s="10"/>
      <c r="F8129" s="10"/>
      <c r="G8129" s="9"/>
      <c r="H8129" s="19">
        <f>IFERROR(AVERAGE(Tabelle1[[#This Row],[Höchst
Temperatur
Tag]],Tabelle1[[#This Row],[Tiefst
Temperatur
Nacht]]),"")</f>
        <v>5.6000000000000005</v>
      </c>
      <c r="I8129" s="9">
        <f>IF(Tabelle1[[#This Row],[Niederschlag]]="Regen",1,0)</f>
        <v>0</v>
      </c>
      <c r="J8129" s="9">
        <f>IF(Tabelle1[[#This Row],[Niederschlag]]="Schnee",1,0)</f>
        <v>0</v>
      </c>
      <c r="K8129" s="9">
        <f>IF(Tabelle1[[#This Row],[Niederschlag]]="Hagel",1,0)</f>
        <v>0</v>
      </c>
      <c r="L8129" s="12" t="str">
        <f t="shared" si="402"/>
        <v/>
      </c>
      <c r="M8129" s="12" t="str">
        <f t="shared" si="403"/>
        <v/>
      </c>
      <c r="N8129" s="9" t="str">
        <f t="shared" si="404"/>
        <v/>
      </c>
    </row>
    <row r="8130" spans="1:14" x14ac:dyDescent="0.25">
      <c r="A8130" s="7">
        <v>46115</v>
      </c>
      <c r="B8130" s="8">
        <v>11.8</v>
      </c>
      <c r="C8130" s="8">
        <v>4.2</v>
      </c>
      <c r="D8130" s="16"/>
      <c r="E8130" s="10"/>
      <c r="F8130" s="10"/>
      <c r="G8130" s="9"/>
      <c r="H8130" s="19">
        <f>IFERROR(AVERAGE(Tabelle1[[#This Row],[Höchst
Temperatur
Tag]],Tabelle1[[#This Row],[Tiefst
Temperatur
Nacht]]),"")</f>
        <v>8</v>
      </c>
      <c r="I8130" s="9">
        <f>IF(Tabelle1[[#This Row],[Niederschlag]]="Regen",1,0)</f>
        <v>0</v>
      </c>
      <c r="J8130" s="9">
        <f>IF(Tabelle1[[#This Row],[Niederschlag]]="Schnee",1,0)</f>
        <v>0</v>
      </c>
      <c r="K8130" s="9">
        <f>IF(Tabelle1[[#This Row],[Niederschlag]]="Hagel",1,0)</f>
        <v>0</v>
      </c>
      <c r="L8130" s="12" t="str">
        <f t="shared" si="402"/>
        <v/>
      </c>
      <c r="M8130" s="12" t="str">
        <f t="shared" si="403"/>
        <v/>
      </c>
      <c r="N8130" s="9" t="str">
        <f t="shared" si="404"/>
        <v/>
      </c>
    </row>
    <row r="8131" spans="1:14" x14ac:dyDescent="0.25">
      <c r="A8131" s="7">
        <v>46116</v>
      </c>
      <c r="B8131" s="8">
        <v>14.7</v>
      </c>
      <c r="C8131" s="8">
        <v>8.1</v>
      </c>
      <c r="D8131" s="16" t="s">
        <v>1</v>
      </c>
      <c r="E8131" s="10"/>
      <c r="F8131" s="10"/>
      <c r="G8131" s="9"/>
      <c r="H8131" s="19">
        <f>IFERROR(AVERAGE(Tabelle1[[#This Row],[Höchst
Temperatur
Tag]],Tabelle1[[#This Row],[Tiefst
Temperatur
Nacht]]),"")</f>
        <v>11.399999999999999</v>
      </c>
      <c r="I8131" s="9">
        <f>IF(Tabelle1[[#This Row],[Niederschlag]]="Regen",1,0)</f>
        <v>1</v>
      </c>
      <c r="J8131" s="9">
        <f>IF(Tabelle1[[#This Row],[Niederschlag]]="Schnee",1,0)</f>
        <v>0</v>
      </c>
      <c r="K8131" s="9">
        <f>IF(Tabelle1[[#This Row],[Niederschlag]]="Hagel",1,0)</f>
        <v>0</v>
      </c>
      <c r="L8131" s="12" t="str">
        <f t="shared" si="402"/>
        <v/>
      </c>
      <c r="M8131" s="12" t="str">
        <f t="shared" si="403"/>
        <v/>
      </c>
      <c r="N8131" s="9" t="str">
        <f t="shared" si="404"/>
        <v/>
      </c>
    </row>
    <row r="8132" spans="1:14" x14ac:dyDescent="0.25">
      <c r="A8132" s="7">
        <v>46117</v>
      </c>
      <c r="B8132" s="8">
        <v>14.5</v>
      </c>
      <c r="C8132" s="8">
        <v>2.2000000000000002</v>
      </c>
      <c r="D8132" s="16"/>
      <c r="E8132" s="10"/>
      <c r="F8132" s="10"/>
      <c r="G8132" s="9"/>
      <c r="H8132" s="19">
        <f>IFERROR(AVERAGE(Tabelle1[[#This Row],[Höchst
Temperatur
Tag]],Tabelle1[[#This Row],[Tiefst
Temperatur
Nacht]]),"")</f>
        <v>8.35</v>
      </c>
      <c r="I8132" s="9">
        <f>IF(Tabelle1[[#This Row],[Niederschlag]]="Regen",1,0)</f>
        <v>0</v>
      </c>
      <c r="J8132" s="9">
        <f>IF(Tabelle1[[#This Row],[Niederschlag]]="Schnee",1,0)</f>
        <v>0</v>
      </c>
      <c r="K8132" s="9">
        <f>IF(Tabelle1[[#This Row],[Niederschlag]]="Hagel",1,0)</f>
        <v>0</v>
      </c>
      <c r="L8132" s="12" t="str">
        <f t="shared" si="402"/>
        <v/>
      </c>
      <c r="M8132" s="12" t="str">
        <f t="shared" si="403"/>
        <v/>
      </c>
      <c r="N8132" s="9" t="str">
        <f t="shared" si="404"/>
        <v/>
      </c>
    </row>
    <row r="8133" spans="1:14" x14ac:dyDescent="0.25">
      <c r="A8133" s="7">
        <v>46118</v>
      </c>
      <c r="B8133" s="8">
        <v>12.3</v>
      </c>
      <c r="C8133" s="8">
        <v>2.5</v>
      </c>
      <c r="D8133" s="16"/>
      <c r="E8133" s="10"/>
      <c r="F8133" s="10"/>
      <c r="G8133" s="9"/>
      <c r="H8133" s="19">
        <f>IFERROR(AVERAGE(Tabelle1[[#This Row],[Höchst
Temperatur
Tag]],Tabelle1[[#This Row],[Tiefst
Temperatur
Nacht]]),"")</f>
        <v>7.4</v>
      </c>
      <c r="I8133" s="9">
        <f>IF(Tabelle1[[#This Row],[Niederschlag]]="Regen",1,0)</f>
        <v>0</v>
      </c>
      <c r="J8133" s="9">
        <f>IF(Tabelle1[[#This Row],[Niederschlag]]="Schnee",1,0)</f>
        <v>0</v>
      </c>
      <c r="K8133" s="9">
        <f>IF(Tabelle1[[#This Row],[Niederschlag]]="Hagel",1,0)</f>
        <v>0</v>
      </c>
      <c r="L8133" s="12" t="str">
        <f t="shared" ref="L8133:L8164" si="405">IF(C8133&lt;0,1,"")</f>
        <v/>
      </c>
      <c r="M8133" s="12" t="str">
        <f t="shared" ref="M8133:M8164" si="406">IF(C8133&lt;-5,1,"")</f>
        <v/>
      </c>
      <c r="N8133" s="9" t="str">
        <f t="shared" ref="N8133:N8164" si="407">IF(B8133&gt;25,1,"")</f>
        <v/>
      </c>
    </row>
    <row r="8134" spans="1:14" x14ac:dyDescent="0.25">
      <c r="A8134" s="7">
        <v>46119</v>
      </c>
      <c r="B8134" s="8">
        <v>14.2</v>
      </c>
      <c r="C8134" s="8">
        <v>3.4</v>
      </c>
      <c r="D8134" s="16"/>
      <c r="E8134" s="10"/>
      <c r="F8134" s="10"/>
      <c r="G8134" s="9"/>
      <c r="H8134" s="19">
        <f>IFERROR(AVERAGE(Tabelle1[[#This Row],[Höchst
Temperatur
Tag]],Tabelle1[[#This Row],[Tiefst
Temperatur
Nacht]]),"")</f>
        <v>8.7999999999999989</v>
      </c>
      <c r="I8134" s="9">
        <f>IF(Tabelle1[[#This Row],[Niederschlag]]="Regen",1,0)</f>
        <v>0</v>
      </c>
      <c r="J8134" s="9">
        <f>IF(Tabelle1[[#This Row],[Niederschlag]]="Schnee",1,0)</f>
        <v>0</v>
      </c>
      <c r="K8134" s="9">
        <f>IF(Tabelle1[[#This Row],[Niederschlag]]="Hagel",1,0)</f>
        <v>0</v>
      </c>
      <c r="L8134" s="12" t="str">
        <f t="shared" si="405"/>
        <v/>
      </c>
      <c r="M8134" s="12" t="str">
        <f t="shared" si="406"/>
        <v/>
      </c>
      <c r="N8134" s="9" t="str">
        <f t="shared" si="407"/>
        <v/>
      </c>
    </row>
    <row r="8135" spans="1:14" x14ac:dyDescent="0.25">
      <c r="A8135" s="7">
        <v>46120</v>
      </c>
      <c r="B8135" s="8">
        <v>16.5</v>
      </c>
      <c r="C8135" s="8">
        <v>5.5</v>
      </c>
      <c r="D8135" s="16"/>
      <c r="E8135" s="10"/>
      <c r="F8135" s="10"/>
      <c r="G8135" s="9"/>
      <c r="H8135" s="19">
        <f>IFERROR(AVERAGE(Tabelle1[[#This Row],[Höchst
Temperatur
Tag]],Tabelle1[[#This Row],[Tiefst
Temperatur
Nacht]]),"")</f>
        <v>11</v>
      </c>
      <c r="I8135" s="9">
        <f>IF(Tabelle1[[#This Row],[Niederschlag]]="Regen",1,0)</f>
        <v>0</v>
      </c>
      <c r="J8135" s="9">
        <f>IF(Tabelle1[[#This Row],[Niederschlag]]="Schnee",1,0)</f>
        <v>0</v>
      </c>
      <c r="K8135" s="9">
        <f>IF(Tabelle1[[#This Row],[Niederschlag]]="Hagel",1,0)</f>
        <v>0</v>
      </c>
      <c r="L8135" s="12" t="str">
        <f t="shared" si="405"/>
        <v/>
      </c>
      <c r="M8135" s="12" t="str">
        <f t="shared" si="406"/>
        <v/>
      </c>
      <c r="N8135" s="9" t="str">
        <f t="shared" si="407"/>
        <v/>
      </c>
    </row>
    <row r="8136" spans="1:14" x14ac:dyDescent="0.25">
      <c r="A8136" s="7">
        <v>46121</v>
      </c>
      <c r="B8136" s="8">
        <v>19.2</v>
      </c>
      <c r="C8136" s="8">
        <v>6.9</v>
      </c>
      <c r="D8136" s="16"/>
      <c r="E8136" s="10"/>
      <c r="F8136" s="10"/>
      <c r="G8136" s="9"/>
      <c r="H8136" s="19">
        <f>IFERROR(AVERAGE(Tabelle1[[#This Row],[Höchst
Temperatur
Tag]],Tabelle1[[#This Row],[Tiefst
Temperatur
Nacht]]),"")</f>
        <v>13.05</v>
      </c>
      <c r="I8136" s="9">
        <f>IF(Tabelle1[[#This Row],[Niederschlag]]="Regen",1,0)</f>
        <v>0</v>
      </c>
      <c r="J8136" s="9">
        <f>IF(Tabelle1[[#This Row],[Niederschlag]]="Schnee",1,0)</f>
        <v>0</v>
      </c>
      <c r="K8136" s="9">
        <f>IF(Tabelle1[[#This Row],[Niederschlag]]="Hagel",1,0)</f>
        <v>0</v>
      </c>
      <c r="L8136" s="12" t="str">
        <f t="shared" si="405"/>
        <v/>
      </c>
      <c r="M8136" s="12" t="str">
        <f t="shared" si="406"/>
        <v/>
      </c>
      <c r="N8136" s="9" t="str">
        <f t="shared" si="407"/>
        <v/>
      </c>
    </row>
    <row r="8137" spans="1:14" x14ac:dyDescent="0.25">
      <c r="A8137" s="7">
        <v>46122</v>
      </c>
      <c r="B8137" s="8">
        <v>12.9</v>
      </c>
      <c r="C8137" s="8">
        <v>5.0999999999999996</v>
      </c>
      <c r="D8137" s="16" t="s">
        <v>1</v>
      </c>
      <c r="E8137" s="10"/>
      <c r="F8137" s="10"/>
      <c r="G8137" s="9"/>
      <c r="H8137" s="19">
        <f>IFERROR(AVERAGE(Tabelle1[[#This Row],[Höchst
Temperatur
Tag]],Tabelle1[[#This Row],[Tiefst
Temperatur
Nacht]]),"")</f>
        <v>9</v>
      </c>
      <c r="I8137" s="9">
        <f>IF(Tabelle1[[#This Row],[Niederschlag]]="Regen",1,0)</f>
        <v>1</v>
      </c>
      <c r="J8137" s="9">
        <f>IF(Tabelle1[[#This Row],[Niederschlag]]="Schnee",1,0)</f>
        <v>0</v>
      </c>
      <c r="K8137" s="9">
        <f>IF(Tabelle1[[#This Row],[Niederschlag]]="Hagel",1,0)</f>
        <v>0</v>
      </c>
      <c r="L8137" s="12" t="str">
        <f t="shared" si="405"/>
        <v/>
      </c>
      <c r="M8137" s="12" t="str">
        <f t="shared" si="406"/>
        <v/>
      </c>
      <c r="N8137" s="9" t="str">
        <f t="shared" si="407"/>
        <v/>
      </c>
    </row>
    <row r="8138" spans="1:14" x14ac:dyDescent="0.25">
      <c r="A8138" s="7">
        <v>46123</v>
      </c>
      <c r="B8138" s="8">
        <v>17.8</v>
      </c>
      <c r="C8138" s="8">
        <v>3.9</v>
      </c>
      <c r="D8138" s="16" t="s">
        <v>1</v>
      </c>
      <c r="E8138" s="10"/>
      <c r="F8138" s="10"/>
      <c r="G8138" s="9"/>
      <c r="H8138" s="19">
        <f>IFERROR(AVERAGE(Tabelle1[[#This Row],[Höchst
Temperatur
Tag]],Tabelle1[[#This Row],[Tiefst
Temperatur
Nacht]]),"")</f>
        <v>10.85</v>
      </c>
      <c r="I8138" s="9">
        <f>IF(Tabelle1[[#This Row],[Niederschlag]]="Regen",1,0)</f>
        <v>1</v>
      </c>
      <c r="J8138" s="9">
        <f>IF(Tabelle1[[#This Row],[Niederschlag]]="Schnee",1,0)</f>
        <v>0</v>
      </c>
      <c r="K8138" s="9">
        <f>IF(Tabelle1[[#This Row],[Niederschlag]]="Hagel",1,0)</f>
        <v>0</v>
      </c>
      <c r="L8138" s="12" t="str">
        <f t="shared" si="405"/>
        <v/>
      </c>
      <c r="M8138" s="12" t="str">
        <f t="shared" si="406"/>
        <v/>
      </c>
      <c r="N8138" s="9" t="str">
        <f t="shared" si="407"/>
        <v/>
      </c>
    </row>
    <row r="8139" spans="1:14" x14ac:dyDescent="0.25">
      <c r="A8139" s="7">
        <v>46124</v>
      </c>
      <c r="B8139" s="8">
        <v>13</v>
      </c>
      <c r="C8139" s="8">
        <v>3.2</v>
      </c>
      <c r="D8139" s="16" t="s">
        <v>1</v>
      </c>
      <c r="E8139" s="10"/>
      <c r="F8139" s="10"/>
      <c r="G8139" s="9"/>
      <c r="H8139" s="19">
        <f>IFERROR(AVERAGE(Tabelle1[[#This Row],[Höchst
Temperatur
Tag]],Tabelle1[[#This Row],[Tiefst
Temperatur
Nacht]]),"")</f>
        <v>8.1</v>
      </c>
      <c r="I8139" s="9">
        <f>IF(Tabelle1[[#This Row],[Niederschlag]]="Regen",1,0)</f>
        <v>1</v>
      </c>
      <c r="J8139" s="9">
        <f>IF(Tabelle1[[#This Row],[Niederschlag]]="Schnee",1,0)</f>
        <v>0</v>
      </c>
      <c r="K8139" s="9">
        <f>IF(Tabelle1[[#This Row],[Niederschlag]]="Hagel",1,0)</f>
        <v>0</v>
      </c>
      <c r="L8139" s="12" t="str">
        <f t="shared" si="405"/>
        <v/>
      </c>
      <c r="M8139" s="12" t="str">
        <f t="shared" si="406"/>
        <v/>
      </c>
      <c r="N8139" s="9" t="str">
        <f t="shared" si="407"/>
        <v/>
      </c>
    </row>
    <row r="8140" spans="1:14" x14ac:dyDescent="0.25">
      <c r="A8140" s="7">
        <v>46125</v>
      </c>
      <c r="B8140" s="8">
        <v>10.1</v>
      </c>
      <c r="C8140" s="8">
        <v>3.3</v>
      </c>
      <c r="D8140" s="16" t="s">
        <v>1</v>
      </c>
      <c r="E8140" s="10"/>
      <c r="F8140" s="10"/>
      <c r="G8140" s="9"/>
      <c r="H8140" s="19">
        <f>IFERROR(AVERAGE(Tabelle1[[#This Row],[Höchst
Temperatur
Tag]],Tabelle1[[#This Row],[Tiefst
Temperatur
Nacht]]),"")</f>
        <v>6.6999999999999993</v>
      </c>
      <c r="I8140" s="9">
        <f>IF(Tabelle1[[#This Row],[Niederschlag]]="Regen",1,0)</f>
        <v>1</v>
      </c>
      <c r="J8140" s="9">
        <f>IF(Tabelle1[[#This Row],[Niederschlag]]="Schnee",1,0)</f>
        <v>0</v>
      </c>
      <c r="K8140" s="9">
        <f>IF(Tabelle1[[#This Row],[Niederschlag]]="Hagel",1,0)</f>
        <v>0</v>
      </c>
      <c r="L8140" s="12" t="str">
        <f t="shared" si="405"/>
        <v/>
      </c>
      <c r="M8140" s="12" t="str">
        <f t="shared" si="406"/>
        <v/>
      </c>
      <c r="N8140" s="9" t="str">
        <f t="shared" si="407"/>
        <v/>
      </c>
    </row>
    <row r="8141" spans="1:14" x14ac:dyDescent="0.25">
      <c r="A8141" s="7">
        <v>46126</v>
      </c>
      <c r="B8141" s="8">
        <v>12.2</v>
      </c>
      <c r="C8141" s="8">
        <v>3.5</v>
      </c>
      <c r="D8141" s="16"/>
      <c r="E8141" s="10"/>
      <c r="F8141" s="10"/>
      <c r="G8141" s="9"/>
      <c r="H8141" s="19">
        <f>IFERROR(AVERAGE(Tabelle1[[#This Row],[Höchst
Temperatur
Tag]],Tabelle1[[#This Row],[Tiefst
Temperatur
Nacht]]),"")</f>
        <v>7.85</v>
      </c>
      <c r="I8141" s="9">
        <f>IF(Tabelle1[[#This Row],[Niederschlag]]="Regen",1,0)</f>
        <v>0</v>
      </c>
      <c r="J8141" s="9">
        <f>IF(Tabelle1[[#This Row],[Niederschlag]]="Schnee",1,0)</f>
        <v>0</v>
      </c>
      <c r="K8141" s="9">
        <f>IF(Tabelle1[[#This Row],[Niederschlag]]="Hagel",1,0)</f>
        <v>0</v>
      </c>
      <c r="L8141" s="12" t="str">
        <f t="shared" si="405"/>
        <v/>
      </c>
      <c r="M8141" s="12" t="str">
        <f t="shared" si="406"/>
        <v/>
      </c>
      <c r="N8141" s="9" t="str">
        <f t="shared" si="407"/>
        <v/>
      </c>
    </row>
    <row r="8142" spans="1:14" x14ac:dyDescent="0.25">
      <c r="A8142" s="7">
        <v>46127</v>
      </c>
      <c r="B8142" s="8">
        <v>16.600000000000001</v>
      </c>
      <c r="C8142" s="8">
        <v>4.3</v>
      </c>
      <c r="D8142" s="16"/>
      <c r="E8142" s="10"/>
      <c r="F8142" s="10"/>
      <c r="G8142" s="9"/>
      <c r="H8142" s="19">
        <f>IFERROR(AVERAGE(Tabelle1[[#This Row],[Höchst
Temperatur
Tag]],Tabelle1[[#This Row],[Tiefst
Temperatur
Nacht]]),"")</f>
        <v>10.450000000000001</v>
      </c>
      <c r="I8142" s="9">
        <f>IF(Tabelle1[[#This Row],[Niederschlag]]="Regen",1,0)</f>
        <v>0</v>
      </c>
      <c r="J8142" s="9">
        <f>IF(Tabelle1[[#This Row],[Niederschlag]]="Schnee",1,0)</f>
        <v>0</v>
      </c>
      <c r="K8142" s="9">
        <f>IF(Tabelle1[[#This Row],[Niederschlag]]="Hagel",1,0)</f>
        <v>0</v>
      </c>
      <c r="L8142" s="12" t="str">
        <f t="shared" si="405"/>
        <v/>
      </c>
      <c r="M8142" s="12" t="str">
        <f t="shared" si="406"/>
        <v/>
      </c>
      <c r="N8142" s="9" t="str">
        <f t="shared" si="407"/>
        <v/>
      </c>
    </row>
    <row r="8143" spans="1:14" x14ac:dyDescent="0.25">
      <c r="A8143" s="7">
        <v>46128</v>
      </c>
      <c r="B8143" s="8">
        <v>16.399999999999999</v>
      </c>
      <c r="C8143" s="8">
        <v>7.3</v>
      </c>
      <c r="D8143" s="16" t="s">
        <v>1</v>
      </c>
      <c r="E8143" s="10"/>
      <c r="F8143" s="10"/>
      <c r="G8143" s="9"/>
      <c r="H8143" s="19">
        <f>IFERROR(AVERAGE(Tabelle1[[#This Row],[Höchst
Temperatur
Tag]],Tabelle1[[#This Row],[Tiefst
Temperatur
Nacht]]),"")</f>
        <v>11.85</v>
      </c>
      <c r="I8143" s="9">
        <f>IF(Tabelle1[[#This Row],[Niederschlag]]="Regen",1,0)</f>
        <v>1</v>
      </c>
      <c r="J8143" s="9">
        <f>IF(Tabelle1[[#This Row],[Niederschlag]]="Schnee",1,0)</f>
        <v>0</v>
      </c>
      <c r="K8143" s="9">
        <f>IF(Tabelle1[[#This Row],[Niederschlag]]="Hagel",1,0)</f>
        <v>0</v>
      </c>
      <c r="L8143" s="12" t="str">
        <f t="shared" si="405"/>
        <v/>
      </c>
      <c r="M8143" s="12" t="str">
        <f t="shared" si="406"/>
        <v/>
      </c>
      <c r="N8143" s="9" t="str">
        <f t="shared" si="407"/>
        <v/>
      </c>
    </row>
    <row r="8144" spans="1:14" x14ac:dyDescent="0.25">
      <c r="A8144" s="7">
        <v>46129</v>
      </c>
      <c r="B8144" s="8">
        <v>19.600000000000001</v>
      </c>
      <c r="C8144" s="8">
        <v>7.9</v>
      </c>
      <c r="D8144" s="16"/>
      <c r="E8144" s="10"/>
      <c r="F8144" s="10"/>
      <c r="G8144" s="9"/>
      <c r="H8144" s="19">
        <f>IFERROR(AVERAGE(Tabelle1[[#This Row],[Höchst
Temperatur
Tag]],Tabelle1[[#This Row],[Tiefst
Temperatur
Nacht]]),"")</f>
        <v>13.75</v>
      </c>
      <c r="I8144" s="9">
        <f>IF(Tabelle1[[#This Row],[Niederschlag]]="Regen",1,0)</f>
        <v>0</v>
      </c>
      <c r="J8144" s="9">
        <f>IF(Tabelle1[[#This Row],[Niederschlag]]="Schnee",1,0)</f>
        <v>0</v>
      </c>
      <c r="K8144" s="9">
        <f>IF(Tabelle1[[#This Row],[Niederschlag]]="Hagel",1,0)</f>
        <v>0</v>
      </c>
      <c r="L8144" s="12" t="str">
        <f t="shared" si="405"/>
        <v/>
      </c>
      <c r="M8144" s="12" t="str">
        <f t="shared" si="406"/>
        <v/>
      </c>
      <c r="N8144" s="9" t="str">
        <f t="shared" si="407"/>
        <v/>
      </c>
    </row>
    <row r="8145" spans="1:14" x14ac:dyDescent="0.25">
      <c r="A8145" s="7">
        <v>46130</v>
      </c>
      <c r="B8145" s="8">
        <v>18.899999999999999</v>
      </c>
      <c r="C8145" s="8">
        <v>6.4</v>
      </c>
      <c r="D8145" s="16"/>
      <c r="E8145" s="10"/>
      <c r="F8145" s="10"/>
      <c r="G8145" s="9"/>
      <c r="H8145" s="19">
        <f>IFERROR(AVERAGE(Tabelle1[[#This Row],[Höchst
Temperatur
Tag]],Tabelle1[[#This Row],[Tiefst
Temperatur
Nacht]]),"")</f>
        <v>12.649999999999999</v>
      </c>
      <c r="I8145" s="9">
        <f>IF(Tabelle1[[#This Row],[Niederschlag]]="Regen",1,0)</f>
        <v>0</v>
      </c>
      <c r="J8145" s="9">
        <f>IF(Tabelle1[[#This Row],[Niederschlag]]="Schnee",1,0)</f>
        <v>0</v>
      </c>
      <c r="K8145" s="9">
        <f>IF(Tabelle1[[#This Row],[Niederschlag]]="Hagel",1,0)</f>
        <v>0</v>
      </c>
      <c r="L8145" s="12" t="str">
        <f t="shared" si="405"/>
        <v/>
      </c>
      <c r="M8145" s="12" t="str">
        <f t="shared" si="406"/>
        <v/>
      </c>
      <c r="N8145" s="9" t="str">
        <f t="shared" si="407"/>
        <v/>
      </c>
    </row>
    <row r="8146" spans="1:14" x14ac:dyDescent="0.25">
      <c r="A8146" s="7">
        <v>46131</v>
      </c>
      <c r="B8146" s="8">
        <v>13</v>
      </c>
      <c r="C8146" s="8">
        <v>3.9</v>
      </c>
      <c r="D8146" s="16" t="s">
        <v>1</v>
      </c>
      <c r="E8146" s="10"/>
      <c r="F8146" s="10"/>
      <c r="G8146" s="9"/>
      <c r="H8146" s="19">
        <f>IFERROR(AVERAGE(Tabelle1[[#This Row],[Höchst
Temperatur
Tag]],Tabelle1[[#This Row],[Tiefst
Temperatur
Nacht]]),"")</f>
        <v>8.4499999999999993</v>
      </c>
      <c r="I8146" s="9">
        <f>IF(Tabelle1[[#This Row],[Niederschlag]]="Regen",1,0)</f>
        <v>1</v>
      </c>
      <c r="J8146" s="9">
        <f>IF(Tabelle1[[#This Row],[Niederschlag]]="Schnee",1,0)</f>
        <v>0</v>
      </c>
      <c r="K8146" s="9">
        <f>IF(Tabelle1[[#This Row],[Niederschlag]]="Hagel",1,0)</f>
        <v>0</v>
      </c>
      <c r="L8146" s="12" t="str">
        <f t="shared" si="405"/>
        <v/>
      </c>
      <c r="M8146" s="12" t="str">
        <f t="shared" si="406"/>
        <v/>
      </c>
      <c r="N8146" s="9" t="str">
        <f t="shared" si="407"/>
        <v/>
      </c>
    </row>
    <row r="8147" spans="1:14" x14ac:dyDescent="0.25">
      <c r="A8147" s="7">
        <v>46132</v>
      </c>
      <c r="B8147" s="8">
        <v>11.3</v>
      </c>
      <c r="C8147" s="8">
        <v>3.1</v>
      </c>
      <c r="D8147" s="16"/>
      <c r="E8147" s="10"/>
      <c r="F8147" s="10"/>
      <c r="G8147" s="9"/>
      <c r="H8147" s="19">
        <f>IFERROR(AVERAGE(Tabelle1[[#This Row],[Höchst
Temperatur
Tag]],Tabelle1[[#This Row],[Tiefst
Temperatur
Nacht]]),"")</f>
        <v>7.2</v>
      </c>
      <c r="I8147" s="9">
        <f>IF(Tabelle1[[#This Row],[Niederschlag]]="Regen",1,0)</f>
        <v>0</v>
      </c>
      <c r="J8147" s="9">
        <f>IF(Tabelle1[[#This Row],[Niederschlag]]="Schnee",1,0)</f>
        <v>0</v>
      </c>
      <c r="K8147" s="9">
        <f>IF(Tabelle1[[#This Row],[Niederschlag]]="Hagel",1,0)</f>
        <v>0</v>
      </c>
      <c r="L8147" s="12" t="str">
        <f t="shared" si="405"/>
        <v/>
      </c>
      <c r="M8147" s="12" t="str">
        <f t="shared" si="406"/>
        <v/>
      </c>
      <c r="N8147" s="9" t="str">
        <f t="shared" si="407"/>
        <v/>
      </c>
    </row>
    <row r="8148" spans="1:14" x14ac:dyDescent="0.25">
      <c r="A8148" s="7">
        <v>46133</v>
      </c>
      <c r="B8148" s="8">
        <v>12.9</v>
      </c>
      <c r="C8148" s="8">
        <v>2.5</v>
      </c>
      <c r="D8148" s="16"/>
      <c r="E8148" s="10"/>
      <c r="F8148" s="10"/>
      <c r="G8148" s="9"/>
      <c r="H8148" s="19">
        <f>IFERROR(AVERAGE(Tabelle1[[#This Row],[Höchst
Temperatur
Tag]],Tabelle1[[#This Row],[Tiefst
Temperatur
Nacht]]),"")</f>
        <v>7.7</v>
      </c>
      <c r="I8148" s="9">
        <f>IF(Tabelle1[[#This Row],[Niederschlag]]="Regen",1,0)</f>
        <v>0</v>
      </c>
      <c r="J8148" s="9">
        <f>IF(Tabelle1[[#This Row],[Niederschlag]]="Schnee",1,0)</f>
        <v>0</v>
      </c>
      <c r="K8148" s="9">
        <f>IF(Tabelle1[[#This Row],[Niederschlag]]="Hagel",1,0)</f>
        <v>0</v>
      </c>
      <c r="L8148" s="12" t="str">
        <f t="shared" si="405"/>
        <v/>
      </c>
      <c r="M8148" s="12" t="str">
        <f t="shared" si="406"/>
        <v/>
      </c>
      <c r="N8148" s="9" t="str">
        <f t="shared" si="407"/>
        <v/>
      </c>
    </row>
    <row r="8149" spans="1:14" x14ac:dyDescent="0.25">
      <c r="A8149" s="7">
        <v>46134</v>
      </c>
      <c r="B8149" s="8">
        <v>13.4</v>
      </c>
      <c r="C8149" s="8">
        <v>3.1</v>
      </c>
      <c r="D8149" s="16"/>
      <c r="E8149" s="10"/>
      <c r="F8149" s="10"/>
      <c r="G8149" s="9"/>
      <c r="H8149" s="19">
        <f>IFERROR(AVERAGE(Tabelle1[[#This Row],[Höchst
Temperatur
Tag]],Tabelle1[[#This Row],[Tiefst
Temperatur
Nacht]]),"")</f>
        <v>8.25</v>
      </c>
      <c r="I8149" s="9">
        <f>IF(Tabelle1[[#This Row],[Niederschlag]]="Regen",1,0)</f>
        <v>0</v>
      </c>
      <c r="J8149" s="9">
        <f>IF(Tabelle1[[#This Row],[Niederschlag]]="Schnee",1,0)</f>
        <v>0</v>
      </c>
      <c r="K8149" s="9">
        <f>IF(Tabelle1[[#This Row],[Niederschlag]]="Hagel",1,0)</f>
        <v>0</v>
      </c>
      <c r="L8149" s="12" t="str">
        <f t="shared" si="405"/>
        <v/>
      </c>
      <c r="M8149" s="12" t="str">
        <f t="shared" si="406"/>
        <v/>
      </c>
      <c r="N8149" s="9" t="str">
        <f t="shared" si="407"/>
        <v/>
      </c>
    </row>
    <row r="8150" spans="1:14" x14ac:dyDescent="0.25">
      <c r="A8150" s="7">
        <v>46135</v>
      </c>
      <c r="B8150" s="8">
        <v>15</v>
      </c>
      <c r="C8150" s="8">
        <v>4</v>
      </c>
      <c r="D8150" s="16"/>
      <c r="E8150" s="10"/>
      <c r="F8150" s="10"/>
      <c r="G8150" s="9"/>
      <c r="H8150" s="19">
        <f>IFERROR(AVERAGE(Tabelle1[[#This Row],[Höchst
Temperatur
Tag]],Tabelle1[[#This Row],[Tiefst
Temperatur
Nacht]]),"")</f>
        <v>9.5</v>
      </c>
      <c r="I8150" s="9">
        <f>IF(Tabelle1[[#This Row],[Niederschlag]]="Regen",1,0)</f>
        <v>0</v>
      </c>
      <c r="J8150" s="9">
        <f>IF(Tabelle1[[#This Row],[Niederschlag]]="Schnee",1,0)</f>
        <v>0</v>
      </c>
      <c r="K8150" s="9">
        <f>IF(Tabelle1[[#This Row],[Niederschlag]]="Hagel",1,0)</f>
        <v>0</v>
      </c>
      <c r="L8150" s="12" t="str">
        <f t="shared" si="405"/>
        <v/>
      </c>
      <c r="M8150" s="12" t="str">
        <f t="shared" si="406"/>
        <v/>
      </c>
      <c r="N8150" s="9" t="str">
        <f t="shared" si="407"/>
        <v/>
      </c>
    </row>
    <row r="8151" spans="1:14" x14ac:dyDescent="0.25">
      <c r="A8151" s="7">
        <v>46136</v>
      </c>
      <c r="B8151" s="8">
        <v>15.2</v>
      </c>
      <c r="C8151" s="8">
        <v>3.7</v>
      </c>
      <c r="D8151" s="16"/>
      <c r="E8151" s="10"/>
      <c r="F8151" s="10"/>
      <c r="G8151" s="9"/>
      <c r="H8151" s="19">
        <f>IFERROR(AVERAGE(Tabelle1[[#This Row],[Höchst
Temperatur
Tag]],Tabelle1[[#This Row],[Tiefst
Temperatur
Nacht]]),"")</f>
        <v>9.4499999999999993</v>
      </c>
      <c r="I8151" s="9">
        <f>IF(Tabelle1[[#This Row],[Niederschlag]]="Regen",1,0)</f>
        <v>0</v>
      </c>
      <c r="J8151" s="9">
        <f>IF(Tabelle1[[#This Row],[Niederschlag]]="Schnee",1,0)</f>
        <v>0</v>
      </c>
      <c r="K8151" s="9">
        <f>IF(Tabelle1[[#This Row],[Niederschlag]]="Hagel",1,0)</f>
        <v>0</v>
      </c>
      <c r="L8151" s="12" t="str">
        <f t="shared" si="405"/>
        <v/>
      </c>
      <c r="M8151" s="12" t="str">
        <f t="shared" si="406"/>
        <v/>
      </c>
      <c r="N8151" s="9" t="str">
        <f t="shared" si="407"/>
        <v/>
      </c>
    </row>
    <row r="8152" spans="1:14" x14ac:dyDescent="0.25">
      <c r="A8152" s="7">
        <v>46137</v>
      </c>
      <c r="B8152" s="8">
        <v>15.7</v>
      </c>
      <c r="C8152" s="8">
        <v>4.4000000000000004</v>
      </c>
      <c r="D8152" s="16"/>
      <c r="E8152" s="10"/>
      <c r="F8152" s="10"/>
      <c r="G8152" s="9"/>
      <c r="H8152" s="19">
        <f>IFERROR(AVERAGE(Tabelle1[[#This Row],[Höchst
Temperatur
Tag]],Tabelle1[[#This Row],[Tiefst
Temperatur
Nacht]]),"")</f>
        <v>10.050000000000001</v>
      </c>
      <c r="I8152" s="9">
        <f>IF(Tabelle1[[#This Row],[Niederschlag]]="Regen",1,0)</f>
        <v>0</v>
      </c>
      <c r="J8152" s="9">
        <f>IF(Tabelle1[[#This Row],[Niederschlag]]="Schnee",1,0)</f>
        <v>0</v>
      </c>
      <c r="K8152" s="9">
        <f>IF(Tabelle1[[#This Row],[Niederschlag]]="Hagel",1,0)</f>
        <v>0</v>
      </c>
      <c r="L8152" s="12" t="str">
        <f t="shared" si="405"/>
        <v/>
      </c>
      <c r="M8152" s="12" t="str">
        <f t="shared" si="406"/>
        <v/>
      </c>
      <c r="N8152" s="9" t="str">
        <f t="shared" si="407"/>
        <v/>
      </c>
    </row>
    <row r="8153" spans="1:14" x14ac:dyDescent="0.25">
      <c r="A8153" s="7">
        <v>46138</v>
      </c>
      <c r="B8153" s="8">
        <v>15.1</v>
      </c>
      <c r="C8153" s="8">
        <v>5.0999999999999996</v>
      </c>
      <c r="D8153" s="16"/>
      <c r="E8153" s="10"/>
      <c r="F8153" s="10"/>
      <c r="G8153" s="9"/>
      <c r="H8153" s="19">
        <f>IFERROR(AVERAGE(Tabelle1[[#This Row],[Höchst
Temperatur
Tag]],Tabelle1[[#This Row],[Tiefst
Temperatur
Nacht]]),"")</f>
        <v>10.1</v>
      </c>
      <c r="I8153" s="9">
        <f>IF(Tabelle1[[#This Row],[Niederschlag]]="Regen",1,0)</f>
        <v>0</v>
      </c>
      <c r="J8153" s="9">
        <f>IF(Tabelle1[[#This Row],[Niederschlag]]="Schnee",1,0)</f>
        <v>0</v>
      </c>
      <c r="K8153" s="9">
        <f>IF(Tabelle1[[#This Row],[Niederschlag]]="Hagel",1,0)</f>
        <v>0</v>
      </c>
      <c r="L8153" s="12" t="str">
        <f t="shared" si="405"/>
        <v/>
      </c>
      <c r="M8153" s="12" t="str">
        <f t="shared" si="406"/>
        <v/>
      </c>
      <c r="N8153" s="9" t="str">
        <f t="shared" si="407"/>
        <v/>
      </c>
    </row>
    <row r="8154" spans="1:14" x14ac:dyDescent="0.25">
      <c r="A8154" s="7">
        <v>46139</v>
      </c>
      <c r="B8154" s="8">
        <v>17.3</v>
      </c>
      <c r="C8154" s="8">
        <v>5.6</v>
      </c>
      <c r="D8154" s="16"/>
      <c r="E8154" s="10"/>
      <c r="F8154" s="10"/>
      <c r="G8154" s="9"/>
      <c r="H8154" s="19">
        <f>IFERROR(AVERAGE(Tabelle1[[#This Row],[Höchst
Temperatur
Tag]],Tabelle1[[#This Row],[Tiefst
Temperatur
Nacht]]),"")</f>
        <v>11.45</v>
      </c>
      <c r="I8154" s="9">
        <f>IF(Tabelle1[[#This Row],[Niederschlag]]="Regen",1,0)</f>
        <v>0</v>
      </c>
      <c r="J8154" s="9">
        <f>IF(Tabelle1[[#This Row],[Niederschlag]]="Schnee",1,0)</f>
        <v>0</v>
      </c>
      <c r="K8154" s="9">
        <f>IF(Tabelle1[[#This Row],[Niederschlag]]="Hagel",1,0)</f>
        <v>0</v>
      </c>
      <c r="L8154" s="12" t="str">
        <f t="shared" si="405"/>
        <v/>
      </c>
      <c r="M8154" s="12" t="str">
        <f t="shared" si="406"/>
        <v/>
      </c>
      <c r="N8154" s="9" t="str">
        <f t="shared" si="407"/>
        <v/>
      </c>
    </row>
    <row r="8155" spans="1:14" x14ac:dyDescent="0.25">
      <c r="A8155" s="7">
        <v>46140</v>
      </c>
      <c r="B8155" s="8">
        <v>17.5</v>
      </c>
      <c r="C8155" s="8">
        <v>5.6</v>
      </c>
      <c r="D8155" s="16"/>
      <c r="E8155" s="10"/>
      <c r="F8155" s="10"/>
      <c r="G8155" s="9"/>
      <c r="H8155" s="19">
        <f>IFERROR(AVERAGE(Tabelle1[[#This Row],[Höchst
Temperatur
Tag]],Tabelle1[[#This Row],[Tiefst
Temperatur
Nacht]]),"")</f>
        <v>11.55</v>
      </c>
      <c r="I8155" s="9">
        <f>IF(Tabelle1[[#This Row],[Niederschlag]]="Regen",1,0)</f>
        <v>0</v>
      </c>
      <c r="J8155" s="9">
        <f>IF(Tabelle1[[#This Row],[Niederschlag]]="Schnee",1,0)</f>
        <v>0</v>
      </c>
      <c r="K8155" s="9">
        <f>IF(Tabelle1[[#This Row],[Niederschlag]]="Hagel",1,0)</f>
        <v>0</v>
      </c>
      <c r="L8155" s="12" t="str">
        <f t="shared" si="405"/>
        <v/>
      </c>
      <c r="M8155" s="12" t="str">
        <f t="shared" si="406"/>
        <v/>
      </c>
      <c r="N8155" s="9" t="str">
        <f t="shared" si="407"/>
        <v/>
      </c>
    </row>
    <row r="8156" spans="1:14" x14ac:dyDescent="0.25">
      <c r="A8156" s="7">
        <v>46141</v>
      </c>
      <c r="B8156" s="8">
        <v>15.5</v>
      </c>
      <c r="C8156" s="8">
        <v>4.2</v>
      </c>
      <c r="D8156" s="16"/>
      <c r="E8156" s="10"/>
      <c r="F8156" s="10"/>
      <c r="G8156" s="9"/>
      <c r="H8156" s="19">
        <f>IFERROR(AVERAGE(Tabelle1[[#This Row],[Höchst
Temperatur
Tag]],Tabelle1[[#This Row],[Tiefst
Temperatur
Nacht]]),"")</f>
        <v>9.85</v>
      </c>
      <c r="I8156" s="9">
        <f>IF(Tabelle1[[#This Row],[Niederschlag]]="Regen",1,0)</f>
        <v>0</v>
      </c>
      <c r="J8156" s="9">
        <f>IF(Tabelle1[[#This Row],[Niederschlag]]="Schnee",1,0)</f>
        <v>0</v>
      </c>
      <c r="K8156" s="9">
        <f>IF(Tabelle1[[#This Row],[Niederschlag]]="Hagel",1,0)</f>
        <v>0</v>
      </c>
      <c r="L8156" s="12" t="str">
        <f t="shared" si="405"/>
        <v/>
      </c>
      <c r="M8156" s="12" t="str">
        <f t="shared" si="406"/>
        <v/>
      </c>
      <c r="N8156" s="9" t="str">
        <f t="shared" si="407"/>
        <v/>
      </c>
    </row>
    <row r="8157" spans="1:14" x14ac:dyDescent="0.25">
      <c r="A8157" s="7">
        <v>46142</v>
      </c>
      <c r="B8157" s="8">
        <v>14.8</v>
      </c>
      <c r="C8157" s="8">
        <v>4.4000000000000004</v>
      </c>
      <c r="D8157" s="16"/>
      <c r="E8157" s="10"/>
      <c r="F8157" s="10"/>
      <c r="G8157" s="9"/>
      <c r="H8157" s="19">
        <f>IFERROR(AVERAGE(Tabelle1[[#This Row],[Höchst
Temperatur
Tag]],Tabelle1[[#This Row],[Tiefst
Temperatur
Nacht]]),"")</f>
        <v>9.6000000000000014</v>
      </c>
      <c r="I8157" s="9">
        <f>IF(Tabelle1[[#This Row],[Niederschlag]]="Regen",1,0)</f>
        <v>0</v>
      </c>
      <c r="J8157" s="9">
        <f>IF(Tabelle1[[#This Row],[Niederschlag]]="Schnee",1,0)</f>
        <v>0</v>
      </c>
      <c r="K8157" s="9">
        <f>IF(Tabelle1[[#This Row],[Niederschlag]]="Hagel",1,0)</f>
        <v>0</v>
      </c>
      <c r="L8157" s="12" t="str">
        <f t="shared" si="405"/>
        <v/>
      </c>
      <c r="M8157" s="12" t="str">
        <f t="shared" si="406"/>
        <v/>
      </c>
      <c r="N8157" s="9" t="str">
        <f t="shared" si="407"/>
        <v/>
      </c>
    </row>
    <row r="8158" spans="1:14" x14ac:dyDescent="0.25">
      <c r="A8158" s="7">
        <v>46143</v>
      </c>
      <c r="B8158" s="8">
        <v>19.399999999999999</v>
      </c>
      <c r="C8158" s="8">
        <v>6.3</v>
      </c>
      <c r="D8158" s="16"/>
      <c r="E8158" s="10"/>
      <c r="F8158" s="10"/>
      <c r="G8158" s="9"/>
      <c r="H8158" s="19">
        <f>IFERROR(AVERAGE(Tabelle1[[#This Row],[Höchst
Temperatur
Tag]],Tabelle1[[#This Row],[Tiefst
Temperatur
Nacht]]),"")</f>
        <v>12.85</v>
      </c>
      <c r="I8158" s="9">
        <f>IF(Tabelle1[[#This Row],[Niederschlag]]="Regen",1,0)</f>
        <v>0</v>
      </c>
      <c r="J8158" s="9">
        <f>IF(Tabelle1[[#This Row],[Niederschlag]]="Schnee",1,0)</f>
        <v>0</v>
      </c>
      <c r="K8158" s="9">
        <f>IF(Tabelle1[[#This Row],[Niederschlag]]="Hagel",1,0)</f>
        <v>0</v>
      </c>
      <c r="L8158" s="12" t="str">
        <f t="shared" si="405"/>
        <v/>
      </c>
      <c r="M8158" s="12" t="str">
        <f t="shared" si="406"/>
        <v/>
      </c>
      <c r="N8158" s="9" t="str">
        <f t="shared" si="407"/>
        <v/>
      </c>
    </row>
    <row r="8159" spans="1:14" x14ac:dyDescent="0.25">
      <c r="A8159" s="7">
        <v>46144</v>
      </c>
      <c r="B8159" s="8">
        <v>24.5</v>
      </c>
      <c r="C8159" s="8">
        <v>10.1</v>
      </c>
      <c r="D8159" s="16"/>
      <c r="E8159" s="10"/>
      <c r="F8159" s="10" t="s">
        <v>6</v>
      </c>
      <c r="G8159" s="9"/>
      <c r="H8159" s="19">
        <f>IFERROR(AVERAGE(Tabelle1[[#This Row],[Höchst
Temperatur
Tag]],Tabelle1[[#This Row],[Tiefst
Temperatur
Nacht]]),"")</f>
        <v>17.3</v>
      </c>
      <c r="I8159" s="9">
        <f>IF(Tabelle1[[#This Row],[Niederschlag]]="Regen",1,0)</f>
        <v>0</v>
      </c>
      <c r="J8159" s="9">
        <f>IF(Tabelle1[[#This Row],[Niederschlag]]="Schnee",1,0)</f>
        <v>0</v>
      </c>
      <c r="K8159" s="9">
        <f>IF(Tabelle1[[#This Row],[Niederschlag]]="Hagel",1,0)</f>
        <v>0</v>
      </c>
      <c r="L8159" s="12" t="str">
        <f t="shared" si="405"/>
        <v/>
      </c>
      <c r="M8159" s="12" t="str">
        <f t="shared" si="406"/>
        <v/>
      </c>
      <c r="N8159" s="9" t="str">
        <f t="shared" si="407"/>
        <v/>
      </c>
    </row>
    <row r="8160" spans="1:14" x14ac:dyDescent="0.25">
      <c r="A8160" s="7">
        <v>46145</v>
      </c>
      <c r="B8160" s="8">
        <v>20.3</v>
      </c>
      <c r="C8160" s="8">
        <v>8.9</v>
      </c>
      <c r="D8160" s="16" t="s">
        <v>1</v>
      </c>
      <c r="E8160" s="10"/>
      <c r="F8160" s="10"/>
      <c r="G8160" s="9" t="s">
        <v>26</v>
      </c>
      <c r="H8160" s="19">
        <f>IFERROR(AVERAGE(Tabelle1[[#This Row],[Höchst
Temperatur
Tag]],Tabelle1[[#This Row],[Tiefst
Temperatur
Nacht]]),"")</f>
        <v>14.600000000000001</v>
      </c>
      <c r="I8160" s="9">
        <f>IF(Tabelle1[[#This Row],[Niederschlag]]="Regen",1,0)</f>
        <v>1</v>
      </c>
      <c r="J8160" s="9">
        <f>IF(Tabelle1[[#This Row],[Niederschlag]]="Schnee",1,0)</f>
        <v>0</v>
      </c>
      <c r="K8160" s="9">
        <f>IF(Tabelle1[[#This Row],[Niederschlag]]="Hagel",1,0)</f>
        <v>0</v>
      </c>
      <c r="L8160" s="12" t="str">
        <f t="shared" si="405"/>
        <v/>
      </c>
      <c r="M8160" s="12" t="str">
        <f t="shared" si="406"/>
        <v/>
      </c>
      <c r="N8160" s="9" t="str">
        <f t="shared" si="407"/>
        <v/>
      </c>
    </row>
    <row r="8161" spans="1:14" x14ac:dyDescent="0.25">
      <c r="A8161" s="7">
        <v>46146</v>
      </c>
      <c r="B8161" s="8">
        <v>20.5</v>
      </c>
      <c r="C8161" s="8">
        <v>9.1999999999999993</v>
      </c>
      <c r="D8161" s="16" t="s">
        <v>1</v>
      </c>
      <c r="E8161" s="10"/>
      <c r="F8161" s="10"/>
      <c r="G8161" s="9"/>
      <c r="H8161" s="19">
        <f>IFERROR(AVERAGE(Tabelle1[[#This Row],[Höchst
Temperatur
Tag]],Tabelle1[[#This Row],[Tiefst
Temperatur
Nacht]]),"")</f>
        <v>14.85</v>
      </c>
      <c r="I8161" s="9">
        <f>IF(Tabelle1[[#This Row],[Niederschlag]]="Regen",1,0)</f>
        <v>1</v>
      </c>
      <c r="J8161" s="9">
        <f>IF(Tabelle1[[#This Row],[Niederschlag]]="Schnee",1,0)</f>
        <v>0</v>
      </c>
      <c r="K8161" s="9">
        <f>IF(Tabelle1[[#This Row],[Niederschlag]]="Hagel",1,0)</f>
        <v>0</v>
      </c>
      <c r="L8161" s="12" t="str">
        <f t="shared" si="405"/>
        <v/>
      </c>
      <c r="M8161" s="12" t="str">
        <f t="shared" si="406"/>
        <v/>
      </c>
      <c r="N8161" s="9" t="str">
        <f t="shared" si="407"/>
        <v/>
      </c>
    </row>
    <row r="8162" spans="1:14" x14ac:dyDescent="0.25">
      <c r="A8162" s="7">
        <v>46147</v>
      </c>
      <c r="B8162" s="8">
        <v>17.2</v>
      </c>
      <c r="C8162" s="8">
        <v>9.6999999999999993</v>
      </c>
      <c r="D8162" s="16" t="s">
        <v>1</v>
      </c>
      <c r="E8162" s="10"/>
      <c r="F8162" s="10"/>
      <c r="G8162" s="9"/>
      <c r="H8162" s="19">
        <f>IFERROR(AVERAGE(Tabelle1[[#This Row],[Höchst
Temperatur
Tag]],Tabelle1[[#This Row],[Tiefst
Temperatur
Nacht]]),"")</f>
        <v>13.45</v>
      </c>
      <c r="I8162" s="9">
        <f>IF(Tabelle1[[#This Row],[Niederschlag]]="Regen",1,0)</f>
        <v>1</v>
      </c>
      <c r="J8162" s="9">
        <f>IF(Tabelle1[[#This Row],[Niederschlag]]="Schnee",1,0)</f>
        <v>0</v>
      </c>
      <c r="K8162" s="9">
        <f>IF(Tabelle1[[#This Row],[Niederschlag]]="Hagel",1,0)</f>
        <v>0</v>
      </c>
      <c r="L8162" s="12" t="str">
        <f t="shared" si="405"/>
        <v/>
      </c>
      <c r="M8162" s="12" t="str">
        <f t="shared" si="406"/>
        <v/>
      </c>
      <c r="N8162" s="9" t="str">
        <f t="shared" si="407"/>
        <v/>
      </c>
    </row>
    <row r="8163" spans="1:14" x14ac:dyDescent="0.25">
      <c r="A8163" s="7">
        <v>46148</v>
      </c>
      <c r="B8163" s="8">
        <v>9.1</v>
      </c>
      <c r="C8163" s="8">
        <v>5.9</v>
      </c>
      <c r="D8163" s="16" t="s">
        <v>1</v>
      </c>
      <c r="E8163" s="10"/>
      <c r="F8163" s="10"/>
      <c r="G8163" s="9"/>
      <c r="H8163" s="19">
        <f>IFERROR(AVERAGE(Tabelle1[[#This Row],[Höchst
Temperatur
Tag]],Tabelle1[[#This Row],[Tiefst
Temperatur
Nacht]]),"")</f>
        <v>7.5</v>
      </c>
      <c r="I8163" s="9">
        <f>IF(Tabelle1[[#This Row],[Niederschlag]]="Regen",1,0)</f>
        <v>1</v>
      </c>
      <c r="J8163" s="9">
        <f>IF(Tabelle1[[#This Row],[Niederschlag]]="Schnee",1,0)</f>
        <v>0</v>
      </c>
      <c r="K8163" s="9">
        <f>IF(Tabelle1[[#This Row],[Niederschlag]]="Hagel",1,0)</f>
        <v>0</v>
      </c>
      <c r="L8163" s="12" t="str">
        <f t="shared" si="405"/>
        <v/>
      </c>
      <c r="M8163" s="12" t="str">
        <f t="shared" si="406"/>
        <v/>
      </c>
      <c r="N8163" s="9" t="str">
        <f t="shared" si="407"/>
        <v/>
      </c>
    </row>
    <row r="8164" spans="1:14" x14ac:dyDescent="0.25">
      <c r="A8164" s="7">
        <v>46149</v>
      </c>
      <c r="B8164" s="8">
        <v>12.1</v>
      </c>
      <c r="C8164" s="8">
        <v>5.8</v>
      </c>
      <c r="D8164" s="16"/>
      <c r="E8164" s="10"/>
      <c r="F8164" s="10"/>
      <c r="G8164" s="9"/>
      <c r="H8164" s="19">
        <f>IFERROR(AVERAGE(Tabelle1[[#This Row],[Höchst
Temperatur
Tag]],Tabelle1[[#This Row],[Tiefst
Temperatur
Nacht]]),"")</f>
        <v>8.9499999999999993</v>
      </c>
      <c r="I8164" s="9">
        <f>IF(Tabelle1[[#This Row],[Niederschlag]]="Regen",1,0)</f>
        <v>0</v>
      </c>
      <c r="J8164" s="9">
        <f>IF(Tabelle1[[#This Row],[Niederschlag]]="Schnee",1,0)</f>
        <v>0</v>
      </c>
      <c r="K8164" s="9">
        <f>IF(Tabelle1[[#This Row],[Niederschlag]]="Hagel",1,0)</f>
        <v>0</v>
      </c>
      <c r="L8164" s="12" t="str">
        <f t="shared" si="405"/>
        <v/>
      </c>
      <c r="M8164" s="12" t="str">
        <f t="shared" si="406"/>
        <v/>
      </c>
      <c r="N8164" s="9" t="str">
        <f t="shared" si="407"/>
        <v/>
      </c>
    </row>
    <row r="8165" spans="1:14" x14ac:dyDescent="0.25">
      <c r="A8165" s="7">
        <v>46150</v>
      </c>
      <c r="B8165" s="8">
        <v>13.9</v>
      </c>
      <c r="C8165" s="8">
        <v>6.8</v>
      </c>
      <c r="D8165" s="16"/>
      <c r="E8165" s="10"/>
      <c r="F8165" s="10"/>
      <c r="G8165" s="9"/>
      <c r="H8165" s="19">
        <f>IFERROR(AVERAGE(Tabelle1[[#This Row],[Höchst
Temperatur
Tag]],Tabelle1[[#This Row],[Tiefst
Temperatur
Nacht]]),"")</f>
        <v>10.35</v>
      </c>
      <c r="I8165" s="9">
        <f>IF(Tabelle1[[#This Row],[Niederschlag]]="Regen",1,0)</f>
        <v>0</v>
      </c>
      <c r="J8165" s="9">
        <f>IF(Tabelle1[[#This Row],[Niederschlag]]="Schnee",1,0)</f>
        <v>0</v>
      </c>
      <c r="K8165" s="9">
        <f>IF(Tabelle1[[#This Row],[Niederschlag]]="Hagel",1,0)</f>
        <v>0</v>
      </c>
      <c r="L8165" s="12" t="str">
        <f t="shared" ref="L8165:L8196" si="408">IF(C8165&lt;0,1,"")</f>
        <v/>
      </c>
      <c r="M8165" s="12" t="str">
        <f t="shared" ref="M8165:M8196" si="409">IF(C8165&lt;-5,1,"")</f>
        <v/>
      </c>
      <c r="N8165" s="9" t="str">
        <f t="shared" ref="N8165:N8196" si="410">IF(B8165&gt;25,1,"")</f>
        <v/>
      </c>
    </row>
    <row r="8166" spans="1:14" x14ac:dyDescent="0.25">
      <c r="A8166" s="7">
        <v>46151</v>
      </c>
      <c r="B8166" s="8">
        <v>17.100000000000001</v>
      </c>
      <c r="C8166" s="8">
        <v>4.4000000000000004</v>
      </c>
      <c r="D8166" s="16"/>
      <c r="E8166" s="10"/>
      <c r="F8166" s="10"/>
      <c r="G8166" s="9"/>
      <c r="H8166" s="19">
        <f>IFERROR(AVERAGE(Tabelle1[[#This Row],[Höchst
Temperatur
Tag]],Tabelle1[[#This Row],[Tiefst
Temperatur
Nacht]]),"")</f>
        <v>10.75</v>
      </c>
      <c r="I8166" s="9">
        <f>IF(Tabelle1[[#This Row],[Niederschlag]]="Regen",1,0)</f>
        <v>0</v>
      </c>
      <c r="J8166" s="9">
        <f>IF(Tabelle1[[#This Row],[Niederschlag]]="Schnee",1,0)</f>
        <v>0</v>
      </c>
      <c r="K8166" s="9">
        <f>IF(Tabelle1[[#This Row],[Niederschlag]]="Hagel",1,0)</f>
        <v>0</v>
      </c>
      <c r="L8166" s="12" t="str">
        <f t="shared" si="408"/>
        <v/>
      </c>
      <c r="M8166" s="12" t="str">
        <f t="shared" si="409"/>
        <v/>
      </c>
      <c r="N8166" s="9" t="str">
        <f t="shared" si="410"/>
        <v/>
      </c>
    </row>
    <row r="8167" spans="1:14" x14ac:dyDescent="0.25">
      <c r="A8167" s="7">
        <v>46152</v>
      </c>
      <c r="B8167" s="8">
        <v>16.100000000000001</v>
      </c>
      <c r="C8167" s="8">
        <v>7.5</v>
      </c>
      <c r="D8167" s="16" t="s">
        <v>1</v>
      </c>
      <c r="E8167" s="10"/>
      <c r="F8167" s="10"/>
      <c r="G8167" s="9"/>
      <c r="H8167" s="19">
        <f>IFERROR(AVERAGE(Tabelle1[[#This Row],[Höchst
Temperatur
Tag]],Tabelle1[[#This Row],[Tiefst
Temperatur
Nacht]]),"")</f>
        <v>11.8</v>
      </c>
      <c r="I8167" s="9">
        <f>IF(Tabelle1[[#This Row],[Niederschlag]]="Regen",1,0)</f>
        <v>1</v>
      </c>
      <c r="J8167" s="9">
        <f>IF(Tabelle1[[#This Row],[Niederschlag]]="Schnee",1,0)</f>
        <v>0</v>
      </c>
      <c r="K8167" s="9">
        <f>IF(Tabelle1[[#This Row],[Niederschlag]]="Hagel",1,0)</f>
        <v>0</v>
      </c>
      <c r="L8167" s="12" t="str">
        <f t="shared" si="408"/>
        <v/>
      </c>
      <c r="M8167" s="12" t="str">
        <f t="shared" si="409"/>
        <v/>
      </c>
      <c r="N8167" s="9" t="str">
        <f t="shared" si="410"/>
        <v/>
      </c>
    </row>
    <row r="8168" spans="1:14" x14ac:dyDescent="0.25">
      <c r="A8168" s="7">
        <v>46153</v>
      </c>
      <c r="B8168" s="8">
        <v>9.5</v>
      </c>
      <c r="C8168" s="8">
        <v>1.7</v>
      </c>
      <c r="D8168" s="16" t="s">
        <v>1</v>
      </c>
      <c r="E8168" s="10"/>
      <c r="F8168" s="10"/>
      <c r="G8168" s="9"/>
      <c r="H8168" s="19">
        <f>IFERROR(AVERAGE(Tabelle1[[#This Row],[Höchst
Temperatur
Tag]],Tabelle1[[#This Row],[Tiefst
Temperatur
Nacht]]),"")</f>
        <v>5.6</v>
      </c>
      <c r="I8168" s="9">
        <f>IF(Tabelle1[[#This Row],[Niederschlag]]="Regen",1,0)</f>
        <v>1</v>
      </c>
      <c r="J8168" s="9">
        <f>IF(Tabelle1[[#This Row],[Niederschlag]]="Schnee",1,0)</f>
        <v>0</v>
      </c>
      <c r="K8168" s="9">
        <f>IF(Tabelle1[[#This Row],[Niederschlag]]="Hagel",1,0)</f>
        <v>0</v>
      </c>
      <c r="L8168" s="12" t="str">
        <f t="shared" si="408"/>
        <v/>
      </c>
      <c r="M8168" s="12" t="str">
        <f t="shared" si="409"/>
        <v/>
      </c>
      <c r="N8168" s="9" t="str">
        <f t="shared" si="410"/>
        <v/>
      </c>
    </row>
    <row r="8169" spans="1:14" x14ac:dyDescent="0.25">
      <c r="A8169" s="7">
        <v>46154</v>
      </c>
      <c r="B8169" s="8">
        <v>8.1</v>
      </c>
      <c r="C8169" s="8">
        <v>1.4</v>
      </c>
      <c r="D8169" s="16" t="s">
        <v>1</v>
      </c>
      <c r="E8169" s="10"/>
      <c r="F8169" s="10"/>
      <c r="G8169" s="9"/>
      <c r="H8169" s="19">
        <f>IFERROR(AVERAGE(Tabelle1[[#This Row],[Höchst
Temperatur
Tag]],Tabelle1[[#This Row],[Tiefst
Temperatur
Nacht]]),"")</f>
        <v>4.75</v>
      </c>
      <c r="I8169" s="9">
        <f>IF(Tabelle1[[#This Row],[Niederschlag]]="Regen",1,0)</f>
        <v>1</v>
      </c>
      <c r="J8169" s="9">
        <f>IF(Tabelle1[[#This Row],[Niederschlag]]="Schnee",1,0)</f>
        <v>0</v>
      </c>
      <c r="K8169" s="9">
        <f>IF(Tabelle1[[#This Row],[Niederschlag]]="Hagel",1,0)</f>
        <v>0</v>
      </c>
      <c r="L8169" s="12" t="str">
        <f t="shared" si="408"/>
        <v/>
      </c>
      <c r="M8169" s="12" t="str">
        <f t="shared" si="409"/>
        <v/>
      </c>
      <c r="N8169" s="9" t="str">
        <f t="shared" si="410"/>
        <v/>
      </c>
    </row>
    <row r="8170" spans="1:14" x14ac:dyDescent="0.25">
      <c r="A8170" s="7">
        <v>46155</v>
      </c>
      <c r="B8170" s="8">
        <v>13.3</v>
      </c>
      <c r="C8170" s="8">
        <v>4.5</v>
      </c>
      <c r="D8170" s="16" t="s">
        <v>1</v>
      </c>
      <c r="E8170" s="10"/>
      <c r="F8170" s="10"/>
      <c r="G8170" s="9"/>
      <c r="H8170" s="19">
        <f>IFERROR(AVERAGE(Tabelle1[[#This Row],[Höchst
Temperatur
Tag]],Tabelle1[[#This Row],[Tiefst
Temperatur
Nacht]]),"")</f>
        <v>8.9</v>
      </c>
      <c r="I8170" s="9">
        <f>IF(Tabelle1[[#This Row],[Niederschlag]]="Regen",1,0)</f>
        <v>1</v>
      </c>
      <c r="J8170" s="9">
        <f>IF(Tabelle1[[#This Row],[Niederschlag]]="Schnee",1,0)</f>
        <v>0</v>
      </c>
      <c r="K8170" s="9">
        <f>IF(Tabelle1[[#This Row],[Niederschlag]]="Hagel",1,0)</f>
        <v>0</v>
      </c>
      <c r="L8170" s="12" t="str">
        <f t="shared" si="408"/>
        <v/>
      </c>
      <c r="M8170" s="12" t="str">
        <f t="shared" si="409"/>
        <v/>
      </c>
      <c r="N8170" s="9" t="str">
        <f t="shared" si="410"/>
        <v/>
      </c>
    </row>
    <row r="8171" spans="1:14" x14ac:dyDescent="0.25">
      <c r="A8171" s="7">
        <v>46156</v>
      </c>
      <c r="B8171" s="8">
        <v>12.3</v>
      </c>
      <c r="C8171" s="8">
        <v>4.3</v>
      </c>
      <c r="D8171" s="16" t="s">
        <v>2</v>
      </c>
      <c r="E8171" s="10"/>
      <c r="F8171" s="10" t="s">
        <v>6</v>
      </c>
      <c r="G8171" s="9"/>
      <c r="H8171" s="19">
        <f>IFERROR(AVERAGE(Tabelle1[[#This Row],[Höchst
Temperatur
Tag]],Tabelle1[[#This Row],[Tiefst
Temperatur
Nacht]]),"")</f>
        <v>8.3000000000000007</v>
      </c>
      <c r="I8171" s="9">
        <f>IF(Tabelle1[[#This Row],[Niederschlag]]="Regen",1,0)</f>
        <v>0</v>
      </c>
      <c r="J8171" s="9">
        <f>IF(Tabelle1[[#This Row],[Niederschlag]]="Schnee",1,0)</f>
        <v>0</v>
      </c>
      <c r="K8171" s="9">
        <f>IF(Tabelle1[[#This Row],[Niederschlag]]="Hagel",1,0)</f>
        <v>0</v>
      </c>
      <c r="L8171" s="12" t="str">
        <f t="shared" si="408"/>
        <v/>
      </c>
      <c r="M8171" s="12" t="str">
        <f t="shared" si="409"/>
        <v/>
      </c>
      <c r="N8171" s="9" t="str">
        <f t="shared" si="410"/>
        <v/>
      </c>
    </row>
    <row r="8172" spans="1:14" x14ac:dyDescent="0.25">
      <c r="A8172" s="7">
        <v>46157</v>
      </c>
      <c r="B8172" s="8">
        <v>12.3</v>
      </c>
      <c r="C8172" s="8">
        <v>4.4000000000000004</v>
      </c>
      <c r="D8172" s="16" t="s">
        <v>1</v>
      </c>
      <c r="E8172" s="10"/>
      <c r="F8172" s="10"/>
      <c r="G8172" s="9"/>
      <c r="H8172" s="19">
        <f>IFERROR(AVERAGE(Tabelle1[[#This Row],[Höchst
Temperatur
Tag]],Tabelle1[[#This Row],[Tiefst
Temperatur
Nacht]]),"")</f>
        <v>8.3500000000000014</v>
      </c>
      <c r="I8172" s="9">
        <f>IF(Tabelle1[[#This Row],[Niederschlag]]="Regen",1,0)</f>
        <v>1</v>
      </c>
      <c r="J8172" s="9">
        <f>IF(Tabelle1[[#This Row],[Niederschlag]]="Schnee",1,0)</f>
        <v>0</v>
      </c>
      <c r="K8172" s="9">
        <f>IF(Tabelle1[[#This Row],[Niederschlag]]="Hagel",1,0)</f>
        <v>0</v>
      </c>
      <c r="L8172" s="12" t="str">
        <f t="shared" si="408"/>
        <v/>
      </c>
      <c r="M8172" s="12" t="str">
        <f t="shared" si="409"/>
        <v/>
      </c>
      <c r="N8172" s="9" t="str">
        <f t="shared" si="410"/>
        <v/>
      </c>
    </row>
    <row r="8173" spans="1:14" x14ac:dyDescent="0.25">
      <c r="A8173" s="7">
        <v>46158</v>
      </c>
      <c r="B8173" s="8">
        <v>13.6</v>
      </c>
      <c r="C8173" s="8">
        <v>3.2</v>
      </c>
      <c r="D8173" s="16" t="s">
        <v>1</v>
      </c>
      <c r="E8173" s="10"/>
      <c r="F8173" s="10"/>
      <c r="G8173" s="9"/>
      <c r="H8173" s="19">
        <f>IFERROR(AVERAGE(Tabelle1[[#This Row],[Höchst
Temperatur
Tag]],Tabelle1[[#This Row],[Tiefst
Temperatur
Nacht]]),"")</f>
        <v>8.4</v>
      </c>
      <c r="I8173" s="9">
        <f>IF(Tabelle1[[#This Row],[Niederschlag]]="Regen",1,0)</f>
        <v>1</v>
      </c>
      <c r="J8173" s="9">
        <f>IF(Tabelle1[[#This Row],[Niederschlag]]="Schnee",1,0)</f>
        <v>0</v>
      </c>
      <c r="K8173" s="9">
        <f>IF(Tabelle1[[#This Row],[Niederschlag]]="Hagel",1,0)</f>
        <v>0</v>
      </c>
      <c r="L8173" s="12" t="str">
        <f t="shared" si="408"/>
        <v/>
      </c>
      <c r="M8173" s="12" t="str">
        <f t="shared" si="409"/>
        <v/>
      </c>
      <c r="N8173" s="9" t="str">
        <f t="shared" si="410"/>
        <v/>
      </c>
    </row>
    <row r="8174" spans="1:14" x14ac:dyDescent="0.25">
      <c r="A8174" s="7">
        <v>46159</v>
      </c>
      <c r="B8174" s="8">
        <v>15.5</v>
      </c>
      <c r="C8174" s="8">
        <v>5.5</v>
      </c>
      <c r="D8174" s="16"/>
      <c r="E8174" s="10"/>
      <c r="F8174" s="10"/>
      <c r="G8174" s="9"/>
      <c r="H8174" s="19">
        <f>IFERROR(AVERAGE(Tabelle1[[#This Row],[Höchst
Temperatur
Tag]],Tabelle1[[#This Row],[Tiefst
Temperatur
Nacht]]),"")</f>
        <v>10.5</v>
      </c>
      <c r="I8174" s="9">
        <f>IF(Tabelle1[[#This Row],[Niederschlag]]="Regen",1,0)</f>
        <v>0</v>
      </c>
      <c r="J8174" s="9">
        <f>IF(Tabelle1[[#This Row],[Niederschlag]]="Schnee",1,0)</f>
        <v>0</v>
      </c>
      <c r="K8174" s="9">
        <f>IF(Tabelle1[[#This Row],[Niederschlag]]="Hagel",1,0)</f>
        <v>0</v>
      </c>
      <c r="L8174" s="12" t="str">
        <f t="shared" si="408"/>
        <v/>
      </c>
      <c r="M8174" s="12" t="str">
        <f t="shared" si="409"/>
        <v/>
      </c>
      <c r="N8174" s="9" t="str">
        <f t="shared" si="410"/>
        <v/>
      </c>
    </row>
    <row r="8175" spans="1:14" x14ac:dyDescent="0.25">
      <c r="A8175" s="7">
        <v>46160</v>
      </c>
      <c r="B8175" s="8">
        <v>15.4</v>
      </c>
      <c r="C8175" s="8">
        <v>5.6</v>
      </c>
      <c r="D8175" s="16" t="s">
        <v>1</v>
      </c>
      <c r="E8175" s="10"/>
      <c r="F8175" s="10"/>
      <c r="G8175" s="9"/>
      <c r="H8175" s="19">
        <f>IFERROR(AVERAGE(Tabelle1[[#This Row],[Höchst
Temperatur
Tag]],Tabelle1[[#This Row],[Tiefst
Temperatur
Nacht]]),"")</f>
        <v>10.5</v>
      </c>
      <c r="I8175" s="9">
        <f>IF(Tabelle1[[#This Row],[Niederschlag]]="Regen",1,0)</f>
        <v>1</v>
      </c>
      <c r="J8175" s="9">
        <f>IF(Tabelle1[[#This Row],[Niederschlag]]="Schnee",1,0)</f>
        <v>0</v>
      </c>
      <c r="K8175" s="9">
        <f>IF(Tabelle1[[#This Row],[Niederschlag]]="Hagel",1,0)</f>
        <v>0</v>
      </c>
      <c r="L8175" s="12" t="str">
        <f t="shared" si="408"/>
        <v/>
      </c>
      <c r="M8175" s="12" t="str">
        <f t="shared" si="409"/>
        <v/>
      </c>
      <c r="N8175" s="9" t="str">
        <f t="shared" si="410"/>
        <v/>
      </c>
    </row>
    <row r="8176" spans="1:14" x14ac:dyDescent="0.25">
      <c r="A8176" s="7">
        <v>46161</v>
      </c>
      <c r="B8176" s="8">
        <v>16.5</v>
      </c>
      <c r="C8176" s="8">
        <v>7.5</v>
      </c>
      <c r="D8176" s="16" t="s">
        <v>1</v>
      </c>
      <c r="E8176" s="10"/>
      <c r="F8176" s="10"/>
      <c r="G8176" s="9"/>
      <c r="H8176" s="19">
        <f>IFERROR(AVERAGE(Tabelle1[[#This Row],[Höchst
Temperatur
Tag]],Tabelle1[[#This Row],[Tiefst
Temperatur
Nacht]]),"")</f>
        <v>12</v>
      </c>
      <c r="I8176" s="9">
        <f>IF(Tabelle1[[#This Row],[Niederschlag]]="Regen",1,0)</f>
        <v>1</v>
      </c>
      <c r="J8176" s="9">
        <f>IF(Tabelle1[[#This Row],[Niederschlag]]="Schnee",1,0)</f>
        <v>0</v>
      </c>
      <c r="K8176" s="9">
        <f>IF(Tabelle1[[#This Row],[Niederschlag]]="Hagel",1,0)</f>
        <v>0</v>
      </c>
      <c r="L8176" s="12" t="str">
        <f t="shared" si="408"/>
        <v/>
      </c>
      <c r="M8176" s="12" t="str">
        <f t="shared" si="409"/>
        <v/>
      </c>
      <c r="N8176" s="9" t="str">
        <f t="shared" si="410"/>
        <v/>
      </c>
    </row>
    <row r="8177" spans="1:14" x14ac:dyDescent="0.25">
      <c r="A8177" s="7">
        <v>46162</v>
      </c>
      <c r="B8177" s="8">
        <v>18.3</v>
      </c>
      <c r="C8177" s="8">
        <v>10.3</v>
      </c>
      <c r="D8177" s="16" t="s">
        <v>1</v>
      </c>
      <c r="E8177" s="10"/>
      <c r="F8177" s="10"/>
      <c r="G8177" s="9"/>
      <c r="H8177" s="19">
        <f>IFERROR(AVERAGE(Tabelle1[[#This Row],[Höchst
Temperatur
Tag]],Tabelle1[[#This Row],[Tiefst
Temperatur
Nacht]]),"")</f>
        <v>14.3</v>
      </c>
      <c r="I8177" s="9">
        <f>IF(Tabelle1[[#This Row],[Niederschlag]]="Regen",1,0)</f>
        <v>1</v>
      </c>
      <c r="J8177" s="9">
        <f>IF(Tabelle1[[#This Row],[Niederschlag]]="Schnee",1,0)</f>
        <v>0</v>
      </c>
      <c r="K8177" s="9">
        <f>IF(Tabelle1[[#This Row],[Niederschlag]]="Hagel",1,0)</f>
        <v>0</v>
      </c>
      <c r="L8177" s="12" t="str">
        <f t="shared" si="408"/>
        <v/>
      </c>
      <c r="M8177" s="12" t="str">
        <f t="shared" si="409"/>
        <v/>
      </c>
      <c r="N8177" s="9" t="str">
        <f t="shared" si="410"/>
        <v/>
      </c>
    </row>
    <row r="8178" spans="1:14" x14ac:dyDescent="0.25">
      <c r="A8178" s="7">
        <v>46163</v>
      </c>
      <c r="B8178" s="8">
        <v>21.7</v>
      </c>
      <c r="C8178" s="8">
        <v>10.5</v>
      </c>
      <c r="D8178" s="16"/>
      <c r="E8178" s="10"/>
      <c r="F8178" s="10"/>
      <c r="G8178" s="9"/>
      <c r="H8178" s="19">
        <f>IFERROR(AVERAGE(Tabelle1[[#This Row],[Höchst
Temperatur
Tag]],Tabelle1[[#This Row],[Tiefst
Temperatur
Nacht]]),"")</f>
        <v>16.100000000000001</v>
      </c>
      <c r="I8178" s="9">
        <f>IF(Tabelle1[[#This Row],[Niederschlag]]="Regen",1,0)</f>
        <v>0</v>
      </c>
      <c r="J8178" s="9">
        <f>IF(Tabelle1[[#This Row],[Niederschlag]]="Schnee",1,0)</f>
        <v>0</v>
      </c>
      <c r="K8178" s="9">
        <f>IF(Tabelle1[[#This Row],[Niederschlag]]="Hagel",1,0)</f>
        <v>0</v>
      </c>
      <c r="L8178" s="12" t="str">
        <f t="shared" si="408"/>
        <v/>
      </c>
      <c r="M8178" s="12" t="str">
        <f t="shared" si="409"/>
        <v/>
      </c>
      <c r="N8178" s="9" t="str">
        <f t="shared" si="410"/>
        <v/>
      </c>
    </row>
    <row r="8179" spans="1:14" x14ac:dyDescent="0.25">
      <c r="A8179" s="7">
        <v>46164</v>
      </c>
      <c r="B8179" s="8">
        <v>23.7</v>
      </c>
      <c r="C8179" s="8">
        <v>12.5</v>
      </c>
      <c r="D8179" s="16"/>
      <c r="E8179" s="10"/>
      <c r="F8179" s="10"/>
      <c r="G8179" s="9"/>
      <c r="H8179" s="19">
        <f>IFERROR(AVERAGE(Tabelle1[[#This Row],[Höchst
Temperatur
Tag]],Tabelle1[[#This Row],[Tiefst
Temperatur
Nacht]]),"")</f>
        <v>18.100000000000001</v>
      </c>
      <c r="I8179" s="9">
        <f>IF(Tabelle1[[#This Row],[Niederschlag]]="Regen",1,0)</f>
        <v>0</v>
      </c>
      <c r="J8179" s="9">
        <f>IF(Tabelle1[[#This Row],[Niederschlag]]="Schnee",1,0)</f>
        <v>0</v>
      </c>
      <c r="K8179" s="9">
        <f>IF(Tabelle1[[#This Row],[Niederschlag]]="Hagel",1,0)</f>
        <v>0</v>
      </c>
      <c r="L8179" s="12" t="str">
        <f t="shared" si="408"/>
        <v/>
      </c>
      <c r="M8179" s="12" t="str">
        <f t="shared" si="409"/>
        <v/>
      </c>
      <c r="N8179" s="9" t="str">
        <f t="shared" si="410"/>
        <v/>
      </c>
    </row>
    <row r="8180" spans="1:14" x14ac:dyDescent="0.25">
      <c r="A8180" s="7">
        <v>46165</v>
      </c>
      <c r="B8180" s="8">
        <v>26.2</v>
      </c>
      <c r="C8180" s="8">
        <v>14.5</v>
      </c>
      <c r="D8180" s="16"/>
      <c r="E8180" s="10"/>
      <c r="F8180" s="10"/>
      <c r="G8180" s="9"/>
      <c r="H8180" s="19">
        <f>IFERROR(AVERAGE(Tabelle1[[#This Row],[Höchst
Temperatur
Tag]],Tabelle1[[#This Row],[Tiefst
Temperatur
Nacht]]),"")</f>
        <v>20.350000000000001</v>
      </c>
      <c r="I8180" s="9">
        <f>IF(Tabelle1[[#This Row],[Niederschlag]]="Regen",1,0)</f>
        <v>0</v>
      </c>
      <c r="J8180" s="9">
        <f>IF(Tabelle1[[#This Row],[Niederschlag]]="Schnee",1,0)</f>
        <v>0</v>
      </c>
      <c r="K8180" s="9">
        <f>IF(Tabelle1[[#This Row],[Niederschlag]]="Hagel",1,0)</f>
        <v>0</v>
      </c>
      <c r="L8180" s="12" t="str">
        <f t="shared" si="408"/>
        <v/>
      </c>
      <c r="M8180" s="12" t="str">
        <f t="shared" si="409"/>
        <v/>
      </c>
      <c r="N8180" s="9">
        <f t="shared" si="410"/>
        <v>1</v>
      </c>
    </row>
    <row r="8181" spans="1:14" x14ac:dyDescent="0.25">
      <c r="A8181" s="7">
        <v>46166</v>
      </c>
      <c r="B8181" s="8">
        <v>27</v>
      </c>
      <c r="C8181" s="8">
        <v>14</v>
      </c>
      <c r="D8181" s="16"/>
      <c r="E8181" s="10"/>
      <c r="F8181" s="10"/>
      <c r="G8181" s="9"/>
      <c r="H8181" s="19">
        <f>IFERROR(AVERAGE(Tabelle1[[#This Row],[Höchst
Temperatur
Tag]],Tabelle1[[#This Row],[Tiefst
Temperatur
Nacht]]),"")</f>
        <v>20.5</v>
      </c>
      <c r="I8181" s="9">
        <f>IF(Tabelle1[[#This Row],[Niederschlag]]="Regen",1,0)</f>
        <v>0</v>
      </c>
      <c r="J8181" s="9">
        <f>IF(Tabelle1[[#This Row],[Niederschlag]]="Schnee",1,0)</f>
        <v>0</v>
      </c>
      <c r="K8181" s="9">
        <f>IF(Tabelle1[[#This Row],[Niederschlag]]="Hagel",1,0)</f>
        <v>0</v>
      </c>
      <c r="L8181" s="12" t="str">
        <f t="shared" si="408"/>
        <v/>
      </c>
      <c r="M8181" s="12" t="str">
        <f t="shared" si="409"/>
        <v/>
      </c>
      <c r="N8181" s="9">
        <f t="shared" si="410"/>
        <v>1</v>
      </c>
    </row>
    <row r="8182" spans="1:14" x14ac:dyDescent="0.25">
      <c r="A8182" s="7">
        <v>46167</v>
      </c>
      <c r="B8182" s="8">
        <v>25.1</v>
      </c>
      <c r="C8182" s="8">
        <v>14.9</v>
      </c>
      <c r="D8182" s="16"/>
      <c r="E8182" s="10"/>
      <c r="F8182" s="10"/>
      <c r="G8182" s="9"/>
      <c r="H8182" s="19">
        <f>IFERROR(AVERAGE(Tabelle1[[#This Row],[Höchst
Temperatur
Tag]],Tabelle1[[#This Row],[Tiefst
Temperatur
Nacht]]),"")</f>
        <v>20</v>
      </c>
      <c r="I8182" s="9">
        <f>IF(Tabelle1[[#This Row],[Niederschlag]]="Regen",1,0)</f>
        <v>0</v>
      </c>
      <c r="J8182" s="9">
        <f>IF(Tabelle1[[#This Row],[Niederschlag]]="Schnee",1,0)</f>
        <v>0</v>
      </c>
      <c r="K8182" s="9">
        <f>IF(Tabelle1[[#This Row],[Niederschlag]]="Hagel",1,0)</f>
        <v>0</v>
      </c>
      <c r="L8182" s="12" t="str">
        <f t="shared" si="408"/>
        <v/>
      </c>
      <c r="M8182" s="12" t="str">
        <f t="shared" si="409"/>
        <v/>
      </c>
      <c r="N8182" s="9">
        <f t="shared" si="410"/>
        <v>1</v>
      </c>
    </row>
    <row r="8183" spans="1:14" x14ac:dyDescent="0.25">
      <c r="A8183" s="7">
        <v>46168</v>
      </c>
      <c r="B8183" s="8">
        <v>26.7</v>
      </c>
      <c r="C8183" s="8">
        <v>16.399999999999999</v>
      </c>
      <c r="D8183" s="16"/>
      <c r="E8183" s="10"/>
      <c r="F8183" s="10"/>
      <c r="G8183" s="9"/>
      <c r="H8183" s="19">
        <f>IFERROR(AVERAGE(Tabelle1[[#This Row],[Höchst
Temperatur
Tag]],Tabelle1[[#This Row],[Tiefst
Temperatur
Nacht]]),"")</f>
        <v>21.549999999999997</v>
      </c>
      <c r="I8183" s="9">
        <f>IF(Tabelle1[[#This Row],[Niederschlag]]="Regen",1,0)</f>
        <v>0</v>
      </c>
      <c r="J8183" s="9">
        <f>IF(Tabelle1[[#This Row],[Niederschlag]]="Schnee",1,0)</f>
        <v>0</v>
      </c>
      <c r="K8183" s="9">
        <f>IF(Tabelle1[[#This Row],[Niederschlag]]="Hagel",1,0)</f>
        <v>0</v>
      </c>
      <c r="L8183" s="12" t="str">
        <f t="shared" si="408"/>
        <v/>
      </c>
      <c r="M8183" s="12" t="str">
        <f t="shared" si="409"/>
        <v/>
      </c>
      <c r="N8183" s="9">
        <f t="shared" si="410"/>
        <v>1</v>
      </c>
    </row>
    <row r="8184" spans="1:14" x14ac:dyDescent="0.25">
      <c r="A8184" s="7">
        <v>46169</v>
      </c>
      <c r="B8184" s="8">
        <v>25.5</v>
      </c>
      <c r="C8184" s="8">
        <v>13.6</v>
      </c>
      <c r="D8184" s="16"/>
      <c r="E8184" s="10"/>
      <c r="F8184" s="10"/>
      <c r="G8184" s="9"/>
      <c r="H8184" s="19">
        <f>IFERROR(AVERAGE(Tabelle1[[#This Row],[Höchst
Temperatur
Tag]],Tabelle1[[#This Row],[Tiefst
Temperatur
Nacht]]),"")</f>
        <v>19.55</v>
      </c>
      <c r="I8184" s="9">
        <f>IF(Tabelle1[[#This Row],[Niederschlag]]="Regen",1,0)</f>
        <v>0</v>
      </c>
      <c r="J8184" s="9">
        <f>IF(Tabelle1[[#This Row],[Niederschlag]]="Schnee",1,0)</f>
        <v>0</v>
      </c>
      <c r="K8184" s="9">
        <f>IF(Tabelle1[[#This Row],[Niederschlag]]="Hagel",1,0)</f>
        <v>0</v>
      </c>
      <c r="L8184" s="12" t="str">
        <f t="shared" si="408"/>
        <v/>
      </c>
      <c r="M8184" s="12" t="str">
        <f t="shared" si="409"/>
        <v/>
      </c>
      <c r="N8184" s="9">
        <f t="shared" si="410"/>
        <v>1</v>
      </c>
    </row>
    <row r="8185" spans="1:14" x14ac:dyDescent="0.25">
      <c r="A8185" s="7">
        <v>46170</v>
      </c>
      <c r="B8185" s="8">
        <v>23.4</v>
      </c>
      <c r="C8185" s="8">
        <v>14.2</v>
      </c>
      <c r="D8185" s="16"/>
      <c r="E8185" s="10"/>
      <c r="F8185" s="10"/>
      <c r="G8185" s="9"/>
      <c r="H8185" s="19">
        <f>IFERROR(AVERAGE(Tabelle1[[#This Row],[Höchst
Temperatur
Tag]],Tabelle1[[#This Row],[Tiefst
Temperatur
Nacht]]),"")</f>
        <v>18.799999999999997</v>
      </c>
      <c r="I8185" s="9">
        <f>IF(Tabelle1[[#This Row],[Niederschlag]]="Regen",1,0)</f>
        <v>0</v>
      </c>
      <c r="J8185" s="9">
        <f>IF(Tabelle1[[#This Row],[Niederschlag]]="Schnee",1,0)</f>
        <v>0</v>
      </c>
      <c r="K8185" s="9">
        <f>IF(Tabelle1[[#This Row],[Niederschlag]]="Hagel",1,0)</f>
        <v>0</v>
      </c>
      <c r="L8185" s="12" t="str">
        <f t="shared" si="408"/>
        <v/>
      </c>
      <c r="M8185" s="12" t="str">
        <f t="shared" si="409"/>
        <v/>
      </c>
      <c r="N8185" s="9" t="str">
        <f t="shared" si="410"/>
        <v/>
      </c>
    </row>
    <row r="8186" spans="1:14" x14ac:dyDescent="0.25">
      <c r="A8186" s="7">
        <v>46171</v>
      </c>
      <c r="B8186" s="8">
        <v>29</v>
      </c>
      <c r="C8186" s="8">
        <v>15.5</v>
      </c>
      <c r="D8186" s="16" t="s">
        <v>1</v>
      </c>
      <c r="E8186" s="10"/>
      <c r="F8186" s="10" t="s">
        <v>6</v>
      </c>
      <c r="G8186" s="9"/>
      <c r="H8186" s="19">
        <f>IFERROR(AVERAGE(Tabelle1[[#This Row],[Höchst
Temperatur
Tag]],Tabelle1[[#This Row],[Tiefst
Temperatur
Nacht]]),"")</f>
        <v>22.25</v>
      </c>
      <c r="I8186" s="9">
        <f>IF(Tabelle1[[#This Row],[Niederschlag]]="Regen",1,0)</f>
        <v>1</v>
      </c>
      <c r="J8186" s="9">
        <f>IF(Tabelle1[[#This Row],[Niederschlag]]="Schnee",1,0)</f>
        <v>0</v>
      </c>
      <c r="K8186" s="9">
        <f>IF(Tabelle1[[#This Row],[Niederschlag]]="Hagel",1,0)</f>
        <v>0</v>
      </c>
      <c r="L8186" s="12" t="str">
        <f t="shared" si="408"/>
        <v/>
      </c>
      <c r="M8186" s="12" t="str">
        <f t="shared" si="409"/>
        <v/>
      </c>
      <c r="N8186" s="9">
        <f t="shared" si="410"/>
        <v>1</v>
      </c>
    </row>
    <row r="8187" spans="1:14" x14ac:dyDescent="0.25">
      <c r="A8187" s="7">
        <v>46172</v>
      </c>
      <c r="B8187" s="8">
        <v>24.3</v>
      </c>
      <c r="C8187" s="8">
        <v>15.4</v>
      </c>
      <c r="D8187" s="16" t="s">
        <v>1</v>
      </c>
      <c r="E8187" s="10"/>
      <c r="F8187" s="10" t="s">
        <v>6</v>
      </c>
      <c r="G8187" s="9"/>
      <c r="H8187" s="19">
        <f>IFERROR(AVERAGE(Tabelle1[[#This Row],[Höchst
Temperatur
Tag]],Tabelle1[[#This Row],[Tiefst
Temperatur
Nacht]]),"")</f>
        <v>19.850000000000001</v>
      </c>
      <c r="I8187" s="9">
        <f>IF(Tabelle1[[#This Row],[Niederschlag]]="Regen",1,0)</f>
        <v>1</v>
      </c>
      <c r="J8187" s="9">
        <f>IF(Tabelle1[[#This Row],[Niederschlag]]="Schnee",1,0)</f>
        <v>0</v>
      </c>
      <c r="K8187" s="9">
        <f>IF(Tabelle1[[#This Row],[Niederschlag]]="Hagel",1,0)</f>
        <v>0</v>
      </c>
      <c r="L8187" s="12" t="str">
        <f t="shared" si="408"/>
        <v/>
      </c>
      <c r="M8187" s="12" t="str">
        <f t="shared" si="409"/>
        <v/>
      </c>
      <c r="N8187" s="9" t="str">
        <f t="shared" si="410"/>
        <v/>
      </c>
    </row>
    <row r="8188" spans="1:14" x14ac:dyDescent="0.25">
      <c r="A8188" s="7">
        <v>46173</v>
      </c>
      <c r="B8188" s="8">
        <v>23.7</v>
      </c>
      <c r="C8188" s="8">
        <v>13</v>
      </c>
      <c r="D8188" s="16" t="s">
        <v>1</v>
      </c>
      <c r="E8188" s="10"/>
      <c r="F8188" s="10" t="s">
        <v>6</v>
      </c>
      <c r="G8188" s="9"/>
      <c r="H8188" s="19">
        <f>IFERROR(AVERAGE(Tabelle1[[#This Row],[Höchst
Temperatur
Tag]],Tabelle1[[#This Row],[Tiefst
Temperatur
Nacht]]),"")</f>
        <v>18.350000000000001</v>
      </c>
      <c r="I8188" s="9">
        <f>IF(Tabelle1[[#This Row],[Niederschlag]]="Regen",1,0)</f>
        <v>1</v>
      </c>
      <c r="J8188" s="9">
        <f>IF(Tabelle1[[#This Row],[Niederschlag]]="Schnee",1,0)</f>
        <v>0</v>
      </c>
      <c r="K8188" s="9">
        <f>IF(Tabelle1[[#This Row],[Niederschlag]]="Hagel",1,0)</f>
        <v>0</v>
      </c>
      <c r="L8188" s="12" t="str">
        <f t="shared" si="408"/>
        <v/>
      </c>
      <c r="M8188" s="12" t="str">
        <f t="shared" si="409"/>
        <v/>
      </c>
      <c r="N8188" s="9" t="str">
        <f t="shared" si="410"/>
        <v/>
      </c>
    </row>
    <row r="8189" spans="1:14" x14ac:dyDescent="0.25">
      <c r="A8189" s="7">
        <v>46174</v>
      </c>
      <c r="B8189" s="8">
        <v>23</v>
      </c>
      <c r="C8189" s="8">
        <v>13.5</v>
      </c>
      <c r="D8189" s="16"/>
      <c r="E8189" s="10"/>
      <c r="F8189" s="10"/>
      <c r="G8189" s="9"/>
      <c r="H8189" s="19">
        <f>IFERROR(AVERAGE(Tabelle1[[#This Row],[Höchst
Temperatur
Tag]],Tabelle1[[#This Row],[Tiefst
Temperatur
Nacht]]),"")</f>
        <v>18.25</v>
      </c>
      <c r="I8189" s="9">
        <f>IF(Tabelle1[[#This Row],[Niederschlag]]="Regen",1,0)</f>
        <v>0</v>
      </c>
      <c r="J8189" s="9">
        <f>IF(Tabelle1[[#This Row],[Niederschlag]]="Schnee",1,0)</f>
        <v>0</v>
      </c>
      <c r="K8189" s="9">
        <f>IF(Tabelle1[[#This Row],[Niederschlag]]="Hagel",1,0)</f>
        <v>0</v>
      </c>
      <c r="L8189" s="12" t="str">
        <f t="shared" si="408"/>
        <v/>
      </c>
      <c r="M8189" s="12" t="str">
        <f t="shared" si="409"/>
        <v/>
      </c>
      <c r="N8189" s="9" t="str">
        <f t="shared" si="410"/>
        <v/>
      </c>
    </row>
    <row r="8190" spans="1:14" x14ac:dyDescent="0.25">
      <c r="A8190" s="7">
        <v>46175</v>
      </c>
      <c r="B8190" s="8">
        <v>20.9</v>
      </c>
      <c r="C8190" s="8">
        <v>10.199999999999999</v>
      </c>
      <c r="D8190" s="16" t="s">
        <v>1</v>
      </c>
      <c r="E8190" s="10"/>
      <c r="F8190" s="10" t="s">
        <v>6</v>
      </c>
      <c r="G8190" s="9"/>
      <c r="H8190" s="19">
        <f>IFERROR(AVERAGE(Tabelle1[[#This Row],[Höchst
Temperatur
Tag]],Tabelle1[[#This Row],[Tiefst
Temperatur
Nacht]]),"")</f>
        <v>15.549999999999999</v>
      </c>
      <c r="I8190" s="9">
        <f>IF(Tabelle1[[#This Row],[Niederschlag]]="Regen",1,0)</f>
        <v>1</v>
      </c>
      <c r="J8190" s="9">
        <f>IF(Tabelle1[[#This Row],[Niederschlag]]="Schnee",1,0)</f>
        <v>0</v>
      </c>
      <c r="K8190" s="9">
        <f>IF(Tabelle1[[#This Row],[Niederschlag]]="Hagel",1,0)</f>
        <v>0</v>
      </c>
      <c r="L8190" s="12" t="str">
        <f t="shared" si="408"/>
        <v/>
      </c>
      <c r="M8190" s="12" t="str">
        <f t="shared" si="409"/>
        <v/>
      </c>
      <c r="N8190" s="9" t="str">
        <f t="shared" si="410"/>
        <v/>
      </c>
    </row>
    <row r="8191" spans="1:14" x14ac:dyDescent="0.25">
      <c r="A8191" s="7">
        <v>46176</v>
      </c>
      <c r="B8191" s="8">
        <v>18.8</v>
      </c>
      <c r="C8191" s="8">
        <v>11.9</v>
      </c>
      <c r="D8191" s="16" t="s">
        <v>1</v>
      </c>
      <c r="E8191" s="10"/>
      <c r="F8191" s="10"/>
      <c r="G8191" s="9"/>
      <c r="H8191" s="19">
        <f>IFERROR(AVERAGE(Tabelle1[[#This Row],[Höchst
Temperatur
Tag]],Tabelle1[[#This Row],[Tiefst
Temperatur
Nacht]]),"")</f>
        <v>15.350000000000001</v>
      </c>
      <c r="I8191" s="9">
        <f>IF(Tabelle1[[#This Row],[Niederschlag]]="Regen",1,0)</f>
        <v>1</v>
      </c>
      <c r="J8191" s="9">
        <f>IF(Tabelle1[[#This Row],[Niederschlag]]="Schnee",1,0)</f>
        <v>0</v>
      </c>
      <c r="K8191" s="9">
        <f>IF(Tabelle1[[#This Row],[Niederschlag]]="Hagel",1,0)</f>
        <v>0</v>
      </c>
      <c r="L8191" s="12" t="str">
        <f t="shared" si="408"/>
        <v/>
      </c>
      <c r="M8191" s="12" t="str">
        <f t="shared" si="409"/>
        <v/>
      </c>
      <c r="N8191" s="9" t="str">
        <f t="shared" si="410"/>
        <v/>
      </c>
    </row>
    <row r="8192" spans="1:14" x14ac:dyDescent="0.25">
      <c r="A8192" s="7">
        <v>46177</v>
      </c>
      <c r="B8192" s="8">
        <v>19.899999999999999</v>
      </c>
      <c r="C8192" s="8">
        <v>9.1999999999999993</v>
      </c>
      <c r="D8192" s="16" t="s">
        <v>1</v>
      </c>
      <c r="E8192" s="10"/>
      <c r="F8192" s="10" t="s">
        <v>6</v>
      </c>
      <c r="G8192" s="9"/>
      <c r="H8192" s="19">
        <f>IFERROR(AVERAGE(Tabelle1[[#This Row],[Höchst
Temperatur
Tag]],Tabelle1[[#This Row],[Tiefst
Temperatur
Nacht]]),"")</f>
        <v>14.549999999999999</v>
      </c>
      <c r="I8192" s="9">
        <f>IF(Tabelle1[[#This Row],[Niederschlag]]="Regen",1,0)</f>
        <v>1</v>
      </c>
      <c r="J8192" s="9">
        <f>IF(Tabelle1[[#This Row],[Niederschlag]]="Schnee",1,0)</f>
        <v>0</v>
      </c>
      <c r="K8192" s="9">
        <f>IF(Tabelle1[[#This Row],[Niederschlag]]="Hagel",1,0)</f>
        <v>0</v>
      </c>
      <c r="L8192" s="12" t="str">
        <f t="shared" si="408"/>
        <v/>
      </c>
      <c r="M8192" s="12" t="str">
        <f t="shared" si="409"/>
        <v/>
      </c>
      <c r="N8192" s="9" t="str">
        <f t="shared" si="410"/>
        <v/>
      </c>
    </row>
    <row r="8193" spans="1:14" x14ac:dyDescent="0.25">
      <c r="A8193" s="7">
        <v>46178</v>
      </c>
      <c r="B8193" s="8">
        <v>18.2</v>
      </c>
      <c r="C8193" s="8">
        <v>9.4</v>
      </c>
      <c r="D8193" s="16" t="s">
        <v>1</v>
      </c>
      <c r="E8193" s="10"/>
      <c r="F8193" s="10"/>
      <c r="G8193" s="9"/>
      <c r="H8193" s="19">
        <f>IFERROR(AVERAGE(Tabelle1[[#This Row],[Höchst
Temperatur
Tag]],Tabelle1[[#This Row],[Tiefst
Temperatur
Nacht]]),"")</f>
        <v>13.8</v>
      </c>
      <c r="I8193" s="9">
        <f>IF(Tabelle1[[#This Row],[Niederschlag]]="Regen",1,0)</f>
        <v>1</v>
      </c>
      <c r="J8193" s="9">
        <f>IF(Tabelle1[[#This Row],[Niederschlag]]="Schnee",1,0)</f>
        <v>0</v>
      </c>
      <c r="K8193" s="9">
        <f>IF(Tabelle1[[#This Row],[Niederschlag]]="Hagel",1,0)</f>
        <v>0</v>
      </c>
      <c r="L8193" s="12" t="str">
        <f t="shared" si="408"/>
        <v/>
      </c>
      <c r="M8193" s="12" t="str">
        <f t="shared" si="409"/>
        <v/>
      </c>
      <c r="N8193" s="9" t="str">
        <f t="shared" si="410"/>
        <v/>
      </c>
    </row>
    <row r="8194" spans="1:14" x14ac:dyDescent="0.25">
      <c r="A8194" s="7">
        <v>46179</v>
      </c>
      <c r="B8194" s="8">
        <v>21.7</v>
      </c>
      <c r="C8194" s="8">
        <v>9.6999999999999993</v>
      </c>
      <c r="D8194" s="16" t="s">
        <v>1</v>
      </c>
      <c r="E8194" s="10"/>
      <c r="F8194" s="10"/>
      <c r="G8194" s="9"/>
      <c r="H8194" s="19">
        <f>IFERROR(AVERAGE(Tabelle1[[#This Row],[Höchst
Temperatur
Tag]],Tabelle1[[#This Row],[Tiefst
Temperatur
Nacht]]),"")</f>
        <v>15.7</v>
      </c>
      <c r="I8194" s="9">
        <f>IF(Tabelle1[[#This Row],[Niederschlag]]="Regen",1,0)</f>
        <v>1</v>
      </c>
      <c r="J8194" s="9">
        <f>IF(Tabelle1[[#This Row],[Niederschlag]]="Schnee",1,0)</f>
        <v>0</v>
      </c>
      <c r="K8194" s="9">
        <f>IF(Tabelle1[[#This Row],[Niederschlag]]="Hagel",1,0)</f>
        <v>0</v>
      </c>
      <c r="L8194" s="12" t="str">
        <f t="shared" si="408"/>
        <v/>
      </c>
      <c r="M8194" s="12" t="str">
        <f t="shared" si="409"/>
        <v/>
      </c>
      <c r="N8194" s="9" t="str">
        <f t="shared" si="410"/>
        <v/>
      </c>
    </row>
    <row r="8195" spans="1:14" x14ac:dyDescent="0.25">
      <c r="A8195" s="7">
        <v>46180</v>
      </c>
      <c r="B8195" s="8">
        <v>19.899999999999999</v>
      </c>
      <c r="C8195" s="8">
        <v>10.3</v>
      </c>
      <c r="D8195" s="16"/>
      <c r="E8195" s="10"/>
      <c r="F8195" s="10"/>
      <c r="G8195" s="9"/>
      <c r="H8195" s="19">
        <f>IFERROR(AVERAGE(Tabelle1[[#This Row],[Höchst
Temperatur
Tag]],Tabelle1[[#This Row],[Tiefst
Temperatur
Nacht]]),"")</f>
        <v>15.1</v>
      </c>
      <c r="I8195" s="9">
        <f>IF(Tabelle1[[#This Row],[Niederschlag]]="Regen",1,0)</f>
        <v>0</v>
      </c>
      <c r="J8195" s="9">
        <f>IF(Tabelle1[[#This Row],[Niederschlag]]="Schnee",1,0)</f>
        <v>0</v>
      </c>
      <c r="K8195" s="9">
        <f>IF(Tabelle1[[#This Row],[Niederschlag]]="Hagel",1,0)</f>
        <v>0</v>
      </c>
      <c r="L8195" s="12" t="str">
        <f t="shared" si="408"/>
        <v/>
      </c>
      <c r="M8195" s="12" t="str">
        <f t="shared" si="409"/>
        <v/>
      </c>
      <c r="N8195" s="9" t="str">
        <f t="shared" si="410"/>
        <v/>
      </c>
    </row>
    <row r="8196" spans="1:14" x14ac:dyDescent="0.25">
      <c r="A8196" s="7">
        <v>46181</v>
      </c>
      <c r="B8196" s="8">
        <v>21.4</v>
      </c>
      <c r="C8196" s="8">
        <v>10.9</v>
      </c>
      <c r="D8196" s="16" t="s">
        <v>1</v>
      </c>
      <c r="E8196" s="10"/>
      <c r="F8196" s="10"/>
      <c r="G8196" s="9"/>
      <c r="H8196" s="19">
        <f>IFERROR(AVERAGE(Tabelle1[[#This Row],[Höchst
Temperatur
Tag]],Tabelle1[[#This Row],[Tiefst
Temperatur
Nacht]]),"")</f>
        <v>16.149999999999999</v>
      </c>
      <c r="I8196" s="9">
        <f>IF(Tabelle1[[#This Row],[Niederschlag]]="Regen",1,0)</f>
        <v>1</v>
      </c>
      <c r="J8196" s="9">
        <f>IF(Tabelle1[[#This Row],[Niederschlag]]="Schnee",1,0)</f>
        <v>0</v>
      </c>
      <c r="K8196" s="9">
        <f>IF(Tabelle1[[#This Row],[Niederschlag]]="Hagel",1,0)</f>
        <v>0</v>
      </c>
      <c r="L8196" s="12" t="str">
        <f t="shared" si="408"/>
        <v/>
      </c>
      <c r="M8196" s="12" t="str">
        <f t="shared" si="409"/>
        <v/>
      </c>
      <c r="N8196" s="9" t="str">
        <f t="shared" si="410"/>
        <v/>
      </c>
    </row>
    <row r="8197" spans="1:14" x14ac:dyDescent="0.25">
      <c r="A8197" s="7">
        <v>46182</v>
      </c>
      <c r="B8197" s="8">
        <v>18.399999999999999</v>
      </c>
      <c r="C8197" s="8">
        <v>8.1</v>
      </c>
      <c r="D8197" s="16"/>
      <c r="E8197" s="10"/>
      <c r="F8197" s="10"/>
      <c r="G8197" s="9"/>
      <c r="H8197" s="19">
        <f>IFERROR(AVERAGE(Tabelle1[[#This Row],[Höchst
Temperatur
Tag]],Tabelle1[[#This Row],[Tiefst
Temperatur
Nacht]]),"")</f>
        <v>13.25</v>
      </c>
      <c r="I8197" s="9">
        <f>IF(Tabelle1[[#This Row],[Niederschlag]]="Regen",1,0)</f>
        <v>0</v>
      </c>
      <c r="J8197" s="9">
        <f>IF(Tabelle1[[#This Row],[Niederschlag]]="Schnee",1,0)</f>
        <v>0</v>
      </c>
      <c r="K8197" s="9">
        <f>IF(Tabelle1[[#This Row],[Niederschlag]]="Hagel",1,0)</f>
        <v>0</v>
      </c>
      <c r="L8197" s="12" t="str">
        <f t="shared" ref="L8197:L8218" si="411">IF(C8197&lt;0,1,"")</f>
        <v/>
      </c>
      <c r="M8197" s="12" t="str">
        <f t="shared" ref="M8197:M8218" si="412">IF(C8197&lt;-5,1,"")</f>
        <v/>
      </c>
      <c r="N8197" s="9" t="str">
        <f t="shared" ref="N8197:N8218" si="413">IF(B8197&gt;25,1,"")</f>
        <v/>
      </c>
    </row>
    <row r="8198" spans="1:14" x14ac:dyDescent="0.25">
      <c r="A8198" s="7">
        <v>46183</v>
      </c>
      <c r="B8198" s="8">
        <v>17.8</v>
      </c>
      <c r="C8198" s="8">
        <v>7.5</v>
      </c>
      <c r="D8198" s="16" t="s">
        <v>1</v>
      </c>
      <c r="E8198" s="10"/>
      <c r="F8198" s="10"/>
      <c r="G8198" s="9"/>
      <c r="H8198" s="19">
        <f>IFERROR(AVERAGE(Tabelle1[[#This Row],[Höchst
Temperatur
Tag]],Tabelle1[[#This Row],[Tiefst
Temperatur
Nacht]]),"")</f>
        <v>12.65</v>
      </c>
      <c r="I8198" s="9">
        <f>IF(Tabelle1[[#This Row],[Niederschlag]]="Regen",1,0)</f>
        <v>1</v>
      </c>
      <c r="J8198" s="9">
        <f>IF(Tabelle1[[#This Row],[Niederschlag]]="Schnee",1,0)</f>
        <v>0</v>
      </c>
      <c r="K8198" s="9">
        <f>IF(Tabelle1[[#This Row],[Niederschlag]]="Hagel",1,0)</f>
        <v>0</v>
      </c>
      <c r="L8198" s="12" t="str">
        <f t="shared" si="411"/>
        <v/>
      </c>
      <c r="M8198" s="12" t="str">
        <f t="shared" si="412"/>
        <v/>
      </c>
      <c r="N8198" s="9" t="str">
        <f t="shared" si="413"/>
        <v/>
      </c>
    </row>
    <row r="8199" spans="1:14" x14ac:dyDescent="0.25">
      <c r="A8199" s="7">
        <v>46184</v>
      </c>
      <c r="B8199" s="8">
        <v>18.100000000000001</v>
      </c>
      <c r="C8199" s="8">
        <v>8</v>
      </c>
      <c r="D8199" s="16" t="s">
        <v>1</v>
      </c>
      <c r="E8199" s="10"/>
      <c r="F8199" s="10"/>
      <c r="G8199" s="9"/>
      <c r="H8199" s="19">
        <f>IFERROR(AVERAGE(Tabelle1[[#This Row],[Höchst
Temperatur
Tag]],Tabelle1[[#This Row],[Tiefst
Temperatur
Nacht]]),"")</f>
        <v>13.05</v>
      </c>
      <c r="I8199" s="9">
        <f>IF(Tabelle1[[#This Row],[Niederschlag]]="Regen",1,0)</f>
        <v>1</v>
      </c>
      <c r="J8199" s="9">
        <f>IF(Tabelle1[[#This Row],[Niederschlag]]="Schnee",1,0)</f>
        <v>0</v>
      </c>
      <c r="K8199" s="9">
        <f>IF(Tabelle1[[#This Row],[Niederschlag]]="Hagel",1,0)</f>
        <v>0</v>
      </c>
      <c r="L8199" s="12" t="str">
        <f t="shared" si="411"/>
        <v/>
      </c>
      <c r="M8199" s="12" t="str">
        <f t="shared" si="412"/>
        <v/>
      </c>
      <c r="N8199" s="9" t="str">
        <f t="shared" si="413"/>
        <v/>
      </c>
    </row>
    <row r="8200" spans="1:14" x14ac:dyDescent="0.25">
      <c r="A8200" s="7">
        <v>46185</v>
      </c>
      <c r="B8200" s="8">
        <v>20</v>
      </c>
      <c r="C8200" s="8">
        <v>10.9</v>
      </c>
      <c r="D8200" s="16" t="s">
        <v>1</v>
      </c>
      <c r="E8200" s="10"/>
      <c r="F8200" s="10"/>
      <c r="G8200" s="9"/>
      <c r="H8200" s="19">
        <f>IFERROR(AVERAGE(Tabelle1[[#This Row],[Höchst
Temperatur
Tag]],Tabelle1[[#This Row],[Tiefst
Temperatur
Nacht]]),"")</f>
        <v>15.45</v>
      </c>
      <c r="I8200" s="9">
        <f>IF(Tabelle1[[#This Row],[Niederschlag]]="Regen",1,0)</f>
        <v>1</v>
      </c>
      <c r="J8200" s="9">
        <f>IF(Tabelle1[[#This Row],[Niederschlag]]="Schnee",1,0)</f>
        <v>0</v>
      </c>
      <c r="K8200" s="9">
        <f>IF(Tabelle1[[#This Row],[Niederschlag]]="Hagel",1,0)</f>
        <v>0</v>
      </c>
      <c r="L8200" s="12" t="str">
        <f t="shared" si="411"/>
        <v/>
      </c>
      <c r="M8200" s="12" t="str">
        <f t="shared" si="412"/>
        <v/>
      </c>
      <c r="N8200" s="9" t="str">
        <f t="shared" si="413"/>
        <v/>
      </c>
    </row>
    <row r="8201" spans="1:14" x14ac:dyDescent="0.25">
      <c r="A8201" s="7">
        <v>46186</v>
      </c>
      <c r="B8201" s="8">
        <v>21.7</v>
      </c>
      <c r="C8201" s="8">
        <v>10.4</v>
      </c>
      <c r="D8201" s="16"/>
      <c r="E8201" s="10"/>
      <c r="F8201" s="10"/>
      <c r="G8201" s="9"/>
      <c r="H8201" s="19">
        <f>IFERROR(AVERAGE(Tabelle1[[#This Row],[Höchst
Temperatur
Tag]],Tabelle1[[#This Row],[Tiefst
Temperatur
Nacht]]),"")</f>
        <v>16.05</v>
      </c>
      <c r="I8201" s="9">
        <f>IF(Tabelle1[[#This Row],[Niederschlag]]="Regen",1,0)</f>
        <v>0</v>
      </c>
      <c r="J8201" s="9">
        <f>IF(Tabelle1[[#This Row],[Niederschlag]]="Schnee",1,0)</f>
        <v>0</v>
      </c>
      <c r="K8201" s="9">
        <f>IF(Tabelle1[[#This Row],[Niederschlag]]="Hagel",1,0)</f>
        <v>0</v>
      </c>
      <c r="L8201" s="12" t="str">
        <f t="shared" si="411"/>
        <v/>
      </c>
      <c r="M8201" s="12" t="str">
        <f t="shared" si="412"/>
        <v/>
      </c>
      <c r="N8201" s="9" t="str">
        <f t="shared" si="413"/>
        <v/>
      </c>
    </row>
    <row r="8202" spans="1:14" x14ac:dyDescent="0.25">
      <c r="A8202" s="7">
        <v>46187</v>
      </c>
      <c r="B8202" s="8">
        <v>17.7</v>
      </c>
      <c r="C8202" s="8">
        <v>7.9</v>
      </c>
      <c r="D8202" s="16" t="s">
        <v>1</v>
      </c>
      <c r="E8202" s="10"/>
      <c r="F8202" s="10"/>
      <c r="G8202" s="9"/>
      <c r="H8202" s="19">
        <f>IFERROR(AVERAGE(Tabelle1[[#This Row],[Höchst
Temperatur
Tag]],Tabelle1[[#This Row],[Tiefst
Temperatur
Nacht]]),"")</f>
        <v>12.8</v>
      </c>
      <c r="I8202" s="9">
        <f>IF(Tabelle1[[#This Row],[Niederschlag]]="Regen",1,0)</f>
        <v>1</v>
      </c>
      <c r="J8202" s="9">
        <f>IF(Tabelle1[[#This Row],[Niederschlag]]="Schnee",1,0)</f>
        <v>0</v>
      </c>
      <c r="K8202" s="9">
        <f>IF(Tabelle1[[#This Row],[Niederschlag]]="Hagel",1,0)</f>
        <v>0</v>
      </c>
      <c r="L8202" s="12" t="str">
        <f t="shared" si="411"/>
        <v/>
      </c>
      <c r="M8202" s="12" t="str">
        <f t="shared" si="412"/>
        <v/>
      </c>
      <c r="N8202" s="9" t="str">
        <f t="shared" si="413"/>
        <v/>
      </c>
    </row>
    <row r="8203" spans="1:14" x14ac:dyDescent="0.25">
      <c r="A8203" s="7">
        <v>46188</v>
      </c>
      <c r="B8203" s="8">
        <v>19.5</v>
      </c>
      <c r="C8203" s="8">
        <v>9.5</v>
      </c>
      <c r="D8203" s="16"/>
      <c r="E8203" s="10"/>
      <c r="F8203" s="10"/>
      <c r="G8203" s="9"/>
      <c r="H8203" s="19">
        <f>IFERROR(AVERAGE(Tabelle1[[#This Row],[Höchst
Temperatur
Tag]],Tabelle1[[#This Row],[Tiefst
Temperatur
Nacht]]),"")</f>
        <v>14.5</v>
      </c>
      <c r="I8203" s="9">
        <f>IF(Tabelle1[[#This Row],[Niederschlag]]="Regen",1,0)</f>
        <v>0</v>
      </c>
      <c r="J8203" s="9">
        <f>IF(Tabelle1[[#This Row],[Niederschlag]]="Schnee",1,0)</f>
        <v>0</v>
      </c>
      <c r="K8203" s="9">
        <f>IF(Tabelle1[[#This Row],[Niederschlag]]="Hagel",1,0)</f>
        <v>0</v>
      </c>
      <c r="L8203" s="12" t="str">
        <f t="shared" si="411"/>
        <v/>
      </c>
      <c r="M8203" s="12" t="str">
        <f t="shared" si="412"/>
        <v/>
      </c>
      <c r="N8203" s="9" t="str">
        <f t="shared" si="413"/>
        <v/>
      </c>
    </row>
    <row r="8204" spans="1:14" x14ac:dyDescent="0.25">
      <c r="A8204" s="7">
        <v>46189</v>
      </c>
      <c r="B8204" s="8">
        <v>26.2</v>
      </c>
      <c r="C8204" s="8">
        <v>15.5</v>
      </c>
      <c r="D8204" s="16" t="s">
        <v>1</v>
      </c>
      <c r="E8204" s="10"/>
      <c r="F8204" s="10"/>
      <c r="G8204" s="9"/>
      <c r="H8204" s="19">
        <f>IFERROR(AVERAGE(Tabelle1[[#This Row],[Höchst
Temperatur
Tag]],Tabelle1[[#This Row],[Tiefst
Temperatur
Nacht]]),"")</f>
        <v>20.85</v>
      </c>
      <c r="I8204" s="9">
        <f>IF(Tabelle1[[#This Row],[Niederschlag]]="Regen",1,0)</f>
        <v>1</v>
      </c>
      <c r="J8204" s="9">
        <f>IF(Tabelle1[[#This Row],[Niederschlag]]="Schnee",1,0)</f>
        <v>0</v>
      </c>
      <c r="K8204" s="9">
        <f>IF(Tabelle1[[#This Row],[Niederschlag]]="Hagel",1,0)</f>
        <v>0</v>
      </c>
      <c r="L8204" s="12" t="str">
        <f t="shared" si="411"/>
        <v/>
      </c>
      <c r="M8204" s="12" t="str">
        <f t="shared" si="412"/>
        <v/>
      </c>
      <c r="N8204" s="9">
        <f t="shared" si="413"/>
        <v>1</v>
      </c>
    </row>
    <row r="8205" spans="1:14" x14ac:dyDescent="0.25">
      <c r="A8205" s="7">
        <v>46190</v>
      </c>
      <c r="B8205" s="8">
        <v>27.1</v>
      </c>
      <c r="C8205" s="8">
        <v>16</v>
      </c>
      <c r="D8205" s="16" t="s">
        <v>1</v>
      </c>
      <c r="E8205" s="10"/>
      <c r="F8205" s="10"/>
      <c r="G8205" s="9"/>
      <c r="H8205" s="19">
        <f>IFERROR(AVERAGE(Tabelle1[[#This Row],[Höchst
Temperatur
Tag]],Tabelle1[[#This Row],[Tiefst
Temperatur
Nacht]]),"")</f>
        <v>21.55</v>
      </c>
      <c r="I8205" s="9">
        <f>IF(Tabelle1[[#This Row],[Niederschlag]]="Regen",1,0)</f>
        <v>1</v>
      </c>
      <c r="J8205" s="9">
        <f>IF(Tabelle1[[#This Row],[Niederschlag]]="Schnee",1,0)</f>
        <v>0</v>
      </c>
      <c r="K8205" s="9">
        <f>IF(Tabelle1[[#This Row],[Niederschlag]]="Hagel",1,0)</f>
        <v>0</v>
      </c>
      <c r="L8205" s="12" t="str">
        <f t="shared" si="411"/>
        <v/>
      </c>
      <c r="M8205" s="12" t="str">
        <f t="shared" si="412"/>
        <v/>
      </c>
      <c r="N8205" s="9">
        <f t="shared" si="413"/>
        <v>1</v>
      </c>
    </row>
    <row r="8206" spans="1:14" x14ac:dyDescent="0.25">
      <c r="A8206" s="7">
        <v>46191</v>
      </c>
      <c r="B8206" s="8">
        <v>31.2</v>
      </c>
      <c r="C8206" s="8">
        <v>17.2</v>
      </c>
      <c r="D8206" s="16"/>
      <c r="E8206" s="10"/>
      <c r="F8206" s="10"/>
      <c r="G8206" s="9"/>
      <c r="H8206" s="19">
        <f>IFERROR(AVERAGE(Tabelle1[[#This Row],[Höchst
Temperatur
Tag]],Tabelle1[[#This Row],[Tiefst
Temperatur
Nacht]]),"")</f>
        <v>24.2</v>
      </c>
      <c r="I8206" s="9">
        <f>IF(Tabelle1[[#This Row],[Niederschlag]]="Regen",1,0)</f>
        <v>0</v>
      </c>
      <c r="J8206" s="9">
        <f>IF(Tabelle1[[#This Row],[Niederschlag]]="Schnee",1,0)</f>
        <v>0</v>
      </c>
      <c r="K8206" s="9">
        <f>IF(Tabelle1[[#This Row],[Niederschlag]]="Hagel",1,0)</f>
        <v>0</v>
      </c>
      <c r="L8206" s="12" t="str">
        <f t="shared" si="411"/>
        <v/>
      </c>
      <c r="M8206" s="12" t="str">
        <f t="shared" si="412"/>
        <v/>
      </c>
      <c r="N8206" s="9">
        <f t="shared" si="413"/>
        <v>1</v>
      </c>
    </row>
    <row r="8207" spans="1:14" x14ac:dyDescent="0.25">
      <c r="A8207" s="7">
        <v>46192</v>
      </c>
      <c r="B8207" s="8">
        <v>32.6</v>
      </c>
      <c r="C8207" s="8">
        <v>19</v>
      </c>
      <c r="D8207" s="16" t="s">
        <v>1</v>
      </c>
      <c r="E8207" s="10"/>
      <c r="F8207" s="10" t="s">
        <v>6</v>
      </c>
      <c r="G8207" s="9"/>
      <c r="H8207" s="19">
        <f>IFERROR(AVERAGE(Tabelle1[[#This Row],[Höchst
Temperatur
Tag]],Tabelle1[[#This Row],[Tiefst
Temperatur
Nacht]]),"")</f>
        <v>25.8</v>
      </c>
      <c r="I8207" s="9">
        <f>IF(Tabelle1[[#This Row],[Niederschlag]]="Regen",1,0)</f>
        <v>1</v>
      </c>
      <c r="J8207" s="9">
        <f>IF(Tabelle1[[#This Row],[Niederschlag]]="Schnee",1,0)</f>
        <v>0</v>
      </c>
      <c r="K8207" s="9">
        <f>IF(Tabelle1[[#This Row],[Niederschlag]]="Hagel",1,0)</f>
        <v>0</v>
      </c>
      <c r="L8207" s="12" t="str">
        <f t="shared" si="411"/>
        <v/>
      </c>
      <c r="M8207" s="12" t="str">
        <f t="shared" si="412"/>
        <v/>
      </c>
      <c r="N8207" s="9">
        <f t="shared" si="413"/>
        <v>1</v>
      </c>
    </row>
    <row r="8208" spans="1:14" x14ac:dyDescent="0.25">
      <c r="A8208" s="7">
        <v>46193</v>
      </c>
      <c r="B8208" s="8">
        <v>31.7</v>
      </c>
      <c r="C8208" s="8">
        <v>19.3</v>
      </c>
      <c r="D8208" s="16"/>
      <c r="E8208" s="10"/>
      <c r="F8208" s="10"/>
      <c r="G8208" s="9"/>
      <c r="H8208" s="19">
        <f>IFERROR(AVERAGE(Tabelle1[[#This Row],[Höchst
Temperatur
Tag]],Tabelle1[[#This Row],[Tiefst
Temperatur
Nacht]]),"")</f>
        <v>25.5</v>
      </c>
      <c r="I8208" s="9">
        <f>IF(Tabelle1[[#This Row],[Niederschlag]]="Regen",1,0)</f>
        <v>0</v>
      </c>
      <c r="J8208" s="9">
        <f>IF(Tabelle1[[#This Row],[Niederschlag]]="Schnee",1,0)</f>
        <v>0</v>
      </c>
      <c r="K8208" s="9">
        <f>IF(Tabelle1[[#This Row],[Niederschlag]]="Hagel",1,0)</f>
        <v>0</v>
      </c>
      <c r="L8208" s="12" t="str">
        <f t="shared" si="411"/>
        <v/>
      </c>
      <c r="M8208" s="12" t="str">
        <f t="shared" si="412"/>
        <v/>
      </c>
      <c r="N8208" s="9">
        <f t="shared" si="413"/>
        <v>1</v>
      </c>
    </row>
    <row r="8209" spans="1:14" x14ac:dyDescent="0.25">
      <c r="A8209" s="7">
        <v>46194</v>
      </c>
      <c r="B8209" s="8">
        <v>32.9</v>
      </c>
      <c r="C8209" s="8">
        <v>19.600000000000001</v>
      </c>
      <c r="D8209" s="16"/>
      <c r="E8209" s="10"/>
      <c r="F8209" s="10"/>
      <c r="G8209" s="9"/>
      <c r="H8209" s="19">
        <f>IFERROR(AVERAGE(Tabelle1[[#This Row],[Höchst
Temperatur
Tag]],Tabelle1[[#This Row],[Tiefst
Temperatur
Nacht]]),"")</f>
        <v>26.25</v>
      </c>
      <c r="I8209" s="9">
        <f>IF(Tabelle1[[#This Row],[Niederschlag]]="Regen",1,0)</f>
        <v>0</v>
      </c>
      <c r="J8209" s="9">
        <f>IF(Tabelle1[[#This Row],[Niederschlag]]="Schnee",1,0)</f>
        <v>0</v>
      </c>
      <c r="K8209" s="9">
        <f>IF(Tabelle1[[#This Row],[Niederschlag]]="Hagel",1,0)</f>
        <v>0</v>
      </c>
      <c r="L8209" s="12" t="str">
        <f t="shared" si="411"/>
        <v/>
      </c>
      <c r="M8209" s="12" t="str">
        <f t="shared" si="412"/>
        <v/>
      </c>
      <c r="N8209" s="9">
        <f t="shared" si="413"/>
        <v>1</v>
      </c>
    </row>
    <row r="8210" spans="1:14" x14ac:dyDescent="0.25">
      <c r="A8210" s="7">
        <v>46195</v>
      </c>
      <c r="B8210" s="8">
        <v>30.3</v>
      </c>
      <c r="C8210" s="8">
        <v>19.7</v>
      </c>
      <c r="D8210" s="16"/>
      <c r="E8210" s="10"/>
      <c r="F8210" s="10"/>
      <c r="G8210" s="9"/>
      <c r="H8210" s="19">
        <f>IFERROR(AVERAGE(Tabelle1[[#This Row],[Höchst
Temperatur
Tag]],Tabelle1[[#This Row],[Tiefst
Temperatur
Nacht]]),"")</f>
        <v>25</v>
      </c>
      <c r="I8210" s="9">
        <f>IF(Tabelle1[[#This Row],[Niederschlag]]="Regen",1,0)</f>
        <v>0</v>
      </c>
      <c r="J8210" s="9">
        <f>IF(Tabelle1[[#This Row],[Niederschlag]]="Schnee",1,0)</f>
        <v>0</v>
      </c>
      <c r="K8210" s="9">
        <f>IF(Tabelle1[[#This Row],[Niederschlag]]="Hagel",1,0)</f>
        <v>0</v>
      </c>
      <c r="L8210" s="12" t="str">
        <f t="shared" si="411"/>
        <v/>
      </c>
      <c r="M8210" s="12" t="str">
        <f t="shared" si="412"/>
        <v/>
      </c>
      <c r="N8210" s="9">
        <f t="shared" si="413"/>
        <v>1</v>
      </c>
    </row>
    <row r="8211" spans="1:14" x14ac:dyDescent="0.25">
      <c r="A8211" s="7">
        <v>46196</v>
      </c>
      <c r="B8211" s="8">
        <v>30.2</v>
      </c>
      <c r="C8211" s="8">
        <v>19.5</v>
      </c>
      <c r="D8211" s="16"/>
      <c r="E8211" s="10"/>
      <c r="F8211" s="10"/>
      <c r="G8211" s="9"/>
      <c r="H8211" s="19">
        <f>IFERROR(AVERAGE(Tabelle1[[#This Row],[Höchst
Temperatur
Tag]],Tabelle1[[#This Row],[Tiefst
Temperatur
Nacht]]),"")</f>
        <v>24.85</v>
      </c>
      <c r="I8211" s="9">
        <f>IF(Tabelle1[[#This Row],[Niederschlag]]="Regen",1,0)</f>
        <v>0</v>
      </c>
      <c r="J8211" s="9">
        <f>IF(Tabelle1[[#This Row],[Niederschlag]]="Schnee",1,0)</f>
        <v>0</v>
      </c>
      <c r="K8211" s="9">
        <f>IF(Tabelle1[[#This Row],[Niederschlag]]="Hagel",1,0)</f>
        <v>0</v>
      </c>
      <c r="L8211" s="12" t="str">
        <f t="shared" si="411"/>
        <v/>
      </c>
      <c r="M8211" s="12" t="str">
        <f t="shared" si="412"/>
        <v/>
      </c>
      <c r="N8211" s="9">
        <f t="shared" si="413"/>
        <v>1</v>
      </c>
    </row>
    <row r="8212" spans="1:14" x14ac:dyDescent="0.25">
      <c r="A8212" s="7">
        <v>46197</v>
      </c>
      <c r="B8212" s="8">
        <v>32.700000000000003</v>
      </c>
      <c r="C8212" s="8">
        <v>20.5</v>
      </c>
      <c r="D8212" s="16"/>
      <c r="E8212" s="10"/>
      <c r="F8212" s="10"/>
      <c r="G8212" s="9"/>
      <c r="H8212" s="19">
        <f>IFERROR(AVERAGE(Tabelle1[[#This Row],[Höchst
Temperatur
Tag]],Tabelle1[[#This Row],[Tiefst
Temperatur
Nacht]]),"")</f>
        <v>26.6</v>
      </c>
      <c r="I8212" s="9">
        <f>IF(Tabelle1[[#This Row],[Niederschlag]]="Regen",1,0)</f>
        <v>0</v>
      </c>
      <c r="J8212" s="9">
        <f>IF(Tabelle1[[#This Row],[Niederschlag]]="Schnee",1,0)</f>
        <v>0</v>
      </c>
      <c r="K8212" s="9">
        <f>IF(Tabelle1[[#This Row],[Niederschlag]]="Hagel",1,0)</f>
        <v>0</v>
      </c>
      <c r="L8212" s="12" t="str">
        <f t="shared" si="411"/>
        <v/>
      </c>
      <c r="M8212" s="12" t="str">
        <f t="shared" si="412"/>
        <v/>
      </c>
      <c r="N8212" s="9">
        <f t="shared" si="413"/>
        <v>1</v>
      </c>
    </row>
    <row r="8213" spans="1:14" x14ac:dyDescent="0.25">
      <c r="A8213" s="7">
        <v>46198</v>
      </c>
      <c r="B8213" s="8">
        <v>33.5</v>
      </c>
      <c r="C8213" s="8">
        <v>23.1</v>
      </c>
      <c r="D8213" s="16"/>
      <c r="E8213" s="10"/>
      <c r="F8213" s="10"/>
      <c r="G8213" s="9"/>
      <c r="H8213" s="19">
        <f>IFERROR(AVERAGE(Tabelle1[[#This Row],[Höchst
Temperatur
Tag]],Tabelle1[[#This Row],[Tiefst
Temperatur
Nacht]]),"")</f>
        <v>28.3</v>
      </c>
      <c r="I8213" s="9">
        <f>IF(Tabelle1[[#This Row],[Niederschlag]]="Regen",1,0)</f>
        <v>0</v>
      </c>
      <c r="J8213" s="9">
        <f>IF(Tabelle1[[#This Row],[Niederschlag]]="Schnee",1,0)</f>
        <v>0</v>
      </c>
      <c r="K8213" s="9">
        <f>IF(Tabelle1[[#This Row],[Niederschlag]]="Hagel",1,0)</f>
        <v>0</v>
      </c>
      <c r="L8213" s="12" t="str">
        <f t="shared" si="411"/>
        <v/>
      </c>
      <c r="M8213" s="12" t="str">
        <f t="shared" si="412"/>
        <v/>
      </c>
      <c r="N8213" s="9">
        <f t="shared" si="413"/>
        <v>1</v>
      </c>
    </row>
    <row r="8214" spans="1:14" x14ac:dyDescent="0.25">
      <c r="A8214" s="7">
        <v>46199</v>
      </c>
      <c r="B8214" s="8">
        <v>36</v>
      </c>
      <c r="C8214" s="8">
        <v>23.8</v>
      </c>
      <c r="D8214" s="16"/>
      <c r="E8214" s="10"/>
      <c r="F8214" s="10" t="s">
        <v>6</v>
      </c>
      <c r="G8214" s="9"/>
      <c r="H8214" s="19">
        <f>IFERROR(AVERAGE(Tabelle1[[#This Row],[Höchst
Temperatur
Tag]],Tabelle1[[#This Row],[Tiefst
Temperatur
Nacht]]),"")</f>
        <v>29.9</v>
      </c>
      <c r="I8214" s="9">
        <f>IF(Tabelle1[[#This Row],[Niederschlag]]="Regen",1,0)</f>
        <v>0</v>
      </c>
      <c r="J8214" s="9">
        <f>IF(Tabelle1[[#This Row],[Niederschlag]]="Schnee",1,0)</f>
        <v>0</v>
      </c>
      <c r="K8214" s="9">
        <f>IF(Tabelle1[[#This Row],[Niederschlag]]="Hagel",1,0)</f>
        <v>0</v>
      </c>
      <c r="L8214" s="12" t="str">
        <f t="shared" si="411"/>
        <v/>
      </c>
      <c r="M8214" s="12" t="str">
        <f t="shared" si="412"/>
        <v/>
      </c>
      <c r="N8214" s="9">
        <f t="shared" si="413"/>
        <v>1</v>
      </c>
    </row>
    <row r="8215" spans="1:14" x14ac:dyDescent="0.25">
      <c r="A8215" s="7">
        <v>46200</v>
      </c>
      <c r="B8215" s="8">
        <v>37</v>
      </c>
      <c r="C8215" s="8">
        <v>23.5</v>
      </c>
      <c r="D8215" s="16"/>
      <c r="E8215" s="10"/>
      <c r="F8215" s="10"/>
      <c r="G8215" s="9"/>
      <c r="H8215" s="19">
        <f>IFERROR(AVERAGE(Tabelle1[[#This Row],[Höchst
Temperatur
Tag]],Tabelle1[[#This Row],[Tiefst
Temperatur
Nacht]]),"")</f>
        <v>30.25</v>
      </c>
      <c r="I8215" s="9">
        <f>IF(Tabelle1[[#This Row],[Niederschlag]]="Regen",1,0)</f>
        <v>0</v>
      </c>
      <c r="J8215" s="9">
        <f>IF(Tabelle1[[#This Row],[Niederschlag]]="Schnee",1,0)</f>
        <v>0</v>
      </c>
      <c r="K8215" s="9">
        <f>IF(Tabelle1[[#This Row],[Niederschlag]]="Hagel",1,0)</f>
        <v>0</v>
      </c>
      <c r="L8215" s="12" t="str">
        <f t="shared" si="411"/>
        <v/>
      </c>
      <c r="M8215" s="12" t="str">
        <f t="shared" si="412"/>
        <v/>
      </c>
      <c r="N8215" s="9">
        <f t="shared" si="413"/>
        <v>1</v>
      </c>
    </row>
    <row r="8216" spans="1:14" x14ac:dyDescent="0.25">
      <c r="A8216" s="7">
        <v>46201</v>
      </c>
      <c r="B8216" s="8">
        <v>33.700000000000003</v>
      </c>
      <c r="C8216" s="8">
        <v>23.1</v>
      </c>
      <c r="D8216" s="16"/>
      <c r="E8216" s="10"/>
      <c r="F8216" s="10"/>
      <c r="G8216" s="9"/>
      <c r="H8216" s="19">
        <f>IFERROR(AVERAGE(Tabelle1[[#This Row],[Höchst
Temperatur
Tag]],Tabelle1[[#This Row],[Tiefst
Temperatur
Nacht]]),"")</f>
        <v>28.400000000000002</v>
      </c>
      <c r="I8216" s="9">
        <f>IF(Tabelle1[[#This Row],[Niederschlag]]="Regen",1,0)</f>
        <v>0</v>
      </c>
      <c r="J8216" s="9">
        <f>IF(Tabelle1[[#This Row],[Niederschlag]]="Schnee",1,0)</f>
        <v>0</v>
      </c>
      <c r="K8216" s="9">
        <f>IF(Tabelle1[[#This Row],[Niederschlag]]="Hagel",1,0)</f>
        <v>0</v>
      </c>
      <c r="L8216" s="12" t="str">
        <f t="shared" si="411"/>
        <v/>
      </c>
      <c r="M8216" s="12" t="str">
        <f t="shared" si="412"/>
        <v/>
      </c>
      <c r="N8216" s="9">
        <f t="shared" si="413"/>
        <v>1</v>
      </c>
    </row>
    <row r="8217" spans="1:14" x14ac:dyDescent="0.25">
      <c r="A8217" s="7">
        <v>46202</v>
      </c>
      <c r="B8217" s="8">
        <v>26.3</v>
      </c>
      <c r="C8217" s="8">
        <v>16.7</v>
      </c>
      <c r="D8217" s="16" t="s">
        <v>1</v>
      </c>
      <c r="E8217" s="10"/>
      <c r="F8217" s="10" t="s">
        <v>6</v>
      </c>
      <c r="G8217" s="9"/>
      <c r="H8217" s="19">
        <f>IFERROR(AVERAGE(Tabelle1[[#This Row],[Höchst
Temperatur
Tag]],Tabelle1[[#This Row],[Tiefst
Temperatur
Nacht]]),"")</f>
        <v>21.5</v>
      </c>
      <c r="I8217" s="9">
        <f>IF(Tabelle1[[#This Row],[Niederschlag]]="Regen",1,0)</f>
        <v>1</v>
      </c>
      <c r="J8217" s="9">
        <f>IF(Tabelle1[[#This Row],[Niederschlag]]="Schnee",1,0)</f>
        <v>0</v>
      </c>
      <c r="K8217" s="9">
        <f>IF(Tabelle1[[#This Row],[Niederschlag]]="Hagel",1,0)</f>
        <v>0</v>
      </c>
      <c r="L8217" s="12" t="str">
        <f t="shared" si="411"/>
        <v/>
      </c>
      <c r="M8217" s="12" t="str">
        <f t="shared" si="412"/>
        <v/>
      </c>
      <c r="N8217" s="9">
        <f t="shared" si="413"/>
        <v>1</v>
      </c>
    </row>
    <row r="8218" spans="1:14" x14ac:dyDescent="0.25">
      <c r="A8218" s="7">
        <v>46203</v>
      </c>
      <c r="B8218" s="8">
        <v>28.1</v>
      </c>
      <c r="C8218" s="8">
        <v>15.1</v>
      </c>
      <c r="D8218" s="16" t="s">
        <v>1</v>
      </c>
      <c r="E8218" s="10"/>
      <c r="F8218" s="10"/>
      <c r="G8218" s="9"/>
      <c r="H8218" s="19">
        <f>IFERROR(AVERAGE(Tabelle1[[#This Row],[Höchst
Temperatur
Tag]],Tabelle1[[#This Row],[Tiefst
Temperatur
Nacht]]),"")</f>
        <v>21.6</v>
      </c>
      <c r="I8218" s="9">
        <f>IF(Tabelle1[[#This Row],[Niederschlag]]="Regen",1,0)</f>
        <v>1</v>
      </c>
      <c r="J8218" s="9">
        <f>IF(Tabelle1[[#This Row],[Niederschlag]]="Schnee",1,0)</f>
        <v>0</v>
      </c>
      <c r="K8218" s="9">
        <f>IF(Tabelle1[[#This Row],[Niederschlag]]="Hagel",1,0)</f>
        <v>0</v>
      </c>
      <c r="L8218" s="12" t="str">
        <f t="shared" si="411"/>
        <v/>
      </c>
      <c r="M8218" s="12" t="str">
        <f t="shared" si="412"/>
        <v/>
      </c>
      <c r="N8218" s="9">
        <f t="shared" si="413"/>
        <v>1</v>
      </c>
    </row>
  </sheetData>
  <phoneticPr fontId="3" type="noConversion"/>
  <conditionalFormatting sqref="B1:C8218 L1:M8218 B8219:D1048576">
    <cfRule type="cellIs" dxfId="31" priority="2" operator="lessThan">
      <formula>0</formula>
    </cfRule>
  </conditionalFormatting>
  <conditionalFormatting sqref="B2:C8218 L2:M8218">
    <cfRule type="cellIs" dxfId="30" priority="1" operator="greaterThan">
      <formula>25</formula>
    </cfRule>
  </conditionalFormatting>
  <pageMargins left="0.7" right="0.7" top="0.78740157499999996" bottom="0.78740157499999996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4A9FF9B-71D1-4E40-999E-47D087C5A1F6}">
          <x14:formula1>
            <xm:f>Dropdown!$B$2:$B$15</xm:f>
          </x14:formula1>
          <xm:sqref>G2:G8028 G8030:G8218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A401F-2236-4136-81C2-0663B6914140}">
  <dimension ref="A1:K27"/>
  <sheetViews>
    <sheetView zoomScaleNormal="100" workbookViewId="0">
      <selection activeCell="J14" sqref="J14"/>
    </sheetView>
  </sheetViews>
  <sheetFormatPr baseColWidth="10" defaultRowHeight="15.75" x14ac:dyDescent="0.25"/>
  <cols>
    <col min="1" max="1" width="11.5703125" style="33" bestFit="1" customWidth="1"/>
    <col min="2" max="2" width="11.7109375" style="33" bestFit="1" customWidth="1"/>
    <col min="3" max="3" width="11.28515625" style="33" bestFit="1" customWidth="1"/>
    <col min="4" max="4" width="10" style="33" bestFit="1" customWidth="1"/>
    <col min="5" max="5" width="11.28515625" style="33" bestFit="1" customWidth="1"/>
    <col min="6" max="6" width="9.5703125" style="33" bestFit="1" customWidth="1"/>
    <col min="7" max="7" width="9.7109375" style="33" bestFit="1" customWidth="1"/>
    <col min="8" max="8" width="9.140625" style="33" bestFit="1" customWidth="1"/>
    <col min="9" max="9" width="10.5703125" style="33" bestFit="1" customWidth="1"/>
    <col min="10" max="10" width="12.140625" style="33" bestFit="1" customWidth="1"/>
    <col min="11" max="11" width="9" style="33" bestFit="1" customWidth="1"/>
    <col min="12" max="42" width="23" style="33" bestFit="1" customWidth="1"/>
    <col min="43" max="43" width="22.85546875" style="33" bestFit="1" customWidth="1"/>
    <col min="44" max="44" width="21.140625" style="33" bestFit="1" customWidth="1"/>
    <col min="45" max="46" width="12.85546875" style="33" bestFit="1" customWidth="1"/>
    <col min="47" max="47" width="13" style="33" bestFit="1" customWidth="1"/>
    <col min="48" max="48" width="13.85546875" style="33" bestFit="1" customWidth="1"/>
    <col min="49" max="49" width="12.85546875" style="33" bestFit="1" customWidth="1"/>
    <col min="50" max="51" width="13.42578125" style="33" bestFit="1" customWidth="1"/>
    <col min="52" max="53" width="12.85546875" style="33" bestFit="1" customWidth="1"/>
    <col min="54" max="54" width="13" style="33" bestFit="1" customWidth="1"/>
    <col min="55" max="55" width="13.85546875" style="33" bestFit="1" customWidth="1"/>
    <col min="56" max="56" width="12.85546875" style="33" bestFit="1" customWidth="1"/>
    <col min="57" max="58" width="13.42578125" style="33" bestFit="1" customWidth="1"/>
    <col min="59" max="60" width="12.85546875" style="33" bestFit="1" customWidth="1"/>
    <col min="61" max="61" width="13" style="33" bestFit="1" customWidth="1"/>
    <col min="62" max="62" width="13.85546875" style="33" bestFit="1" customWidth="1"/>
    <col min="63" max="63" width="12.85546875" style="33" bestFit="1" customWidth="1"/>
    <col min="64" max="65" width="13.42578125" style="33" bestFit="1" customWidth="1"/>
    <col min="66" max="67" width="12.85546875" style="33" bestFit="1" customWidth="1"/>
    <col min="68" max="68" width="13" style="33" bestFit="1" customWidth="1"/>
    <col min="69" max="69" width="13.85546875" style="33" bestFit="1" customWidth="1"/>
    <col min="70" max="70" width="12.85546875" style="33" bestFit="1" customWidth="1"/>
    <col min="71" max="72" width="13.42578125" style="33" bestFit="1" customWidth="1"/>
    <col min="73" max="74" width="12.85546875" style="33" bestFit="1" customWidth="1"/>
    <col min="75" max="75" width="13" style="33" bestFit="1" customWidth="1"/>
    <col min="76" max="76" width="13.85546875" style="33" bestFit="1" customWidth="1"/>
    <col min="77" max="77" width="12.85546875" style="33" bestFit="1" customWidth="1"/>
    <col min="78" max="79" width="13.42578125" style="33" bestFit="1" customWidth="1"/>
    <col min="80" max="81" width="12.85546875" style="33" bestFit="1" customWidth="1"/>
    <col min="82" max="82" width="13" style="33" bestFit="1" customWidth="1"/>
    <col min="83" max="83" width="13.85546875" style="33" bestFit="1" customWidth="1"/>
    <col min="84" max="84" width="12.85546875" style="33" bestFit="1" customWidth="1"/>
    <col min="85" max="86" width="13.42578125" style="33" bestFit="1" customWidth="1"/>
    <col min="87" max="88" width="12.85546875" style="33" bestFit="1" customWidth="1"/>
    <col min="89" max="89" width="13" style="33" bestFit="1" customWidth="1"/>
    <col min="90" max="90" width="13.85546875" style="33" bestFit="1" customWidth="1"/>
    <col min="91" max="91" width="12.85546875" style="33" bestFit="1" customWidth="1"/>
    <col min="92" max="93" width="13.42578125" style="33" bestFit="1" customWidth="1"/>
    <col min="94" max="95" width="12.85546875" style="33" bestFit="1" customWidth="1"/>
    <col min="96" max="96" width="13" style="33" bestFit="1" customWidth="1"/>
    <col min="97" max="97" width="13.85546875" style="33" bestFit="1" customWidth="1"/>
    <col min="98" max="98" width="12.85546875" style="33" bestFit="1" customWidth="1"/>
    <col min="99" max="100" width="13.42578125" style="33" bestFit="1" customWidth="1"/>
    <col min="101" max="102" width="12.85546875" style="33" bestFit="1" customWidth="1"/>
    <col min="103" max="103" width="13" style="33" bestFit="1" customWidth="1"/>
    <col min="104" max="104" width="13.85546875" style="33" bestFit="1" customWidth="1"/>
    <col min="105" max="105" width="12.85546875" style="33" bestFit="1" customWidth="1"/>
    <col min="106" max="107" width="13.42578125" style="33" bestFit="1" customWidth="1"/>
    <col min="108" max="109" width="12.85546875" style="33" bestFit="1" customWidth="1"/>
    <col min="110" max="110" width="13" style="33" bestFit="1" customWidth="1"/>
    <col min="111" max="111" width="13.85546875" style="33" bestFit="1" customWidth="1"/>
    <col min="112" max="112" width="12.85546875" style="33" bestFit="1" customWidth="1"/>
    <col min="113" max="114" width="13.42578125" style="33" bestFit="1" customWidth="1"/>
    <col min="115" max="116" width="12.85546875" style="33" bestFit="1" customWidth="1"/>
    <col min="117" max="117" width="13" style="33" bestFit="1" customWidth="1"/>
    <col min="118" max="118" width="13.85546875" style="33" bestFit="1" customWidth="1"/>
    <col min="119" max="119" width="12.85546875" style="33" bestFit="1" customWidth="1"/>
    <col min="120" max="121" width="13.42578125" style="33" bestFit="1" customWidth="1"/>
    <col min="122" max="123" width="12.85546875" style="33" bestFit="1" customWidth="1"/>
    <col min="124" max="124" width="13" style="33" bestFit="1" customWidth="1"/>
    <col min="125" max="125" width="13.85546875" style="33" bestFit="1" customWidth="1"/>
    <col min="126" max="126" width="12.85546875" style="33" bestFit="1" customWidth="1"/>
    <col min="127" max="128" width="13.42578125" style="33" bestFit="1" customWidth="1"/>
    <col min="129" max="130" width="12.85546875" style="33" bestFit="1" customWidth="1"/>
    <col min="131" max="131" width="13" style="33" bestFit="1" customWidth="1"/>
    <col min="132" max="132" width="13.85546875" style="33" bestFit="1" customWidth="1"/>
    <col min="133" max="133" width="12.85546875" style="33" bestFit="1" customWidth="1"/>
    <col min="134" max="135" width="13.42578125" style="33" bestFit="1" customWidth="1"/>
    <col min="136" max="137" width="12.85546875" style="33" bestFit="1" customWidth="1"/>
    <col min="138" max="138" width="13" style="33" bestFit="1" customWidth="1"/>
    <col min="139" max="139" width="13.85546875" style="33" bestFit="1" customWidth="1"/>
    <col min="140" max="140" width="12.85546875" style="33" bestFit="1" customWidth="1"/>
    <col min="141" max="142" width="13.42578125" style="33" bestFit="1" customWidth="1"/>
    <col min="143" max="144" width="12.85546875" style="33" bestFit="1" customWidth="1"/>
    <col min="145" max="145" width="13" style="33" bestFit="1" customWidth="1"/>
    <col min="146" max="146" width="13.85546875" style="33" bestFit="1" customWidth="1"/>
    <col min="147" max="147" width="12.85546875" style="33" bestFit="1" customWidth="1"/>
    <col min="148" max="149" width="13.42578125" style="33" bestFit="1" customWidth="1"/>
    <col min="150" max="151" width="12.85546875" style="33" bestFit="1" customWidth="1"/>
    <col min="152" max="152" width="13" style="33" bestFit="1" customWidth="1"/>
    <col min="153" max="153" width="13.85546875" style="33" bestFit="1" customWidth="1"/>
    <col min="154" max="154" width="12.85546875" style="33" bestFit="1" customWidth="1"/>
    <col min="155" max="156" width="13.42578125" style="33" bestFit="1" customWidth="1"/>
    <col min="157" max="158" width="12.85546875" style="33" bestFit="1" customWidth="1"/>
    <col min="159" max="159" width="13" style="33" bestFit="1" customWidth="1"/>
    <col min="160" max="160" width="13.85546875" style="33" bestFit="1" customWidth="1"/>
    <col min="161" max="161" width="12.85546875" style="33" bestFit="1" customWidth="1"/>
    <col min="162" max="163" width="13.42578125" style="33" bestFit="1" customWidth="1"/>
    <col min="164" max="165" width="12.85546875" style="33" bestFit="1" customWidth="1"/>
    <col min="166" max="166" width="13" style="33" bestFit="1" customWidth="1"/>
    <col min="167" max="167" width="13.85546875" style="33" bestFit="1" customWidth="1"/>
    <col min="168" max="168" width="12.85546875" style="33" bestFit="1" customWidth="1"/>
    <col min="169" max="170" width="13.42578125" style="33" bestFit="1" customWidth="1"/>
    <col min="171" max="172" width="12.85546875" style="33" bestFit="1" customWidth="1"/>
    <col min="173" max="173" width="13" style="33" bestFit="1" customWidth="1"/>
    <col min="174" max="174" width="13.85546875" style="33" bestFit="1" customWidth="1"/>
    <col min="175" max="175" width="12.85546875" style="33" bestFit="1" customWidth="1"/>
    <col min="176" max="177" width="13.42578125" style="33" bestFit="1" customWidth="1"/>
    <col min="178" max="179" width="12.85546875" style="33" bestFit="1" customWidth="1"/>
    <col min="180" max="180" width="13" style="33" bestFit="1" customWidth="1"/>
    <col min="181" max="181" width="13.85546875" style="33" bestFit="1" customWidth="1"/>
    <col min="182" max="182" width="12.85546875" style="33" bestFit="1" customWidth="1"/>
    <col min="183" max="184" width="13.42578125" style="33" bestFit="1" customWidth="1"/>
    <col min="185" max="186" width="12.85546875" style="33" bestFit="1" customWidth="1"/>
    <col min="187" max="187" width="13" style="33" bestFit="1" customWidth="1"/>
    <col min="188" max="188" width="13.85546875" style="33" bestFit="1" customWidth="1"/>
    <col min="189" max="189" width="12.85546875" style="33" bestFit="1" customWidth="1"/>
    <col min="190" max="191" width="13.42578125" style="33" bestFit="1" customWidth="1"/>
    <col min="192" max="193" width="12.85546875" style="33" bestFit="1" customWidth="1"/>
    <col min="194" max="194" width="13" style="33" bestFit="1" customWidth="1"/>
    <col min="195" max="195" width="13.85546875" style="33" bestFit="1" customWidth="1"/>
    <col min="196" max="196" width="12.85546875" style="33" bestFit="1" customWidth="1"/>
    <col min="197" max="198" width="13.42578125" style="33" bestFit="1" customWidth="1"/>
    <col min="199" max="200" width="12.85546875" style="33" bestFit="1" customWidth="1"/>
    <col min="201" max="201" width="13" style="33" bestFit="1" customWidth="1"/>
    <col min="202" max="202" width="13.85546875" style="33" bestFit="1" customWidth="1"/>
    <col min="203" max="203" width="12.85546875" style="33" bestFit="1" customWidth="1"/>
    <col min="204" max="205" width="13.42578125" style="33" bestFit="1" customWidth="1"/>
    <col min="206" max="207" width="12.85546875" style="33" bestFit="1" customWidth="1"/>
    <col min="208" max="208" width="13" style="33" bestFit="1" customWidth="1"/>
    <col min="209" max="209" width="13.85546875" style="33" bestFit="1" customWidth="1"/>
    <col min="210" max="210" width="12.85546875" style="33" bestFit="1" customWidth="1"/>
    <col min="211" max="212" width="13.42578125" style="33" bestFit="1" customWidth="1"/>
    <col min="213" max="214" width="12.85546875" style="33" bestFit="1" customWidth="1"/>
    <col min="215" max="215" width="13" style="33" bestFit="1" customWidth="1"/>
    <col min="216" max="216" width="13.85546875" style="33" bestFit="1" customWidth="1"/>
    <col min="217" max="217" width="12.85546875" style="33" bestFit="1" customWidth="1"/>
    <col min="218" max="219" width="13.42578125" style="33" bestFit="1" customWidth="1"/>
    <col min="220" max="221" width="12.85546875" style="33" bestFit="1" customWidth="1"/>
    <col min="222" max="222" width="13" style="33" bestFit="1" customWidth="1"/>
    <col min="223" max="223" width="13.85546875" style="33" bestFit="1" customWidth="1"/>
    <col min="224" max="224" width="12.85546875" style="33" bestFit="1" customWidth="1"/>
    <col min="225" max="226" width="13.42578125" style="33" bestFit="1" customWidth="1"/>
    <col min="227" max="228" width="12.85546875" style="33" bestFit="1" customWidth="1"/>
    <col min="229" max="229" width="13" style="33" bestFit="1" customWidth="1"/>
    <col min="230" max="230" width="13.85546875" style="33" bestFit="1" customWidth="1"/>
    <col min="231" max="231" width="12.85546875" style="33" bestFit="1" customWidth="1"/>
    <col min="232" max="233" width="13.42578125" style="33" bestFit="1" customWidth="1"/>
    <col min="234" max="235" width="12.85546875" style="33" bestFit="1" customWidth="1"/>
    <col min="236" max="236" width="13" style="33" bestFit="1" customWidth="1"/>
    <col min="237" max="237" width="13.85546875" style="33" bestFit="1" customWidth="1"/>
    <col min="238" max="238" width="12.85546875" style="33" bestFit="1" customWidth="1"/>
    <col min="239" max="240" width="13.42578125" style="33" bestFit="1" customWidth="1"/>
    <col min="241" max="242" width="12.85546875" style="33" bestFit="1" customWidth="1"/>
    <col min="243" max="243" width="13" style="33" bestFit="1" customWidth="1"/>
    <col min="244" max="244" width="13.85546875" style="33" bestFit="1" customWidth="1"/>
    <col min="245" max="245" width="12.85546875" style="33" bestFit="1" customWidth="1"/>
    <col min="246" max="247" width="13.42578125" style="33" bestFit="1" customWidth="1"/>
    <col min="248" max="249" width="12.85546875" style="33" bestFit="1" customWidth="1"/>
    <col min="250" max="250" width="13" style="33" bestFit="1" customWidth="1"/>
    <col min="251" max="251" width="13.85546875" style="33" bestFit="1" customWidth="1"/>
    <col min="252" max="252" width="12.85546875" style="33" bestFit="1" customWidth="1"/>
    <col min="253" max="254" width="13.42578125" style="33" bestFit="1" customWidth="1"/>
    <col min="255" max="256" width="12.85546875" style="33" bestFit="1" customWidth="1"/>
    <col min="257" max="257" width="13" style="33" bestFit="1" customWidth="1"/>
    <col min="258" max="258" width="13.85546875" style="33" bestFit="1" customWidth="1"/>
    <col min="259" max="259" width="12.85546875" style="33" bestFit="1" customWidth="1"/>
    <col min="260" max="261" width="13.42578125" style="33" bestFit="1" customWidth="1"/>
    <col min="262" max="263" width="12.85546875" style="33" bestFit="1" customWidth="1"/>
    <col min="264" max="264" width="13" style="33" bestFit="1" customWidth="1"/>
    <col min="265" max="265" width="13.85546875" style="33" bestFit="1" customWidth="1"/>
    <col min="266" max="266" width="12.85546875" style="33" bestFit="1" customWidth="1"/>
    <col min="267" max="268" width="13.42578125" style="33" bestFit="1" customWidth="1"/>
    <col min="269" max="270" width="12.85546875" style="33" bestFit="1" customWidth="1"/>
    <col min="271" max="271" width="13" style="33" bestFit="1" customWidth="1"/>
    <col min="272" max="272" width="13.85546875" style="33" bestFit="1" customWidth="1"/>
    <col min="273" max="273" width="12.85546875" style="33" bestFit="1" customWidth="1"/>
    <col min="274" max="275" width="13.42578125" style="33" bestFit="1" customWidth="1"/>
    <col min="276" max="277" width="12.85546875" style="33" bestFit="1" customWidth="1"/>
    <col min="278" max="278" width="13" style="33" bestFit="1" customWidth="1"/>
    <col min="279" max="279" width="13.85546875" style="33" bestFit="1" customWidth="1"/>
    <col min="280" max="280" width="12.85546875" style="33" bestFit="1" customWidth="1"/>
    <col min="281" max="282" width="13.42578125" style="33" bestFit="1" customWidth="1"/>
    <col min="283" max="284" width="12.85546875" style="33" bestFit="1" customWidth="1"/>
    <col min="285" max="285" width="13" style="33" bestFit="1" customWidth="1"/>
    <col min="286" max="286" width="13.85546875" style="33" bestFit="1" customWidth="1"/>
    <col min="287" max="287" width="12.85546875" style="33" bestFit="1" customWidth="1"/>
    <col min="288" max="289" width="13.42578125" style="33" bestFit="1" customWidth="1"/>
    <col min="290" max="291" width="12.85546875" style="33" bestFit="1" customWidth="1"/>
    <col min="292" max="292" width="13" style="33" bestFit="1" customWidth="1"/>
    <col min="293" max="293" width="13.85546875" style="33" bestFit="1" customWidth="1"/>
    <col min="294" max="294" width="12.85546875" style="33" bestFit="1" customWidth="1"/>
    <col min="295" max="296" width="13.42578125" style="33" bestFit="1" customWidth="1"/>
    <col min="297" max="298" width="12.85546875" style="33" bestFit="1" customWidth="1"/>
    <col min="299" max="299" width="13" style="33" bestFit="1" customWidth="1"/>
    <col min="300" max="300" width="13.85546875" style="33" bestFit="1" customWidth="1"/>
    <col min="301" max="301" width="12.85546875" style="33" bestFit="1" customWidth="1"/>
    <col min="302" max="303" width="13.42578125" style="33" bestFit="1" customWidth="1"/>
    <col min="304" max="305" width="12.85546875" style="33" bestFit="1" customWidth="1"/>
    <col min="306" max="306" width="13" style="33" bestFit="1" customWidth="1"/>
    <col min="307" max="307" width="13.85546875" style="33" bestFit="1" customWidth="1"/>
    <col min="308" max="308" width="12.85546875" style="33" bestFit="1" customWidth="1"/>
    <col min="309" max="310" width="13.42578125" style="33" bestFit="1" customWidth="1"/>
    <col min="311" max="312" width="12.85546875" style="33" bestFit="1" customWidth="1"/>
    <col min="313" max="313" width="13" style="33" bestFit="1" customWidth="1"/>
    <col min="314" max="314" width="13.85546875" style="33" bestFit="1" customWidth="1"/>
    <col min="315" max="315" width="12.85546875" style="33" bestFit="1" customWidth="1"/>
    <col min="316" max="317" width="13.42578125" style="33" bestFit="1" customWidth="1"/>
    <col min="318" max="319" width="12.85546875" style="33" bestFit="1" customWidth="1"/>
    <col min="320" max="320" width="13" style="33" bestFit="1" customWidth="1"/>
    <col min="321" max="321" width="13.85546875" style="33" bestFit="1" customWidth="1"/>
    <col min="322" max="322" width="12.85546875" style="33" bestFit="1" customWidth="1"/>
    <col min="323" max="324" width="13.42578125" style="33" bestFit="1" customWidth="1"/>
    <col min="325" max="326" width="12.85546875" style="33" bestFit="1" customWidth="1"/>
    <col min="327" max="327" width="13" style="33" bestFit="1" customWidth="1"/>
    <col min="328" max="328" width="13.85546875" style="33" bestFit="1" customWidth="1"/>
    <col min="329" max="329" width="12.85546875" style="33" bestFit="1" customWidth="1"/>
    <col min="330" max="331" width="13.42578125" style="33" bestFit="1" customWidth="1"/>
    <col min="332" max="333" width="12.85546875" style="33" bestFit="1" customWidth="1"/>
    <col min="334" max="334" width="13" style="33" bestFit="1" customWidth="1"/>
    <col min="335" max="335" width="13.85546875" style="33" bestFit="1" customWidth="1"/>
    <col min="336" max="336" width="12.85546875" style="33" bestFit="1" customWidth="1"/>
    <col min="337" max="338" width="13.42578125" style="33" bestFit="1" customWidth="1"/>
    <col min="339" max="340" width="12.85546875" style="33" bestFit="1" customWidth="1"/>
    <col min="341" max="341" width="13" style="33" bestFit="1" customWidth="1"/>
    <col min="342" max="342" width="13.85546875" style="33" bestFit="1" customWidth="1"/>
    <col min="343" max="343" width="12.85546875" style="33" bestFit="1" customWidth="1"/>
    <col min="344" max="345" width="13.42578125" style="33" bestFit="1" customWidth="1"/>
    <col min="346" max="347" width="12.85546875" style="33" bestFit="1" customWidth="1"/>
    <col min="348" max="348" width="13" style="33" bestFit="1" customWidth="1"/>
    <col min="349" max="349" width="13.85546875" style="33" bestFit="1" customWidth="1"/>
    <col min="350" max="350" width="12.85546875" style="33" bestFit="1" customWidth="1"/>
    <col min="351" max="352" width="13.42578125" style="33" bestFit="1" customWidth="1"/>
    <col min="353" max="354" width="12.85546875" style="33" bestFit="1" customWidth="1"/>
    <col min="355" max="355" width="13" style="33" bestFit="1" customWidth="1"/>
    <col min="356" max="356" width="13.85546875" style="33" bestFit="1" customWidth="1"/>
    <col min="357" max="357" width="12.85546875" style="33" bestFit="1" customWidth="1"/>
    <col min="358" max="359" width="13.42578125" style="33" bestFit="1" customWidth="1"/>
    <col min="360" max="361" width="12.85546875" style="33" bestFit="1" customWidth="1"/>
    <col min="362" max="362" width="13" style="33" bestFit="1" customWidth="1"/>
    <col min="363" max="363" width="13.85546875" style="33" bestFit="1" customWidth="1"/>
    <col min="364" max="364" width="12.85546875" style="33" bestFit="1" customWidth="1"/>
    <col min="365" max="366" width="13.42578125" style="33" bestFit="1" customWidth="1"/>
    <col min="367" max="368" width="12.85546875" style="33" bestFit="1" customWidth="1"/>
    <col min="369" max="369" width="13" style="33" bestFit="1" customWidth="1"/>
    <col min="370" max="370" width="13.85546875" style="33" bestFit="1" customWidth="1"/>
    <col min="371" max="371" width="12.85546875" style="33" bestFit="1" customWidth="1"/>
    <col min="372" max="373" width="13.42578125" style="33" bestFit="1" customWidth="1"/>
    <col min="374" max="375" width="12.85546875" style="33" bestFit="1" customWidth="1"/>
    <col min="376" max="376" width="13" style="33" bestFit="1" customWidth="1"/>
    <col min="377" max="377" width="13.85546875" style="33" bestFit="1" customWidth="1"/>
    <col min="378" max="378" width="12.85546875" style="33" bestFit="1" customWidth="1"/>
    <col min="379" max="380" width="13.42578125" style="33" bestFit="1" customWidth="1"/>
    <col min="381" max="382" width="12.85546875" style="33" bestFit="1" customWidth="1"/>
    <col min="383" max="383" width="13" style="33" bestFit="1" customWidth="1"/>
    <col min="384" max="384" width="13.85546875" style="33" bestFit="1" customWidth="1"/>
    <col min="385" max="385" width="12.85546875" style="33" bestFit="1" customWidth="1"/>
    <col min="386" max="387" width="13.42578125" style="33" bestFit="1" customWidth="1"/>
    <col min="388" max="389" width="12.85546875" style="33" bestFit="1" customWidth="1"/>
    <col min="390" max="390" width="13" style="33" bestFit="1" customWidth="1"/>
    <col min="391" max="391" width="13.85546875" style="33" bestFit="1" customWidth="1"/>
    <col min="392" max="392" width="12.85546875" style="33" bestFit="1" customWidth="1"/>
    <col min="393" max="394" width="13.42578125" style="33" bestFit="1" customWidth="1"/>
    <col min="395" max="396" width="12.85546875" style="33" bestFit="1" customWidth="1"/>
    <col min="397" max="397" width="13" style="33" bestFit="1" customWidth="1"/>
    <col min="398" max="398" width="13.85546875" style="33" bestFit="1" customWidth="1"/>
    <col min="399" max="399" width="12.85546875" style="33" bestFit="1" customWidth="1"/>
    <col min="400" max="401" width="13.42578125" style="33" bestFit="1" customWidth="1"/>
    <col min="402" max="403" width="12.85546875" style="33" bestFit="1" customWidth="1"/>
    <col min="404" max="404" width="13" style="33" bestFit="1" customWidth="1"/>
    <col min="405" max="405" width="13.85546875" style="33" bestFit="1" customWidth="1"/>
    <col min="406" max="406" width="12.85546875" style="33" bestFit="1" customWidth="1"/>
    <col min="407" max="408" width="13.42578125" style="33" bestFit="1" customWidth="1"/>
    <col min="409" max="410" width="12.85546875" style="33" bestFit="1" customWidth="1"/>
    <col min="411" max="411" width="13" style="33" bestFit="1" customWidth="1"/>
    <col min="412" max="412" width="13.85546875" style="33" bestFit="1" customWidth="1"/>
    <col min="413" max="413" width="12.85546875" style="33" bestFit="1" customWidth="1"/>
    <col min="414" max="415" width="13.42578125" style="33" bestFit="1" customWidth="1"/>
    <col min="416" max="417" width="12.85546875" style="33" bestFit="1" customWidth="1"/>
    <col min="418" max="418" width="13" style="33" bestFit="1" customWidth="1"/>
    <col min="419" max="419" width="13.85546875" style="33" bestFit="1" customWidth="1"/>
    <col min="420" max="420" width="12.85546875" style="33" bestFit="1" customWidth="1"/>
    <col min="421" max="422" width="13.42578125" style="33" bestFit="1" customWidth="1"/>
    <col min="423" max="424" width="12.85546875" style="33" bestFit="1" customWidth="1"/>
    <col min="425" max="425" width="13" style="33" bestFit="1" customWidth="1"/>
    <col min="426" max="426" width="13.85546875" style="33" bestFit="1" customWidth="1"/>
    <col min="427" max="427" width="12.85546875" style="33" bestFit="1" customWidth="1"/>
    <col min="428" max="429" width="13.42578125" style="33" bestFit="1" customWidth="1"/>
    <col min="430" max="431" width="12.85546875" style="33" bestFit="1" customWidth="1"/>
    <col min="432" max="432" width="13" style="33" bestFit="1" customWidth="1"/>
    <col min="433" max="433" width="13.85546875" style="33" bestFit="1" customWidth="1"/>
    <col min="434" max="434" width="12.85546875" style="33" bestFit="1" customWidth="1"/>
    <col min="435" max="436" width="13.42578125" style="33" bestFit="1" customWidth="1"/>
    <col min="437" max="438" width="12.85546875" style="33" bestFit="1" customWidth="1"/>
    <col min="439" max="439" width="13" style="33" bestFit="1" customWidth="1"/>
    <col min="440" max="440" width="13.85546875" style="33" bestFit="1" customWidth="1"/>
    <col min="441" max="441" width="12.85546875" style="33" bestFit="1" customWidth="1"/>
    <col min="442" max="443" width="13.42578125" style="33" bestFit="1" customWidth="1"/>
    <col min="444" max="445" width="12.85546875" style="33" bestFit="1" customWidth="1"/>
    <col min="446" max="446" width="13" style="33" bestFit="1" customWidth="1"/>
    <col min="447" max="447" width="13.85546875" style="33" bestFit="1" customWidth="1"/>
    <col min="448" max="448" width="12.85546875" style="33" bestFit="1" customWidth="1"/>
    <col min="449" max="450" width="13.42578125" style="33" bestFit="1" customWidth="1"/>
    <col min="451" max="452" width="12.85546875" style="33" bestFit="1" customWidth="1"/>
    <col min="453" max="453" width="13" style="33" bestFit="1" customWidth="1"/>
    <col min="454" max="454" width="13.85546875" style="33" bestFit="1" customWidth="1"/>
    <col min="455" max="455" width="12.85546875" style="33" bestFit="1" customWidth="1"/>
    <col min="456" max="457" width="13.42578125" style="33" bestFit="1" customWidth="1"/>
    <col min="458" max="459" width="12.85546875" style="33" bestFit="1" customWidth="1"/>
    <col min="460" max="460" width="13" style="33" bestFit="1" customWidth="1"/>
    <col min="461" max="461" width="13.85546875" style="33" bestFit="1" customWidth="1"/>
    <col min="462" max="462" width="12.85546875" style="33" bestFit="1" customWidth="1"/>
    <col min="463" max="464" width="13.42578125" style="33" bestFit="1" customWidth="1"/>
    <col min="465" max="466" width="12.85546875" style="33" bestFit="1" customWidth="1"/>
    <col min="467" max="467" width="13" style="33" bestFit="1" customWidth="1"/>
    <col min="468" max="468" width="13.85546875" style="33" bestFit="1" customWidth="1"/>
    <col min="469" max="469" width="12.85546875" style="33" bestFit="1" customWidth="1"/>
    <col min="470" max="471" width="13.42578125" style="33" bestFit="1" customWidth="1"/>
    <col min="472" max="473" width="12.85546875" style="33" bestFit="1" customWidth="1"/>
    <col min="474" max="474" width="13" style="33" bestFit="1" customWidth="1"/>
    <col min="475" max="475" width="13.85546875" style="33" bestFit="1" customWidth="1"/>
    <col min="476" max="476" width="12.85546875" style="33" bestFit="1" customWidth="1"/>
    <col min="477" max="478" width="13.42578125" style="33" bestFit="1" customWidth="1"/>
    <col min="479" max="480" width="12.85546875" style="33" bestFit="1" customWidth="1"/>
    <col min="481" max="481" width="13" style="33" bestFit="1" customWidth="1"/>
    <col min="482" max="482" width="13.85546875" style="33" bestFit="1" customWidth="1"/>
    <col min="483" max="483" width="12.85546875" style="33" bestFit="1" customWidth="1"/>
    <col min="484" max="485" width="13.42578125" style="33" bestFit="1" customWidth="1"/>
    <col min="486" max="487" width="12.85546875" style="33" bestFit="1" customWidth="1"/>
    <col min="488" max="488" width="13" style="33" bestFit="1" customWidth="1"/>
    <col min="489" max="489" width="13.85546875" style="33" bestFit="1" customWidth="1"/>
    <col min="490" max="490" width="12.85546875" style="33" bestFit="1" customWidth="1"/>
    <col min="491" max="492" width="13.42578125" style="33" bestFit="1" customWidth="1"/>
    <col min="493" max="494" width="12.85546875" style="33" bestFit="1" customWidth="1"/>
    <col min="495" max="495" width="13" style="33" bestFit="1" customWidth="1"/>
    <col min="496" max="496" width="13.85546875" style="33" bestFit="1" customWidth="1"/>
    <col min="497" max="497" width="12.85546875" style="33" bestFit="1" customWidth="1"/>
    <col min="498" max="499" width="13.42578125" style="33" bestFit="1" customWidth="1"/>
    <col min="500" max="501" width="12.85546875" style="33" bestFit="1" customWidth="1"/>
    <col min="502" max="502" width="13" style="33" bestFit="1" customWidth="1"/>
    <col min="503" max="503" width="13.85546875" style="33" bestFit="1" customWidth="1"/>
    <col min="504" max="504" width="12.85546875" style="33" bestFit="1" customWidth="1"/>
    <col min="505" max="506" width="13.42578125" style="33" bestFit="1" customWidth="1"/>
    <col min="507" max="508" width="12.85546875" style="33" bestFit="1" customWidth="1"/>
    <col min="509" max="509" width="13" style="33" bestFit="1" customWidth="1"/>
    <col min="510" max="510" width="13.85546875" style="33" bestFit="1" customWidth="1"/>
    <col min="511" max="511" width="12.85546875" style="33" bestFit="1" customWidth="1"/>
    <col min="512" max="513" width="13.42578125" style="33" bestFit="1" customWidth="1"/>
    <col min="514" max="515" width="12.85546875" style="33" bestFit="1" customWidth="1"/>
    <col min="516" max="516" width="13" style="33" bestFit="1" customWidth="1"/>
    <col min="517" max="517" width="13.85546875" style="33" bestFit="1" customWidth="1"/>
    <col min="518" max="518" width="12.85546875" style="33" bestFit="1" customWidth="1"/>
    <col min="519" max="520" width="13.42578125" style="33" bestFit="1" customWidth="1"/>
    <col min="521" max="522" width="12.85546875" style="33" bestFit="1" customWidth="1"/>
    <col min="523" max="523" width="13" style="33" bestFit="1" customWidth="1"/>
    <col min="524" max="524" width="13.85546875" style="33" bestFit="1" customWidth="1"/>
    <col min="525" max="525" width="12.85546875" style="33" bestFit="1" customWidth="1"/>
    <col min="526" max="527" width="13.42578125" style="33" bestFit="1" customWidth="1"/>
    <col min="528" max="529" width="12.85546875" style="33" bestFit="1" customWidth="1"/>
    <col min="530" max="530" width="13" style="33" bestFit="1" customWidth="1"/>
    <col min="531" max="531" width="13.85546875" style="33" bestFit="1" customWidth="1"/>
    <col min="532" max="532" width="12.85546875" style="33" bestFit="1" customWidth="1"/>
    <col min="533" max="534" width="13.42578125" style="33" bestFit="1" customWidth="1"/>
    <col min="535" max="536" width="12.85546875" style="33" bestFit="1" customWidth="1"/>
    <col min="537" max="537" width="13" style="33" bestFit="1" customWidth="1"/>
    <col min="538" max="538" width="13.85546875" style="33" bestFit="1" customWidth="1"/>
    <col min="539" max="539" width="12.85546875" style="33" bestFit="1" customWidth="1"/>
    <col min="540" max="541" width="13.42578125" style="33" bestFit="1" customWidth="1"/>
    <col min="542" max="543" width="12.85546875" style="33" bestFit="1" customWidth="1"/>
    <col min="544" max="544" width="13" style="33" bestFit="1" customWidth="1"/>
    <col min="545" max="545" width="13.85546875" style="33" bestFit="1" customWidth="1"/>
    <col min="546" max="546" width="12.85546875" style="33" bestFit="1" customWidth="1"/>
    <col min="547" max="548" width="13.42578125" style="33" bestFit="1" customWidth="1"/>
    <col min="549" max="550" width="12.85546875" style="33" bestFit="1" customWidth="1"/>
    <col min="551" max="551" width="13" style="33" bestFit="1" customWidth="1"/>
    <col min="552" max="552" width="13.85546875" style="33" bestFit="1" customWidth="1"/>
    <col min="553" max="553" width="12.85546875" style="33" bestFit="1" customWidth="1"/>
    <col min="554" max="555" width="13.42578125" style="33" bestFit="1" customWidth="1"/>
    <col min="556" max="557" width="12.85546875" style="33" bestFit="1" customWidth="1"/>
    <col min="558" max="558" width="13" style="33" bestFit="1" customWidth="1"/>
    <col min="559" max="559" width="13.85546875" style="33" bestFit="1" customWidth="1"/>
    <col min="560" max="560" width="12.85546875" style="33" bestFit="1" customWidth="1"/>
    <col min="561" max="562" width="13.42578125" style="33" bestFit="1" customWidth="1"/>
    <col min="563" max="564" width="12.85546875" style="33" bestFit="1" customWidth="1"/>
    <col min="565" max="565" width="13" style="33" bestFit="1" customWidth="1"/>
    <col min="566" max="566" width="13.85546875" style="33" bestFit="1" customWidth="1"/>
    <col min="567" max="567" width="12.85546875" style="33" bestFit="1" customWidth="1"/>
    <col min="568" max="569" width="13.42578125" style="33" bestFit="1" customWidth="1"/>
    <col min="570" max="571" width="12.85546875" style="33" bestFit="1" customWidth="1"/>
    <col min="572" max="572" width="13" style="33" bestFit="1" customWidth="1"/>
    <col min="573" max="573" width="13.85546875" style="33" bestFit="1" customWidth="1"/>
    <col min="574" max="574" width="12.85546875" style="33" bestFit="1" customWidth="1"/>
    <col min="575" max="576" width="13.42578125" style="33" bestFit="1" customWidth="1"/>
    <col min="577" max="578" width="12.85546875" style="33" bestFit="1" customWidth="1"/>
    <col min="579" max="579" width="13" style="33" bestFit="1" customWidth="1"/>
    <col min="580" max="580" width="13.85546875" style="33" bestFit="1" customWidth="1"/>
    <col min="581" max="581" width="12.85546875" style="33" bestFit="1" customWidth="1"/>
    <col min="582" max="583" width="13.42578125" style="33" bestFit="1" customWidth="1"/>
    <col min="584" max="585" width="12.85546875" style="33" bestFit="1" customWidth="1"/>
    <col min="586" max="586" width="13" style="33" bestFit="1" customWidth="1"/>
    <col min="587" max="587" width="13.85546875" style="33" bestFit="1" customWidth="1"/>
    <col min="588" max="588" width="12.85546875" style="33" bestFit="1" customWidth="1"/>
    <col min="589" max="590" width="13.42578125" style="33" bestFit="1" customWidth="1"/>
    <col min="591" max="592" width="12.85546875" style="33" bestFit="1" customWidth="1"/>
    <col min="593" max="593" width="13" style="33" bestFit="1" customWidth="1"/>
    <col min="594" max="594" width="13.85546875" style="33" bestFit="1" customWidth="1"/>
    <col min="595" max="595" width="12.85546875" style="33" bestFit="1" customWidth="1"/>
    <col min="596" max="597" width="13.42578125" style="33" bestFit="1" customWidth="1"/>
    <col min="598" max="599" width="12.85546875" style="33" bestFit="1" customWidth="1"/>
    <col min="600" max="600" width="13" style="33" bestFit="1" customWidth="1"/>
    <col min="601" max="601" width="13.85546875" style="33" bestFit="1" customWidth="1"/>
    <col min="602" max="602" width="12.85546875" style="33" bestFit="1" customWidth="1"/>
    <col min="603" max="604" width="13.42578125" style="33" bestFit="1" customWidth="1"/>
    <col min="605" max="606" width="12.85546875" style="33" bestFit="1" customWidth="1"/>
    <col min="607" max="607" width="13" style="33" bestFit="1" customWidth="1"/>
    <col min="608" max="608" width="13.85546875" style="33" bestFit="1" customWidth="1"/>
    <col min="609" max="609" width="12.85546875" style="33" bestFit="1" customWidth="1"/>
    <col min="610" max="611" width="13.42578125" style="33" bestFit="1" customWidth="1"/>
    <col min="612" max="613" width="12.85546875" style="33" bestFit="1" customWidth="1"/>
    <col min="614" max="614" width="13" style="33" bestFit="1" customWidth="1"/>
    <col min="615" max="615" width="13.85546875" style="33" bestFit="1" customWidth="1"/>
    <col min="616" max="616" width="12.85546875" style="33" bestFit="1" customWidth="1"/>
    <col min="617" max="618" width="13.42578125" style="33" bestFit="1" customWidth="1"/>
    <col min="619" max="620" width="12.85546875" style="33" bestFit="1" customWidth="1"/>
    <col min="621" max="621" width="13" style="33" bestFit="1" customWidth="1"/>
    <col min="622" max="622" width="13.85546875" style="33" bestFit="1" customWidth="1"/>
    <col min="623" max="623" width="12.85546875" style="33" bestFit="1" customWidth="1"/>
    <col min="624" max="625" width="13.42578125" style="33" bestFit="1" customWidth="1"/>
    <col min="626" max="627" width="12.85546875" style="33" bestFit="1" customWidth="1"/>
    <col min="628" max="628" width="13" style="33" bestFit="1" customWidth="1"/>
    <col min="629" max="629" width="13.85546875" style="33" bestFit="1" customWidth="1"/>
    <col min="630" max="630" width="12.85546875" style="33" bestFit="1" customWidth="1"/>
    <col min="631" max="632" width="13.42578125" style="33" bestFit="1" customWidth="1"/>
    <col min="633" max="634" width="12.85546875" style="33" bestFit="1" customWidth="1"/>
    <col min="635" max="635" width="13" style="33" bestFit="1" customWidth="1"/>
    <col min="636" max="636" width="13.85546875" style="33" bestFit="1" customWidth="1"/>
    <col min="637" max="637" width="12.85546875" style="33" bestFit="1" customWidth="1"/>
    <col min="638" max="639" width="13.42578125" style="33" bestFit="1" customWidth="1"/>
    <col min="640" max="641" width="12.85546875" style="33" bestFit="1" customWidth="1"/>
    <col min="642" max="642" width="13" style="33" bestFit="1" customWidth="1"/>
    <col min="643" max="643" width="13.85546875" style="33" bestFit="1" customWidth="1"/>
    <col min="644" max="644" width="12.85546875" style="33" bestFit="1" customWidth="1"/>
    <col min="645" max="646" width="13.42578125" style="33" bestFit="1" customWidth="1"/>
    <col min="647" max="648" width="12.85546875" style="33" bestFit="1" customWidth="1"/>
    <col min="649" max="649" width="13" style="33" bestFit="1" customWidth="1"/>
    <col min="650" max="650" width="13.85546875" style="33" bestFit="1" customWidth="1"/>
    <col min="651" max="651" width="12.85546875" style="33" bestFit="1" customWidth="1"/>
    <col min="652" max="653" width="13.42578125" style="33" bestFit="1" customWidth="1"/>
    <col min="654" max="655" width="12.85546875" style="33" bestFit="1" customWidth="1"/>
    <col min="656" max="656" width="13" style="33" bestFit="1" customWidth="1"/>
    <col min="657" max="657" width="13.85546875" style="33" bestFit="1" customWidth="1"/>
    <col min="658" max="658" width="12.85546875" style="33" bestFit="1" customWidth="1"/>
    <col min="659" max="660" width="13.42578125" style="33" bestFit="1" customWidth="1"/>
    <col min="661" max="662" width="12.85546875" style="33" bestFit="1" customWidth="1"/>
    <col min="663" max="663" width="13" style="33" bestFit="1" customWidth="1"/>
    <col min="664" max="664" width="13.85546875" style="33" bestFit="1" customWidth="1"/>
    <col min="665" max="665" width="12.85546875" style="33" bestFit="1" customWidth="1"/>
    <col min="666" max="667" width="13.42578125" style="33" bestFit="1" customWidth="1"/>
    <col min="668" max="669" width="12.85546875" style="33" bestFit="1" customWidth="1"/>
    <col min="670" max="670" width="13" style="33" bestFit="1" customWidth="1"/>
    <col min="671" max="671" width="13.85546875" style="33" bestFit="1" customWidth="1"/>
    <col min="672" max="672" width="12.85546875" style="33" bestFit="1" customWidth="1"/>
    <col min="673" max="674" width="13.42578125" style="33" bestFit="1" customWidth="1"/>
    <col min="675" max="676" width="12.85546875" style="33" bestFit="1" customWidth="1"/>
    <col min="677" max="677" width="13" style="33" bestFit="1" customWidth="1"/>
    <col min="678" max="678" width="13.85546875" style="33" bestFit="1" customWidth="1"/>
    <col min="679" max="679" width="12.85546875" style="33" bestFit="1" customWidth="1"/>
    <col min="680" max="681" width="13.42578125" style="33" bestFit="1" customWidth="1"/>
    <col min="682" max="683" width="12.85546875" style="33" bestFit="1" customWidth="1"/>
    <col min="684" max="684" width="13" style="33" bestFit="1" customWidth="1"/>
    <col min="685" max="685" width="13.85546875" style="33" bestFit="1" customWidth="1"/>
    <col min="686" max="686" width="12.85546875" style="33" bestFit="1" customWidth="1"/>
    <col min="687" max="688" width="13.42578125" style="33" bestFit="1" customWidth="1"/>
    <col min="689" max="690" width="12.85546875" style="33" bestFit="1" customWidth="1"/>
    <col min="691" max="691" width="13" style="33" bestFit="1" customWidth="1"/>
    <col min="692" max="692" width="13.85546875" style="33" bestFit="1" customWidth="1"/>
    <col min="693" max="693" width="12.85546875" style="33" bestFit="1" customWidth="1"/>
    <col min="694" max="695" width="13.42578125" style="33" bestFit="1" customWidth="1"/>
    <col min="696" max="697" width="12.85546875" style="33" bestFit="1" customWidth="1"/>
    <col min="698" max="698" width="13" style="33" bestFit="1" customWidth="1"/>
    <col min="699" max="699" width="13.85546875" style="33" bestFit="1" customWidth="1"/>
    <col min="700" max="700" width="12.85546875" style="33" bestFit="1" customWidth="1"/>
    <col min="701" max="702" width="13.42578125" style="33" bestFit="1" customWidth="1"/>
    <col min="703" max="704" width="12.85546875" style="33" bestFit="1" customWidth="1"/>
    <col min="705" max="705" width="13" style="33" bestFit="1" customWidth="1"/>
    <col min="706" max="706" width="13.85546875" style="33" bestFit="1" customWidth="1"/>
    <col min="707" max="707" width="12.85546875" style="33" bestFit="1" customWidth="1"/>
    <col min="708" max="709" width="13.42578125" style="33" bestFit="1" customWidth="1"/>
    <col min="710" max="711" width="12.85546875" style="33" bestFit="1" customWidth="1"/>
    <col min="712" max="712" width="13" style="33" bestFit="1" customWidth="1"/>
    <col min="713" max="713" width="13.85546875" style="33" bestFit="1" customWidth="1"/>
    <col min="714" max="714" width="12.85546875" style="33" bestFit="1" customWidth="1"/>
    <col min="715" max="716" width="13.42578125" style="33" bestFit="1" customWidth="1"/>
    <col min="717" max="718" width="12.85546875" style="33" bestFit="1" customWidth="1"/>
    <col min="719" max="719" width="13" style="33" bestFit="1" customWidth="1"/>
    <col min="720" max="720" width="13.85546875" style="33" bestFit="1" customWidth="1"/>
    <col min="721" max="721" width="12.85546875" style="33" bestFit="1" customWidth="1"/>
    <col min="722" max="723" width="13.42578125" style="33" bestFit="1" customWidth="1"/>
    <col min="724" max="725" width="12.85546875" style="33" bestFit="1" customWidth="1"/>
    <col min="726" max="726" width="13" style="33" bestFit="1" customWidth="1"/>
    <col min="727" max="727" width="13.85546875" style="33" bestFit="1" customWidth="1"/>
    <col min="728" max="728" width="12.85546875" style="33" bestFit="1" customWidth="1"/>
    <col min="729" max="730" width="13.42578125" style="33" bestFit="1" customWidth="1"/>
    <col min="731" max="732" width="12.85546875" style="33" bestFit="1" customWidth="1"/>
    <col min="733" max="733" width="13" style="33" bestFit="1" customWidth="1"/>
    <col min="734" max="734" width="13.85546875" style="33" bestFit="1" customWidth="1"/>
    <col min="735" max="735" width="12.85546875" style="33" bestFit="1" customWidth="1"/>
    <col min="736" max="737" width="13.42578125" style="33" bestFit="1" customWidth="1"/>
    <col min="738" max="739" width="12.85546875" style="33" bestFit="1" customWidth="1"/>
    <col min="740" max="740" width="13" style="33" bestFit="1" customWidth="1"/>
    <col min="741" max="741" width="13.85546875" style="33" bestFit="1" customWidth="1"/>
    <col min="742" max="742" width="12.85546875" style="33" bestFit="1" customWidth="1"/>
    <col min="743" max="744" width="13.42578125" style="33" bestFit="1" customWidth="1"/>
    <col min="745" max="746" width="12.85546875" style="33" bestFit="1" customWidth="1"/>
    <col min="747" max="747" width="13" style="33" bestFit="1" customWidth="1"/>
    <col min="748" max="748" width="13.85546875" style="33" bestFit="1" customWidth="1"/>
    <col min="749" max="749" width="12.85546875" style="33" bestFit="1" customWidth="1"/>
    <col min="750" max="751" width="13.42578125" style="33" bestFit="1" customWidth="1"/>
    <col min="752" max="753" width="12.85546875" style="33" bestFit="1" customWidth="1"/>
    <col min="754" max="754" width="13" style="33" bestFit="1" customWidth="1"/>
    <col min="755" max="755" width="13.85546875" style="33" bestFit="1" customWidth="1"/>
    <col min="756" max="756" width="12.85546875" style="33" bestFit="1" customWidth="1"/>
    <col min="757" max="758" width="13.42578125" style="33" bestFit="1" customWidth="1"/>
    <col min="759" max="760" width="12.85546875" style="33" bestFit="1" customWidth="1"/>
    <col min="761" max="761" width="13" style="33" bestFit="1" customWidth="1"/>
    <col min="762" max="762" width="13.85546875" style="33" bestFit="1" customWidth="1"/>
    <col min="763" max="763" width="12.85546875" style="33" bestFit="1" customWidth="1"/>
    <col min="764" max="765" width="13.42578125" style="33" bestFit="1" customWidth="1"/>
    <col min="766" max="767" width="12.85546875" style="33" bestFit="1" customWidth="1"/>
    <col min="768" max="768" width="13" style="33" bestFit="1" customWidth="1"/>
    <col min="769" max="769" width="13.85546875" style="33" bestFit="1" customWidth="1"/>
    <col min="770" max="770" width="12.85546875" style="33" bestFit="1" customWidth="1"/>
    <col min="771" max="772" width="13.42578125" style="33" bestFit="1" customWidth="1"/>
    <col min="773" max="774" width="12.85546875" style="33" bestFit="1" customWidth="1"/>
    <col min="775" max="775" width="13" style="33" bestFit="1" customWidth="1"/>
    <col min="776" max="776" width="13.85546875" style="33" bestFit="1" customWidth="1"/>
    <col min="777" max="777" width="12.85546875" style="33" bestFit="1" customWidth="1"/>
    <col min="778" max="779" width="13.42578125" style="33" bestFit="1" customWidth="1"/>
    <col min="780" max="781" width="12.85546875" style="33" bestFit="1" customWidth="1"/>
    <col min="782" max="782" width="13" style="33" bestFit="1" customWidth="1"/>
    <col min="783" max="783" width="13.85546875" style="33" bestFit="1" customWidth="1"/>
    <col min="784" max="784" width="12.85546875" style="33" bestFit="1" customWidth="1"/>
    <col min="785" max="786" width="13.42578125" style="33" bestFit="1" customWidth="1"/>
    <col min="787" max="788" width="12.85546875" style="33" bestFit="1" customWidth="1"/>
    <col min="789" max="789" width="13" style="33" bestFit="1" customWidth="1"/>
    <col min="790" max="790" width="13.85546875" style="33" bestFit="1" customWidth="1"/>
    <col min="791" max="791" width="12.85546875" style="33" bestFit="1" customWidth="1"/>
    <col min="792" max="793" width="13.42578125" style="33" bestFit="1" customWidth="1"/>
    <col min="794" max="795" width="12.85546875" style="33" bestFit="1" customWidth="1"/>
    <col min="796" max="796" width="13" style="33" bestFit="1" customWidth="1"/>
    <col min="797" max="797" width="13.85546875" style="33" bestFit="1" customWidth="1"/>
    <col min="798" max="798" width="12.85546875" style="33" bestFit="1" customWidth="1"/>
    <col min="799" max="800" width="13.42578125" style="33" bestFit="1" customWidth="1"/>
    <col min="801" max="802" width="12.85546875" style="33" bestFit="1" customWidth="1"/>
    <col min="803" max="803" width="13" style="33" bestFit="1" customWidth="1"/>
    <col min="804" max="804" width="13.85546875" style="33" bestFit="1" customWidth="1"/>
    <col min="805" max="805" width="12.85546875" style="33" bestFit="1" customWidth="1"/>
    <col min="806" max="807" width="13.42578125" style="33" bestFit="1" customWidth="1"/>
    <col min="808" max="809" width="12.85546875" style="33" bestFit="1" customWidth="1"/>
    <col min="810" max="810" width="13" style="33" bestFit="1" customWidth="1"/>
    <col min="811" max="811" width="13.85546875" style="33" bestFit="1" customWidth="1"/>
    <col min="812" max="812" width="12.85546875" style="33" bestFit="1" customWidth="1"/>
    <col min="813" max="814" width="13.42578125" style="33" bestFit="1" customWidth="1"/>
    <col min="815" max="816" width="12.85546875" style="33" bestFit="1" customWidth="1"/>
    <col min="817" max="817" width="13" style="33" bestFit="1" customWidth="1"/>
    <col min="818" max="818" width="13.85546875" style="33" bestFit="1" customWidth="1"/>
    <col min="819" max="819" width="12.85546875" style="33" bestFit="1" customWidth="1"/>
    <col min="820" max="821" width="13.42578125" style="33" bestFit="1" customWidth="1"/>
    <col min="822" max="823" width="12.85546875" style="33" bestFit="1" customWidth="1"/>
    <col min="824" max="824" width="13" style="33" bestFit="1" customWidth="1"/>
    <col min="825" max="825" width="13.85546875" style="33" bestFit="1" customWidth="1"/>
    <col min="826" max="826" width="12.85546875" style="33" bestFit="1" customWidth="1"/>
    <col min="827" max="828" width="13.42578125" style="33" bestFit="1" customWidth="1"/>
    <col min="829" max="830" width="12.85546875" style="33" bestFit="1" customWidth="1"/>
    <col min="831" max="831" width="13" style="33" bestFit="1" customWidth="1"/>
    <col min="832" max="832" width="13.85546875" style="33" bestFit="1" customWidth="1"/>
    <col min="833" max="833" width="12.85546875" style="33" bestFit="1" customWidth="1"/>
    <col min="834" max="835" width="13.42578125" style="33" bestFit="1" customWidth="1"/>
    <col min="836" max="837" width="12.85546875" style="33" bestFit="1" customWidth="1"/>
    <col min="838" max="838" width="13" style="33" bestFit="1" customWidth="1"/>
    <col min="839" max="839" width="13.85546875" style="33" bestFit="1" customWidth="1"/>
    <col min="840" max="840" width="12.85546875" style="33" bestFit="1" customWidth="1"/>
    <col min="841" max="842" width="13.42578125" style="33" bestFit="1" customWidth="1"/>
    <col min="843" max="844" width="12.85546875" style="33" bestFit="1" customWidth="1"/>
    <col min="845" max="845" width="13" style="33" bestFit="1" customWidth="1"/>
    <col min="846" max="846" width="13.85546875" style="33" bestFit="1" customWidth="1"/>
    <col min="847" max="847" width="12.85546875" style="33" bestFit="1" customWidth="1"/>
    <col min="848" max="849" width="13.42578125" style="33" bestFit="1" customWidth="1"/>
    <col min="850" max="851" width="12.85546875" style="33" bestFit="1" customWidth="1"/>
    <col min="852" max="852" width="13" style="33" bestFit="1" customWidth="1"/>
    <col min="853" max="853" width="13.85546875" style="33" bestFit="1" customWidth="1"/>
    <col min="854" max="854" width="12.85546875" style="33" bestFit="1" customWidth="1"/>
    <col min="855" max="856" width="13.42578125" style="33" bestFit="1" customWidth="1"/>
    <col min="857" max="858" width="12.85546875" style="33" bestFit="1" customWidth="1"/>
    <col min="859" max="859" width="13" style="33" bestFit="1" customWidth="1"/>
    <col min="860" max="860" width="13.85546875" style="33" bestFit="1" customWidth="1"/>
    <col min="861" max="861" width="12.85546875" style="33" bestFit="1" customWidth="1"/>
    <col min="862" max="863" width="13.42578125" style="33" bestFit="1" customWidth="1"/>
    <col min="864" max="865" width="12.85546875" style="33" bestFit="1" customWidth="1"/>
    <col min="866" max="866" width="13" style="33" bestFit="1" customWidth="1"/>
    <col min="867" max="867" width="13.85546875" style="33" bestFit="1" customWidth="1"/>
    <col min="868" max="868" width="12.85546875" style="33" bestFit="1" customWidth="1"/>
    <col min="869" max="870" width="13.42578125" style="33" bestFit="1" customWidth="1"/>
    <col min="871" max="872" width="12.85546875" style="33" bestFit="1" customWidth="1"/>
    <col min="873" max="873" width="13" style="33" bestFit="1" customWidth="1"/>
    <col min="874" max="874" width="13.85546875" style="33" bestFit="1" customWidth="1"/>
    <col min="875" max="875" width="12.85546875" style="33" bestFit="1" customWidth="1"/>
    <col min="876" max="877" width="13.42578125" style="33" bestFit="1" customWidth="1"/>
    <col min="878" max="879" width="12.85546875" style="33" bestFit="1" customWidth="1"/>
    <col min="880" max="880" width="13" style="33" bestFit="1" customWidth="1"/>
    <col min="881" max="881" width="13.85546875" style="33" bestFit="1" customWidth="1"/>
    <col min="882" max="882" width="12.85546875" style="33" bestFit="1" customWidth="1"/>
    <col min="883" max="884" width="13.42578125" style="33" bestFit="1" customWidth="1"/>
    <col min="885" max="886" width="12.85546875" style="33" bestFit="1" customWidth="1"/>
    <col min="887" max="887" width="13" style="33" bestFit="1" customWidth="1"/>
    <col min="888" max="888" width="13.85546875" style="33" bestFit="1" customWidth="1"/>
    <col min="889" max="889" width="12.85546875" style="33" bestFit="1" customWidth="1"/>
    <col min="890" max="891" width="13.42578125" style="33" bestFit="1" customWidth="1"/>
    <col min="892" max="893" width="12.85546875" style="33" bestFit="1" customWidth="1"/>
    <col min="894" max="894" width="13" style="33" bestFit="1" customWidth="1"/>
    <col min="895" max="895" width="13.85546875" style="33" bestFit="1" customWidth="1"/>
    <col min="896" max="896" width="12.85546875" style="33" bestFit="1" customWidth="1"/>
    <col min="897" max="898" width="13.42578125" style="33" bestFit="1" customWidth="1"/>
    <col min="899" max="900" width="12.85546875" style="33" bestFit="1" customWidth="1"/>
    <col min="901" max="901" width="13" style="33" bestFit="1" customWidth="1"/>
    <col min="902" max="902" width="13.85546875" style="33" bestFit="1" customWidth="1"/>
    <col min="903" max="903" width="12.85546875" style="33" bestFit="1" customWidth="1"/>
    <col min="904" max="905" width="13.42578125" style="33" bestFit="1" customWidth="1"/>
    <col min="906" max="907" width="12.85546875" style="33" bestFit="1" customWidth="1"/>
    <col min="908" max="908" width="13" style="33" bestFit="1" customWidth="1"/>
    <col min="909" max="909" width="13.85546875" style="33" bestFit="1" customWidth="1"/>
    <col min="910" max="910" width="12.85546875" style="33" bestFit="1" customWidth="1"/>
    <col min="911" max="912" width="13.42578125" style="33" bestFit="1" customWidth="1"/>
    <col min="913" max="914" width="12.85546875" style="33" bestFit="1" customWidth="1"/>
    <col min="915" max="915" width="13" style="33" bestFit="1" customWidth="1"/>
    <col min="916" max="916" width="13.85546875" style="33" bestFit="1" customWidth="1"/>
    <col min="917" max="917" width="12.85546875" style="33" bestFit="1" customWidth="1"/>
    <col min="918" max="919" width="13.42578125" style="33" bestFit="1" customWidth="1"/>
    <col min="920" max="921" width="12.85546875" style="33" bestFit="1" customWidth="1"/>
    <col min="922" max="922" width="13" style="33" bestFit="1" customWidth="1"/>
    <col min="923" max="923" width="13.85546875" style="33" bestFit="1" customWidth="1"/>
    <col min="924" max="924" width="12.85546875" style="33" bestFit="1" customWidth="1"/>
    <col min="925" max="926" width="13.42578125" style="33" bestFit="1" customWidth="1"/>
    <col min="927" max="928" width="12.85546875" style="33" bestFit="1" customWidth="1"/>
    <col min="929" max="929" width="13" style="33" bestFit="1" customWidth="1"/>
    <col min="930" max="930" width="13.85546875" style="33" bestFit="1" customWidth="1"/>
    <col min="931" max="931" width="12.85546875" style="33" bestFit="1" customWidth="1"/>
    <col min="932" max="933" width="13.42578125" style="33" bestFit="1" customWidth="1"/>
    <col min="934" max="935" width="12.85546875" style="33" bestFit="1" customWidth="1"/>
    <col min="936" max="936" width="13" style="33" bestFit="1" customWidth="1"/>
    <col min="937" max="937" width="13.85546875" style="33" bestFit="1" customWidth="1"/>
    <col min="938" max="938" width="12.85546875" style="33" bestFit="1" customWidth="1"/>
    <col min="939" max="940" width="13.42578125" style="33" bestFit="1" customWidth="1"/>
    <col min="941" max="942" width="12.85546875" style="33" bestFit="1" customWidth="1"/>
    <col min="943" max="943" width="13" style="33" bestFit="1" customWidth="1"/>
    <col min="944" max="944" width="13.85546875" style="33" bestFit="1" customWidth="1"/>
    <col min="945" max="945" width="12.85546875" style="33" bestFit="1" customWidth="1"/>
    <col min="946" max="947" width="13.42578125" style="33" bestFit="1" customWidth="1"/>
    <col min="948" max="949" width="12.85546875" style="33" bestFit="1" customWidth="1"/>
    <col min="950" max="950" width="13" style="33" bestFit="1" customWidth="1"/>
    <col min="951" max="951" width="13.85546875" style="33" bestFit="1" customWidth="1"/>
    <col min="952" max="952" width="12.85546875" style="33" bestFit="1" customWidth="1"/>
    <col min="953" max="954" width="13.42578125" style="33" bestFit="1" customWidth="1"/>
    <col min="955" max="956" width="12.85546875" style="33" bestFit="1" customWidth="1"/>
    <col min="957" max="957" width="13" style="33" bestFit="1" customWidth="1"/>
    <col min="958" max="958" width="13.85546875" style="33" bestFit="1" customWidth="1"/>
    <col min="959" max="959" width="12.85546875" style="33" bestFit="1" customWidth="1"/>
    <col min="960" max="961" width="13.42578125" style="33" bestFit="1" customWidth="1"/>
    <col min="962" max="963" width="12.85546875" style="33" bestFit="1" customWidth="1"/>
    <col min="964" max="964" width="13" style="33" bestFit="1" customWidth="1"/>
    <col min="965" max="965" width="13.85546875" style="33" bestFit="1" customWidth="1"/>
    <col min="966" max="966" width="12.85546875" style="33" bestFit="1" customWidth="1"/>
    <col min="967" max="968" width="13.42578125" style="33" bestFit="1" customWidth="1"/>
    <col min="969" max="970" width="12.85546875" style="33" bestFit="1" customWidth="1"/>
    <col min="971" max="971" width="13" style="33" bestFit="1" customWidth="1"/>
    <col min="972" max="972" width="13.85546875" style="33" bestFit="1" customWidth="1"/>
    <col min="973" max="973" width="12.85546875" style="33" bestFit="1" customWidth="1"/>
    <col min="974" max="975" width="13.42578125" style="33" bestFit="1" customWidth="1"/>
    <col min="976" max="977" width="12.85546875" style="33" bestFit="1" customWidth="1"/>
    <col min="978" max="978" width="13" style="33" bestFit="1" customWidth="1"/>
    <col min="979" max="979" width="13.85546875" style="33" bestFit="1" customWidth="1"/>
    <col min="980" max="980" width="12.85546875" style="33" bestFit="1" customWidth="1"/>
    <col min="981" max="982" width="13.42578125" style="33" bestFit="1" customWidth="1"/>
    <col min="983" max="984" width="12.85546875" style="33" bestFit="1" customWidth="1"/>
    <col min="985" max="985" width="13" style="33" bestFit="1" customWidth="1"/>
    <col min="986" max="986" width="13.85546875" style="33" bestFit="1" customWidth="1"/>
    <col min="987" max="987" width="12.85546875" style="33" bestFit="1" customWidth="1"/>
    <col min="988" max="989" width="13.42578125" style="33" bestFit="1" customWidth="1"/>
    <col min="990" max="991" width="12.85546875" style="33" bestFit="1" customWidth="1"/>
    <col min="992" max="992" width="13" style="33" bestFit="1" customWidth="1"/>
    <col min="993" max="993" width="13.85546875" style="33" bestFit="1" customWidth="1"/>
    <col min="994" max="994" width="12.85546875" style="33" bestFit="1" customWidth="1"/>
    <col min="995" max="996" width="13.42578125" style="33" bestFit="1" customWidth="1"/>
    <col min="997" max="998" width="12.85546875" style="33" bestFit="1" customWidth="1"/>
    <col min="999" max="999" width="13" style="33" bestFit="1" customWidth="1"/>
    <col min="1000" max="1000" width="13.85546875" style="33" bestFit="1" customWidth="1"/>
    <col min="1001" max="1001" width="12.85546875" style="33" bestFit="1" customWidth="1"/>
    <col min="1002" max="1003" width="13.42578125" style="33" bestFit="1" customWidth="1"/>
    <col min="1004" max="1005" width="12.85546875" style="33" bestFit="1" customWidth="1"/>
    <col min="1006" max="1006" width="13" style="33" bestFit="1" customWidth="1"/>
    <col min="1007" max="1007" width="13.85546875" style="33" bestFit="1" customWidth="1"/>
    <col min="1008" max="1008" width="12.85546875" style="33" bestFit="1" customWidth="1"/>
    <col min="1009" max="1010" width="13.42578125" style="33" bestFit="1" customWidth="1"/>
    <col min="1011" max="1012" width="12.85546875" style="33" bestFit="1" customWidth="1"/>
    <col min="1013" max="1013" width="13" style="33" bestFit="1" customWidth="1"/>
    <col min="1014" max="1014" width="13.85546875" style="33" bestFit="1" customWidth="1"/>
    <col min="1015" max="1015" width="12.85546875" style="33" bestFit="1" customWidth="1"/>
    <col min="1016" max="1017" width="13.42578125" style="33" bestFit="1" customWidth="1"/>
    <col min="1018" max="1019" width="12.85546875" style="33" bestFit="1" customWidth="1"/>
    <col min="1020" max="1020" width="13" style="33" bestFit="1" customWidth="1"/>
    <col min="1021" max="1021" width="13.85546875" style="33" bestFit="1" customWidth="1"/>
    <col min="1022" max="1022" width="12.85546875" style="33" bestFit="1" customWidth="1"/>
    <col min="1023" max="1024" width="13.42578125" style="33" bestFit="1" customWidth="1"/>
    <col min="1025" max="1026" width="12.85546875" style="33" bestFit="1" customWidth="1"/>
    <col min="1027" max="1027" width="13" style="33" bestFit="1" customWidth="1"/>
    <col min="1028" max="1028" width="13.85546875" style="33" bestFit="1" customWidth="1"/>
    <col min="1029" max="1029" width="12.85546875" style="33" bestFit="1" customWidth="1"/>
    <col min="1030" max="1031" width="13.42578125" style="33" bestFit="1" customWidth="1"/>
    <col min="1032" max="1033" width="12.85546875" style="33" bestFit="1" customWidth="1"/>
    <col min="1034" max="1034" width="13" style="33" bestFit="1" customWidth="1"/>
    <col min="1035" max="1035" width="13.85546875" style="33" bestFit="1" customWidth="1"/>
    <col min="1036" max="1036" width="12.85546875" style="33" bestFit="1" customWidth="1"/>
    <col min="1037" max="1038" width="13.42578125" style="33" bestFit="1" customWidth="1"/>
    <col min="1039" max="1040" width="12.85546875" style="33" bestFit="1" customWidth="1"/>
    <col min="1041" max="1041" width="13" style="33" bestFit="1" customWidth="1"/>
    <col min="1042" max="1042" width="13.85546875" style="33" bestFit="1" customWidth="1"/>
    <col min="1043" max="1043" width="12.85546875" style="33" bestFit="1" customWidth="1"/>
    <col min="1044" max="1045" width="13.42578125" style="33" bestFit="1" customWidth="1"/>
    <col min="1046" max="1047" width="12.85546875" style="33" bestFit="1" customWidth="1"/>
    <col min="1048" max="1048" width="13" style="33" bestFit="1" customWidth="1"/>
    <col min="1049" max="1049" width="13.85546875" style="33" bestFit="1" customWidth="1"/>
    <col min="1050" max="1050" width="12.85546875" style="33" bestFit="1" customWidth="1"/>
    <col min="1051" max="1052" width="13.42578125" style="33" bestFit="1" customWidth="1"/>
    <col min="1053" max="1054" width="12.85546875" style="33" bestFit="1" customWidth="1"/>
    <col min="1055" max="1055" width="13" style="33" bestFit="1" customWidth="1"/>
    <col min="1056" max="1056" width="13.85546875" style="33" bestFit="1" customWidth="1"/>
    <col min="1057" max="1057" width="12.85546875" style="33" bestFit="1" customWidth="1"/>
    <col min="1058" max="1059" width="13.42578125" style="33" bestFit="1" customWidth="1"/>
    <col min="1060" max="1061" width="12.85546875" style="33" bestFit="1" customWidth="1"/>
    <col min="1062" max="1062" width="13" style="33" bestFit="1" customWidth="1"/>
    <col min="1063" max="1063" width="13.85546875" style="33" bestFit="1" customWidth="1"/>
    <col min="1064" max="1064" width="12.85546875" style="33" bestFit="1" customWidth="1"/>
    <col min="1065" max="1066" width="13.42578125" style="33" bestFit="1" customWidth="1"/>
    <col min="1067" max="1068" width="12.85546875" style="33" bestFit="1" customWidth="1"/>
    <col min="1069" max="1069" width="13" style="33" bestFit="1" customWidth="1"/>
    <col min="1070" max="1070" width="13.85546875" style="33" bestFit="1" customWidth="1"/>
    <col min="1071" max="1071" width="12.85546875" style="33" bestFit="1" customWidth="1"/>
    <col min="1072" max="1073" width="13.42578125" style="33" bestFit="1" customWidth="1"/>
    <col min="1074" max="1075" width="12.85546875" style="33" bestFit="1" customWidth="1"/>
    <col min="1076" max="1076" width="13" style="33" bestFit="1" customWidth="1"/>
    <col min="1077" max="1077" width="13.85546875" style="33" bestFit="1" customWidth="1"/>
    <col min="1078" max="1078" width="12.85546875" style="33" bestFit="1" customWidth="1"/>
    <col min="1079" max="1080" width="13.42578125" style="33" bestFit="1" customWidth="1"/>
    <col min="1081" max="1082" width="12.85546875" style="33" bestFit="1" customWidth="1"/>
    <col min="1083" max="1083" width="13" style="33" bestFit="1" customWidth="1"/>
    <col min="1084" max="1084" width="13.85546875" style="33" bestFit="1" customWidth="1"/>
    <col min="1085" max="1085" width="12.85546875" style="33" bestFit="1" customWidth="1"/>
    <col min="1086" max="1087" width="13.42578125" style="33" bestFit="1" customWidth="1"/>
    <col min="1088" max="1089" width="12.85546875" style="33" bestFit="1" customWidth="1"/>
    <col min="1090" max="1090" width="13" style="33" bestFit="1" customWidth="1"/>
    <col min="1091" max="1091" width="13.85546875" style="33" bestFit="1" customWidth="1"/>
    <col min="1092" max="1092" width="12.85546875" style="33" bestFit="1" customWidth="1"/>
    <col min="1093" max="1094" width="13.42578125" style="33" bestFit="1" customWidth="1"/>
    <col min="1095" max="1096" width="12.85546875" style="33" bestFit="1" customWidth="1"/>
    <col min="1097" max="1097" width="13" style="33" bestFit="1" customWidth="1"/>
    <col min="1098" max="1098" width="13.85546875" style="33" bestFit="1" customWidth="1"/>
    <col min="1099" max="1099" width="12.85546875" style="33" bestFit="1" customWidth="1"/>
    <col min="1100" max="1101" width="13.42578125" style="33" bestFit="1" customWidth="1"/>
    <col min="1102" max="1103" width="12.85546875" style="33" bestFit="1" customWidth="1"/>
    <col min="1104" max="1104" width="13" style="33" bestFit="1" customWidth="1"/>
    <col min="1105" max="1105" width="13.85546875" style="33" bestFit="1" customWidth="1"/>
    <col min="1106" max="1106" width="12.85546875" style="33" bestFit="1" customWidth="1"/>
    <col min="1107" max="1108" width="13.42578125" style="33" bestFit="1" customWidth="1"/>
    <col min="1109" max="1110" width="12.85546875" style="33" bestFit="1" customWidth="1"/>
    <col min="1111" max="1111" width="13" style="33" bestFit="1" customWidth="1"/>
    <col min="1112" max="1112" width="13.85546875" style="33" bestFit="1" customWidth="1"/>
    <col min="1113" max="1113" width="12.85546875" style="33" bestFit="1" customWidth="1"/>
    <col min="1114" max="1115" width="13.42578125" style="33" bestFit="1" customWidth="1"/>
    <col min="1116" max="1117" width="12.85546875" style="33" bestFit="1" customWidth="1"/>
    <col min="1118" max="1118" width="13" style="33" bestFit="1" customWidth="1"/>
    <col min="1119" max="1119" width="13.85546875" style="33" bestFit="1" customWidth="1"/>
    <col min="1120" max="1120" width="12.85546875" style="33" bestFit="1" customWidth="1"/>
    <col min="1121" max="1122" width="13.42578125" style="33" bestFit="1" customWidth="1"/>
    <col min="1123" max="1124" width="12.85546875" style="33" bestFit="1" customWidth="1"/>
    <col min="1125" max="1125" width="13" style="33" bestFit="1" customWidth="1"/>
    <col min="1126" max="1126" width="13.85546875" style="33" bestFit="1" customWidth="1"/>
    <col min="1127" max="1127" width="12.85546875" style="33" bestFit="1" customWidth="1"/>
    <col min="1128" max="1129" width="13.42578125" style="33" bestFit="1" customWidth="1"/>
    <col min="1130" max="1131" width="12.85546875" style="33" bestFit="1" customWidth="1"/>
    <col min="1132" max="1132" width="13" style="33" bestFit="1" customWidth="1"/>
    <col min="1133" max="1133" width="13.85546875" style="33" bestFit="1" customWidth="1"/>
    <col min="1134" max="1134" width="12.85546875" style="33" bestFit="1" customWidth="1"/>
    <col min="1135" max="1136" width="13.42578125" style="33" bestFit="1" customWidth="1"/>
    <col min="1137" max="1138" width="12.85546875" style="33" bestFit="1" customWidth="1"/>
    <col min="1139" max="1139" width="13" style="33" bestFit="1" customWidth="1"/>
    <col min="1140" max="1140" width="13.85546875" style="33" bestFit="1" customWidth="1"/>
    <col min="1141" max="1141" width="12.85546875" style="33" bestFit="1" customWidth="1"/>
    <col min="1142" max="1143" width="13.42578125" style="33" bestFit="1" customWidth="1"/>
    <col min="1144" max="1145" width="12.85546875" style="33" bestFit="1" customWidth="1"/>
    <col min="1146" max="1146" width="13" style="33" bestFit="1" customWidth="1"/>
    <col min="1147" max="1147" width="13.85546875" style="33" bestFit="1" customWidth="1"/>
    <col min="1148" max="1148" width="12.85546875" style="33" bestFit="1" customWidth="1"/>
    <col min="1149" max="1150" width="13.42578125" style="33" bestFit="1" customWidth="1"/>
    <col min="1151" max="1152" width="12.85546875" style="33" bestFit="1" customWidth="1"/>
    <col min="1153" max="1153" width="13" style="33" bestFit="1" customWidth="1"/>
    <col min="1154" max="1154" width="13.85546875" style="33" bestFit="1" customWidth="1"/>
    <col min="1155" max="1155" width="12.85546875" style="33" bestFit="1" customWidth="1"/>
    <col min="1156" max="1157" width="13.42578125" style="33" bestFit="1" customWidth="1"/>
    <col min="1158" max="1159" width="12.85546875" style="33" bestFit="1" customWidth="1"/>
    <col min="1160" max="1160" width="13" style="33" bestFit="1" customWidth="1"/>
    <col min="1161" max="1161" width="13.85546875" style="33" bestFit="1" customWidth="1"/>
    <col min="1162" max="1162" width="12.85546875" style="33" bestFit="1" customWidth="1"/>
    <col min="1163" max="1164" width="13.42578125" style="33" bestFit="1" customWidth="1"/>
    <col min="1165" max="1166" width="12.85546875" style="33" bestFit="1" customWidth="1"/>
    <col min="1167" max="1167" width="13" style="33" bestFit="1" customWidth="1"/>
    <col min="1168" max="1168" width="13.85546875" style="33" bestFit="1" customWidth="1"/>
    <col min="1169" max="1169" width="12.85546875" style="33" bestFit="1" customWidth="1"/>
    <col min="1170" max="1171" width="13.42578125" style="33" bestFit="1" customWidth="1"/>
    <col min="1172" max="1173" width="12.85546875" style="33" bestFit="1" customWidth="1"/>
    <col min="1174" max="1174" width="13" style="33" bestFit="1" customWidth="1"/>
    <col min="1175" max="1175" width="13.85546875" style="33" bestFit="1" customWidth="1"/>
    <col min="1176" max="1176" width="12.85546875" style="33" bestFit="1" customWidth="1"/>
    <col min="1177" max="1178" width="13.42578125" style="33" bestFit="1" customWidth="1"/>
    <col min="1179" max="1180" width="12.85546875" style="33" bestFit="1" customWidth="1"/>
    <col min="1181" max="1181" width="13" style="33" bestFit="1" customWidth="1"/>
    <col min="1182" max="1182" width="13.85546875" style="33" bestFit="1" customWidth="1"/>
    <col min="1183" max="1183" width="12.85546875" style="33" bestFit="1" customWidth="1"/>
    <col min="1184" max="1185" width="13.42578125" style="33" bestFit="1" customWidth="1"/>
    <col min="1186" max="1187" width="12.85546875" style="33" bestFit="1" customWidth="1"/>
    <col min="1188" max="1188" width="13" style="33" bestFit="1" customWidth="1"/>
    <col min="1189" max="1189" width="13.85546875" style="33" bestFit="1" customWidth="1"/>
    <col min="1190" max="1190" width="12.85546875" style="33" bestFit="1" customWidth="1"/>
    <col min="1191" max="1192" width="13.42578125" style="33" bestFit="1" customWidth="1"/>
    <col min="1193" max="1194" width="12.85546875" style="33" bestFit="1" customWidth="1"/>
    <col min="1195" max="1195" width="13" style="33" bestFit="1" customWidth="1"/>
    <col min="1196" max="1196" width="13.85546875" style="33" bestFit="1" customWidth="1"/>
    <col min="1197" max="1197" width="12.85546875" style="33" bestFit="1" customWidth="1"/>
    <col min="1198" max="1199" width="13.42578125" style="33" bestFit="1" customWidth="1"/>
    <col min="1200" max="1201" width="12.85546875" style="33" bestFit="1" customWidth="1"/>
    <col min="1202" max="1202" width="13" style="33" bestFit="1" customWidth="1"/>
    <col min="1203" max="1203" width="13.85546875" style="33" bestFit="1" customWidth="1"/>
    <col min="1204" max="1204" width="12.85546875" style="33" bestFit="1" customWidth="1"/>
    <col min="1205" max="1206" width="13.42578125" style="33" bestFit="1" customWidth="1"/>
    <col min="1207" max="1208" width="12.85546875" style="33" bestFit="1" customWidth="1"/>
    <col min="1209" max="1209" width="13" style="33" bestFit="1" customWidth="1"/>
    <col min="1210" max="1210" width="13.85546875" style="33" bestFit="1" customWidth="1"/>
    <col min="1211" max="1211" width="12.85546875" style="33" bestFit="1" customWidth="1"/>
    <col min="1212" max="1213" width="13.42578125" style="33" bestFit="1" customWidth="1"/>
    <col min="1214" max="1215" width="12.85546875" style="33" bestFit="1" customWidth="1"/>
    <col min="1216" max="1216" width="13" style="33" bestFit="1" customWidth="1"/>
    <col min="1217" max="1217" width="13.85546875" style="33" bestFit="1" customWidth="1"/>
    <col min="1218" max="1218" width="12.85546875" style="33" bestFit="1" customWidth="1"/>
    <col min="1219" max="1220" width="13.42578125" style="33" bestFit="1" customWidth="1"/>
    <col min="1221" max="1222" width="12.85546875" style="33" bestFit="1" customWidth="1"/>
    <col min="1223" max="1223" width="13" style="33" bestFit="1" customWidth="1"/>
    <col min="1224" max="1224" width="13.85546875" style="33" bestFit="1" customWidth="1"/>
    <col min="1225" max="1225" width="12.85546875" style="33" bestFit="1" customWidth="1"/>
    <col min="1226" max="1227" width="13.42578125" style="33" bestFit="1" customWidth="1"/>
    <col min="1228" max="1229" width="12.85546875" style="33" bestFit="1" customWidth="1"/>
    <col min="1230" max="1230" width="13" style="33" bestFit="1" customWidth="1"/>
    <col min="1231" max="1231" width="13.85546875" style="33" bestFit="1" customWidth="1"/>
    <col min="1232" max="1232" width="12.85546875" style="33" bestFit="1" customWidth="1"/>
    <col min="1233" max="1234" width="13.42578125" style="33" bestFit="1" customWidth="1"/>
    <col min="1235" max="1236" width="12.85546875" style="33" bestFit="1" customWidth="1"/>
    <col min="1237" max="1237" width="13" style="33" bestFit="1" customWidth="1"/>
    <col min="1238" max="1238" width="13.85546875" style="33" bestFit="1" customWidth="1"/>
    <col min="1239" max="1239" width="12.85546875" style="33" bestFit="1" customWidth="1"/>
    <col min="1240" max="1241" width="13.42578125" style="33" bestFit="1" customWidth="1"/>
    <col min="1242" max="1243" width="12.85546875" style="33" bestFit="1" customWidth="1"/>
    <col min="1244" max="1244" width="13" style="33" bestFit="1" customWidth="1"/>
    <col min="1245" max="1245" width="13.85546875" style="33" bestFit="1" customWidth="1"/>
    <col min="1246" max="1246" width="12.85546875" style="33" bestFit="1" customWidth="1"/>
    <col min="1247" max="1248" width="13.42578125" style="33" bestFit="1" customWidth="1"/>
    <col min="1249" max="1250" width="12.85546875" style="33" bestFit="1" customWidth="1"/>
    <col min="1251" max="1251" width="13" style="33" bestFit="1" customWidth="1"/>
    <col min="1252" max="1252" width="13.85546875" style="33" bestFit="1" customWidth="1"/>
    <col min="1253" max="1253" width="12.85546875" style="33" bestFit="1" customWidth="1"/>
    <col min="1254" max="1255" width="13.42578125" style="33" bestFit="1" customWidth="1"/>
    <col min="1256" max="1257" width="12.85546875" style="33" bestFit="1" customWidth="1"/>
    <col min="1258" max="1258" width="13" style="33" bestFit="1" customWidth="1"/>
    <col min="1259" max="1259" width="13.85546875" style="33" bestFit="1" customWidth="1"/>
    <col min="1260" max="1260" width="12.85546875" style="33" bestFit="1" customWidth="1"/>
    <col min="1261" max="1262" width="13.42578125" style="33" bestFit="1" customWidth="1"/>
    <col min="1263" max="1264" width="12.85546875" style="33" bestFit="1" customWidth="1"/>
    <col min="1265" max="1265" width="13" style="33" bestFit="1" customWidth="1"/>
    <col min="1266" max="1266" width="13.85546875" style="33" bestFit="1" customWidth="1"/>
    <col min="1267" max="1267" width="12.85546875" style="33" bestFit="1" customWidth="1"/>
    <col min="1268" max="1269" width="13.42578125" style="33" bestFit="1" customWidth="1"/>
    <col min="1270" max="1271" width="12.85546875" style="33" bestFit="1" customWidth="1"/>
    <col min="1272" max="1272" width="13" style="33" bestFit="1" customWidth="1"/>
    <col min="1273" max="1273" width="13.85546875" style="33" bestFit="1" customWidth="1"/>
    <col min="1274" max="1274" width="12.85546875" style="33" bestFit="1" customWidth="1"/>
    <col min="1275" max="1276" width="13.42578125" style="33" bestFit="1" customWidth="1"/>
    <col min="1277" max="1278" width="12.85546875" style="33" bestFit="1" customWidth="1"/>
    <col min="1279" max="1279" width="13" style="33" bestFit="1" customWidth="1"/>
    <col min="1280" max="1280" width="13.85546875" style="33" bestFit="1" customWidth="1"/>
    <col min="1281" max="1281" width="12.85546875" style="33" bestFit="1" customWidth="1"/>
    <col min="1282" max="1283" width="13.42578125" style="33" bestFit="1" customWidth="1"/>
    <col min="1284" max="1285" width="12.85546875" style="33" bestFit="1" customWidth="1"/>
    <col min="1286" max="1286" width="13" style="33" bestFit="1" customWidth="1"/>
    <col min="1287" max="1287" width="13.85546875" style="33" bestFit="1" customWidth="1"/>
    <col min="1288" max="1288" width="12.85546875" style="33" bestFit="1" customWidth="1"/>
    <col min="1289" max="1290" width="13.42578125" style="33" bestFit="1" customWidth="1"/>
    <col min="1291" max="1292" width="12.85546875" style="33" bestFit="1" customWidth="1"/>
    <col min="1293" max="1293" width="13" style="33" bestFit="1" customWidth="1"/>
    <col min="1294" max="1294" width="13.85546875" style="33" bestFit="1" customWidth="1"/>
    <col min="1295" max="1295" width="12.85546875" style="33" bestFit="1" customWidth="1"/>
    <col min="1296" max="1297" width="13.42578125" style="33" bestFit="1" customWidth="1"/>
    <col min="1298" max="1299" width="12.85546875" style="33" bestFit="1" customWidth="1"/>
    <col min="1300" max="1300" width="13" style="33" bestFit="1" customWidth="1"/>
    <col min="1301" max="1301" width="13.85546875" style="33" bestFit="1" customWidth="1"/>
    <col min="1302" max="1302" width="12.85546875" style="33" bestFit="1" customWidth="1"/>
    <col min="1303" max="1304" width="13.42578125" style="33" bestFit="1" customWidth="1"/>
    <col min="1305" max="1306" width="12.85546875" style="33" bestFit="1" customWidth="1"/>
    <col min="1307" max="1307" width="13" style="33" bestFit="1" customWidth="1"/>
    <col min="1308" max="1308" width="13.85546875" style="33" bestFit="1" customWidth="1"/>
    <col min="1309" max="1309" width="12.85546875" style="33" bestFit="1" customWidth="1"/>
    <col min="1310" max="1311" width="13.42578125" style="33" bestFit="1" customWidth="1"/>
    <col min="1312" max="1313" width="12.85546875" style="33" bestFit="1" customWidth="1"/>
    <col min="1314" max="1314" width="13" style="33" bestFit="1" customWidth="1"/>
    <col min="1315" max="1315" width="13.85546875" style="33" bestFit="1" customWidth="1"/>
    <col min="1316" max="1316" width="12.85546875" style="33" bestFit="1" customWidth="1"/>
    <col min="1317" max="1318" width="13.42578125" style="33" bestFit="1" customWidth="1"/>
    <col min="1319" max="1320" width="12.85546875" style="33" bestFit="1" customWidth="1"/>
    <col min="1321" max="1321" width="13" style="33" bestFit="1" customWidth="1"/>
    <col min="1322" max="1322" width="13.85546875" style="33" bestFit="1" customWidth="1"/>
    <col min="1323" max="1323" width="12.85546875" style="33" bestFit="1" customWidth="1"/>
    <col min="1324" max="1325" width="13.42578125" style="33" bestFit="1" customWidth="1"/>
    <col min="1326" max="1327" width="12.85546875" style="33" bestFit="1" customWidth="1"/>
    <col min="1328" max="1328" width="13" style="33" bestFit="1" customWidth="1"/>
    <col min="1329" max="1329" width="13.85546875" style="33" bestFit="1" customWidth="1"/>
    <col min="1330" max="1330" width="12.85546875" style="33" bestFit="1" customWidth="1"/>
    <col min="1331" max="1332" width="13.42578125" style="33" bestFit="1" customWidth="1"/>
    <col min="1333" max="1334" width="12.85546875" style="33" bestFit="1" customWidth="1"/>
    <col min="1335" max="1335" width="13" style="33" bestFit="1" customWidth="1"/>
    <col min="1336" max="1336" width="13.85546875" style="33" bestFit="1" customWidth="1"/>
    <col min="1337" max="1337" width="12.85546875" style="33" bestFit="1" customWidth="1"/>
    <col min="1338" max="1339" width="13.42578125" style="33" bestFit="1" customWidth="1"/>
    <col min="1340" max="1341" width="12.85546875" style="33" bestFit="1" customWidth="1"/>
    <col min="1342" max="1342" width="13" style="33" bestFit="1" customWidth="1"/>
    <col min="1343" max="1343" width="13.85546875" style="33" bestFit="1" customWidth="1"/>
    <col min="1344" max="1344" width="12.85546875" style="33" bestFit="1" customWidth="1"/>
    <col min="1345" max="1346" width="13.42578125" style="33" bestFit="1" customWidth="1"/>
    <col min="1347" max="1348" width="12.85546875" style="33" bestFit="1" customWidth="1"/>
    <col min="1349" max="1349" width="13" style="33" bestFit="1" customWidth="1"/>
    <col min="1350" max="1350" width="13.85546875" style="33" bestFit="1" customWidth="1"/>
    <col min="1351" max="1351" width="12.85546875" style="33" bestFit="1" customWidth="1"/>
    <col min="1352" max="1353" width="13.42578125" style="33" bestFit="1" customWidth="1"/>
    <col min="1354" max="1355" width="12.85546875" style="33" bestFit="1" customWidth="1"/>
    <col min="1356" max="1356" width="13" style="33" bestFit="1" customWidth="1"/>
    <col min="1357" max="1357" width="13.85546875" style="33" bestFit="1" customWidth="1"/>
    <col min="1358" max="1358" width="12.85546875" style="33" bestFit="1" customWidth="1"/>
    <col min="1359" max="1360" width="13.42578125" style="33" bestFit="1" customWidth="1"/>
    <col min="1361" max="1362" width="12.85546875" style="33" bestFit="1" customWidth="1"/>
    <col min="1363" max="1363" width="13" style="33" bestFit="1" customWidth="1"/>
    <col min="1364" max="1364" width="13.85546875" style="33" bestFit="1" customWidth="1"/>
    <col min="1365" max="1365" width="12.85546875" style="33" bestFit="1" customWidth="1"/>
    <col min="1366" max="1367" width="13.42578125" style="33" bestFit="1" customWidth="1"/>
    <col min="1368" max="1369" width="12.85546875" style="33" bestFit="1" customWidth="1"/>
    <col min="1370" max="1370" width="13" style="33" bestFit="1" customWidth="1"/>
    <col min="1371" max="1371" width="13.85546875" style="33" bestFit="1" customWidth="1"/>
    <col min="1372" max="1372" width="12.85546875" style="33" bestFit="1" customWidth="1"/>
    <col min="1373" max="1374" width="13.42578125" style="33" bestFit="1" customWidth="1"/>
    <col min="1375" max="1376" width="12.85546875" style="33" bestFit="1" customWidth="1"/>
    <col min="1377" max="1377" width="13" style="33" bestFit="1" customWidth="1"/>
    <col min="1378" max="1378" width="13.85546875" style="33" bestFit="1" customWidth="1"/>
    <col min="1379" max="1379" width="12.85546875" style="33" bestFit="1" customWidth="1"/>
    <col min="1380" max="1381" width="13.42578125" style="33" bestFit="1" customWidth="1"/>
    <col min="1382" max="1383" width="12.85546875" style="33" bestFit="1" customWidth="1"/>
    <col min="1384" max="1384" width="13" style="33" bestFit="1" customWidth="1"/>
    <col min="1385" max="1385" width="13.85546875" style="33" bestFit="1" customWidth="1"/>
    <col min="1386" max="1386" width="12.85546875" style="33" bestFit="1" customWidth="1"/>
    <col min="1387" max="1388" width="13.42578125" style="33" bestFit="1" customWidth="1"/>
    <col min="1389" max="1390" width="12.85546875" style="33" bestFit="1" customWidth="1"/>
    <col min="1391" max="1391" width="13" style="33" bestFit="1" customWidth="1"/>
    <col min="1392" max="1392" width="13.85546875" style="33" bestFit="1" customWidth="1"/>
    <col min="1393" max="1393" width="12.85546875" style="33" bestFit="1" customWidth="1"/>
    <col min="1394" max="1395" width="13.42578125" style="33" bestFit="1" customWidth="1"/>
    <col min="1396" max="1397" width="12.85546875" style="33" bestFit="1" customWidth="1"/>
    <col min="1398" max="1398" width="13" style="33" bestFit="1" customWidth="1"/>
    <col min="1399" max="1399" width="13.85546875" style="33" bestFit="1" customWidth="1"/>
    <col min="1400" max="1400" width="12.85546875" style="33" bestFit="1" customWidth="1"/>
    <col min="1401" max="1402" width="13.42578125" style="33" bestFit="1" customWidth="1"/>
    <col min="1403" max="1404" width="12.85546875" style="33" bestFit="1" customWidth="1"/>
    <col min="1405" max="1405" width="13" style="33" bestFit="1" customWidth="1"/>
    <col min="1406" max="1406" width="13.85546875" style="33" bestFit="1" customWidth="1"/>
    <col min="1407" max="1407" width="12.85546875" style="33" bestFit="1" customWidth="1"/>
    <col min="1408" max="1409" width="13.42578125" style="33" bestFit="1" customWidth="1"/>
    <col min="1410" max="1411" width="12.85546875" style="33" bestFit="1" customWidth="1"/>
    <col min="1412" max="1412" width="13" style="33" bestFit="1" customWidth="1"/>
    <col min="1413" max="1413" width="13.85546875" style="33" bestFit="1" customWidth="1"/>
    <col min="1414" max="1414" width="12.85546875" style="33" bestFit="1" customWidth="1"/>
    <col min="1415" max="1416" width="13.42578125" style="33" bestFit="1" customWidth="1"/>
    <col min="1417" max="1418" width="12.85546875" style="33" bestFit="1" customWidth="1"/>
    <col min="1419" max="1419" width="13" style="33" bestFit="1" customWidth="1"/>
    <col min="1420" max="1420" width="13.85546875" style="33" bestFit="1" customWidth="1"/>
    <col min="1421" max="1421" width="12.85546875" style="33" bestFit="1" customWidth="1"/>
    <col min="1422" max="1423" width="13.42578125" style="33" bestFit="1" customWidth="1"/>
    <col min="1424" max="1425" width="12.85546875" style="33" bestFit="1" customWidth="1"/>
    <col min="1426" max="1426" width="13" style="33" bestFit="1" customWidth="1"/>
    <col min="1427" max="1427" width="13.85546875" style="33" bestFit="1" customWidth="1"/>
    <col min="1428" max="1428" width="12.85546875" style="33" bestFit="1" customWidth="1"/>
    <col min="1429" max="1430" width="13.42578125" style="33" bestFit="1" customWidth="1"/>
    <col min="1431" max="1432" width="12.85546875" style="33" bestFit="1" customWidth="1"/>
    <col min="1433" max="1433" width="13" style="33" bestFit="1" customWidth="1"/>
    <col min="1434" max="1434" width="13.85546875" style="33" bestFit="1" customWidth="1"/>
    <col min="1435" max="1435" width="12.85546875" style="33" bestFit="1" customWidth="1"/>
    <col min="1436" max="1437" width="13.42578125" style="33" bestFit="1" customWidth="1"/>
    <col min="1438" max="1439" width="12.85546875" style="33" bestFit="1" customWidth="1"/>
    <col min="1440" max="1440" width="13" style="33" bestFit="1" customWidth="1"/>
    <col min="1441" max="1441" width="13.85546875" style="33" bestFit="1" customWidth="1"/>
    <col min="1442" max="1442" width="12.85546875" style="33" bestFit="1" customWidth="1"/>
    <col min="1443" max="1444" width="13.42578125" style="33" bestFit="1" customWidth="1"/>
    <col min="1445" max="1446" width="12.85546875" style="33" bestFit="1" customWidth="1"/>
    <col min="1447" max="1447" width="13" style="33" bestFit="1" customWidth="1"/>
    <col min="1448" max="1448" width="13.85546875" style="33" bestFit="1" customWidth="1"/>
    <col min="1449" max="1449" width="12.85546875" style="33" bestFit="1" customWidth="1"/>
    <col min="1450" max="1451" width="13.42578125" style="33" bestFit="1" customWidth="1"/>
    <col min="1452" max="1453" width="12.85546875" style="33" bestFit="1" customWidth="1"/>
    <col min="1454" max="1454" width="13" style="33" bestFit="1" customWidth="1"/>
    <col min="1455" max="1455" width="13.85546875" style="33" bestFit="1" customWidth="1"/>
    <col min="1456" max="1456" width="12.85546875" style="33" bestFit="1" customWidth="1"/>
    <col min="1457" max="1458" width="13.42578125" style="33" bestFit="1" customWidth="1"/>
    <col min="1459" max="1460" width="12.85546875" style="33" bestFit="1" customWidth="1"/>
    <col min="1461" max="1461" width="13" style="33" bestFit="1" customWidth="1"/>
    <col min="1462" max="1462" width="13.85546875" style="33" bestFit="1" customWidth="1"/>
    <col min="1463" max="1463" width="12.85546875" style="33" bestFit="1" customWidth="1"/>
    <col min="1464" max="1465" width="13.42578125" style="33" bestFit="1" customWidth="1"/>
    <col min="1466" max="1467" width="12.85546875" style="33" bestFit="1" customWidth="1"/>
    <col min="1468" max="1468" width="13" style="33" bestFit="1" customWidth="1"/>
    <col min="1469" max="1469" width="13.85546875" style="33" bestFit="1" customWidth="1"/>
    <col min="1470" max="1470" width="12.85546875" style="33" bestFit="1" customWidth="1"/>
    <col min="1471" max="1472" width="13.42578125" style="33" bestFit="1" customWidth="1"/>
    <col min="1473" max="1474" width="12.85546875" style="33" bestFit="1" customWidth="1"/>
    <col min="1475" max="1475" width="13" style="33" bestFit="1" customWidth="1"/>
    <col min="1476" max="1476" width="13.85546875" style="33" bestFit="1" customWidth="1"/>
    <col min="1477" max="1477" width="12.85546875" style="33" bestFit="1" customWidth="1"/>
    <col min="1478" max="1479" width="13.42578125" style="33" bestFit="1" customWidth="1"/>
    <col min="1480" max="1481" width="12.85546875" style="33" bestFit="1" customWidth="1"/>
    <col min="1482" max="1482" width="13" style="33" bestFit="1" customWidth="1"/>
    <col min="1483" max="1483" width="13.85546875" style="33" bestFit="1" customWidth="1"/>
    <col min="1484" max="1484" width="12.85546875" style="33" bestFit="1" customWidth="1"/>
    <col min="1485" max="1486" width="13.42578125" style="33" bestFit="1" customWidth="1"/>
    <col min="1487" max="1488" width="12.85546875" style="33" bestFit="1" customWidth="1"/>
    <col min="1489" max="1489" width="13" style="33" bestFit="1" customWidth="1"/>
    <col min="1490" max="1490" width="13.85546875" style="33" bestFit="1" customWidth="1"/>
    <col min="1491" max="1491" width="12.85546875" style="33" bestFit="1" customWidth="1"/>
    <col min="1492" max="1493" width="13.42578125" style="33" bestFit="1" customWidth="1"/>
    <col min="1494" max="1495" width="12.85546875" style="33" bestFit="1" customWidth="1"/>
    <col min="1496" max="1496" width="13" style="33" bestFit="1" customWidth="1"/>
    <col min="1497" max="1497" width="13.85546875" style="33" bestFit="1" customWidth="1"/>
    <col min="1498" max="1498" width="12.85546875" style="33" bestFit="1" customWidth="1"/>
    <col min="1499" max="1500" width="13.42578125" style="33" bestFit="1" customWidth="1"/>
    <col min="1501" max="1502" width="12.85546875" style="33" bestFit="1" customWidth="1"/>
    <col min="1503" max="1503" width="13" style="33" bestFit="1" customWidth="1"/>
    <col min="1504" max="1504" width="13.85546875" style="33" bestFit="1" customWidth="1"/>
    <col min="1505" max="1505" width="12.85546875" style="33" bestFit="1" customWidth="1"/>
    <col min="1506" max="1507" width="13.42578125" style="33" bestFit="1" customWidth="1"/>
    <col min="1508" max="1509" width="12.85546875" style="33" bestFit="1" customWidth="1"/>
    <col min="1510" max="1510" width="13" style="33" bestFit="1" customWidth="1"/>
    <col min="1511" max="1511" width="13.85546875" style="33" bestFit="1" customWidth="1"/>
    <col min="1512" max="1512" width="12.85546875" style="33" bestFit="1" customWidth="1"/>
    <col min="1513" max="1514" width="13.42578125" style="33" bestFit="1" customWidth="1"/>
    <col min="1515" max="1516" width="12.85546875" style="33" bestFit="1" customWidth="1"/>
    <col min="1517" max="1517" width="13" style="33" bestFit="1" customWidth="1"/>
    <col min="1518" max="1518" width="13.85546875" style="33" bestFit="1" customWidth="1"/>
    <col min="1519" max="1519" width="12.85546875" style="33" bestFit="1" customWidth="1"/>
    <col min="1520" max="1521" width="13.42578125" style="33" bestFit="1" customWidth="1"/>
    <col min="1522" max="1523" width="12.85546875" style="33" bestFit="1" customWidth="1"/>
    <col min="1524" max="1524" width="13" style="33" bestFit="1" customWidth="1"/>
    <col min="1525" max="1525" width="13.85546875" style="33" bestFit="1" customWidth="1"/>
    <col min="1526" max="1526" width="12.85546875" style="33" bestFit="1" customWidth="1"/>
    <col min="1527" max="1528" width="13.42578125" style="33" bestFit="1" customWidth="1"/>
    <col min="1529" max="1530" width="12.85546875" style="33" bestFit="1" customWidth="1"/>
    <col min="1531" max="1531" width="13" style="33" bestFit="1" customWidth="1"/>
    <col min="1532" max="1532" width="13.85546875" style="33" bestFit="1" customWidth="1"/>
    <col min="1533" max="1533" width="12.85546875" style="33" bestFit="1" customWidth="1"/>
    <col min="1534" max="1535" width="13.42578125" style="33" bestFit="1" customWidth="1"/>
    <col min="1536" max="1537" width="12.85546875" style="33" bestFit="1" customWidth="1"/>
    <col min="1538" max="1538" width="13" style="33" bestFit="1" customWidth="1"/>
    <col min="1539" max="1539" width="13.85546875" style="33" bestFit="1" customWidth="1"/>
    <col min="1540" max="1540" width="12.85546875" style="33" bestFit="1" customWidth="1"/>
    <col min="1541" max="1542" width="13.42578125" style="33" bestFit="1" customWidth="1"/>
    <col min="1543" max="1544" width="12.85546875" style="33" bestFit="1" customWidth="1"/>
    <col min="1545" max="1545" width="13" style="33" bestFit="1" customWidth="1"/>
    <col min="1546" max="1546" width="13.85546875" style="33" bestFit="1" customWidth="1"/>
    <col min="1547" max="1547" width="12.85546875" style="33" bestFit="1" customWidth="1"/>
    <col min="1548" max="1549" width="13.42578125" style="33" bestFit="1" customWidth="1"/>
    <col min="1550" max="1551" width="12.85546875" style="33" bestFit="1" customWidth="1"/>
    <col min="1552" max="1552" width="13" style="33" bestFit="1" customWidth="1"/>
    <col min="1553" max="1553" width="13.85546875" style="33" bestFit="1" customWidth="1"/>
    <col min="1554" max="1554" width="12.85546875" style="33" bestFit="1" customWidth="1"/>
    <col min="1555" max="1556" width="13.42578125" style="33" bestFit="1" customWidth="1"/>
    <col min="1557" max="1558" width="12.85546875" style="33" bestFit="1" customWidth="1"/>
    <col min="1559" max="1559" width="13" style="33" bestFit="1" customWidth="1"/>
    <col min="1560" max="1560" width="13.85546875" style="33" bestFit="1" customWidth="1"/>
    <col min="1561" max="1561" width="12.85546875" style="33" bestFit="1" customWidth="1"/>
    <col min="1562" max="1563" width="13.42578125" style="33" bestFit="1" customWidth="1"/>
    <col min="1564" max="1565" width="12.85546875" style="33" bestFit="1" customWidth="1"/>
    <col min="1566" max="1566" width="13" style="33" bestFit="1" customWidth="1"/>
    <col min="1567" max="1567" width="13.85546875" style="33" bestFit="1" customWidth="1"/>
    <col min="1568" max="1568" width="12.85546875" style="33" bestFit="1" customWidth="1"/>
    <col min="1569" max="1570" width="13.42578125" style="33" bestFit="1" customWidth="1"/>
    <col min="1571" max="1572" width="12.85546875" style="33" bestFit="1" customWidth="1"/>
    <col min="1573" max="1573" width="13" style="33" bestFit="1" customWidth="1"/>
    <col min="1574" max="1574" width="13.85546875" style="33" bestFit="1" customWidth="1"/>
    <col min="1575" max="1575" width="12.85546875" style="33" bestFit="1" customWidth="1"/>
    <col min="1576" max="1577" width="13.42578125" style="33" bestFit="1" customWidth="1"/>
    <col min="1578" max="1579" width="12.85546875" style="33" bestFit="1" customWidth="1"/>
    <col min="1580" max="1580" width="13" style="33" bestFit="1" customWidth="1"/>
    <col min="1581" max="1581" width="13.85546875" style="33" bestFit="1" customWidth="1"/>
    <col min="1582" max="1582" width="12.85546875" style="33" bestFit="1" customWidth="1"/>
    <col min="1583" max="1584" width="13.42578125" style="33" bestFit="1" customWidth="1"/>
    <col min="1585" max="1586" width="12.85546875" style="33" bestFit="1" customWidth="1"/>
    <col min="1587" max="1587" width="13" style="33" bestFit="1" customWidth="1"/>
    <col min="1588" max="1588" width="13.85546875" style="33" bestFit="1" customWidth="1"/>
    <col min="1589" max="1589" width="12.85546875" style="33" bestFit="1" customWidth="1"/>
    <col min="1590" max="1591" width="13.42578125" style="33" bestFit="1" customWidth="1"/>
    <col min="1592" max="1593" width="12.85546875" style="33" bestFit="1" customWidth="1"/>
    <col min="1594" max="1594" width="13" style="33" bestFit="1" customWidth="1"/>
    <col min="1595" max="1595" width="13.85546875" style="33" bestFit="1" customWidth="1"/>
    <col min="1596" max="1596" width="12.85546875" style="33" bestFit="1" customWidth="1"/>
    <col min="1597" max="1598" width="13.42578125" style="33" bestFit="1" customWidth="1"/>
    <col min="1599" max="1600" width="12.85546875" style="33" bestFit="1" customWidth="1"/>
    <col min="1601" max="1601" width="13" style="33" bestFit="1" customWidth="1"/>
    <col min="1602" max="1602" width="13.85546875" style="33" bestFit="1" customWidth="1"/>
    <col min="1603" max="1603" width="12.85546875" style="33" bestFit="1" customWidth="1"/>
    <col min="1604" max="1605" width="13.42578125" style="33" bestFit="1" customWidth="1"/>
    <col min="1606" max="1607" width="12.85546875" style="33" bestFit="1" customWidth="1"/>
    <col min="1608" max="1608" width="13" style="33" bestFit="1" customWidth="1"/>
    <col min="1609" max="1609" width="13.85546875" style="33" bestFit="1" customWidth="1"/>
    <col min="1610" max="1610" width="12.85546875" style="33" bestFit="1" customWidth="1"/>
    <col min="1611" max="1612" width="13.42578125" style="33" bestFit="1" customWidth="1"/>
    <col min="1613" max="1614" width="12.85546875" style="33" bestFit="1" customWidth="1"/>
    <col min="1615" max="1615" width="13" style="33" bestFit="1" customWidth="1"/>
    <col min="1616" max="1616" width="13.85546875" style="33" bestFit="1" customWidth="1"/>
    <col min="1617" max="1617" width="12.85546875" style="33" bestFit="1" customWidth="1"/>
    <col min="1618" max="1619" width="13.42578125" style="33" bestFit="1" customWidth="1"/>
    <col min="1620" max="1621" width="12.85546875" style="33" bestFit="1" customWidth="1"/>
    <col min="1622" max="1622" width="13" style="33" bestFit="1" customWidth="1"/>
    <col min="1623" max="1623" width="13.85546875" style="33" bestFit="1" customWidth="1"/>
    <col min="1624" max="1624" width="12.85546875" style="33" bestFit="1" customWidth="1"/>
    <col min="1625" max="1626" width="13.42578125" style="33" bestFit="1" customWidth="1"/>
    <col min="1627" max="1628" width="12.85546875" style="33" bestFit="1" customWidth="1"/>
    <col min="1629" max="1629" width="13" style="33" bestFit="1" customWidth="1"/>
    <col min="1630" max="1630" width="13.85546875" style="33" bestFit="1" customWidth="1"/>
    <col min="1631" max="1631" width="12.85546875" style="33" bestFit="1" customWidth="1"/>
    <col min="1632" max="1633" width="13.42578125" style="33" bestFit="1" customWidth="1"/>
    <col min="1634" max="1635" width="12.85546875" style="33" bestFit="1" customWidth="1"/>
    <col min="1636" max="1636" width="13" style="33" bestFit="1" customWidth="1"/>
    <col min="1637" max="1637" width="13.85546875" style="33" bestFit="1" customWidth="1"/>
    <col min="1638" max="1638" width="12.85546875" style="33" bestFit="1" customWidth="1"/>
    <col min="1639" max="1640" width="13.42578125" style="33" bestFit="1" customWidth="1"/>
    <col min="1641" max="1642" width="12.85546875" style="33" bestFit="1" customWidth="1"/>
    <col min="1643" max="1643" width="13" style="33" bestFit="1" customWidth="1"/>
    <col min="1644" max="1644" width="13.85546875" style="33" bestFit="1" customWidth="1"/>
    <col min="1645" max="1645" width="12.85546875" style="33" bestFit="1" customWidth="1"/>
    <col min="1646" max="1647" width="13.42578125" style="33" bestFit="1" customWidth="1"/>
    <col min="1648" max="1649" width="12.85546875" style="33" bestFit="1" customWidth="1"/>
    <col min="1650" max="1650" width="13" style="33" bestFit="1" customWidth="1"/>
    <col min="1651" max="1651" width="13.85546875" style="33" bestFit="1" customWidth="1"/>
    <col min="1652" max="1652" width="12.85546875" style="33" bestFit="1" customWidth="1"/>
    <col min="1653" max="1654" width="13.42578125" style="33" bestFit="1" customWidth="1"/>
    <col min="1655" max="1656" width="12.85546875" style="33" bestFit="1" customWidth="1"/>
    <col min="1657" max="1657" width="13" style="33" bestFit="1" customWidth="1"/>
    <col min="1658" max="1658" width="13.85546875" style="33" bestFit="1" customWidth="1"/>
    <col min="1659" max="1659" width="12.85546875" style="33" bestFit="1" customWidth="1"/>
    <col min="1660" max="1661" width="13.42578125" style="33" bestFit="1" customWidth="1"/>
    <col min="1662" max="1663" width="12.85546875" style="33" bestFit="1" customWidth="1"/>
    <col min="1664" max="1664" width="13" style="33" bestFit="1" customWidth="1"/>
    <col min="1665" max="1665" width="13.85546875" style="33" bestFit="1" customWidth="1"/>
    <col min="1666" max="1666" width="12.85546875" style="33" bestFit="1" customWidth="1"/>
    <col min="1667" max="1668" width="13.42578125" style="33" bestFit="1" customWidth="1"/>
    <col min="1669" max="1670" width="12.85546875" style="33" bestFit="1" customWidth="1"/>
    <col min="1671" max="1671" width="13" style="33" bestFit="1" customWidth="1"/>
    <col min="1672" max="1672" width="13.85546875" style="33" bestFit="1" customWidth="1"/>
    <col min="1673" max="1673" width="12.85546875" style="33" bestFit="1" customWidth="1"/>
    <col min="1674" max="1675" width="13.42578125" style="33" bestFit="1" customWidth="1"/>
    <col min="1676" max="1677" width="12.85546875" style="33" bestFit="1" customWidth="1"/>
    <col min="1678" max="1678" width="13" style="33" bestFit="1" customWidth="1"/>
    <col min="1679" max="1679" width="13.85546875" style="33" bestFit="1" customWidth="1"/>
    <col min="1680" max="1680" width="12.85546875" style="33" bestFit="1" customWidth="1"/>
    <col min="1681" max="1682" width="13.42578125" style="33" bestFit="1" customWidth="1"/>
    <col min="1683" max="1684" width="12.85546875" style="33" bestFit="1" customWidth="1"/>
    <col min="1685" max="1685" width="13" style="33" bestFit="1" customWidth="1"/>
    <col min="1686" max="1686" width="13.85546875" style="33" bestFit="1" customWidth="1"/>
    <col min="1687" max="1687" width="12.85546875" style="33" bestFit="1" customWidth="1"/>
    <col min="1688" max="1689" width="13.42578125" style="33" bestFit="1" customWidth="1"/>
    <col min="1690" max="1691" width="12.85546875" style="33" bestFit="1" customWidth="1"/>
    <col min="1692" max="1692" width="13" style="33" bestFit="1" customWidth="1"/>
    <col min="1693" max="1693" width="13.85546875" style="33" bestFit="1" customWidth="1"/>
    <col min="1694" max="1694" width="12.85546875" style="33" bestFit="1" customWidth="1"/>
    <col min="1695" max="1696" width="13.42578125" style="33" bestFit="1" customWidth="1"/>
    <col min="1697" max="1698" width="12.85546875" style="33" bestFit="1" customWidth="1"/>
    <col min="1699" max="1699" width="13" style="33" bestFit="1" customWidth="1"/>
    <col min="1700" max="1700" width="13.85546875" style="33" bestFit="1" customWidth="1"/>
    <col min="1701" max="1701" width="12.85546875" style="33" bestFit="1" customWidth="1"/>
    <col min="1702" max="1703" width="13.42578125" style="33" bestFit="1" customWidth="1"/>
    <col min="1704" max="1705" width="12.85546875" style="33" bestFit="1" customWidth="1"/>
    <col min="1706" max="1706" width="13" style="33" bestFit="1" customWidth="1"/>
    <col min="1707" max="1707" width="13.85546875" style="33" bestFit="1" customWidth="1"/>
    <col min="1708" max="1708" width="12.85546875" style="33" bestFit="1" customWidth="1"/>
    <col min="1709" max="1710" width="13.42578125" style="33" bestFit="1" customWidth="1"/>
    <col min="1711" max="1712" width="12.85546875" style="33" bestFit="1" customWidth="1"/>
    <col min="1713" max="1713" width="13" style="33" bestFit="1" customWidth="1"/>
    <col min="1714" max="1714" width="13.85546875" style="33" bestFit="1" customWidth="1"/>
    <col min="1715" max="1715" width="12.85546875" style="33" bestFit="1" customWidth="1"/>
    <col min="1716" max="1717" width="13.42578125" style="33" bestFit="1" customWidth="1"/>
    <col min="1718" max="1719" width="12.85546875" style="33" bestFit="1" customWidth="1"/>
    <col min="1720" max="1720" width="13" style="33" bestFit="1" customWidth="1"/>
    <col min="1721" max="1721" width="13.85546875" style="33" bestFit="1" customWidth="1"/>
    <col min="1722" max="1722" width="12.85546875" style="33" bestFit="1" customWidth="1"/>
    <col min="1723" max="1724" width="13.42578125" style="33" bestFit="1" customWidth="1"/>
    <col min="1725" max="1726" width="12.85546875" style="33" bestFit="1" customWidth="1"/>
    <col min="1727" max="1727" width="13" style="33" bestFit="1" customWidth="1"/>
    <col min="1728" max="1728" width="13.85546875" style="33" bestFit="1" customWidth="1"/>
    <col min="1729" max="1729" width="12.85546875" style="33" bestFit="1" customWidth="1"/>
    <col min="1730" max="1731" width="13.42578125" style="33" bestFit="1" customWidth="1"/>
    <col min="1732" max="1733" width="12.85546875" style="33" bestFit="1" customWidth="1"/>
    <col min="1734" max="1734" width="13" style="33" bestFit="1" customWidth="1"/>
    <col min="1735" max="1735" width="13.85546875" style="33" bestFit="1" customWidth="1"/>
    <col min="1736" max="1736" width="12.85546875" style="33" bestFit="1" customWidth="1"/>
    <col min="1737" max="1738" width="13.42578125" style="33" bestFit="1" customWidth="1"/>
    <col min="1739" max="1740" width="12.85546875" style="33" bestFit="1" customWidth="1"/>
    <col min="1741" max="1741" width="13" style="33" bestFit="1" customWidth="1"/>
    <col min="1742" max="1742" width="13.85546875" style="33" bestFit="1" customWidth="1"/>
    <col min="1743" max="1743" width="12.85546875" style="33" bestFit="1" customWidth="1"/>
    <col min="1744" max="1745" width="13.42578125" style="33" bestFit="1" customWidth="1"/>
    <col min="1746" max="1747" width="12.85546875" style="33" bestFit="1" customWidth="1"/>
    <col min="1748" max="1748" width="13" style="33" bestFit="1" customWidth="1"/>
    <col min="1749" max="1749" width="13.85546875" style="33" bestFit="1" customWidth="1"/>
    <col min="1750" max="1750" width="12.85546875" style="33" bestFit="1" customWidth="1"/>
    <col min="1751" max="1752" width="13.42578125" style="33" bestFit="1" customWidth="1"/>
    <col min="1753" max="1754" width="12.85546875" style="33" bestFit="1" customWidth="1"/>
    <col min="1755" max="1755" width="13" style="33" bestFit="1" customWidth="1"/>
    <col min="1756" max="1756" width="13.85546875" style="33" bestFit="1" customWidth="1"/>
    <col min="1757" max="1757" width="12.85546875" style="33" bestFit="1" customWidth="1"/>
    <col min="1758" max="1759" width="13.42578125" style="33" bestFit="1" customWidth="1"/>
    <col min="1760" max="1761" width="12.85546875" style="33" bestFit="1" customWidth="1"/>
    <col min="1762" max="1762" width="13" style="33" bestFit="1" customWidth="1"/>
    <col min="1763" max="1763" width="13.85546875" style="33" bestFit="1" customWidth="1"/>
    <col min="1764" max="1764" width="12.85546875" style="33" bestFit="1" customWidth="1"/>
    <col min="1765" max="1766" width="13.42578125" style="33" bestFit="1" customWidth="1"/>
    <col min="1767" max="1768" width="12.85546875" style="33" bestFit="1" customWidth="1"/>
    <col min="1769" max="1769" width="13" style="33" bestFit="1" customWidth="1"/>
    <col min="1770" max="1770" width="13.85546875" style="33" bestFit="1" customWidth="1"/>
    <col min="1771" max="1771" width="12.85546875" style="33" bestFit="1" customWidth="1"/>
    <col min="1772" max="1773" width="13.42578125" style="33" bestFit="1" customWidth="1"/>
    <col min="1774" max="1775" width="12.85546875" style="33" bestFit="1" customWidth="1"/>
    <col min="1776" max="1776" width="13" style="33" bestFit="1" customWidth="1"/>
    <col min="1777" max="1777" width="13.85546875" style="33" bestFit="1" customWidth="1"/>
    <col min="1778" max="1778" width="12.85546875" style="33" bestFit="1" customWidth="1"/>
    <col min="1779" max="1780" width="13.42578125" style="33" bestFit="1" customWidth="1"/>
    <col min="1781" max="1782" width="12.85546875" style="33" bestFit="1" customWidth="1"/>
    <col min="1783" max="1783" width="13" style="33" bestFit="1" customWidth="1"/>
    <col min="1784" max="1784" width="13.85546875" style="33" bestFit="1" customWidth="1"/>
    <col min="1785" max="1785" width="12.85546875" style="33" bestFit="1" customWidth="1"/>
    <col min="1786" max="1787" width="13.42578125" style="33" bestFit="1" customWidth="1"/>
    <col min="1788" max="1789" width="12.85546875" style="33" bestFit="1" customWidth="1"/>
    <col min="1790" max="1790" width="13" style="33" bestFit="1" customWidth="1"/>
    <col min="1791" max="1791" width="13.85546875" style="33" bestFit="1" customWidth="1"/>
    <col min="1792" max="1792" width="12.85546875" style="33" bestFit="1" customWidth="1"/>
    <col min="1793" max="1794" width="13.42578125" style="33" bestFit="1" customWidth="1"/>
    <col min="1795" max="1796" width="12.85546875" style="33" bestFit="1" customWidth="1"/>
    <col min="1797" max="1797" width="13" style="33" bestFit="1" customWidth="1"/>
    <col min="1798" max="1798" width="13.85546875" style="33" bestFit="1" customWidth="1"/>
    <col min="1799" max="1799" width="12.85546875" style="33" bestFit="1" customWidth="1"/>
    <col min="1800" max="1801" width="13.42578125" style="33" bestFit="1" customWidth="1"/>
    <col min="1802" max="1803" width="12.85546875" style="33" bestFit="1" customWidth="1"/>
    <col min="1804" max="1804" width="13" style="33" bestFit="1" customWidth="1"/>
    <col min="1805" max="1805" width="13.85546875" style="33" bestFit="1" customWidth="1"/>
    <col min="1806" max="1806" width="12.85546875" style="33" bestFit="1" customWidth="1"/>
    <col min="1807" max="1808" width="13.42578125" style="33" bestFit="1" customWidth="1"/>
    <col min="1809" max="1810" width="12.85546875" style="33" bestFit="1" customWidth="1"/>
    <col min="1811" max="1811" width="13" style="33" bestFit="1" customWidth="1"/>
    <col min="1812" max="1812" width="13.85546875" style="33" bestFit="1" customWidth="1"/>
    <col min="1813" max="1813" width="12.85546875" style="33" bestFit="1" customWidth="1"/>
    <col min="1814" max="1815" width="13.42578125" style="33" bestFit="1" customWidth="1"/>
    <col min="1816" max="1817" width="12.85546875" style="33" bestFit="1" customWidth="1"/>
    <col min="1818" max="1818" width="13" style="33" bestFit="1" customWidth="1"/>
    <col min="1819" max="1819" width="13.85546875" style="33" bestFit="1" customWidth="1"/>
    <col min="1820" max="1820" width="12.85546875" style="33" bestFit="1" customWidth="1"/>
    <col min="1821" max="1822" width="13.42578125" style="33" bestFit="1" customWidth="1"/>
    <col min="1823" max="1824" width="12.85546875" style="33" bestFit="1" customWidth="1"/>
    <col min="1825" max="1825" width="13" style="33" bestFit="1" customWidth="1"/>
    <col min="1826" max="1826" width="13.85546875" style="33" bestFit="1" customWidth="1"/>
    <col min="1827" max="1827" width="12.85546875" style="33" bestFit="1" customWidth="1"/>
    <col min="1828" max="1829" width="13.42578125" style="33" bestFit="1" customWidth="1"/>
    <col min="1830" max="1831" width="12.85546875" style="33" bestFit="1" customWidth="1"/>
    <col min="1832" max="1832" width="13" style="33" bestFit="1" customWidth="1"/>
    <col min="1833" max="1833" width="13.85546875" style="33" bestFit="1" customWidth="1"/>
    <col min="1834" max="1834" width="12.85546875" style="33" bestFit="1" customWidth="1"/>
    <col min="1835" max="1836" width="13.42578125" style="33" bestFit="1" customWidth="1"/>
    <col min="1837" max="1838" width="12.85546875" style="33" bestFit="1" customWidth="1"/>
    <col min="1839" max="1839" width="13" style="33" bestFit="1" customWidth="1"/>
    <col min="1840" max="1840" width="13.85546875" style="33" bestFit="1" customWidth="1"/>
    <col min="1841" max="1841" width="12.85546875" style="33" bestFit="1" customWidth="1"/>
    <col min="1842" max="1843" width="13.42578125" style="33" bestFit="1" customWidth="1"/>
    <col min="1844" max="1845" width="12.85546875" style="33" bestFit="1" customWidth="1"/>
    <col min="1846" max="1846" width="13" style="33" bestFit="1" customWidth="1"/>
    <col min="1847" max="1847" width="13.85546875" style="33" bestFit="1" customWidth="1"/>
    <col min="1848" max="1848" width="12.85546875" style="33" bestFit="1" customWidth="1"/>
    <col min="1849" max="1850" width="13.42578125" style="33" bestFit="1" customWidth="1"/>
    <col min="1851" max="1852" width="12.85546875" style="33" bestFit="1" customWidth="1"/>
    <col min="1853" max="1853" width="13" style="33" bestFit="1" customWidth="1"/>
    <col min="1854" max="1854" width="13.85546875" style="33" bestFit="1" customWidth="1"/>
    <col min="1855" max="1855" width="12.85546875" style="33" bestFit="1" customWidth="1"/>
    <col min="1856" max="1857" width="13.42578125" style="33" bestFit="1" customWidth="1"/>
    <col min="1858" max="1859" width="12.85546875" style="33" bestFit="1" customWidth="1"/>
    <col min="1860" max="1860" width="13" style="33" bestFit="1" customWidth="1"/>
    <col min="1861" max="1861" width="13.85546875" style="33" bestFit="1" customWidth="1"/>
    <col min="1862" max="1862" width="12.85546875" style="33" bestFit="1" customWidth="1"/>
    <col min="1863" max="1864" width="13.42578125" style="33" bestFit="1" customWidth="1"/>
    <col min="1865" max="1866" width="12.85546875" style="33" bestFit="1" customWidth="1"/>
    <col min="1867" max="1867" width="13" style="33" bestFit="1" customWidth="1"/>
    <col min="1868" max="1868" width="13.85546875" style="33" bestFit="1" customWidth="1"/>
    <col min="1869" max="1869" width="12.85546875" style="33" bestFit="1" customWidth="1"/>
    <col min="1870" max="1871" width="13.42578125" style="33" bestFit="1" customWidth="1"/>
    <col min="1872" max="1873" width="12.85546875" style="33" bestFit="1" customWidth="1"/>
    <col min="1874" max="1874" width="13" style="33" bestFit="1" customWidth="1"/>
    <col min="1875" max="1875" width="13.85546875" style="33" bestFit="1" customWidth="1"/>
    <col min="1876" max="1876" width="12.85546875" style="33" bestFit="1" customWidth="1"/>
    <col min="1877" max="1878" width="13.42578125" style="33" bestFit="1" customWidth="1"/>
    <col min="1879" max="1880" width="12.85546875" style="33" bestFit="1" customWidth="1"/>
    <col min="1881" max="1881" width="13" style="33" bestFit="1" customWidth="1"/>
    <col min="1882" max="1882" width="13.85546875" style="33" bestFit="1" customWidth="1"/>
    <col min="1883" max="1883" width="12.85546875" style="33" bestFit="1" customWidth="1"/>
    <col min="1884" max="1885" width="13.42578125" style="33" bestFit="1" customWidth="1"/>
    <col min="1886" max="1887" width="12.85546875" style="33" bestFit="1" customWidth="1"/>
    <col min="1888" max="1888" width="13" style="33" bestFit="1" customWidth="1"/>
    <col min="1889" max="1889" width="13.85546875" style="33" bestFit="1" customWidth="1"/>
    <col min="1890" max="1890" width="12.85546875" style="33" bestFit="1" customWidth="1"/>
    <col min="1891" max="1892" width="13.42578125" style="33" bestFit="1" customWidth="1"/>
    <col min="1893" max="1894" width="12.85546875" style="33" bestFit="1" customWidth="1"/>
    <col min="1895" max="1895" width="13" style="33" bestFit="1" customWidth="1"/>
    <col min="1896" max="1896" width="13.85546875" style="33" bestFit="1" customWidth="1"/>
    <col min="1897" max="1897" width="12.85546875" style="33" bestFit="1" customWidth="1"/>
    <col min="1898" max="1899" width="13.42578125" style="33" bestFit="1" customWidth="1"/>
    <col min="1900" max="1901" width="12.85546875" style="33" bestFit="1" customWidth="1"/>
    <col min="1902" max="1902" width="13" style="33" bestFit="1" customWidth="1"/>
    <col min="1903" max="1903" width="13.85546875" style="33" bestFit="1" customWidth="1"/>
    <col min="1904" max="1904" width="12.85546875" style="33" bestFit="1" customWidth="1"/>
    <col min="1905" max="1906" width="13.42578125" style="33" bestFit="1" customWidth="1"/>
    <col min="1907" max="1908" width="12.85546875" style="33" bestFit="1" customWidth="1"/>
    <col min="1909" max="1909" width="13" style="33" bestFit="1" customWidth="1"/>
    <col min="1910" max="1910" width="13.85546875" style="33" bestFit="1" customWidth="1"/>
    <col min="1911" max="1911" width="12.85546875" style="33" bestFit="1" customWidth="1"/>
    <col min="1912" max="1913" width="13.42578125" style="33" bestFit="1" customWidth="1"/>
    <col min="1914" max="1915" width="12.85546875" style="33" bestFit="1" customWidth="1"/>
    <col min="1916" max="1916" width="13" style="33" bestFit="1" customWidth="1"/>
    <col min="1917" max="1917" width="13.85546875" style="33" bestFit="1" customWidth="1"/>
    <col min="1918" max="1918" width="12.85546875" style="33" bestFit="1" customWidth="1"/>
    <col min="1919" max="1920" width="13.42578125" style="33" bestFit="1" customWidth="1"/>
    <col min="1921" max="1922" width="12.85546875" style="33" bestFit="1" customWidth="1"/>
    <col min="1923" max="1923" width="13" style="33" bestFit="1" customWidth="1"/>
    <col min="1924" max="1924" width="13.85546875" style="33" bestFit="1" customWidth="1"/>
    <col min="1925" max="1925" width="12.85546875" style="33" bestFit="1" customWidth="1"/>
    <col min="1926" max="1927" width="13.42578125" style="33" bestFit="1" customWidth="1"/>
    <col min="1928" max="1929" width="12.85546875" style="33" bestFit="1" customWidth="1"/>
    <col min="1930" max="1930" width="13" style="33" bestFit="1" customWidth="1"/>
    <col min="1931" max="1931" width="13.85546875" style="33" bestFit="1" customWidth="1"/>
    <col min="1932" max="1932" width="12.85546875" style="33" bestFit="1" customWidth="1"/>
    <col min="1933" max="1934" width="13.42578125" style="33" bestFit="1" customWidth="1"/>
    <col min="1935" max="1936" width="12.85546875" style="33" bestFit="1" customWidth="1"/>
    <col min="1937" max="1937" width="13" style="33" bestFit="1" customWidth="1"/>
    <col min="1938" max="1938" width="13.85546875" style="33" bestFit="1" customWidth="1"/>
    <col min="1939" max="1939" width="12.85546875" style="33" bestFit="1" customWidth="1"/>
    <col min="1940" max="1941" width="13.42578125" style="33" bestFit="1" customWidth="1"/>
    <col min="1942" max="1943" width="12.85546875" style="33" bestFit="1" customWidth="1"/>
    <col min="1944" max="1944" width="13" style="33" bestFit="1" customWidth="1"/>
    <col min="1945" max="1945" width="13.85546875" style="33" bestFit="1" customWidth="1"/>
    <col min="1946" max="1946" width="12.85546875" style="33" bestFit="1" customWidth="1"/>
    <col min="1947" max="1948" width="13.42578125" style="33" bestFit="1" customWidth="1"/>
    <col min="1949" max="1950" width="12.85546875" style="33" bestFit="1" customWidth="1"/>
    <col min="1951" max="1951" width="13" style="33" bestFit="1" customWidth="1"/>
    <col min="1952" max="1952" width="13.85546875" style="33" bestFit="1" customWidth="1"/>
    <col min="1953" max="1953" width="12.85546875" style="33" bestFit="1" customWidth="1"/>
    <col min="1954" max="1955" width="13.42578125" style="33" bestFit="1" customWidth="1"/>
    <col min="1956" max="1957" width="12.85546875" style="33" bestFit="1" customWidth="1"/>
    <col min="1958" max="1958" width="13" style="33" bestFit="1" customWidth="1"/>
    <col min="1959" max="1959" width="13.85546875" style="33" bestFit="1" customWidth="1"/>
    <col min="1960" max="1960" width="12.85546875" style="33" bestFit="1" customWidth="1"/>
    <col min="1961" max="1962" width="13.42578125" style="33" bestFit="1" customWidth="1"/>
    <col min="1963" max="1964" width="12.85546875" style="33" bestFit="1" customWidth="1"/>
    <col min="1965" max="1965" width="13" style="33" bestFit="1" customWidth="1"/>
    <col min="1966" max="1966" width="13.85546875" style="33" bestFit="1" customWidth="1"/>
    <col min="1967" max="1967" width="12.85546875" style="33" bestFit="1" customWidth="1"/>
    <col min="1968" max="1969" width="13.42578125" style="33" bestFit="1" customWidth="1"/>
    <col min="1970" max="1971" width="12.85546875" style="33" bestFit="1" customWidth="1"/>
    <col min="1972" max="1972" width="13" style="33" bestFit="1" customWidth="1"/>
    <col min="1973" max="1973" width="13.85546875" style="33" bestFit="1" customWidth="1"/>
    <col min="1974" max="1974" width="12.85546875" style="33" bestFit="1" customWidth="1"/>
    <col min="1975" max="1976" width="13.42578125" style="33" bestFit="1" customWidth="1"/>
    <col min="1977" max="1978" width="12.85546875" style="33" bestFit="1" customWidth="1"/>
    <col min="1979" max="1979" width="13" style="33" bestFit="1" customWidth="1"/>
    <col min="1980" max="1980" width="13.85546875" style="33" bestFit="1" customWidth="1"/>
    <col min="1981" max="1981" width="12.85546875" style="33" bestFit="1" customWidth="1"/>
    <col min="1982" max="1983" width="13.42578125" style="33" bestFit="1" customWidth="1"/>
    <col min="1984" max="1985" width="12.85546875" style="33" bestFit="1" customWidth="1"/>
    <col min="1986" max="1986" width="13" style="33" bestFit="1" customWidth="1"/>
    <col min="1987" max="1987" width="13.85546875" style="33" bestFit="1" customWidth="1"/>
    <col min="1988" max="1988" width="12.85546875" style="33" bestFit="1" customWidth="1"/>
    <col min="1989" max="1990" width="13.42578125" style="33" bestFit="1" customWidth="1"/>
    <col min="1991" max="1992" width="12.85546875" style="33" bestFit="1" customWidth="1"/>
    <col min="1993" max="1993" width="13" style="33" bestFit="1" customWidth="1"/>
    <col min="1994" max="1994" width="13.85546875" style="33" bestFit="1" customWidth="1"/>
    <col min="1995" max="1995" width="12.85546875" style="33" bestFit="1" customWidth="1"/>
    <col min="1996" max="1997" width="13.42578125" style="33" bestFit="1" customWidth="1"/>
    <col min="1998" max="1999" width="12.85546875" style="33" bestFit="1" customWidth="1"/>
    <col min="2000" max="2000" width="13" style="33" bestFit="1" customWidth="1"/>
    <col min="2001" max="2001" width="13.85546875" style="33" bestFit="1" customWidth="1"/>
    <col min="2002" max="2002" width="12.85546875" style="33" bestFit="1" customWidth="1"/>
    <col min="2003" max="2004" width="13.42578125" style="33" bestFit="1" customWidth="1"/>
    <col min="2005" max="2006" width="12.85546875" style="33" bestFit="1" customWidth="1"/>
    <col min="2007" max="2007" width="13" style="33" bestFit="1" customWidth="1"/>
    <col min="2008" max="2008" width="13.85546875" style="33" bestFit="1" customWidth="1"/>
    <col min="2009" max="2009" width="12.85546875" style="33" bestFit="1" customWidth="1"/>
    <col min="2010" max="2011" width="13.42578125" style="33" bestFit="1" customWidth="1"/>
    <col min="2012" max="2013" width="12.85546875" style="33" bestFit="1" customWidth="1"/>
    <col min="2014" max="2014" width="13" style="33" bestFit="1" customWidth="1"/>
    <col min="2015" max="2015" width="13.85546875" style="33" bestFit="1" customWidth="1"/>
    <col min="2016" max="2016" width="12.85546875" style="33" bestFit="1" customWidth="1"/>
    <col min="2017" max="2018" width="13.42578125" style="33" bestFit="1" customWidth="1"/>
    <col min="2019" max="2020" width="12.85546875" style="33" bestFit="1" customWidth="1"/>
    <col min="2021" max="2021" width="13" style="33" bestFit="1" customWidth="1"/>
    <col min="2022" max="2022" width="13.85546875" style="33" bestFit="1" customWidth="1"/>
    <col min="2023" max="2023" width="12.85546875" style="33" bestFit="1" customWidth="1"/>
    <col min="2024" max="2025" width="13.42578125" style="33" bestFit="1" customWidth="1"/>
    <col min="2026" max="2027" width="12.85546875" style="33" bestFit="1" customWidth="1"/>
    <col min="2028" max="2028" width="13" style="33" bestFit="1" customWidth="1"/>
    <col min="2029" max="2029" width="13.85546875" style="33" bestFit="1" customWidth="1"/>
    <col min="2030" max="2030" width="12.85546875" style="33" bestFit="1" customWidth="1"/>
    <col min="2031" max="2032" width="13.42578125" style="33" bestFit="1" customWidth="1"/>
    <col min="2033" max="2034" width="12.85546875" style="33" bestFit="1" customWidth="1"/>
    <col min="2035" max="2035" width="13" style="33" bestFit="1" customWidth="1"/>
    <col min="2036" max="2036" width="13.85546875" style="33" bestFit="1" customWidth="1"/>
    <col min="2037" max="2037" width="12.85546875" style="33" bestFit="1" customWidth="1"/>
    <col min="2038" max="2039" width="13.42578125" style="33" bestFit="1" customWidth="1"/>
    <col min="2040" max="2041" width="12.85546875" style="33" bestFit="1" customWidth="1"/>
    <col min="2042" max="2042" width="13" style="33" bestFit="1" customWidth="1"/>
    <col min="2043" max="2043" width="13.85546875" style="33" bestFit="1" customWidth="1"/>
    <col min="2044" max="2044" width="12.85546875" style="33" bestFit="1" customWidth="1"/>
    <col min="2045" max="2046" width="13.42578125" style="33" bestFit="1" customWidth="1"/>
    <col min="2047" max="2048" width="12.85546875" style="33" bestFit="1" customWidth="1"/>
    <col min="2049" max="2049" width="13" style="33" bestFit="1" customWidth="1"/>
    <col min="2050" max="2050" width="13.85546875" style="33" bestFit="1" customWidth="1"/>
    <col min="2051" max="2051" width="12.85546875" style="33" bestFit="1" customWidth="1"/>
    <col min="2052" max="2053" width="13.42578125" style="33" bestFit="1" customWidth="1"/>
    <col min="2054" max="2055" width="12.85546875" style="33" bestFit="1" customWidth="1"/>
    <col min="2056" max="2056" width="13" style="33" bestFit="1" customWidth="1"/>
    <col min="2057" max="2057" width="13.85546875" style="33" bestFit="1" customWidth="1"/>
    <col min="2058" max="2058" width="12.85546875" style="33" bestFit="1" customWidth="1"/>
    <col min="2059" max="2060" width="13.42578125" style="33" bestFit="1" customWidth="1"/>
    <col min="2061" max="2062" width="12.85546875" style="33" bestFit="1" customWidth="1"/>
    <col min="2063" max="2063" width="13" style="33" bestFit="1" customWidth="1"/>
    <col min="2064" max="2064" width="13.85546875" style="33" bestFit="1" customWidth="1"/>
    <col min="2065" max="2065" width="12.85546875" style="33" bestFit="1" customWidth="1"/>
    <col min="2066" max="2067" width="13.42578125" style="33" bestFit="1" customWidth="1"/>
    <col min="2068" max="2069" width="12.85546875" style="33" bestFit="1" customWidth="1"/>
    <col min="2070" max="2070" width="13" style="33" bestFit="1" customWidth="1"/>
    <col min="2071" max="2071" width="13.85546875" style="33" bestFit="1" customWidth="1"/>
    <col min="2072" max="2072" width="12.85546875" style="33" bestFit="1" customWidth="1"/>
    <col min="2073" max="2074" width="13.42578125" style="33" bestFit="1" customWidth="1"/>
    <col min="2075" max="2076" width="12.85546875" style="33" bestFit="1" customWidth="1"/>
    <col min="2077" max="2077" width="13" style="33" bestFit="1" customWidth="1"/>
    <col min="2078" max="2078" width="13.85546875" style="33" bestFit="1" customWidth="1"/>
    <col min="2079" max="2079" width="12.85546875" style="33" bestFit="1" customWidth="1"/>
    <col min="2080" max="2081" width="13.42578125" style="33" bestFit="1" customWidth="1"/>
    <col min="2082" max="2083" width="12.85546875" style="33" bestFit="1" customWidth="1"/>
    <col min="2084" max="2084" width="13" style="33" bestFit="1" customWidth="1"/>
    <col min="2085" max="2085" width="13.85546875" style="33" bestFit="1" customWidth="1"/>
    <col min="2086" max="2086" width="12.85546875" style="33" bestFit="1" customWidth="1"/>
    <col min="2087" max="2088" width="13.42578125" style="33" bestFit="1" customWidth="1"/>
    <col min="2089" max="2090" width="12.85546875" style="33" bestFit="1" customWidth="1"/>
    <col min="2091" max="2091" width="13" style="33" bestFit="1" customWidth="1"/>
    <col min="2092" max="2092" width="13.85546875" style="33" bestFit="1" customWidth="1"/>
    <col min="2093" max="2093" width="12.85546875" style="33" bestFit="1" customWidth="1"/>
    <col min="2094" max="2095" width="13.42578125" style="33" bestFit="1" customWidth="1"/>
    <col min="2096" max="2097" width="12.85546875" style="33" bestFit="1" customWidth="1"/>
    <col min="2098" max="2098" width="13" style="33" bestFit="1" customWidth="1"/>
    <col min="2099" max="2099" width="13.85546875" style="33" bestFit="1" customWidth="1"/>
    <col min="2100" max="2100" width="12.85546875" style="33" bestFit="1" customWidth="1"/>
    <col min="2101" max="2102" width="13.42578125" style="33" bestFit="1" customWidth="1"/>
    <col min="2103" max="2104" width="12.85546875" style="33" bestFit="1" customWidth="1"/>
    <col min="2105" max="2105" width="13" style="33" bestFit="1" customWidth="1"/>
    <col min="2106" max="2106" width="13.85546875" style="33" bestFit="1" customWidth="1"/>
    <col min="2107" max="2107" width="12.85546875" style="33" bestFit="1" customWidth="1"/>
    <col min="2108" max="2109" width="13.42578125" style="33" bestFit="1" customWidth="1"/>
    <col min="2110" max="2111" width="12.85546875" style="33" bestFit="1" customWidth="1"/>
    <col min="2112" max="2112" width="13" style="33" bestFit="1" customWidth="1"/>
    <col min="2113" max="2113" width="13.85546875" style="33" bestFit="1" customWidth="1"/>
    <col min="2114" max="2114" width="12.85546875" style="33" bestFit="1" customWidth="1"/>
    <col min="2115" max="2116" width="13.42578125" style="33" bestFit="1" customWidth="1"/>
    <col min="2117" max="2118" width="12.85546875" style="33" bestFit="1" customWidth="1"/>
    <col min="2119" max="2119" width="13" style="33" bestFit="1" customWidth="1"/>
    <col min="2120" max="2120" width="13.85546875" style="33" bestFit="1" customWidth="1"/>
    <col min="2121" max="2121" width="12.85546875" style="33" bestFit="1" customWidth="1"/>
    <col min="2122" max="2123" width="13.42578125" style="33" bestFit="1" customWidth="1"/>
    <col min="2124" max="2125" width="12.85546875" style="33" bestFit="1" customWidth="1"/>
    <col min="2126" max="2126" width="13" style="33" bestFit="1" customWidth="1"/>
    <col min="2127" max="2127" width="13.85546875" style="33" bestFit="1" customWidth="1"/>
    <col min="2128" max="2128" width="12.85546875" style="33" bestFit="1" customWidth="1"/>
    <col min="2129" max="2130" width="13.42578125" style="33" bestFit="1" customWidth="1"/>
    <col min="2131" max="2132" width="12.85546875" style="33" bestFit="1" customWidth="1"/>
    <col min="2133" max="2133" width="13" style="33" bestFit="1" customWidth="1"/>
    <col min="2134" max="2134" width="13.85546875" style="33" bestFit="1" customWidth="1"/>
    <col min="2135" max="2135" width="12.85546875" style="33" bestFit="1" customWidth="1"/>
    <col min="2136" max="2137" width="13.42578125" style="33" bestFit="1" customWidth="1"/>
    <col min="2138" max="2139" width="12.85546875" style="33" bestFit="1" customWidth="1"/>
    <col min="2140" max="2140" width="13" style="33" bestFit="1" customWidth="1"/>
    <col min="2141" max="2141" width="13.85546875" style="33" bestFit="1" customWidth="1"/>
    <col min="2142" max="2142" width="12.85546875" style="33" bestFit="1" customWidth="1"/>
    <col min="2143" max="2144" width="13.42578125" style="33" bestFit="1" customWidth="1"/>
    <col min="2145" max="2146" width="12.85546875" style="33" bestFit="1" customWidth="1"/>
    <col min="2147" max="2147" width="13" style="33" bestFit="1" customWidth="1"/>
    <col min="2148" max="2148" width="13.85546875" style="33" bestFit="1" customWidth="1"/>
    <col min="2149" max="2149" width="12.85546875" style="33" bestFit="1" customWidth="1"/>
    <col min="2150" max="2151" width="13.42578125" style="33" bestFit="1" customWidth="1"/>
    <col min="2152" max="2153" width="12.85546875" style="33" bestFit="1" customWidth="1"/>
    <col min="2154" max="2154" width="13" style="33" bestFit="1" customWidth="1"/>
    <col min="2155" max="2155" width="13.85546875" style="33" bestFit="1" customWidth="1"/>
    <col min="2156" max="2156" width="12.85546875" style="33" bestFit="1" customWidth="1"/>
    <col min="2157" max="2158" width="13.42578125" style="33" bestFit="1" customWidth="1"/>
    <col min="2159" max="2160" width="12.85546875" style="33" bestFit="1" customWidth="1"/>
    <col min="2161" max="2161" width="13" style="33" bestFit="1" customWidth="1"/>
    <col min="2162" max="2162" width="13.85546875" style="33" bestFit="1" customWidth="1"/>
    <col min="2163" max="2163" width="12.85546875" style="33" bestFit="1" customWidth="1"/>
    <col min="2164" max="2165" width="13.42578125" style="33" bestFit="1" customWidth="1"/>
    <col min="2166" max="2167" width="12.85546875" style="33" bestFit="1" customWidth="1"/>
    <col min="2168" max="2168" width="13" style="33" bestFit="1" customWidth="1"/>
    <col min="2169" max="2169" width="13.85546875" style="33" bestFit="1" customWidth="1"/>
    <col min="2170" max="2170" width="12.85546875" style="33" bestFit="1" customWidth="1"/>
    <col min="2171" max="2172" width="13.42578125" style="33" bestFit="1" customWidth="1"/>
    <col min="2173" max="2174" width="12.85546875" style="33" bestFit="1" customWidth="1"/>
    <col min="2175" max="2175" width="13" style="33" bestFit="1" customWidth="1"/>
    <col min="2176" max="2176" width="13.85546875" style="33" bestFit="1" customWidth="1"/>
    <col min="2177" max="2177" width="12.85546875" style="33" bestFit="1" customWidth="1"/>
    <col min="2178" max="2179" width="13.42578125" style="33" bestFit="1" customWidth="1"/>
    <col min="2180" max="2181" width="12.85546875" style="33" bestFit="1" customWidth="1"/>
    <col min="2182" max="2182" width="13" style="33" bestFit="1" customWidth="1"/>
    <col min="2183" max="2183" width="13.85546875" style="33" bestFit="1" customWidth="1"/>
    <col min="2184" max="2184" width="12.85546875" style="33" bestFit="1" customWidth="1"/>
    <col min="2185" max="2186" width="13.42578125" style="33" bestFit="1" customWidth="1"/>
    <col min="2187" max="2188" width="12.85546875" style="33" bestFit="1" customWidth="1"/>
    <col min="2189" max="2189" width="13" style="33" bestFit="1" customWidth="1"/>
    <col min="2190" max="2190" width="13.85546875" style="33" bestFit="1" customWidth="1"/>
    <col min="2191" max="2191" width="12.85546875" style="33" bestFit="1" customWidth="1"/>
    <col min="2192" max="2193" width="13.42578125" style="33" bestFit="1" customWidth="1"/>
    <col min="2194" max="2195" width="12.85546875" style="33" bestFit="1" customWidth="1"/>
    <col min="2196" max="2196" width="13" style="33" bestFit="1" customWidth="1"/>
    <col min="2197" max="2197" width="13.85546875" style="33" bestFit="1" customWidth="1"/>
    <col min="2198" max="2198" width="12.85546875" style="33" bestFit="1" customWidth="1"/>
    <col min="2199" max="2200" width="13.42578125" style="33" bestFit="1" customWidth="1"/>
    <col min="2201" max="2202" width="12.85546875" style="33" bestFit="1" customWidth="1"/>
    <col min="2203" max="2203" width="13" style="33" bestFit="1" customWidth="1"/>
    <col min="2204" max="2204" width="13.85546875" style="33" bestFit="1" customWidth="1"/>
    <col min="2205" max="2205" width="12.85546875" style="33" bestFit="1" customWidth="1"/>
    <col min="2206" max="2207" width="13.42578125" style="33" bestFit="1" customWidth="1"/>
    <col min="2208" max="2209" width="12.85546875" style="33" bestFit="1" customWidth="1"/>
    <col min="2210" max="2210" width="13" style="33" bestFit="1" customWidth="1"/>
    <col min="2211" max="2211" width="13.85546875" style="33" bestFit="1" customWidth="1"/>
    <col min="2212" max="2212" width="12.85546875" style="33" bestFit="1" customWidth="1"/>
    <col min="2213" max="2214" width="13.42578125" style="33" bestFit="1" customWidth="1"/>
    <col min="2215" max="2216" width="12.85546875" style="33" bestFit="1" customWidth="1"/>
    <col min="2217" max="2217" width="13" style="33" bestFit="1" customWidth="1"/>
    <col min="2218" max="2218" width="13.85546875" style="33" bestFit="1" customWidth="1"/>
    <col min="2219" max="2219" width="12.85546875" style="33" bestFit="1" customWidth="1"/>
    <col min="2220" max="2221" width="13.42578125" style="33" bestFit="1" customWidth="1"/>
    <col min="2222" max="2223" width="12.85546875" style="33" bestFit="1" customWidth="1"/>
    <col min="2224" max="2224" width="13" style="33" bestFit="1" customWidth="1"/>
    <col min="2225" max="2225" width="13.85546875" style="33" bestFit="1" customWidth="1"/>
    <col min="2226" max="2226" width="12.85546875" style="33" bestFit="1" customWidth="1"/>
    <col min="2227" max="2228" width="13.42578125" style="33" bestFit="1" customWidth="1"/>
    <col min="2229" max="2230" width="12.85546875" style="33" bestFit="1" customWidth="1"/>
    <col min="2231" max="2231" width="13" style="33" bestFit="1" customWidth="1"/>
    <col min="2232" max="2232" width="13.85546875" style="33" bestFit="1" customWidth="1"/>
    <col min="2233" max="2233" width="12.85546875" style="33" bestFit="1" customWidth="1"/>
    <col min="2234" max="2235" width="13.42578125" style="33" bestFit="1" customWidth="1"/>
    <col min="2236" max="2237" width="12.85546875" style="33" bestFit="1" customWidth="1"/>
    <col min="2238" max="2238" width="13" style="33" bestFit="1" customWidth="1"/>
    <col min="2239" max="2239" width="13.85546875" style="33" bestFit="1" customWidth="1"/>
    <col min="2240" max="2240" width="12.85546875" style="33" bestFit="1" customWidth="1"/>
    <col min="2241" max="2242" width="13.42578125" style="33" bestFit="1" customWidth="1"/>
    <col min="2243" max="2244" width="12.85546875" style="33" bestFit="1" customWidth="1"/>
    <col min="2245" max="2245" width="13" style="33" bestFit="1" customWidth="1"/>
    <col min="2246" max="2246" width="13.85546875" style="33" bestFit="1" customWidth="1"/>
    <col min="2247" max="2247" width="12.85546875" style="33" bestFit="1" customWidth="1"/>
    <col min="2248" max="2249" width="13.42578125" style="33" bestFit="1" customWidth="1"/>
    <col min="2250" max="2251" width="12.85546875" style="33" bestFit="1" customWidth="1"/>
    <col min="2252" max="2252" width="13" style="33" bestFit="1" customWidth="1"/>
    <col min="2253" max="2253" width="13.85546875" style="33" bestFit="1" customWidth="1"/>
    <col min="2254" max="2254" width="12.85546875" style="33" bestFit="1" customWidth="1"/>
    <col min="2255" max="2256" width="13.42578125" style="33" bestFit="1" customWidth="1"/>
    <col min="2257" max="2258" width="12.85546875" style="33" bestFit="1" customWidth="1"/>
    <col min="2259" max="2259" width="13" style="33" bestFit="1" customWidth="1"/>
    <col min="2260" max="2260" width="13.85546875" style="33" bestFit="1" customWidth="1"/>
    <col min="2261" max="2261" width="12.85546875" style="33" bestFit="1" customWidth="1"/>
    <col min="2262" max="2263" width="13.42578125" style="33" bestFit="1" customWidth="1"/>
    <col min="2264" max="2265" width="12.85546875" style="33" bestFit="1" customWidth="1"/>
    <col min="2266" max="2266" width="13" style="33" bestFit="1" customWidth="1"/>
    <col min="2267" max="2267" width="13.85546875" style="33" bestFit="1" customWidth="1"/>
    <col min="2268" max="2268" width="12.85546875" style="33" bestFit="1" customWidth="1"/>
    <col min="2269" max="2270" width="13.42578125" style="33" bestFit="1" customWidth="1"/>
    <col min="2271" max="2272" width="12.85546875" style="33" bestFit="1" customWidth="1"/>
    <col min="2273" max="2273" width="13" style="33" bestFit="1" customWidth="1"/>
    <col min="2274" max="2274" width="13.85546875" style="33" bestFit="1" customWidth="1"/>
    <col min="2275" max="2275" width="12.85546875" style="33" bestFit="1" customWidth="1"/>
    <col min="2276" max="2277" width="13.42578125" style="33" bestFit="1" customWidth="1"/>
    <col min="2278" max="2279" width="12.85546875" style="33" bestFit="1" customWidth="1"/>
    <col min="2280" max="2280" width="13" style="33" bestFit="1" customWidth="1"/>
    <col min="2281" max="2281" width="13.85546875" style="33" bestFit="1" customWidth="1"/>
    <col min="2282" max="2282" width="12.85546875" style="33" bestFit="1" customWidth="1"/>
    <col min="2283" max="2284" width="13.42578125" style="33" bestFit="1" customWidth="1"/>
    <col min="2285" max="2286" width="12.85546875" style="33" bestFit="1" customWidth="1"/>
    <col min="2287" max="2287" width="13" style="33" bestFit="1" customWidth="1"/>
    <col min="2288" max="2288" width="13.85546875" style="33" bestFit="1" customWidth="1"/>
    <col min="2289" max="2289" width="12.85546875" style="33" bestFit="1" customWidth="1"/>
    <col min="2290" max="2291" width="13.42578125" style="33" bestFit="1" customWidth="1"/>
    <col min="2292" max="2293" width="12.85546875" style="33" bestFit="1" customWidth="1"/>
    <col min="2294" max="2294" width="13" style="33" bestFit="1" customWidth="1"/>
    <col min="2295" max="2295" width="13.85546875" style="33" bestFit="1" customWidth="1"/>
    <col min="2296" max="2296" width="12.85546875" style="33" bestFit="1" customWidth="1"/>
    <col min="2297" max="2298" width="13.42578125" style="33" bestFit="1" customWidth="1"/>
    <col min="2299" max="2300" width="12.85546875" style="33" bestFit="1" customWidth="1"/>
    <col min="2301" max="2301" width="13" style="33" bestFit="1" customWidth="1"/>
    <col min="2302" max="2302" width="13.85546875" style="33" bestFit="1" customWidth="1"/>
    <col min="2303" max="2303" width="12.85546875" style="33" bestFit="1" customWidth="1"/>
    <col min="2304" max="2305" width="13.42578125" style="33" bestFit="1" customWidth="1"/>
    <col min="2306" max="2307" width="12.85546875" style="33" bestFit="1" customWidth="1"/>
    <col min="2308" max="2308" width="13" style="33" bestFit="1" customWidth="1"/>
    <col min="2309" max="2309" width="13.85546875" style="33" bestFit="1" customWidth="1"/>
    <col min="2310" max="2310" width="12.85546875" style="33" bestFit="1" customWidth="1"/>
    <col min="2311" max="2312" width="13.42578125" style="33" bestFit="1" customWidth="1"/>
    <col min="2313" max="2314" width="12.85546875" style="33" bestFit="1" customWidth="1"/>
    <col min="2315" max="2315" width="13" style="33" bestFit="1" customWidth="1"/>
    <col min="2316" max="2316" width="13.85546875" style="33" bestFit="1" customWidth="1"/>
    <col min="2317" max="2317" width="12.85546875" style="33" bestFit="1" customWidth="1"/>
    <col min="2318" max="2319" width="13.42578125" style="33" bestFit="1" customWidth="1"/>
    <col min="2320" max="2321" width="12.85546875" style="33" bestFit="1" customWidth="1"/>
    <col min="2322" max="2322" width="13" style="33" bestFit="1" customWidth="1"/>
    <col min="2323" max="2323" width="13.85546875" style="33" bestFit="1" customWidth="1"/>
    <col min="2324" max="2324" width="12.85546875" style="33" bestFit="1" customWidth="1"/>
    <col min="2325" max="2326" width="13.42578125" style="33" bestFit="1" customWidth="1"/>
    <col min="2327" max="2328" width="12.85546875" style="33" bestFit="1" customWidth="1"/>
    <col min="2329" max="2329" width="13" style="33" bestFit="1" customWidth="1"/>
    <col min="2330" max="2330" width="13.85546875" style="33" bestFit="1" customWidth="1"/>
    <col min="2331" max="2331" width="12.85546875" style="33" bestFit="1" customWidth="1"/>
    <col min="2332" max="2333" width="13.42578125" style="33" bestFit="1" customWidth="1"/>
    <col min="2334" max="2335" width="12.85546875" style="33" bestFit="1" customWidth="1"/>
    <col min="2336" max="2336" width="13" style="33" bestFit="1" customWidth="1"/>
    <col min="2337" max="2337" width="13.85546875" style="33" bestFit="1" customWidth="1"/>
    <col min="2338" max="2338" width="12.85546875" style="33" bestFit="1" customWidth="1"/>
    <col min="2339" max="2340" width="13.42578125" style="33" bestFit="1" customWidth="1"/>
    <col min="2341" max="2342" width="12.85546875" style="33" bestFit="1" customWidth="1"/>
    <col min="2343" max="2343" width="13" style="33" bestFit="1" customWidth="1"/>
    <col min="2344" max="2344" width="13.85546875" style="33" bestFit="1" customWidth="1"/>
    <col min="2345" max="2345" width="12.85546875" style="33" bestFit="1" customWidth="1"/>
    <col min="2346" max="2347" width="13.42578125" style="33" bestFit="1" customWidth="1"/>
    <col min="2348" max="2349" width="12.85546875" style="33" bestFit="1" customWidth="1"/>
    <col min="2350" max="2350" width="13" style="33" bestFit="1" customWidth="1"/>
    <col min="2351" max="2351" width="13.85546875" style="33" bestFit="1" customWidth="1"/>
    <col min="2352" max="2352" width="12.85546875" style="33" bestFit="1" customWidth="1"/>
    <col min="2353" max="2354" width="13.42578125" style="33" bestFit="1" customWidth="1"/>
    <col min="2355" max="2356" width="12.85546875" style="33" bestFit="1" customWidth="1"/>
    <col min="2357" max="2357" width="13" style="33" bestFit="1" customWidth="1"/>
    <col min="2358" max="2358" width="13.85546875" style="33" bestFit="1" customWidth="1"/>
    <col min="2359" max="2359" width="12.85546875" style="33" bestFit="1" customWidth="1"/>
    <col min="2360" max="2361" width="13.42578125" style="33" bestFit="1" customWidth="1"/>
    <col min="2362" max="2363" width="12.85546875" style="33" bestFit="1" customWidth="1"/>
    <col min="2364" max="2364" width="13" style="33" bestFit="1" customWidth="1"/>
    <col min="2365" max="2365" width="13.85546875" style="33" bestFit="1" customWidth="1"/>
    <col min="2366" max="2366" width="12.85546875" style="33" bestFit="1" customWidth="1"/>
    <col min="2367" max="2368" width="13.42578125" style="33" bestFit="1" customWidth="1"/>
    <col min="2369" max="2370" width="12.85546875" style="33" bestFit="1" customWidth="1"/>
    <col min="2371" max="2371" width="13" style="33" bestFit="1" customWidth="1"/>
    <col min="2372" max="2372" width="13.85546875" style="33" bestFit="1" customWidth="1"/>
    <col min="2373" max="2373" width="12.85546875" style="33" bestFit="1" customWidth="1"/>
    <col min="2374" max="2375" width="13.42578125" style="33" bestFit="1" customWidth="1"/>
    <col min="2376" max="2377" width="12.85546875" style="33" bestFit="1" customWidth="1"/>
    <col min="2378" max="2378" width="13" style="33" bestFit="1" customWidth="1"/>
    <col min="2379" max="2379" width="13.85546875" style="33" bestFit="1" customWidth="1"/>
    <col min="2380" max="2380" width="12.85546875" style="33" bestFit="1" customWidth="1"/>
    <col min="2381" max="2382" width="13.42578125" style="33" bestFit="1" customWidth="1"/>
    <col min="2383" max="2384" width="12.85546875" style="33" bestFit="1" customWidth="1"/>
    <col min="2385" max="2385" width="13" style="33" bestFit="1" customWidth="1"/>
    <col min="2386" max="2386" width="13.85546875" style="33" bestFit="1" customWidth="1"/>
    <col min="2387" max="2387" width="12.85546875" style="33" bestFit="1" customWidth="1"/>
    <col min="2388" max="2389" width="13.42578125" style="33" bestFit="1" customWidth="1"/>
    <col min="2390" max="2391" width="12.85546875" style="33" bestFit="1" customWidth="1"/>
    <col min="2392" max="2392" width="13" style="33" bestFit="1" customWidth="1"/>
    <col min="2393" max="2393" width="13.85546875" style="33" bestFit="1" customWidth="1"/>
    <col min="2394" max="2394" width="12.85546875" style="33" bestFit="1" customWidth="1"/>
    <col min="2395" max="2396" width="13.42578125" style="33" bestFit="1" customWidth="1"/>
    <col min="2397" max="2398" width="12.85546875" style="33" bestFit="1" customWidth="1"/>
    <col min="2399" max="2399" width="13" style="33" bestFit="1" customWidth="1"/>
    <col min="2400" max="2400" width="13.85546875" style="33" bestFit="1" customWidth="1"/>
    <col min="2401" max="2401" width="12.85546875" style="33" bestFit="1" customWidth="1"/>
    <col min="2402" max="2403" width="13.42578125" style="33" bestFit="1" customWidth="1"/>
    <col min="2404" max="2405" width="12.85546875" style="33" bestFit="1" customWidth="1"/>
    <col min="2406" max="2406" width="13" style="33" bestFit="1" customWidth="1"/>
    <col min="2407" max="2407" width="13.85546875" style="33" bestFit="1" customWidth="1"/>
    <col min="2408" max="2408" width="12.85546875" style="33" bestFit="1" customWidth="1"/>
    <col min="2409" max="2410" width="13.42578125" style="33" bestFit="1" customWidth="1"/>
    <col min="2411" max="2412" width="12.85546875" style="33" bestFit="1" customWidth="1"/>
    <col min="2413" max="2413" width="13" style="33" bestFit="1" customWidth="1"/>
    <col min="2414" max="2414" width="13.85546875" style="33" bestFit="1" customWidth="1"/>
    <col min="2415" max="2415" width="12.85546875" style="33" bestFit="1" customWidth="1"/>
    <col min="2416" max="2417" width="13.42578125" style="33" bestFit="1" customWidth="1"/>
    <col min="2418" max="2419" width="12.85546875" style="33" bestFit="1" customWidth="1"/>
    <col min="2420" max="2420" width="13" style="33" bestFit="1" customWidth="1"/>
    <col min="2421" max="2421" width="13.85546875" style="33" bestFit="1" customWidth="1"/>
    <col min="2422" max="2422" width="12.85546875" style="33" bestFit="1" customWidth="1"/>
    <col min="2423" max="2424" width="13.42578125" style="33" bestFit="1" customWidth="1"/>
    <col min="2425" max="2426" width="12.85546875" style="33" bestFit="1" customWidth="1"/>
    <col min="2427" max="2427" width="13" style="33" bestFit="1" customWidth="1"/>
    <col min="2428" max="2428" width="13.85546875" style="33" bestFit="1" customWidth="1"/>
    <col min="2429" max="2429" width="12.85546875" style="33" bestFit="1" customWidth="1"/>
    <col min="2430" max="2431" width="13.42578125" style="33" bestFit="1" customWidth="1"/>
    <col min="2432" max="2433" width="12.85546875" style="33" bestFit="1" customWidth="1"/>
    <col min="2434" max="2434" width="13" style="33" bestFit="1" customWidth="1"/>
    <col min="2435" max="2435" width="13.85546875" style="33" bestFit="1" customWidth="1"/>
    <col min="2436" max="2436" width="12.85546875" style="33" bestFit="1" customWidth="1"/>
    <col min="2437" max="2438" width="13.42578125" style="33" bestFit="1" customWidth="1"/>
    <col min="2439" max="2440" width="12.85546875" style="33" bestFit="1" customWidth="1"/>
    <col min="2441" max="2441" width="13" style="33" bestFit="1" customWidth="1"/>
    <col min="2442" max="2442" width="13.85546875" style="33" bestFit="1" customWidth="1"/>
    <col min="2443" max="2443" width="12.85546875" style="33" bestFit="1" customWidth="1"/>
    <col min="2444" max="2445" width="13.42578125" style="33" bestFit="1" customWidth="1"/>
    <col min="2446" max="2447" width="12.85546875" style="33" bestFit="1" customWidth="1"/>
    <col min="2448" max="2448" width="13" style="33" bestFit="1" customWidth="1"/>
    <col min="2449" max="2449" width="13.85546875" style="33" bestFit="1" customWidth="1"/>
    <col min="2450" max="2450" width="12.85546875" style="33" bestFit="1" customWidth="1"/>
    <col min="2451" max="2452" width="13.42578125" style="33" bestFit="1" customWidth="1"/>
    <col min="2453" max="2454" width="12.85546875" style="33" bestFit="1" customWidth="1"/>
    <col min="2455" max="2455" width="13" style="33" bestFit="1" customWidth="1"/>
    <col min="2456" max="2456" width="13.85546875" style="33" bestFit="1" customWidth="1"/>
    <col min="2457" max="2457" width="12.85546875" style="33" bestFit="1" customWidth="1"/>
    <col min="2458" max="2459" width="13.42578125" style="33" bestFit="1" customWidth="1"/>
    <col min="2460" max="2461" width="12.85546875" style="33" bestFit="1" customWidth="1"/>
    <col min="2462" max="2462" width="13" style="33" bestFit="1" customWidth="1"/>
    <col min="2463" max="2463" width="13.85546875" style="33" bestFit="1" customWidth="1"/>
    <col min="2464" max="2464" width="12.85546875" style="33" bestFit="1" customWidth="1"/>
    <col min="2465" max="2466" width="13.42578125" style="33" bestFit="1" customWidth="1"/>
    <col min="2467" max="2468" width="12.85546875" style="33" bestFit="1" customWidth="1"/>
    <col min="2469" max="2469" width="13" style="33" bestFit="1" customWidth="1"/>
    <col min="2470" max="2470" width="13.85546875" style="33" bestFit="1" customWidth="1"/>
    <col min="2471" max="2471" width="12.85546875" style="33" bestFit="1" customWidth="1"/>
    <col min="2472" max="2473" width="13.42578125" style="33" bestFit="1" customWidth="1"/>
    <col min="2474" max="2475" width="12.85546875" style="33" bestFit="1" customWidth="1"/>
    <col min="2476" max="2476" width="13" style="33" bestFit="1" customWidth="1"/>
    <col min="2477" max="2477" width="13.85546875" style="33" bestFit="1" customWidth="1"/>
    <col min="2478" max="2478" width="12.85546875" style="33" bestFit="1" customWidth="1"/>
    <col min="2479" max="2480" width="13.42578125" style="33" bestFit="1" customWidth="1"/>
    <col min="2481" max="2482" width="12.85546875" style="33" bestFit="1" customWidth="1"/>
    <col min="2483" max="2483" width="13" style="33" bestFit="1" customWidth="1"/>
    <col min="2484" max="2484" width="13.85546875" style="33" bestFit="1" customWidth="1"/>
    <col min="2485" max="2485" width="12.85546875" style="33" bestFit="1" customWidth="1"/>
    <col min="2486" max="2487" width="13.42578125" style="33" bestFit="1" customWidth="1"/>
    <col min="2488" max="2489" width="12.85546875" style="33" bestFit="1" customWidth="1"/>
    <col min="2490" max="2490" width="13" style="33" bestFit="1" customWidth="1"/>
    <col min="2491" max="2491" width="13.85546875" style="33" bestFit="1" customWidth="1"/>
    <col min="2492" max="2492" width="12.85546875" style="33" bestFit="1" customWidth="1"/>
    <col min="2493" max="2494" width="13.42578125" style="33" bestFit="1" customWidth="1"/>
    <col min="2495" max="2496" width="12.85546875" style="33" bestFit="1" customWidth="1"/>
    <col min="2497" max="2497" width="13" style="33" bestFit="1" customWidth="1"/>
    <col min="2498" max="2498" width="13.85546875" style="33" bestFit="1" customWidth="1"/>
    <col min="2499" max="2499" width="12.85546875" style="33" bestFit="1" customWidth="1"/>
    <col min="2500" max="2501" width="13.42578125" style="33" bestFit="1" customWidth="1"/>
    <col min="2502" max="2503" width="12.85546875" style="33" bestFit="1" customWidth="1"/>
    <col min="2504" max="2504" width="13" style="33" bestFit="1" customWidth="1"/>
    <col min="2505" max="2505" width="13.85546875" style="33" bestFit="1" customWidth="1"/>
    <col min="2506" max="2506" width="12.85546875" style="33" bestFit="1" customWidth="1"/>
    <col min="2507" max="2508" width="13.42578125" style="33" bestFit="1" customWidth="1"/>
    <col min="2509" max="2510" width="12.85546875" style="33" bestFit="1" customWidth="1"/>
    <col min="2511" max="2511" width="13" style="33" bestFit="1" customWidth="1"/>
    <col min="2512" max="2512" width="13.85546875" style="33" bestFit="1" customWidth="1"/>
    <col min="2513" max="2513" width="12.85546875" style="33" bestFit="1" customWidth="1"/>
    <col min="2514" max="2515" width="13.42578125" style="33" bestFit="1" customWidth="1"/>
    <col min="2516" max="2517" width="12.85546875" style="33" bestFit="1" customWidth="1"/>
    <col min="2518" max="2518" width="13" style="33" bestFit="1" customWidth="1"/>
    <col min="2519" max="2519" width="13.85546875" style="33" bestFit="1" customWidth="1"/>
    <col min="2520" max="2520" width="12.85546875" style="33" bestFit="1" customWidth="1"/>
    <col min="2521" max="2522" width="13.42578125" style="33" bestFit="1" customWidth="1"/>
    <col min="2523" max="2524" width="12.85546875" style="33" bestFit="1" customWidth="1"/>
    <col min="2525" max="2525" width="13" style="33" bestFit="1" customWidth="1"/>
    <col min="2526" max="2526" width="13.85546875" style="33" bestFit="1" customWidth="1"/>
    <col min="2527" max="2527" width="12.85546875" style="33" bestFit="1" customWidth="1"/>
    <col min="2528" max="2529" width="13.42578125" style="33" bestFit="1" customWidth="1"/>
    <col min="2530" max="2531" width="12.85546875" style="33" bestFit="1" customWidth="1"/>
    <col min="2532" max="2532" width="13" style="33" bestFit="1" customWidth="1"/>
    <col min="2533" max="2533" width="13.85546875" style="33" bestFit="1" customWidth="1"/>
    <col min="2534" max="2534" width="12.85546875" style="33" bestFit="1" customWidth="1"/>
    <col min="2535" max="2536" width="13.42578125" style="33" bestFit="1" customWidth="1"/>
    <col min="2537" max="2538" width="12.85546875" style="33" bestFit="1" customWidth="1"/>
    <col min="2539" max="2539" width="13" style="33" bestFit="1" customWidth="1"/>
    <col min="2540" max="2540" width="13.85546875" style="33" bestFit="1" customWidth="1"/>
    <col min="2541" max="2541" width="12.85546875" style="33" bestFit="1" customWidth="1"/>
    <col min="2542" max="2543" width="13.42578125" style="33" bestFit="1" customWidth="1"/>
    <col min="2544" max="2545" width="12.85546875" style="33" bestFit="1" customWidth="1"/>
    <col min="2546" max="2546" width="13" style="33" bestFit="1" customWidth="1"/>
    <col min="2547" max="2547" width="13.85546875" style="33" bestFit="1" customWidth="1"/>
    <col min="2548" max="2548" width="12.85546875" style="33" bestFit="1" customWidth="1"/>
    <col min="2549" max="2550" width="13.42578125" style="33" bestFit="1" customWidth="1"/>
    <col min="2551" max="2552" width="12.85546875" style="33" bestFit="1" customWidth="1"/>
    <col min="2553" max="2553" width="13" style="33" bestFit="1" customWidth="1"/>
    <col min="2554" max="2554" width="13.85546875" style="33" bestFit="1" customWidth="1"/>
    <col min="2555" max="2555" width="12.85546875" style="33" bestFit="1" customWidth="1"/>
    <col min="2556" max="2557" width="13.42578125" style="33" bestFit="1" customWidth="1"/>
    <col min="2558" max="2559" width="12.85546875" style="33" bestFit="1" customWidth="1"/>
    <col min="2560" max="2560" width="13" style="33" bestFit="1" customWidth="1"/>
    <col min="2561" max="2561" width="13.85546875" style="33" bestFit="1" customWidth="1"/>
    <col min="2562" max="2562" width="12.85546875" style="33" bestFit="1" customWidth="1"/>
    <col min="2563" max="2564" width="13.42578125" style="33" bestFit="1" customWidth="1"/>
    <col min="2565" max="2566" width="12.85546875" style="33" bestFit="1" customWidth="1"/>
    <col min="2567" max="2567" width="13" style="33" bestFit="1" customWidth="1"/>
    <col min="2568" max="2568" width="13.85546875" style="33" bestFit="1" customWidth="1"/>
    <col min="2569" max="2569" width="12.85546875" style="33" bestFit="1" customWidth="1"/>
    <col min="2570" max="2571" width="13.42578125" style="33" bestFit="1" customWidth="1"/>
    <col min="2572" max="2573" width="12.85546875" style="33" bestFit="1" customWidth="1"/>
    <col min="2574" max="2574" width="13" style="33" bestFit="1" customWidth="1"/>
    <col min="2575" max="2575" width="13.85546875" style="33" bestFit="1" customWidth="1"/>
    <col min="2576" max="2576" width="12.85546875" style="33" bestFit="1" customWidth="1"/>
    <col min="2577" max="2578" width="13.42578125" style="33" bestFit="1" customWidth="1"/>
    <col min="2579" max="2580" width="12.85546875" style="33" bestFit="1" customWidth="1"/>
    <col min="2581" max="2581" width="13" style="33" bestFit="1" customWidth="1"/>
    <col min="2582" max="2582" width="13.85546875" style="33" bestFit="1" customWidth="1"/>
    <col min="2583" max="2583" width="12.85546875" style="33" bestFit="1" customWidth="1"/>
    <col min="2584" max="2585" width="13.42578125" style="33" bestFit="1" customWidth="1"/>
    <col min="2586" max="2587" width="12.85546875" style="33" bestFit="1" customWidth="1"/>
    <col min="2588" max="2588" width="13" style="33" bestFit="1" customWidth="1"/>
    <col min="2589" max="2589" width="13.85546875" style="33" bestFit="1" customWidth="1"/>
    <col min="2590" max="2590" width="12.85546875" style="33" bestFit="1" customWidth="1"/>
    <col min="2591" max="2592" width="13.42578125" style="33" bestFit="1" customWidth="1"/>
    <col min="2593" max="2594" width="12.85546875" style="33" bestFit="1" customWidth="1"/>
    <col min="2595" max="2595" width="13" style="33" bestFit="1" customWidth="1"/>
    <col min="2596" max="2596" width="13.85546875" style="33" bestFit="1" customWidth="1"/>
    <col min="2597" max="2597" width="12.85546875" style="33" bestFit="1" customWidth="1"/>
    <col min="2598" max="2599" width="13.42578125" style="33" bestFit="1" customWidth="1"/>
    <col min="2600" max="2601" width="12.85546875" style="33" bestFit="1" customWidth="1"/>
    <col min="2602" max="2602" width="13" style="33" bestFit="1" customWidth="1"/>
    <col min="2603" max="2603" width="13.85546875" style="33" bestFit="1" customWidth="1"/>
    <col min="2604" max="2604" width="12.85546875" style="33" bestFit="1" customWidth="1"/>
    <col min="2605" max="2606" width="13.42578125" style="33" bestFit="1" customWidth="1"/>
    <col min="2607" max="2608" width="12.85546875" style="33" bestFit="1" customWidth="1"/>
    <col min="2609" max="2609" width="13" style="33" bestFit="1" customWidth="1"/>
    <col min="2610" max="2610" width="13.85546875" style="33" bestFit="1" customWidth="1"/>
    <col min="2611" max="2611" width="12.85546875" style="33" bestFit="1" customWidth="1"/>
    <col min="2612" max="2613" width="13.42578125" style="33" bestFit="1" customWidth="1"/>
    <col min="2614" max="2615" width="12.85546875" style="33" bestFit="1" customWidth="1"/>
    <col min="2616" max="2616" width="13" style="33" bestFit="1" customWidth="1"/>
    <col min="2617" max="2617" width="13.85546875" style="33" bestFit="1" customWidth="1"/>
    <col min="2618" max="2618" width="12.85546875" style="33" bestFit="1" customWidth="1"/>
    <col min="2619" max="2620" width="13.42578125" style="33" bestFit="1" customWidth="1"/>
    <col min="2621" max="2622" width="12.85546875" style="33" bestFit="1" customWidth="1"/>
    <col min="2623" max="2623" width="13" style="33" bestFit="1" customWidth="1"/>
    <col min="2624" max="2624" width="13.85546875" style="33" bestFit="1" customWidth="1"/>
    <col min="2625" max="2625" width="12.85546875" style="33" bestFit="1" customWidth="1"/>
    <col min="2626" max="2627" width="13.42578125" style="33" bestFit="1" customWidth="1"/>
    <col min="2628" max="2629" width="12.85546875" style="33" bestFit="1" customWidth="1"/>
    <col min="2630" max="2630" width="13" style="33" bestFit="1" customWidth="1"/>
    <col min="2631" max="2631" width="13.85546875" style="33" bestFit="1" customWidth="1"/>
    <col min="2632" max="2632" width="12.85546875" style="33" bestFit="1" customWidth="1"/>
    <col min="2633" max="2634" width="13.42578125" style="33" bestFit="1" customWidth="1"/>
    <col min="2635" max="2636" width="12.85546875" style="33" bestFit="1" customWidth="1"/>
    <col min="2637" max="2637" width="13" style="33" bestFit="1" customWidth="1"/>
    <col min="2638" max="2638" width="13.85546875" style="33" bestFit="1" customWidth="1"/>
    <col min="2639" max="2639" width="12.85546875" style="33" bestFit="1" customWidth="1"/>
    <col min="2640" max="2641" width="13.42578125" style="33" bestFit="1" customWidth="1"/>
    <col min="2642" max="2643" width="12.85546875" style="33" bestFit="1" customWidth="1"/>
    <col min="2644" max="2644" width="13" style="33" bestFit="1" customWidth="1"/>
    <col min="2645" max="2645" width="13.85546875" style="33" bestFit="1" customWidth="1"/>
    <col min="2646" max="2646" width="12.85546875" style="33" bestFit="1" customWidth="1"/>
    <col min="2647" max="2648" width="13.42578125" style="33" bestFit="1" customWidth="1"/>
    <col min="2649" max="2650" width="12.85546875" style="33" bestFit="1" customWidth="1"/>
    <col min="2651" max="2651" width="13" style="33" bestFit="1" customWidth="1"/>
    <col min="2652" max="2652" width="13.85546875" style="33" bestFit="1" customWidth="1"/>
    <col min="2653" max="2653" width="12.85546875" style="33" bestFit="1" customWidth="1"/>
    <col min="2654" max="2655" width="13.42578125" style="33" bestFit="1" customWidth="1"/>
    <col min="2656" max="2657" width="12.85546875" style="33" bestFit="1" customWidth="1"/>
    <col min="2658" max="2658" width="13" style="33" bestFit="1" customWidth="1"/>
    <col min="2659" max="2659" width="13.85546875" style="33" bestFit="1" customWidth="1"/>
    <col min="2660" max="2660" width="12.85546875" style="33" bestFit="1" customWidth="1"/>
    <col min="2661" max="2662" width="13.42578125" style="33" bestFit="1" customWidth="1"/>
    <col min="2663" max="2664" width="12.85546875" style="33" bestFit="1" customWidth="1"/>
    <col min="2665" max="2665" width="13" style="33" bestFit="1" customWidth="1"/>
    <col min="2666" max="2666" width="13.85546875" style="33" bestFit="1" customWidth="1"/>
    <col min="2667" max="2667" width="12.85546875" style="33" bestFit="1" customWidth="1"/>
    <col min="2668" max="2669" width="13.42578125" style="33" bestFit="1" customWidth="1"/>
    <col min="2670" max="2671" width="12.85546875" style="33" bestFit="1" customWidth="1"/>
    <col min="2672" max="2672" width="13" style="33" bestFit="1" customWidth="1"/>
    <col min="2673" max="2673" width="13.85546875" style="33" bestFit="1" customWidth="1"/>
    <col min="2674" max="2674" width="12.85546875" style="33" bestFit="1" customWidth="1"/>
    <col min="2675" max="2676" width="13.42578125" style="33" bestFit="1" customWidth="1"/>
    <col min="2677" max="2678" width="12.85546875" style="33" bestFit="1" customWidth="1"/>
    <col min="2679" max="2679" width="13" style="33" bestFit="1" customWidth="1"/>
    <col min="2680" max="2680" width="13.85546875" style="33" bestFit="1" customWidth="1"/>
    <col min="2681" max="2681" width="12.85546875" style="33" bestFit="1" customWidth="1"/>
    <col min="2682" max="2683" width="13.42578125" style="33" bestFit="1" customWidth="1"/>
    <col min="2684" max="2685" width="12.85546875" style="33" bestFit="1" customWidth="1"/>
    <col min="2686" max="2686" width="13" style="33" bestFit="1" customWidth="1"/>
    <col min="2687" max="2687" width="13.85546875" style="33" bestFit="1" customWidth="1"/>
    <col min="2688" max="2688" width="12.85546875" style="33" bestFit="1" customWidth="1"/>
    <col min="2689" max="2690" width="13.42578125" style="33" bestFit="1" customWidth="1"/>
    <col min="2691" max="2692" width="12.85546875" style="33" bestFit="1" customWidth="1"/>
    <col min="2693" max="2693" width="13" style="33" bestFit="1" customWidth="1"/>
    <col min="2694" max="2694" width="13.85546875" style="33" bestFit="1" customWidth="1"/>
    <col min="2695" max="2695" width="12.85546875" style="33" bestFit="1" customWidth="1"/>
    <col min="2696" max="2697" width="13.42578125" style="33" bestFit="1" customWidth="1"/>
    <col min="2698" max="2699" width="12.85546875" style="33" bestFit="1" customWidth="1"/>
    <col min="2700" max="2700" width="13" style="33" bestFit="1" customWidth="1"/>
    <col min="2701" max="2701" width="13.85546875" style="33" bestFit="1" customWidth="1"/>
    <col min="2702" max="2702" width="12.85546875" style="33" bestFit="1" customWidth="1"/>
    <col min="2703" max="2704" width="13.42578125" style="33" bestFit="1" customWidth="1"/>
    <col min="2705" max="2706" width="12.85546875" style="33" bestFit="1" customWidth="1"/>
    <col min="2707" max="2707" width="13" style="33" bestFit="1" customWidth="1"/>
    <col min="2708" max="2708" width="13.85546875" style="33" bestFit="1" customWidth="1"/>
    <col min="2709" max="2709" width="12.85546875" style="33" bestFit="1" customWidth="1"/>
    <col min="2710" max="2711" width="13.42578125" style="33" bestFit="1" customWidth="1"/>
    <col min="2712" max="2713" width="12.85546875" style="33" bestFit="1" customWidth="1"/>
    <col min="2714" max="2714" width="13" style="33" bestFit="1" customWidth="1"/>
    <col min="2715" max="2715" width="13.85546875" style="33" bestFit="1" customWidth="1"/>
    <col min="2716" max="2716" width="12.85546875" style="33" bestFit="1" customWidth="1"/>
    <col min="2717" max="2718" width="13.42578125" style="33" bestFit="1" customWidth="1"/>
    <col min="2719" max="2720" width="12.85546875" style="33" bestFit="1" customWidth="1"/>
    <col min="2721" max="2721" width="13" style="33" bestFit="1" customWidth="1"/>
    <col min="2722" max="2722" width="13.85546875" style="33" bestFit="1" customWidth="1"/>
    <col min="2723" max="2723" width="12.85546875" style="33" bestFit="1" customWidth="1"/>
    <col min="2724" max="2725" width="13.42578125" style="33" bestFit="1" customWidth="1"/>
    <col min="2726" max="2727" width="12.85546875" style="33" bestFit="1" customWidth="1"/>
    <col min="2728" max="2728" width="13" style="33" bestFit="1" customWidth="1"/>
    <col min="2729" max="2729" width="13.85546875" style="33" bestFit="1" customWidth="1"/>
    <col min="2730" max="2730" width="12.85546875" style="33" bestFit="1" customWidth="1"/>
    <col min="2731" max="2732" width="13.42578125" style="33" bestFit="1" customWidth="1"/>
    <col min="2733" max="2734" width="12.85546875" style="33" bestFit="1" customWidth="1"/>
    <col min="2735" max="2735" width="13" style="33" bestFit="1" customWidth="1"/>
    <col min="2736" max="2736" width="13.85546875" style="33" bestFit="1" customWidth="1"/>
    <col min="2737" max="2737" width="12.85546875" style="33" bestFit="1" customWidth="1"/>
    <col min="2738" max="2739" width="13.42578125" style="33" bestFit="1" customWidth="1"/>
    <col min="2740" max="2741" width="12.85546875" style="33" bestFit="1" customWidth="1"/>
    <col min="2742" max="2742" width="13" style="33" bestFit="1" customWidth="1"/>
    <col min="2743" max="2743" width="13.85546875" style="33" bestFit="1" customWidth="1"/>
    <col min="2744" max="2744" width="12.85546875" style="33" bestFit="1" customWidth="1"/>
    <col min="2745" max="2746" width="13.42578125" style="33" bestFit="1" customWidth="1"/>
    <col min="2747" max="2748" width="12.85546875" style="33" bestFit="1" customWidth="1"/>
    <col min="2749" max="2749" width="13" style="33" bestFit="1" customWidth="1"/>
    <col min="2750" max="2750" width="13.85546875" style="33" bestFit="1" customWidth="1"/>
    <col min="2751" max="2751" width="12.85546875" style="33" bestFit="1" customWidth="1"/>
    <col min="2752" max="2753" width="13.42578125" style="33" bestFit="1" customWidth="1"/>
    <col min="2754" max="2755" width="12.85546875" style="33" bestFit="1" customWidth="1"/>
    <col min="2756" max="2756" width="13" style="33" bestFit="1" customWidth="1"/>
    <col min="2757" max="2757" width="13.85546875" style="33" bestFit="1" customWidth="1"/>
    <col min="2758" max="2758" width="12.85546875" style="33" bestFit="1" customWidth="1"/>
    <col min="2759" max="2760" width="13.42578125" style="33" bestFit="1" customWidth="1"/>
    <col min="2761" max="2762" width="12.85546875" style="33" bestFit="1" customWidth="1"/>
    <col min="2763" max="2763" width="13" style="33" bestFit="1" customWidth="1"/>
    <col min="2764" max="2764" width="13.85546875" style="33" bestFit="1" customWidth="1"/>
    <col min="2765" max="2765" width="12.85546875" style="33" bestFit="1" customWidth="1"/>
    <col min="2766" max="2767" width="13.42578125" style="33" bestFit="1" customWidth="1"/>
    <col min="2768" max="2769" width="12.85546875" style="33" bestFit="1" customWidth="1"/>
    <col min="2770" max="2770" width="13" style="33" bestFit="1" customWidth="1"/>
    <col min="2771" max="2771" width="13.85546875" style="33" bestFit="1" customWidth="1"/>
    <col min="2772" max="2772" width="12.85546875" style="33" bestFit="1" customWidth="1"/>
    <col min="2773" max="2774" width="13.42578125" style="33" bestFit="1" customWidth="1"/>
    <col min="2775" max="2776" width="12.85546875" style="33" bestFit="1" customWidth="1"/>
    <col min="2777" max="2777" width="13" style="33" bestFit="1" customWidth="1"/>
    <col min="2778" max="2778" width="13.85546875" style="33" bestFit="1" customWidth="1"/>
    <col min="2779" max="2779" width="12.85546875" style="33" bestFit="1" customWidth="1"/>
    <col min="2780" max="2781" width="13.42578125" style="33" bestFit="1" customWidth="1"/>
    <col min="2782" max="2783" width="12.85546875" style="33" bestFit="1" customWidth="1"/>
    <col min="2784" max="2784" width="13" style="33" bestFit="1" customWidth="1"/>
    <col min="2785" max="2785" width="13.85546875" style="33" bestFit="1" customWidth="1"/>
    <col min="2786" max="2786" width="12.85546875" style="33" bestFit="1" customWidth="1"/>
    <col min="2787" max="2788" width="13.42578125" style="33" bestFit="1" customWidth="1"/>
    <col min="2789" max="2790" width="12.85546875" style="33" bestFit="1" customWidth="1"/>
    <col min="2791" max="2791" width="13" style="33" bestFit="1" customWidth="1"/>
    <col min="2792" max="2792" width="13.85546875" style="33" bestFit="1" customWidth="1"/>
    <col min="2793" max="2793" width="12.85546875" style="33" bestFit="1" customWidth="1"/>
    <col min="2794" max="2795" width="13.42578125" style="33" bestFit="1" customWidth="1"/>
    <col min="2796" max="2797" width="12.85546875" style="33" bestFit="1" customWidth="1"/>
    <col min="2798" max="2798" width="13" style="33" bestFit="1" customWidth="1"/>
    <col min="2799" max="2799" width="13.85546875" style="33" bestFit="1" customWidth="1"/>
    <col min="2800" max="2800" width="12.85546875" style="33" bestFit="1" customWidth="1"/>
    <col min="2801" max="2802" width="13.42578125" style="33" bestFit="1" customWidth="1"/>
    <col min="2803" max="2804" width="12.85546875" style="33" bestFit="1" customWidth="1"/>
    <col min="2805" max="2805" width="13" style="33" bestFit="1" customWidth="1"/>
    <col min="2806" max="2806" width="13.85546875" style="33" bestFit="1" customWidth="1"/>
    <col min="2807" max="2807" width="12.85546875" style="33" bestFit="1" customWidth="1"/>
    <col min="2808" max="2809" width="13.42578125" style="33" bestFit="1" customWidth="1"/>
    <col min="2810" max="2811" width="12.85546875" style="33" bestFit="1" customWidth="1"/>
    <col min="2812" max="2812" width="13" style="33" bestFit="1" customWidth="1"/>
    <col min="2813" max="2813" width="13.85546875" style="33" bestFit="1" customWidth="1"/>
    <col min="2814" max="2814" width="12.85546875" style="33" bestFit="1" customWidth="1"/>
    <col min="2815" max="2816" width="13.42578125" style="33" bestFit="1" customWidth="1"/>
    <col min="2817" max="2818" width="12.85546875" style="33" bestFit="1" customWidth="1"/>
    <col min="2819" max="2819" width="13" style="33" bestFit="1" customWidth="1"/>
    <col min="2820" max="2820" width="13.85546875" style="33" bestFit="1" customWidth="1"/>
    <col min="2821" max="2821" width="12.85546875" style="33" bestFit="1" customWidth="1"/>
    <col min="2822" max="2823" width="13.42578125" style="33" bestFit="1" customWidth="1"/>
    <col min="2824" max="2825" width="12.85546875" style="33" bestFit="1" customWidth="1"/>
    <col min="2826" max="2826" width="13" style="33" bestFit="1" customWidth="1"/>
    <col min="2827" max="2827" width="13.85546875" style="33" bestFit="1" customWidth="1"/>
    <col min="2828" max="2828" width="12.85546875" style="33" bestFit="1" customWidth="1"/>
    <col min="2829" max="2830" width="13.42578125" style="33" bestFit="1" customWidth="1"/>
    <col min="2831" max="2832" width="12.85546875" style="33" bestFit="1" customWidth="1"/>
    <col min="2833" max="2833" width="13" style="33" bestFit="1" customWidth="1"/>
    <col min="2834" max="2834" width="13.85546875" style="33" bestFit="1" customWidth="1"/>
    <col min="2835" max="2835" width="12.85546875" style="33" bestFit="1" customWidth="1"/>
    <col min="2836" max="2837" width="13.42578125" style="33" bestFit="1" customWidth="1"/>
    <col min="2838" max="2839" width="12.85546875" style="33" bestFit="1" customWidth="1"/>
    <col min="2840" max="2840" width="13" style="33" bestFit="1" customWidth="1"/>
    <col min="2841" max="2841" width="13.85546875" style="33" bestFit="1" customWidth="1"/>
    <col min="2842" max="2842" width="12.85546875" style="33" bestFit="1" customWidth="1"/>
    <col min="2843" max="2844" width="13.42578125" style="33" bestFit="1" customWidth="1"/>
    <col min="2845" max="2846" width="12.85546875" style="33" bestFit="1" customWidth="1"/>
    <col min="2847" max="2847" width="13" style="33" bestFit="1" customWidth="1"/>
    <col min="2848" max="2848" width="13.85546875" style="33" bestFit="1" customWidth="1"/>
    <col min="2849" max="2849" width="12.85546875" style="33" bestFit="1" customWidth="1"/>
    <col min="2850" max="2851" width="13.42578125" style="33" bestFit="1" customWidth="1"/>
    <col min="2852" max="2853" width="12.85546875" style="33" bestFit="1" customWidth="1"/>
    <col min="2854" max="2854" width="13" style="33" bestFit="1" customWidth="1"/>
    <col min="2855" max="2855" width="13.85546875" style="33" bestFit="1" customWidth="1"/>
    <col min="2856" max="2856" width="12.85546875" style="33" bestFit="1" customWidth="1"/>
    <col min="2857" max="2858" width="13.42578125" style="33" bestFit="1" customWidth="1"/>
    <col min="2859" max="2860" width="12.85546875" style="33" bestFit="1" customWidth="1"/>
    <col min="2861" max="2861" width="13" style="33" bestFit="1" customWidth="1"/>
    <col min="2862" max="2862" width="13.85546875" style="33" bestFit="1" customWidth="1"/>
    <col min="2863" max="2863" width="12.85546875" style="33" bestFit="1" customWidth="1"/>
    <col min="2864" max="2865" width="13.42578125" style="33" bestFit="1" customWidth="1"/>
    <col min="2866" max="2867" width="12.85546875" style="33" bestFit="1" customWidth="1"/>
    <col min="2868" max="2868" width="13" style="33" bestFit="1" customWidth="1"/>
    <col min="2869" max="2869" width="13.85546875" style="33" bestFit="1" customWidth="1"/>
    <col min="2870" max="2870" width="12.85546875" style="33" bestFit="1" customWidth="1"/>
    <col min="2871" max="2872" width="13.42578125" style="33" bestFit="1" customWidth="1"/>
    <col min="2873" max="2874" width="12.85546875" style="33" bestFit="1" customWidth="1"/>
    <col min="2875" max="2875" width="13" style="33" bestFit="1" customWidth="1"/>
    <col min="2876" max="2876" width="13.85546875" style="33" bestFit="1" customWidth="1"/>
    <col min="2877" max="2877" width="12.85546875" style="33" bestFit="1" customWidth="1"/>
    <col min="2878" max="2879" width="13.42578125" style="33" bestFit="1" customWidth="1"/>
    <col min="2880" max="2881" width="12.85546875" style="33" bestFit="1" customWidth="1"/>
    <col min="2882" max="2882" width="13" style="33" bestFit="1" customWidth="1"/>
    <col min="2883" max="2883" width="13.85546875" style="33" bestFit="1" customWidth="1"/>
    <col min="2884" max="2884" width="12.85546875" style="33" bestFit="1" customWidth="1"/>
    <col min="2885" max="2886" width="13.42578125" style="33" bestFit="1" customWidth="1"/>
    <col min="2887" max="2888" width="12.85546875" style="33" bestFit="1" customWidth="1"/>
    <col min="2889" max="2889" width="13" style="33" bestFit="1" customWidth="1"/>
    <col min="2890" max="2890" width="13.85546875" style="33" bestFit="1" customWidth="1"/>
    <col min="2891" max="2891" width="12.85546875" style="33" bestFit="1" customWidth="1"/>
    <col min="2892" max="2893" width="13.42578125" style="33" bestFit="1" customWidth="1"/>
    <col min="2894" max="2895" width="12.85546875" style="33" bestFit="1" customWidth="1"/>
    <col min="2896" max="2896" width="13" style="33" bestFit="1" customWidth="1"/>
    <col min="2897" max="2897" width="13.85546875" style="33" bestFit="1" customWidth="1"/>
    <col min="2898" max="2898" width="12.85546875" style="33" bestFit="1" customWidth="1"/>
    <col min="2899" max="2900" width="13.42578125" style="33" bestFit="1" customWidth="1"/>
    <col min="2901" max="2902" width="12.85546875" style="33" bestFit="1" customWidth="1"/>
    <col min="2903" max="2903" width="13" style="33" bestFit="1" customWidth="1"/>
    <col min="2904" max="2904" width="13.85546875" style="33" bestFit="1" customWidth="1"/>
    <col min="2905" max="2905" width="12.85546875" style="33" bestFit="1" customWidth="1"/>
    <col min="2906" max="2907" width="13.42578125" style="33" bestFit="1" customWidth="1"/>
    <col min="2908" max="2909" width="12.85546875" style="33" bestFit="1" customWidth="1"/>
    <col min="2910" max="2910" width="13" style="33" bestFit="1" customWidth="1"/>
    <col min="2911" max="2911" width="13.85546875" style="33" bestFit="1" customWidth="1"/>
    <col min="2912" max="2912" width="12.85546875" style="33" bestFit="1" customWidth="1"/>
    <col min="2913" max="2914" width="13.42578125" style="33" bestFit="1" customWidth="1"/>
    <col min="2915" max="2916" width="12.85546875" style="33" bestFit="1" customWidth="1"/>
    <col min="2917" max="2917" width="13" style="33" bestFit="1" customWidth="1"/>
    <col min="2918" max="2918" width="13.85546875" style="33" bestFit="1" customWidth="1"/>
    <col min="2919" max="2919" width="12.85546875" style="33" bestFit="1" customWidth="1"/>
    <col min="2920" max="2921" width="13.42578125" style="33" bestFit="1" customWidth="1"/>
    <col min="2922" max="2923" width="12.85546875" style="33" bestFit="1" customWidth="1"/>
    <col min="2924" max="2924" width="13" style="33" bestFit="1" customWidth="1"/>
    <col min="2925" max="2925" width="13.85546875" style="33" bestFit="1" customWidth="1"/>
    <col min="2926" max="2926" width="12.85546875" style="33" bestFit="1" customWidth="1"/>
    <col min="2927" max="2928" width="13.42578125" style="33" bestFit="1" customWidth="1"/>
    <col min="2929" max="2930" width="12.85546875" style="33" bestFit="1" customWidth="1"/>
    <col min="2931" max="2931" width="13" style="33" bestFit="1" customWidth="1"/>
    <col min="2932" max="2932" width="13.85546875" style="33" bestFit="1" customWidth="1"/>
    <col min="2933" max="2933" width="12.85546875" style="33" bestFit="1" customWidth="1"/>
    <col min="2934" max="2935" width="13.42578125" style="33" bestFit="1" customWidth="1"/>
    <col min="2936" max="2937" width="12.85546875" style="33" bestFit="1" customWidth="1"/>
    <col min="2938" max="2938" width="13" style="33" bestFit="1" customWidth="1"/>
    <col min="2939" max="2939" width="13.85546875" style="33" bestFit="1" customWidth="1"/>
    <col min="2940" max="2940" width="12.85546875" style="33" bestFit="1" customWidth="1"/>
    <col min="2941" max="2942" width="13.42578125" style="33" bestFit="1" customWidth="1"/>
    <col min="2943" max="2944" width="12.85546875" style="33" bestFit="1" customWidth="1"/>
    <col min="2945" max="2945" width="13" style="33" bestFit="1" customWidth="1"/>
    <col min="2946" max="2946" width="13.85546875" style="33" bestFit="1" customWidth="1"/>
    <col min="2947" max="2947" width="12.85546875" style="33" bestFit="1" customWidth="1"/>
    <col min="2948" max="2949" width="13.42578125" style="33" bestFit="1" customWidth="1"/>
    <col min="2950" max="2951" width="12.85546875" style="33" bestFit="1" customWidth="1"/>
    <col min="2952" max="2952" width="13" style="33" bestFit="1" customWidth="1"/>
    <col min="2953" max="2953" width="13.85546875" style="33" bestFit="1" customWidth="1"/>
    <col min="2954" max="2954" width="12.85546875" style="33" bestFit="1" customWidth="1"/>
    <col min="2955" max="2956" width="13.42578125" style="33" bestFit="1" customWidth="1"/>
    <col min="2957" max="2958" width="12.85546875" style="33" bestFit="1" customWidth="1"/>
    <col min="2959" max="2959" width="13" style="33" bestFit="1" customWidth="1"/>
    <col min="2960" max="2960" width="13.85546875" style="33" bestFit="1" customWidth="1"/>
    <col min="2961" max="2961" width="12.85546875" style="33" bestFit="1" customWidth="1"/>
    <col min="2962" max="2963" width="13.42578125" style="33" bestFit="1" customWidth="1"/>
    <col min="2964" max="2965" width="12.85546875" style="33" bestFit="1" customWidth="1"/>
    <col min="2966" max="2966" width="13" style="33" bestFit="1" customWidth="1"/>
    <col min="2967" max="2967" width="13.85546875" style="33" bestFit="1" customWidth="1"/>
    <col min="2968" max="2968" width="12.85546875" style="33" bestFit="1" customWidth="1"/>
    <col min="2969" max="2970" width="13.42578125" style="33" bestFit="1" customWidth="1"/>
    <col min="2971" max="2972" width="12.85546875" style="33" bestFit="1" customWidth="1"/>
    <col min="2973" max="2973" width="13" style="33" bestFit="1" customWidth="1"/>
    <col min="2974" max="2974" width="13.85546875" style="33" bestFit="1" customWidth="1"/>
    <col min="2975" max="2975" width="12.85546875" style="33" bestFit="1" customWidth="1"/>
    <col min="2976" max="2977" width="13.42578125" style="33" bestFit="1" customWidth="1"/>
    <col min="2978" max="2979" width="12.85546875" style="33" bestFit="1" customWidth="1"/>
    <col min="2980" max="2980" width="13" style="33" bestFit="1" customWidth="1"/>
    <col min="2981" max="2981" width="13.85546875" style="33" bestFit="1" customWidth="1"/>
    <col min="2982" max="2982" width="12.85546875" style="33" bestFit="1" customWidth="1"/>
    <col min="2983" max="2984" width="13.42578125" style="33" bestFit="1" customWidth="1"/>
    <col min="2985" max="2986" width="12.85546875" style="33" bestFit="1" customWidth="1"/>
    <col min="2987" max="2987" width="13" style="33" bestFit="1" customWidth="1"/>
    <col min="2988" max="2988" width="13.85546875" style="33" bestFit="1" customWidth="1"/>
    <col min="2989" max="2989" width="12.85546875" style="33" bestFit="1" customWidth="1"/>
    <col min="2990" max="2991" width="13.42578125" style="33" bestFit="1" customWidth="1"/>
    <col min="2992" max="2993" width="12.85546875" style="33" bestFit="1" customWidth="1"/>
    <col min="2994" max="2994" width="13" style="33" bestFit="1" customWidth="1"/>
    <col min="2995" max="2995" width="13.85546875" style="33" bestFit="1" customWidth="1"/>
    <col min="2996" max="2996" width="12.85546875" style="33" bestFit="1" customWidth="1"/>
    <col min="2997" max="2998" width="13.42578125" style="33" bestFit="1" customWidth="1"/>
    <col min="2999" max="3000" width="12.85546875" style="33" bestFit="1" customWidth="1"/>
    <col min="3001" max="3001" width="13" style="33" bestFit="1" customWidth="1"/>
    <col min="3002" max="3002" width="13.85546875" style="33" bestFit="1" customWidth="1"/>
    <col min="3003" max="3003" width="12.85546875" style="33" bestFit="1" customWidth="1"/>
    <col min="3004" max="3005" width="13.42578125" style="33" bestFit="1" customWidth="1"/>
    <col min="3006" max="3007" width="12.85546875" style="33" bestFit="1" customWidth="1"/>
    <col min="3008" max="3008" width="13" style="33" bestFit="1" customWidth="1"/>
    <col min="3009" max="3009" width="13.85546875" style="33" bestFit="1" customWidth="1"/>
    <col min="3010" max="3010" width="12.85546875" style="33" bestFit="1" customWidth="1"/>
    <col min="3011" max="3012" width="13.42578125" style="33" bestFit="1" customWidth="1"/>
    <col min="3013" max="3014" width="12.85546875" style="33" bestFit="1" customWidth="1"/>
    <col min="3015" max="3015" width="13" style="33" bestFit="1" customWidth="1"/>
    <col min="3016" max="3016" width="13.85546875" style="33" bestFit="1" customWidth="1"/>
    <col min="3017" max="3017" width="12.85546875" style="33" bestFit="1" customWidth="1"/>
    <col min="3018" max="3019" width="13.42578125" style="33" bestFit="1" customWidth="1"/>
    <col min="3020" max="3021" width="12.85546875" style="33" bestFit="1" customWidth="1"/>
    <col min="3022" max="3022" width="13" style="33" bestFit="1" customWidth="1"/>
    <col min="3023" max="3023" width="13.85546875" style="33" bestFit="1" customWidth="1"/>
    <col min="3024" max="3024" width="12.85546875" style="33" bestFit="1" customWidth="1"/>
    <col min="3025" max="3026" width="13.42578125" style="33" bestFit="1" customWidth="1"/>
    <col min="3027" max="3028" width="12.85546875" style="33" bestFit="1" customWidth="1"/>
    <col min="3029" max="3029" width="13" style="33" bestFit="1" customWidth="1"/>
    <col min="3030" max="3030" width="13.85546875" style="33" bestFit="1" customWidth="1"/>
    <col min="3031" max="3031" width="12.85546875" style="33" bestFit="1" customWidth="1"/>
    <col min="3032" max="3033" width="13.42578125" style="33" bestFit="1" customWidth="1"/>
    <col min="3034" max="3035" width="12.85546875" style="33" bestFit="1" customWidth="1"/>
    <col min="3036" max="3036" width="13" style="33" bestFit="1" customWidth="1"/>
    <col min="3037" max="3037" width="13.85546875" style="33" bestFit="1" customWidth="1"/>
    <col min="3038" max="3038" width="12.85546875" style="33" bestFit="1" customWidth="1"/>
    <col min="3039" max="3040" width="13.42578125" style="33" bestFit="1" customWidth="1"/>
    <col min="3041" max="3042" width="12.85546875" style="33" bestFit="1" customWidth="1"/>
    <col min="3043" max="3043" width="13" style="33" bestFit="1" customWidth="1"/>
    <col min="3044" max="3044" width="13.85546875" style="33" bestFit="1" customWidth="1"/>
    <col min="3045" max="3045" width="12.85546875" style="33" bestFit="1" customWidth="1"/>
    <col min="3046" max="3047" width="13.42578125" style="33" bestFit="1" customWidth="1"/>
    <col min="3048" max="3049" width="12.85546875" style="33" bestFit="1" customWidth="1"/>
    <col min="3050" max="3050" width="13" style="33" bestFit="1" customWidth="1"/>
    <col min="3051" max="3051" width="13.85546875" style="33" bestFit="1" customWidth="1"/>
    <col min="3052" max="3052" width="12.85546875" style="33" bestFit="1" customWidth="1"/>
    <col min="3053" max="3054" width="13.42578125" style="33" bestFit="1" customWidth="1"/>
    <col min="3055" max="3056" width="12.85546875" style="33" bestFit="1" customWidth="1"/>
    <col min="3057" max="3057" width="13" style="33" bestFit="1" customWidth="1"/>
    <col min="3058" max="3058" width="13.85546875" style="33" bestFit="1" customWidth="1"/>
    <col min="3059" max="3059" width="12.85546875" style="33" bestFit="1" customWidth="1"/>
    <col min="3060" max="3061" width="13.42578125" style="33" bestFit="1" customWidth="1"/>
    <col min="3062" max="3063" width="12.85546875" style="33" bestFit="1" customWidth="1"/>
    <col min="3064" max="3064" width="13" style="33" bestFit="1" customWidth="1"/>
    <col min="3065" max="3065" width="13.85546875" style="33" bestFit="1" customWidth="1"/>
    <col min="3066" max="3066" width="12.85546875" style="33" bestFit="1" customWidth="1"/>
    <col min="3067" max="3068" width="13.42578125" style="33" bestFit="1" customWidth="1"/>
    <col min="3069" max="3070" width="12.85546875" style="33" bestFit="1" customWidth="1"/>
    <col min="3071" max="3071" width="13" style="33" bestFit="1" customWidth="1"/>
    <col min="3072" max="3072" width="13.85546875" style="33" bestFit="1" customWidth="1"/>
    <col min="3073" max="3073" width="12.85546875" style="33" bestFit="1" customWidth="1"/>
    <col min="3074" max="3075" width="13.42578125" style="33" bestFit="1" customWidth="1"/>
    <col min="3076" max="3077" width="12.85546875" style="33" bestFit="1" customWidth="1"/>
    <col min="3078" max="3078" width="13" style="33" bestFit="1" customWidth="1"/>
    <col min="3079" max="3079" width="13.85546875" style="33" bestFit="1" customWidth="1"/>
    <col min="3080" max="3080" width="12.85546875" style="33" bestFit="1" customWidth="1"/>
    <col min="3081" max="3082" width="13.42578125" style="33" bestFit="1" customWidth="1"/>
    <col min="3083" max="3084" width="12.85546875" style="33" bestFit="1" customWidth="1"/>
    <col min="3085" max="3085" width="13" style="33" bestFit="1" customWidth="1"/>
    <col min="3086" max="3086" width="13.85546875" style="33" bestFit="1" customWidth="1"/>
    <col min="3087" max="3087" width="12.85546875" style="33" bestFit="1" customWidth="1"/>
    <col min="3088" max="3089" width="13.42578125" style="33" bestFit="1" customWidth="1"/>
    <col min="3090" max="3091" width="12.85546875" style="33" bestFit="1" customWidth="1"/>
    <col min="3092" max="3092" width="13" style="33" bestFit="1" customWidth="1"/>
    <col min="3093" max="3093" width="13.85546875" style="33" bestFit="1" customWidth="1"/>
    <col min="3094" max="3094" width="12.85546875" style="33" bestFit="1" customWidth="1"/>
    <col min="3095" max="3096" width="13.42578125" style="33" bestFit="1" customWidth="1"/>
    <col min="3097" max="3098" width="12.85546875" style="33" bestFit="1" customWidth="1"/>
    <col min="3099" max="3099" width="13" style="33" bestFit="1" customWidth="1"/>
    <col min="3100" max="3100" width="13.85546875" style="33" bestFit="1" customWidth="1"/>
    <col min="3101" max="3101" width="12.85546875" style="33" bestFit="1" customWidth="1"/>
    <col min="3102" max="3103" width="13.42578125" style="33" bestFit="1" customWidth="1"/>
    <col min="3104" max="3105" width="12.85546875" style="33" bestFit="1" customWidth="1"/>
    <col min="3106" max="3106" width="13" style="33" bestFit="1" customWidth="1"/>
    <col min="3107" max="3107" width="13.85546875" style="33" bestFit="1" customWidth="1"/>
    <col min="3108" max="3108" width="12.85546875" style="33" bestFit="1" customWidth="1"/>
    <col min="3109" max="3110" width="13.42578125" style="33" bestFit="1" customWidth="1"/>
    <col min="3111" max="3112" width="12.85546875" style="33" bestFit="1" customWidth="1"/>
    <col min="3113" max="3113" width="13" style="33" bestFit="1" customWidth="1"/>
    <col min="3114" max="3114" width="13.85546875" style="33" bestFit="1" customWidth="1"/>
    <col min="3115" max="3115" width="12.85546875" style="33" bestFit="1" customWidth="1"/>
    <col min="3116" max="3117" width="13.42578125" style="33" bestFit="1" customWidth="1"/>
    <col min="3118" max="3119" width="12.85546875" style="33" bestFit="1" customWidth="1"/>
    <col min="3120" max="3120" width="13" style="33" bestFit="1" customWidth="1"/>
    <col min="3121" max="3121" width="13.85546875" style="33" bestFit="1" customWidth="1"/>
    <col min="3122" max="3122" width="12.85546875" style="33" bestFit="1" customWidth="1"/>
    <col min="3123" max="3124" width="13.42578125" style="33" bestFit="1" customWidth="1"/>
    <col min="3125" max="3126" width="12.85546875" style="33" bestFit="1" customWidth="1"/>
    <col min="3127" max="3127" width="13" style="33" bestFit="1" customWidth="1"/>
    <col min="3128" max="3128" width="13.85546875" style="33" bestFit="1" customWidth="1"/>
    <col min="3129" max="3129" width="12.85546875" style="33" bestFit="1" customWidth="1"/>
    <col min="3130" max="3131" width="13.42578125" style="33" bestFit="1" customWidth="1"/>
    <col min="3132" max="3133" width="12.85546875" style="33" bestFit="1" customWidth="1"/>
    <col min="3134" max="3134" width="13" style="33" bestFit="1" customWidth="1"/>
    <col min="3135" max="3135" width="13.85546875" style="33" bestFit="1" customWidth="1"/>
    <col min="3136" max="3136" width="12.85546875" style="33" bestFit="1" customWidth="1"/>
    <col min="3137" max="3138" width="13.42578125" style="33" bestFit="1" customWidth="1"/>
    <col min="3139" max="3140" width="12.85546875" style="33" bestFit="1" customWidth="1"/>
    <col min="3141" max="3141" width="13" style="33" bestFit="1" customWidth="1"/>
    <col min="3142" max="3142" width="13.85546875" style="33" bestFit="1" customWidth="1"/>
    <col min="3143" max="3143" width="12.85546875" style="33" bestFit="1" customWidth="1"/>
    <col min="3144" max="3145" width="13.42578125" style="33" bestFit="1" customWidth="1"/>
    <col min="3146" max="3147" width="12.85546875" style="33" bestFit="1" customWidth="1"/>
    <col min="3148" max="3148" width="13" style="33" bestFit="1" customWidth="1"/>
    <col min="3149" max="3149" width="13.85546875" style="33" bestFit="1" customWidth="1"/>
    <col min="3150" max="3150" width="12.85546875" style="33" bestFit="1" customWidth="1"/>
    <col min="3151" max="3152" width="13.42578125" style="33" bestFit="1" customWidth="1"/>
    <col min="3153" max="3154" width="12.85546875" style="33" bestFit="1" customWidth="1"/>
    <col min="3155" max="3155" width="13" style="33" bestFit="1" customWidth="1"/>
    <col min="3156" max="3156" width="13.85546875" style="33" bestFit="1" customWidth="1"/>
    <col min="3157" max="3157" width="12.85546875" style="33" bestFit="1" customWidth="1"/>
    <col min="3158" max="3159" width="13.42578125" style="33" bestFit="1" customWidth="1"/>
    <col min="3160" max="3161" width="12.85546875" style="33" bestFit="1" customWidth="1"/>
    <col min="3162" max="3162" width="13" style="33" bestFit="1" customWidth="1"/>
    <col min="3163" max="3163" width="13.85546875" style="33" bestFit="1" customWidth="1"/>
    <col min="3164" max="3164" width="12.85546875" style="33" bestFit="1" customWidth="1"/>
    <col min="3165" max="3166" width="13.42578125" style="33" bestFit="1" customWidth="1"/>
    <col min="3167" max="3168" width="12.85546875" style="33" bestFit="1" customWidth="1"/>
    <col min="3169" max="3169" width="13" style="33" bestFit="1" customWidth="1"/>
    <col min="3170" max="3170" width="13.85546875" style="33" bestFit="1" customWidth="1"/>
    <col min="3171" max="3171" width="12.85546875" style="33" bestFit="1" customWidth="1"/>
    <col min="3172" max="3173" width="13.42578125" style="33" bestFit="1" customWidth="1"/>
    <col min="3174" max="3175" width="12.85546875" style="33" bestFit="1" customWidth="1"/>
    <col min="3176" max="3176" width="13" style="33" bestFit="1" customWidth="1"/>
    <col min="3177" max="3177" width="13.85546875" style="33" bestFit="1" customWidth="1"/>
    <col min="3178" max="3178" width="12.85546875" style="33" bestFit="1" customWidth="1"/>
    <col min="3179" max="3180" width="13.42578125" style="33" bestFit="1" customWidth="1"/>
    <col min="3181" max="3182" width="12.85546875" style="33" bestFit="1" customWidth="1"/>
    <col min="3183" max="3183" width="13" style="33" bestFit="1" customWidth="1"/>
    <col min="3184" max="3184" width="13.85546875" style="33" bestFit="1" customWidth="1"/>
    <col min="3185" max="3185" width="12.85546875" style="33" bestFit="1" customWidth="1"/>
    <col min="3186" max="3187" width="13.42578125" style="33" bestFit="1" customWidth="1"/>
    <col min="3188" max="3189" width="12.85546875" style="33" bestFit="1" customWidth="1"/>
    <col min="3190" max="3190" width="13" style="33" bestFit="1" customWidth="1"/>
    <col min="3191" max="3191" width="13.85546875" style="33" bestFit="1" customWidth="1"/>
    <col min="3192" max="3192" width="12.85546875" style="33" bestFit="1" customWidth="1"/>
    <col min="3193" max="3194" width="13.42578125" style="33" bestFit="1" customWidth="1"/>
    <col min="3195" max="3196" width="12.85546875" style="33" bestFit="1" customWidth="1"/>
    <col min="3197" max="3197" width="13" style="33" bestFit="1" customWidth="1"/>
    <col min="3198" max="3198" width="13.85546875" style="33" bestFit="1" customWidth="1"/>
    <col min="3199" max="3199" width="12.85546875" style="33" bestFit="1" customWidth="1"/>
    <col min="3200" max="3201" width="13.42578125" style="33" bestFit="1" customWidth="1"/>
    <col min="3202" max="3203" width="12.85546875" style="33" bestFit="1" customWidth="1"/>
    <col min="3204" max="3204" width="13" style="33" bestFit="1" customWidth="1"/>
    <col min="3205" max="3205" width="13.85546875" style="33" bestFit="1" customWidth="1"/>
    <col min="3206" max="3206" width="12.85546875" style="33" bestFit="1" customWidth="1"/>
    <col min="3207" max="3208" width="13.42578125" style="33" bestFit="1" customWidth="1"/>
    <col min="3209" max="3210" width="12.85546875" style="33" bestFit="1" customWidth="1"/>
    <col min="3211" max="3211" width="13" style="33" bestFit="1" customWidth="1"/>
    <col min="3212" max="3212" width="13.85546875" style="33" bestFit="1" customWidth="1"/>
    <col min="3213" max="3213" width="12.85546875" style="33" bestFit="1" customWidth="1"/>
    <col min="3214" max="3215" width="13.42578125" style="33" bestFit="1" customWidth="1"/>
    <col min="3216" max="3217" width="12.85546875" style="33" bestFit="1" customWidth="1"/>
    <col min="3218" max="3218" width="13" style="33" bestFit="1" customWidth="1"/>
    <col min="3219" max="3219" width="13.85546875" style="33" bestFit="1" customWidth="1"/>
    <col min="3220" max="3220" width="12.85546875" style="33" bestFit="1" customWidth="1"/>
    <col min="3221" max="3222" width="13.42578125" style="33" bestFit="1" customWidth="1"/>
    <col min="3223" max="3224" width="12.85546875" style="33" bestFit="1" customWidth="1"/>
    <col min="3225" max="3225" width="13" style="33" bestFit="1" customWidth="1"/>
    <col min="3226" max="3226" width="13.85546875" style="33" bestFit="1" customWidth="1"/>
    <col min="3227" max="3227" width="12.85546875" style="33" bestFit="1" customWidth="1"/>
    <col min="3228" max="3229" width="13.42578125" style="33" bestFit="1" customWidth="1"/>
    <col min="3230" max="3231" width="12.85546875" style="33" bestFit="1" customWidth="1"/>
    <col min="3232" max="3232" width="13" style="33" bestFit="1" customWidth="1"/>
    <col min="3233" max="3233" width="13.85546875" style="33" bestFit="1" customWidth="1"/>
    <col min="3234" max="3234" width="12.85546875" style="33" bestFit="1" customWidth="1"/>
    <col min="3235" max="3236" width="13.42578125" style="33" bestFit="1" customWidth="1"/>
    <col min="3237" max="3238" width="12.85546875" style="33" bestFit="1" customWidth="1"/>
    <col min="3239" max="3239" width="13" style="33" bestFit="1" customWidth="1"/>
    <col min="3240" max="3240" width="13.85546875" style="33" bestFit="1" customWidth="1"/>
    <col min="3241" max="3241" width="12.85546875" style="33" bestFit="1" customWidth="1"/>
    <col min="3242" max="3243" width="13.42578125" style="33" bestFit="1" customWidth="1"/>
    <col min="3244" max="3245" width="12.85546875" style="33" bestFit="1" customWidth="1"/>
    <col min="3246" max="3246" width="13" style="33" bestFit="1" customWidth="1"/>
    <col min="3247" max="3247" width="13.85546875" style="33" bestFit="1" customWidth="1"/>
    <col min="3248" max="3248" width="12.85546875" style="33" bestFit="1" customWidth="1"/>
    <col min="3249" max="3250" width="13.42578125" style="33" bestFit="1" customWidth="1"/>
    <col min="3251" max="3252" width="12.85546875" style="33" bestFit="1" customWidth="1"/>
    <col min="3253" max="3253" width="13" style="33" bestFit="1" customWidth="1"/>
    <col min="3254" max="3254" width="13.85546875" style="33" bestFit="1" customWidth="1"/>
    <col min="3255" max="3255" width="12.85546875" style="33" bestFit="1" customWidth="1"/>
    <col min="3256" max="3257" width="13.42578125" style="33" bestFit="1" customWidth="1"/>
    <col min="3258" max="3259" width="12.85546875" style="33" bestFit="1" customWidth="1"/>
    <col min="3260" max="3260" width="13" style="33" bestFit="1" customWidth="1"/>
    <col min="3261" max="3261" width="13.85546875" style="33" bestFit="1" customWidth="1"/>
    <col min="3262" max="3262" width="12.85546875" style="33" bestFit="1" customWidth="1"/>
    <col min="3263" max="3264" width="13.42578125" style="33" bestFit="1" customWidth="1"/>
    <col min="3265" max="3266" width="12.85546875" style="33" bestFit="1" customWidth="1"/>
    <col min="3267" max="3267" width="13" style="33" bestFit="1" customWidth="1"/>
    <col min="3268" max="3268" width="13.85546875" style="33" bestFit="1" customWidth="1"/>
    <col min="3269" max="3269" width="12.85546875" style="33" bestFit="1" customWidth="1"/>
    <col min="3270" max="3271" width="13.42578125" style="33" bestFit="1" customWidth="1"/>
    <col min="3272" max="3273" width="12.85546875" style="33" bestFit="1" customWidth="1"/>
    <col min="3274" max="3274" width="13" style="33" bestFit="1" customWidth="1"/>
    <col min="3275" max="3275" width="13.85546875" style="33" bestFit="1" customWidth="1"/>
    <col min="3276" max="3276" width="12.85546875" style="33" bestFit="1" customWidth="1"/>
    <col min="3277" max="3278" width="13.42578125" style="33" bestFit="1" customWidth="1"/>
    <col min="3279" max="3280" width="12.85546875" style="33" bestFit="1" customWidth="1"/>
    <col min="3281" max="3281" width="13" style="33" bestFit="1" customWidth="1"/>
    <col min="3282" max="3282" width="13.85546875" style="33" bestFit="1" customWidth="1"/>
    <col min="3283" max="3283" width="12.85546875" style="33" bestFit="1" customWidth="1"/>
    <col min="3284" max="3285" width="13.42578125" style="33" bestFit="1" customWidth="1"/>
    <col min="3286" max="3287" width="12.85546875" style="33" bestFit="1" customWidth="1"/>
    <col min="3288" max="3288" width="13" style="33" bestFit="1" customWidth="1"/>
    <col min="3289" max="3289" width="13.85546875" style="33" bestFit="1" customWidth="1"/>
    <col min="3290" max="3290" width="12.85546875" style="33" bestFit="1" customWidth="1"/>
    <col min="3291" max="3292" width="13.42578125" style="33" bestFit="1" customWidth="1"/>
    <col min="3293" max="3294" width="12.85546875" style="33" bestFit="1" customWidth="1"/>
    <col min="3295" max="3295" width="13" style="33" bestFit="1" customWidth="1"/>
    <col min="3296" max="3296" width="13.85546875" style="33" bestFit="1" customWidth="1"/>
    <col min="3297" max="3297" width="12.85546875" style="33" bestFit="1" customWidth="1"/>
    <col min="3298" max="3299" width="13.42578125" style="33" bestFit="1" customWidth="1"/>
    <col min="3300" max="3301" width="12.85546875" style="33" bestFit="1" customWidth="1"/>
    <col min="3302" max="3302" width="13" style="33" bestFit="1" customWidth="1"/>
    <col min="3303" max="3303" width="13.85546875" style="33" bestFit="1" customWidth="1"/>
    <col min="3304" max="3304" width="12.85546875" style="33" bestFit="1" customWidth="1"/>
    <col min="3305" max="3306" width="13.42578125" style="33" bestFit="1" customWidth="1"/>
    <col min="3307" max="3308" width="12.85546875" style="33" bestFit="1" customWidth="1"/>
    <col min="3309" max="3309" width="13" style="33" bestFit="1" customWidth="1"/>
    <col min="3310" max="3310" width="13.85546875" style="33" bestFit="1" customWidth="1"/>
    <col min="3311" max="3311" width="12.85546875" style="33" bestFit="1" customWidth="1"/>
    <col min="3312" max="3313" width="13.42578125" style="33" bestFit="1" customWidth="1"/>
    <col min="3314" max="3315" width="12.85546875" style="33" bestFit="1" customWidth="1"/>
    <col min="3316" max="3316" width="13" style="33" bestFit="1" customWidth="1"/>
    <col min="3317" max="3317" width="13.85546875" style="33" bestFit="1" customWidth="1"/>
    <col min="3318" max="3318" width="12.85546875" style="33" bestFit="1" customWidth="1"/>
    <col min="3319" max="3320" width="13.42578125" style="33" bestFit="1" customWidth="1"/>
    <col min="3321" max="3322" width="12.85546875" style="33" bestFit="1" customWidth="1"/>
    <col min="3323" max="3323" width="13" style="33" bestFit="1" customWidth="1"/>
    <col min="3324" max="3324" width="13.85546875" style="33" bestFit="1" customWidth="1"/>
    <col min="3325" max="3325" width="12.85546875" style="33" bestFit="1" customWidth="1"/>
    <col min="3326" max="3327" width="13.42578125" style="33" bestFit="1" customWidth="1"/>
    <col min="3328" max="3329" width="12.85546875" style="33" bestFit="1" customWidth="1"/>
    <col min="3330" max="3330" width="13" style="33" bestFit="1" customWidth="1"/>
    <col min="3331" max="3331" width="13.85546875" style="33" bestFit="1" customWidth="1"/>
    <col min="3332" max="3332" width="12.85546875" style="33" bestFit="1" customWidth="1"/>
    <col min="3333" max="3334" width="13.42578125" style="33" bestFit="1" customWidth="1"/>
    <col min="3335" max="3336" width="12.85546875" style="33" bestFit="1" customWidth="1"/>
    <col min="3337" max="3337" width="13" style="33" bestFit="1" customWidth="1"/>
    <col min="3338" max="3338" width="13.85546875" style="33" bestFit="1" customWidth="1"/>
    <col min="3339" max="3339" width="12.85546875" style="33" bestFit="1" customWidth="1"/>
    <col min="3340" max="3341" width="13.42578125" style="33" bestFit="1" customWidth="1"/>
    <col min="3342" max="3343" width="12.85546875" style="33" bestFit="1" customWidth="1"/>
    <col min="3344" max="3344" width="13" style="33" bestFit="1" customWidth="1"/>
    <col min="3345" max="3345" width="13.85546875" style="33" bestFit="1" customWidth="1"/>
    <col min="3346" max="3346" width="12.85546875" style="33" bestFit="1" customWidth="1"/>
    <col min="3347" max="3348" width="13.42578125" style="33" bestFit="1" customWidth="1"/>
    <col min="3349" max="3350" width="12.85546875" style="33" bestFit="1" customWidth="1"/>
    <col min="3351" max="3351" width="13" style="33" bestFit="1" customWidth="1"/>
    <col min="3352" max="3352" width="13.85546875" style="33" bestFit="1" customWidth="1"/>
    <col min="3353" max="3353" width="12.85546875" style="33" bestFit="1" customWidth="1"/>
    <col min="3354" max="3355" width="13.42578125" style="33" bestFit="1" customWidth="1"/>
    <col min="3356" max="3357" width="12.85546875" style="33" bestFit="1" customWidth="1"/>
    <col min="3358" max="3358" width="13" style="33" bestFit="1" customWidth="1"/>
    <col min="3359" max="3359" width="13.85546875" style="33" bestFit="1" customWidth="1"/>
    <col min="3360" max="3360" width="12.85546875" style="33" bestFit="1" customWidth="1"/>
    <col min="3361" max="3362" width="13.42578125" style="33" bestFit="1" customWidth="1"/>
    <col min="3363" max="3364" width="12.85546875" style="33" bestFit="1" customWidth="1"/>
    <col min="3365" max="3365" width="13" style="33" bestFit="1" customWidth="1"/>
    <col min="3366" max="3366" width="13.85546875" style="33" bestFit="1" customWidth="1"/>
    <col min="3367" max="3367" width="12.85546875" style="33" bestFit="1" customWidth="1"/>
    <col min="3368" max="3369" width="13.42578125" style="33" bestFit="1" customWidth="1"/>
    <col min="3370" max="3371" width="12.85546875" style="33" bestFit="1" customWidth="1"/>
    <col min="3372" max="3372" width="13" style="33" bestFit="1" customWidth="1"/>
    <col min="3373" max="3373" width="13.85546875" style="33" bestFit="1" customWidth="1"/>
    <col min="3374" max="3374" width="12.85546875" style="33" bestFit="1" customWidth="1"/>
    <col min="3375" max="3376" width="13.42578125" style="33" bestFit="1" customWidth="1"/>
    <col min="3377" max="3378" width="12.85546875" style="33" bestFit="1" customWidth="1"/>
    <col min="3379" max="3379" width="13" style="33" bestFit="1" customWidth="1"/>
    <col min="3380" max="3380" width="13.85546875" style="33" bestFit="1" customWidth="1"/>
    <col min="3381" max="3381" width="12.85546875" style="33" bestFit="1" customWidth="1"/>
    <col min="3382" max="3383" width="13.42578125" style="33" bestFit="1" customWidth="1"/>
    <col min="3384" max="3385" width="12.85546875" style="33" bestFit="1" customWidth="1"/>
    <col min="3386" max="3386" width="13" style="33" bestFit="1" customWidth="1"/>
    <col min="3387" max="3387" width="13.85546875" style="33" bestFit="1" customWidth="1"/>
    <col min="3388" max="3388" width="12.85546875" style="33" bestFit="1" customWidth="1"/>
    <col min="3389" max="3390" width="13.42578125" style="33" bestFit="1" customWidth="1"/>
    <col min="3391" max="3392" width="12.85546875" style="33" bestFit="1" customWidth="1"/>
    <col min="3393" max="3393" width="13" style="33" bestFit="1" customWidth="1"/>
    <col min="3394" max="3394" width="13.85546875" style="33" bestFit="1" customWidth="1"/>
    <col min="3395" max="3395" width="12.85546875" style="33" bestFit="1" customWidth="1"/>
    <col min="3396" max="3397" width="13.42578125" style="33" bestFit="1" customWidth="1"/>
    <col min="3398" max="3399" width="12.85546875" style="33" bestFit="1" customWidth="1"/>
    <col min="3400" max="3400" width="13" style="33" bestFit="1" customWidth="1"/>
    <col min="3401" max="3401" width="13.85546875" style="33" bestFit="1" customWidth="1"/>
    <col min="3402" max="3402" width="12.85546875" style="33" bestFit="1" customWidth="1"/>
    <col min="3403" max="3404" width="13.42578125" style="33" bestFit="1" customWidth="1"/>
    <col min="3405" max="3406" width="12.85546875" style="33" bestFit="1" customWidth="1"/>
    <col min="3407" max="3407" width="13" style="33" bestFit="1" customWidth="1"/>
    <col min="3408" max="3408" width="13.85546875" style="33" bestFit="1" customWidth="1"/>
    <col min="3409" max="3409" width="12.85546875" style="33" bestFit="1" customWidth="1"/>
    <col min="3410" max="3411" width="13.42578125" style="33" bestFit="1" customWidth="1"/>
    <col min="3412" max="3413" width="12.85546875" style="33" bestFit="1" customWidth="1"/>
    <col min="3414" max="3414" width="13" style="33" bestFit="1" customWidth="1"/>
    <col min="3415" max="3415" width="13.85546875" style="33" bestFit="1" customWidth="1"/>
    <col min="3416" max="3416" width="12.85546875" style="33" bestFit="1" customWidth="1"/>
    <col min="3417" max="3418" width="13.42578125" style="33" bestFit="1" customWidth="1"/>
    <col min="3419" max="3420" width="12.85546875" style="33" bestFit="1" customWidth="1"/>
    <col min="3421" max="3421" width="13" style="33" bestFit="1" customWidth="1"/>
    <col min="3422" max="3422" width="13.85546875" style="33" bestFit="1" customWidth="1"/>
    <col min="3423" max="3423" width="12.85546875" style="33" bestFit="1" customWidth="1"/>
    <col min="3424" max="3425" width="13.42578125" style="33" bestFit="1" customWidth="1"/>
    <col min="3426" max="3427" width="12.85546875" style="33" bestFit="1" customWidth="1"/>
    <col min="3428" max="3428" width="13" style="33" bestFit="1" customWidth="1"/>
    <col min="3429" max="3429" width="13.85546875" style="33" bestFit="1" customWidth="1"/>
    <col min="3430" max="3430" width="12.85546875" style="33" bestFit="1" customWidth="1"/>
    <col min="3431" max="3432" width="13.42578125" style="33" bestFit="1" customWidth="1"/>
    <col min="3433" max="3434" width="12.85546875" style="33" bestFit="1" customWidth="1"/>
    <col min="3435" max="3435" width="13" style="33" bestFit="1" customWidth="1"/>
    <col min="3436" max="3436" width="13.85546875" style="33" bestFit="1" customWidth="1"/>
    <col min="3437" max="3437" width="12.85546875" style="33" bestFit="1" customWidth="1"/>
    <col min="3438" max="3439" width="13.42578125" style="33" bestFit="1" customWidth="1"/>
    <col min="3440" max="3441" width="12.85546875" style="33" bestFit="1" customWidth="1"/>
    <col min="3442" max="3442" width="13" style="33" bestFit="1" customWidth="1"/>
    <col min="3443" max="3443" width="13.85546875" style="33" bestFit="1" customWidth="1"/>
    <col min="3444" max="3444" width="12.85546875" style="33" bestFit="1" customWidth="1"/>
    <col min="3445" max="3446" width="13.42578125" style="33" bestFit="1" customWidth="1"/>
    <col min="3447" max="3448" width="12.85546875" style="33" bestFit="1" customWidth="1"/>
    <col min="3449" max="3449" width="13" style="33" bestFit="1" customWidth="1"/>
    <col min="3450" max="3450" width="13.85546875" style="33" bestFit="1" customWidth="1"/>
    <col min="3451" max="3451" width="12.85546875" style="33" bestFit="1" customWidth="1"/>
    <col min="3452" max="3453" width="13.42578125" style="33" bestFit="1" customWidth="1"/>
    <col min="3454" max="3455" width="12.85546875" style="33" bestFit="1" customWidth="1"/>
    <col min="3456" max="3456" width="13" style="33" bestFit="1" customWidth="1"/>
    <col min="3457" max="3457" width="13.85546875" style="33" bestFit="1" customWidth="1"/>
    <col min="3458" max="3458" width="12.85546875" style="33" bestFit="1" customWidth="1"/>
    <col min="3459" max="3460" width="13.42578125" style="33" bestFit="1" customWidth="1"/>
    <col min="3461" max="3462" width="12.85546875" style="33" bestFit="1" customWidth="1"/>
    <col min="3463" max="3463" width="13" style="33" bestFit="1" customWidth="1"/>
    <col min="3464" max="3464" width="13.85546875" style="33" bestFit="1" customWidth="1"/>
    <col min="3465" max="3465" width="12.85546875" style="33" bestFit="1" customWidth="1"/>
    <col min="3466" max="3467" width="13.42578125" style="33" bestFit="1" customWidth="1"/>
    <col min="3468" max="3469" width="12.85546875" style="33" bestFit="1" customWidth="1"/>
    <col min="3470" max="3470" width="13" style="33" bestFit="1" customWidth="1"/>
    <col min="3471" max="3471" width="13.85546875" style="33" bestFit="1" customWidth="1"/>
    <col min="3472" max="3472" width="12.85546875" style="33" bestFit="1" customWidth="1"/>
    <col min="3473" max="3474" width="13.42578125" style="33" bestFit="1" customWidth="1"/>
    <col min="3475" max="3476" width="12.85546875" style="33" bestFit="1" customWidth="1"/>
    <col min="3477" max="3477" width="13" style="33" bestFit="1" customWidth="1"/>
    <col min="3478" max="3478" width="13.85546875" style="33" bestFit="1" customWidth="1"/>
    <col min="3479" max="3479" width="12.85546875" style="33" bestFit="1" customWidth="1"/>
    <col min="3480" max="3481" width="13.42578125" style="33" bestFit="1" customWidth="1"/>
    <col min="3482" max="3483" width="12.85546875" style="33" bestFit="1" customWidth="1"/>
    <col min="3484" max="3484" width="13" style="33" bestFit="1" customWidth="1"/>
    <col min="3485" max="3485" width="13.85546875" style="33" bestFit="1" customWidth="1"/>
    <col min="3486" max="3486" width="12.85546875" style="33" bestFit="1" customWidth="1"/>
    <col min="3487" max="3488" width="13.42578125" style="33" bestFit="1" customWidth="1"/>
    <col min="3489" max="3490" width="12.85546875" style="33" bestFit="1" customWidth="1"/>
    <col min="3491" max="3491" width="13" style="33" bestFit="1" customWidth="1"/>
    <col min="3492" max="3492" width="13.85546875" style="33" bestFit="1" customWidth="1"/>
    <col min="3493" max="3493" width="12.85546875" style="33" bestFit="1" customWidth="1"/>
    <col min="3494" max="3495" width="13.42578125" style="33" bestFit="1" customWidth="1"/>
    <col min="3496" max="3497" width="12.85546875" style="33" bestFit="1" customWidth="1"/>
    <col min="3498" max="3498" width="13" style="33" bestFit="1" customWidth="1"/>
    <col min="3499" max="3499" width="13.85546875" style="33" bestFit="1" customWidth="1"/>
    <col min="3500" max="3500" width="12.85546875" style="33" bestFit="1" customWidth="1"/>
    <col min="3501" max="3502" width="13.42578125" style="33" bestFit="1" customWidth="1"/>
    <col min="3503" max="3504" width="12.85546875" style="33" bestFit="1" customWidth="1"/>
    <col min="3505" max="3505" width="13" style="33" bestFit="1" customWidth="1"/>
    <col min="3506" max="3506" width="13.85546875" style="33" bestFit="1" customWidth="1"/>
    <col min="3507" max="3507" width="12.85546875" style="33" bestFit="1" customWidth="1"/>
    <col min="3508" max="3509" width="13.42578125" style="33" bestFit="1" customWidth="1"/>
    <col min="3510" max="3511" width="12.85546875" style="33" bestFit="1" customWidth="1"/>
    <col min="3512" max="3512" width="13" style="33" bestFit="1" customWidth="1"/>
    <col min="3513" max="3513" width="13.85546875" style="33" bestFit="1" customWidth="1"/>
    <col min="3514" max="3514" width="12.85546875" style="33" bestFit="1" customWidth="1"/>
    <col min="3515" max="3516" width="13.42578125" style="33" bestFit="1" customWidth="1"/>
    <col min="3517" max="3518" width="12.85546875" style="33" bestFit="1" customWidth="1"/>
    <col min="3519" max="3519" width="13" style="33" bestFit="1" customWidth="1"/>
    <col min="3520" max="3520" width="13.85546875" style="33" bestFit="1" customWidth="1"/>
    <col min="3521" max="3521" width="12.85546875" style="33" bestFit="1" customWidth="1"/>
    <col min="3522" max="3523" width="13.42578125" style="33" bestFit="1" customWidth="1"/>
    <col min="3524" max="3525" width="12.85546875" style="33" bestFit="1" customWidth="1"/>
    <col min="3526" max="3526" width="13" style="33" bestFit="1" customWidth="1"/>
    <col min="3527" max="3527" width="13.85546875" style="33" bestFit="1" customWidth="1"/>
    <col min="3528" max="3528" width="12.85546875" style="33" bestFit="1" customWidth="1"/>
    <col min="3529" max="3530" width="13.42578125" style="33" bestFit="1" customWidth="1"/>
    <col min="3531" max="3532" width="12.85546875" style="33" bestFit="1" customWidth="1"/>
    <col min="3533" max="3533" width="13" style="33" bestFit="1" customWidth="1"/>
    <col min="3534" max="3534" width="13.85546875" style="33" bestFit="1" customWidth="1"/>
    <col min="3535" max="3535" width="12.85546875" style="33" bestFit="1" customWidth="1"/>
    <col min="3536" max="3537" width="13.42578125" style="33" bestFit="1" customWidth="1"/>
    <col min="3538" max="3539" width="12.85546875" style="33" bestFit="1" customWidth="1"/>
    <col min="3540" max="3540" width="13" style="33" bestFit="1" customWidth="1"/>
    <col min="3541" max="3541" width="13.85546875" style="33" bestFit="1" customWidth="1"/>
    <col min="3542" max="3542" width="12.85546875" style="33" bestFit="1" customWidth="1"/>
    <col min="3543" max="3544" width="13.42578125" style="33" bestFit="1" customWidth="1"/>
    <col min="3545" max="3546" width="12.85546875" style="33" bestFit="1" customWidth="1"/>
    <col min="3547" max="3547" width="13" style="33" bestFit="1" customWidth="1"/>
    <col min="3548" max="3548" width="13.85546875" style="33" bestFit="1" customWidth="1"/>
    <col min="3549" max="3549" width="12.85546875" style="33" bestFit="1" customWidth="1"/>
    <col min="3550" max="3551" width="13.42578125" style="33" bestFit="1" customWidth="1"/>
    <col min="3552" max="3553" width="12.85546875" style="33" bestFit="1" customWidth="1"/>
    <col min="3554" max="3554" width="13" style="33" bestFit="1" customWidth="1"/>
    <col min="3555" max="3555" width="13.85546875" style="33" bestFit="1" customWidth="1"/>
    <col min="3556" max="3556" width="12.85546875" style="33" bestFit="1" customWidth="1"/>
    <col min="3557" max="3558" width="13.42578125" style="33" bestFit="1" customWidth="1"/>
    <col min="3559" max="3560" width="12.85546875" style="33" bestFit="1" customWidth="1"/>
    <col min="3561" max="3561" width="13" style="33" bestFit="1" customWidth="1"/>
    <col min="3562" max="3562" width="13.85546875" style="33" bestFit="1" customWidth="1"/>
    <col min="3563" max="3563" width="12.85546875" style="33" bestFit="1" customWidth="1"/>
    <col min="3564" max="3565" width="13.42578125" style="33" bestFit="1" customWidth="1"/>
    <col min="3566" max="3567" width="12.85546875" style="33" bestFit="1" customWidth="1"/>
    <col min="3568" max="3568" width="13" style="33" bestFit="1" customWidth="1"/>
    <col min="3569" max="3569" width="13.85546875" style="33" bestFit="1" customWidth="1"/>
    <col min="3570" max="3570" width="12.85546875" style="33" bestFit="1" customWidth="1"/>
    <col min="3571" max="3572" width="13.42578125" style="33" bestFit="1" customWidth="1"/>
    <col min="3573" max="3574" width="12.85546875" style="33" bestFit="1" customWidth="1"/>
    <col min="3575" max="3575" width="13" style="33" bestFit="1" customWidth="1"/>
    <col min="3576" max="3576" width="13.85546875" style="33" bestFit="1" customWidth="1"/>
    <col min="3577" max="3577" width="12.85546875" style="33" bestFit="1" customWidth="1"/>
    <col min="3578" max="3579" width="13.42578125" style="33" bestFit="1" customWidth="1"/>
    <col min="3580" max="3581" width="12.85546875" style="33" bestFit="1" customWidth="1"/>
    <col min="3582" max="3582" width="13" style="33" bestFit="1" customWidth="1"/>
    <col min="3583" max="3583" width="13.85546875" style="33" bestFit="1" customWidth="1"/>
    <col min="3584" max="3584" width="12.85546875" style="33" bestFit="1" customWidth="1"/>
    <col min="3585" max="3586" width="13.42578125" style="33" bestFit="1" customWidth="1"/>
    <col min="3587" max="3588" width="12.85546875" style="33" bestFit="1" customWidth="1"/>
    <col min="3589" max="3589" width="13" style="33" bestFit="1" customWidth="1"/>
    <col min="3590" max="3590" width="13.85546875" style="33" bestFit="1" customWidth="1"/>
    <col min="3591" max="3591" width="12.85546875" style="33" bestFit="1" customWidth="1"/>
    <col min="3592" max="3593" width="13.42578125" style="33" bestFit="1" customWidth="1"/>
    <col min="3594" max="3595" width="12.85546875" style="33" bestFit="1" customWidth="1"/>
    <col min="3596" max="3596" width="13" style="33" bestFit="1" customWidth="1"/>
    <col min="3597" max="3597" width="13.85546875" style="33" bestFit="1" customWidth="1"/>
    <col min="3598" max="3598" width="12.85546875" style="33" bestFit="1" customWidth="1"/>
    <col min="3599" max="3600" width="13.42578125" style="33" bestFit="1" customWidth="1"/>
    <col min="3601" max="3602" width="12.85546875" style="33" bestFit="1" customWidth="1"/>
    <col min="3603" max="3603" width="13" style="33" bestFit="1" customWidth="1"/>
    <col min="3604" max="3604" width="13.85546875" style="33" bestFit="1" customWidth="1"/>
    <col min="3605" max="3605" width="12.85546875" style="33" bestFit="1" customWidth="1"/>
    <col min="3606" max="3607" width="13.42578125" style="33" bestFit="1" customWidth="1"/>
    <col min="3608" max="3609" width="12.85546875" style="33" bestFit="1" customWidth="1"/>
    <col min="3610" max="3610" width="13" style="33" bestFit="1" customWidth="1"/>
    <col min="3611" max="3611" width="13.85546875" style="33" bestFit="1" customWidth="1"/>
    <col min="3612" max="3612" width="12.85546875" style="33" bestFit="1" customWidth="1"/>
    <col min="3613" max="3614" width="13.42578125" style="33" bestFit="1" customWidth="1"/>
    <col min="3615" max="3616" width="12.85546875" style="33" bestFit="1" customWidth="1"/>
    <col min="3617" max="3617" width="13" style="33" bestFit="1" customWidth="1"/>
    <col min="3618" max="3618" width="13.85546875" style="33" bestFit="1" customWidth="1"/>
    <col min="3619" max="3619" width="12.85546875" style="33" bestFit="1" customWidth="1"/>
    <col min="3620" max="3621" width="13.42578125" style="33" bestFit="1" customWidth="1"/>
    <col min="3622" max="3623" width="12.85546875" style="33" bestFit="1" customWidth="1"/>
    <col min="3624" max="3624" width="13" style="33" bestFit="1" customWidth="1"/>
    <col min="3625" max="3625" width="13.85546875" style="33" bestFit="1" customWidth="1"/>
    <col min="3626" max="3626" width="12.85546875" style="33" bestFit="1" customWidth="1"/>
    <col min="3627" max="3628" width="13.42578125" style="33" bestFit="1" customWidth="1"/>
    <col min="3629" max="3630" width="12.85546875" style="33" bestFit="1" customWidth="1"/>
    <col min="3631" max="3631" width="13" style="33" bestFit="1" customWidth="1"/>
    <col min="3632" max="3632" width="13.85546875" style="33" bestFit="1" customWidth="1"/>
    <col min="3633" max="3633" width="12.85546875" style="33" bestFit="1" customWidth="1"/>
    <col min="3634" max="3635" width="13.42578125" style="33" bestFit="1" customWidth="1"/>
    <col min="3636" max="3637" width="12.85546875" style="33" bestFit="1" customWidth="1"/>
    <col min="3638" max="3638" width="13" style="33" bestFit="1" customWidth="1"/>
    <col min="3639" max="3639" width="13.85546875" style="33" bestFit="1" customWidth="1"/>
    <col min="3640" max="3640" width="12.85546875" style="33" bestFit="1" customWidth="1"/>
    <col min="3641" max="3642" width="13.42578125" style="33" bestFit="1" customWidth="1"/>
    <col min="3643" max="3644" width="12.85546875" style="33" bestFit="1" customWidth="1"/>
    <col min="3645" max="3645" width="13" style="33" bestFit="1" customWidth="1"/>
    <col min="3646" max="3646" width="13.85546875" style="33" bestFit="1" customWidth="1"/>
    <col min="3647" max="3647" width="12.85546875" style="33" bestFit="1" customWidth="1"/>
    <col min="3648" max="3649" width="13.42578125" style="33" bestFit="1" customWidth="1"/>
    <col min="3650" max="3651" width="12.85546875" style="33" bestFit="1" customWidth="1"/>
    <col min="3652" max="3652" width="13" style="33" bestFit="1" customWidth="1"/>
    <col min="3653" max="3653" width="13.85546875" style="33" bestFit="1" customWidth="1"/>
    <col min="3654" max="3654" width="12.85546875" style="33" bestFit="1" customWidth="1"/>
    <col min="3655" max="3656" width="13.42578125" style="33" bestFit="1" customWidth="1"/>
    <col min="3657" max="3658" width="12.85546875" style="33" bestFit="1" customWidth="1"/>
    <col min="3659" max="3659" width="13" style="33" bestFit="1" customWidth="1"/>
    <col min="3660" max="3660" width="13.85546875" style="33" bestFit="1" customWidth="1"/>
    <col min="3661" max="3661" width="12.85546875" style="33" bestFit="1" customWidth="1"/>
    <col min="3662" max="3663" width="13.42578125" style="33" bestFit="1" customWidth="1"/>
    <col min="3664" max="3665" width="12.85546875" style="33" bestFit="1" customWidth="1"/>
    <col min="3666" max="3666" width="13" style="33" bestFit="1" customWidth="1"/>
    <col min="3667" max="3667" width="13.85546875" style="33" bestFit="1" customWidth="1"/>
    <col min="3668" max="3668" width="12.85546875" style="33" bestFit="1" customWidth="1"/>
    <col min="3669" max="3670" width="13.42578125" style="33" bestFit="1" customWidth="1"/>
    <col min="3671" max="3672" width="12.85546875" style="33" bestFit="1" customWidth="1"/>
    <col min="3673" max="3673" width="13" style="33" bestFit="1" customWidth="1"/>
    <col min="3674" max="3674" width="13.85546875" style="33" bestFit="1" customWidth="1"/>
    <col min="3675" max="3675" width="12.85546875" style="33" bestFit="1" customWidth="1"/>
    <col min="3676" max="3677" width="13.42578125" style="33" bestFit="1" customWidth="1"/>
    <col min="3678" max="3679" width="12.85546875" style="33" bestFit="1" customWidth="1"/>
    <col min="3680" max="3680" width="13" style="33" bestFit="1" customWidth="1"/>
    <col min="3681" max="3681" width="13.85546875" style="33" bestFit="1" customWidth="1"/>
    <col min="3682" max="3682" width="12.85546875" style="33" bestFit="1" customWidth="1"/>
    <col min="3683" max="3684" width="13.42578125" style="33" bestFit="1" customWidth="1"/>
    <col min="3685" max="3686" width="12.85546875" style="33" bestFit="1" customWidth="1"/>
    <col min="3687" max="3687" width="13" style="33" bestFit="1" customWidth="1"/>
    <col min="3688" max="3688" width="13.85546875" style="33" bestFit="1" customWidth="1"/>
    <col min="3689" max="3689" width="12.85546875" style="33" bestFit="1" customWidth="1"/>
    <col min="3690" max="3691" width="13.42578125" style="33" bestFit="1" customWidth="1"/>
    <col min="3692" max="3693" width="12.85546875" style="33" bestFit="1" customWidth="1"/>
    <col min="3694" max="3694" width="13" style="33" bestFit="1" customWidth="1"/>
    <col min="3695" max="3695" width="13.85546875" style="33" bestFit="1" customWidth="1"/>
    <col min="3696" max="3696" width="12.85546875" style="33" bestFit="1" customWidth="1"/>
    <col min="3697" max="3698" width="13.42578125" style="33" bestFit="1" customWidth="1"/>
    <col min="3699" max="3700" width="12.85546875" style="33" bestFit="1" customWidth="1"/>
    <col min="3701" max="3701" width="13" style="33" bestFit="1" customWidth="1"/>
    <col min="3702" max="3702" width="13.85546875" style="33" bestFit="1" customWidth="1"/>
    <col min="3703" max="3703" width="12.85546875" style="33" bestFit="1" customWidth="1"/>
    <col min="3704" max="3705" width="13.42578125" style="33" bestFit="1" customWidth="1"/>
    <col min="3706" max="3707" width="12.85546875" style="33" bestFit="1" customWidth="1"/>
    <col min="3708" max="3708" width="13" style="33" bestFit="1" customWidth="1"/>
    <col min="3709" max="3709" width="13.85546875" style="33" bestFit="1" customWidth="1"/>
    <col min="3710" max="3710" width="12.85546875" style="33" bestFit="1" customWidth="1"/>
    <col min="3711" max="3712" width="13.42578125" style="33" bestFit="1" customWidth="1"/>
    <col min="3713" max="3714" width="12.85546875" style="33" bestFit="1" customWidth="1"/>
    <col min="3715" max="3715" width="13" style="33" bestFit="1" customWidth="1"/>
    <col min="3716" max="3716" width="13.85546875" style="33" bestFit="1" customWidth="1"/>
    <col min="3717" max="3717" width="12.85546875" style="33" bestFit="1" customWidth="1"/>
    <col min="3718" max="3719" width="13.42578125" style="33" bestFit="1" customWidth="1"/>
    <col min="3720" max="3721" width="12.85546875" style="33" bestFit="1" customWidth="1"/>
    <col min="3722" max="3722" width="13" style="33" bestFit="1" customWidth="1"/>
    <col min="3723" max="3723" width="13.85546875" style="33" bestFit="1" customWidth="1"/>
    <col min="3724" max="3724" width="12.85546875" style="33" bestFit="1" customWidth="1"/>
    <col min="3725" max="3726" width="13.42578125" style="33" bestFit="1" customWidth="1"/>
    <col min="3727" max="3728" width="12.85546875" style="33" bestFit="1" customWidth="1"/>
    <col min="3729" max="3729" width="13" style="33" bestFit="1" customWidth="1"/>
    <col min="3730" max="3730" width="13.85546875" style="33" bestFit="1" customWidth="1"/>
    <col min="3731" max="3731" width="12.85546875" style="33" bestFit="1" customWidth="1"/>
    <col min="3732" max="3733" width="13.42578125" style="33" bestFit="1" customWidth="1"/>
    <col min="3734" max="3735" width="12.85546875" style="33" bestFit="1" customWidth="1"/>
    <col min="3736" max="3736" width="13" style="33" bestFit="1" customWidth="1"/>
    <col min="3737" max="3737" width="13.85546875" style="33" bestFit="1" customWidth="1"/>
    <col min="3738" max="3738" width="12.85546875" style="33" bestFit="1" customWidth="1"/>
    <col min="3739" max="3740" width="13.42578125" style="33" bestFit="1" customWidth="1"/>
    <col min="3741" max="3742" width="12.85546875" style="33" bestFit="1" customWidth="1"/>
    <col min="3743" max="3743" width="13" style="33" bestFit="1" customWidth="1"/>
    <col min="3744" max="3744" width="13.85546875" style="33" bestFit="1" customWidth="1"/>
    <col min="3745" max="3745" width="12.85546875" style="33" bestFit="1" customWidth="1"/>
    <col min="3746" max="3747" width="13.42578125" style="33" bestFit="1" customWidth="1"/>
    <col min="3748" max="3749" width="12.85546875" style="33" bestFit="1" customWidth="1"/>
    <col min="3750" max="3750" width="13" style="33" bestFit="1" customWidth="1"/>
    <col min="3751" max="3751" width="13.85546875" style="33" bestFit="1" customWidth="1"/>
    <col min="3752" max="3752" width="12.85546875" style="33" bestFit="1" customWidth="1"/>
    <col min="3753" max="3754" width="13.42578125" style="33" bestFit="1" customWidth="1"/>
    <col min="3755" max="3756" width="12.85546875" style="33" bestFit="1" customWidth="1"/>
    <col min="3757" max="3757" width="13" style="33" bestFit="1" customWidth="1"/>
    <col min="3758" max="3758" width="13.85546875" style="33" bestFit="1" customWidth="1"/>
    <col min="3759" max="3759" width="12.85546875" style="33" bestFit="1" customWidth="1"/>
    <col min="3760" max="3761" width="13.42578125" style="33" bestFit="1" customWidth="1"/>
    <col min="3762" max="3763" width="12.85546875" style="33" bestFit="1" customWidth="1"/>
    <col min="3764" max="3764" width="13" style="33" bestFit="1" customWidth="1"/>
    <col min="3765" max="3765" width="13.85546875" style="33" bestFit="1" customWidth="1"/>
    <col min="3766" max="3766" width="12.85546875" style="33" bestFit="1" customWidth="1"/>
    <col min="3767" max="3768" width="13.42578125" style="33" bestFit="1" customWidth="1"/>
    <col min="3769" max="3770" width="12.85546875" style="33" bestFit="1" customWidth="1"/>
    <col min="3771" max="3771" width="13" style="33" bestFit="1" customWidth="1"/>
    <col min="3772" max="3772" width="13.85546875" style="33" bestFit="1" customWidth="1"/>
    <col min="3773" max="3773" width="12.85546875" style="33" bestFit="1" customWidth="1"/>
    <col min="3774" max="3775" width="13.42578125" style="33" bestFit="1" customWidth="1"/>
    <col min="3776" max="3777" width="12.85546875" style="33" bestFit="1" customWidth="1"/>
    <col min="3778" max="3778" width="13" style="33" bestFit="1" customWidth="1"/>
    <col min="3779" max="3779" width="13.85546875" style="33" bestFit="1" customWidth="1"/>
    <col min="3780" max="3780" width="12.85546875" style="33" bestFit="1" customWidth="1"/>
    <col min="3781" max="3782" width="13.42578125" style="33" bestFit="1" customWidth="1"/>
    <col min="3783" max="3784" width="12.85546875" style="33" bestFit="1" customWidth="1"/>
    <col min="3785" max="3785" width="13" style="33" bestFit="1" customWidth="1"/>
    <col min="3786" max="3786" width="13.85546875" style="33" bestFit="1" customWidth="1"/>
    <col min="3787" max="3787" width="12.85546875" style="33" bestFit="1" customWidth="1"/>
    <col min="3788" max="3789" width="13.42578125" style="33" bestFit="1" customWidth="1"/>
    <col min="3790" max="3791" width="12.85546875" style="33" bestFit="1" customWidth="1"/>
    <col min="3792" max="3792" width="13" style="33" bestFit="1" customWidth="1"/>
    <col min="3793" max="3793" width="13.85546875" style="33" bestFit="1" customWidth="1"/>
    <col min="3794" max="3794" width="12.85546875" style="33" bestFit="1" customWidth="1"/>
    <col min="3795" max="3796" width="13.42578125" style="33" bestFit="1" customWidth="1"/>
    <col min="3797" max="3798" width="12.85546875" style="33" bestFit="1" customWidth="1"/>
    <col min="3799" max="3799" width="13" style="33" bestFit="1" customWidth="1"/>
    <col min="3800" max="3800" width="13.85546875" style="33" bestFit="1" customWidth="1"/>
    <col min="3801" max="3801" width="12.85546875" style="33" bestFit="1" customWidth="1"/>
    <col min="3802" max="3803" width="13.42578125" style="33" bestFit="1" customWidth="1"/>
    <col min="3804" max="3805" width="12.85546875" style="33" bestFit="1" customWidth="1"/>
    <col min="3806" max="3806" width="13" style="33" bestFit="1" customWidth="1"/>
    <col min="3807" max="3807" width="13.85546875" style="33" bestFit="1" customWidth="1"/>
    <col min="3808" max="3808" width="12.85546875" style="33" bestFit="1" customWidth="1"/>
    <col min="3809" max="3810" width="13.42578125" style="33" bestFit="1" customWidth="1"/>
    <col min="3811" max="3812" width="12.85546875" style="33" bestFit="1" customWidth="1"/>
    <col min="3813" max="3813" width="13" style="33" bestFit="1" customWidth="1"/>
    <col min="3814" max="3814" width="13.85546875" style="33" bestFit="1" customWidth="1"/>
    <col min="3815" max="3815" width="12.85546875" style="33" bestFit="1" customWidth="1"/>
    <col min="3816" max="3817" width="13.42578125" style="33" bestFit="1" customWidth="1"/>
    <col min="3818" max="3819" width="12.85546875" style="33" bestFit="1" customWidth="1"/>
    <col min="3820" max="3820" width="13" style="33" bestFit="1" customWidth="1"/>
    <col min="3821" max="3821" width="13.85546875" style="33" bestFit="1" customWidth="1"/>
    <col min="3822" max="3822" width="12.85546875" style="33" bestFit="1" customWidth="1"/>
    <col min="3823" max="3824" width="13.42578125" style="33" bestFit="1" customWidth="1"/>
    <col min="3825" max="3826" width="12.85546875" style="33" bestFit="1" customWidth="1"/>
    <col min="3827" max="3827" width="13" style="33" bestFit="1" customWidth="1"/>
    <col min="3828" max="3828" width="13.85546875" style="33" bestFit="1" customWidth="1"/>
    <col min="3829" max="3829" width="12.85546875" style="33" bestFit="1" customWidth="1"/>
    <col min="3830" max="3831" width="13.42578125" style="33" bestFit="1" customWidth="1"/>
    <col min="3832" max="3833" width="12.85546875" style="33" bestFit="1" customWidth="1"/>
    <col min="3834" max="3834" width="13" style="33" bestFit="1" customWidth="1"/>
    <col min="3835" max="3835" width="13.85546875" style="33" bestFit="1" customWidth="1"/>
    <col min="3836" max="3836" width="12.85546875" style="33" bestFit="1" customWidth="1"/>
    <col min="3837" max="3838" width="13.42578125" style="33" bestFit="1" customWidth="1"/>
    <col min="3839" max="3840" width="12.85546875" style="33" bestFit="1" customWidth="1"/>
    <col min="3841" max="3841" width="13" style="33" bestFit="1" customWidth="1"/>
    <col min="3842" max="3842" width="13.85546875" style="33" bestFit="1" customWidth="1"/>
    <col min="3843" max="3843" width="12.85546875" style="33" bestFit="1" customWidth="1"/>
    <col min="3844" max="3845" width="13.42578125" style="33" bestFit="1" customWidth="1"/>
    <col min="3846" max="3847" width="12.85546875" style="33" bestFit="1" customWidth="1"/>
    <col min="3848" max="3848" width="13" style="33" bestFit="1" customWidth="1"/>
    <col min="3849" max="3849" width="13.85546875" style="33" bestFit="1" customWidth="1"/>
    <col min="3850" max="3850" width="12.85546875" style="33" bestFit="1" customWidth="1"/>
    <col min="3851" max="3852" width="13.42578125" style="33" bestFit="1" customWidth="1"/>
    <col min="3853" max="3854" width="12.85546875" style="33" bestFit="1" customWidth="1"/>
    <col min="3855" max="3855" width="13" style="33" bestFit="1" customWidth="1"/>
    <col min="3856" max="3856" width="13.85546875" style="33" bestFit="1" customWidth="1"/>
    <col min="3857" max="3857" width="12.85546875" style="33" bestFit="1" customWidth="1"/>
    <col min="3858" max="3859" width="13.42578125" style="33" bestFit="1" customWidth="1"/>
    <col min="3860" max="3861" width="12.85546875" style="33" bestFit="1" customWidth="1"/>
    <col min="3862" max="3862" width="13" style="33" bestFit="1" customWidth="1"/>
    <col min="3863" max="3863" width="13.85546875" style="33" bestFit="1" customWidth="1"/>
    <col min="3864" max="3864" width="12.85546875" style="33" bestFit="1" customWidth="1"/>
    <col min="3865" max="3866" width="13.42578125" style="33" bestFit="1" customWidth="1"/>
    <col min="3867" max="3868" width="12.85546875" style="33" bestFit="1" customWidth="1"/>
    <col min="3869" max="3869" width="13" style="33" bestFit="1" customWidth="1"/>
    <col min="3870" max="3870" width="13.85546875" style="33" bestFit="1" customWidth="1"/>
    <col min="3871" max="3871" width="12.85546875" style="33" bestFit="1" customWidth="1"/>
    <col min="3872" max="3873" width="13.42578125" style="33" bestFit="1" customWidth="1"/>
    <col min="3874" max="3875" width="12.85546875" style="33" bestFit="1" customWidth="1"/>
    <col min="3876" max="3876" width="13" style="33" bestFit="1" customWidth="1"/>
    <col min="3877" max="3877" width="13.85546875" style="33" bestFit="1" customWidth="1"/>
    <col min="3878" max="3878" width="12.85546875" style="33" bestFit="1" customWidth="1"/>
    <col min="3879" max="3880" width="13.42578125" style="33" bestFit="1" customWidth="1"/>
    <col min="3881" max="3882" width="12.85546875" style="33" bestFit="1" customWidth="1"/>
    <col min="3883" max="3883" width="13" style="33" bestFit="1" customWidth="1"/>
    <col min="3884" max="3884" width="13.85546875" style="33" bestFit="1" customWidth="1"/>
    <col min="3885" max="3885" width="12.85546875" style="33" bestFit="1" customWidth="1"/>
    <col min="3886" max="3887" width="13.42578125" style="33" bestFit="1" customWidth="1"/>
    <col min="3888" max="3889" width="12.85546875" style="33" bestFit="1" customWidth="1"/>
    <col min="3890" max="3890" width="13" style="33" bestFit="1" customWidth="1"/>
    <col min="3891" max="3891" width="13.85546875" style="33" bestFit="1" customWidth="1"/>
    <col min="3892" max="3892" width="12.85546875" style="33" bestFit="1" customWidth="1"/>
    <col min="3893" max="3894" width="13.42578125" style="33" bestFit="1" customWidth="1"/>
    <col min="3895" max="3896" width="12.85546875" style="33" bestFit="1" customWidth="1"/>
    <col min="3897" max="3897" width="13" style="33" bestFit="1" customWidth="1"/>
    <col min="3898" max="3898" width="13.85546875" style="33" bestFit="1" customWidth="1"/>
    <col min="3899" max="3899" width="12.85546875" style="33" bestFit="1" customWidth="1"/>
    <col min="3900" max="3901" width="13.42578125" style="33" bestFit="1" customWidth="1"/>
    <col min="3902" max="3903" width="12.85546875" style="33" bestFit="1" customWidth="1"/>
    <col min="3904" max="3904" width="13" style="33" bestFit="1" customWidth="1"/>
    <col min="3905" max="3905" width="13.85546875" style="33" bestFit="1" customWidth="1"/>
    <col min="3906" max="3906" width="12.85546875" style="33" bestFit="1" customWidth="1"/>
    <col min="3907" max="3908" width="13.42578125" style="33" bestFit="1" customWidth="1"/>
    <col min="3909" max="3910" width="12.85546875" style="33" bestFit="1" customWidth="1"/>
    <col min="3911" max="3911" width="13" style="33" bestFit="1" customWidth="1"/>
    <col min="3912" max="3912" width="13.85546875" style="33" bestFit="1" customWidth="1"/>
    <col min="3913" max="3913" width="12.85546875" style="33" bestFit="1" customWidth="1"/>
    <col min="3914" max="3915" width="13.42578125" style="33" bestFit="1" customWidth="1"/>
    <col min="3916" max="3917" width="12.85546875" style="33" bestFit="1" customWidth="1"/>
    <col min="3918" max="3918" width="13" style="33" bestFit="1" customWidth="1"/>
    <col min="3919" max="3919" width="13.85546875" style="33" bestFit="1" customWidth="1"/>
    <col min="3920" max="3920" width="12.85546875" style="33" bestFit="1" customWidth="1"/>
    <col min="3921" max="3922" width="13.42578125" style="33" bestFit="1" customWidth="1"/>
    <col min="3923" max="3924" width="12.85546875" style="33" bestFit="1" customWidth="1"/>
    <col min="3925" max="3925" width="13" style="33" bestFit="1" customWidth="1"/>
    <col min="3926" max="3926" width="13.85546875" style="33" bestFit="1" customWidth="1"/>
    <col min="3927" max="3927" width="12.85546875" style="33" bestFit="1" customWidth="1"/>
    <col min="3928" max="3929" width="13.42578125" style="33" bestFit="1" customWidth="1"/>
    <col min="3930" max="3931" width="12.85546875" style="33" bestFit="1" customWidth="1"/>
    <col min="3932" max="3932" width="13" style="33" bestFit="1" customWidth="1"/>
    <col min="3933" max="3933" width="13.85546875" style="33" bestFit="1" customWidth="1"/>
    <col min="3934" max="3934" width="12.85546875" style="33" bestFit="1" customWidth="1"/>
    <col min="3935" max="3936" width="13.42578125" style="33" bestFit="1" customWidth="1"/>
    <col min="3937" max="3938" width="12.85546875" style="33" bestFit="1" customWidth="1"/>
    <col min="3939" max="3939" width="13" style="33" bestFit="1" customWidth="1"/>
    <col min="3940" max="3940" width="13.85546875" style="33" bestFit="1" customWidth="1"/>
    <col min="3941" max="3941" width="12.85546875" style="33" bestFit="1" customWidth="1"/>
    <col min="3942" max="3943" width="13.42578125" style="33" bestFit="1" customWidth="1"/>
    <col min="3944" max="3945" width="12.85546875" style="33" bestFit="1" customWidth="1"/>
    <col min="3946" max="3946" width="13" style="33" bestFit="1" customWidth="1"/>
    <col min="3947" max="3947" width="13.85546875" style="33" bestFit="1" customWidth="1"/>
    <col min="3948" max="3948" width="12.85546875" style="33" bestFit="1" customWidth="1"/>
    <col min="3949" max="3950" width="13.42578125" style="33" bestFit="1" customWidth="1"/>
    <col min="3951" max="3952" width="12.85546875" style="33" bestFit="1" customWidth="1"/>
    <col min="3953" max="3953" width="13" style="33" bestFit="1" customWidth="1"/>
    <col min="3954" max="3954" width="13.85546875" style="33" bestFit="1" customWidth="1"/>
    <col min="3955" max="3955" width="12.85546875" style="33" bestFit="1" customWidth="1"/>
    <col min="3956" max="3957" width="13.42578125" style="33" bestFit="1" customWidth="1"/>
    <col min="3958" max="3959" width="12.85546875" style="33" bestFit="1" customWidth="1"/>
    <col min="3960" max="3960" width="13" style="33" bestFit="1" customWidth="1"/>
    <col min="3961" max="3961" width="13.85546875" style="33" bestFit="1" customWidth="1"/>
    <col min="3962" max="3962" width="12.85546875" style="33" bestFit="1" customWidth="1"/>
    <col min="3963" max="3964" width="13.42578125" style="33" bestFit="1" customWidth="1"/>
    <col min="3965" max="3966" width="12.85546875" style="33" bestFit="1" customWidth="1"/>
    <col min="3967" max="3967" width="13" style="33" bestFit="1" customWidth="1"/>
    <col min="3968" max="3968" width="13.85546875" style="33" bestFit="1" customWidth="1"/>
    <col min="3969" max="3969" width="12.85546875" style="33" bestFit="1" customWidth="1"/>
    <col min="3970" max="3971" width="13.42578125" style="33" bestFit="1" customWidth="1"/>
    <col min="3972" max="3973" width="12.85546875" style="33" bestFit="1" customWidth="1"/>
    <col min="3974" max="3974" width="13" style="33" bestFit="1" customWidth="1"/>
    <col min="3975" max="3975" width="13.85546875" style="33" bestFit="1" customWidth="1"/>
    <col min="3976" max="3976" width="12.85546875" style="33" bestFit="1" customWidth="1"/>
    <col min="3977" max="3978" width="13.42578125" style="33" bestFit="1" customWidth="1"/>
    <col min="3979" max="3980" width="12.85546875" style="33" bestFit="1" customWidth="1"/>
    <col min="3981" max="3981" width="13" style="33" bestFit="1" customWidth="1"/>
    <col min="3982" max="3982" width="13.85546875" style="33" bestFit="1" customWidth="1"/>
    <col min="3983" max="3983" width="12.85546875" style="33" bestFit="1" customWidth="1"/>
    <col min="3984" max="3985" width="13.42578125" style="33" bestFit="1" customWidth="1"/>
    <col min="3986" max="3987" width="12.85546875" style="33" bestFit="1" customWidth="1"/>
    <col min="3988" max="3988" width="13" style="33" bestFit="1" customWidth="1"/>
    <col min="3989" max="3989" width="13.85546875" style="33" bestFit="1" customWidth="1"/>
    <col min="3990" max="3990" width="12.85546875" style="33" bestFit="1" customWidth="1"/>
    <col min="3991" max="3992" width="13.42578125" style="33" bestFit="1" customWidth="1"/>
    <col min="3993" max="3994" width="12.85546875" style="33" bestFit="1" customWidth="1"/>
    <col min="3995" max="3995" width="13" style="33" bestFit="1" customWidth="1"/>
    <col min="3996" max="3996" width="13.85546875" style="33" bestFit="1" customWidth="1"/>
    <col min="3997" max="3997" width="12.85546875" style="33" bestFit="1" customWidth="1"/>
    <col min="3998" max="3999" width="13.42578125" style="33" bestFit="1" customWidth="1"/>
    <col min="4000" max="4001" width="12.85546875" style="33" bestFit="1" customWidth="1"/>
    <col min="4002" max="4002" width="13" style="33" bestFit="1" customWidth="1"/>
    <col min="4003" max="4003" width="13.85546875" style="33" bestFit="1" customWidth="1"/>
    <col min="4004" max="4004" width="12.85546875" style="33" bestFit="1" customWidth="1"/>
    <col min="4005" max="4006" width="13.42578125" style="33" bestFit="1" customWidth="1"/>
    <col min="4007" max="4008" width="12.85546875" style="33" bestFit="1" customWidth="1"/>
    <col min="4009" max="4009" width="13" style="33" bestFit="1" customWidth="1"/>
    <col min="4010" max="4010" width="13.85546875" style="33" bestFit="1" customWidth="1"/>
    <col min="4011" max="4011" width="12.85546875" style="33" bestFit="1" customWidth="1"/>
    <col min="4012" max="4013" width="13.42578125" style="33" bestFit="1" customWidth="1"/>
    <col min="4014" max="4015" width="12.85546875" style="33" bestFit="1" customWidth="1"/>
    <col min="4016" max="4016" width="13" style="33" bestFit="1" customWidth="1"/>
    <col min="4017" max="4017" width="13.85546875" style="33" bestFit="1" customWidth="1"/>
    <col min="4018" max="4018" width="12.85546875" style="33" bestFit="1" customWidth="1"/>
    <col min="4019" max="4020" width="13.42578125" style="33" bestFit="1" customWidth="1"/>
    <col min="4021" max="4022" width="12.85546875" style="33" bestFit="1" customWidth="1"/>
    <col min="4023" max="4023" width="13" style="33" bestFit="1" customWidth="1"/>
    <col min="4024" max="4024" width="13.85546875" style="33" bestFit="1" customWidth="1"/>
    <col min="4025" max="4025" width="12.85546875" style="33" bestFit="1" customWidth="1"/>
    <col min="4026" max="4027" width="13.42578125" style="33" bestFit="1" customWidth="1"/>
    <col min="4028" max="4029" width="12.85546875" style="33" bestFit="1" customWidth="1"/>
    <col min="4030" max="4030" width="13" style="33" bestFit="1" customWidth="1"/>
    <col min="4031" max="4031" width="13.85546875" style="33" bestFit="1" customWidth="1"/>
    <col min="4032" max="4032" width="12.85546875" style="33" bestFit="1" customWidth="1"/>
    <col min="4033" max="4034" width="13.42578125" style="33" bestFit="1" customWidth="1"/>
    <col min="4035" max="4036" width="12.85546875" style="33" bestFit="1" customWidth="1"/>
    <col min="4037" max="4037" width="13" style="33" bestFit="1" customWidth="1"/>
    <col min="4038" max="4038" width="13.85546875" style="33" bestFit="1" customWidth="1"/>
    <col min="4039" max="4039" width="12.85546875" style="33" bestFit="1" customWidth="1"/>
    <col min="4040" max="4041" width="13.42578125" style="33" bestFit="1" customWidth="1"/>
    <col min="4042" max="4043" width="12.85546875" style="33" bestFit="1" customWidth="1"/>
    <col min="4044" max="4044" width="13" style="33" bestFit="1" customWidth="1"/>
    <col min="4045" max="4045" width="13.85546875" style="33" bestFit="1" customWidth="1"/>
    <col min="4046" max="4046" width="12.85546875" style="33" bestFit="1" customWidth="1"/>
    <col min="4047" max="4048" width="13.42578125" style="33" bestFit="1" customWidth="1"/>
    <col min="4049" max="4050" width="12.85546875" style="33" bestFit="1" customWidth="1"/>
    <col min="4051" max="4051" width="13" style="33" bestFit="1" customWidth="1"/>
    <col min="4052" max="4052" width="13.85546875" style="33" bestFit="1" customWidth="1"/>
    <col min="4053" max="4053" width="12.85546875" style="33" bestFit="1" customWidth="1"/>
    <col min="4054" max="4055" width="13.42578125" style="33" bestFit="1" customWidth="1"/>
    <col min="4056" max="4057" width="12.85546875" style="33" bestFit="1" customWidth="1"/>
    <col min="4058" max="4058" width="13" style="33" bestFit="1" customWidth="1"/>
    <col min="4059" max="4059" width="13.85546875" style="33" bestFit="1" customWidth="1"/>
    <col min="4060" max="4060" width="12.85546875" style="33" bestFit="1" customWidth="1"/>
    <col min="4061" max="4062" width="13.42578125" style="33" bestFit="1" customWidth="1"/>
    <col min="4063" max="4064" width="12.85546875" style="33" bestFit="1" customWidth="1"/>
    <col min="4065" max="4065" width="13" style="33" bestFit="1" customWidth="1"/>
    <col min="4066" max="4066" width="13.85546875" style="33" bestFit="1" customWidth="1"/>
    <col min="4067" max="4067" width="12.85546875" style="33" bestFit="1" customWidth="1"/>
    <col min="4068" max="4069" width="13.42578125" style="33" bestFit="1" customWidth="1"/>
    <col min="4070" max="4071" width="12.85546875" style="33" bestFit="1" customWidth="1"/>
    <col min="4072" max="4072" width="13" style="33" bestFit="1" customWidth="1"/>
    <col min="4073" max="4073" width="13.85546875" style="33" bestFit="1" customWidth="1"/>
    <col min="4074" max="4074" width="12.85546875" style="33" bestFit="1" customWidth="1"/>
    <col min="4075" max="4076" width="13.42578125" style="33" bestFit="1" customWidth="1"/>
    <col min="4077" max="4078" width="12.85546875" style="33" bestFit="1" customWidth="1"/>
    <col min="4079" max="4079" width="13" style="33" bestFit="1" customWidth="1"/>
    <col min="4080" max="4080" width="13.85546875" style="33" bestFit="1" customWidth="1"/>
    <col min="4081" max="4081" width="12.85546875" style="33" bestFit="1" customWidth="1"/>
    <col min="4082" max="4083" width="13.42578125" style="33" bestFit="1" customWidth="1"/>
    <col min="4084" max="4085" width="12.85546875" style="33" bestFit="1" customWidth="1"/>
    <col min="4086" max="4086" width="13" style="33" bestFit="1" customWidth="1"/>
    <col min="4087" max="4087" width="13.85546875" style="33" bestFit="1" customWidth="1"/>
    <col min="4088" max="4088" width="12.85546875" style="33" bestFit="1" customWidth="1"/>
    <col min="4089" max="4090" width="13.42578125" style="33" bestFit="1" customWidth="1"/>
    <col min="4091" max="4092" width="12.85546875" style="33" bestFit="1" customWidth="1"/>
    <col min="4093" max="4093" width="13" style="33" bestFit="1" customWidth="1"/>
    <col min="4094" max="4094" width="13.85546875" style="33" bestFit="1" customWidth="1"/>
    <col min="4095" max="4095" width="12.85546875" style="33" bestFit="1" customWidth="1"/>
    <col min="4096" max="4097" width="13.42578125" style="33" bestFit="1" customWidth="1"/>
    <col min="4098" max="4099" width="12.85546875" style="33" bestFit="1" customWidth="1"/>
    <col min="4100" max="4100" width="13" style="33" bestFit="1" customWidth="1"/>
    <col min="4101" max="4101" width="13.85546875" style="33" bestFit="1" customWidth="1"/>
    <col min="4102" max="4102" width="12.85546875" style="33" bestFit="1" customWidth="1"/>
    <col min="4103" max="4104" width="13.42578125" style="33" bestFit="1" customWidth="1"/>
    <col min="4105" max="4106" width="12.85546875" style="33" bestFit="1" customWidth="1"/>
    <col min="4107" max="4107" width="13" style="33" bestFit="1" customWidth="1"/>
    <col min="4108" max="4108" width="13.85546875" style="33" bestFit="1" customWidth="1"/>
    <col min="4109" max="4109" width="12.85546875" style="33" bestFit="1" customWidth="1"/>
    <col min="4110" max="4111" width="13.42578125" style="33" bestFit="1" customWidth="1"/>
    <col min="4112" max="4113" width="12.85546875" style="33" bestFit="1" customWidth="1"/>
    <col min="4114" max="4114" width="13" style="33" bestFit="1" customWidth="1"/>
    <col min="4115" max="4115" width="13.85546875" style="33" bestFit="1" customWidth="1"/>
    <col min="4116" max="4116" width="12.85546875" style="33" bestFit="1" customWidth="1"/>
    <col min="4117" max="4118" width="13.42578125" style="33" bestFit="1" customWidth="1"/>
    <col min="4119" max="4120" width="12.85546875" style="33" bestFit="1" customWidth="1"/>
    <col min="4121" max="4121" width="13" style="33" bestFit="1" customWidth="1"/>
    <col min="4122" max="4122" width="13.85546875" style="33" bestFit="1" customWidth="1"/>
    <col min="4123" max="4123" width="12.85546875" style="33" bestFit="1" customWidth="1"/>
    <col min="4124" max="4125" width="13.42578125" style="33" bestFit="1" customWidth="1"/>
    <col min="4126" max="4127" width="12.85546875" style="33" bestFit="1" customWidth="1"/>
    <col min="4128" max="4128" width="13" style="33" bestFit="1" customWidth="1"/>
    <col min="4129" max="4129" width="13.85546875" style="33" bestFit="1" customWidth="1"/>
    <col min="4130" max="4130" width="12.85546875" style="33" bestFit="1" customWidth="1"/>
    <col min="4131" max="4132" width="13.42578125" style="33" bestFit="1" customWidth="1"/>
    <col min="4133" max="4134" width="12.85546875" style="33" bestFit="1" customWidth="1"/>
    <col min="4135" max="4135" width="13" style="33" bestFit="1" customWidth="1"/>
    <col min="4136" max="4136" width="13.85546875" style="33" bestFit="1" customWidth="1"/>
    <col min="4137" max="4137" width="12.85546875" style="33" bestFit="1" customWidth="1"/>
    <col min="4138" max="4139" width="13.42578125" style="33" bestFit="1" customWidth="1"/>
    <col min="4140" max="4141" width="12.85546875" style="33" bestFit="1" customWidth="1"/>
    <col min="4142" max="4142" width="13" style="33" bestFit="1" customWidth="1"/>
    <col min="4143" max="4143" width="13.85546875" style="33" bestFit="1" customWidth="1"/>
    <col min="4144" max="4144" width="12.85546875" style="33" bestFit="1" customWidth="1"/>
    <col min="4145" max="4146" width="13.42578125" style="33" bestFit="1" customWidth="1"/>
    <col min="4147" max="4148" width="12.85546875" style="33" bestFit="1" customWidth="1"/>
    <col min="4149" max="4149" width="13" style="33" bestFit="1" customWidth="1"/>
    <col min="4150" max="4150" width="13.85546875" style="33" bestFit="1" customWidth="1"/>
    <col min="4151" max="4151" width="12.85546875" style="33" bestFit="1" customWidth="1"/>
    <col min="4152" max="4153" width="13.42578125" style="33" bestFit="1" customWidth="1"/>
    <col min="4154" max="4155" width="12.85546875" style="33" bestFit="1" customWidth="1"/>
    <col min="4156" max="4156" width="13" style="33" bestFit="1" customWidth="1"/>
    <col min="4157" max="4157" width="13.85546875" style="33" bestFit="1" customWidth="1"/>
    <col min="4158" max="4158" width="12.85546875" style="33" bestFit="1" customWidth="1"/>
    <col min="4159" max="4160" width="13.42578125" style="33" bestFit="1" customWidth="1"/>
    <col min="4161" max="4162" width="12.85546875" style="33" bestFit="1" customWidth="1"/>
    <col min="4163" max="4163" width="13" style="33" bestFit="1" customWidth="1"/>
    <col min="4164" max="4164" width="13.85546875" style="33" bestFit="1" customWidth="1"/>
    <col min="4165" max="4165" width="12.85546875" style="33" bestFit="1" customWidth="1"/>
    <col min="4166" max="4167" width="13.42578125" style="33" bestFit="1" customWidth="1"/>
    <col min="4168" max="4169" width="12.85546875" style="33" bestFit="1" customWidth="1"/>
    <col min="4170" max="4170" width="13" style="33" bestFit="1" customWidth="1"/>
    <col min="4171" max="4171" width="13.85546875" style="33" bestFit="1" customWidth="1"/>
    <col min="4172" max="4172" width="12.85546875" style="33" bestFit="1" customWidth="1"/>
    <col min="4173" max="4174" width="13.42578125" style="33" bestFit="1" customWidth="1"/>
    <col min="4175" max="4176" width="12.85546875" style="33" bestFit="1" customWidth="1"/>
    <col min="4177" max="4177" width="13" style="33" bestFit="1" customWidth="1"/>
    <col min="4178" max="4178" width="13.85546875" style="33" bestFit="1" customWidth="1"/>
    <col min="4179" max="4179" width="12.85546875" style="33" bestFit="1" customWidth="1"/>
    <col min="4180" max="4181" width="13.42578125" style="33" bestFit="1" customWidth="1"/>
    <col min="4182" max="4183" width="12.85546875" style="33" bestFit="1" customWidth="1"/>
    <col min="4184" max="4184" width="13" style="33" bestFit="1" customWidth="1"/>
    <col min="4185" max="4185" width="13.85546875" style="33" bestFit="1" customWidth="1"/>
    <col min="4186" max="4186" width="12.85546875" style="33" bestFit="1" customWidth="1"/>
    <col min="4187" max="4188" width="13.42578125" style="33" bestFit="1" customWidth="1"/>
    <col min="4189" max="4190" width="12.85546875" style="33" bestFit="1" customWidth="1"/>
    <col min="4191" max="4191" width="13" style="33" bestFit="1" customWidth="1"/>
    <col min="4192" max="4192" width="13.85546875" style="33" bestFit="1" customWidth="1"/>
    <col min="4193" max="4193" width="12.85546875" style="33" bestFit="1" customWidth="1"/>
    <col min="4194" max="4195" width="13.42578125" style="33" bestFit="1" customWidth="1"/>
    <col min="4196" max="4197" width="12.85546875" style="33" bestFit="1" customWidth="1"/>
    <col min="4198" max="4198" width="13" style="33" bestFit="1" customWidth="1"/>
    <col min="4199" max="4199" width="13.85546875" style="33" bestFit="1" customWidth="1"/>
    <col min="4200" max="4200" width="12.85546875" style="33" bestFit="1" customWidth="1"/>
    <col min="4201" max="4202" width="13.42578125" style="33" bestFit="1" customWidth="1"/>
    <col min="4203" max="4204" width="12.85546875" style="33" bestFit="1" customWidth="1"/>
    <col min="4205" max="4205" width="13" style="33" bestFit="1" customWidth="1"/>
    <col min="4206" max="4206" width="13.85546875" style="33" bestFit="1" customWidth="1"/>
    <col min="4207" max="4207" width="12.85546875" style="33" bestFit="1" customWidth="1"/>
    <col min="4208" max="4209" width="13.42578125" style="33" bestFit="1" customWidth="1"/>
    <col min="4210" max="4211" width="12.85546875" style="33" bestFit="1" customWidth="1"/>
    <col min="4212" max="4212" width="13" style="33" bestFit="1" customWidth="1"/>
    <col min="4213" max="4213" width="13.85546875" style="33" bestFit="1" customWidth="1"/>
    <col min="4214" max="4214" width="12.85546875" style="33" bestFit="1" customWidth="1"/>
    <col min="4215" max="4216" width="13.42578125" style="33" bestFit="1" customWidth="1"/>
    <col min="4217" max="4218" width="12.85546875" style="33" bestFit="1" customWidth="1"/>
    <col min="4219" max="4219" width="13" style="33" bestFit="1" customWidth="1"/>
    <col min="4220" max="4220" width="13.85546875" style="33" bestFit="1" customWidth="1"/>
    <col min="4221" max="4221" width="12.85546875" style="33" bestFit="1" customWidth="1"/>
    <col min="4222" max="4223" width="13.42578125" style="33" bestFit="1" customWidth="1"/>
    <col min="4224" max="4225" width="12.85546875" style="33" bestFit="1" customWidth="1"/>
    <col min="4226" max="4226" width="13" style="33" bestFit="1" customWidth="1"/>
    <col min="4227" max="4227" width="13.85546875" style="33" bestFit="1" customWidth="1"/>
    <col min="4228" max="4228" width="12.85546875" style="33" bestFit="1" customWidth="1"/>
    <col min="4229" max="4230" width="13.42578125" style="33" bestFit="1" customWidth="1"/>
    <col min="4231" max="4232" width="12.85546875" style="33" bestFit="1" customWidth="1"/>
    <col min="4233" max="4233" width="13" style="33" bestFit="1" customWidth="1"/>
    <col min="4234" max="4234" width="13.85546875" style="33" bestFit="1" customWidth="1"/>
    <col min="4235" max="4235" width="12.85546875" style="33" bestFit="1" customWidth="1"/>
    <col min="4236" max="4237" width="13.42578125" style="33" bestFit="1" customWidth="1"/>
    <col min="4238" max="4239" width="12.85546875" style="33" bestFit="1" customWidth="1"/>
    <col min="4240" max="4240" width="13" style="33" bestFit="1" customWidth="1"/>
    <col min="4241" max="4241" width="13.85546875" style="33" bestFit="1" customWidth="1"/>
    <col min="4242" max="4242" width="12.85546875" style="33" bestFit="1" customWidth="1"/>
    <col min="4243" max="4244" width="13.42578125" style="33" bestFit="1" customWidth="1"/>
    <col min="4245" max="4246" width="12.85546875" style="33" bestFit="1" customWidth="1"/>
    <col min="4247" max="4247" width="13" style="33" bestFit="1" customWidth="1"/>
    <col min="4248" max="4248" width="13.85546875" style="33" bestFit="1" customWidth="1"/>
    <col min="4249" max="4249" width="12.85546875" style="33" bestFit="1" customWidth="1"/>
    <col min="4250" max="4251" width="13.42578125" style="33" bestFit="1" customWidth="1"/>
    <col min="4252" max="4253" width="12.85546875" style="33" bestFit="1" customWidth="1"/>
    <col min="4254" max="4254" width="13" style="33" bestFit="1" customWidth="1"/>
    <col min="4255" max="4255" width="13.85546875" style="33" bestFit="1" customWidth="1"/>
    <col min="4256" max="4256" width="12.85546875" style="33" bestFit="1" customWidth="1"/>
    <col min="4257" max="4258" width="13.42578125" style="33" bestFit="1" customWidth="1"/>
    <col min="4259" max="4260" width="12.85546875" style="33" bestFit="1" customWidth="1"/>
    <col min="4261" max="4261" width="13" style="33" bestFit="1" customWidth="1"/>
    <col min="4262" max="4262" width="13.85546875" style="33" bestFit="1" customWidth="1"/>
    <col min="4263" max="4263" width="12.85546875" style="33" bestFit="1" customWidth="1"/>
    <col min="4264" max="4265" width="13.42578125" style="33" bestFit="1" customWidth="1"/>
    <col min="4266" max="4267" width="12.85546875" style="33" bestFit="1" customWidth="1"/>
    <col min="4268" max="4268" width="13" style="33" bestFit="1" customWidth="1"/>
    <col min="4269" max="4269" width="13.85546875" style="33" bestFit="1" customWidth="1"/>
    <col min="4270" max="4270" width="12.85546875" style="33" bestFit="1" customWidth="1"/>
    <col min="4271" max="4272" width="13.42578125" style="33" bestFit="1" customWidth="1"/>
    <col min="4273" max="4274" width="12.85546875" style="33" bestFit="1" customWidth="1"/>
    <col min="4275" max="4275" width="13" style="33" bestFit="1" customWidth="1"/>
    <col min="4276" max="4276" width="13.85546875" style="33" bestFit="1" customWidth="1"/>
    <col min="4277" max="4277" width="12.85546875" style="33" bestFit="1" customWidth="1"/>
    <col min="4278" max="4279" width="13.42578125" style="33" bestFit="1" customWidth="1"/>
    <col min="4280" max="4281" width="12.85546875" style="33" bestFit="1" customWidth="1"/>
    <col min="4282" max="4282" width="13" style="33" bestFit="1" customWidth="1"/>
    <col min="4283" max="4283" width="13.85546875" style="33" bestFit="1" customWidth="1"/>
    <col min="4284" max="4284" width="12.85546875" style="33" bestFit="1" customWidth="1"/>
    <col min="4285" max="4286" width="13.42578125" style="33" bestFit="1" customWidth="1"/>
    <col min="4287" max="4288" width="12.85546875" style="33" bestFit="1" customWidth="1"/>
    <col min="4289" max="4289" width="13" style="33" bestFit="1" customWidth="1"/>
    <col min="4290" max="4290" width="13.85546875" style="33" bestFit="1" customWidth="1"/>
    <col min="4291" max="4291" width="12.85546875" style="33" bestFit="1" customWidth="1"/>
    <col min="4292" max="4293" width="13.42578125" style="33" bestFit="1" customWidth="1"/>
    <col min="4294" max="4295" width="12.85546875" style="33" bestFit="1" customWidth="1"/>
    <col min="4296" max="4296" width="13" style="33" bestFit="1" customWidth="1"/>
    <col min="4297" max="4297" width="13.85546875" style="33" bestFit="1" customWidth="1"/>
    <col min="4298" max="4298" width="12.85546875" style="33" bestFit="1" customWidth="1"/>
    <col min="4299" max="4300" width="13.42578125" style="33" bestFit="1" customWidth="1"/>
    <col min="4301" max="4302" width="12.85546875" style="33" bestFit="1" customWidth="1"/>
    <col min="4303" max="4303" width="13" style="33" bestFit="1" customWidth="1"/>
    <col min="4304" max="4304" width="13.85546875" style="33" bestFit="1" customWidth="1"/>
    <col min="4305" max="4305" width="12.85546875" style="33" bestFit="1" customWidth="1"/>
    <col min="4306" max="4307" width="13.42578125" style="33" bestFit="1" customWidth="1"/>
    <col min="4308" max="4309" width="12.85546875" style="33" bestFit="1" customWidth="1"/>
    <col min="4310" max="4310" width="13" style="33" bestFit="1" customWidth="1"/>
    <col min="4311" max="4311" width="13.85546875" style="33" bestFit="1" customWidth="1"/>
    <col min="4312" max="4312" width="12.85546875" style="33" bestFit="1" customWidth="1"/>
    <col min="4313" max="4314" width="13.42578125" style="33" bestFit="1" customWidth="1"/>
    <col min="4315" max="4316" width="12.85546875" style="33" bestFit="1" customWidth="1"/>
    <col min="4317" max="4317" width="13" style="33" bestFit="1" customWidth="1"/>
    <col min="4318" max="4318" width="13.85546875" style="33" bestFit="1" customWidth="1"/>
    <col min="4319" max="4319" width="12.85546875" style="33" bestFit="1" customWidth="1"/>
    <col min="4320" max="4321" width="13.42578125" style="33" bestFit="1" customWidth="1"/>
    <col min="4322" max="4323" width="12.85546875" style="33" bestFit="1" customWidth="1"/>
    <col min="4324" max="4324" width="13" style="33" bestFit="1" customWidth="1"/>
    <col min="4325" max="4325" width="13.85546875" style="33" bestFit="1" customWidth="1"/>
    <col min="4326" max="4326" width="12.85546875" style="33" bestFit="1" customWidth="1"/>
    <col min="4327" max="4328" width="13.42578125" style="33" bestFit="1" customWidth="1"/>
    <col min="4329" max="4330" width="12.85546875" style="33" bestFit="1" customWidth="1"/>
    <col min="4331" max="4331" width="13" style="33" bestFit="1" customWidth="1"/>
    <col min="4332" max="4332" width="13.85546875" style="33" bestFit="1" customWidth="1"/>
    <col min="4333" max="4333" width="12.85546875" style="33" bestFit="1" customWidth="1"/>
    <col min="4334" max="4335" width="13.42578125" style="33" bestFit="1" customWidth="1"/>
    <col min="4336" max="4337" width="12.85546875" style="33" bestFit="1" customWidth="1"/>
    <col min="4338" max="4338" width="13" style="33" bestFit="1" customWidth="1"/>
    <col min="4339" max="4339" width="13.85546875" style="33" bestFit="1" customWidth="1"/>
    <col min="4340" max="4340" width="12.85546875" style="33" bestFit="1" customWidth="1"/>
    <col min="4341" max="4342" width="13.42578125" style="33" bestFit="1" customWidth="1"/>
    <col min="4343" max="4344" width="12.85546875" style="33" bestFit="1" customWidth="1"/>
    <col min="4345" max="4345" width="13" style="33" bestFit="1" customWidth="1"/>
    <col min="4346" max="4346" width="13.85546875" style="33" bestFit="1" customWidth="1"/>
    <col min="4347" max="4347" width="12.85546875" style="33" bestFit="1" customWidth="1"/>
    <col min="4348" max="4349" width="13.42578125" style="33" bestFit="1" customWidth="1"/>
    <col min="4350" max="4351" width="12.85546875" style="33" bestFit="1" customWidth="1"/>
    <col min="4352" max="4352" width="13" style="33" bestFit="1" customWidth="1"/>
    <col min="4353" max="4353" width="13.85546875" style="33" bestFit="1" customWidth="1"/>
    <col min="4354" max="4354" width="12.85546875" style="33" bestFit="1" customWidth="1"/>
    <col min="4355" max="4356" width="13.42578125" style="33" bestFit="1" customWidth="1"/>
    <col min="4357" max="4358" width="12.85546875" style="33" bestFit="1" customWidth="1"/>
    <col min="4359" max="4359" width="13" style="33" bestFit="1" customWidth="1"/>
    <col min="4360" max="4360" width="13.85546875" style="33" bestFit="1" customWidth="1"/>
    <col min="4361" max="4361" width="12.85546875" style="33" bestFit="1" customWidth="1"/>
    <col min="4362" max="4363" width="13.42578125" style="33" bestFit="1" customWidth="1"/>
    <col min="4364" max="4365" width="12.85546875" style="33" bestFit="1" customWidth="1"/>
    <col min="4366" max="4366" width="13" style="33" bestFit="1" customWidth="1"/>
    <col min="4367" max="4367" width="13.85546875" style="33" bestFit="1" customWidth="1"/>
    <col min="4368" max="4368" width="12.85546875" style="33" bestFit="1" customWidth="1"/>
    <col min="4369" max="4370" width="13.42578125" style="33" bestFit="1" customWidth="1"/>
    <col min="4371" max="4372" width="12.85546875" style="33" bestFit="1" customWidth="1"/>
    <col min="4373" max="4373" width="13" style="33" bestFit="1" customWidth="1"/>
    <col min="4374" max="4374" width="13.85546875" style="33" bestFit="1" customWidth="1"/>
    <col min="4375" max="4375" width="12.85546875" style="33" bestFit="1" customWidth="1"/>
    <col min="4376" max="4377" width="13.42578125" style="33" bestFit="1" customWidth="1"/>
    <col min="4378" max="4379" width="12.85546875" style="33" bestFit="1" customWidth="1"/>
    <col min="4380" max="4380" width="13" style="33" bestFit="1" customWidth="1"/>
    <col min="4381" max="4381" width="13.85546875" style="33" bestFit="1" customWidth="1"/>
    <col min="4382" max="4382" width="12.85546875" style="33" bestFit="1" customWidth="1"/>
    <col min="4383" max="4384" width="13.42578125" style="33" bestFit="1" customWidth="1"/>
    <col min="4385" max="4386" width="12.85546875" style="33" bestFit="1" customWidth="1"/>
    <col min="4387" max="4387" width="13" style="33" bestFit="1" customWidth="1"/>
    <col min="4388" max="4388" width="13.85546875" style="33" bestFit="1" customWidth="1"/>
    <col min="4389" max="4389" width="12.85546875" style="33" bestFit="1" customWidth="1"/>
    <col min="4390" max="4391" width="13.42578125" style="33" bestFit="1" customWidth="1"/>
    <col min="4392" max="4393" width="12.85546875" style="33" bestFit="1" customWidth="1"/>
    <col min="4394" max="4394" width="13" style="33" bestFit="1" customWidth="1"/>
    <col min="4395" max="4395" width="13.85546875" style="33" bestFit="1" customWidth="1"/>
    <col min="4396" max="4396" width="12.85546875" style="33" bestFit="1" customWidth="1"/>
    <col min="4397" max="4398" width="13.42578125" style="33" bestFit="1" customWidth="1"/>
    <col min="4399" max="4400" width="12.85546875" style="33" bestFit="1" customWidth="1"/>
    <col min="4401" max="4401" width="13" style="33" bestFit="1" customWidth="1"/>
    <col min="4402" max="4402" width="13.85546875" style="33" bestFit="1" customWidth="1"/>
    <col min="4403" max="4403" width="12.85546875" style="33" bestFit="1" customWidth="1"/>
    <col min="4404" max="4405" width="13.42578125" style="33" bestFit="1" customWidth="1"/>
    <col min="4406" max="4407" width="12.85546875" style="33" bestFit="1" customWidth="1"/>
    <col min="4408" max="4408" width="13" style="33" bestFit="1" customWidth="1"/>
    <col min="4409" max="4409" width="13.85546875" style="33" bestFit="1" customWidth="1"/>
    <col min="4410" max="4410" width="12.85546875" style="33" bestFit="1" customWidth="1"/>
    <col min="4411" max="4412" width="13.42578125" style="33" bestFit="1" customWidth="1"/>
    <col min="4413" max="4414" width="12.85546875" style="33" bestFit="1" customWidth="1"/>
    <col min="4415" max="4415" width="13" style="33" bestFit="1" customWidth="1"/>
    <col min="4416" max="4416" width="13.85546875" style="33" bestFit="1" customWidth="1"/>
    <col min="4417" max="4417" width="12.85546875" style="33" bestFit="1" customWidth="1"/>
    <col min="4418" max="4419" width="13.42578125" style="33" bestFit="1" customWidth="1"/>
    <col min="4420" max="4421" width="12.85546875" style="33" bestFit="1" customWidth="1"/>
    <col min="4422" max="4422" width="13" style="33" bestFit="1" customWidth="1"/>
    <col min="4423" max="4423" width="13.85546875" style="33" bestFit="1" customWidth="1"/>
    <col min="4424" max="4424" width="12.85546875" style="33" bestFit="1" customWidth="1"/>
    <col min="4425" max="4426" width="13.42578125" style="33" bestFit="1" customWidth="1"/>
    <col min="4427" max="4428" width="12.85546875" style="33" bestFit="1" customWidth="1"/>
    <col min="4429" max="4429" width="13" style="33" bestFit="1" customWidth="1"/>
    <col min="4430" max="4430" width="13.85546875" style="33" bestFit="1" customWidth="1"/>
    <col min="4431" max="4431" width="12.85546875" style="33" bestFit="1" customWidth="1"/>
    <col min="4432" max="4433" width="13.42578125" style="33" bestFit="1" customWidth="1"/>
    <col min="4434" max="4435" width="12.85546875" style="33" bestFit="1" customWidth="1"/>
    <col min="4436" max="4436" width="13" style="33" bestFit="1" customWidth="1"/>
    <col min="4437" max="4437" width="13.85546875" style="33" bestFit="1" customWidth="1"/>
    <col min="4438" max="4438" width="12.85546875" style="33" bestFit="1" customWidth="1"/>
    <col min="4439" max="4440" width="13.42578125" style="33" bestFit="1" customWidth="1"/>
    <col min="4441" max="4442" width="12.85546875" style="33" bestFit="1" customWidth="1"/>
    <col min="4443" max="4443" width="13" style="33" bestFit="1" customWidth="1"/>
    <col min="4444" max="4444" width="13.85546875" style="33" bestFit="1" customWidth="1"/>
    <col min="4445" max="4445" width="12.85546875" style="33" bestFit="1" customWidth="1"/>
    <col min="4446" max="4447" width="13.42578125" style="33" bestFit="1" customWidth="1"/>
    <col min="4448" max="4449" width="12.85546875" style="33" bestFit="1" customWidth="1"/>
    <col min="4450" max="4450" width="13" style="33" bestFit="1" customWidth="1"/>
    <col min="4451" max="4451" width="13.85546875" style="33" bestFit="1" customWidth="1"/>
    <col min="4452" max="4452" width="12.85546875" style="33" bestFit="1" customWidth="1"/>
    <col min="4453" max="4454" width="13.42578125" style="33" bestFit="1" customWidth="1"/>
    <col min="4455" max="4456" width="12.85546875" style="33" bestFit="1" customWidth="1"/>
    <col min="4457" max="4457" width="13" style="33" bestFit="1" customWidth="1"/>
    <col min="4458" max="4458" width="13.85546875" style="33" bestFit="1" customWidth="1"/>
    <col min="4459" max="4459" width="12.85546875" style="33" bestFit="1" customWidth="1"/>
    <col min="4460" max="4461" width="13.42578125" style="33" bestFit="1" customWidth="1"/>
    <col min="4462" max="4463" width="12.85546875" style="33" bestFit="1" customWidth="1"/>
    <col min="4464" max="4464" width="13" style="33" bestFit="1" customWidth="1"/>
    <col min="4465" max="4465" width="13.85546875" style="33" bestFit="1" customWidth="1"/>
    <col min="4466" max="4466" width="12.85546875" style="33" bestFit="1" customWidth="1"/>
    <col min="4467" max="4468" width="13.42578125" style="33" bestFit="1" customWidth="1"/>
    <col min="4469" max="4470" width="12.85546875" style="33" bestFit="1" customWidth="1"/>
    <col min="4471" max="4471" width="13" style="33" bestFit="1" customWidth="1"/>
    <col min="4472" max="4472" width="13.85546875" style="33" bestFit="1" customWidth="1"/>
    <col min="4473" max="4473" width="12.85546875" style="33" bestFit="1" customWidth="1"/>
    <col min="4474" max="4475" width="13.42578125" style="33" bestFit="1" customWidth="1"/>
    <col min="4476" max="4477" width="12.85546875" style="33" bestFit="1" customWidth="1"/>
    <col min="4478" max="4478" width="13" style="33" bestFit="1" customWidth="1"/>
    <col min="4479" max="4479" width="13.85546875" style="33" bestFit="1" customWidth="1"/>
    <col min="4480" max="4480" width="12.85546875" style="33" bestFit="1" customWidth="1"/>
    <col min="4481" max="4482" width="13.42578125" style="33" bestFit="1" customWidth="1"/>
    <col min="4483" max="4484" width="12.85546875" style="33" bestFit="1" customWidth="1"/>
    <col min="4485" max="4485" width="13" style="33" bestFit="1" customWidth="1"/>
    <col min="4486" max="4486" width="13.85546875" style="33" bestFit="1" customWidth="1"/>
    <col min="4487" max="4487" width="12.85546875" style="33" bestFit="1" customWidth="1"/>
    <col min="4488" max="4489" width="13.42578125" style="33" bestFit="1" customWidth="1"/>
    <col min="4490" max="4491" width="12.85546875" style="33" bestFit="1" customWidth="1"/>
    <col min="4492" max="4492" width="13" style="33" bestFit="1" customWidth="1"/>
    <col min="4493" max="4493" width="13.85546875" style="33" bestFit="1" customWidth="1"/>
    <col min="4494" max="4494" width="12.85546875" style="33" bestFit="1" customWidth="1"/>
    <col min="4495" max="4496" width="13.42578125" style="33" bestFit="1" customWidth="1"/>
    <col min="4497" max="4498" width="12.85546875" style="33" bestFit="1" customWidth="1"/>
    <col min="4499" max="4499" width="13" style="33" bestFit="1" customWidth="1"/>
    <col min="4500" max="4500" width="13.85546875" style="33" bestFit="1" customWidth="1"/>
    <col min="4501" max="4501" width="12.85546875" style="33" bestFit="1" customWidth="1"/>
    <col min="4502" max="4503" width="13.42578125" style="33" bestFit="1" customWidth="1"/>
    <col min="4504" max="4505" width="12.85546875" style="33" bestFit="1" customWidth="1"/>
    <col min="4506" max="4506" width="13" style="33" bestFit="1" customWidth="1"/>
    <col min="4507" max="4507" width="13.85546875" style="33" bestFit="1" customWidth="1"/>
    <col min="4508" max="4508" width="12.85546875" style="33" bestFit="1" customWidth="1"/>
    <col min="4509" max="4510" width="13.42578125" style="33" bestFit="1" customWidth="1"/>
    <col min="4511" max="4512" width="12.85546875" style="33" bestFit="1" customWidth="1"/>
    <col min="4513" max="4513" width="13" style="33" bestFit="1" customWidth="1"/>
    <col min="4514" max="4514" width="13.85546875" style="33" bestFit="1" customWidth="1"/>
    <col min="4515" max="4515" width="12.85546875" style="33" bestFit="1" customWidth="1"/>
    <col min="4516" max="4517" width="13.42578125" style="33" bestFit="1" customWidth="1"/>
    <col min="4518" max="4519" width="12.85546875" style="33" bestFit="1" customWidth="1"/>
    <col min="4520" max="4520" width="13" style="33" bestFit="1" customWidth="1"/>
    <col min="4521" max="4521" width="13.85546875" style="33" bestFit="1" customWidth="1"/>
    <col min="4522" max="4522" width="12.85546875" style="33" bestFit="1" customWidth="1"/>
    <col min="4523" max="4524" width="13.42578125" style="33" bestFit="1" customWidth="1"/>
    <col min="4525" max="4526" width="12.85546875" style="33" bestFit="1" customWidth="1"/>
    <col min="4527" max="4527" width="13" style="33" bestFit="1" customWidth="1"/>
    <col min="4528" max="4528" width="13.85546875" style="33" bestFit="1" customWidth="1"/>
    <col min="4529" max="4529" width="12.85546875" style="33" bestFit="1" customWidth="1"/>
    <col min="4530" max="4531" width="13.42578125" style="33" bestFit="1" customWidth="1"/>
    <col min="4532" max="4533" width="12.85546875" style="33" bestFit="1" customWidth="1"/>
    <col min="4534" max="4534" width="13" style="33" bestFit="1" customWidth="1"/>
    <col min="4535" max="4535" width="13.85546875" style="33" bestFit="1" customWidth="1"/>
    <col min="4536" max="4536" width="12.85546875" style="33" bestFit="1" customWidth="1"/>
    <col min="4537" max="4538" width="13.42578125" style="33" bestFit="1" customWidth="1"/>
    <col min="4539" max="4540" width="12.85546875" style="33" bestFit="1" customWidth="1"/>
    <col min="4541" max="4541" width="13" style="33" bestFit="1" customWidth="1"/>
    <col min="4542" max="4542" width="13.85546875" style="33" bestFit="1" customWidth="1"/>
    <col min="4543" max="4543" width="12.85546875" style="33" bestFit="1" customWidth="1"/>
    <col min="4544" max="4545" width="13.42578125" style="33" bestFit="1" customWidth="1"/>
    <col min="4546" max="4547" width="12.85546875" style="33" bestFit="1" customWidth="1"/>
    <col min="4548" max="4548" width="13" style="33" bestFit="1" customWidth="1"/>
    <col min="4549" max="4549" width="13.85546875" style="33" bestFit="1" customWidth="1"/>
    <col min="4550" max="4550" width="12.85546875" style="33" bestFit="1" customWidth="1"/>
    <col min="4551" max="4552" width="13.42578125" style="33" bestFit="1" customWidth="1"/>
    <col min="4553" max="4554" width="12.85546875" style="33" bestFit="1" customWidth="1"/>
    <col min="4555" max="4555" width="13" style="33" bestFit="1" customWidth="1"/>
    <col min="4556" max="4556" width="13.85546875" style="33" bestFit="1" customWidth="1"/>
    <col min="4557" max="4557" width="12.85546875" style="33" bestFit="1" customWidth="1"/>
    <col min="4558" max="4559" width="13.42578125" style="33" bestFit="1" customWidth="1"/>
    <col min="4560" max="4561" width="12.85546875" style="33" bestFit="1" customWidth="1"/>
    <col min="4562" max="4562" width="13" style="33" bestFit="1" customWidth="1"/>
    <col min="4563" max="4563" width="13.85546875" style="33" bestFit="1" customWidth="1"/>
    <col min="4564" max="4564" width="12.85546875" style="33" bestFit="1" customWidth="1"/>
    <col min="4565" max="4566" width="13.42578125" style="33" bestFit="1" customWidth="1"/>
    <col min="4567" max="4568" width="12.85546875" style="33" bestFit="1" customWidth="1"/>
    <col min="4569" max="4569" width="13" style="33" bestFit="1" customWidth="1"/>
    <col min="4570" max="4570" width="13.85546875" style="33" bestFit="1" customWidth="1"/>
    <col min="4571" max="4571" width="12.85546875" style="33" bestFit="1" customWidth="1"/>
    <col min="4572" max="4573" width="13.42578125" style="33" bestFit="1" customWidth="1"/>
    <col min="4574" max="4575" width="12.85546875" style="33" bestFit="1" customWidth="1"/>
    <col min="4576" max="4576" width="13" style="33" bestFit="1" customWidth="1"/>
    <col min="4577" max="4577" width="13.85546875" style="33" bestFit="1" customWidth="1"/>
    <col min="4578" max="4578" width="12.85546875" style="33" bestFit="1" customWidth="1"/>
    <col min="4579" max="4580" width="13.42578125" style="33" bestFit="1" customWidth="1"/>
    <col min="4581" max="4582" width="12.85546875" style="33" bestFit="1" customWidth="1"/>
    <col min="4583" max="4583" width="13" style="33" bestFit="1" customWidth="1"/>
    <col min="4584" max="4584" width="13.85546875" style="33" bestFit="1" customWidth="1"/>
    <col min="4585" max="4585" width="12.85546875" style="33" bestFit="1" customWidth="1"/>
    <col min="4586" max="4587" width="13.42578125" style="33" bestFit="1" customWidth="1"/>
    <col min="4588" max="4589" width="12.85546875" style="33" bestFit="1" customWidth="1"/>
    <col min="4590" max="4590" width="13" style="33" bestFit="1" customWidth="1"/>
    <col min="4591" max="4591" width="13.85546875" style="33" bestFit="1" customWidth="1"/>
    <col min="4592" max="4592" width="12.85546875" style="33" bestFit="1" customWidth="1"/>
    <col min="4593" max="4594" width="13.42578125" style="33" bestFit="1" customWidth="1"/>
    <col min="4595" max="4596" width="12.85546875" style="33" bestFit="1" customWidth="1"/>
    <col min="4597" max="4597" width="13" style="33" bestFit="1" customWidth="1"/>
    <col min="4598" max="4598" width="13.85546875" style="33" bestFit="1" customWidth="1"/>
    <col min="4599" max="4599" width="12.85546875" style="33" bestFit="1" customWidth="1"/>
    <col min="4600" max="4601" width="13.42578125" style="33" bestFit="1" customWidth="1"/>
    <col min="4602" max="4603" width="12.85546875" style="33" bestFit="1" customWidth="1"/>
    <col min="4604" max="4604" width="13" style="33" bestFit="1" customWidth="1"/>
    <col min="4605" max="4605" width="13.85546875" style="33" bestFit="1" customWidth="1"/>
    <col min="4606" max="4606" width="12.85546875" style="33" bestFit="1" customWidth="1"/>
    <col min="4607" max="4608" width="13.42578125" style="33" bestFit="1" customWidth="1"/>
    <col min="4609" max="4610" width="12.85546875" style="33" bestFit="1" customWidth="1"/>
    <col min="4611" max="4611" width="13" style="33" bestFit="1" customWidth="1"/>
    <col min="4612" max="4612" width="13.85546875" style="33" bestFit="1" customWidth="1"/>
    <col min="4613" max="4613" width="12.85546875" style="33" bestFit="1" customWidth="1"/>
    <col min="4614" max="4615" width="13.42578125" style="33" bestFit="1" customWidth="1"/>
    <col min="4616" max="4617" width="12.85546875" style="33" bestFit="1" customWidth="1"/>
    <col min="4618" max="4618" width="13" style="33" bestFit="1" customWidth="1"/>
    <col min="4619" max="4619" width="13.85546875" style="33" bestFit="1" customWidth="1"/>
    <col min="4620" max="4620" width="12.85546875" style="33" bestFit="1" customWidth="1"/>
    <col min="4621" max="4622" width="13.42578125" style="33" bestFit="1" customWidth="1"/>
    <col min="4623" max="4624" width="12.85546875" style="33" bestFit="1" customWidth="1"/>
    <col min="4625" max="4625" width="13" style="33" bestFit="1" customWidth="1"/>
    <col min="4626" max="4626" width="13.85546875" style="33" bestFit="1" customWidth="1"/>
    <col min="4627" max="4627" width="12.85546875" style="33" bestFit="1" customWidth="1"/>
    <col min="4628" max="4629" width="13.42578125" style="33" bestFit="1" customWidth="1"/>
    <col min="4630" max="4631" width="12.85546875" style="33" bestFit="1" customWidth="1"/>
    <col min="4632" max="4632" width="13" style="33" bestFit="1" customWidth="1"/>
    <col min="4633" max="4633" width="13.85546875" style="33" bestFit="1" customWidth="1"/>
    <col min="4634" max="4634" width="12.85546875" style="33" bestFit="1" customWidth="1"/>
    <col min="4635" max="4636" width="13.42578125" style="33" bestFit="1" customWidth="1"/>
    <col min="4637" max="4638" width="12.85546875" style="33" bestFit="1" customWidth="1"/>
    <col min="4639" max="4639" width="13" style="33" bestFit="1" customWidth="1"/>
    <col min="4640" max="4640" width="13.85546875" style="33" bestFit="1" customWidth="1"/>
    <col min="4641" max="4641" width="12.85546875" style="33" bestFit="1" customWidth="1"/>
    <col min="4642" max="4643" width="13.42578125" style="33" bestFit="1" customWidth="1"/>
    <col min="4644" max="4645" width="12.85546875" style="33" bestFit="1" customWidth="1"/>
    <col min="4646" max="4646" width="13" style="33" bestFit="1" customWidth="1"/>
    <col min="4647" max="4647" width="13.85546875" style="33" bestFit="1" customWidth="1"/>
    <col min="4648" max="4648" width="12.85546875" style="33" bestFit="1" customWidth="1"/>
    <col min="4649" max="4650" width="13.42578125" style="33" bestFit="1" customWidth="1"/>
    <col min="4651" max="4652" width="12.85546875" style="33" bestFit="1" customWidth="1"/>
    <col min="4653" max="4653" width="13" style="33" bestFit="1" customWidth="1"/>
    <col min="4654" max="4654" width="13.85546875" style="33" bestFit="1" customWidth="1"/>
    <col min="4655" max="4655" width="12.85546875" style="33" bestFit="1" customWidth="1"/>
    <col min="4656" max="4657" width="13.42578125" style="33" bestFit="1" customWidth="1"/>
    <col min="4658" max="4659" width="12.85546875" style="33" bestFit="1" customWidth="1"/>
    <col min="4660" max="4660" width="13" style="33" bestFit="1" customWidth="1"/>
    <col min="4661" max="4661" width="13.85546875" style="33" bestFit="1" customWidth="1"/>
    <col min="4662" max="4662" width="12.85546875" style="33" bestFit="1" customWidth="1"/>
    <col min="4663" max="4664" width="13.42578125" style="33" bestFit="1" customWidth="1"/>
    <col min="4665" max="4666" width="12.85546875" style="33" bestFit="1" customWidth="1"/>
    <col min="4667" max="4667" width="13" style="33" bestFit="1" customWidth="1"/>
    <col min="4668" max="4668" width="13.85546875" style="33" bestFit="1" customWidth="1"/>
    <col min="4669" max="4669" width="12.85546875" style="33" bestFit="1" customWidth="1"/>
    <col min="4670" max="4671" width="13.42578125" style="33" bestFit="1" customWidth="1"/>
    <col min="4672" max="4673" width="12.85546875" style="33" bestFit="1" customWidth="1"/>
    <col min="4674" max="4674" width="13" style="33" bestFit="1" customWidth="1"/>
    <col min="4675" max="4675" width="13.85546875" style="33" bestFit="1" customWidth="1"/>
    <col min="4676" max="4676" width="12.85546875" style="33" bestFit="1" customWidth="1"/>
    <col min="4677" max="4678" width="13.42578125" style="33" bestFit="1" customWidth="1"/>
    <col min="4679" max="4680" width="12.85546875" style="33" bestFit="1" customWidth="1"/>
    <col min="4681" max="4681" width="13" style="33" bestFit="1" customWidth="1"/>
    <col min="4682" max="4682" width="13.85546875" style="33" bestFit="1" customWidth="1"/>
    <col min="4683" max="4683" width="12.85546875" style="33" bestFit="1" customWidth="1"/>
    <col min="4684" max="4685" width="13.42578125" style="33" bestFit="1" customWidth="1"/>
    <col min="4686" max="4687" width="12.85546875" style="33" bestFit="1" customWidth="1"/>
    <col min="4688" max="4688" width="13" style="33" bestFit="1" customWidth="1"/>
    <col min="4689" max="4689" width="13.85546875" style="33" bestFit="1" customWidth="1"/>
    <col min="4690" max="4690" width="12.85546875" style="33" bestFit="1" customWidth="1"/>
    <col min="4691" max="4692" width="13.42578125" style="33" bestFit="1" customWidth="1"/>
    <col min="4693" max="4694" width="12.85546875" style="33" bestFit="1" customWidth="1"/>
    <col min="4695" max="4695" width="13" style="33" bestFit="1" customWidth="1"/>
    <col min="4696" max="4696" width="13.85546875" style="33" bestFit="1" customWidth="1"/>
    <col min="4697" max="4697" width="12.85546875" style="33" bestFit="1" customWidth="1"/>
    <col min="4698" max="4699" width="13.42578125" style="33" bestFit="1" customWidth="1"/>
    <col min="4700" max="4701" width="12.85546875" style="33" bestFit="1" customWidth="1"/>
    <col min="4702" max="4702" width="13" style="33" bestFit="1" customWidth="1"/>
    <col min="4703" max="4703" width="13.85546875" style="33" bestFit="1" customWidth="1"/>
    <col min="4704" max="4704" width="12.85546875" style="33" bestFit="1" customWidth="1"/>
    <col min="4705" max="4706" width="13.42578125" style="33" bestFit="1" customWidth="1"/>
    <col min="4707" max="4708" width="12.85546875" style="33" bestFit="1" customWidth="1"/>
    <col min="4709" max="4709" width="13" style="33" bestFit="1" customWidth="1"/>
    <col min="4710" max="4710" width="13.85546875" style="33" bestFit="1" customWidth="1"/>
    <col min="4711" max="4711" width="12.85546875" style="33" bestFit="1" customWidth="1"/>
    <col min="4712" max="4713" width="13.42578125" style="33" bestFit="1" customWidth="1"/>
    <col min="4714" max="4715" width="12.85546875" style="33" bestFit="1" customWidth="1"/>
    <col min="4716" max="4716" width="13" style="33" bestFit="1" customWidth="1"/>
    <col min="4717" max="4717" width="13.85546875" style="33" bestFit="1" customWidth="1"/>
    <col min="4718" max="4718" width="12.85546875" style="33" bestFit="1" customWidth="1"/>
    <col min="4719" max="4720" width="13.42578125" style="33" bestFit="1" customWidth="1"/>
    <col min="4721" max="4722" width="12.85546875" style="33" bestFit="1" customWidth="1"/>
    <col min="4723" max="4723" width="13" style="33" bestFit="1" customWidth="1"/>
    <col min="4724" max="4724" width="13.85546875" style="33" bestFit="1" customWidth="1"/>
    <col min="4725" max="4725" width="12.85546875" style="33" bestFit="1" customWidth="1"/>
    <col min="4726" max="4727" width="13.42578125" style="33" bestFit="1" customWidth="1"/>
    <col min="4728" max="4729" width="12.85546875" style="33" bestFit="1" customWidth="1"/>
    <col min="4730" max="4730" width="13" style="33" bestFit="1" customWidth="1"/>
    <col min="4731" max="4731" width="13.85546875" style="33" bestFit="1" customWidth="1"/>
    <col min="4732" max="4732" width="12.85546875" style="33" bestFit="1" customWidth="1"/>
    <col min="4733" max="4734" width="13.42578125" style="33" bestFit="1" customWidth="1"/>
    <col min="4735" max="4736" width="12.85546875" style="33" bestFit="1" customWidth="1"/>
    <col min="4737" max="4737" width="13" style="33" bestFit="1" customWidth="1"/>
    <col min="4738" max="4738" width="13.85546875" style="33" bestFit="1" customWidth="1"/>
    <col min="4739" max="4739" width="12.85546875" style="33" bestFit="1" customWidth="1"/>
    <col min="4740" max="4741" width="13.42578125" style="33" bestFit="1" customWidth="1"/>
    <col min="4742" max="4743" width="12.85546875" style="33" bestFit="1" customWidth="1"/>
    <col min="4744" max="4744" width="13" style="33" bestFit="1" customWidth="1"/>
    <col min="4745" max="4745" width="13.85546875" style="33" bestFit="1" customWidth="1"/>
    <col min="4746" max="4746" width="12.85546875" style="33" bestFit="1" customWidth="1"/>
    <col min="4747" max="4748" width="13.42578125" style="33" bestFit="1" customWidth="1"/>
    <col min="4749" max="4750" width="12.85546875" style="33" bestFit="1" customWidth="1"/>
    <col min="4751" max="4751" width="13" style="33" bestFit="1" customWidth="1"/>
    <col min="4752" max="4752" width="13.85546875" style="33" bestFit="1" customWidth="1"/>
    <col min="4753" max="4753" width="12.85546875" style="33" bestFit="1" customWidth="1"/>
    <col min="4754" max="4755" width="13.42578125" style="33" bestFit="1" customWidth="1"/>
    <col min="4756" max="4757" width="12.85546875" style="33" bestFit="1" customWidth="1"/>
    <col min="4758" max="4758" width="13" style="33" bestFit="1" customWidth="1"/>
    <col min="4759" max="4759" width="13.85546875" style="33" bestFit="1" customWidth="1"/>
    <col min="4760" max="4760" width="12.85546875" style="33" bestFit="1" customWidth="1"/>
    <col min="4761" max="4762" width="13.42578125" style="33" bestFit="1" customWidth="1"/>
    <col min="4763" max="4764" width="12.85546875" style="33" bestFit="1" customWidth="1"/>
    <col min="4765" max="4765" width="13" style="33" bestFit="1" customWidth="1"/>
    <col min="4766" max="4766" width="13.85546875" style="33" bestFit="1" customWidth="1"/>
    <col min="4767" max="4767" width="12.85546875" style="33" bestFit="1" customWidth="1"/>
    <col min="4768" max="4769" width="13.42578125" style="33" bestFit="1" customWidth="1"/>
    <col min="4770" max="4771" width="12.85546875" style="33" bestFit="1" customWidth="1"/>
    <col min="4772" max="4772" width="13" style="33" bestFit="1" customWidth="1"/>
    <col min="4773" max="4773" width="13.85546875" style="33" bestFit="1" customWidth="1"/>
    <col min="4774" max="4774" width="12.85546875" style="33" bestFit="1" customWidth="1"/>
    <col min="4775" max="4776" width="13.42578125" style="33" bestFit="1" customWidth="1"/>
    <col min="4777" max="4778" width="12.85546875" style="33" bestFit="1" customWidth="1"/>
    <col min="4779" max="4779" width="13" style="33" bestFit="1" customWidth="1"/>
    <col min="4780" max="4780" width="13.85546875" style="33" bestFit="1" customWidth="1"/>
    <col min="4781" max="4781" width="12.85546875" style="33" bestFit="1" customWidth="1"/>
    <col min="4782" max="4783" width="13.42578125" style="33" bestFit="1" customWidth="1"/>
    <col min="4784" max="4785" width="12.85546875" style="33" bestFit="1" customWidth="1"/>
    <col min="4786" max="4786" width="13" style="33" bestFit="1" customWidth="1"/>
    <col min="4787" max="4787" width="13.85546875" style="33" bestFit="1" customWidth="1"/>
    <col min="4788" max="4788" width="12.85546875" style="33" bestFit="1" customWidth="1"/>
    <col min="4789" max="4790" width="13.42578125" style="33" bestFit="1" customWidth="1"/>
    <col min="4791" max="4792" width="12.85546875" style="33" bestFit="1" customWidth="1"/>
    <col min="4793" max="4793" width="13" style="33" bestFit="1" customWidth="1"/>
    <col min="4794" max="4794" width="13.85546875" style="33" bestFit="1" customWidth="1"/>
    <col min="4795" max="4795" width="12.85546875" style="33" bestFit="1" customWidth="1"/>
    <col min="4796" max="4797" width="13.42578125" style="33" bestFit="1" customWidth="1"/>
    <col min="4798" max="4799" width="12.85546875" style="33" bestFit="1" customWidth="1"/>
    <col min="4800" max="4800" width="13" style="33" bestFit="1" customWidth="1"/>
    <col min="4801" max="4801" width="13.85546875" style="33" bestFit="1" customWidth="1"/>
    <col min="4802" max="4802" width="12.85546875" style="33" bestFit="1" customWidth="1"/>
    <col min="4803" max="4804" width="13.42578125" style="33" bestFit="1" customWidth="1"/>
    <col min="4805" max="4806" width="12.85546875" style="33" bestFit="1" customWidth="1"/>
    <col min="4807" max="4807" width="13" style="33" bestFit="1" customWidth="1"/>
    <col min="4808" max="4808" width="13.85546875" style="33" bestFit="1" customWidth="1"/>
    <col min="4809" max="4809" width="12.85546875" style="33" bestFit="1" customWidth="1"/>
    <col min="4810" max="4811" width="13.42578125" style="33" bestFit="1" customWidth="1"/>
    <col min="4812" max="4813" width="12.85546875" style="33" bestFit="1" customWidth="1"/>
    <col min="4814" max="4814" width="13" style="33" bestFit="1" customWidth="1"/>
    <col min="4815" max="4815" width="13.85546875" style="33" bestFit="1" customWidth="1"/>
    <col min="4816" max="4816" width="12.85546875" style="33" bestFit="1" customWidth="1"/>
    <col min="4817" max="4818" width="13.42578125" style="33" bestFit="1" customWidth="1"/>
    <col min="4819" max="4820" width="12.85546875" style="33" bestFit="1" customWidth="1"/>
    <col min="4821" max="4821" width="13" style="33" bestFit="1" customWidth="1"/>
    <col min="4822" max="4822" width="13.85546875" style="33" bestFit="1" customWidth="1"/>
    <col min="4823" max="4823" width="12.85546875" style="33" bestFit="1" customWidth="1"/>
    <col min="4824" max="4825" width="13.42578125" style="33" bestFit="1" customWidth="1"/>
    <col min="4826" max="4827" width="12.85546875" style="33" bestFit="1" customWidth="1"/>
    <col min="4828" max="4828" width="13" style="33" bestFit="1" customWidth="1"/>
    <col min="4829" max="4829" width="13.85546875" style="33" bestFit="1" customWidth="1"/>
    <col min="4830" max="4830" width="12.85546875" style="33" bestFit="1" customWidth="1"/>
    <col min="4831" max="4832" width="13.42578125" style="33" bestFit="1" customWidth="1"/>
    <col min="4833" max="4834" width="12.85546875" style="33" bestFit="1" customWidth="1"/>
    <col min="4835" max="4835" width="13" style="33" bestFit="1" customWidth="1"/>
    <col min="4836" max="4836" width="13.85546875" style="33" bestFit="1" customWidth="1"/>
    <col min="4837" max="4837" width="12.85546875" style="33" bestFit="1" customWidth="1"/>
    <col min="4838" max="4839" width="13.42578125" style="33" bestFit="1" customWidth="1"/>
    <col min="4840" max="4841" width="12.85546875" style="33" bestFit="1" customWidth="1"/>
    <col min="4842" max="4842" width="13" style="33" bestFit="1" customWidth="1"/>
    <col min="4843" max="4843" width="13.85546875" style="33" bestFit="1" customWidth="1"/>
    <col min="4844" max="4844" width="12.85546875" style="33" bestFit="1" customWidth="1"/>
    <col min="4845" max="4846" width="13.42578125" style="33" bestFit="1" customWidth="1"/>
    <col min="4847" max="4848" width="12.85546875" style="33" bestFit="1" customWidth="1"/>
    <col min="4849" max="4849" width="13" style="33" bestFit="1" customWidth="1"/>
    <col min="4850" max="4850" width="13.85546875" style="33" bestFit="1" customWidth="1"/>
    <col min="4851" max="4851" width="12.85546875" style="33" bestFit="1" customWidth="1"/>
    <col min="4852" max="4853" width="13.42578125" style="33" bestFit="1" customWidth="1"/>
    <col min="4854" max="4855" width="12.85546875" style="33" bestFit="1" customWidth="1"/>
    <col min="4856" max="4856" width="13" style="33" bestFit="1" customWidth="1"/>
    <col min="4857" max="4857" width="13.85546875" style="33" bestFit="1" customWidth="1"/>
    <col min="4858" max="4858" width="12.85546875" style="33" bestFit="1" customWidth="1"/>
    <col min="4859" max="4860" width="13.42578125" style="33" bestFit="1" customWidth="1"/>
    <col min="4861" max="4862" width="12.85546875" style="33" bestFit="1" customWidth="1"/>
    <col min="4863" max="4863" width="13" style="33" bestFit="1" customWidth="1"/>
    <col min="4864" max="4864" width="13.85546875" style="33" bestFit="1" customWidth="1"/>
    <col min="4865" max="4865" width="12.85546875" style="33" bestFit="1" customWidth="1"/>
    <col min="4866" max="4867" width="13.42578125" style="33" bestFit="1" customWidth="1"/>
    <col min="4868" max="4869" width="12.85546875" style="33" bestFit="1" customWidth="1"/>
    <col min="4870" max="4870" width="13" style="33" bestFit="1" customWidth="1"/>
    <col min="4871" max="4871" width="13.85546875" style="33" bestFit="1" customWidth="1"/>
    <col min="4872" max="4872" width="12.85546875" style="33" bestFit="1" customWidth="1"/>
    <col min="4873" max="4874" width="13.42578125" style="33" bestFit="1" customWidth="1"/>
    <col min="4875" max="4876" width="12.85546875" style="33" bestFit="1" customWidth="1"/>
    <col min="4877" max="4877" width="13" style="33" bestFit="1" customWidth="1"/>
    <col min="4878" max="4878" width="13.85546875" style="33" bestFit="1" customWidth="1"/>
    <col min="4879" max="4879" width="12.85546875" style="33" bestFit="1" customWidth="1"/>
    <col min="4880" max="4881" width="13.42578125" style="33" bestFit="1" customWidth="1"/>
    <col min="4882" max="4883" width="12.85546875" style="33" bestFit="1" customWidth="1"/>
    <col min="4884" max="4884" width="13" style="33" bestFit="1" customWidth="1"/>
    <col min="4885" max="4885" width="13.85546875" style="33" bestFit="1" customWidth="1"/>
    <col min="4886" max="4886" width="12.85546875" style="33" bestFit="1" customWidth="1"/>
    <col min="4887" max="4888" width="13.42578125" style="33" bestFit="1" customWidth="1"/>
    <col min="4889" max="4890" width="12.85546875" style="33" bestFit="1" customWidth="1"/>
    <col min="4891" max="4891" width="13" style="33" bestFit="1" customWidth="1"/>
    <col min="4892" max="4892" width="13.85546875" style="33" bestFit="1" customWidth="1"/>
    <col min="4893" max="4893" width="12.85546875" style="33" bestFit="1" customWidth="1"/>
    <col min="4894" max="4895" width="13.42578125" style="33" bestFit="1" customWidth="1"/>
    <col min="4896" max="4897" width="12.85546875" style="33" bestFit="1" customWidth="1"/>
    <col min="4898" max="4898" width="13" style="33" bestFit="1" customWidth="1"/>
    <col min="4899" max="4899" width="13.85546875" style="33" bestFit="1" customWidth="1"/>
    <col min="4900" max="4900" width="12.85546875" style="33" bestFit="1" customWidth="1"/>
    <col min="4901" max="4902" width="13.42578125" style="33" bestFit="1" customWidth="1"/>
    <col min="4903" max="4904" width="12.85546875" style="33" bestFit="1" customWidth="1"/>
    <col min="4905" max="4905" width="13" style="33" bestFit="1" customWidth="1"/>
    <col min="4906" max="4906" width="13.85546875" style="33" bestFit="1" customWidth="1"/>
    <col min="4907" max="4907" width="12.85546875" style="33" bestFit="1" customWidth="1"/>
    <col min="4908" max="4909" width="13.42578125" style="33" bestFit="1" customWidth="1"/>
    <col min="4910" max="4911" width="12.85546875" style="33" bestFit="1" customWidth="1"/>
    <col min="4912" max="4912" width="13" style="33" bestFit="1" customWidth="1"/>
    <col min="4913" max="4913" width="13.85546875" style="33" bestFit="1" customWidth="1"/>
    <col min="4914" max="4914" width="12.85546875" style="33" bestFit="1" customWidth="1"/>
    <col min="4915" max="4916" width="13.42578125" style="33" bestFit="1" customWidth="1"/>
    <col min="4917" max="4918" width="12.85546875" style="33" bestFit="1" customWidth="1"/>
    <col min="4919" max="4919" width="13" style="33" bestFit="1" customWidth="1"/>
    <col min="4920" max="4920" width="13.85546875" style="33" bestFit="1" customWidth="1"/>
    <col min="4921" max="4921" width="12.85546875" style="33" bestFit="1" customWidth="1"/>
    <col min="4922" max="4923" width="13.42578125" style="33" bestFit="1" customWidth="1"/>
    <col min="4924" max="4925" width="12.85546875" style="33" bestFit="1" customWidth="1"/>
    <col min="4926" max="4926" width="13" style="33" bestFit="1" customWidth="1"/>
    <col min="4927" max="4927" width="13.85546875" style="33" bestFit="1" customWidth="1"/>
    <col min="4928" max="4928" width="12.85546875" style="33" bestFit="1" customWidth="1"/>
    <col min="4929" max="4930" width="13.42578125" style="33" bestFit="1" customWidth="1"/>
    <col min="4931" max="4932" width="12.85546875" style="33" bestFit="1" customWidth="1"/>
    <col min="4933" max="4933" width="13" style="33" bestFit="1" customWidth="1"/>
    <col min="4934" max="4934" width="13.85546875" style="33" bestFit="1" customWidth="1"/>
    <col min="4935" max="4935" width="12.85546875" style="33" bestFit="1" customWidth="1"/>
    <col min="4936" max="4937" width="13.42578125" style="33" bestFit="1" customWidth="1"/>
    <col min="4938" max="4939" width="12.85546875" style="33" bestFit="1" customWidth="1"/>
    <col min="4940" max="4940" width="13" style="33" bestFit="1" customWidth="1"/>
    <col min="4941" max="4941" width="13.85546875" style="33" bestFit="1" customWidth="1"/>
    <col min="4942" max="4942" width="12.85546875" style="33" bestFit="1" customWidth="1"/>
    <col min="4943" max="4944" width="13.42578125" style="33" bestFit="1" customWidth="1"/>
    <col min="4945" max="4946" width="12.85546875" style="33" bestFit="1" customWidth="1"/>
    <col min="4947" max="4947" width="13" style="33" bestFit="1" customWidth="1"/>
    <col min="4948" max="4948" width="13.85546875" style="33" bestFit="1" customWidth="1"/>
    <col min="4949" max="4949" width="12.85546875" style="33" bestFit="1" customWidth="1"/>
    <col min="4950" max="4951" width="13.42578125" style="33" bestFit="1" customWidth="1"/>
    <col min="4952" max="4953" width="12.85546875" style="33" bestFit="1" customWidth="1"/>
    <col min="4954" max="4954" width="13" style="33" bestFit="1" customWidth="1"/>
    <col min="4955" max="4955" width="13.85546875" style="33" bestFit="1" customWidth="1"/>
    <col min="4956" max="4956" width="12.85546875" style="33" bestFit="1" customWidth="1"/>
    <col min="4957" max="4958" width="13.42578125" style="33" bestFit="1" customWidth="1"/>
    <col min="4959" max="4960" width="12.85546875" style="33" bestFit="1" customWidth="1"/>
    <col min="4961" max="4961" width="13" style="33" bestFit="1" customWidth="1"/>
    <col min="4962" max="4962" width="13.85546875" style="33" bestFit="1" customWidth="1"/>
    <col min="4963" max="4963" width="12.85546875" style="33" bestFit="1" customWidth="1"/>
    <col min="4964" max="4965" width="13.42578125" style="33" bestFit="1" customWidth="1"/>
    <col min="4966" max="4967" width="12.85546875" style="33" bestFit="1" customWidth="1"/>
    <col min="4968" max="4968" width="13" style="33" bestFit="1" customWidth="1"/>
    <col min="4969" max="4969" width="13.85546875" style="33" bestFit="1" customWidth="1"/>
    <col min="4970" max="4970" width="12.85546875" style="33" bestFit="1" customWidth="1"/>
    <col min="4971" max="4972" width="13.42578125" style="33" bestFit="1" customWidth="1"/>
    <col min="4973" max="4974" width="12.85546875" style="33" bestFit="1" customWidth="1"/>
    <col min="4975" max="4975" width="13" style="33" bestFit="1" customWidth="1"/>
    <col min="4976" max="4976" width="13.85546875" style="33" bestFit="1" customWidth="1"/>
    <col min="4977" max="4977" width="12.85546875" style="33" bestFit="1" customWidth="1"/>
    <col min="4978" max="4979" width="13.42578125" style="33" bestFit="1" customWidth="1"/>
    <col min="4980" max="4981" width="12.85546875" style="33" bestFit="1" customWidth="1"/>
    <col min="4982" max="4982" width="13" style="33" bestFit="1" customWidth="1"/>
    <col min="4983" max="4983" width="13.85546875" style="33" bestFit="1" customWidth="1"/>
    <col min="4984" max="4984" width="12.85546875" style="33" bestFit="1" customWidth="1"/>
    <col min="4985" max="4986" width="13.42578125" style="33" bestFit="1" customWidth="1"/>
    <col min="4987" max="4988" width="12.85546875" style="33" bestFit="1" customWidth="1"/>
    <col min="4989" max="4989" width="13" style="33" bestFit="1" customWidth="1"/>
    <col min="4990" max="4990" width="13.85546875" style="33" bestFit="1" customWidth="1"/>
    <col min="4991" max="4991" width="12.85546875" style="33" bestFit="1" customWidth="1"/>
    <col min="4992" max="4993" width="13.42578125" style="33" bestFit="1" customWidth="1"/>
    <col min="4994" max="4995" width="12.85546875" style="33" bestFit="1" customWidth="1"/>
    <col min="4996" max="4996" width="13" style="33" bestFit="1" customWidth="1"/>
    <col min="4997" max="4997" width="13.85546875" style="33" bestFit="1" customWidth="1"/>
    <col min="4998" max="4998" width="12.85546875" style="33" bestFit="1" customWidth="1"/>
    <col min="4999" max="5000" width="13.42578125" style="33" bestFit="1" customWidth="1"/>
    <col min="5001" max="5002" width="12.85546875" style="33" bestFit="1" customWidth="1"/>
    <col min="5003" max="5003" width="13" style="33" bestFit="1" customWidth="1"/>
    <col min="5004" max="5004" width="13.85546875" style="33" bestFit="1" customWidth="1"/>
    <col min="5005" max="5005" width="12.85546875" style="33" bestFit="1" customWidth="1"/>
    <col min="5006" max="5007" width="13.42578125" style="33" bestFit="1" customWidth="1"/>
    <col min="5008" max="5009" width="12.85546875" style="33" bestFit="1" customWidth="1"/>
    <col min="5010" max="5010" width="13" style="33" bestFit="1" customWidth="1"/>
    <col min="5011" max="5011" width="13.85546875" style="33" bestFit="1" customWidth="1"/>
    <col min="5012" max="5012" width="12.85546875" style="33" bestFit="1" customWidth="1"/>
    <col min="5013" max="5014" width="13.42578125" style="33" bestFit="1" customWidth="1"/>
    <col min="5015" max="5016" width="12.85546875" style="33" bestFit="1" customWidth="1"/>
    <col min="5017" max="5017" width="13" style="33" bestFit="1" customWidth="1"/>
    <col min="5018" max="5018" width="13.85546875" style="33" bestFit="1" customWidth="1"/>
    <col min="5019" max="5019" width="12.85546875" style="33" bestFit="1" customWidth="1"/>
    <col min="5020" max="5021" width="13.42578125" style="33" bestFit="1" customWidth="1"/>
    <col min="5022" max="5023" width="12.85546875" style="33" bestFit="1" customWidth="1"/>
    <col min="5024" max="5024" width="13" style="33" bestFit="1" customWidth="1"/>
    <col min="5025" max="5025" width="13.85546875" style="33" bestFit="1" customWidth="1"/>
    <col min="5026" max="5026" width="12.85546875" style="33" bestFit="1" customWidth="1"/>
    <col min="5027" max="5028" width="13.42578125" style="33" bestFit="1" customWidth="1"/>
    <col min="5029" max="5030" width="12.85546875" style="33" bestFit="1" customWidth="1"/>
    <col min="5031" max="5031" width="13" style="33" bestFit="1" customWidth="1"/>
    <col min="5032" max="5032" width="13.85546875" style="33" bestFit="1" customWidth="1"/>
    <col min="5033" max="5033" width="12.85546875" style="33" bestFit="1" customWidth="1"/>
    <col min="5034" max="5035" width="13.42578125" style="33" bestFit="1" customWidth="1"/>
    <col min="5036" max="5037" width="12.85546875" style="33" bestFit="1" customWidth="1"/>
    <col min="5038" max="5038" width="13" style="33" bestFit="1" customWidth="1"/>
    <col min="5039" max="5039" width="13.85546875" style="33" bestFit="1" customWidth="1"/>
    <col min="5040" max="5040" width="12.85546875" style="33" bestFit="1" customWidth="1"/>
    <col min="5041" max="5042" width="13.42578125" style="33" bestFit="1" customWidth="1"/>
    <col min="5043" max="5044" width="12.85546875" style="33" bestFit="1" customWidth="1"/>
    <col min="5045" max="5045" width="13" style="33" bestFit="1" customWidth="1"/>
    <col min="5046" max="5046" width="13.85546875" style="33" bestFit="1" customWidth="1"/>
    <col min="5047" max="5047" width="12.85546875" style="33" bestFit="1" customWidth="1"/>
    <col min="5048" max="5049" width="13.42578125" style="33" bestFit="1" customWidth="1"/>
    <col min="5050" max="5051" width="12.85546875" style="33" bestFit="1" customWidth="1"/>
    <col min="5052" max="5052" width="13" style="33" bestFit="1" customWidth="1"/>
    <col min="5053" max="5053" width="13.85546875" style="33" bestFit="1" customWidth="1"/>
    <col min="5054" max="5054" width="12.85546875" style="33" bestFit="1" customWidth="1"/>
    <col min="5055" max="5056" width="13.42578125" style="33" bestFit="1" customWidth="1"/>
    <col min="5057" max="5058" width="12.85546875" style="33" bestFit="1" customWidth="1"/>
    <col min="5059" max="5059" width="13" style="33" bestFit="1" customWidth="1"/>
    <col min="5060" max="5060" width="13.85546875" style="33" bestFit="1" customWidth="1"/>
    <col min="5061" max="5061" width="12.85546875" style="33" bestFit="1" customWidth="1"/>
    <col min="5062" max="5063" width="13.42578125" style="33" bestFit="1" customWidth="1"/>
    <col min="5064" max="5065" width="12.85546875" style="33" bestFit="1" customWidth="1"/>
    <col min="5066" max="5066" width="13" style="33" bestFit="1" customWidth="1"/>
    <col min="5067" max="5067" width="13.85546875" style="33" bestFit="1" customWidth="1"/>
    <col min="5068" max="5068" width="12.85546875" style="33" bestFit="1" customWidth="1"/>
    <col min="5069" max="5070" width="13.42578125" style="33" bestFit="1" customWidth="1"/>
    <col min="5071" max="5072" width="12.85546875" style="33" bestFit="1" customWidth="1"/>
    <col min="5073" max="5073" width="13" style="33" bestFit="1" customWidth="1"/>
    <col min="5074" max="5074" width="13.85546875" style="33" bestFit="1" customWidth="1"/>
    <col min="5075" max="5075" width="12.85546875" style="33" bestFit="1" customWidth="1"/>
    <col min="5076" max="5077" width="13.42578125" style="33" bestFit="1" customWidth="1"/>
    <col min="5078" max="5079" width="12.85546875" style="33" bestFit="1" customWidth="1"/>
    <col min="5080" max="5080" width="13" style="33" bestFit="1" customWidth="1"/>
    <col min="5081" max="5081" width="13.85546875" style="33" bestFit="1" customWidth="1"/>
    <col min="5082" max="5082" width="12.85546875" style="33" bestFit="1" customWidth="1"/>
    <col min="5083" max="5084" width="13.42578125" style="33" bestFit="1" customWidth="1"/>
    <col min="5085" max="5086" width="12.85546875" style="33" bestFit="1" customWidth="1"/>
    <col min="5087" max="5087" width="13" style="33" bestFit="1" customWidth="1"/>
    <col min="5088" max="5088" width="13.85546875" style="33" bestFit="1" customWidth="1"/>
    <col min="5089" max="5089" width="12.85546875" style="33" bestFit="1" customWidth="1"/>
    <col min="5090" max="5091" width="13.42578125" style="33" bestFit="1" customWidth="1"/>
    <col min="5092" max="5093" width="12.85546875" style="33" bestFit="1" customWidth="1"/>
    <col min="5094" max="5094" width="13" style="33" bestFit="1" customWidth="1"/>
    <col min="5095" max="5095" width="13.85546875" style="33" bestFit="1" customWidth="1"/>
    <col min="5096" max="5096" width="12.85546875" style="33" bestFit="1" customWidth="1"/>
    <col min="5097" max="5098" width="13.42578125" style="33" bestFit="1" customWidth="1"/>
    <col min="5099" max="5100" width="12.85546875" style="33" bestFit="1" customWidth="1"/>
    <col min="5101" max="5101" width="13" style="33" bestFit="1" customWidth="1"/>
    <col min="5102" max="5102" width="13.85546875" style="33" bestFit="1" customWidth="1"/>
    <col min="5103" max="5103" width="12.85546875" style="33" bestFit="1" customWidth="1"/>
    <col min="5104" max="5105" width="13.42578125" style="33" bestFit="1" customWidth="1"/>
    <col min="5106" max="5107" width="12.85546875" style="33" bestFit="1" customWidth="1"/>
    <col min="5108" max="5108" width="13" style="33" bestFit="1" customWidth="1"/>
    <col min="5109" max="5109" width="13.85546875" style="33" bestFit="1" customWidth="1"/>
    <col min="5110" max="5110" width="12.85546875" style="33" bestFit="1" customWidth="1"/>
    <col min="5111" max="5112" width="13.42578125" style="33" bestFit="1" customWidth="1"/>
    <col min="5113" max="5114" width="12.85546875" style="33" bestFit="1" customWidth="1"/>
    <col min="5115" max="5115" width="13" style="33" bestFit="1" customWidth="1"/>
    <col min="5116" max="5116" width="13.85546875" style="33" bestFit="1" customWidth="1"/>
    <col min="5117" max="5117" width="12.85546875" style="33" bestFit="1" customWidth="1"/>
    <col min="5118" max="5119" width="13.42578125" style="33" bestFit="1" customWidth="1"/>
    <col min="5120" max="5121" width="12.85546875" style="33" bestFit="1" customWidth="1"/>
    <col min="5122" max="5122" width="13" style="33" bestFit="1" customWidth="1"/>
    <col min="5123" max="5123" width="13.85546875" style="33" bestFit="1" customWidth="1"/>
    <col min="5124" max="5124" width="12.85546875" style="33" bestFit="1" customWidth="1"/>
    <col min="5125" max="5126" width="13.42578125" style="33" bestFit="1" customWidth="1"/>
    <col min="5127" max="5128" width="12.85546875" style="33" bestFit="1" customWidth="1"/>
    <col min="5129" max="5129" width="13" style="33" bestFit="1" customWidth="1"/>
    <col min="5130" max="5130" width="13.85546875" style="33" bestFit="1" customWidth="1"/>
    <col min="5131" max="5131" width="12.85546875" style="33" bestFit="1" customWidth="1"/>
    <col min="5132" max="5133" width="13.42578125" style="33" bestFit="1" customWidth="1"/>
    <col min="5134" max="5135" width="12.85546875" style="33" bestFit="1" customWidth="1"/>
    <col min="5136" max="5136" width="13" style="33" bestFit="1" customWidth="1"/>
    <col min="5137" max="5137" width="13.85546875" style="33" bestFit="1" customWidth="1"/>
    <col min="5138" max="5138" width="12.85546875" style="33" bestFit="1" customWidth="1"/>
    <col min="5139" max="5140" width="13.42578125" style="33" bestFit="1" customWidth="1"/>
    <col min="5141" max="5142" width="12.85546875" style="33" bestFit="1" customWidth="1"/>
    <col min="5143" max="5143" width="13" style="33" bestFit="1" customWidth="1"/>
    <col min="5144" max="5144" width="13.85546875" style="33" bestFit="1" customWidth="1"/>
    <col min="5145" max="5145" width="12.85546875" style="33" bestFit="1" customWidth="1"/>
    <col min="5146" max="5147" width="13.42578125" style="33" bestFit="1" customWidth="1"/>
    <col min="5148" max="5149" width="12.85546875" style="33" bestFit="1" customWidth="1"/>
    <col min="5150" max="5150" width="13" style="33" bestFit="1" customWidth="1"/>
    <col min="5151" max="5151" width="13.85546875" style="33" bestFit="1" customWidth="1"/>
    <col min="5152" max="5152" width="12.85546875" style="33" bestFit="1" customWidth="1"/>
    <col min="5153" max="5154" width="13.42578125" style="33" bestFit="1" customWidth="1"/>
    <col min="5155" max="5156" width="12.85546875" style="33" bestFit="1" customWidth="1"/>
    <col min="5157" max="5157" width="13" style="33" bestFit="1" customWidth="1"/>
    <col min="5158" max="5158" width="13.85546875" style="33" bestFit="1" customWidth="1"/>
    <col min="5159" max="5159" width="12.85546875" style="33" bestFit="1" customWidth="1"/>
    <col min="5160" max="5161" width="13.42578125" style="33" bestFit="1" customWidth="1"/>
    <col min="5162" max="5163" width="12.85546875" style="33" bestFit="1" customWidth="1"/>
    <col min="5164" max="5164" width="13" style="33" bestFit="1" customWidth="1"/>
    <col min="5165" max="5165" width="13.85546875" style="33" bestFit="1" customWidth="1"/>
    <col min="5166" max="5166" width="12.85546875" style="33" bestFit="1" customWidth="1"/>
    <col min="5167" max="5168" width="13.42578125" style="33" bestFit="1" customWidth="1"/>
    <col min="5169" max="5170" width="12.85546875" style="33" bestFit="1" customWidth="1"/>
    <col min="5171" max="5171" width="13" style="33" bestFit="1" customWidth="1"/>
    <col min="5172" max="5172" width="13.85546875" style="33" bestFit="1" customWidth="1"/>
    <col min="5173" max="5173" width="12.85546875" style="33" bestFit="1" customWidth="1"/>
    <col min="5174" max="5175" width="13.42578125" style="33" bestFit="1" customWidth="1"/>
    <col min="5176" max="5177" width="12.85546875" style="33" bestFit="1" customWidth="1"/>
    <col min="5178" max="5178" width="13" style="33" bestFit="1" customWidth="1"/>
    <col min="5179" max="5179" width="13.85546875" style="33" bestFit="1" customWidth="1"/>
    <col min="5180" max="5180" width="12.85546875" style="33" bestFit="1" customWidth="1"/>
    <col min="5181" max="5182" width="13.42578125" style="33" bestFit="1" customWidth="1"/>
    <col min="5183" max="5184" width="12.85546875" style="33" bestFit="1" customWidth="1"/>
    <col min="5185" max="5185" width="13" style="33" bestFit="1" customWidth="1"/>
    <col min="5186" max="5186" width="13.85546875" style="33" bestFit="1" customWidth="1"/>
    <col min="5187" max="5187" width="12.85546875" style="33" bestFit="1" customWidth="1"/>
    <col min="5188" max="5189" width="13.42578125" style="33" bestFit="1" customWidth="1"/>
    <col min="5190" max="5191" width="12.85546875" style="33" bestFit="1" customWidth="1"/>
    <col min="5192" max="5192" width="13" style="33" bestFit="1" customWidth="1"/>
    <col min="5193" max="5193" width="13.85546875" style="33" bestFit="1" customWidth="1"/>
    <col min="5194" max="5194" width="12.85546875" style="33" bestFit="1" customWidth="1"/>
    <col min="5195" max="5196" width="13.42578125" style="33" bestFit="1" customWidth="1"/>
    <col min="5197" max="5198" width="12.85546875" style="33" bestFit="1" customWidth="1"/>
    <col min="5199" max="5199" width="13" style="33" bestFit="1" customWidth="1"/>
    <col min="5200" max="5200" width="13.85546875" style="33" bestFit="1" customWidth="1"/>
    <col min="5201" max="5201" width="12.85546875" style="33" bestFit="1" customWidth="1"/>
    <col min="5202" max="5203" width="13.42578125" style="33" bestFit="1" customWidth="1"/>
    <col min="5204" max="5205" width="12.85546875" style="33" bestFit="1" customWidth="1"/>
    <col min="5206" max="5206" width="13" style="33" bestFit="1" customWidth="1"/>
    <col min="5207" max="5207" width="13.85546875" style="33" bestFit="1" customWidth="1"/>
    <col min="5208" max="5208" width="12.85546875" style="33" bestFit="1" customWidth="1"/>
    <col min="5209" max="5210" width="13.42578125" style="33" bestFit="1" customWidth="1"/>
    <col min="5211" max="5212" width="12.85546875" style="33" bestFit="1" customWidth="1"/>
    <col min="5213" max="5213" width="13" style="33" bestFit="1" customWidth="1"/>
    <col min="5214" max="5214" width="13.85546875" style="33" bestFit="1" customWidth="1"/>
    <col min="5215" max="5215" width="12.85546875" style="33" bestFit="1" customWidth="1"/>
    <col min="5216" max="5217" width="13.42578125" style="33" bestFit="1" customWidth="1"/>
    <col min="5218" max="5219" width="12.85546875" style="33" bestFit="1" customWidth="1"/>
    <col min="5220" max="5220" width="13" style="33" bestFit="1" customWidth="1"/>
    <col min="5221" max="5221" width="13.85546875" style="33" bestFit="1" customWidth="1"/>
    <col min="5222" max="5222" width="12.85546875" style="33" bestFit="1" customWidth="1"/>
    <col min="5223" max="5224" width="13.42578125" style="33" bestFit="1" customWidth="1"/>
    <col min="5225" max="5226" width="12.85546875" style="33" bestFit="1" customWidth="1"/>
    <col min="5227" max="5227" width="13" style="33" bestFit="1" customWidth="1"/>
    <col min="5228" max="5228" width="13.85546875" style="33" bestFit="1" customWidth="1"/>
    <col min="5229" max="5229" width="12.85546875" style="33" bestFit="1" customWidth="1"/>
    <col min="5230" max="5231" width="13.42578125" style="33" bestFit="1" customWidth="1"/>
    <col min="5232" max="5233" width="12.85546875" style="33" bestFit="1" customWidth="1"/>
    <col min="5234" max="5234" width="13" style="33" bestFit="1" customWidth="1"/>
    <col min="5235" max="5235" width="13.85546875" style="33" bestFit="1" customWidth="1"/>
    <col min="5236" max="5236" width="12.85546875" style="33" bestFit="1" customWidth="1"/>
    <col min="5237" max="5238" width="13.42578125" style="33" bestFit="1" customWidth="1"/>
    <col min="5239" max="5240" width="12.85546875" style="33" bestFit="1" customWidth="1"/>
    <col min="5241" max="5241" width="13" style="33" bestFit="1" customWidth="1"/>
    <col min="5242" max="5242" width="13.85546875" style="33" bestFit="1" customWidth="1"/>
    <col min="5243" max="5243" width="12.85546875" style="33" bestFit="1" customWidth="1"/>
    <col min="5244" max="5245" width="13.42578125" style="33" bestFit="1" customWidth="1"/>
    <col min="5246" max="5247" width="12.85546875" style="33" bestFit="1" customWidth="1"/>
    <col min="5248" max="5248" width="13" style="33" bestFit="1" customWidth="1"/>
    <col min="5249" max="5249" width="13.85546875" style="33" bestFit="1" customWidth="1"/>
    <col min="5250" max="5250" width="12.85546875" style="33" bestFit="1" customWidth="1"/>
    <col min="5251" max="5252" width="13.42578125" style="33" bestFit="1" customWidth="1"/>
    <col min="5253" max="5254" width="12.85546875" style="33" bestFit="1" customWidth="1"/>
    <col min="5255" max="5255" width="13" style="33" bestFit="1" customWidth="1"/>
    <col min="5256" max="5256" width="13.85546875" style="33" bestFit="1" customWidth="1"/>
    <col min="5257" max="5257" width="12.85546875" style="33" bestFit="1" customWidth="1"/>
    <col min="5258" max="5259" width="13.42578125" style="33" bestFit="1" customWidth="1"/>
    <col min="5260" max="5261" width="12.85546875" style="33" bestFit="1" customWidth="1"/>
    <col min="5262" max="5262" width="13" style="33" bestFit="1" customWidth="1"/>
    <col min="5263" max="5263" width="13.85546875" style="33" bestFit="1" customWidth="1"/>
    <col min="5264" max="5264" width="12.85546875" style="33" bestFit="1" customWidth="1"/>
    <col min="5265" max="5266" width="13.42578125" style="33" bestFit="1" customWidth="1"/>
    <col min="5267" max="5268" width="12.85546875" style="33" bestFit="1" customWidth="1"/>
    <col min="5269" max="5269" width="13" style="33" bestFit="1" customWidth="1"/>
    <col min="5270" max="5270" width="13.85546875" style="33" bestFit="1" customWidth="1"/>
    <col min="5271" max="5271" width="12.85546875" style="33" bestFit="1" customWidth="1"/>
    <col min="5272" max="5273" width="13.42578125" style="33" bestFit="1" customWidth="1"/>
    <col min="5274" max="5275" width="12.85546875" style="33" bestFit="1" customWidth="1"/>
    <col min="5276" max="5276" width="13" style="33" bestFit="1" customWidth="1"/>
    <col min="5277" max="5277" width="13.85546875" style="33" bestFit="1" customWidth="1"/>
    <col min="5278" max="5278" width="12.85546875" style="33" bestFit="1" customWidth="1"/>
    <col min="5279" max="5280" width="13.42578125" style="33" bestFit="1" customWidth="1"/>
    <col min="5281" max="5282" width="12.85546875" style="33" bestFit="1" customWidth="1"/>
    <col min="5283" max="5283" width="13" style="33" bestFit="1" customWidth="1"/>
    <col min="5284" max="5284" width="13.85546875" style="33" bestFit="1" customWidth="1"/>
    <col min="5285" max="5285" width="12.85546875" style="33" bestFit="1" customWidth="1"/>
    <col min="5286" max="5287" width="13.42578125" style="33" bestFit="1" customWidth="1"/>
    <col min="5288" max="5289" width="12.85546875" style="33" bestFit="1" customWidth="1"/>
    <col min="5290" max="5290" width="13" style="33" bestFit="1" customWidth="1"/>
    <col min="5291" max="5291" width="13.85546875" style="33" bestFit="1" customWidth="1"/>
    <col min="5292" max="5292" width="12.85546875" style="33" bestFit="1" customWidth="1"/>
    <col min="5293" max="5294" width="13.42578125" style="33" bestFit="1" customWidth="1"/>
    <col min="5295" max="5296" width="12.85546875" style="33" bestFit="1" customWidth="1"/>
    <col min="5297" max="5297" width="13" style="33" bestFit="1" customWidth="1"/>
    <col min="5298" max="5298" width="13.85546875" style="33" bestFit="1" customWidth="1"/>
    <col min="5299" max="5299" width="12.85546875" style="33" bestFit="1" customWidth="1"/>
    <col min="5300" max="5301" width="13.42578125" style="33" bestFit="1" customWidth="1"/>
    <col min="5302" max="5303" width="12.85546875" style="33" bestFit="1" customWidth="1"/>
    <col min="5304" max="5304" width="13" style="33" bestFit="1" customWidth="1"/>
    <col min="5305" max="5305" width="13.85546875" style="33" bestFit="1" customWidth="1"/>
    <col min="5306" max="5306" width="12.85546875" style="33" bestFit="1" customWidth="1"/>
    <col min="5307" max="5308" width="13.42578125" style="33" bestFit="1" customWidth="1"/>
    <col min="5309" max="5310" width="12.85546875" style="33" bestFit="1" customWidth="1"/>
    <col min="5311" max="5311" width="13" style="33" bestFit="1" customWidth="1"/>
    <col min="5312" max="5312" width="13.85546875" style="33" bestFit="1" customWidth="1"/>
    <col min="5313" max="5313" width="12.85546875" style="33" bestFit="1" customWidth="1"/>
    <col min="5314" max="5315" width="13.42578125" style="33" bestFit="1" customWidth="1"/>
    <col min="5316" max="5317" width="12.85546875" style="33" bestFit="1" customWidth="1"/>
    <col min="5318" max="5318" width="13" style="33" bestFit="1" customWidth="1"/>
    <col min="5319" max="5319" width="13.85546875" style="33" bestFit="1" customWidth="1"/>
    <col min="5320" max="5320" width="12.85546875" style="33" bestFit="1" customWidth="1"/>
    <col min="5321" max="5322" width="13.42578125" style="33" bestFit="1" customWidth="1"/>
    <col min="5323" max="5324" width="12.85546875" style="33" bestFit="1" customWidth="1"/>
    <col min="5325" max="5325" width="13" style="33" bestFit="1" customWidth="1"/>
    <col min="5326" max="5326" width="13.85546875" style="33" bestFit="1" customWidth="1"/>
    <col min="5327" max="5327" width="12.85546875" style="33" bestFit="1" customWidth="1"/>
    <col min="5328" max="5329" width="13.42578125" style="33" bestFit="1" customWidth="1"/>
    <col min="5330" max="5331" width="12.85546875" style="33" bestFit="1" customWidth="1"/>
    <col min="5332" max="5332" width="13" style="33" bestFit="1" customWidth="1"/>
    <col min="5333" max="5333" width="13.85546875" style="33" bestFit="1" customWidth="1"/>
    <col min="5334" max="5334" width="12.85546875" style="33" bestFit="1" customWidth="1"/>
    <col min="5335" max="5336" width="13.42578125" style="33" bestFit="1" customWidth="1"/>
    <col min="5337" max="5338" width="12.85546875" style="33" bestFit="1" customWidth="1"/>
    <col min="5339" max="5339" width="13" style="33" bestFit="1" customWidth="1"/>
    <col min="5340" max="5340" width="13.85546875" style="33" bestFit="1" customWidth="1"/>
    <col min="5341" max="5341" width="12.85546875" style="33" bestFit="1" customWidth="1"/>
    <col min="5342" max="5343" width="13.42578125" style="33" bestFit="1" customWidth="1"/>
    <col min="5344" max="5345" width="12.85546875" style="33" bestFit="1" customWidth="1"/>
    <col min="5346" max="5346" width="13" style="33" bestFit="1" customWidth="1"/>
    <col min="5347" max="5347" width="13.85546875" style="33" bestFit="1" customWidth="1"/>
    <col min="5348" max="5348" width="12.85546875" style="33" bestFit="1" customWidth="1"/>
    <col min="5349" max="5350" width="13.42578125" style="33" bestFit="1" customWidth="1"/>
    <col min="5351" max="5352" width="12.85546875" style="33" bestFit="1" customWidth="1"/>
    <col min="5353" max="5353" width="13" style="33" bestFit="1" customWidth="1"/>
    <col min="5354" max="5354" width="13.85546875" style="33" bestFit="1" customWidth="1"/>
    <col min="5355" max="5355" width="12.85546875" style="33" bestFit="1" customWidth="1"/>
    <col min="5356" max="5357" width="13.42578125" style="33" bestFit="1" customWidth="1"/>
    <col min="5358" max="5359" width="12.85546875" style="33" bestFit="1" customWidth="1"/>
    <col min="5360" max="5360" width="13" style="33" bestFit="1" customWidth="1"/>
    <col min="5361" max="5361" width="13.85546875" style="33" bestFit="1" customWidth="1"/>
    <col min="5362" max="5362" width="12.85546875" style="33" bestFit="1" customWidth="1"/>
    <col min="5363" max="5364" width="13.42578125" style="33" bestFit="1" customWidth="1"/>
    <col min="5365" max="5366" width="12.85546875" style="33" bestFit="1" customWidth="1"/>
    <col min="5367" max="5367" width="13" style="33" bestFit="1" customWidth="1"/>
    <col min="5368" max="5368" width="13.85546875" style="33" bestFit="1" customWidth="1"/>
    <col min="5369" max="5369" width="12.85546875" style="33" bestFit="1" customWidth="1"/>
    <col min="5370" max="5371" width="13.42578125" style="33" bestFit="1" customWidth="1"/>
    <col min="5372" max="5373" width="12.85546875" style="33" bestFit="1" customWidth="1"/>
    <col min="5374" max="5374" width="13" style="33" bestFit="1" customWidth="1"/>
    <col min="5375" max="5375" width="13.85546875" style="33" bestFit="1" customWidth="1"/>
    <col min="5376" max="5376" width="12.85546875" style="33" bestFit="1" customWidth="1"/>
    <col min="5377" max="5378" width="13.42578125" style="33" bestFit="1" customWidth="1"/>
    <col min="5379" max="5380" width="12.85546875" style="33" bestFit="1" customWidth="1"/>
    <col min="5381" max="5381" width="13" style="33" bestFit="1" customWidth="1"/>
    <col min="5382" max="5382" width="13.85546875" style="33" bestFit="1" customWidth="1"/>
    <col min="5383" max="5383" width="12.85546875" style="33" bestFit="1" customWidth="1"/>
    <col min="5384" max="5385" width="13.42578125" style="33" bestFit="1" customWidth="1"/>
    <col min="5386" max="5387" width="12.85546875" style="33" bestFit="1" customWidth="1"/>
    <col min="5388" max="5388" width="13" style="33" bestFit="1" customWidth="1"/>
    <col min="5389" max="5389" width="13.85546875" style="33" bestFit="1" customWidth="1"/>
    <col min="5390" max="5390" width="12.85546875" style="33" bestFit="1" customWidth="1"/>
    <col min="5391" max="5392" width="13.42578125" style="33" bestFit="1" customWidth="1"/>
    <col min="5393" max="5394" width="12.85546875" style="33" bestFit="1" customWidth="1"/>
    <col min="5395" max="5395" width="13" style="33" bestFit="1" customWidth="1"/>
    <col min="5396" max="5396" width="13.85546875" style="33" bestFit="1" customWidth="1"/>
    <col min="5397" max="5397" width="12.85546875" style="33" bestFit="1" customWidth="1"/>
    <col min="5398" max="5399" width="13.42578125" style="33" bestFit="1" customWidth="1"/>
    <col min="5400" max="5401" width="12.85546875" style="33" bestFit="1" customWidth="1"/>
    <col min="5402" max="5402" width="13" style="33" bestFit="1" customWidth="1"/>
    <col min="5403" max="5403" width="13.85546875" style="33" bestFit="1" customWidth="1"/>
    <col min="5404" max="5404" width="12.85546875" style="33" bestFit="1" customWidth="1"/>
    <col min="5405" max="5406" width="13.42578125" style="33" bestFit="1" customWidth="1"/>
    <col min="5407" max="5408" width="12.85546875" style="33" bestFit="1" customWidth="1"/>
    <col min="5409" max="5409" width="13" style="33" bestFit="1" customWidth="1"/>
    <col min="5410" max="5410" width="13.85546875" style="33" bestFit="1" customWidth="1"/>
    <col min="5411" max="5411" width="12.85546875" style="33" bestFit="1" customWidth="1"/>
    <col min="5412" max="5413" width="13.42578125" style="33" bestFit="1" customWidth="1"/>
    <col min="5414" max="5415" width="12.85546875" style="33" bestFit="1" customWidth="1"/>
    <col min="5416" max="5416" width="13" style="33" bestFit="1" customWidth="1"/>
    <col min="5417" max="5417" width="13.85546875" style="33" bestFit="1" customWidth="1"/>
    <col min="5418" max="5418" width="12.85546875" style="33" bestFit="1" customWidth="1"/>
    <col min="5419" max="5420" width="13.42578125" style="33" bestFit="1" customWidth="1"/>
    <col min="5421" max="5422" width="12.85546875" style="33" bestFit="1" customWidth="1"/>
    <col min="5423" max="5423" width="13" style="33" bestFit="1" customWidth="1"/>
    <col min="5424" max="5424" width="13.85546875" style="33" bestFit="1" customWidth="1"/>
    <col min="5425" max="5425" width="12.85546875" style="33" bestFit="1" customWidth="1"/>
    <col min="5426" max="5427" width="13.42578125" style="33" bestFit="1" customWidth="1"/>
    <col min="5428" max="5429" width="12.85546875" style="33" bestFit="1" customWidth="1"/>
    <col min="5430" max="5430" width="13" style="33" bestFit="1" customWidth="1"/>
    <col min="5431" max="5431" width="13.85546875" style="33" bestFit="1" customWidth="1"/>
    <col min="5432" max="5432" width="12.85546875" style="33" bestFit="1" customWidth="1"/>
    <col min="5433" max="5434" width="13.42578125" style="33" bestFit="1" customWidth="1"/>
    <col min="5435" max="5436" width="12.85546875" style="33" bestFit="1" customWidth="1"/>
    <col min="5437" max="5437" width="13" style="33" bestFit="1" customWidth="1"/>
    <col min="5438" max="5438" width="13.85546875" style="33" bestFit="1" customWidth="1"/>
    <col min="5439" max="5439" width="12.85546875" style="33" bestFit="1" customWidth="1"/>
    <col min="5440" max="5441" width="13.42578125" style="33" bestFit="1" customWidth="1"/>
    <col min="5442" max="5443" width="12.85546875" style="33" bestFit="1" customWidth="1"/>
    <col min="5444" max="5444" width="13" style="33" bestFit="1" customWidth="1"/>
    <col min="5445" max="5445" width="13.85546875" style="33" bestFit="1" customWidth="1"/>
    <col min="5446" max="5446" width="12.85546875" style="33" bestFit="1" customWidth="1"/>
    <col min="5447" max="5448" width="13.42578125" style="33" bestFit="1" customWidth="1"/>
    <col min="5449" max="5450" width="12.85546875" style="33" bestFit="1" customWidth="1"/>
    <col min="5451" max="5451" width="13" style="33" bestFit="1" customWidth="1"/>
    <col min="5452" max="5452" width="13.85546875" style="33" bestFit="1" customWidth="1"/>
    <col min="5453" max="5453" width="12.85546875" style="33" bestFit="1" customWidth="1"/>
    <col min="5454" max="5455" width="13.42578125" style="33" bestFit="1" customWidth="1"/>
    <col min="5456" max="5457" width="12.85546875" style="33" bestFit="1" customWidth="1"/>
    <col min="5458" max="5458" width="13" style="33" bestFit="1" customWidth="1"/>
    <col min="5459" max="5459" width="13.85546875" style="33" bestFit="1" customWidth="1"/>
    <col min="5460" max="5460" width="12.85546875" style="33" bestFit="1" customWidth="1"/>
    <col min="5461" max="5462" width="13.42578125" style="33" bestFit="1" customWidth="1"/>
    <col min="5463" max="5464" width="12.85546875" style="33" bestFit="1" customWidth="1"/>
    <col min="5465" max="5465" width="13" style="33" bestFit="1" customWidth="1"/>
    <col min="5466" max="5466" width="13.85546875" style="33" bestFit="1" customWidth="1"/>
    <col min="5467" max="5467" width="12.85546875" style="33" bestFit="1" customWidth="1"/>
    <col min="5468" max="5469" width="13.42578125" style="33" bestFit="1" customWidth="1"/>
    <col min="5470" max="5471" width="12.85546875" style="33" bestFit="1" customWidth="1"/>
    <col min="5472" max="5472" width="13" style="33" bestFit="1" customWidth="1"/>
    <col min="5473" max="5473" width="13.85546875" style="33" bestFit="1" customWidth="1"/>
    <col min="5474" max="5474" width="12.85546875" style="33" bestFit="1" customWidth="1"/>
    <col min="5475" max="5476" width="13.42578125" style="33" bestFit="1" customWidth="1"/>
    <col min="5477" max="5478" width="12.85546875" style="33" bestFit="1" customWidth="1"/>
    <col min="5479" max="5479" width="13" style="33" bestFit="1" customWidth="1"/>
    <col min="5480" max="5480" width="13.85546875" style="33" bestFit="1" customWidth="1"/>
    <col min="5481" max="5481" width="12.85546875" style="33" bestFit="1" customWidth="1"/>
    <col min="5482" max="5483" width="13.42578125" style="33" bestFit="1" customWidth="1"/>
    <col min="5484" max="5485" width="12.85546875" style="33" bestFit="1" customWidth="1"/>
    <col min="5486" max="5486" width="13" style="33" bestFit="1" customWidth="1"/>
    <col min="5487" max="5487" width="13.85546875" style="33" bestFit="1" customWidth="1"/>
    <col min="5488" max="5488" width="12.85546875" style="33" bestFit="1" customWidth="1"/>
    <col min="5489" max="5490" width="13.42578125" style="33" bestFit="1" customWidth="1"/>
    <col min="5491" max="5492" width="12.85546875" style="33" bestFit="1" customWidth="1"/>
    <col min="5493" max="5493" width="13" style="33" bestFit="1" customWidth="1"/>
    <col min="5494" max="5494" width="13.85546875" style="33" bestFit="1" customWidth="1"/>
    <col min="5495" max="5495" width="12.85546875" style="33" bestFit="1" customWidth="1"/>
    <col min="5496" max="5497" width="13.42578125" style="33" bestFit="1" customWidth="1"/>
    <col min="5498" max="5499" width="12.85546875" style="33" bestFit="1" customWidth="1"/>
    <col min="5500" max="5500" width="13" style="33" bestFit="1" customWidth="1"/>
    <col min="5501" max="5501" width="13.85546875" style="33" bestFit="1" customWidth="1"/>
    <col min="5502" max="5502" width="12.85546875" style="33" bestFit="1" customWidth="1"/>
    <col min="5503" max="5504" width="13.42578125" style="33" bestFit="1" customWidth="1"/>
    <col min="5505" max="5506" width="12.85546875" style="33" bestFit="1" customWidth="1"/>
    <col min="5507" max="5507" width="13" style="33" bestFit="1" customWidth="1"/>
    <col min="5508" max="5508" width="13.85546875" style="33" bestFit="1" customWidth="1"/>
    <col min="5509" max="5509" width="12.85546875" style="33" bestFit="1" customWidth="1"/>
    <col min="5510" max="5511" width="13.42578125" style="33" bestFit="1" customWidth="1"/>
    <col min="5512" max="5513" width="12.85546875" style="33" bestFit="1" customWidth="1"/>
    <col min="5514" max="5514" width="13" style="33" bestFit="1" customWidth="1"/>
    <col min="5515" max="5515" width="13.85546875" style="33" bestFit="1" customWidth="1"/>
    <col min="5516" max="5516" width="12.85546875" style="33" bestFit="1" customWidth="1"/>
    <col min="5517" max="5518" width="13.42578125" style="33" bestFit="1" customWidth="1"/>
    <col min="5519" max="5520" width="12.85546875" style="33" bestFit="1" customWidth="1"/>
    <col min="5521" max="5521" width="13" style="33" bestFit="1" customWidth="1"/>
    <col min="5522" max="5522" width="13.85546875" style="33" bestFit="1" customWidth="1"/>
    <col min="5523" max="5523" width="12.85546875" style="33" bestFit="1" customWidth="1"/>
    <col min="5524" max="5525" width="13.42578125" style="33" bestFit="1" customWidth="1"/>
    <col min="5526" max="5527" width="12.85546875" style="33" bestFit="1" customWidth="1"/>
    <col min="5528" max="5528" width="13" style="33" bestFit="1" customWidth="1"/>
    <col min="5529" max="5529" width="13.85546875" style="33" bestFit="1" customWidth="1"/>
    <col min="5530" max="5530" width="12.85546875" style="33" bestFit="1" customWidth="1"/>
    <col min="5531" max="5532" width="13.42578125" style="33" bestFit="1" customWidth="1"/>
    <col min="5533" max="5534" width="12.85546875" style="33" bestFit="1" customWidth="1"/>
    <col min="5535" max="5535" width="13" style="33" bestFit="1" customWidth="1"/>
    <col min="5536" max="5536" width="13.85546875" style="33" bestFit="1" customWidth="1"/>
    <col min="5537" max="5537" width="12.85546875" style="33" bestFit="1" customWidth="1"/>
    <col min="5538" max="5539" width="13.42578125" style="33" bestFit="1" customWidth="1"/>
    <col min="5540" max="5541" width="12.85546875" style="33" bestFit="1" customWidth="1"/>
    <col min="5542" max="5542" width="13" style="33" bestFit="1" customWidth="1"/>
    <col min="5543" max="5543" width="13.85546875" style="33" bestFit="1" customWidth="1"/>
    <col min="5544" max="5544" width="12.85546875" style="33" bestFit="1" customWidth="1"/>
    <col min="5545" max="5546" width="13.42578125" style="33" bestFit="1" customWidth="1"/>
    <col min="5547" max="5548" width="12.85546875" style="33" bestFit="1" customWidth="1"/>
    <col min="5549" max="5549" width="13" style="33" bestFit="1" customWidth="1"/>
    <col min="5550" max="5550" width="13.85546875" style="33" bestFit="1" customWidth="1"/>
    <col min="5551" max="5551" width="12.85546875" style="33" bestFit="1" customWidth="1"/>
    <col min="5552" max="5553" width="13.42578125" style="33" bestFit="1" customWidth="1"/>
    <col min="5554" max="5555" width="12.85546875" style="33" bestFit="1" customWidth="1"/>
    <col min="5556" max="5556" width="13" style="33" bestFit="1" customWidth="1"/>
    <col min="5557" max="5557" width="13.85546875" style="33" bestFit="1" customWidth="1"/>
    <col min="5558" max="5558" width="12.85546875" style="33" bestFit="1" customWidth="1"/>
    <col min="5559" max="5560" width="13.42578125" style="33" bestFit="1" customWidth="1"/>
    <col min="5561" max="5562" width="12.85546875" style="33" bestFit="1" customWidth="1"/>
    <col min="5563" max="5563" width="13" style="33" bestFit="1" customWidth="1"/>
    <col min="5564" max="5564" width="13.85546875" style="33" bestFit="1" customWidth="1"/>
    <col min="5565" max="5565" width="12.85546875" style="33" bestFit="1" customWidth="1"/>
    <col min="5566" max="5567" width="13.42578125" style="33" bestFit="1" customWidth="1"/>
    <col min="5568" max="5569" width="12.85546875" style="33" bestFit="1" customWidth="1"/>
    <col min="5570" max="5570" width="13" style="33" bestFit="1" customWidth="1"/>
    <col min="5571" max="5571" width="13.85546875" style="33" bestFit="1" customWidth="1"/>
    <col min="5572" max="5572" width="12.85546875" style="33" bestFit="1" customWidth="1"/>
    <col min="5573" max="5574" width="13.42578125" style="33" bestFit="1" customWidth="1"/>
    <col min="5575" max="5576" width="12.85546875" style="33" bestFit="1" customWidth="1"/>
    <col min="5577" max="5577" width="13" style="33" bestFit="1" customWidth="1"/>
    <col min="5578" max="5578" width="13.85546875" style="33" bestFit="1" customWidth="1"/>
    <col min="5579" max="5579" width="12.85546875" style="33" bestFit="1" customWidth="1"/>
    <col min="5580" max="5581" width="13.42578125" style="33" bestFit="1" customWidth="1"/>
    <col min="5582" max="5583" width="12.85546875" style="33" bestFit="1" customWidth="1"/>
    <col min="5584" max="5584" width="13" style="33" bestFit="1" customWidth="1"/>
    <col min="5585" max="5585" width="13.85546875" style="33" bestFit="1" customWidth="1"/>
    <col min="5586" max="5586" width="12.85546875" style="33" bestFit="1" customWidth="1"/>
    <col min="5587" max="5588" width="13.42578125" style="33" bestFit="1" customWidth="1"/>
    <col min="5589" max="5590" width="12.85546875" style="33" bestFit="1" customWidth="1"/>
    <col min="5591" max="5591" width="13" style="33" bestFit="1" customWidth="1"/>
    <col min="5592" max="5592" width="13.85546875" style="33" bestFit="1" customWidth="1"/>
    <col min="5593" max="5593" width="12.85546875" style="33" bestFit="1" customWidth="1"/>
    <col min="5594" max="5595" width="13.42578125" style="33" bestFit="1" customWidth="1"/>
    <col min="5596" max="5597" width="12.85546875" style="33" bestFit="1" customWidth="1"/>
    <col min="5598" max="5598" width="13" style="33" bestFit="1" customWidth="1"/>
    <col min="5599" max="5599" width="13.85546875" style="33" bestFit="1" customWidth="1"/>
    <col min="5600" max="5600" width="12.85546875" style="33" bestFit="1" customWidth="1"/>
    <col min="5601" max="5602" width="13.42578125" style="33" bestFit="1" customWidth="1"/>
    <col min="5603" max="5604" width="12.85546875" style="33" bestFit="1" customWidth="1"/>
    <col min="5605" max="5605" width="13" style="33" bestFit="1" customWidth="1"/>
    <col min="5606" max="5606" width="13.85546875" style="33" bestFit="1" customWidth="1"/>
    <col min="5607" max="5607" width="12.85546875" style="33" bestFit="1" customWidth="1"/>
    <col min="5608" max="5609" width="13.42578125" style="33" bestFit="1" customWidth="1"/>
    <col min="5610" max="5611" width="12.85546875" style="33" bestFit="1" customWidth="1"/>
    <col min="5612" max="5612" width="13" style="33" bestFit="1" customWidth="1"/>
    <col min="5613" max="5613" width="13.85546875" style="33" bestFit="1" customWidth="1"/>
    <col min="5614" max="5614" width="12.85546875" style="33" bestFit="1" customWidth="1"/>
    <col min="5615" max="5616" width="13.42578125" style="33" bestFit="1" customWidth="1"/>
    <col min="5617" max="5618" width="12.85546875" style="33" bestFit="1" customWidth="1"/>
    <col min="5619" max="5619" width="13" style="33" bestFit="1" customWidth="1"/>
    <col min="5620" max="5620" width="13.85546875" style="33" bestFit="1" customWidth="1"/>
    <col min="5621" max="5621" width="12.85546875" style="33" bestFit="1" customWidth="1"/>
    <col min="5622" max="5623" width="13.42578125" style="33" bestFit="1" customWidth="1"/>
    <col min="5624" max="5625" width="12.85546875" style="33" bestFit="1" customWidth="1"/>
    <col min="5626" max="5626" width="13" style="33" bestFit="1" customWidth="1"/>
    <col min="5627" max="5627" width="13.85546875" style="33" bestFit="1" customWidth="1"/>
    <col min="5628" max="5628" width="12.85546875" style="33" bestFit="1" customWidth="1"/>
    <col min="5629" max="5630" width="13.42578125" style="33" bestFit="1" customWidth="1"/>
    <col min="5631" max="5632" width="12.85546875" style="33" bestFit="1" customWidth="1"/>
    <col min="5633" max="5633" width="13" style="33" bestFit="1" customWidth="1"/>
    <col min="5634" max="5634" width="13.85546875" style="33" bestFit="1" customWidth="1"/>
    <col min="5635" max="5635" width="12.85546875" style="33" bestFit="1" customWidth="1"/>
    <col min="5636" max="5637" width="13.42578125" style="33" bestFit="1" customWidth="1"/>
    <col min="5638" max="5639" width="12.85546875" style="33" bestFit="1" customWidth="1"/>
    <col min="5640" max="5640" width="13" style="33" bestFit="1" customWidth="1"/>
    <col min="5641" max="5641" width="13.85546875" style="33" bestFit="1" customWidth="1"/>
    <col min="5642" max="5642" width="12.85546875" style="33" bestFit="1" customWidth="1"/>
    <col min="5643" max="5644" width="13.42578125" style="33" bestFit="1" customWidth="1"/>
    <col min="5645" max="5646" width="12.85546875" style="33" bestFit="1" customWidth="1"/>
    <col min="5647" max="5647" width="13" style="33" bestFit="1" customWidth="1"/>
    <col min="5648" max="5648" width="13.85546875" style="33" bestFit="1" customWidth="1"/>
    <col min="5649" max="5649" width="12.85546875" style="33" bestFit="1" customWidth="1"/>
    <col min="5650" max="5651" width="13.42578125" style="33" bestFit="1" customWidth="1"/>
    <col min="5652" max="5653" width="12.85546875" style="33" bestFit="1" customWidth="1"/>
    <col min="5654" max="5654" width="13" style="33" bestFit="1" customWidth="1"/>
    <col min="5655" max="5655" width="13.85546875" style="33" bestFit="1" customWidth="1"/>
    <col min="5656" max="5656" width="12.85546875" style="33" bestFit="1" customWidth="1"/>
    <col min="5657" max="5658" width="13.42578125" style="33" bestFit="1" customWidth="1"/>
    <col min="5659" max="5660" width="12.85546875" style="33" bestFit="1" customWidth="1"/>
    <col min="5661" max="5661" width="13" style="33" bestFit="1" customWidth="1"/>
    <col min="5662" max="5662" width="13.85546875" style="33" bestFit="1" customWidth="1"/>
    <col min="5663" max="5663" width="12.85546875" style="33" bestFit="1" customWidth="1"/>
    <col min="5664" max="5665" width="13.42578125" style="33" bestFit="1" customWidth="1"/>
    <col min="5666" max="5667" width="12.85546875" style="33" bestFit="1" customWidth="1"/>
    <col min="5668" max="5668" width="13" style="33" bestFit="1" customWidth="1"/>
    <col min="5669" max="5669" width="13.85546875" style="33" bestFit="1" customWidth="1"/>
    <col min="5670" max="5670" width="12.85546875" style="33" bestFit="1" customWidth="1"/>
    <col min="5671" max="5672" width="13.42578125" style="33" bestFit="1" customWidth="1"/>
    <col min="5673" max="5674" width="12.85546875" style="33" bestFit="1" customWidth="1"/>
    <col min="5675" max="5675" width="13" style="33" bestFit="1" customWidth="1"/>
    <col min="5676" max="5676" width="13.85546875" style="33" bestFit="1" customWidth="1"/>
    <col min="5677" max="5677" width="12.85546875" style="33" bestFit="1" customWidth="1"/>
    <col min="5678" max="5679" width="13.42578125" style="33" bestFit="1" customWidth="1"/>
    <col min="5680" max="5681" width="12.85546875" style="33" bestFit="1" customWidth="1"/>
    <col min="5682" max="5682" width="13" style="33" bestFit="1" customWidth="1"/>
    <col min="5683" max="5683" width="13.85546875" style="33" bestFit="1" customWidth="1"/>
    <col min="5684" max="5684" width="12.85546875" style="33" bestFit="1" customWidth="1"/>
    <col min="5685" max="5686" width="13.42578125" style="33" bestFit="1" customWidth="1"/>
    <col min="5687" max="5688" width="12.85546875" style="33" bestFit="1" customWidth="1"/>
    <col min="5689" max="5689" width="13" style="33" bestFit="1" customWidth="1"/>
    <col min="5690" max="5690" width="13.85546875" style="33" bestFit="1" customWidth="1"/>
    <col min="5691" max="5691" width="12.85546875" style="33" bestFit="1" customWidth="1"/>
    <col min="5692" max="5693" width="13.42578125" style="33" bestFit="1" customWidth="1"/>
    <col min="5694" max="5695" width="12.85546875" style="33" bestFit="1" customWidth="1"/>
    <col min="5696" max="5696" width="13" style="33" bestFit="1" customWidth="1"/>
    <col min="5697" max="5697" width="13.85546875" style="33" bestFit="1" customWidth="1"/>
    <col min="5698" max="5698" width="12.85546875" style="33" bestFit="1" customWidth="1"/>
    <col min="5699" max="5700" width="13.42578125" style="33" bestFit="1" customWidth="1"/>
    <col min="5701" max="5702" width="12.85546875" style="33" bestFit="1" customWidth="1"/>
    <col min="5703" max="5703" width="13" style="33" bestFit="1" customWidth="1"/>
    <col min="5704" max="5704" width="13.85546875" style="33" bestFit="1" customWidth="1"/>
    <col min="5705" max="5705" width="12.85546875" style="33" bestFit="1" customWidth="1"/>
    <col min="5706" max="5707" width="13.42578125" style="33" bestFit="1" customWidth="1"/>
    <col min="5708" max="5709" width="12.85546875" style="33" bestFit="1" customWidth="1"/>
    <col min="5710" max="5710" width="13" style="33" bestFit="1" customWidth="1"/>
    <col min="5711" max="5711" width="13.85546875" style="33" bestFit="1" customWidth="1"/>
    <col min="5712" max="5712" width="12.85546875" style="33" bestFit="1" customWidth="1"/>
    <col min="5713" max="5714" width="13.42578125" style="33" bestFit="1" customWidth="1"/>
    <col min="5715" max="5716" width="12.85546875" style="33" bestFit="1" customWidth="1"/>
    <col min="5717" max="5717" width="13" style="33" bestFit="1" customWidth="1"/>
    <col min="5718" max="5718" width="13.85546875" style="33" bestFit="1" customWidth="1"/>
    <col min="5719" max="5719" width="12.85546875" style="33" bestFit="1" customWidth="1"/>
    <col min="5720" max="5721" width="13.42578125" style="33" bestFit="1" customWidth="1"/>
    <col min="5722" max="5723" width="12.85546875" style="33" bestFit="1" customWidth="1"/>
    <col min="5724" max="5724" width="13" style="33" bestFit="1" customWidth="1"/>
    <col min="5725" max="5725" width="13.85546875" style="33" bestFit="1" customWidth="1"/>
    <col min="5726" max="5726" width="12.85546875" style="33" bestFit="1" customWidth="1"/>
    <col min="5727" max="5728" width="13.42578125" style="33" bestFit="1" customWidth="1"/>
    <col min="5729" max="5730" width="12.85546875" style="33" bestFit="1" customWidth="1"/>
    <col min="5731" max="5731" width="13" style="33" bestFit="1" customWidth="1"/>
    <col min="5732" max="5732" width="13.85546875" style="33" bestFit="1" customWidth="1"/>
    <col min="5733" max="5733" width="12.85546875" style="33" bestFit="1" customWidth="1"/>
    <col min="5734" max="5735" width="13.42578125" style="33" bestFit="1" customWidth="1"/>
    <col min="5736" max="5737" width="12.85546875" style="33" bestFit="1" customWidth="1"/>
    <col min="5738" max="5738" width="13" style="33" bestFit="1" customWidth="1"/>
    <col min="5739" max="5739" width="13.85546875" style="33" bestFit="1" customWidth="1"/>
    <col min="5740" max="5740" width="12.85546875" style="33" bestFit="1" customWidth="1"/>
    <col min="5741" max="5742" width="13.42578125" style="33" bestFit="1" customWidth="1"/>
    <col min="5743" max="5744" width="12.85546875" style="33" bestFit="1" customWidth="1"/>
    <col min="5745" max="5745" width="13" style="33" bestFit="1" customWidth="1"/>
    <col min="5746" max="5746" width="13.85546875" style="33" bestFit="1" customWidth="1"/>
    <col min="5747" max="5747" width="12.85546875" style="33" bestFit="1" customWidth="1"/>
    <col min="5748" max="5749" width="13.42578125" style="33" bestFit="1" customWidth="1"/>
    <col min="5750" max="5751" width="12.85546875" style="33" bestFit="1" customWidth="1"/>
    <col min="5752" max="5752" width="13" style="33" bestFit="1" customWidth="1"/>
    <col min="5753" max="5753" width="13.85546875" style="33" bestFit="1" customWidth="1"/>
    <col min="5754" max="5754" width="12.85546875" style="33" bestFit="1" customWidth="1"/>
    <col min="5755" max="5756" width="13.42578125" style="33" bestFit="1" customWidth="1"/>
    <col min="5757" max="5758" width="12.85546875" style="33" bestFit="1" customWidth="1"/>
    <col min="5759" max="5759" width="13" style="33" bestFit="1" customWidth="1"/>
    <col min="5760" max="5760" width="13.85546875" style="33" bestFit="1" customWidth="1"/>
    <col min="5761" max="5761" width="12.85546875" style="33" bestFit="1" customWidth="1"/>
    <col min="5762" max="5763" width="13.42578125" style="33" bestFit="1" customWidth="1"/>
    <col min="5764" max="5765" width="12.85546875" style="33" bestFit="1" customWidth="1"/>
    <col min="5766" max="5766" width="13" style="33" bestFit="1" customWidth="1"/>
    <col min="5767" max="5767" width="13.85546875" style="33" bestFit="1" customWidth="1"/>
    <col min="5768" max="5768" width="12.85546875" style="33" bestFit="1" customWidth="1"/>
    <col min="5769" max="5770" width="13.42578125" style="33" bestFit="1" customWidth="1"/>
    <col min="5771" max="5772" width="12.85546875" style="33" bestFit="1" customWidth="1"/>
    <col min="5773" max="5773" width="13" style="33" bestFit="1" customWidth="1"/>
    <col min="5774" max="5774" width="13.85546875" style="33" bestFit="1" customWidth="1"/>
    <col min="5775" max="5775" width="12.85546875" style="33" bestFit="1" customWidth="1"/>
    <col min="5776" max="5777" width="13.42578125" style="33" bestFit="1" customWidth="1"/>
    <col min="5778" max="5779" width="12.85546875" style="33" bestFit="1" customWidth="1"/>
    <col min="5780" max="5780" width="13" style="33" bestFit="1" customWidth="1"/>
    <col min="5781" max="5781" width="13.85546875" style="33" bestFit="1" customWidth="1"/>
    <col min="5782" max="5782" width="12.85546875" style="33" bestFit="1" customWidth="1"/>
    <col min="5783" max="5784" width="13.42578125" style="33" bestFit="1" customWidth="1"/>
    <col min="5785" max="5786" width="12.85546875" style="33" bestFit="1" customWidth="1"/>
    <col min="5787" max="5787" width="13" style="33" bestFit="1" customWidth="1"/>
    <col min="5788" max="5788" width="13.85546875" style="33" bestFit="1" customWidth="1"/>
    <col min="5789" max="5789" width="12.85546875" style="33" bestFit="1" customWidth="1"/>
    <col min="5790" max="5791" width="13.42578125" style="33" bestFit="1" customWidth="1"/>
    <col min="5792" max="5793" width="12.85546875" style="33" bestFit="1" customWidth="1"/>
    <col min="5794" max="5794" width="13" style="33" bestFit="1" customWidth="1"/>
    <col min="5795" max="5795" width="13.85546875" style="33" bestFit="1" customWidth="1"/>
    <col min="5796" max="5796" width="12.85546875" style="33" bestFit="1" customWidth="1"/>
    <col min="5797" max="5798" width="13.42578125" style="33" bestFit="1" customWidth="1"/>
    <col min="5799" max="5800" width="12.85546875" style="33" bestFit="1" customWidth="1"/>
    <col min="5801" max="5801" width="13" style="33" bestFit="1" customWidth="1"/>
    <col min="5802" max="5802" width="13.85546875" style="33" bestFit="1" customWidth="1"/>
    <col min="5803" max="5803" width="12.85546875" style="33" bestFit="1" customWidth="1"/>
    <col min="5804" max="5805" width="13.42578125" style="33" bestFit="1" customWidth="1"/>
    <col min="5806" max="5807" width="12.85546875" style="33" bestFit="1" customWidth="1"/>
    <col min="5808" max="5808" width="13" style="33" bestFit="1" customWidth="1"/>
    <col min="5809" max="5809" width="13.85546875" style="33" bestFit="1" customWidth="1"/>
    <col min="5810" max="5810" width="12.85546875" style="33" bestFit="1" customWidth="1"/>
    <col min="5811" max="5812" width="13.42578125" style="33" bestFit="1" customWidth="1"/>
    <col min="5813" max="5814" width="12.85546875" style="33" bestFit="1" customWidth="1"/>
    <col min="5815" max="5815" width="13" style="33" bestFit="1" customWidth="1"/>
    <col min="5816" max="5816" width="13.85546875" style="33" bestFit="1" customWidth="1"/>
    <col min="5817" max="5817" width="12.85546875" style="33" bestFit="1" customWidth="1"/>
    <col min="5818" max="5819" width="13.42578125" style="33" bestFit="1" customWidth="1"/>
    <col min="5820" max="5821" width="12.85546875" style="33" bestFit="1" customWidth="1"/>
    <col min="5822" max="5822" width="13" style="33" bestFit="1" customWidth="1"/>
    <col min="5823" max="5823" width="13.85546875" style="33" bestFit="1" customWidth="1"/>
    <col min="5824" max="5824" width="12.85546875" style="33" bestFit="1" customWidth="1"/>
    <col min="5825" max="5826" width="13.42578125" style="33" bestFit="1" customWidth="1"/>
    <col min="5827" max="5828" width="12.85546875" style="33" bestFit="1" customWidth="1"/>
    <col min="5829" max="5829" width="13" style="33" bestFit="1" customWidth="1"/>
    <col min="5830" max="5830" width="13.85546875" style="33" bestFit="1" customWidth="1"/>
    <col min="5831" max="5831" width="12.85546875" style="33" bestFit="1" customWidth="1"/>
    <col min="5832" max="5833" width="13.42578125" style="33" bestFit="1" customWidth="1"/>
    <col min="5834" max="5835" width="12.85546875" style="33" bestFit="1" customWidth="1"/>
    <col min="5836" max="5836" width="13" style="33" bestFit="1" customWidth="1"/>
    <col min="5837" max="5837" width="13.85546875" style="33" bestFit="1" customWidth="1"/>
    <col min="5838" max="5838" width="12.85546875" style="33" bestFit="1" customWidth="1"/>
    <col min="5839" max="5840" width="13.42578125" style="33" bestFit="1" customWidth="1"/>
    <col min="5841" max="5842" width="12.85546875" style="33" bestFit="1" customWidth="1"/>
    <col min="5843" max="5843" width="13" style="33" bestFit="1" customWidth="1"/>
    <col min="5844" max="5844" width="13.85546875" style="33" bestFit="1" customWidth="1"/>
    <col min="5845" max="5845" width="12.85546875" style="33" bestFit="1" customWidth="1"/>
    <col min="5846" max="5847" width="13.42578125" style="33" bestFit="1" customWidth="1"/>
    <col min="5848" max="5849" width="12.85546875" style="33" bestFit="1" customWidth="1"/>
    <col min="5850" max="5850" width="13" style="33" bestFit="1" customWidth="1"/>
    <col min="5851" max="5851" width="13.85546875" style="33" bestFit="1" customWidth="1"/>
    <col min="5852" max="5852" width="12.85546875" style="33" bestFit="1" customWidth="1"/>
    <col min="5853" max="5854" width="13.42578125" style="33" bestFit="1" customWidth="1"/>
    <col min="5855" max="5856" width="12.85546875" style="33" bestFit="1" customWidth="1"/>
    <col min="5857" max="5857" width="13" style="33" bestFit="1" customWidth="1"/>
    <col min="5858" max="5858" width="13.85546875" style="33" bestFit="1" customWidth="1"/>
    <col min="5859" max="5859" width="12.85546875" style="33" bestFit="1" customWidth="1"/>
    <col min="5860" max="5861" width="13.42578125" style="33" bestFit="1" customWidth="1"/>
    <col min="5862" max="5863" width="12.85546875" style="33" bestFit="1" customWidth="1"/>
    <col min="5864" max="5864" width="13" style="33" bestFit="1" customWidth="1"/>
    <col min="5865" max="5865" width="13.85546875" style="33" bestFit="1" customWidth="1"/>
    <col min="5866" max="5866" width="12.85546875" style="33" bestFit="1" customWidth="1"/>
    <col min="5867" max="5868" width="13.42578125" style="33" bestFit="1" customWidth="1"/>
    <col min="5869" max="5870" width="12.85546875" style="33" bestFit="1" customWidth="1"/>
    <col min="5871" max="5871" width="13" style="33" bestFit="1" customWidth="1"/>
    <col min="5872" max="5872" width="13.85546875" style="33" bestFit="1" customWidth="1"/>
    <col min="5873" max="5873" width="12.85546875" style="33" bestFit="1" customWidth="1"/>
    <col min="5874" max="5875" width="13.42578125" style="33" bestFit="1" customWidth="1"/>
    <col min="5876" max="5877" width="12.85546875" style="33" bestFit="1" customWidth="1"/>
    <col min="5878" max="5878" width="13" style="33" bestFit="1" customWidth="1"/>
    <col min="5879" max="5879" width="13.85546875" style="33" bestFit="1" customWidth="1"/>
    <col min="5880" max="5880" width="12.85546875" style="33" bestFit="1" customWidth="1"/>
    <col min="5881" max="5882" width="13.42578125" style="33" bestFit="1" customWidth="1"/>
    <col min="5883" max="5884" width="12.85546875" style="33" bestFit="1" customWidth="1"/>
    <col min="5885" max="5885" width="13" style="33" bestFit="1" customWidth="1"/>
    <col min="5886" max="5886" width="13.85546875" style="33" bestFit="1" customWidth="1"/>
    <col min="5887" max="5887" width="12.85546875" style="33" bestFit="1" customWidth="1"/>
    <col min="5888" max="5889" width="13.42578125" style="33" bestFit="1" customWidth="1"/>
    <col min="5890" max="5891" width="12.85546875" style="33" bestFit="1" customWidth="1"/>
    <col min="5892" max="5892" width="13" style="33" bestFit="1" customWidth="1"/>
    <col min="5893" max="5893" width="13.85546875" style="33" bestFit="1" customWidth="1"/>
    <col min="5894" max="5894" width="12.85546875" style="33" bestFit="1" customWidth="1"/>
    <col min="5895" max="5896" width="13.42578125" style="33" bestFit="1" customWidth="1"/>
    <col min="5897" max="5898" width="12.85546875" style="33" bestFit="1" customWidth="1"/>
    <col min="5899" max="5899" width="13" style="33" bestFit="1" customWidth="1"/>
    <col min="5900" max="5900" width="13.85546875" style="33" bestFit="1" customWidth="1"/>
    <col min="5901" max="5901" width="12.85546875" style="33" bestFit="1" customWidth="1"/>
    <col min="5902" max="5903" width="13.42578125" style="33" bestFit="1" customWidth="1"/>
    <col min="5904" max="5905" width="12.85546875" style="33" bestFit="1" customWidth="1"/>
    <col min="5906" max="5906" width="13" style="33" bestFit="1" customWidth="1"/>
    <col min="5907" max="5907" width="13.85546875" style="33" bestFit="1" customWidth="1"/>
    <col min="5908" max="5908" width="12.85546875" style="33" bestFit="1" customWidth="1"/>
    <col min="5909" max="5910" width="13.42578125" style="33" bestFit="1" customWidth="1"/>
    <col min="5911" max="5912" width="12.85546875" style="33" bestFit="1" customWidth="1"/>
    <col min="5913" max="5913" width="13" style="33" bestFit="1" customWidth="1"/>
    <col min="5914" max="5914" width="13.85546875" style="33" bestFit="1" customWidth="1"/>
    <col min="5915" max="5915" width="12.85546875" style="33" bestFit="1" customWidth="1"/>
    <col min="5916" max="5917" width="13.42578125" style="33" bestFit="1" customWidth="1"/>
    <col min="5918" max="5919" width="12.85546875" style="33" bestFit="1" customWidth="1"/>
    <col min="5920" max="5920" width="13" style="33" bestFit="1" customWidth="1"/>
    <col min="5921" max="5921" width="13.85546875" style="33" bestFit="1" customWidth="1"/>
    <col min="5922" max="5922" width="12.85546875" style="33" bestFit="1" customWidth="1"/>
    <col min="5923" max="5924" width="13.42578125" style="33" bestFit="1" customWidth="1"/>
    <col min="5925" max="5926" width="12.85546875" style="33" bestFit="1" customWidth="1"/>
    <col min="5927" max="5927" width="13" style="33" bestFit="1" customWidth="1"/>
    <col min="5928" max="5928" width="13.85546875" style="33" bestFit="1" customWidth="1"/>
    <col min="5929" max="5929" width="12.85546875" style="33" bestFit="1" customWidth="1"/>
    <col min="5930" max="5931" width="13.42578125" style="33" bestFit="1" customWidth="1"/>
    <col min="5932" max="5933" width="12.85546875" style="33" bestFit="1" customWidth="1"/>
    <col min="5934" max="5934" width="13" style="33" bestFit="1" customWidth="1"/>
    <col min="5935" max="5935" width="13.85546875" style="33" bestFit="1" customWidth="1"/>
    <col min="5936" max="5936" width="12.85546875" style="33" bestFit="1" customWidth="1"/>
    <col min="5937" max="5938" width="13.42578125" style="33" bestFit="1" customWidth="1"/>
    <col min="5939" max="5940" width="12.85546875" style="33" bestFit="1" customWidth="1"/>
    <col min="5941" max="5941" width="13" style="33" bestFit="1" customWidth="1"/>
    <col min="5942" max="5942" width="13.85546875" style="33" bestFit="1" customWidth="1"/>
    <col min="5943" max="5943" width="12.85546875" style="33" bestFit="1" customWidth="1"/>
    <col min="5944" max="5945" width="13.42578125" style="33" bestFit="1" customWidth="1"/>
    <col min="5946" max="5947" width="12.85546875" style="33" bestFit="1" customWidth="1"/>
    <col min="5948" max="5948" width="13" style="33" bestFit="1" customWidth="1"/>
    <col min="5949" max="5949" width="13.85546875" style="33" bestFit="1" customWidth="1"/>
    <col min="5950" max="5950" width="12.85546875" style="33" bestFit="1" customWidth="1"/>
    <col min="5951" max="5952" width="13.42578125" style="33" bestFit="1" customWidth="1"/>
    <col min="5953" max="5954" width="12.85546875" style="33" bestFit="1" customWidth="1"/>
    <col min="5955" max="5955" width="13" style="33" bestFit="1" customWidth="1"/>
    <col min="5956" max="5956" width="13.85546875" style="33" bestFit="1" customWidth="1"/>
    <col min="5957" max="5957" width="12.85546875" style="33" bestFit="1" customWidth="1"/>
    <col min="5958" max="5959" width="13.42578125" style="33" bestFit="1" customWidth="1"/>
    <col min="5960" max="5961" width="12.85546875" style="33" bestFit="1" customWidth="1"/>
    <col min="5962" max="5962" width="13" style="33" bestFit="1" customWidth="1"/>
    <col min="5963" max="5963" width="13.85546875" style="33" bestFit="1" customWidth="1"/>
    <col min="5964" max="5964" width="12.85546875" style="33" bestFit="1" customWidth="1"/>
    <col min="5965" max="5966" width="13.42578125" style="33" bestFit="1" customWidth="1"/>
    <col min="5967" max="5968" width="12.85546875" style="33" bestFit="1" customWidth="1"/>
    <col min="5969" max="5969" width="13" style="33" bestFit="1" customWidth="1"/>
    <col min="5970" max="5970" width="13.85546875" style="33" bestFit="1" customWidth="1"/>
    <col min="5971" max="5971" width="12.85546875" style="33" bestFit="1" customWidth="1"/>
    <col min="5972" max="5973" width="13.42578125" style="33" bestFit="1" customWidth="1"/>
    <col min="5974" max="5975" width="12.85546875" style="33" bestFit="1" customWidth="1"/>
    <col min="5976" max="5976" width="13" style="33" bestFit="1" customWidth="1"/>
    <col min="5977" max="5977" width="13.85546875" style="33" bestFit="1" customWidth="1"/>
    <col min="5978" max="5978" width="12.85546875" style="33" bestFit="1" customWidth="1"/>
    <col min="5979" max="5980" width="13.42578125" style="33" bestFit="1" customWidth="1"/>
    <col min="5981" max="5982" width="12.85546875" style="33" bestFit="1" customWidth="1"/>
    <col min="5983" max="5983" width="13" style="33" bestFit="1" customWidth="1"/>
    <col min="5984" max="5984" width="13.85546875" style="33" bestFit="1" customWidth="1"/>
    <col min="5985" max="5985" width="12.85546875" style="33" bestFit="1" customWidth="1"/>
    <col min="5986" max="5987" width="13.42578125" style="33" bestFit="1" customWidth="1"/>
    <col min="5988" max="5989" width="12.85546875" style="33" bestFit="1" customWidth="1"/>
    <col min="5990" max="5990" width="13" style="33" bestFit="1" customWidth="1"/>
    <col min="5991" max="5991" width="13.85546875" style="33" bestFit="1" customWidth="1"/>
    <col min="5992" max="5992" width="12.85546875" style="33" bestFit="1" customWidth="1"/>
    <col min="5993" max="5994" width="13.42578125" style="33" bestFit="1" customWidth="1"/>
    <col min="5995" max="5996" width="12.85546875" style="33" bestFit="1" customWidth="1"/>
    <col min="5997" max="5997" width="13" style="33" bestFit="1" customWidth="1"/>
    <col min="5998" max="5998" width="13.85546875" style="33" bestFit="1" customWidth="1"/>
    <col min="5999" max="5999" width="12.85546875" style="33" bestFit="1" customWidth="1"/>
    <col min="6000" max="6001" width="13.42578125" style="33" bestFit="1" customWidth="1"/>
    <col min="6002" max="6003" width="12.85546875" style="33" bestFit="1" customWidth="1"/>
    <col min="6004" max="6004" width="13" style="33" bestFit="1" customWidth="1"/>
    <col min="6005" max="6005" width="13.85546875" style="33" bestFit="1" customWidth="1"/>
    <col min="6006" max="6006" width="12.85546875" style="33" bestFit="1" customWidth="1"/>
    <col min="6007" max="6008" width="13.42578125" style="33" bestFit="1" customWidth="1"/>
    <col min="6009" max="6010" width="12.85546875" style="33" bestFit="1" customWidth="1"/>
    <col min="6011" max="6011" width="13" style="33" bestFit="1" customWidth="1"/>
    <col min="6012" max="6012" width="13.85546875" style="33" bestFit="1" customWidth="1"/>
    <col min="6013" max="6013" width="12.85546875" style="33" bestFit="1" customWidth="1"/>
    <col min="6014" max="6015" width="13.42578125" style="33" bestFit="1" customWidth="1"/>
    <col min="6016" max="6017" width="12.85546875" style="33" bestFit="1" customWidth="1"/>
    <col min="6018" max="6018" width="13" style="33" bestFit="1" customWidth="1"/>
    <col min="6019" max="6019" width="13.85546875" style="33" bestFit="1" customWidth="1"/>
    <col min="6020" max="6020" width="12.85546875" style="33" bestFit="1" customWidth="1"/>
    <col min="6021" max="6022" width="13.42578125" style="33" bestFit="1" customWidth="1"/>
    <col min="6023" max="6024" width="12.85546875" style="33" bestFit="1" customWidth="1"/>
    <col min="6025" max="6025" width="13" style="33" bestFit="1" customWidth="1"/>
    <col min="6026" max="6026" width="13.85546875" style="33" bestFit="1" customWidth="1"/>
    <col min="6027" max="6027" width="12.85546875" style="33" bestFit="1" customWidth="1"/>
    <col min="6028" max="6029" width="13.42578125" style="33" bestFit="1" customWidth="1"/>
    <col min="6030" max="6031" width="12.85546875" style="33" bestFit="1" customWidth="1"/>
    <col min="6032" max="6032" width="13" style="33" bestFit="1" customWidth="1"/>
    <col min="6033" max="6033" width="13.85546875" style="33" bestFit="1" customWidth="1"/>
    <col min="6034" max="6034" width="12.85546875" style="33" bestFit="1" customWidth="1"/>
    <col min="6035" max="6036" width="13.42578125" style="33" bestFit="1" customWidth="1"/>
    <col min="6037" max="6038" width="12.85546875" style="33" bestFit="1" customWidth="1"/>
    <col min="6039" max="6039" width="13" style="33" bestFit="1" customWidth="1"/>
    <col min="6040" max="6040" width="13.85546875" style="33" bestFit="1" customWidth="1"/>
    <col min="6041" max="6041" width="12.85546875" style="33" bestFit="1" customWidth="1"/>
    <col min="6042" max="6043" width="13.42578125" style="33" bestFit="1" customWidth="1"/>
    <col min="6044" max="6045" width="12.85546875" style="33" bestFit="1" customWidth="1"/>
    <col min="6046" max="6046" width="13" style="33" bestFit="1" customWidth="1"/>
    <col min="6047" max="6047" width="13.85546875" style="33" bestFit="1" customWidth="1"/>
    <col min="6048" max="6048" width="12.85546875" style="33" bestFit="1" customWidth="1"/>
    <col min="6049" max="6050" width="13.42578125" style="33" bestFit="1" customWidth="1"/>
    <col min="6051" max="6052" width="12.85546875" style="33" bestFit="1" customWidth="1"/>
    <col min="6053" max="6053" width="13" style="33" bestFit="1" customWidth="1"/>
    <col min="6054" max="6054" width="13.85546875" style="33" bestFit="1" customWidth="1"/>
    <col min="6055" max="6055" width="12.85546875" style="33" bestFit="1" customWidth="1"/>
    <col min="6056" max="6057" width="13.42578125" style="33" bestFit="1" customWidth="1"/>
    <col min="6058" max="6059" width="12.85546875" style="33" bestFit="1" customWidth="1"/>
    <col min="6060" max="6060" width="13" style="33" bestFit="1" customWidth="1"/>
    <col min="6061" max="6061" width="13.85546875" style="33" bestFit="1" customWidth="1"/>
    <col min="6062" max="6062" width="12.85546875" style="33" bestFit="1" customWidth="1"/>
    <col min="6063" max="6064" width="13.42578125" style="33" bestFit="1" customWidth="1"/>
    <col min="6065" max="6066" width="12.85546875" style="33" bestFit="1" customWidth="1"/>
    <col min="6067" max="6067" width="13" style="33" bestFit="1" customWidth="1"/>
    <col min="6068" max="6068" width="13.85546875" style="33" bestFit="1" customWidth="1"/>
    <col min="6069" max="6069" width="12.85546875" style="33" bestFit="1" customWidth="1"/>
    <col min="6070" max="6071" width="13.42578125" style="33" bestFit="1" customWidth="1"/>
    <col min="6072" max="6073" width="12.85546875" style="33" bestFit="1" customWidth="1"/>
    <col min="6074" max="6074" width="13" style="33" bestFit="1" customWidth="1"/>
    <col min="6075" max="6075" width="13.85546875" style="33" bestFit="1" customWidth="1"/>
    <col min="6076" max="6076" width="12.85546875" style="33" bestFit="1" customWidth="1"/>
    <col min="6077" max="6078" width="13.42578125" style="33" bestFit="1" customWidth="1"/>
    <col min="6079" max="6080" width="12.85546875" style="33" bestFit="1" customWidth="1"/>
    <col min="6081" max="6081" width="13" style="33" bestFit="1" customWidth="1"/>
    <col min="6082" max="6082" width="13.85546875" style="33" bestFit="1" customWidth="1"/>
    <col min="6083" max="6083" width="12.85546875" style="33" bestFit="1" customWidth="1"/>
    <col min="6084" max="6085" width="13.42578125" style="33" bestFit="1" customWidth="1"/>
    <col min="6086" max="6087" width="12.85546875" style="33" bestFit="1" customWidth="1"/>
    <col min="6088" max="6088" width="13" style="33" bestFit="1" customWidth="1"/>
    <col min="6089" max="6089" width="13.85546875" style="33" bestFit="1" customWidth="1"/>
    <col min="6090" max="6090" width="12.85546875" style="33" bestFit="1" customWidth="1"/>
    <col min="6091" max="6092" width="13.42578125" style="33" bestFit="1" customWidth="1"/>
    <col min="6093" max="6094" width="12.85546875" style="33" bestFit="1" customWidth="1"/>
    <col min="6095" max="6095" width="13" style="33" bestFit="1" customWidth="1"/>
    <col min="6096" max="6096" width="13.85546875" style="33" bestFit="1" customWidth="1"/>
    <col min="6097" max="6097" width="12.85546875" style="33" bestFit="1" customWidth="1"/>
    <col min="6098" max="6099" width="13.42578125" style="33" bestFit="1" customWidth="1"/>
    <col min="6100" max="6101" width="12.85546875" style="33" bestFit="1" customWidth="1"/>
    <col min="6102" max="6102" width="13" style="33" bestFit="1" customWidth="1"/>
    <col min="6103" max="6103" width="13.85546875" style="33" bestFit="1" customWidth="1"/>
    <col min="6104" max="6104" width="12.85546875" style="33" bestFit="1" customWidth="1"/>
    <col min="6105" max="6106" width="13.42578125" style="33" bestFit="1" customWidth="1"/>
    <col min="6107" max="6108" width="12.85546875" style="33" bestFit="1" customWidth="1"/>
    <col min="6109" max="6109" width="13" style="33" bestFit="1" customWidth="1"/>
    <col min="6110" max="6110" width="13.85546875" style="33" bestFit="1" customWidth="1"/>
    <col min="6111" max="6111" width="12.85546875" style="33" bestFit="1" customWidth="1"/>
    <col min="6112" max="6113" width="13.42578125" style="33" bestFit="1" customWidth="1"/>
    <col min="6114" max="6115" width="12.85546875" style="33" bestFit="1" customWidth="1"/>
    <col min="6116" max="6116" width="13" style="33" bestFit="1" customWidth="1"/>
    <col min="6117" max="6117" width="13.85546875" style="33" bestFit="1" customWidth="1"/>
    <col min="6118" max="6118" width="12.85546875" style="33" bestFit="1" customWidth="1"/>
    <col min="6119" max="6120" width="13.42578125" style="33" bestFit="1" customWidth="1"/>
    <col min="6121" max="6122" width="12.85546875" style="33" bestFit="1" customWidth="1"/>
    <col min="6123" max="6123" width="13" style="33" bestFit="1" customWidth="1"/>
    <col min="6124" max="6124" width="13.85546875" style="33" bestFit="1" customWidth="1"/>
    <col min="6125" max="6125" width="12.85546875" style="33" bestFit="1" customWidth="1"/>
    <col min="6126" max="6127" width="13.42578125" style="33" bestFit="1" customWidth="1"/>
    <col min="6128" max="6129" width="12.85546875" style="33" bestFit="1" customWidth="1"/>
    <col min="6130" max="6130" width="13" style="33" bestFit="1" customWidth="1"/>
    <col min="6131" max="6131" width="13.85546875" style="33" bestFit="1" customWidth="1"/>
    <col min="6132" max="6132" width="12.85546875" style="33" bestFit="1" customWidth="1"/>
    <col min="6133" max="6134" width="13.42578125" style="33" bestFit="1" customWidth="1"/>
    <col min="6135" max="6136" width="12.85546875" style="33" bestFit="1" customWidth="1"/>
    <col min="6137" max="6137" width="13" style="33" bestFit="1" customWidth="1"/>
    <col min="6138" max="6138" width="13.85546875" style="33" bestFit="1" customWidth="1"/>
    <col min="6139" max="6139" width="12.85546875" style="33" bestFit="1" customWidth="1"/>
    <col min="6140" max="6141" width="13.42578125" style="33" bestFit="1" customWidth="1"/>
    <col min="6142" max="6143" width="12.85546875" style="33" bestFit="1" customWidth="1"/>
    <col min="6144" max="6144" width="13" style="33" bestFit="1" customWidth="1"/>
    <col min="6145" max="6145" width="13.85546875" style="33" bestFit="1" customWidth="1"/>
    <col min="6146" max="6146" width="12.85546875" style="33" bestFit="1" customWidth="1"/>
    <col min="6147" max="6148" width="13.42578125" style="33" bestFit="1" customWidth="1"/>
    <col min="6149" max="6150" width="12.85546875" style="33" bestFit="1" customWidth="1"/>
    <col min="6151" max="6151" width="13" style="33" bestFit="1" customWidth="1"/>
    <col min="6152" max="6152" width="13.85546875" style="33" bestFit="1" customWidth="1"/>
    <col min="6153" max="6153" width="12.85546875" style="33" bestFit="1" customWidth="1"/>
    <col min="6154" max="6155" width="13.42578125" style="33" bestFit="1" customWidth="1"/>
    <col min="6156" max="6157" width="12.85546875" style="33" bestFit="1" customWidth="1"/>
    <col min="6158" max="6158" width="13" style="33" bestFit="1" customWidth="1"/>
    <col min="6159" max="6159" width="13.85546875" style="33" bestFit="1" customWidth="1"/>
    <col min="6160" max="6160" width="12.85546875" style="33" bestFit="1" customWidth="1"/>
    <col min="6161" max="6162" width="13.42578125" style="33" bestFit="1" customWidth="1"/>
    <col min="6163" max="6164" width="12.85546875" style="33" bestFit="1" customWidth="1"/>
    <col min="6165" max="6165" width="13" style="33" bestFit="1" customWidth="1"/>
    <col min="6166" max="6166" width="13.85546875" style="33" bestFit="1" customWidth="1"/>
    <col min="6167" max="6167" width="12.85546875" style="33" bestFit="1" customWidth="1"/>
    <col min="6168" max="6169" width="13.42578125" style="33" bestFit="1" customWidth="1"/>
    <col min="6170" max="6171" width="12.85546875" style="33" bestFit="1" customWidth="1"/>
    <col min="6172" max="6172" width="13" style="33" bestFit="1" customWidth="1"/>
    <col min="6173" max="6173" width="13.85546875" style="33" bestFit="1" customWidth="1"/>
    <col min="6174" max="6174" width="12.85546875" style="33" bestFit="1" customWidth="1"/>
    <col min="6175" max="6176" width="13.42578125" style="33" bestFit="1" customWidth="1"/>
    <col min="6177" max="6178" width="12.85546875" style="33" bestFit="1" customWidth="1"/>
    <col min="6179" max="6179" width="13" style="33" bestFit="1" customWidth="1"/>
    <col min="6180" max="6180" width="13.85546875" style="33" bestFit="1" customWidth="1"/>
    <col min="6181" max="6181" width="12.85546875" style="33" bestFit="1" customWidth="1"/>
    <col min="6182" max="6183" width="13.42578125" style="33" bestFit="1" customWidth="1"/>
    <col min="6184" max="6185" width="12.85546875" style="33" bestFit="1" customWidth="1"/>
    <col min="6186" max="6186" width="13" style="33" bestFit="1" customWidth="1"/>
    <col min="6187" max="6187" width="13.85546875" style="33" bestFit="1" customWidth="1"/>
    <col min="6188" max="6188" width="12.85546875" style="33" bestFit="1" customWidth="1"/>
    <col min="6189" max="6190" width="13.42578125" style="33" bestFit="1" customWidth="1"/>
    <col min="6191" max="6192" width="12.85546875" style="33" bestFit="1" customWidth="1"/>
    <col min="6193" max="6193" width="13" style="33" bestFit="1" customWidth="1"/>
    <col min="6194" max="6194" width="13.85546875" style="33" bestFit="1" customWidth="1"/>
    <col min="6195" max="6195" width="12.85546875" style="33" bestFit="1" customWidth="1"/>
    <col min="6196" max="6197" width="13.42578125" style="33" bestFit="1" customWidth="1"/>
    <col min="6198" max="6199" width="12.85546875" style="33" bestFit="1" customWidth="1"/>
    <col min="6200" max="6200" width="13" style="33" bestFit="1" customWidth="1"/>
    <col min="6201" max="6201" width="13.85546875" style="33" bestFit="1" customWidth="1"/>
    <col min="6202" max="6202" width="12.85546875" style="33" bestFit="1" customWidth="1"/>
    <col min="6203" max="6204" width="13.42578125" style="33" bestFit="1" customWidth="1"/>
    <col min="6205" max="6206" width="12.85546875" style="33" bestFit="1" customWidth="1"/>
    <col min="6207" max="6207" width="13" style="33" bestFit="1" customWidth="1"/>
    <col min="6208" max="6208" width="13.85546875" style="33" bestFit="1" customWidth="1"/>
    <col min="6209" max="6209" width="12.85546875" style="33" bestFit="1" customWidth="1"/>
    <col min="6210" max="6211" width="13.42578125" style="33" bestFit="1" customWidth="1"/>
    <col min="6212" max="6213" width="12.85546875" style="33" bestFit="1" customWidth="1"/>
    <col min="6214" max="6214" width="13" style="33" bestFit="1" customWidth="1"/>
    <col min="6215" max="6215" width="13.85546875" style="33" bestFit="1" customWidth="1"/>
    <col min="6216" max="6216" width="12.85546875" style="33" bestFit="1" customWidth="1"/>
    <col min="6217" max="6218" width="13.42578125" style="33" bestFit="1" customWidth="1"/>
    <col min="6219" max="6220" width="12.85546875" style="33" bestFit="1" customWidth="1"/>
    <col min="6221" max="6221" width="13" style="33" bestFit="1" customWidth="1"/>
    <col min="6222" max="6222" width="13.85546875" style="33" bestFit="1" customWidth="1"/>
    <col min="6223" max="6223" width="12.85546875" style="33" bestFit="1" customWidth="1"/>
    <col min="6224" max="6225" width="13.42578125" style="33" bestFit="1" customWidth="1"/>
    <col min="6226" max="6227" width="12.85546875" style="33" bestFit="1" customWidth="1"/>
    <col min="6228" max="6228" width="13" style="33" bestFit="1" customWidth="1"/>
    <col min="6229" max="6229" width="13.85546875" style="33" bestFit="1" customWidth="1"/>
    <col min="6230" max="6230" width="12.85546875" style="33" bestFit="1" customWidth="1"/>
    <col min="6231" max="6232" width="13.42578125" style="33" bestFit="1" customWidth="1"/>
    <col min="6233" max="6234" width="12.85546875" style="33" bestFit="1" customWidth="1"/>
    <col min="6235" max="6235" width="13" style="33" bestFit="1" customWidth="1"/>
    <col min="6236" max="6236" width="13.85546875" style="33" bestFit="1" customWidth="1"/>
    <col min="6237" max="6237" width="12.85546875" style="33" bestFit="1" customWidth="1"/>
    <col min="6238" max="6239" width="13.42578125" style="33" bestFit="1" customWidth="1"/>
    <col min="6240" max="6241" width="12.85546875" style="33" bestFit="1" customWidth="1"/>
    <col min="6242" max="6242" width="13" style="33" bestFit="1" customWidth="1"/>
    <col min="6243" max="6243" width="13.85546875" style="33" bestFit="1" customWidth="1"/>
    <col min="6244" max="6244" width="12.85546875" style="33" bestFit="1" customWidth="1"/>
    <col min="6245" max="6246" width="13.42578125" style="33" bestFit="1" customWidth="1"/>
    <col min="6247" max="6248" width="12.85546875" style="33" bestFit="1" customWidth="1"/>
    <col min="6249" max="6249" width="13" style="33" bestFit="1" customWidth="1"/>
    <col min="6250" max="6250" width="13.85546875" style="33" bestFit="1" customWidth="1"/>
    <col min="6251" max="6251" width="12.85546875" style="33" bestFit="1" customWidth="1"/>
    <col min="6252" max="6253" width="13.42578125" style="33" bestFit="1" customWidth="1"/>
    <col min="6254" max="6255" width="12.85546875" style="33" bestFit="1" customWidth="1"/>
    <col min="6256" max="6256" width="13" style="33" bestFit="1" customWidth="1"/>
    <col min="6257" max="6257" width="13.85546875" style="33" bestFit="1" customWidth="1"/>
    <col min="6258" max="6258" width="12.85546875" style="33" bestFit="1" customWidth="1"/>
    <col min="6259" max="6260" width="13.42578125" style="33" bestFit="1" customWidth="1"/>
    <col min="6261" max="6262" width="12.85546875" style="33" bestFit="1" customWidth="1"/>
    <col min="6263" max="6263" width="13" style="33" bestFit="1" customWidth="1"/>
    <col min="6264" max="6264" width="13.85546875" style="33" bestFit="1" customWidth="1"/>
    <col min="6265" max="6265" width="12.85546875" style="33" bestFit="1" customWidth="1"/>
    <col min="6266" max="6267" width="13.42578125" style="33" bestFit="1" customWidth="1"/>
    <col min="6268" max="6269" width="12.85546875" style="33" bestFit="1" customWidth="1"/>
    <col min="6270" max="6270" width="13" style="33" bestFit="1" customWidth="1"/>
    <col min="6271" max="6271" width="13.85546875" style="33" bestFit="1" customWidth="1"/>
    <col min="6272" max="6272" width="12.85546875" style="33" bestFit="1" customWidth="1"/>
    <col min="6273" max="6274" width="13.42578125" style="33" bestFit="1" customWidth="1"/>
    <col min="6275" max="6276" width="12.85546875" style="33" bestFit="1" customWidth="1"/>
    <col min="6277" max="6277" width="13" style="33" bestFit="1" customWidth="1"/>
    <col min="6278" max="6278" width="13.85546875" style="33" bestFit="1" customWidth="1"/>
    <col min="6279" max="6279" width="12.85546875" style="33" bestFit="1" customWidth="1"/>
    <col min="6280" max="6281" width="13.42578125" style="33" bestFit="1" customWidth="1"/>
    <col min="6282" max="6283" width="12.85546875" style="33" bestFit="1" customWidth="1"/>
    <col min="6284" max="6284" width="13" style="33" bestFit="1" customWidth="1"/>
    <col min="6285" max="6285" width="13.85546875" style="33" bestFit="1" customWidth="1"/>
    <col min="6286" max="6286" width="12.85546875" style="33" bestFit="1" customWidth="1"/>
    <col min="6287" max="6288" width="13.42578125" style="33" bestFit="1" customWidth="1"/>
    <col min="6289" max="6290" width="12.85546875" style="33" bestFit="1" customWidth="1"/>
    <col min="6291" max="6291" width="13" style="33" bestFit="1" customWidth="1"/>
    <col min="6292" max="6292" width="13.85546875" style="33" bestFit="1" customWidth="1"/>
    <col min="6293" max="6293" width="12.85546875" style="33" bestFit="1" customWidth="1"/>
    <col min="6294" max="6295" width="13.42578125" style="33" bestFit="1" customWidth="1"/>
    <col min="6296" max="6297" width="12.85546875" style="33" bestFit="1" customWidth="1"/>
    <col min="6298" max="6298" width="13" style="33" bestFit="1" customWidth="1"/>
    <col min="6299" max="6299" width="13.85546875" style="33" bestFit="1" customWidth="1"/>
    <col min="6300" max="6300" width="12.85546875" style="33" bestFit="1" customWidth="1"/>
    <col min="6301" max="6302" width="13.42578125" style="33" bestFit="1" customWidth="1"/>
    <col min="6303" max="6304" width="12.85546875" style="33" bestFit="1" customWidth="1"/>
    <col min="6305" max="6305" width="13" style="33" bestFit="1" customWidth="1"/>
    <col min="6306" max="6306" width="13.85546875" style="33" bestFit="1" customWidth="1"/>
    <col min="6307" max="6307" width="12.85546875" style="33" bestFit="1" customWidth="1"/>
    <col min="6308" max="6309" width="13.42578125" style="33" bestFit="1" customWidth="1"/>
    <col min="6310" max="6311" width="12.85546875" style="33" bestFit="1" customWidth="1"/>
    <col min="6312" max="6312" width="13" style="33" bestFit="1" customWidth="1"/>
    <col min="6313" max="6313" width="13.85546875" style="33" bestFit="1" customWidth="1"/>
    <col min="6314" max="6314" width="12.85546875" style="33" bestFit="1" customWidth="1"/>
    <col min="6315" max="6316" width="13.42578125" style="33" bestFit="1" customWidth="1"/>
    <col min="6317" max="6318" width="12.85546875" style="33" bestFit="1" customWidth="1"/>
    <col min="6319" max="6319" width="13" style="33" bestFit="1" customWidth="1"/>
    <col min="6320" max="6320" width="13.85546875" style="33" bestFit="1" customWidth="1"/>
    <col min="6321" max="6321" width="12.85546875" style="33" bestFit="1" customWidth="1"/>
    <col min="6322" max="6323" width="13.42578125" style="33" bestFit="1" customWidth="1"/>
    <col min="6324" max="6325" width="12.85546875" style="33" bestFit="1" customWidth="1"/>
    <col min="6326" max="6326" width="13" style="33" bestFit="1" customWidth="1"/>
    <col min="6327" max="6327" width="13.85546875" style="33" bestFit="1" customWidth="1"/>
    <col min="6328" max="6328" width="12.85546875" style="33" bestFit="1" customWidth="1"/>
    <col min="6329" max="6330" width="13.42578125" style="33" bestFit="1" customWidth="1"/>
    <col min="6331" max="6332" width="12.85546875" style="33" bestFit="1" customWidth="1"/>
    <col min="6333" max="6333" width="13" style="33" bestFit="1" customWidth="1"/>
    <col min="6334" max="6334" width="13.85546875" style="33" bestFit="1" customWidth="1"/>
    <col min="6335" max="6335" width="12.85546875" style="33" bestFit="1" customWidth="1"/>
    <col min="6336" max="6337" width="13.42578125" style="33" bestFit="1" customWidth="1"/>
    <col min="6338" max="6339" width="12.85546875" style="33" bestFit="1" customWidth="1"/>
    <col min="6340" max="6340" width="13" style="33" bestFit="1" customWidth="1"/>
    <col min="6341" max="6341" width="13.85546875" style="33" bestFit="1" customWidth="1"/>
    <col min="6342" max="6342" width="12.85546875" style="33" bestFit="1" customWidth="1"/>
    <col min="6343" max="6344" width="13.42578125" style="33" bestFit="1" customWidth="1"/>
    <col min="6345" max="6346" width="12.85546875" style="33" bestFit="1" customWidth="1"/>
    <col min="6347" max="6347" width="13" style="33" bestFit="1" customWidth="1"/>
    <col min="6348" max="6348" width="13.85546875" style="33" bestFit="1" customWidth="1"/>
    <col min="6349" max="6349" width="12.85546875" style="33" bestFit="1" customWidth="1"/>
    <col min="6350" max="6351" width="13.42578125" style="33" bestFit="1" customWidth="1"/>
    <col min="6352" max="6353" width="12.85546875" style="33" bestFit="1" customWidth="1"/>
    <col min="6354" max="6354" width="13" style="33" bestFit="1" customWidth="1"/>
    <col min="6355" max="6355" width="13.85546875" style="33" bestFit="1" customWidth="1"/>
    <col min="6356" max="6356" width="12.85546875" style="33" bestFit="1" customWidth="1"/>
    <col min="6357" max="6358" width="13.42578125" style="33" bestFit="1" customWidth="1"/>
    <col min="6359" max="6360" width="12.85546875" style="33" bestFit="1" customWidth="1"/>
    <col min="6361" max="6361" width="13" style="33" bestFit="1" customWidth="1"/>
    <col min="6362" max="6362" width="13.85546875" style="33" bestFit="1" customWidth="1"/>
    <col min="6363" max="6363" width="12.85546875" style="33" bestFit="1" customWidth="1"/>
    <col min="6364" max="6365" width="13.42578125" style="33" bestFit="1" customWidth="1"/>
    <col min="6366" max="6367" width="12.85546875" style="33" bestFit="1" customWidth="1"/>
    <col min="6368" max="6368" width="13" style="33" bestFit="1" customWidth="1"/>
    <col min="6369" max="6369" width="13.85546875" style="33" bestFit="1" customWidth="1"/>
    <col min="6370" max="6370" width="12.85546875" style="33" bestFit="1" customWidth="1"/>
    <col min="6371" max="6372" width="13.42578125" style="33" bestFit="1" customWidth="1"/>
    <col min="6373" max="6374" width="12.85546875" style="33" bestFit="1" customWidth="1"/>
    <col min="6375" max="6375" width="13" style="33" bestFit="1" customWidth="1"/>
    <col min="6376" max="6376" width="13.85546875" style="33" bestFit="1" customWidth="1"/>
    <col min="6377" max="6377" width="12.85546875" style="33" bestFit="1" customWidth="1"/>
    <col min="6378" max="6379" width="13.42578125" style="33" bestFit="1" customWidth="1"/>
    <col min="6380" max="6381" width="12.85546875" style="33" bestFit="1" customWidth="1"/>
    <col min="6382" max="6382" width="13" style="33" bestFit="1" customWidth="1"/>
    <col min="6383" max="6383" width="13.85546875" style="33" bestFit="1" customWidth="1"/>
    <col min="6384" max="6384" width="12.85546875" style="33" bestFit="1" customWidth="1"/>
    <col min="6385" max="6386" width="13.42578125" style="33" bestFit="1" customWidth="1"/>
    <col min="6387" max="6388" width="12.85546875" style="33" bestFit="1" customWidth="1"/>
    <col min="6389" max="6389" width="13" style="33" bestFit="1" customWidth="1"/>
    <col min="6390" max="6390" width="13.85546875" style="33" bestFit="1" customWidth="1"/>
    <col min="6391" max="6391" width="12.85546875" style="33" bestFit="1" customWidth="1"/>
    <col min="6392" max="6393" width="13.42578125" style="33" bestFit="1" customWidth="1"/>
    <col min="6394" max="6395" width="12.85546875" style="33" bestFit="1" customWidth="1"/>
    <col min="6396" max="6396" width="13" style="33" bestFit="1" customWidth="1"/>
    <col min="6397" max="6397" width="13.85546875" style="33" bestFit="1" customWidth="1"/>
    <col min="6398" max="6398" width="12.85546875" style="33" bestFit="1" customWidth="1"/>
    <col min="6399" max="6400" width="13.42578125" style="33" bestFit="1" customWidth="1"/>
    <col min="6401" max="6402" width="12.85546875" style="33" bestFit="1" customWidth="1"/>
    <col min="6403" max="6403" width="13" style="33" bestFit="1" customWidth="1"/>
    <col min="6404" max="6404" width="13.85546875" style="33" bestFit="1" customWidth="1"/>
    <col min="6405" max="6405" width="12.85546875" style="33" bestFit="1" customWidth="1"/>
    <col min="6406" max="6407" width="13.42578125" style="33" bestFit="1" customWidth="1"/>
    <col min="6408" max="6409" width="12.85546875" style="33" bestFit="1" customWidth="1"/>
    <col min="6410" max="6410" width="13" style="33" bestFit="1" customWidth="1"/>
    <col min="6411" max="6411" width="13.85546875" style="33" bestFit="1" customWidth="1"/>
    <col min="6412" max="6412" width="12.85546875" style="33" bestFit="1" customWidth="1"/>
    <col min="6413" max="6414" width="13.42578125" style="33" bestFit="1" customWidth="1"/>
    <col min="6415" max="6416" width="12.85546875" style="33" bestFit="1" customWidth="1"/>
    <col min="6417" max="6417" width="13" style="33" bestFit="1" customWidth="1"/>
    <col min="6418" max="6418" width="13.85546875" style="33" bestFit="1" customWidth="1"/>
    <col min="6419" max="6419" width="12.85546875" style="33" bestFit="1" customWidth="1"/>
    <col min="6420" max="6421" width="13.42578125" style="33" bestFit="1" customWidth="1"/>
    <col min="6422" max="6423" width="12.85546875" style="33" bestFit="1" customWidth="1"/>
    <col min="6424" max="6424" width="13" style="33" bestFit="1" customWidth="1"/>
    <col min="6425" max="6425" width="13.85546875" style="33" bestFit="1" customWidth="1"/>
    <col min="6426" max="6426" width="12.85546875" style="33" bestFit="1" customWidth="1"/>
    <col min="6427" max="6428" width="13.42578125" style="33" bestFit="1" customWidth="1"/>
    <col min="6429" max="6430" width="12.85546875" style="33" bestFit="1" customWidth="1"/>
    <col min="6431" max="6431" width="13" style="33" bestFit="1" customWidth="1"/>
    <col min="6432" max="6432" width="13.85546875" style="33" bestFit="1" customWidth="1"/>
    <col min="6433" max="6433" width="12.85546875" style="33" bestFit="1" customWidth="1"/>
    <col min="6434" max="6435" width="13.42578125" style="33" bestFit="1" customWidth="1"/>
    <col min="6436" max="6437" width="12.85546875" style="33" bestFit="1" customWidth="1"/>
    <col min="6438" max="6438" width="13" style="33" bestFit="1" customWidth="1"/>
    <col min="6439" max="6439" width="13.85546875" style="33" bestFit="1" customWidth="1"/>
    <col min="6440" max="6440" width="12.85546875" style="33" bestFit="1" customWidth="1"/>
    <col min="6441" max="6442" width="13.42578125" style="33" bestFit="1" customWidth="1"/>
    <col min="6443" max="6444" width="12.85546875" style="33" bestFit="1" customWidth="1"/>
    <col min="6445" max="6445" width="13" style="33" bestFit="1" customWidth="1"/>
    <col min="6446" max="6446" width="13.85546875" style="33" bestFit="1" customWidth="1"/>
    <col min="6447" max="6447" width="12.85546875" style="33" bestFit="1" customWidth="1"/>
    <col min="6448" max="6449" width="13.42578125" style="33" bestFit="1" customWidth="1"/>
    <col min="6450" max="6451" width="12.85546875" style="33" bestFit="1" customWidth="1"/>
    <col min="6452" max="6452" width="13" style="33" bestFit="1" customWidth="1"/>
    <col min="6453" max="6453" width="13.85546875" style="33" bestFit="1" customWidth="1"/>
    <col min="6454" max="6454" width="12.85546875" style="33" bestFit="1" customWidth="1"/>
    <col min="6455" max="6456" width="13.42578125" style="33" bestFit="1" customWidth="1"/>
    <col min="6457" max="6458" width="12.85546875" style="33" bestFit="1" customWidth="1"/>
    <col min="6459" max="6459" width="13" style="33" bestFit="1" customWidth="1"/>
    <col min="6460" max="6460" width="13.85546875" style="33" bestFit="1" customWidth="1"/>
    <col min="6461" max="6461" width="12.85546875" style="33" bestFit="1" customWidth="1"/>
    <col min="6462" max="6463" width="13.42578125" style="33" bestFit="1" customWidth="1"/>
    <col min="6464" max="6465" width="12.85546875" style="33" bestFit="1" customWidth="1"/>
    <col min="6466" max="6466" width="13" style="33" bestFit="1" customWidth="1"/>
    <col min="6467" max="6467" width="13.85546875" style="33" bestFit="1" customWidth="1"/>
    <col min="6468" max="6468" width="12.85546875" style="33" bestFit="1" customWidth="1"/>
    <col min="6469" max="6470" width="13.42578125" style="33" bestFit="1" customWidth="1"/>
    <col min="6471" max="6472" width="12.85546875" style="33" bestFit="1" customWidth="1"/>
    <col min="6473" max="6473" width="13" style="33" bestFit="1" customWidth="1"/>
    <col min="6474" max="6474" width="13.85546875" style="33" bestFit="1" customWidth="1"/>
    <col min="6475" max="6475" width="12.85546875" style="33" bestFit="1" customWidth="1"/>
    <col min="6476" max="6477" width="13.42578125" style="33" bestFit="1" customWidth="1"/>
    <col min="6478" max="6479" width="12.85546875" style="33" bestFit="1" customWidth="1"/>
    <col min="6480" max="6480" width="13" style="33" bestFit="1" customWidth="1"/>
    <col min="6481" max="6481" width="13.85546875" style="33" bestFit="1" customWidth="1"/>
    <col min="6482" max="6482" width="12.85546875" style="33" bestFit="1" customWidth="1"/>
    <col min="6483" max="6484" width="13.42578125" style="33" bestFit="1" customWidth="1"/>
    <col min="6485" max="6486" width="12.85546875" style="33" bestFit="1" customWidth="1"/>
    <col min="6487" max="6487" width="13" style="33" bestFit="1" customWidth="1"/>
    <col min="6488" max="6488" width="13.85546875" style="33" bestFit="1" customWidth="1"/>
    <col min="6489" max="6489" width="12.85546875" style="33" bestFit="1" customWidth="1"/>
    <col min="6490" max="6491" width="13.42578125" style="33" bestFit="1" customWidth="1"/>
    <col min="6492" max="6493" width="12.85546875" style="33" bestFit="1" customWidth="1"/>
    <col min="6494" max="6494" width="13" style="33" bestFit="1" customWidth="1"/>
    <col min="6495" max="6495" width="13.85546875" style="33" bestFit="1" customWidth="1"/>
    <col min="6496" max="6496" width="12.85546875" style="33" bestFit="1" customWidth="1"/>
    <col min="6497" max="6498" width="13.42578125" style="33" bestFit="1" customWidth="1"/>
    <col min="6499" max="6500" width="12.85546875" style="33" bestFit="1" customWidth="1"/>
    <col min="6501" max="6501" width="13" style="33" bestFit="1" customWidth="1"/>
    <col min="6502" max="6502" width="13.85546875" style="33" bestFit="1" customWidth="1"/>
    <col min="6503" max="6503" width="12.85546875" style="33" bestFit="1" customWidth="1"/>
    <col min="6504" max="6505" width="13.42578125" style="33" bestFit="1" customWidth="1"/>
    <col min="6506" max="6507" width="12.85546875" style="33" bestFit="1" customWidth="1"/>
    <col min="6508" max="6508" width="13" style="33" bestFit="1" customWidth="1"/>
    <col min="6509" max="6509" width="13.85546875" style="33" bestFit="1" customWidth="1"/>
    <col min="6510" max="6510" width="12.85546875" style="33" bestFit="1" customWidth="1"/>
    <col min="6511" max="6512" width="13.42578125" style="33" bestFit="1" customWidth="1"/>
    <col min="6513" max="6514" width="12.85546875" style="33" bestFit="1" customWidth="1"/>
    <col min="6515" max="6515" width="13" style="33" bestFit="1" customWidth="1"/>
    <col min="6516" max="6516" width="13.85546875" style="33" bestFit="1" customWidth="1"/>
    <col min="6517" max="6517" width="12.85546875" style="33" bestFit="1" customWidth="1"/>
    <col min="6518" max="6519" width="13.42578125" style="33" bestFit="1" customWidth="1"/>
    <col min="6520" max="6521" width="12.85546875" style="33" bestFit="1" customWidth="1"/>
    <col min="6522" max="6522" width="13" style="33" bestFit="1" customWidth="1"/>
    <col min="6523" max="6523" width="13.85546875" style="33" bestFit="1" customWidth="1"/>
    <col min="6524" max="6524" width="12.85546875" style="33" bestFit="1" customWidth="1"/>
    <col min="6525" max="6526" width="13.42578125" style="33" bestFit="1" customWidth="1"/>
    <col min="6527" max="6528" width="12.85546875" style="33" bestFit="1" customWidth="1"/>
    <col min="6529" max="6529" width="13" style="33" bestFit="1" customWidth="1"/>
    <col min="6530" max="6530" width="13.85546875" style="33" bestFit="1" customWidth="1"/>
    <col min="6531" max="6531" width="12.85546875" style="33" bestFit="1" customWidth="1"/>
    <col min="6532" max="6533" width="13.42578125" style="33" bestFit="1" customWidth="1"/>
    <col min="6534" max="6535" width="12.85546875" style="33" bestFit="1" customWidth="1"/>
    <col min="6536" max="6536" width="13" style="33" bestFit="1" customWidth="1"/>
    <col min="6537" max="6537" width="13.85546875" style="33" bestFit="1" customWidth="1"/>
    <col min="6538" max="6538" width="12.85546875" style="33" bestFit="1" customWidth="1"/>
    <col min="6539" max="6540" width="13.42578125" style="33" bestFit="1" customWidth="1"/>
    <col min="6541" max="6542" width="12.85546875" style="33" bestFit="1" customWidth="1"/>
    <col min="6543" max="6543" width="13" style="33" bestFit="1" customWidth="1"/>
    <col min="6544" max="6544" width="13.85546875" style="33" bestFit="1" customWidth="1"/>
    <col min="6545" max="6545" width="12.85546875" style="33" bestFit="1" customWidth="1"/>
    <col min="6546" max="6547" width="13.42578125" style="33" bestFit="1" customWidth="1"/>
    <col min="6548" max="6549" width="12.85546875" style="33" bestFit="1" customWidth="1"/>
    <col min="6550" max="6550" width="13" style="33" bestFit="1" customWidth="1"/>
    <col min="6551" max="6551" width="13.85546875" style="33" bestFit="1" customWidth="1"/>
    <col min="6552" max="6552" width="12.85546875" style="33" bestFit="1" customWidth="1"/>
    <col min="6553" max="6554" width="13.42578125" style="33" bestFit="1" customWidth="1"/>
    <col min="6555" max="6556" width="12.85546875" style="33" bestFit="1" customWidth="1"/>
    <col min="6557" max="6557" width="13" style="33" bestFit="1" customWidth="1"/>
    <col min="6558" max="6558" width="13.85546875" style="33" bestFit="1" customWidth="1"/>
    <col min="6559" max="6559" width="12.85546875" style="33" bestFit="1" customWidth="1"/>
    <col min="6560" max="6561" width="13.42578125" style="33" bestFit="1" customWidth="1"/>
    <col min="6562" max="6563" width="12.85546875" style="33" bestFit="1" customWidth="1"/>
    <col min="6564" max="6564" width="13" style="33" bestFit="1" customWidth="1"/>
    <col min="6565" max="6565" width="13.85546875" style="33" bestFit="1" customWidth="1"/>
    <col min="6566" max="6566" width="12.85546875" style="33" bestFit="1" customWidth="1"/>
    <col min="6567" max="6568" width="13.42578125" style="33" bestFit="1" customWidth="1"/>
    <col min="6569" max="6570" width="12.85546875" style="33" bestFit="1" customWidth="1"/>
    <col min="6571" max="6571" width="13" style="33" bestFit="1" customWidth="1"/>
    <col min="6572" max="6572" width="13.85546875" style="33" bestFit="1" customWidth="1"/>
    <col min="6573" max="6573" width="12.85546875" style="33" bestFit="1" customWidth="1"/>
    <col min="6574" max="6575" width="13.42578125" style="33" bestFit="1" customWidth="1"/>
    <col min="6576" max="6577" width="12.85546875" style="33" bestFit="1" customWidth="1"/>
    <col min="6578" max="6578" width="13" style="33" bestFit="1" customWidth="1"/>
    <col min="6579" max="6579" width="13.85546875" style="33" bestFit="1" customWidth="1"/>
    <col min="6580" max="6580" width="12.85546875" style="33" bestFit="1" customWidth="1"/>
    <col min="6581" max="6582" width="13.42578125" style="33" bestFit="1" customWidth="1"/>
    <col min="6583" max="6584" width="12.85546875" style="33" bestFit="1" customWidth="1"/>
    <col min="6585" max="6585" width="13" style="33" bestFit="1" customWidth="1"/>
    <col min="6586" max="6586" width="13.85546875" style="33" bestFit="1" customWidth="1"/>
    <col min="6587" max="6587" width="12.85546875" style="33" bestFit="1" customWidth="1"/>
    <col min="6588" max="6589" width="13.42578125" style="33" bestFit="1" customWidth="1"/>
    <col min="6590" max="6591" width="12.85546875" style="33" bestFit="1" customWidth="1"/>
    <col min="6592" max="6592" width="13" style="33" bestFit="1" customWidth="1"/>
    <col min="6593" max="6593" width="13.85546875" style="33" bestFit="1" customWidth="1"/>
    <col min="6594" max="6594" width="12.85546875" style="33" bestFit="1" customWidth="1"/>
    <col min="6595" max="6596" width="13.42578125" style="33" bestFit="1" customWidth="1"/>
    <col min="6597" max="6598" width="12.85546875" style="33" bestFit="1" customWidth="1"/>
    <col min="6599" max="6599" width="13" style="33" bestFit="1" customWidth="1"/>
    <col min="6600" max="6600" width="13.85546875" style="33" bestFit="1" customWidth="1"/>
    <col min="6601" max="6601" width="12.85546875" style="33" bestFit="1" customWidth="1"/>
    <col min="6602" max="6603" width="13.42578125" style="33" bestFit="1" customWidth="1"/>
    <col min="6604" max="6605" width="12.85546875" style="33" bestFit="1" customWidth="1"/>
    <col min="6606" max="6606" width="13" style="33" bestFit="1" customWidth="1"/>
    <col min="6607" max="6607" width="13.85546875" style="33" bestFit="1" customWidth="1"/>
    <col min="6608" max="6608" width="12.85546875" style="33" bestFit="1" customWidth="1"/>
    <col min="6609" max="6610" width="13.42578125" style="33" bestFit="1" customWidth="1"/>
    <col min="6611" max="6612" width="12.85546875" style="33" bestFit="1" customWidth="1"/>
    <col min="6613" max="6613" width="13" style="33" bestFit="1" customWidth="1"/>
    <col min="6614" max="6614" width="13.85546875" style="33" bestFit="1" customWidth="1"/>
    <col min="6615" max="6615" width="12.85546875" style="33" bestFit="1" customWidth="1"/>
    <col min="6616" max="6617" width="13.42578125" style="33" bestFit="1" customWidth="1"/>
    <col min="6618" max="6619" width="12.85546875" style="33" bestFit="1" customWidth="1"/>
    <col min="6620" max="6620" width="13" style="33" bestFit="1" customWidth="1"/>
    <col min="6621" max="6621" width="13.85546875" style="33" bestFit="1" customWidth="1"/>
    <col min="6622" max="6622" width="12.85546875" style="33" bestFit="1" customWidth="1"/>
    <col min="6623" max="6624" width="13.42578125" style="33" bestFit="1" customWidth="1"/>
    <col min="6625" max="6626" width="12.85546875" style="33" bestFit="1" customWidth="1"/>
    <col min="6627" max="6627" width="13" style="33" bestFit="1" customWidth="1"/>
    <col min="6628" max="6628" width="13.85546875" style="33" bestFit="1" customWidth="1"/>
    <col min="6629" max="6629" width="12.85546875" style="33" bestFit="1" customWidth="1"/>
    <col min="6630" max="6631" width="13.42578125" style="33" bestFit="1" customWidth="1"/>
    <col min="6632" max="6633" width="12.85546875" style="33" bestFit="1" customWidth="1"/>
    <col min="6634" max="6634" width="13" style="33" bestFit="1" customWidth="1"/>
    <col min="6635" max="6635" width="13.85546875" style="33" bestFit="1" customWidth="1"/>
    <col min="6636" max="6636" width="12.85546875" style="33" bestFit="1" customWidth="1"/>
    <col min="6637" max="6638" width="13.42578125" style="33" bestFit="1" customWidth="1"/>
    <col min="6639" max="6640" width="12.85546875" style="33" bestFit="1" customWidth="1"/>
    <col min="6641" max="6641" width="13" style="33" bestFit="1" customWidth="1"/>
    <col min="6642" max="6642" width="13.85546875" style="33" bestFit="1" customWidth="1"/>
    <col min="6643" max="6643" width="12.85546875" style="33" bestFit="1" customWidth="1"/>
    <col min="6644" max="6645" width="13.42578125" style="33" bestFit="1" customWidth="1"/>
    <col min="6646" max="6647" width="12.85546875" style="33" bestFit="1" customWidth="1"/>
    <col min="6648" max="6648" width="13" style="33" bestFit="1" customWidth="1"/>
    <col min="6649" max="6649" width="13.85546875" style="33" bestFit="1" customWidth="1"/>
    <col min="6650" max="6650" width="12.85546875" style="33" bestFit="1" customWidth="1"/>
    <col min="6651" max="6652" width="13.42578125" style="33" bestFit="1" customWidth="1"/>
    <col min="6653" max="6654" width="12.85546875" style="33" bestFit="1" customWidth="1"/>
    <col min="6655" max="6655" width="13" style="33" bestFit="1" customWidth="1"/>
    <col min="6656" max="6656" width="13.85546875" style="33" bestFit="1" customWidth="1"/>
    <col min="6657" max="6657" width="12.85546875" style="33" bestFit="1" customWidth="1"/>
    <col min="6658" max="6659" width="13.42578125" style="33" bestFit="1" customWidth="1"/>
    <col min="6660" max="6661" width="12.85546875" style="33" bestFit="1" customWidth="1"/>
    <col min="6662" max="6662" width="13" style="33" bestFit="1" customWidth="1"/>
    <col min="6663" max="6663" width="13.85546875" style="33" bestFit="1" customWidth="1"/>
    <col min="6664" max="6664" width="12.85546875" style="33" bestFit="1" customWidth="1"/>
    <col min="6665" max="6666" width="13.42578125" style="33" bestFit="1" customWidth="1"/>
    <col min="6667" max="6668" width="12.85546875" style="33" bestFit="1" customWidth="1"/>
    <col min="6669" max="6669" width="13" style="33" bestFit="1" customWidth="1"/>
    <col min="6670" max="6670" width="13.85546875" style="33" bestFit="1" customWidth="1"/>
    <col min="6671" max="6671" width="12.85546875" style="33" bestFit="1" customWidth="1"/>
    <col min="6672" max="6673" width="13.42578125" style="33" bestFit="1" customWidth="1"/>
    <col min="6674" max="6675" width="12.85546875" style="33" bestFit="1" customWidth="1"/>
    <col min="6676" max="6676" width="13" style="33" bestFit="1" customWidth="1"/>
    <col min="6677" max="6677" width="13.85546875" style="33" bestFit="1" customWidth="1"/>
    <col min="6678" max="6678" width="12.85546875" style="33" bestFit="1" customWidth="1"/>
    <col min="6679" max="6680" width="13.42578125" style="33" bestFit="1" customWidth="1"/>
    <col min="6681" max="6682" width="12.85546875" style="33" bestFit="1" customWidth="1"/>
    <col min="6683" max="6683" width="13" style="33" bestFit="1" customWidth="1"/>
    <col min="6684" max="6684" width="13.85546875" style="33" bestFit="1" customWidth="1"/>
    <col min="6685" max="6685" width="12.85546875" style="33" bestFit="1" customWidth="1"/>
    <col min="6686" max="6687" width="13.42578125" style="33" bestFit="1" customWidth="1"/>
    <col min="6688" max="6689" width="12.85546875" style="33" bestFit="1" customWidth="1"/>
    <col min="6690" max="6690" width="13" style="33" bestFit="1" customWidth="1"/>
    <col min="6691" max="6691" width="13.85546875" style="33" bestFit="1" customWidth="1"/>
    <col min="6692" max="6692" width="12.85546875" style="33" bestFit="1" customWidth="1"/>
    <col min="6693" max="6694" width="13.42578125" style="33" bestFit="1" customWidth="1"/>
    <col min="6695" max="6696" width="12.85546875" style="33" bestFit="1" customWidth="1"/>
    <col min="6697" max="6697" width="13" style="33" bestFit="1" customWidth="1"/>
    <col min="6698" max="6698" width="13.85546875" style="33" bestFit="1" customWidth="1"/>
    <col min="6699" max="6699" width="12.85546875" style="33" bestFit="1" customWidth="1"/>
    <col min="6700" max="6701" width="13.42578125" style="33" bestFit="1" customWidth="1"/>
    <col min="6702" max="6703" width="12.85546875" style="33" bestFit="1" customWidth="1"/>
    <col min="6704" max="6704" width="13" style="33" bestFit="1" customWidth="1"/>
    <col min="6705" max="6705" width="13.85546875" style="33" bestFit="1" customWidth="1"/>
    <col min="6706" max="6706" width="12.85546875" style="33" bestFit="1" customWidth="1"/>
    <col min="6707" max="6708" width="13.42578125" style="33" bestFit="1" customWidth="1"/>
    <col min="6709" max="6710" width="12.85546875" style="33" bestFit="1" customWidth="1"/>
    <col min="6711" max="6711" width="13" style="33" bestFit="1" customWidth="1"/>
    <col min="6712" max="6712" width="13.85546875" style="33" bestFit="1" customWidth="1"/>
    <col min="6713" max="6713" width="12.85546875" style="33" bestFit="1" customWidth="1"/>
    <col min="6714" max="6715" width="13.42578125" style="33" bestFit="1" customWidth="1"/>
    <col min="6716" max="6717" width="12.85546875" style="33" bestFit="1" customWidth="1"/>
    <col min="6718" max="6718" width="13" style="33" bestFit="1" customWidth="1"/>
    <col min="6719" max="6719" width="13.85546875" style="33" bestFit="1" customWidth="1"/>
    <col min="6720" max="6720" width="12.85546875" style="33" bestFit="1" customWidth="1"/>
    <col min="6721" max="6722" width="13.42578125" style="33" bestFit="1" customWidth="1"/>
    <col min="6723" max="6724" width="12.85546875" style="33" bestFit="1" customWidth="1"/>
    <col min="6725" max="6725" width="13" style="33" bestFit="1" customWidth="1"/>
    <col min="6726" max="6726" width="13.85546875" style="33" bestFit="1" customWidth="1"/>
    <col min="6727" max="6727" width="12.85546875" style="33" bestFit="1" customWidth="1"/>
    <col min="6728" max="6729" width="13.42578125" style="33" bestFit="1" customWidth="1"/>
    <col min="6730" max="6731" width="12.85546875" style="33" bestFit="1" customWidth="1"/>
    <col min="6732" max="6732" width="13" style="33" bestFit="1" customWidth="1"/>
    <col min="6733" max="6733" width="13.85546875" style="33" bestFit="1" customWidth="1"/>
    <col min="6734" max="6734" width="12.85546875" style="33" bestFit="1" customWidth="1"/>
    <col min="6735" max="6736" width="13.42578125" style="33" bestFit="1" customWidth="1"/>
    <col min="6737" max="6738" width="12.85546875" style="33" bestFit="1" customWidth="1"/>
    <col min="6739" max="6739" width="13" style="33" bestFit="1" customWidth="1"/>
    <col min="6740" max="6740" width="13.85546875" style="33" bestFit="1" customWidth="1"/>
    <col min="6741" max="6741" width="12.85546875" style="33" bestFit="1" customWidth="1"/>
    <col min="6742" max="6743" width="13.42578125" style="33" bestFit="1" customWidth="1"/>
    <col min="6744" max="6745" width="12.85546875" style="33" bestFit="1" customWidth="1"/>
    <col min="6746" max="6746" width="13" style="33" bestFit="1" customWidth="1"/>
    <col min="6747" max="6747" width="13.85546875" style="33" bestFit="1" customWidth="1"/>
    <col min="6748" max="6748" width="12.85546875" style="33" bestFit="1" customWidth="1"/>
    <col min="6749" max="6750" width="13.42578125" style="33" bestFit="1" customWidth="1"/>
    <col min="6751" max="6752" width="12.85546875" style="33" bestFit="1" customWidth="1"/>
    <col min="6753" max="6753" width="13" style="33" bestFit="1" customWidth="1"/>
    <col min="6754" max="6754" width="13.85546875" style="33" bestFit="1" customWidth="1"/>
    <col min="6755" max="6755" width="12.85546875" style="33" bestFit="1" customWidth="1"/>
    <col min="6756" max="6757" width="13.42578125" style="33" bestFit="1" customWidth="1"/>
    <col min="6758" max="6759" width="12.85546875" style="33" bestFit="1" customWidth="1"/>
    <col min="6760" max="6760" width="13" style="33" bestFit="1" customWidth="1"/>
    <col min="6761" max="6761" width="13.85546875" style="33" bestFit="1" customWidth="1"/>
    <col min="6762" max="6762" width="12.85546875" style="33" bestFit="1" customWidth="1"/>
    <col min="6763" max="6764" width="13.42578125" style="33" bestFit="1" customWidth="1"/>
    <col min="6765" max="6766" width="12.85546875" style="33" bestFit="1" customWidth="1"/>
    <col min="6767" max="6767" width="13" style="33" bestFit="1" customWidth="1"/>
    <col min="6768" max="6768" width="13.85546875" style="33" bestFit="1" customWidth="1"/>
    <col min="6769" max="6769" width="12.85546875" style="33" bestFit="1" customWidth="1"/>
    <col min="6770" max="6771" width="13.42578125" style="33" bestFit="1" customWidth="1"/>
    <col min="6772" max="6773" width="12.85546875" style="33" bestFit="1" customWidth="1"/>
    <col min="6774" max="6774" width="13" style="33" bestFit="1" customWidth="1"/>
    <col min="6775" max="6775" width="13.85546875" style="33" bestFit="1" customWidth="1"/>
    <col min="6776" max="6776" width="12.85546875" style="33" bestFit="1" customWidth="1"/>
    <col min="6777" max="6778" width="13.42578125" style="33" bestFit="1" customWidth="1"/>
    <col min="6779" max="6780" width="12.85546875" style="33" bestFit="1" customWidth="1"/>
    <col min="6781" max="6781" width="13" style="33" bestFit="1" customWidth="1"/>
    <col min="6782" max="6782" width="13.85546875" style="33" bestFit="1" customWidth="1"/>
    <col min="6783" max="6783" width="12.85546875" style="33" bestFit="1" customWidth="1"/>
    <col min="6784" max="6785" width="13.42578125" style="33" bestFit="1" customWidth="1"/>
    <col min="6786" max="6787" width="12.85546875" style="33" bestFit="1" customWidth="1"/>
    <col min="6788" max="6788" width="13" style="33" bestFit="1" customWidth="1"/>
    <col min="6789" max="6789" width="13.85546875" style="33" bestFit="1" customWidth="1"/>
    <col min="6790" max="6790" width="12.85546875" style="33" bestFit="1" customWidth="1"/>
    <col min="6791" max="6792" width="13.42578125" style="33" bestFit="1" customWidth="1"/>
    <col min="6793" max="6794" width="12.85546875" style="33" bestFit="1" customWidth="1"/>
    <col min="6795" max="6795" width="13" style="33" bestFit="1" customWidth="1"/>
    <col min="6796" max="6796" width="13.85546875" style="33" bestFit="1" customWidth="1"/>
    <col min="6797" max="6797" width="12.85546875" style="33" bestFit="1" customWidth="1"/>
    <col min="6798" max="6799" width="13.42578125" style="33" bestFit="1" customWidth="1"/>
    <col min="6800" max="6801" width="12.85546875" style="33" bestFit="1" customWidth="1"/>
    <col min="6802" max="6802" width="13" style="33" bestFit="1" customWidth="1"/>
    <col min="6803" max="6803" width="13.85546875" style="33" bestFit="1" customWidth="1"/>
    <col min="6804" max="6804" width="12.85546875" style="33" bestFit="1" customWidth="1"/>
    <col min="6805" max="6806" width="13.42578125" style="33" bestFit="1" customWidth="1"/>
    <col min="6807" max="6808" width="12.85546875" style="33" bestFit="1" customWidth="1"/>
    <col min="6809" max="6809" width="13" style="33" bestFit="1" customWidth="1"/>
    <col min="6810" max="6810" width="13.85546875" style="33" bestFit="1" customWidth="1"/>
    <col min="6811" max="6811" width="12.85546875" style="33" bestFit="1" customWidth="1"/>
    <col min="6812" max="6813" width="13.42578125" style="33" bestFit="1" customWidth="1"/>
    <col min="6814" max="6815" width="12.85546875" style="33" bestFit="1" customWidth="1"/>
    <col min="6816" max="6816" width="13" style="33" bestFit="1" customWidth="1"/>
    <col min="6817" max="6817" width="13.85546875" style="33" bestFit="1" customWidth="1"/>
    <col min="6818" max="6818" width="12.85546875" style="33" bestFit="1" customWidth="1"/>
    <col min="6819" max="6820" width="13.42578125" style="33" bestFit="1" customWidth="1"/>
    <col min="6821" max="6822" width="12.85546875" style="33" bestFit="1" customWidth="1"/>
    <col min="6823" max="6823" width="13" style="33" bestFit="1" customWidth="1"/>
    <col min="6824" max="6824" width="13.85546875" style="33" bestFit="1" customWidth="1"/>
    <col min="6825" max="6825" width="12.85546875" style="33" bestFit="1" customWidth="1"/>
    <col min="6826" max="6827" width="13.42578125" style="33" bestFit="1" customWidth="1"/>
    <col min="6828" max="6829" width="12.85546875" style="33" bestFit="1" customWidth="1"/>
    <col min="6830" max="6830" width="13" style="33" bestFit="1" customWidth="1"/>
    <col min="6831" max="6831" width="13.85546875" style="33" bestFit="1" customWidth="1"/>
    <col min="6832" max="6832" width="12.85546875" style="33" bestFit="1" customWidth="1"/>
    <col min="6833" max="6834" width="13.42578125" style="33" bestFit="1" customWidth="1"/>
    <col min="6835" max="6836" width="12.85546875" style="33" bestFit="1" customWidth="1"/>
    <col min="6837" max="6837" width="13" style="33" bestFit="1" customWidth="1"/>
    <col min="6838" max="6838" width="13.85546875" style="33" bestFit="1" customWidth="1"/>
    <col min="6839" max="6839" width="12.85546875" style="33" bestFit="1" customWidth="1"/>
    <col min="6840" max="6841" width="13.42578125" style="33" bestFit="1" customWidth="1"/>
    <col min="6842" max="6843" width="12.85546875" style="33" bestFit="1" customWidth="1"/>
    <col min="6844" max="6844" width="13" style="33" bestFit="1" customWidth="1"/>
    <col min="6845" max="6845" width="13.85546875" style="33" bestFit="1" customWidth="1"/>
    <col min="6846" max="6846" width="12.85546875" style="33" bestFit="1" customWidth="1"/>
    <col min="6847" max="6848" width="13.42578125" style="33" bestFit="1" customWidth="1"/>
    <col min="6849" max="6850" width="12.85546875" style="33" bestFit="1" customWidth="1"/>
    <col min="6851" max="6851" width="13" style="33" bestFit="1" customWidth="1"/>
    <col min="6852" max="6852" width="13.85546875" style="33" bestFit="1" customWidth="1"/>
    <col min="6853" max="6853" width="12.85546875" style="33" bestFit="1" customWidth="1"/>
    <col min="6854" max="6855" width="13.42578125" style="33" bestFit="1" customWidth="1"/>
    <col min="6856" max="6857" width="12.85546875" style="33" bestFit="1" customWidth="1"/>
    <col min="6858" max="6858" width="13" style="33" bestFit="1" customWidth="1"/>
    <col min="6859" max="6859" width="13.85546875" style="33" bestFit="1" customWidth="1"/>
    <col min="6860" max="6860" width="12.85546875" style="33" bestFit="1" customWidth="1"/>
    <col min="6861" max="6862" width="13.42578125" style="33" bestFit="1" customWidth="1"/>
    <col min="6863" max="6864" width="12.85546875" style="33" bestFit="1" customWidth="1"/>
    <col min="6865" max="6865" width="13" style="33" bestFit="1" customWidth="1"/>
    <col min="6866" max="6866" width="13.85546875" style="33" bestFit="1" customWidth="1"/>
    <col min="6867" max="6867" width="12.85546875" style="33" bestFit="1" customWidth="1"/>
    <col min="6868" max="6869" width="13.42578125" style="33" bestFit="1" customWidth="1"/>
    <col min="6870" max="6871" width="12.85546875" style="33" bestFit="1" customWidth="1"/>
    <col min="6872" max="6872" width="13" style="33" bestFit="1" customWidth="1"/>
    <col min="6873" max="6873" width="13.85546875" style="33" bestFit="1" customWidth="1"/>
    <col min="6874" max="6874" width="12.85546875" style="33" bestFit="1" customWidth="1"/>
    <col min="6875" max="6876" width="13.42578125" style="33" bestFit="1" customWidth="1"/>
    <col min="6877" max="6878" width="12.85546875" style="33" bestFit="1" customWidth="1"/>
    <col min="6879" max="6879" width="13" style="33" bestFit="1" customWidth="1"/>
    <col min="6880" max="6880" width="13.85546875" style="33" bestFit="1" customWidth="1"/>
    <col min="6881" max="6881" width="12.85546875" style="33" bestFit="1" customWidth="1"/>
    <col min="6882" max="6883" width="13.42578125" style="33" bestFit="1" customWidth="1"/>
    <col min="6884" max="6885" width="12.85546875" style="33" bestFit="1" customWidth="1"/>
    <col min="6886" max="6886" width="13" style="33" bestFit="1" customWidth="1"/>
    <col min="6887" max="6887" width="13.85546875" style="33" bestFit="1" customWidth="1"/>
    <col min="6888" max="6888" width="12.85546875" style="33" bestFit="1" customWidth="1"/>
    <col min="6889" max="6890" width="13.42578125" style="33" bestFit="1" customWidth="1"/>
    <col min="6891" max="6892" width="12.85546875" style="33" bestFit="1" customWidth="1"/>
    <col min="6893" max="6893" width="13" style="33" bestFit="1" customWidth="1"/>
    <col min="6894" max="6894" width="13.85546875" style="33" bestFit="1" customWidth="1"/>
    <col min="6895" max="6895" width="12.85546875" style="33" bestFit="1" customWidth="1"/>
    <col min="6896" max="6897" width="13.42578125" style="33" bestFit="1" customWidth="1"/>
    <col min="6898" max="6899" width="12.85546875" style="33" bestFit="1" customWidth="1"/>
    <col min="6900" max="6900" width="13" style="33" bestFit="1" customWidth="1"/>
    <col min="6901" max="6901" width="13.85546875" style="33" bestFit="1" customWidth="1"/>
    <col min="6902" max="6902" width="12.85546875" style="33" bestFit="1" customWidth="1"/>
    <col min="6903" max="6904" width="13.42578125" style="33" bestFit="1" customWidth="1"/>
    <col min="6905" max="6906" width="12.85546875" style="33" bestFit="1" customWidth="1"/>
    <col min="6907" max="6907" width="13" style="33" bestFit="1" customWidth="1"/>
    <col min="6908" max="6908" width="13.85546875" style="33" bestFit="1" customWidth="1"/>
    <col min="6909" max="6909" width="12.85546875" style="33" bestFit="1" customWidth="1"/>
    <col min="6910" max="6911" width="13.42578125" style="33" bestFit="1" customWidth="1"/>
    <col min="6912" max="6913" width="12.85546875" style="33" bestFit="1" customWidth="1"/>
    <col min="6914" max="6914" width="13" style="33" bestFit="1" customWidth="1"/>
    <col min="6915" max="6915" width="13.85546875" style="33" bestFit="1" customWidth="1"/>
    <col min="6916" max="6916" width="12.85546875" style="33" bestFit="1" customWidth="1"/>
    <col min="6917" max="6918" width="13.42578125" style="33" bestFit="1" customWidth="1"/>
    <col min="6919" max="6920" width="12.85546875" style="33" bestFit="1" customWidth="1"/>
    <col min="6921" max="6921" width="13" style="33" bestFit="1" customWidth="1"/>
    <col min="6922" max="6922" width="13.85546875" style="33" bestFit="1" customWidth="1"/>
    <col min="6923" max="6923" width="12.85546875" style="33" bestFit="1" customWidth="1"/>
    <col min="6924" max="6925" width="13.42578125" style="33" bestFit="1" customWidth="1"/>
    <col min="6926" max="6927" width="12.85546875" style="33" bestFit="1" customWidth="1"/>
    <col min="6928" max="6928" width="13" style="33" bestFit="1" customWidth="1"/>
    <col min="6929" max="6929" width="13.85546875" style="33" bestFit="1" customWidth="1"/>
    <col min="6930" max="6930" width="12.85546875" style="33" bestFit="1" customWidth="1"/>
    <col min="6931" max="6932" width="13.42578125" style="33" bestFit="1" customWidth="1"/>
    <col min="6933" max="6934" width="12.85546875" style="33" bestFit="1" customWidth="1"/>
    <col min="6935" max="6935" width="13" style="33" bestFit="1" customWidth="1"/>
    <col min="6936" max="6936" width="13.85546875" style="33" bestFit="1" customWidth="1"/>
    <col min="6937" max="6937" width="12.85546875" style="33" bestFit="1" customWidth="1"/>
    <col min="6938" max="6939" width="13.42578125" style="33" bestFit="1" customWidth="1"/>
    <col min="6940" max="6941" width="12.85546875" style="33" bestFit="1" customWidth="1"/>
    <col min="6942" max="6942" width="13" style="33" bestFit="1" customWidth="1"/>
    <col min="6943" max="6943" width="13.85546875" style="33" bestFit="1" customWidth="1"/>
    <col min="6944" max="6944" width="12.85546875" style="33" bestFit="1" customWidth="1"/>
    <col min="6945" max="6946" width="13.42578125" style="33" bestFit="1" customWidth="1"/>
    <col min="6947" max="6948" width="12.85546875" style="33" bestFit="1" customWidth="1"/>
    <col min="6949" max="6949" width="13" style="33" bestFit="1" customWidth="1"/>
    <col min="6950" max="6950" width="13.85546875" style="33" bestFit="1" customWidth="1"/>
    <col min="6951" max="6951" width="12.85546875" style="33" bestFit="1" customWidth="1"/>
    <col min="6952" max="6953" width="13.42578125" style="33" bestFit="1" customWidth="1"/>
    <col min="6954" max="6955" width="12.85546875" style="33" bestFit="1" customWidth="1"/>
    <col min="6956" max="6956" width="13" style="33" bestFit="1" customWidth="1"/>
    <col min="6957" max="6957" width="13.85546875" style="33" bestFit="1" customWidth="1"/>
    <col min="6958" max="6958" width="12.85546875" style="33" bestFit="1" customWidth="1"/>
    <col min="6959" max="6960" width="13.42578125" style="33" bestFit="1" customWidth="1"/>
    <col min="6961" max="6962" width="12.85546875" style="33" bestFit="1" customWidth="1"/>
    <col min="6963" max="6963" width="13" style="33" bestFit="1" customWidth="1"/>
    <col min="6964" max="6964" width="13.85546875" style="33" bestFit="1" customWidth="1"/>
    <col min="6965" max="6965" width="12.85546875" style="33" bestFit="1" customWidth="1"/>
    <col min="6966" max="6967" width="13.42578125" style="33" bestFit="1" customWidth="1"/>
    <col min="6968" max="6969" width="12.85546875" style="33" bestFit="1" customWidth="1"/>
    <col min="6970" max="6970" width="13" style="33" bestFit="1" customWidth="1"/>
    <col min="6971" max="6971" width="13.85546875" style="33" bestFit="1" customWidth="1"/>
    <col min="6972" max="6972" width="12.85546875" style="33" bestFit="1" customWidth="1"/>
    <col min="6973" max="6974" width="13.42578125" style="33" bestFit="1" customWidth="1"/>
    <col min="6975" max="6976" width="12.85546875" style="33" bestFit="1" customWidth="1"/>
    <col min="6977" max="6977" width="13" style="33" bestFit="1" customWidth="1"/>
    <col min="6978" max="6978" width="13.85546875" style="33" bestFit="1" customWidth="1"/>
    <col min="6979" max="6979" width="12.85546875" style="33" bestFit="1" customWidth="1"/>
    <col min="6980" max="6981" width="13.42578125" style="33" bestFit="1" customWidth="1"/>
    <col min="6982" max="6983" width="12.85546875" style="33" bestFit="1" customWidth="1"/>
    <col min="6984" max="6984" width="13" style="33" bestFit="1" customWidth="1"/>
    <col min="6985" max="6985" width="13.85546875" style="33" bestFit="1" customWidth="1"/>
    <col min="6986" max="6986" width="12.85546875" style="33" bestFit="1" customWidth="1"/>
    <col min="6987" max="6988" width="13.42578125" style="33" bestFit="1" customWidth="1"/>
    <col min="6989" max="6990" width="12.85546875" style="33" bestFit="1" customWidth="1"/>
    <col min="6991" max="6991" width="13" style="33" bestFit="1" customWidth="1"/>
    <col min="6992" max="6992" width="13.85546875" style="33" bestFit="1" customWidth="1"/>
    <col min="6993" max="6993" width="12.85546875" style="33" bestFit="1" customWidth="1"/>
    <col min="6994" max="6995" width="13.42578125" style="33" bestFit="1" customWidth="1"/>
    <col min="6996" max="6997" width="12.85546875" style="33" bestFit="1" customWidth="1"/>
    <col min="6998" max="6998" width="13" style="33" bestFit="1" customWidth="1"/>
    <col min="6999" max="6999" width="13.85546875" style="33" bestFit="1" customWidth="1"/>
    <col min="7000" max="7000" width="12.85546875" style="33" bestFit="1" customWidth="1"/>
    <col min="7001" max="7002" width="13.42578125" style="33" bestFit="1" customWidth="1"/>
    <col min="7003" max="7004" width="12.85546875" style="33" bestFit="1" customWidth="1"/>
    <col min="7005" max="7005" width="13" style="33" bestFit="1" customWidth="1"/>
    <col min="7006" max="7006" width="13.85546875" style="33" bestFit="1" customWidth="1"/>
    <col min="7007" max="7007" width="12.85546875" style="33" bestFit="1" customWidth="1"/>
    <col min="7008" max="7009" width="13.42578125" style="33" bestFit="1" customWidth="1"/>
    <col min="7010" max="7011" width="12.85546875" style="33" bestFit="1" customWidth="1"/>
    <col min="7012" max="7012" width="13" style="33" bestFit="1" customWidth="1"/>
    <col min="7013" max="7013" width="13.85546875" style="33" bestFit="1" customWidth="1"/>
    <col min="7014" max="7014" width="12.85546875" style="33" bestFit="1" customWidth="1"/>
    <col min="7015" max="7016" width="13.42578125" style="33" bestFit="1" customWidth="1"/>
    <col min="7017" max="7018" width="12.85546875" style="33" bestFit="1" customWidth="1"/>
    <col min="7019" max="7019" width="13" style="33" bestFit="1" customWidth="1"/>
    <col min="7020" max="7020" width="13.85546875" style="33" bestFit="1" customWidth="1"/>
    <col min="7021" max="7021" width="12.85546875" style="33" bestFit="1" customWidth="1"/>
    <col min="7022" max="7023" width="13.42578125" style="33" bestFit="1" customWidth="1"/>
    <col min="7024" max="7025" width="12.85546875" style="33" bestFit="1" customWidth="1"/>
    <col min="7026" max="7026" width="13" style="33" bestFit="1" customWidth="1"/>
    <col min="7027" max="7027" width="13.85546875" style="33" bestFit="1" customWidth="1"/>
    <col min="7028" max="7028" width="12.85546875" style="33" bestFit="1" customWidth="1"/>
    <col min="7029" max="7030" width="13.42578125" style="33" bestFit="1" customWidth="1"/>
    <col min="7031" max="7032" width="12.85546875" style="33" bestFit="1" customWidth="1"/>
    <col min="7033" max="7033" width="13" style="33" bestFit="1" customWidth="1"/>
    <col min="7034" max="7034" width="13.85546875" style="33" bestFit="1" customWidth="1"/>
    <col min="7035" max="7035" width="12.85546875" style="33" bestFit="1" customWidth="1"/>
    <col min="7036" max="7037" width="13.42578125" style="33" bestFit="1" customWidth="1"/>
    <col min="7038" max="7039" width="12.85546875" style="33" bestFit="1" customWidth="1"/>
    <col min="7040" max="7040" width="13" style="33" bestFit="1" customWidth="1"/>
    <col min="7041" max="7041" width="13.85546875" style="33" bestFit="1" customWidth="1"/>
    <col min="7042" max="7042" width="12.85546875" style="33" bestFit="1" customWidth="1"/>
    <col min="7043" max="7044" width="13.42578125" style="33" bestFit="1" customWidth="1"/>
    <col min="7045" max="7046" width="12.85546875" style="33" bestFit="1" customWidth="1"/>
    <col min="7047" max="7047" width="13" style="33" bestFit="1" customWidth="1"/>
    <col min="7048" max="7048" width="13.85546875" style="33" bestFit="1" customWidth="1"/>
    <col min="7049" max="7049" width="12.85546875" style="33" bestFit="1" customWidth="1"/>
    <col min="7050" max="7051" width="13.42578125" style="33" bestFit="1" customWidth="1"/>
    <col min="7052" max="7053" width="12.85546875" style="33" bestFit="1" customWidth="1"/>
    <col min="7054" max="7054" width="13" style="33" bestFit="1" customWidth="1"/>
    <col min="7055" max="7055" width="13.85546875" style="33" bestFit="1" customWidth="1"/>
    <col min="7056" max="7056" width="12.85546875" style="33" bestFit="1" customWidth="1"/>
    <col min="7057" max="7058" width="13.42578125" style="33" bestFit="1" customWidth="1"/>
    <col min="7059" max="7060" width="12.85546875" style="33" bestFit="1" customWidth="1"/>
    <col min="7061" max="7061" width="13" style="33" bestFit="1" customWidth="1"/>
    <col min="7062" max="7062" width="13.85546875" style="33" bestFit="1" customWidth="1"/>
    <col min="7063" max="7063" width="12.85546875" style="33" bestFit="1" customWidth="1"/>
    <col min="7064" max="7065" width="13.42578125" style="33" bestFit="1" customWidth="1"/>
    <col min="7066" max="7067" width="12.85546875" style="33" bestFit="1" customWidth="1"/>
    <col min="7068" max="7068" width="13" style="33" bestFit="1" customWidth="1"/>
    <col min="7069" max="7069" width="13.85546875" style="33" bestFit="1" customWidth="1"/>
    <col min="7070" max="7070" width="12.85546875" style="33" bestFit="1" customWidth="1"/>
    <col min="7071" max="7072" width="13.42578125" style="33" bestFit="1" customWidth="1"/>
    <col min="7073" max="7074" width="12.85546875" style="33" bestFit="1" customWidth="1"/>
    <col min="7075" max="7075" width="13" style="33" bestFit="1" customWidth="1"/>
    <col min="7076" max="7076" width="13.85546875" style="33" bestFit="1" customWidth="1"/>
    <col min="7077" max="7077" width="12.85546875" style="33" bestFit="1" customWidth="1"/>
    <col min="7078" max="7079" width="13.42578125" style="33" bestFit="1" customWidth="1"/>
    <col min="7080" max="7081" width="12.85546875" style="33" bestFit="1" customWidth="1"/>
    <col min="7082" max="7082" width="13" style="33" bestFit="1" customWidth="1"/>
    <col min="7083" max="7083" width="13.85546875" style="33" bestFit="1" customWidth="1"/>
    <col min="7084" max="7084" width="12.85546875" style="33" bestFit="1" customWidth="1"/>
    <col min="7085" max="7086" width="13.42578125" style="33" bestFit="1" customWidth="1"/>
    <col min="7087" max="7088" width="12.85546875" style="33" bestFit="1" customWidth="1"/>
    <col min="7089" max="7089" width="13" style="33" bestFit="1" customWidth="1"/>
    <col min="7090" max="7090" width="13.85546875" style="33" bestFit="1" customWidth="1"/>
    <col min="7091" max="7091" width="12.85546875" style="33" bestFit="1" customWidth="1"/>
    <col min="7092" max="7093" width="13.42578125" style="33" bestFit="1" customWidth="1"/>
    <col min="7094" max="7095" width="12.85546875" style="33" bestFit="1" customWidth="1"/>
    <col min="7096" max="7096" width="13" style="33" bestFit="1" customWidth="1"/>
    <col min="7097" max="7097" width="13.85546875" style="33" bestFit="1" customWidth="1"/>
    <col min="7098" max="7098" width="12.85546875" style="33" bestFit="1" customWidth="1"/>
    <col min="7099" max="7100" width="13.42578125" style="33" bestFit="1" customWidth="1"/>
    <col min="7101" max="7102" width="12.85546875" style="33" bestFit="1" customWidth="1"/>
    <col min="7103" max="7103" width="13" style="33" bestFit="1" customWidth="1"/>
    <col min="7104" max="7104" width="13.85546875" style="33" bestFit="1" customWidth="1"/>
    <col min="7105" max="7105" width="12.85546875" style="33" bestFit="1" customWidth="1"/>
    <col min="7106" max="7107" width="13.42578125" style="33" bestFit="1" customWidth="1"/>
    <col min="7108" max="7109" width="12.85546875" style="33" bestFit="1" customWidth="1"/>
    <col min="7110" max="7110" width="13" style="33" bestFit="1" customWidth="1"/>
    <col min="7111" max="7111" width="13.85546875" style="33" bestFit="1" customWidth="1"/>
    <col min="7112" max="7112" width="12.85546875" style="33" bestFit="1" customWidth="1"/>
    <col min="7113" max="7114" width="13.42578125" style="33" bestFit="1" customWidth="1"/>
    <col min="7115" max="7116" width="12.85546875" style="33" bestFit="1" customWidth="1"/>
    <col min="7117" max="7117" width="13" style="33" bestFit="1" customWidth="1"/>
    <col min="7118" max="7118" width="13.85546875" style="33" bestFit="1" customWidth="1"/>
    <col min="7119" max="7119" width="12.85546875" style="33" bestFit="1" customWidth="1"/>
    <col min="7120" max="7121" width="13.42578125" style="33" bestFit="1" customWidth="1"/>
    <col min="7122" max="7123" width="12.85546875" style="33" bestFit="1" customWidth="1"/>
    <col min="7124" max="7124" width="13" style="33" bestFit="1" customWidth="1"/>
    <col min="7125" max="7125" width="13.85546875" style="33" bestFit="1" customWidth="1"/>
    <col min="7126" max="7126" width="12.85546875" style="33" bestFit="1" customWidth="1"/>
    <col min="7127" max="7128" width="13.42578125" style="33" bestFit="1" customWidth="1"/>
    <col min="7129" max="7130" width="12.85546875" style="33" bestFit="1" customWidth="1"/>
    <col min="7131" max="7131" width="13" style="33" bestFit="1" customWidth="1"/>
    <col min="7132" max="7132" width="13.85546875" style="33" bestFit="1" customWidth="1"/>
    <col min="7133" max="7133" width="12.85546875" style="33" bestFit="1" customWidth="1"/>
    <col min="7134" max="7135" width="13.42578125" style="33" bestFit="1" customWidth="1"/>
    <col min="7136" max="7137" width="12.85546875" style="33" bestFit="1" customWidth="1"/>
    <col min="7138" max="7138" width="13" style="33" bestFit="1" customWidth="1"/>
    <col min="7139" max="7139" width="13.85546875" style="33" bestFit="1" customWidth="1"/>
    <col min="7140" max="7140" width="12.85546875" style="33" bestFit="1" customWidth="1"/>
    <col min="7141" max="7142" width="13.42578125" style="33" bestFit="1" customWidth="1"/>
    <col min="7143" max="7144" width="12.85546875" style="33" bestFit="1" customWidth="1"/>
    <col min="7145" max="7145" width="13" style="33" bestFit="1" customWidth="1"/>
    <col min="7146" max="7146" width="13.85546875" style="33" bestFit="1" customWidth="1"/>
    <col min="7147" max="7147" width="12.85546875" style="33" bestFit="1" customWidth="1"/>
    <col min="7148" max="7149" width="13.42578125" style="33" bestFit="1" customWidth="1"/>
    <col min="7150" max="7151" width="12.85546875" style="33" bestFit="1" customWidth="1"/>
    <col min="7152" max="7152" width="13" style="33" bestFit="1" customWidth="1"/>
    <col min="7153" max="7153" width="13.85546875" style="33" bestFit="1" customWidth="1"/>
    <col min="7154" max="7154" width="12.85546875" style="33" bestFit="1" customWidth="1"/>
    <col min="7155" max="7156" width="13.42578125" style="33" bestFit="1" customWidth="1"/>
    <col min="7157" max="7158" width="12.85546875" style="33" bestFit="1" customWidth="1"/>
    <col min="7159" max="7159" width="13" style="33" bestFit="1" customWidth="1"/>
    <col min="7160" max="7160" width="13.85546875" style="33" bestFit="1" customWidth="1"/>
    <col min="7161" max="7161" width="12.85546875" style="33" bestFit="1" customWidth="1"/>
    <col min="7162" max="7163" width="13.42578125" style="33" bestFit="1" customWidth="1"/>
    <col min="7164" max="7165" width="12.85546875" style="33" bestFit="1" customWidth="1"/>
    <col min="7166" max="7166" width="13" style="33" bestFit="1" customWidth="1"/>
    <col min="7167" max="7167" width="13.85546875" style="33" bestFit="1" customWidth="1"/>
    <col min="7168" max="7168" width="12.85546875" style="33" bestFit="1" customWidth="1"/>
    <col min="7169" max="7170" width="13.42578125" style="33" bestFit="1" customWidth="1"/>
    <col min="7171" max="7172" width="12.85546875" style="33" bestFit="1" customWidth="1"/>
    <col min="7173" max="7173" width="13" style="33" bestFit="1" customWidth="1"/>
    <col min="7174" max="7174" width="13.85546875" style="33" bestFit="1" customWidth="1"/>
    <col min="7175" max="7175" width="12.85546875" style="33" bestFit="1" customWidth="1"/>
    <col min="7176" max="7177" width="13.42578125" style="33" bestFit="1" customWidth="1"/>
    <col min="7178" max="7179" width="12.85546875" style="33" bestFit="1" customWidth="1"/>
    <col min="7180" max="7180" width="13" style="33" bestFit="1" customWidth="1"/>
    <col min="7181" max="7181" width="13.85546875" style="33" bestFit="1" customWidth="1"/>
    <col min="7182" max="7182" width="12.85546875" style="33" bestFit="1" customWidth="1"/>
    <col min="7183" max="7184" width="13.42578125" style="33" bestFit="1" customWidth="1"/>
    <col min="7185" max="7186" width="12.85546875" style="33" bestFit="1" customWidth="1"/>
    <col min="7187" max="7187" width="13" style="33" bestFit="1" customWidth="1"/>
    <col min="7188" max="7188" width="13.85546875" style="33" bestFit="1" customWidth="1"/>
    <col min="7189" max="7189" width="12.85546875" style="33" bestFit="1" customWidth="1"/>
    <col min="7190" max="7191" width="13.42578125" style="33" bestFit="1" customWidth="1"/>
    <col min="7192" max="7193" width="12.85546875" style="33" bestFit="1" customWidth="1"/>
    <col min="7194" max="7194" width="13" style="33" bestFit="1" customWidth="1"/>
    <col min="7195" max="7195" width="13.85546875" style="33" bestFit="1" customWidth="1"/>
    <col min="7196" max="7196" width="12.85546875" style="33" bestFit="1" customWidth="1"/>
    <col min="7197" max="7198" width="13.42578125" style="33" bestFit="1" customWidth="1"/>
    <col min="7199" max="7200" width="12.85546875" style="33" bestFit="1" customWidth="1"/>
    <col min="7201" max="7201" width="13" style="33" bestFit="1" customWidth="1"/>
    <col min="7202" max="7202" width="13.85546875" style="33" bestFit="1" customWidth="1"/>
    <col min="7203" max="7203" width="12.85546875" style="33" bestFit="1" customWidth="1"/>
    <col min="7204" max="7205" width="13.42578125" style="33" bestFit="1" customWidth="1"/>
    <col min="7206" max="7207" width="12.85546875" style="33" bestFit="1" customWidth="1"/>
    <col min="7208" max="7208" width="13" style="33" bestFit="1" customWidth="1"/>
    <col min="7209" max="7209" width="13.85546875" style="33" bestFit="1" customWidth="1"/>
    <col min="7210" max="7210" width="12.85546875" style="33" bestFit="1" customWidth="1"/>
    <col min="7211" max="7212" width="13.42578125" style="33" bestFit="1" customWidth="1"/>
    <col min="7213" max="7214" width="12.85546875" style="33" bestFit="1" customWidth="1"/>
    <col min="7215" max="7215" width="13" style="33" bestFit="1" customWidth="1"/>
    <col min="7216" max="7216" width="13.85546875" style="33" bestFit="1" customWidth="1"/>
    <col min="7217" max="7217" width="12.85546875" style="33" bestFit="1" customWidth="1"/>
    <col min="7218" max="7219" width="13.42578125" style="33" bestFit="1" customWidth="1"/>
    <col min="7220" max="7221" width="12.85546875" style="33" bestFit="1" customWidth="1"/>
    <col min="7222" max="7222" width="13" style="33" bestFit="1" customWidth="1"/>
    <col min="7223" max="7223" width="13.85546875" style="33" bestFit="1" customWidth="1"/>
    <col min="7224" max="7224" width="12.85546875" style="33" bestFit="1" customWidth="1"/>
    <col min="7225" max="7226" width="13.42578125" style="33" bestFit="1" customWidth="1"/>
    <col min="7227" max="7228" width="12.85546875" style="33" bestFit="1" customWidth="1"/>
    <col min="7229" max="7229" width="13" style="33" bestFit="1" customWidth="1"/>
    <col min="7230" max="7230" width="13.85546875" style="33" bestFit="1" customWidth="1"/>
    <col min="7231" max="7231" width="12.85546875" style="33" bestFit="1" customWidth="1"/>
    <col min="7232" max="7233" width="13.42578125" style="33" bestFit="1" customWidth="1"/>
    <col min="7234" max="7235" width="12.85546875" style="33" bestFit="1" customWidth="1"/>
    <col min="7236" max="7236" width="13" style="33" bestFit="1" customWidth="1"/>
    <col min="7237" max="7237" width="13.85546875" style="33" bestFit="1" customWidth="1"/>
    <col min="7238" max="7238" width="12.85546875" style="33" bestFit="1" customWidth="1"/>
    <col min="7239" max="7240" width="13.42578125" style="33" bestFit="1" customWidth="1"/>
    <col min="7241" max="7242" width="12.85546875" style="33" bestFit="1" customWidth="1"/>
    <col min="7243" max="7243" width="13" style="33" bestFit="1" customWidth="1"/>
    <col min="7244" max="7244" width="13.85546875" style="33" bestFit="1" customWidth="1"/>
    <col min="7245" max="7245" width="12.85546875" style="33" bestFit="1" customWidth="1"/>
    <col min="7246" max="7247" width="13.42578125" style="33" bestFit="1" customWidth="1"/>
    <col min="7248" max="7249" width="12.85546875" style="33" bestFit="1" customWidth="1"/>
    <col min="7250" max="7250" width="13" style="33" bestFit="1" customWidth="1"/>
    <col min="7251" max="7251" width="13.85546875" style="33" bestFit="1" customWidth="1"/>
    <col min="7252" max="7252" width="12.85546875" style="33" bestFit="1" customWidth="1"/>
    <col min="7253" max="7254" width="13.42578125" style="33" bestFit="1" customWidth="1"/>
    <col min="7255" max="7256" width="12.85546875" style="33" bestFit="1" customWidth="1"/>
    <col min="7257" max="7257" width="13" style="33" bestFit="1" customWidth="1"/>
    <col min="7258" max="7258" width="13.85546875" style="33" bestFit="1" customWidth="1"/>
    <col min="7259" max="7259" width="12.85546875" style="33" bestFit="1" customWidth="1"/>
    <col min="7260" max="7261" width="13.42578125" style="33" bestFit="1" customWidth="1"/>
    <col min="7262" max="7263" width="12.85546875" style="33" bestFit="1" customWidth="1"/>
    <col min="7264" max="7264" width="13" style="33" bestFit="1" customWidth="1"/>
    <col min="7265" max="7265" width="13.85546875" style="33" bestFit="1" customWidth="1"/>
    <col min="7266" max="7266" width="12.85546875" style="33" bestFit="1" customWidth="1"/>
    <col min="7267" max="7268" width="13.42578125" style="33" bestFit="1" customWidth="1"/>
    <col min="7269" max="7270" width="12.85546875" style="33" bestFit="1" customWidth="1"/>
    <col min="7271" max="7271" width="13" style="33" bestFit="1" customWidth="1"/>
    <col min="7272" max="7272" width="13.85546875" style="33" bestFit="1" customWidth="1"/>
    <col min="7273" max="7273" width="12.85546875" style="33" bestFit="1" customWidth="1"/>
    <col min="7274" max="7275" width="13.42578125" style="33" bestFit="1" customWidth="1"/>
    <col min="7276" max="7277" width="12.85546875" style="33" bestFit="1" customWidth="1"/>
    <col min="7278" max="7278" width="13" style="33" bestFit="1" customWidth="1"/>
    <col min="7279" max="7279" width="13.85546875" style="33" bestFit="1" customWidth="1"/>
    <col min="7280" max="7280" width="12.85546875" style="33" bestFit="1" customWidth="1"/>
    <col min="7281" max="7282" width="13.42578125" style="33" bestFit="1" customWidth="1"/>
    <col min="7283" max="7284" width="12.85546875" style="33" bestFit="1" customWidth="1"/>
    <col min="7285" max="7285" width="13" style="33" bestFit="1" customWidth="1"/>
    <col min="7286" max="7286" width="13.85546875" style="33" bestFit="1" customWidth="1"/>
    <col min="7287" max="7287" width="12.85546875" style="33" bestFit="1" customWidth="1"/>
    <col min="7288" max="7289" width="13.42578125" style="33" bestFit="1" customWidth="1"/>
    <col min="7290" max="7291" width="12.85546875" style="33" bestFit="1" customWidth="1"/>
    <col min="7292" max="7292" width="13" style="33" bestFit="1" customWidth="1"/>
    <col min="7293" max="7293" width="13.85546875" style="33" bestFit="1" customWidth="1"/>
    <col min="7294" max="7294" width="12.85546875" style="33" bestFit="1" customWidth="1"/>
    <col min="7295" max="7296" width="13.42578125" style="33" bestFit="1" customWidth="1"/>
    <col min="7297" max="7298" width="12.85546875" style="33" bestFit="1" customWidth="1"/>
    <col min="7299" max="7299" width="13" style="33" bestFit="1" customWidth="1"/>
    <col min="7300" max="7300" width="13.85546875" style="33" bestFit="1" customWidth="1"/>
    <col min="7301" max="7301" width="12.85546875" style="33" bestFit="1" customWidth="1"/>
    <col min="7302" max="7303" width="13.42578125" style="33" bestFit="1" customWidth="1"/>
    <col min="7304" max="7305" width="12.85546875" style="33" bestFit="1" customWidth="1"/>
    <col min="7306" max="7306" width="13" style="33" bestFit="1" customWidth="1"/>
    <col min="7307" max="7307" width="13.85546875" style="33" bestFit="1" customWidth="1"/>
    <col min="7308" max="7308" width="12.85546875" style="33" bestFit="1" customWidth="1"/>
    <col min="7309" max="7310" width="13.42578125" style="33" bestFit="1" customWidth="1"/>
    <col min="7311" max="7312" width="12.85546875" style="33" bestFit="1" customWidth="1"/>
    <col min="7313" max="7313" width="13" style="33" bestFit="1" customWidth="1"/>
    <col min="7314" max="7314" width="13.85546875" style="33" bestFit="1" customWidth="1"/>
    <col min="7315" max="7315" width="12.85546875" style="33" bestFit="1" customWidth="1"/>
    <col min="7316" max="7317" width="13.42578125" style="33" bestFit="1" customWidth="1"/>
    <col min="7318" max="7319" width="12.85546875" style="33" bestFit="1" customWidth="1"/>
    <col min="7320" max="7320" width="13" style="33" bestFit="1" customWidth="1"/>
    <col min="7321" max="7321" width="13.85546875" style="33" bestFit="1" customWidth="1"/>
    <col min="7322" max="7322" width="12.85546875" style="33" bestFit="1" customWidth="1"/>
    <col min="7323" max="7324" width="13.42578125" style="33" bestFit="1" customWidth="1"/>
    <col min="7325" max="7326" width="12.85546875" style="33" bestFit="1" customWidth="1"/>
    <col min="7327" max="7327" width="13" style="33" bestFit="1" customWidth="1"/>
    <col min="7328" max="7328" width="13.85546875" style="33" bestFit="1" customWidth="1"/>
    <col min="7329" max="7329" width="12.85546875" style="33" bestFit="1" customWidth="1"/>
    <col min="7330" max="7331" width="13.42578125" style="33" bestFit="1" customWidth="1"/>
    <col min="7332" max="7333" width="12.85546875" style="33" bestFit="1" customWidth="1"/>
    <col min="7334" max="7334" width="13" style="33" bestFit="1" customWidth="1"/>
    <col min="7335" max="7335" width="13.85546875" style="33" bestFit="1" customWidth="1"/>
    <col min="7336" max="7336" width="12.85546875" style="33" bestFit="1" customWidth="1"/>
    <col min="7337" max="7338" width="13.42578125" style="33" bestFit="1" customWidth="1"/>
    <col min="7339" max="7340" width="12.85546875" style="33" bestFit="1" customWidth="1"/>
    <col min="7341" max="7341" width="13" style="33" bestFit="1" customWidth="1"/>
    <col min="7342" max="7342" width="13.85546875" style="33" bestFit="1" customWidth="1"/>
    <col min="7343" max="7343" width="12.85546875" style="33" bestFit="1" customWidth="1"/>
    <col min="7344" max="7345" width="13.42578125" style="33" bestFit="1" customWidth="1"/>
    <col min="7346" max="7347" width="12.85546875" style="33" bestFit="1" customWidth="1"/>
    <col min="7348" max="7348" width="13" style="33" bestFit="1" customWidth="1"/>
    <col min="7349" max="7349" width="13.85546875" style="33" bestFit="1" customWidth="1"/>
    <col min="7350" max="7350" width="12.85546875" style="33" bestFit="1" customWidth="1"/>
    <col min="7351" max="7352" width="13.42578125" style="33" bestFit="1" customWidth="1"/>
    <col min="7353" max="7354" width="12.85546875" style="33" bestFit="1" customWidth="1"/>
    <col min="7355" max="7355" width="13" style="33" bestFit="1" customWidth="1"/>
    <col min="7356" max="7356" width="13.85546875" style="33" bestFit="1" customWidth="1"/>
    <col min="7357" max="7357" width="12.85546875" style="33" bestFit="1" customWidth="1"/>
    <col min="7358" max="7359" width="13.42578125" style="33" bestFit="1" customWidth="1"/>
    <col min="7360" max="7361" width="12.85546875" style="33" bestFit="1" customWidth="1"/>
    <col min="7362" max="7362" width="13" style="33" bestFit="1" customWidth="1"/>
    <col min="7363" max="7363" width="13.85546875" style="33" bestFit="1" customWidth="1"/>
    <col min="7364" max="7364" width="12.85546875" style="33" bestFit="1" customWidth="1"/>
    <col min="7365" max="7366" width="13.42578125" style="33" bestFit="1" customWidth="1"/>
    <col min="7367" max="7368" width="12.85546875" style="33" bestFit="1" customWidth="1"/>
    <col min="7369" max="7369" width="13" style="33" bestFit="1" customWidth="1"/>
    <col min="7370" max="7370" width="13.85546875" style="33" bestFit="1" customWidth="1"/>
    <col min="7371" max="7371" width="12.85546875" style="33" bestFit="1" customWidth="1"/>
    <col min="7372" max="7373" width="13.42578125" style="33" bestFit="1" customWidth="1"/>
    <col min="7374" max="7375" width="12.85546875" style="33" bestFit="1" customWidth="1"/>
    <col min="7376" max="7376" width="13" style="33" bestFit="1" customWidth="1"/>
    <col min="7377" max="7377" width="13.85546875" style="33" bestFit="1" customWidth="1"/>
    <col min="7378" max="7378" width="12.85546875" style="33" bestFit="1" customWidth="1"/>
    <col min="7379" max="7380" width="13.42578125" style="33" bestFit="1" customWidth="1"/>
    <col min="7381" max="7382" width="12.85546875" style="33" bestFit="1" customWidth="1"/>
    <col min="7383" max="7383" width="13" style="33" bestFit="1" customWidth="1"/>
    <col min="7384" max="7384" width="13.85546875" style="33" bestFit="1" customWidth="1"/>
    <col min="7385" max="7385" width="12.85546875" style="33" bestFit="1" customWidth="1"/>
    <col min="7386" max="7387" width="13.42578125" style="33" bestFit="1" customWidth="1"/>
    <col min="7388" max="7389" width="12.85546875" style="33" bestFit="1" customWidth="1"/>
    <col min="7390" max="7390" width="13" style="33" bestFit="1" customWidth="1"/>
    <col min="7391" max="7391" width="13.85546875" style="33" bestFit="1" customWidth="1"/>
    <col min="7392" max="7392" width="12.85546875" style="33" bestFit="1" customWidth="1"/>
    <col min="7393" max="7394" width="13.42578125" style="33" bestFit="1" customWidth="1"/>
    <col min="7395" max="7396" width="12.85546875" style="33" bestFit="1" customWidth="1"/>
    <col min="7397" max="7397" width="13" style="33" bestFit="1" customWidth="1"/>
    <col min="7398" max="7398" width="13.85546875" style="33" bestFit="1" customWidth="1"/>
    <col min="7399" max="7399" width="12.85546875" style="33" bestFit="1" customWidth="1"/>
    <col min="7400" max="7401" width="13.42578125" style="33" bestFit="1" customWidth="1"/>
    <col min="7402" max="7403" width="12.85546875" style="33" bestFit="1" customWidth="1"/>
    <col min="7404" max="7404" width="13" style="33" bestFit="1" customWidth="1"/>
    <col min="7405" max="7405" width="13.85546875" style="33" bestFit="1" customWidth="1"/>
    <col min="7406" max="7406" width="12.85546875" style="33" bestFit="1" customWidth="1"/>
    <col min="7407" max="7408" width="13.42578125" style="33" bestFit="1" customWidth="1"/>
    <col min="7409" max="7410" width="12.85546875" style="33" bestFit="1" customWidth="1"/>
    <col min="7411" max="7411" width="13" style="33" bestFit="1" customWidth="1"/>
    <col min="7412" max="7412" width="13.85546875" style="33" bestFit="1" customWidth="1"/>
    <col min="7413" max="7413" width="12.85546875" style="33" bestFit="1" customWidth="1"/>
    <col min="7414" max="7415" width="13.42578125" style="33" bestFit="1" customWidth="1"/>
    <col min="7416" max="7417" width="12.85546875" style="33" bestFit="1" customWidth="1"/>
    <col min="7418" max="7418" width="13" style="33" bestFit="1" customWidth="1"/>
    <col min="7419" max="7419" width="13.85546875" style="33" bestFit="1" customWidth="1"/>
    <col min="7420" max="7420" width="12.85546875" style="33" bestFit="1" customWidth="1"/>
    <col min="7421" max="7422" width="13.42578125" style="33" bestFit="1" customWidth="1"/>
    <col min="7423" max="7424" width="12.85546875" style="33" bestFit="1" customWidth="1"/>
    <col min="7425" max="7425" width="13" style="33" bestFit="1" customWidth="1"/>
    <col min="7426" max="7426" width="13.85546875" style="33" bestFit="1" customWidth="1"/>
    <col min="7427" max="7427" width="12.85546875" style="33" bestFit="1" customWidth="1"/>
    <col min="7428" max="7429" width="13.42578125" style="33" bestFit="1" customWidth="1"/>
    <col min="7430" max="7431" width="12.85546875" style="33" bestFit="1" customWidth="1"/>
    <col min="7432" max="7432" width="13" style="33" bestFit="1" customWidth="1"/>
    <col min="7433" max="7433" width="13.85546875" style="33" bestFit="1" customWidth="1"/>
    <col min="7434" max="7434" width="12.85546875" style="33" bestFit="1" customWidth="1"/>
    <col min="7435" max="7436" width="13.42578125" style="33" bestFit="1" customWidth="1"/>
    <col min="7437" max="7438" width="12.85546875" style="33" bestFit="1" customWidth="1"/>
    <col min="7439" max="7439" width="13" style="33" bestFit="1" customWidth="1"/>
    <col min="7440" max="7440" width="13.85546875" style="33" bestFit="1" customWidth="1"/>
    <col min="7441" max="7441" width="12.85546875" style="33" bestFit="1" customWidth="1"/>
    <col min="7442" max="7443" width="13.42578125" style="33" bestFit="1" customWidth="1"/>
    <col min="7444" max="7445" width="12.85546875" style="33" bestFit="1" customWidth="1"/>
    <col min="7446" max="7446" width="13" style="33" bestFit="1" customWidth="1"/>
    <col min="7447" max="7447" width="13.85546875" style="33" bestFit="1" customWidth="1"/>
    <col min="7448" max="7448" width="12.85546875" style="33" bestFit="1" customWidth="1"/>
    <col min="7449" max="7450" width="13.42578125" style="33" bestFit="1" customWidth="1"/>
    <col min="7451" max="7452" width="12.85546875" style="33" bestFit="1" customWidth="1"/>
    <col min="7453" max="7453" width="13" style="33" bestFit="1" customWidth="1"/>
    <col min="7454" max="7454" width="13.85546875" style="33" bestFit="1" customWidth="1"/>
    <col min="7455" max="7455" width="12.85546875" style="33" bestFit="1" customWidth="1"/>
    <col min="7456" max="7457" width="13.42578125" style="33" bestFit="1" customWidth="1"/>
    <col min="7458" max="7459" width="12.85546875" style="33" bestFit="1" customWidth="1"/>
    <col min="7460" max="7460" width="13" style="33" bestFit="1" customWidth="1"/>
    <col min="7461" max="7461" width="13.85546875" style="33" bestFit="1" customWidth="1"/>
    <col min="7462" max="7462" width="12.85546875" style="33" bestFit="1" customWidth="1"/>
    <col min="7463" max="7464" width="13.42578125" style="33" bestFit="1" customWidth="1"/>
    <col min="7465" max="7466" width="12.85546875" style="33" bestFit="1" customWidth="1"/>
    <col min="7467" max="7467" width="13" style="33" bestFit="1" customWidth="1"/>
    <col min="7468" max="7468" width="13.85546875" style="33" bestFit="1" customWidth="1"/>
    <col min="7469" max="7469" width="12.85546875" style="33" bestFit="1" customWidth="1"/>
    <col min="7470" max="7471" width="13.42578125" style="33" bestFit="1" customWidth="1"/>
    <col min="7472" max="7473" width="12.85546875" style="33" bestFit="1" customWidth="1"/>
    <col min="7474" max="7474" width="13" style="33" bestFit="1" customWidth="1"/>
    <col min="7475" max="7475" width="13.85546875" style="33" bestFit="1" customWidth="1"/>
    <col min="7476" max="7476" width="12.85546875" style="33" bestFit="1" customWidth="1"/>
    <col min="7477" max="7478" width="13.42578125" style="33" bestFit="1" customWidth="1"/>
    <col min="7479" max="7480" width="12.85546875" style="33" bestFit="1" customWidth="1"/>
    <col min="7481" max="7481" width="13" style="33" bestFit="1" customWidth="1"/>
    <col min="7482" max="7482" width="13.85546875" style="33" bestFit="1" customWidth="1"/>
    <col min="7483" max="7483" width="12.85546875" style="33" bestFit="1" customWidth="1"/>
    <col min="7484" max="7485" width="13.42578125" style="33" bestFit="1" customWidth="1"/>
    <col min="7486" max="7487" width="12.85546875" style="33" bestFit="1" customWidth="1"/>
    <col min="7488" max="7488" width="13" style="33" bestFit="1" customWidth="1"/>
    <col min="7489" max="7489" width="13.85546875" style="33" bestFit="1" customWidth="1"/>
    <col min="7490" max="7490" width="12.85546875" style="33" bestFit="1" customWidth="1"/>
    <col min="7491" max="7492" width="13.42578125" style="33" bestFit="1" customWidth="1"/>
    <col min="7493" max="7494" width="12.85546875" style="33" bestFit="1" customWidth="1"/>
    <col min="7495" max="7495" width="13" style="33" bestFit="1" customWidth="1"/>
    <col min="7496" max="7496" width="13.85546875" style="33" bestFit="1" customWidth="1"/>
    <col min="7497" max="7497" width="12.85546875" style="33" bestFit="1" customWidth="1"/>
    <col min="7498" max="7499" width="13.42578125" style="33" bestFit="1" customWidth="1"/>
    <col min="7500" max="7501" width="12.85546875" style="33" bestFit="1" customWidth="1"/>
    <col min="7502" max="7502" width="13" style="33" bestFit="1" customWidth="1"/>
    <col min="7503" max="7503" width="13.85546875" style="33" bestFit="1" customWidth="1"/>
    <col min="7504" max="7504" width="12.85546875" style="33" bestFit="1" customWidth="1"/>
    <col min="7505" max="7506" width="13.42578125" style="33" bestFit="1" customWidth="1"/>
    <col min="7507" max="7508" width="12.85546875" style="33" bestFit="1" customWidth="1"/>
    <col min="7509" max="7509" width="13" style="33" bestFit="1" customWidth="1"/>
    <col min="7510" max="7510" width="13.85546875" style="33" bestFit="1" customWidth="1"/>
    <col min="7511" max="7511" width="12.85546875" style="33" bestFit="1" customWidth="1"/>
    <col min="7512" max="7513" width="13.42578125" style="33" bestFit="1" customWidth="1"/>
    <col min="7514" max="7515" width="12.85546875" style="33" bestFit="1" customWidth="1"/>
    <col min="7516" max="7516" width="13" style="33" bestFit="1" customWidth="1"/>
    <col min="7517" max="7517" width="13.85546875" style="33" bestFit="1" customWidth="1"/>
    <col min="7518" max="7518" width="12.85546875" style="33" bestFit="1" customWidth="1"/>
    <col min="7519" max="7520" width="13.42578125" style="33" bestFit="1" customWidth="1"/>
    <col min="7521" max="7522" width="12.85546875" style="33" bestFit="1" customWidth="1"/>
    <col min="7523" max="7523" width="13" style="33" bestFit="1" customWidth="1"/>
    <col min="7524" max="7524" width="13.85546875" style="33" bestFit="1" customWidth="1"/>
    <col min="7525" max="7525" width="12.85546875" style="33" bestFit="1" customWidth="1"/>
    <col min="7526" max="7527" width="13.42578125" style="33" bestFit="1" customWidth="1"/>
    <col min="7528" max="7529" width="12.85546875" style="33" bestFit="1" customWidth="1"/>
    <col min="7530" max="7530" width="13" style="33" bestFit="1" customWidth="1"/>
    <col min="7531" max="7531" width="13.85546875" style="33" bestFit="1" customWidth="1"/>
    <col min="7532" max="7532" width="12.85546875" style="33" bestFit="1" customWidth="1"/>
    <col min="7533" max="7534" width="13.42578125" style="33" bestFit="1" customWidth="1"/>
    <col min="7535" max="7536" width="12.85546875" style="33" bestFit="1" customWidth="1"/>
    <col min="7537" max="7537" width="13" style="33" bestFit="1" customWidth="1"/>
    <col min="7538" max="7538" width="13.85546875" style="33" bestFit="1" customWidth="1"/>
    <col min="7539" max="7539" width="12.85546875" style="33" bestFit="1" customWidth="1"/>
    <col min="7540" max="7541" width="13.42578125" style="33" bestFit="1" customWidth="1"/>
    <col min="7542" max="7543" width="12.85546875" style="33" bestFit="1" customWidth="1"/>
    <col min="7544" max="7544" width="13" style="33" bestFit="1" customWidth="1"/>
    <col min="7545" max="7545" width="13.85546875" style="33" bestFit="1" customWidth="1"/>
    <col min="7546" max="7546" width="12.85546875" style="33" bestFit="1" customWidth="1"/>
    <col min="7547" max="7548" width="13.42578125" style="33" bestFit="1" customWidth="1"/>
    <col min="7549" max="7550" width="12.85546875" style="33" bestFit="1" customWidth="1"/>
    <col min="7551" max="7551" width="13" style="33" bestFit="1" customWidth="1"/>
    <col min="7552" max="7552" width="13.85546875" style="33" bestFit="1" customWidth="1"/>
    <col min="7553" max="7553" width="12.85546875" style="33" bestFit="1" customWidth="1"/>
    <col min="7554" max="7555" width="13.42578125" style="33" bestFit="1" customWidth="1"/>
    <col min="7556" max="7557" width="12.85546875" style="33" bestFit="1" customWidth="1"/>
    <col min="7558" max="7558" width="13" style="33" bestFit="1" customWidth="1"/>
    <col min="7559" max="7559" width="13.85546875" style="33" bestFit="1" customWidth="1"/>
    <col min="7560" max="7560" width="12.85546875" style="33" bestFit="1" customWidth="1"/>
    <col min="7561" max="7562" width="13.42578125" style="33" bestFit="1" customWidth="1"/>
    <col min="7563" max="7564" width="12.85546875" style="33" bestFit="1" customWidth="1"/>
    <col min="7565" max="7565" width="13" style="33" bestFit="1" customWidth="1"/>
    <col min="7566" max="7566" width="13.85546875" style="33" bestFit="1" customWidth="1"/>
    <col min="7567" max="7567" width="12.85546875" style="33" bestFit="1" customWidth="1"/>
    <col min="7568" max="7569" width="13.42578125" style="33" bestFit="1" customWidth="1"/>
    <col min="7570" max="7571" width="12.85546875" style="33" bestFit="1" customWidth="1"/>
    <col min="7572" max="7572" width="13" style="33" bestFit="1" customWidth="1"/>
    <col min="7573" max="7573" width="13.85546875" style="33" bestFit="1" customWidth="1"/>
    <col min="7574" max="7574" width="12.85546875" style="33" bestFit="1" customWidth="1"/>
    <col min="7575" max="7576" width="13.42578125" style="33" bestFit="1" customWidth="1"/>
    <col min="7577" max="7578" width="12.85546875" style="33" bestFit="1" customWidth="1"/>
    <col min="7579" max="7579" width="13" style="33" bestFit="1" customWidth="1"/>
    <col min="7580" max="7580" width="13.85546875" style="33" bestFit="1" customWidth="1"/>
    <col min="7581" max="7581" width="12.85546875" style="33" bestFit="1" customWidth="1"/>
    <col min="7582" max="7583" width="13.42578125" style="33" bestFit="1" customWidth="1"/>
    <col min="7584" max="7585" width="12.85546875" style="33" bestFit="1" customWidth="1"/>
    <col min="7586" max="7586" width="13" style="33" bestFit="1" customWidth="1"/>
    <col min="7587" max="7587" width="13.85546875" style="33" bestFit="1" customWidth="1"/>
    <col min="7588" max="7588" width="12.85546875" style="33" bestFit="1" customWidth="1"/>
    <col min="7589" max="7590" width="13.42578125" style="33" bestFit="1" customWidth="1"/>
    <col min="7591" max="7592" width="12.85546875" style="33" bestFit="1" customWidth="1"/>
    <col min="7593" max="7593" width="13" style="33" bestFit="1" customWidth="1"/>
    <col min="7594" max="7594" width="13.85546875" style="33" bestFit="1" customWidth="1"/>
    <col min="7595" max="7595" width="12.85546875" style="33" bestFit="1" customWidth="1"/>
    <col min="7596" max="7597" width="13.42578125" style="33" bestFit="1" customWidth="1"/>
    <col min="7598" max="7599" width="12.85546875" style="33" bestFit="1" customWidth="1"/>
    <col min="7600" max="7600" width="13" style="33" bestFit="1" customWidth="1"/>
    <col min="7601" max="7601" width="13.85546875" style="33" bestFit="1" customWidth="1"/>
    <col min="7602" max="7602" width="12.85546875" style="33" bestFit="1" customWidth="1"/>
    <col min="7603" max="7604" width="13.42578125" style="33" bestFit="1" customWidth="1"/>
    <col min="7605" max="7606" width="12.85546875" style="33" bestFit="1" customWidth="1"/>
    <col min="7607" max="7607" width="13" style="33" bestFit="1" customWidth="1"/>
    <col min="7608" max="7608" width="13.85546875" style="33" bestFit="1" customWidth="1"/>
    <col min="7609" max="7609" width="12.85546875" style="33" bestFit="1" customWidth="1"/>
    <col min="7610" max="7611" width="13.42578125" style="33" bestFit="1" customWidth="1"/>
    <col min="7612" max="7613" width="12.85546875" style="33" bestFit="1" customWidth="1"/>
    <col min="7614" max="7614" width="13" style="33" bestFit="1" customWidth="1"/>
    <col min="7615" max="7615" width="13.85546875" style="33" bestFit="1" customWidth="1"/>
    <col min="7616" max="7616" width="12.85546875" style="33" bestFit="1" customWidth="1"/>
    <col min="7617" max="7618" width="13.42578125" style="33" bestFit="1" customWidth="1"/>
    <col min="7619" max="7620" width="12.85546875" style="33" bestFit="1" customWidth="1"/>
    <col min="7621" max="7621" width="13" style="33" bestFit="1" customWidth="1"/>
    <col min="7622" max="7622" width="13.85546875" style="33" bestFit="1" customWidth="1"/>
    <col min="7623" max="7623" width="12.85546875" style="33" bestFit="1" customWidth="1"/>
    <col min="7624" max="7625" width="13.42578125" style="33" bestFit="1" customWidth="1"/>
    <col min="7626" max="7627" width="12.85546875" style="33" bestFit="1" customWidth="1"/>
    <col min="7628" max="7628" width="13" style="33" bestFit="1" customWidth="1"/>
    <col min="7629" max="7629" width="13.85546875" style="33" bestFit="1" customWidth="1"/>
    <col min="7630" max="7630" width="12.85546875" style="33" bestFit="1" customWidth="1"/>
    <col min="7631" max="7632" width="13.42578125" style="33" bestFit="1" customWidth="1"/>
    <col min="7633" max="7634" width="12.85546875" style="33" bestFit="1" customWidth="1"/>
    <col min="7635" max="7635" width="13" style="33" bestFit="1" customWidth="1"/>
    <col min="7636" max="7636" width="13.85546875" style="33" bestFit="1" customWidth="1"/>
    <col min="7637" max="7637" width="12.85546875" style="33" bestFit="1" customWidth="1"/>
    <col min="7638" max="7639" width="13.42578125" style="33" bestFit="1" customWidth="1"/>
    <col min="7640" max="7641" width="12.85546875" style="33" bestFit="1" customWidth="1"/>
    <col min="7642" max="7642" width="13" style="33" bestFit="1" customWidth="1"/>
    <col min="7643" max="7643" width="13.85546875" style="33" bestFit="1" customWidth="1"/>
    <col min="7644" max="7644" width="12.85546875" style="33" bestFit="1" customWidth="1"/>
    <col min="7645" max="7646" width="13.42578125" style="33" bestFit="1" customWidth="1"/>
    <col min="7647" max="7648" width="12.85546875" style="33" bestFit="1" customWidth="1"/>
    <col min="7649" max="7649" width="13" style="33" bestFit="1" customWidth="1"/>
    <col min="7650" max="7650" width="13.85546875" style="33" bestFit="1" customWidth="1"/>
    <col min="7651" max="7651" width="12.85546875" style="33" bestFit="1" customWidth="1"/>
    <col min="7652" max="7653" width="13.42578125" style="33" bestFit="1" customWidth="1"/>
    <col min="7654" max="7655" width="12.85546875" style="33" bestFit="1" customWidth="1"/>
    <col min="7656" max="7656" width="13" style="33" bestFit="1" customWidth="1"/>
    <col min="7657" max="7657" width="13.85546875" style="33" bestFit="1" customWidth="1"/>
    <col min="7658" max="7658" width="12.85546875" style="33" bestFit="1" customWidth="1"/>
    <col min="7659" max="7660" width="13.42578125" style="33" bestFit="1" customWidth="1"/>
    <col min="7661" max="7662" width="12.85546875" style="33" bestFit="1" customWidth="1"/>
    <col min="7663" max="7663" width="13" style="33" bestFit="1" customWidth="1"/>
    <col min="7664" max="7664" width="13.85546875" style="33" bestFit="1" customWidth="1"/>
    <col min="7665" max="7665" width="12.85546875" style="33" bestFit="1" customWidth="1"/>
    <col min="7666" max="7667" width="13.42578125" style="33" bestFit="1" customWidth="1"/>
    <col min="7668" max="7669" width="12.85546875" style="33" bestFit="1" customWidth="1"/>
    <col min="7670" max="7670" width="13" style="33" bestFit="1" customWidth="1"/>
    <col min="7671" max="7671" width="13.85546875" style="33" bestFit="1" customWidth="1"/>
    <col min="7672" max="7672" width="12.85546875" style="33" bestFit="1" customWidth="1"/>
    <col min="7673" max="7673" width="14.85546875" style="33" bestFit="1" customWidth="1"/>
    <col min="7674" max="7674" width="11.42578125" style="33" bestFit="1" customWidth="1"/>
    <col min="7675" max="7675" width="5.140625" style="33" bestFit="1" customWidth="1"/>
    <col min="7676" max="7676" width="11.42578125" style="33" bestFit="1" customWidth="1"/>
    <col min="7677" max="7677" width="5.140625" style="33" bestFit="1" customWidth="1"/>
    <col min="7678" max="7678" width="11.42578125" style="33" bestFit="1" customWidth="1"/>
    <col min="7679" max="7679" width="5.140625" style="33" bestFit="1" customWidth="1"/>
    <col min="7680" max="7680" width="11.42578125" style="33" bestFit="1" customWidth="1"/>
    <col min="7681" max="7681" width="5.140625" style="33" bestFit="1" customWidth="1"/>
    <col min="7682" max="7682" width="11.42578125" style="33" bestFit="1" customWidth="1"/>
    <col min="7683" max="7683" width="5.140625" style="33" bestFit="1" customWidth="1"/>
    <col min="7684" max="7684" width="11.42578125" style="33" bestFit="1" customWidth="1"/>
    <col min="7685" max="7685" width="5.140625" style="33" bestFit="1" customWidth="1"/>
    <col min="7686" max="7686" width="11.42578125" style="33" bestFit="1" customWidth="1"/>
    <col min="7687" max="7687" width="5.140625" style="33" bestFit="1" customWidth="1"/>
    <col min="7688" max="7688" width="11.42578125" style="33" bestFit="1" customWidth="1"/>
    <col min="7689" max="7689" width="5.140625" style="33" bestFit="1" customWidth="1"/>
    <col min="7690" max="7690" width="11.42578125" style="33" bestFit="1" customWidth="1"/>
    <col min="7691" max="7691" width="5.140625" style="33" bestFit="1" customWidth="1"/>
    <col min="7692" max="7692" width="11.42578125" style="33" bestFit="1" customWidth="1"/>
    <col min="7693" max="7693" width="5.140625" style="33" bestFit="1" customWidth="1"/>
    <col min="7694" max="7694" width="11.42578125" style="33" bestFit="1" customWidth="1"/>
    <col min="7695" max="7695" width="5.140625" style="33" bestFit="1" customWidth="1"/>
    <col min="7696" max="7696" width="11.42578125" style="33" bestFit="1" customWidth="1"/>
    <col min="7697" max="7698" width="5.140625" style="33" bestFit="1" customWidth="1"/>
    <col min="7699" max="7699" width="11.42578125" style="33" bestFit="1" customWidth="1"/>
    <col min="7700" max="7700" width="5.140625" style="33" bestFit="1" customWidth="1"/>
    <col min="7701" max="7701" width="11.42578125" style="33" bestFit="1" customWidth="1"/>
    <col min="7702" max="7702" width="5.140625" style="33" bestFit="1" customWidth="1"/>
    <col min="7703" max="7703" width="11.42578125" style="33" bestFit="1" customWidth="1"/>
    <col min="7704" max="7704" width="5.140625" style="33" bestFit="1" customWidth="1"/>
    <col min="7705" max="7705" width="11.42578125" style="33" bestFit="1" customWidth="1"/>
    <col min="7706" max="7706" width="12.42578125" style="33" bestFit="1" customWidth="1"/>
    <col min="7707" max="7707" width="6.42578125" style="33" bestFit="1" customWidth="1"/>
    <col min="7708" max="7708" width="12" style="33" bestFit="1" customWidth="1"/>
    <col min="7709" max="7709" width="5.85546875" style="33" bestFit="1" customWidth="1"/>
    <col min="7710" max="7710" width="12" style="33" bestFit="1" customWidth="1"/>
    <col min="7711" max="7711" width="5.140625" style="33" bestFit="1" customWidth="1"/>
    <col min="7712" max="7712" width="11.42578125" style="33" bestFit="1" customWidth="1"/>
    <col min="7713" max="7713" width="5.140625" style="33" bestFit="1" customWidth="1"/>
    <col min="7714" max="7714" width="11.42578125" style="33" bestFit="1" customWidth="1"/>
    <col min="7715" max="7715" width="5.140625" style="33" bestFit="1" customWidth="1"/>
    <col min="7716" max="7716" width="11.42578125" style="33" bestFit="1" customWidth="1"/>
    <col min="7717" max="7717" width="5.140625" style="33" bestFit="1" customWidth="1"/>
    <col min="7718" max="7718" width="11.42578125" style="33" bestFit="1" customWidth="1"/>
    <col min="7719" max="7719" width="5.140625" style="33" bestFit="1" customWidth="1"/>
    <col min="7720" max="7720" width="11.42578125" style="33" bestFit="1" customWidth="1"/>
    <col min="7721" max="7721" width="5.140625" style="33" bestFit="1" customWidth="1"/>
    <col min="7722" max="7722" width="11.42578125" style="33" bestFit="1" customWidth="1"/>
    <col min="7723" max="7723" width="5.140625" style="33" bestFit="1" customWidth="1"/>
    <col min="7724" max="7724" width="11.42578125" style="33" bestFit="1" customWidth="1"/>
    <col min="7725" max="7725" width="5.140625" style="33" bestFit="1" customWidth="1"/>
    <col min="7726" max="7726" width="11.42578125" style="33" bestFit="1" customWidth="1"/>
    <col min="7727" max="7728" width="5.140625" style="33" bestFit="1" customWidth="1"/>
    <col min="7729" max="7729" width="11.42578125" style="33" bestFit="1" customWidth="1"/>
    <col min="7730" max="7730" width="5.140625" style="33" bestFit="1" customWidth="1"/>
    <col min="7731" max="7731" width="11.42578125" style="33" bestFit="1" customWidth="1"/>
    <col min="7732" max="7732" width="5.140625" style="33" bestFit="1" customWidth="1"/>
    <col min="7733" max="7733" width="11.42578125" style="33" bestFit="1" customWidth="1"/>
    <col min="7734" max="7735" width="5.140625" style="33" bestFit="1" customWidth="1"/>
    <col min="7736" max="7736" width="11.42578125" style="33" bestFit="1" customWidth="1"/>
    <col min="7737" max="7737" width="5.140625" style="33" bestFit="1" customWidth="1"/>
    <col min="7738" max="7738" width="11.42578125" style="33" bestFit="1" customWidth="1"/>
    <col min="7739" max="7739" width="5.140625" style="33" bestFit="1" customWidth="1"/>
    <col min="7740" max="7740" width="11.42578125" style="33" bestFit="1" customWidth="1"/>
    <col min="7741" max="7741" width="5.140625" style="33" bestFit="1" customWidth="1"/>
    <col min="7742" max="7742" width="11.42578125" style="33" bestFit="1" customWidth="1"/>
    <col min="7743" max="7743" width="5.140625" style="33" bestFit="1" customWidth="1"/>
    <col min="7744" max="7744" width="11.42578125" style="33" bestFit="1" customWidth="1"/>
    <col min="7745" max="7745" width="5.140625" style="33" bestFit="1" customWidth="1"/>
    <col min="7746" max="7746" width="11.42578125" style="33" bestFit="1" customWidth="1"/>
    <col min="7747" max="7747" width="5.140625" style="33" bestFit="1" customWidth="1"/>
    <col min="7748" max="7748" width="11.42578125" style="33" bestFit="1" customWidth="1"/>
    <col min="7749" max="7749" width="5.140625" style="33" bestFit="1" customWidth="1"/>
    <col min="7750" max="7750" width="11.42578125" style="33" bestFit="1" customWidth="1"/>
    <col min="7751" max="7751" width="5.140625" style="33" bestFit="1" customWidth="1"/>
    <col min="7752" max="7752" width="11.42578125" style="33" bestFit="1" customWidth="1"/>
    <col min="7753" max="7753" width="5.140625" style="33" bestFit="1" customWidth="1"/>
    <col min="7754" max="7754" width="11.42578125" style="33" bestFit="1" customWidth="1"/>
    <col min="7755" max="7755" width="6.42578125" style="33" bestFit="1" customWidth="1"/>
    <col min="7756" max="7757" width="12.42578125" style="33" bestFit="1" customWidth="1"/>
    <col min="7758" max="7758" width="6.42578125" style="33" bestFit="1" customWidth="1"/>
    <col min="7759" max="7759" width="11.42578125" style="33" bestFit="1" customWidth="1"/>
    <col min="7760" max="7760" width="5.140625" style="33" bestFit="1" customWidth="1"/>
    <col min="7761" max="7761" width="11.42578125" style="33" bestFit="1" customWidth="1"/>
    <col min="7762" max="7763" width="5.140625" style="33" bestFit="1" customWidth="1"/>
    <col min="7764" max="7764" width="11.42578125" style="33" bestFit="1" customWidth="1"/>
    <col min="7765" max="7765" width="5.140625" style="33" bestFit="1" customWidth="1"/>
    <col min="7766" max="7766" width="11.42578125" style="33" bestFit="1" customWidth="1"/>
    <col min="7767" max="7767" width="5.140625" style="33" bestFit="1" customWidth="1"/>
    <col min="7768" max="7768" width="11.42578125" style="33" bestFit="1" customWidth="1"/>
    <col min="7769" max="7769" width="5.140625" style="33" bestFit="1" customWidth="1"/>
    <col min="7770" max="7770" width="11.42578125" style="33" bestFit="1" customWidth="1"/>
    <col min="7771" max="7771" width="5.140625" style="33" bestFit="1" customWidth="1"/>
    <col min="7772" max="7772" width="11.42578125" style="33" bestFit="1" customWidth="1"/>
    <col min="7773" max="7774" width="5.140625" style="33" bestFit="1" customWidth="1"/>
    <col min="7775" max="7775" width="11.42578125" style="33" bestFit="1" customWidth="1"/>
    <col min="7776" max="7776" width="5.140625" style="33" bestFit="1" customWidth="1"/>
    <col min="7777" max="7777" width="11.42578125" style="33" bestFit="1" customWidth="1"/>
    <col min="7778" max="7778" width="5.140625" style="33" bestFit="1" customWidth="1"/>
    <col min="7779" max="7779" width="11.42578125" style="33" bestFit="1" customWidth="1"/>
    <col min="7780" max="7780" width="5.140625" style="33" bestFit="1" customWidth="1"/>
    <col min="7781" max="7781" width="11.42578125" style="33" bestFit="1" customWidth="1"/>
    <col min="7782" max="7782" width="5.140625" style="33" bestFit="1" customWidth="1"/>
    <col min="7783" max="7783" width="11.42578125" style="33" bestFit="1" customWidth="1"/>
    <col min="7784" max="7784" width="5.140625" style="33" bestFit="1" customWidth="1"/>
    <col min="7785" max="7785" width="11.42578125" style="33" bestFit="1" customWidth="1"/>
    <col min="7786" max="7786" width="5.140625" style="33" bestFit="1" customWidth="1"/>
    <col min="7787" max="7787" width="11.42578125" style="33" bestFit="1" customWidth="1"/>
    <col min="7788" max="7788" width="12.42578125" style="33" bestFit="1" customWidth="1"/>
    <col min="7789" max="7789" width="6.42578125" style="33" bestFit="1" customWidth="1"/>
    <col min="7790" max="7790" width="11.42578125" style="33" bestFit="1" customWidth="1"/>
    <col min="7791" max="7792" width="5.140625" style="33" bestFit="1" customWidth="1"/>
    <col min="7793" max="7793" width="11.42578125" style="33" bestFit="1" customWidth="1"/>
    <col min="7794" max="7794" width="5.140625" style="33" bestFit="1" customWidth="1"/>
    <col min="7795" max="7795" width="11.42578125" style="33" bestFit="1" customWidth="1"/>
    <col min="7796" max="7796" width="5.140625" style="33" bestFit="1" customWidth="1"/>
    <col min="7797" max="7797" width="11.42578125" style="33" bestFit="1" customWidth="1"/>
    <col min="7798" max="7798" width="5.140625" style="33" bestFit="1" customWidth="1"/>
    <col min="7799" max="7799" width="11.42578125" style="33" bestFit="1" customWidth="1"/>
    <col min="7800" max="7800" width="5.140625" style="33" bestFit="1" customWidth="1"/>
    <col min="7801" max="7801" width="11.42578125" style="33" bestFit="1" customWidth="1"/>
    <col min="7802" max="7803" width="5.140625" style="33" bestFit="1" customWidth="1"/>
    <col min="7804" max="7804" width="11.42578125" style="33" bestFit="1" customWidth="1"/>
    <col min="7805" max="7805" width="5.140625" style="33" bestFit="1" customWidth="1"/>
    <col min="7806" max="7806" width="11.42578125" style="33" bestFit="1" customWidth="1"/>
    <col min="7807" max="7807" width="5.140625" style="33" bestFit="1" customWidth="1"/>
    <col min="7808" max="7808" width="11.42578125" style="33" bestFit="1" customWidth="1"/>
    <col min="7809" max="7810" width="5.140625" style="33" bestFit="1" customWidth="1"/>
    <col min="7811" max="7811" width="11.42578125" style="33" bestFit="1" customWidth="1"/>
    <col min="7812" max="7812" width="5.140625" style="33" bestFit="1" customWidth="1"/>
    <col min="7813" max="7813" width="11.42578125" style="33" bestFit="1" customWidth="1"/>
    <col min="7814" max="7814" width="5.140625" style="33" bestFit="1" customWidth="1"/>
    <col min="7815" max="7815" width="11.42578125" style="33" bestFit="1" customWidth="1"/>
    <col min="7816" max="7816" width="5.140625" style="33" bestFit="1" customWidth="1"/>
    <col min="7817" max="7817" width="11.42578125" style="33" bestFit="1" customWidth="1"/>
    <col min="7818" max="7818" width="5.140625" style="33" bestFit="1" customWidth="1"/>
    <col min="7819" max="7819" width="11.42578125" style="33" bestFit="1" customWidth="1"/>
    <col min="7820" max="7820" width="5.140625" style="33" bestFit="1" customWidth="1"/>
    <col min="7821" max="7821" width="11.42578125" style="33" bestFit="1" customWidth="1"/>
    <col min="7822" max="7824" width="5.140625" style="33" bestFit="1" customWidth="1"/>
    <col min="7825" max="7825" width="11.42578125" style="33" bestFit="1" customWidth="1"/>
    <col min="7826" max="7826" width="5.140625" style="33" bestFit="1" customWidth="1"/>
    <col min="7827" max="7827" width="11.42578125" style="33" bestFit="1" customWidth="1"/>
    <col min="7828" max="7828" width="5.140625" style="33" bestFit="1" customWidth="1"/>
    <col min="7829" max="7829" width="11.42578125" style="33" bestFit="1" customWidth="1"/>
    <col min="7830" max="7830" width="5.140625" style="33" bestFit="1" customWidth="1"/>
    <col min="7831" max="7831" width="11.42578125" style="33" bestFit="1" customWidth="1"/>
    <col min="7832" max="7832" width="5.140625" style="33" bestFit="1" customWidth="1"/>
    <col min="7833" max="7833" width="11.42578125" style="33" bestFit="1" customWidth="1"/>
    <col min="7834" max="7834" width="5.140625" style="33" bestFit="1" customWidth="1"/>
    <col min="7835" max="7835" width="11.42578125" style="33" bestFit="1" customWidth="1"/>
    <col min="7836" max="7836" width="5.140625" style="33" bestFit="1" customWidth="1"/>
    <col min="7837" max="7837" width="11.42578125" style="33" bestFit="1" customWidth="1"/>
    <col min="7838" max="7838" width="5.140625" style="33" bestFit="1" customWidth="1"/>
    <col min="7839" max="7839" width="11.42578125" style="33" bestFit="1" customWidth="1"/>
    <col min="7840" max="7840" width="5.140625" style="33" bestFit="1" customWidth="1"/>
    <col min="7841" max="7841" width="11.42578125" style="33" bestFit="1" customWidth="1"/>
    <col min="7842" max="7842" width="12.42578125" style="33" bestFit="1" customWidth="1"/>
    <col min="7843" max="7843" width="6.42578125" style="33" bestFit="1" customWidth="1"/>
    <col min="7844" max="7844" width="11.42578125" style="33" bestFit="1" customWidth="1"/>
    <col min="7845" max="7845" width="5.140625" style="33" bestFit="1" customWidth="1"/>
    <col min="7846" max="7846" width="11.42578125" style="33" bestFit="1" customWidth="1"/>
    <col min="7847" max="7847" width="5.140625" style="33" bestFit="1" customWidth="1"/>
    <col min="7848" max="7848" width="11.42578125" style="33" bestFit="1" customWidth="1"/>
    <col min="7849" max="7849" width="5.140625" style="33" bestFit="1" customWidth="1"/>
    <col min="7850" max="7850" width="11.42578125" style="33" bestFit="1" customWidth="1"/>
    <col min="7851" max="7851" width="5.140625" style="33" bestFit="1" customWidth="1"/>
    <col min="7852" max="7852" width="11.42578125" style="33" bestFit="1" customWidth="1"/>
    <col min="7853" max="7853" width="5.140625" style="33" bestFit="1" customWidth="1"/>
    <col min="7854" max="7854" width="11.42578125" style="33" bestFit="1" customWidth="1"/>
    <col min="7855" max="7855" width="5.140625" style="33" bestFit="1" customWidth="1"/>
    <col min="7856" max="7856" width="11.42578125" style="33" bestFit="1" customWidth="1"/>
    <col min="7857" max="7857" width="5.140625" style="33" bestFit="1" customWidth="1"/>
    <col min="7858" max="7858" width="11.42578125" style="33" bestFit="1" customWidth="1"/>
    <col min="7859" max="7860" width="5.140625" style="33" bestFit="1" customWidth="1"/>
    <col min="7861" max="7861" width="11.42578125" style="33" bestFit="1" customWidth="1"/>
    <col min="7862" max="7862" width="5.140625" style="33" bestFit="1" customWidth="1"/>
    <col min="7863" max="7863" width="11.42578125" style="33" bestFit="1" customWidth="1"/>
    <col min="7864" max="7864" width="5.140625" style="33" bestFit="1" customWidth="1"/>
    <col min="7865" max="7865" width="11.42578125" style="33" bestFit="1" customWidth="1"/>
    <col min="7866" max="7866" width="5.140625" style="33" bestFit="1" customWidth="1"/>
    <col min="7867" max="7867" width="11.42578125" style="33" bestFit="1" customWidth="1"/>
    <col min="7868" max="7869" width="5.140625" style="33" bestFit="1" customWidth="1"/>
    <col min="7870" max="7870" width="11.42578125" style="33" bestFit="1" customWidth="1"/>
    <col min="7871" max="7871" width="5.140625" style="33" bestFit="1" customWidth="1"/>
    <col min="7872" max="7872" width="11.42578125" style="33" bestFit="1" customWidth="1"/>
    <col min="7873" max="7873" width="5.140625" style="33" bestFit="1" customWidth="1"/>
    <col min="7874" max="7874" width="11.42578125" style="33" bestFit="1" customWidth="1"/>
    <col min="7875" max="7875" width="5.140625" style="33" bestFit="1" customWidth="1"/>
    <col min="7876" max="7876" width="11.42578125" style="33" bestFit="1" customWidth="1"/>
    <col min="7877" max="7877" width="5.140625" style="33" bestFit="1" customWidth="1"/>
    <col min="7878" max="7878" width="11.42578125" style="33" bestFit="1" customWidth="1"/>
    <col min="7879" max="7879" width="5.140625" style="33" bestFit="1" customWidth="1"/>
    <col min="7880" max="7880" width="11.42578125" style="33" bestFit="1" customWidth="1"/>
    <col min="7881" max="7882" width="5.140625" style="33" bestFit="1" customWidth="1"/>
    <col min="7883" max="7883" width="11.42578125" style="33" bestFit="1" customWidth="1"/>
    <col min="7884" max="7884" width="5.140625" style="33" bestFit="1" customWidth="1"/>
    <col min="7885" max="7885" width="11.42578125" style="33" bestFit="1" customWidth="1"/>
    <col min="7886" max="7886" width="5.140625" style="33" bestFit="1" customWidth="1"/>
    <col min="7887" max="7887" width="11.42578125" style="33" bestFit="1" customWidth="1"/>
    <col min="7888" max="7888" width="5.140625" style="33" bestFit="1" customWidth="1"/>
    <col min="7889" max="7889" width="11.42578125" style="33" bestFit="1" customWidth="1"/>
    <col min="7890" max="7890" width="5.140625" style="33" bestFit="1" customWidth="1"/>
    <col min="7891" max="7891" width="11.42578125" style="33" bestFit="1" customWidth="1"/>
    <col min="7892" max="7892" width="5.140625" style="33" bestFit="1" customWidth="1"/>
    <col min="7893" max="7893" width="11.42578125" style="33" bestFit="1" customWidth="1"/>
    <col min="7894" max="7894" width="5.140625" style="33" bestFit="1" customWidth="1"/>
    <col min="7895" max="7895" width="11.42578125" style="33" bestFit="1" customWidth="1"/>
    <col min="7896" max="7896" width="5.140625" style="33" bestFit="1" customWidth="1"/>
    <col min="7897" max="7897" width="11.42578125" style="33" bestFit="1" customWidth="1"/>
    <col min="7898" max="7898" width="6.42578125" style="33" bestFit="1" customWidth="1"/>
    <col min="7899" max="7899" width="12.42578125" style="33" bestFit="1" customWidth="1"/>
    <col min="7900" max="7901" width="5.140625" style="33" bestFit="1" customWidth="1"/>
    <col min="7902" max="7903" width="12.42578125" style="33" bestFit="1" customWidth="1"/>
    <col min="7904" max="7904" width="6.42578125" style="33" bestFit="1" customWidth="1"/>
    <col min="7905" max="7905" width="11.42578125" style="33" bestFit="1" customWidth="1"/>
    <col min="7906" max="7906" width="5.140625" style="33" bestFit="1" customWidth="1"/>
    <col min="7907" max="7907" width="11.42578125" style="33" bestFit="1" customWidth="1"/>
    <col min="7908" max="7908" width="5.140625" style="33" bestFit="1" customWidth="1"/>
    <col min="7909" max="7909" width="11.42578125" style="33" bestFit="1" customWidth="1"/>
    <col min="7910" max="7910" width="5.140625" style="33" bestFit="1" customWidth="1"/>
    <col min="7911" max="7911" width="11.42578125" style="33" bestFit="1" customWidth="1"/>
    <col min="7912" max="7912" width="5.140625" style="33" bestFit="1" customWidth="1"/>
    <col min="7913" max="7913" width="11.42578125" style="33" bestFit="1" customWidth="1"/>
    <col min="7914" max="7914" width="5.140625" style="33" bestFit="1" customWidth="1"/>
    <col min="7915" max="7915" width="11.42578125" style="33" bestFit="1" customWidth="1"/>
    <col min="7916" max="7916" width="5.140625" style="33" bestFit="1" customWidth="1"/>
    <col min="7917" max="7917" width="11.42578125" style="33" bestFit="1" customWidth="1"/>
    <col min="7918" max="7918" width="5.140625" style="33" bestFit="1" customWidth="1"/>
    <col min="7919" max="7919" width="11.42578125" style="33" bestFit="1" customWidth="1"/>
    <col min="7920" max="7921" width="5.140625" style="33" bestFit="1" customWidth="1"/>
    <col min="7922" max="7922" width="11.42578125" style="33" bestFit="1" customWidth="1"/>
    <col min="7923" max="7923" width="5.140625" style="33" bestFit="1" customWidth="1"/>
    <col min="7924" max="7924" width="11.42578125" style="33" bestFit="1" customWidth="1"/>
    <col min="7925" max="7925" width="5.140625" style="33" bestFit="1" customWidth="1"/>
    <col min="7926" max="7926" width="11.42578125" style="33" bestFit="1" customWidth="1"/>
    <col min="7927" max="7928" width="5.140625" style="33" bestFit="1" customWidth="1"/>
    <col min="7929" max="7929" width="11.42578125" style="33" bestFit="1" customWidth="1"/>
    <col min="7930" max="7931" width="5.140625" style="33" bestFit="1" customWidth="1"/>
    <col min="7932" max="7932" width="11.42578125" style="33" bestFit="1" customWidth="1"/>
    <col min="7933" max="7933" width="5.140625" style="33" bestFit="1" customWidth="1"/>
    <col min="7934" max="7934" width="11.42578125" style="33" bestFit="1" customWidth="1"/>
    <col min="7935" max="7936" width="5.140625" style="33" bestFit="1" customWidth="1"/>
    <col min="7937" max="7937" width="11.42578125" style="33" bestFit="1" customWidth="1"/>
    <col min="7938" max="7939" width="5.140625" style="33" bestFit="1" customWidth="1"/>
    <col min="7940" max="7940" width="11.42578125" style="33" bestFit="1" customWidth="1"/>
    <col min="7941" max="7941" width="5.140625" style="33" bestFit="1" customWidth="1"/>
    <col min="7942" max="7942" width="11.42578125" style="33" bestFit="1" customWidth="1"/>
    <col min="7943" max="7944" width="5.140625" style="33" bestFit="1" customWidth="1"/>
    <col min="7945" max="7945" width="11.42578125" style="33" bestFit="1" customWidth="1"/>
    <col min="7946" max="7946" width="5.140625" style="33" bestFit="1" customWidth="1"/>
    <col min="7947" max="7947" width="11.42578125" style="33" bestFit="1" customWidth="1"/>
    <col min="7948" max="7948" width="5.140625" style="33" bestFit="1" customWidth="1"/>
    <col min="7949" max="7949" width="11.42578125" style="33" bestFit="1" customWidth="1"/>
    <col min="7950" max="7950" width="5.140625" style="33" bestFit="1" customWidth="1"/>
    <col min="7951" max="7951" width="11.42578125" style="33" bestFit="1" customWidth="1"/>
    <col min="7952" max="7952" width="5.140625" style="33" bestFit="1" customWidth="1"/>
    <col min="7953" max="7953" width="11.42578125" style="33" bestFit="1" customWidth="1"/>
    <col min="7954" max="7954" width="6.42578125" style="33" bestFit="1" customWidth="1"/>
    <col min="7955" max="7956" width="12.42578125" style="33" bestFit="1" customWidth="1"/>
    <col min="7957" max="7957" width="6.42578125" style="33" bestFit="1" customWidth="1"/>
    <col min="7958" max="7958" width="11.42578125" style="33" bestFit="1" customWidth="1"/>
    <col min="7959" max="7959" width="5.140625" style="33" bestFit="1" customWidth="1"/>
    <col min="7960" max="7960" width="11.42578125" style="33" bestFit="1" customWidth="1"/>
    <col min="7961" max="7961" width="5.140625" style="33" bestFit="1" customWidth="1"/>
    <col min="7962" max="7962" width="11.42578125" style="33" bestFit="1" customWidth="1"/>
    <col min="7963" max="7964" width="5.140625" style="33" bestFit="1" customWidth="1"/>
    <col min="7965" max="7965" width="11.42578125" style="33" bestFit="1" customWidth="1"/>
    <col min="7966" max="7966" width="5.140625" style="33" bestFit="1" customWidth="1"/>
    <col min="7967" max="7967" width="11.42578125" style="33" bestFit="1" customWidth="1"/>
    <col min="7968" max="7968" width="5.140625" style="33" bestFit="1" customWidth="1"/>
    <col min="7969" max="7969" width="11.42578125" style="33" bestFit="1" customWidth="1"/>
    <col min="7970" max="7971" width="5.140625" style="33" bestFit="1" customWidth="1"/>
    <col min="7972" max="7972" width="11.42578125" style="33" bestFit="1" customWidth="1"/>
    <col min="7973" max="7973" width="5.140625" style="33" bestFit="1" customWidth="1"/>
    <col min="7974" max="7974" width="11.42578125" style="33" bestFit="1" customWidth="1"/>
    <col min="7975" max="7975" width="5.140625" style="33" bestFit="1" customWidth="1"/>
    <col min="7976" max="7976" width="11.42578125" style="33" bestFit="1" customWidth="1"/>
    <col min="7977" max="7977" width="5.140625" style="33" bestFit="1" customWidth="1"/>
    <col min="7978" max="7978" width="11.42578125" style="33" bestFit="1" customWidth="1"/>
    <col min="7979" max="7979" width="5.140625" style="33" bestFit="1" customWidth="1"/>
    <col min="7980" max="7980" width="11.42578125" style="33" bestFit="1" customWidth="1"/>
    <col min="7981" max="7982" width="5.140625" style="33" bestFit="1" customWidth="1"/>
    <col min="7983" max="7983" width="11.42578125" style="33" bestFit="1" customWidth="1"/>
    <col min="7984" max="7984" width="5.140625" style="33" bestFit="1" customWidth="1"/>
    <col min="7985" max="7985" width="11.42578125" style="33" bestFit="1" customWidth="1"/>
    <col min="7986" max="7986" width="5.140625" style="33" bestFit="1" customWidth="1"/>
    <col min="7987" max="7987" width="11.42578125" style="33" bestFit="1" customWidth="1"/>
    <col min="7988" max="7988" width="5.140625" style="33" bestFit="1" customWidth="1"/>
    <col min="7989" max="7989" width="11.42578125" style="33" bestFit="1" customWidth="1"/>
    <col min="7990" max="7990" width="5.140625" style="33" bestFit="1" customWidth="1"/>
    <col min="7991" max="7991" width="11.42578125" style="33" bestFit="1" customWidth="1"/>
    <col min="7992" max="7993" width="5.140625" style="33" bestFit="1" customWidth="1"/>
    <col min="7994" max="7994" width="11.42578125" style="33" bestFit="1" customWidth="1"/>
    <col min="7995" max="7995" width="5.140625" style="33" bestFit="1" customWidth="1"/>
    <col min="7996" max="7996" width="11.42578125" style="33" bestFit="1" customWidth="1"/>
    <col min="7997" max="7997" width="12.42578125" style="33" bestFit="1" customWidth="1"/>
    <col min="7998" max="7998" width="6.42578125" style="33" bestFit="1" customWidth="1"/>
    <col min="7999" max="7999" width="12" style="33" bestFit="1" customWidth="1"/>
    <col min="8000" max="8000" width="5.140625" style="33" bestFit="1" customWidth="1"/>
    <col min="8001" max="8001" width="11.42578125" style="33" bestFit="1" customWidth="1"/>
    <col min="8002" max="8002" width="5.140625" style="33" bestFit="1" customWidth="1"/>
    <col min="8003" max="8003" width="11.42578125" style="33" bestFit="1" customWidth="1"/>
    <col min="8004" max="8004" width="5.140625" style="33" bestFit="1" customWidth="1"/>
    <col min="8005" max="8005" width="11.42578125" style="33" bestFit="1" customWidth="1"/>
    <col min="8006" max="8006" width="5.140625" style="33" bestFit="1" customWidth="1"/>
    <col min="8007" max="8007" width="11.42578125" style="33" bestFit="1" customWidth="1"/>
    <col min="8008" max="8008" width="5.140625" style="33" bestFit="1" customWidth="1"/>
    <col min="8009" max="8009" width="11.42578125" style="33" bestFit="1" customWidth="1"/>
    <col min="8010" max="8011" width="5.140625" style="33" bestFit="1" customWidth="1"/>
    <col min="8012" max="8012" width="11.42578125" style="33" bestFit="1" customWidth="1"/>
    <col min="8013" max="8013" width="5.140625" style="33" bestFit="1" customWidth="1"/>
    <col min="8014" max="8014" width="11.42578125" style="33" bestFit="1" customWidth="1"/>
    <col min="8015" max="8015" width="5.140625" style="33" bestFit="1" customWidth="1"/>
    <col min="8016" max="8016" width="11.42578125" style="33" bestFit="1" customWidth="1"/>
    <col min="8017" max="8017" width="5.140625" style="33" bestFit="1" customWidth="1"/>
    <col min="8018" max="8018" width="11.42578125" style="33" bestFit="1" customWidth="1"/>
    <col min="8019" max="8019" width="5.140625" style="33" bestFit="1" customWidth="1"/>
    <col min="8020" max="8020" width="11.42578125" style="33" bestFit="1" customWidth="1"/>
    <col min="8021" max="8021" width="5.140625" style="33" bestFit="1" customWidth="1"/>
    <col min="8022" max="8022" width="11.42578125" style="33" bestFit="1" customWidth="1"/>
    <col min="8023" max="8023" width="5.140625" style="33" bestFit="1" customWidth="1"/>
    <col min="8024" max="8024" width="11.42578125" style="33" bestFit="1" customWidth="1"/>
    <col min="8025" max="8025" width="5.140625" style="33" bestFit="1" customWidth="1"/>
    <col min="8026" max="8026" width="11.42578125" style="33" bestFit="1" customWidth="1"/>
    <col min="8027" max="8027" width="5.140625" style="33" bestFit="1" customWidth="1"/>
    <col min="8028" max="8028" width="11.42578125" style="33" bestFit="1" customWidth="1"/>
    <col min="8029" max="8029" width="5.140625" style="33" bestFit="1" customWidth="1"/>
    <col min="8030" max="8030" width="11.42578125" style="33" bestFit="1" customWidth="1"/>
    <col min="8031" max="8031" width="5.140625" style="33" bestFit="1" customWidth="1"/>
    <col min="8032" max="8032" width="11.42578125" style="33" bestFit="1" customWidth="1"/>
    <col min="8033" max="8033" width="5.140625" style="33" bestFit="1" customWidth="1"/>
    <col min="8034" max="8034" width="11.42578125" style="33" bestFit="1" customWidth="1"/>
    <col min="8035" max="8035" width="6.42578125" style="33" bestFit="1" customWidth="1"/>
    <col min="8036" max="8037" width="12.42578125" style="33" bestFit="1" customWidth="1"/>
    <col min="8038" max="8038" width="6.42578125" style="33" bestFit="1" customWidth="1"/>
    <col min="8039" max="8039" width="11.42578125" style="33" bestFit="1" customWidth="1"/>
    <col min="8040" max="8042" width="5.140625" style="33" bestFit="1" customWidth="1"/>
    <col min="8043" max="8043" width="11.42578125" style="33" bestFit="1" customWidth="1"/>
    <col min="8044" max="8044" width="5.140625" style="33" bestFit="1" customWidth="1"/>
    <col min="8045" max="8045" width="11.42578125" style="33" bestFit="1" customWidth="1"/>
    <col min="8046" max="8046" width="5.140625" style="33" bestFit="1" customWidth="1"/>
    <col min="8047" max="8047" width="11.42578125" style="33" bestFit="1" customWidth="1"/>
    <col min="8048" max="8048" width="5.140625" style="33" bestFit="1" customWidth="1"/>
    <col min="8049" max="8049" width="11.42578125" style="33" bestFit="1" customWidth="1"/>
    <col min="8050" max="8050" width="5.140625" style="33" bestFit="1" customWidth="1"/>
    <col min="8051" max="8051" width="11.42578125" style="33" bestFit="1" customWidth="1"/>
    <col min="8052" max="8052" width="5.140625" style="33" bestFit="1" customWidth="1"/>
    <col min="8053" max="8053" width="11.42578125" style="33" bestFit="1" customWidth="1"/>
    <col min="8054" max="8054" width="5.140625" style="33" bestFit="1" customWidth="1"/>
    <col min="8055" max="8055" width="11.42578125" style="33" bestFit="1" customWidth="1"/>
    <col min="8056" max="8056" width="5.140625" style="33" bestFit="1" customWidth="1"/>
    <col min="8057" max="8057" width="11.42578125" style="33" bestFit="1" customWidth="1"/>
    <col min="8058" max="8058" width="5.140625" style="33" bestFit="1" customWidth="1"/>
    <col min="8059" max="8059" width="11.42578125" style="33" bestFit="1" customWidth="1"/>
    <col min="8060" max="8060" width="5.140625" style="33" bestFit="1" customWidth="1"/>
    <col min="8061" max="8061" width="11.42578125" style="33" bestFit="1" customWidth="1"/>
    <col min="8062" max="8062" width="5.140625" style="33" bestFit="1" customWidth="1"/>
    <col min="8063" max="8063" width="11.42578125" style="33" bestFit="1" customWidth="1"/>
    <col min="8064" max="8064" width="5.140625" style="33" bestFit="1" customWidth="1"/>
    <col min="8065" max="8065" width="11.42578125" style="33" bestFit="1" customWidth="1"/>
    <col min="8066" max="8066" width="5.140625" style="33" bestFit="1" customWidth="1"/>
    <col min="8067" max="8067" width="11.42578125" style="33" bestFit="1" customWidth="1"/>
    <col min="8068" max="8068" width="5.140625" style="33" bestFit="1" customWidth="1"/>
    <col min="8069" max="8069" width="11.42578125" style="33" bestFit="1" customWidth="1"/>
    <col min="8070" max="8070" width="6.42578125" style="33" bestFit="1" customWidth="1"/>
    <col min="8071" max="8072" width="12.42578125" style="33" bestFit="1" customWidth="1"/>
    <col min="8073" max="8073" width="6.42578125" style="33" bestFit="1" customWidth="1"/>
    <col min="8074" max="8074" width="12" style="33" bestFit="1" customWidth="1"/>
    <col min="8075" max="8075" width="5.140625" style="33" bestFit="1" customWidth="1"/>
    <col min="8076" max="8076" width="11.42578125" style="33" bestFit="1" customWidth="1"/>
    <col min="8077" max="8077" width="5.140625" style="33" bestFit="1" customWidth="1"/>
    <col min="8078" max="8078" width="11.42578125" style="33" bestFit="1" customWidth="1"/>
    <col min="8079" max="8079" width="5.140625" style="33" bestFit="1" customWidth="1"/>
    <col min="8080" max="8080" width="11.42578125" style="33" bestFit="1" customWidth="1"/>
    <col min="8081" max="8081" width="5.140625" style="33" bestFit="1" customWidth="1"/>
    <col min="8082" max="8082" width="11.42578125" style="33" bestFit="1" customWidth="1"/>
    <col min="8083" max="8083" width="5.140625" style="33" bestFit="1" customWidth="1"/>
    <col min="8084" max="8084" width="11.42578125" style="33" bestFit="1" customWidth="1"/>
    <col min="8085" max="8085" width="5.140625" style="33" bestFit="1" customWidth="1"/>
    <col min="8086" max="8086" width="11.42578125" style="33" bestFit="1" customWidth="1"/>
    <col min="8087" max="8087" width="5.140625" style="33" bestFit="1" customWidth="1"/>
    <col min="8088" max="8088" width="11.42578125" style="33" bestFit="1" customWidth="1"/>
    <col min="8089" max="8094" width="5.140625" style="33" bestFit="1" customWidth="1"/>
    <col min="8095" max="8095" width="11.42578125" style="33" bestFit="1" customWidth="1"/>
    <col min="8096" max="8096" width="5.140625" style="33" bestFit="1" customWidth="1"/>
    <col min="8097" max="8097" width="11.42578125" style="33" bestFit="1" customWidth="1"/>
    <col min="8098" max="8098" width="5.140625" style="33" bestFit="1" customWidth="1"/>
    <col min="8099" max="8099" width="11.42578125" style="33" bestFit="1" customWidth="1"/>
    <col min="8100" max="8100" width="5.140625" style="33" bestFit="1" customWidth="1"/>
    <col min="8101" max="8101" width="11.42578125" style="33" bestFit="1" customWidth="1"/>
    <col min="8102" max="8102" width="5.140625" style="33" bestFit="1" customWidth="1"/>
    <col min="8103" max="8103" width="11.42578125" style="33" bestFit="1" customWidth="1"/>
    <col min="8104" max="8104" width="5.140625" style="33" bestFit="1" customWidth="1"/>
    <col min="8105" max="8105" width="11.42578125" style="33" bestFit="1" customWidth="1"/>
    <col min="8106" max="8107" width="5.140625" style="33" bestFit="1" customWidth="1"/>
    <col min="8108" max="8108" width="11.42578125" style="33" bestFit="1" customWidth="1"/>
    <col min="8109" max="8109" width="5.140625" style="33" bestFit="1" customWidth="1"/>
    <col min="8110" max="8110" width="11.42578125" style="33" bestFit="1" customWidth="1"/>
    <col min="8111" max="8111" width="5.140625" style="33" bestFit="1" customWidth="1"/>
    <col min="8112" max="8112" width="11.42578125" style="33" bestFit="1" customWidth="1"/>
    <col min="8113" max="8113" width="5.140625" style="33" bestFit="1" customWidth="1"/>
    <col min="8114" max="8114" width="11.42578125" style="33" bestFit="1" customWidth="1"/>
    <col min="8115" max="8117" width="5.140625" style="33" bestFit="1" customWidth="1"/>
    <col min="8118" max="8118" width="11.42578125" style="33" bestFit="1" customWidth="1"/>
    <col min="8119" max="8120" width="5.140625" style="33" bestFit="1" customWidth="1"/>
    <col min="8121" max="8121" width="11.42578125" style="33" bestFit="1" customWidth="1"/>
    <col min="8122" max="8122" width="5.140625" style="33" bestFit="1" customWidth="1"/>
    <col min="8123" max="8123" width="11.42578125" style="33" bestFit="1" customWidth="1"/>
    <col min="8124" max="8124" width="5.140625" style="33" bestFit="1" customWidth="1"/>
    <col min="8125" max="8125" width="11.42578125" style="33" bestFit="1" customWidth="1"/>
    <col min="8126" max="8127" width="5.140625" style="33" bestFit="1" customWidth="1"/>
    <col min="8128" max="8128" width="11.42578125" style="33" bestFit="1" customWidth="1"/>
    <col min="8129" max="8129" width="5.140625" style="33" bestFit="1" customWidth="1"/>
    <col min="8130" max="8130" width="11.42578125" style="33" bestFit="1" customWidth="1"/>
    <col min="8131" max="8131" width="5.140625" style="33" bestFit="1" customWidth="1"/>
    <col min="8132" max="8132" width="11.42578125" style="33" bestFit="1" customWidth="1"/>
    <col min="8133" max="8133" width="5.140625" style="33" bestFit="1" customWidth="1"/>
    <col min="8134" max="8134" width="11.42578125" style="33" bestFit="1" customWidth="1"/>
    <col min="8135" max="8135" width="5.140625" style="33" bestFit="1" customWidth="1"/>
    <col min="8136" max="8136" width="11.42578125" style="33" bestFit="1" customWidth="1"/>
    <col min="8137" max="8137" width="5.140625" style="33" bestFit="1" customWidth="1"/>
    <col min="8138" max="8138" width="11.42578125" style="33" bestFit="1" customWidth="1"/>
    <col min="8139" max="8139" width="5.140625" style="33" bestFit="1" customWidth="1"/>
    <col min="8140" max="8140" width="11.42578125" style="33" bestFit="1" customWidth="1"/>
    <col min="8141" max="8141" width="6.42578125" style="33" bestFit="1" customWidth="1"/>
    <col min="8142" max="8142" width="12.42578125" style="33" bestFit="1" customWidth="1"/>
    <col min="8143" max="8143" width="6.42578125" style="33" bestFit="1" customWidth="1"/>
    <col min="8144" max="8144" width="12.42578125" style="33" bestFit="1" customWidth="1"/>
    <col min="8145" max="8145" width="6.42578125" style="33" bestFit="1" customWidth="1"/>
    <col min="8146" max="8146" width="12.42578125" style="33" bestFit="1" customWidth="1"/>
    <col min="8147" max="8147" width="6.42578125" style="33" bestFit="1" customWidth="1"/>
    <col min="8148" max="8149" width="12.42578125" style="33" bestFit="1" customWidth="1"/>
    <col min="8150" max="8150" width="6.42578125" style="33" bestFit="1" customWidth="1"/>
    <col min="8151" max="8151" width="11.42578125" style="33" bestFit="1" customWidth="1"/>
    <col min="8152" max="8152" width="5.140625" style="33" bestFit="1" customWidth="1"/>
    <col min="8153" max="8153" width="11.42578125" style="33" bestFit="1" customWidth="1"/>
    <col min="8154" max="8154" width="5.140625" style="33" bestFit="1" customWidth="1"/>
    <col min="8155" max="8155" width="11.42578125" style="33" bestFit="1" customWidth="1"/>
    <col min="8156" max="8156" width="5.140625" style="33" bestFit="1" customWidth="1"/>
    <col min="8157" max="8157" width="11.42578125" style="33" bestFit="1" customWidth="1"/>
    <col min="8158" max="8158" width="5.140625" style="33" bestFit="1" customWidth="1"/>
    <col min="8159" max="8159" width="11.42578125" style="33" bestFit="1" customWidth="1"/>
    <col min="8160" max="8160" width="5.140625" style="33" bestFit="1" customWidth="1"/>
    <col min="8161" max="8161" width="11.42578125" style="33" bestFit="1" customWidth="1"/>
    <col min="8162" max="8162" width="5.140625" style="33" bestFit="1" customWidth="1"/>
    <col min="8163" max="8163" width="11.42578125" style="33" bestFit="1" customWidth="1"/>
    <col min="8164" max="8164" width="5.140625" style="33" bestFit="1" customWidth="1"/>
    <col min="8165" max="8165" width="11.42578125" style="33" bestFit="1" customWidth="1"/>
    <col min="8166" max="8166" width="5.140625" style="33" bestFit="1" customWidth="1"/>
    <col min="8167" max="8167" width="11.42578125" style="33" bestFit="1" customWidth="1"/>
    <col min="8168" max="8168" width="5.140625" style="33" bestFit="1" customWidth="1"/>
    <col min="8169" max="8169" width="11.42578125" style="33" bestFit="1" customWidth="1"/>
    <col min="8170" max="8170" width="5.140625" style="33" bestFit="1" customWidth="1"/>
    <col min="8171" max="8171" width="11.42578125" style="33" bestFit="1" customWidth="1"/>
    <col min="8172" max="8172" width="5.140625" style="33" bestFit="1" customWidth="1"/>
    <col min="8173" max="8173" width="11.42578125" style="33" bestFit="1" customWidth="1"/>
    <col min="8174" max="8174" width="5.140625" style="33" bestFit="1" customWidth="1"/>
    <col min="8175" max="8175" width="11.42578125" style="33" bestFit="1" customWidth="1"/>
    <col min="8176" max="8176" width="5.140625" style="33" bestFit="1" customWidth="1"/>
    <col min="8177" max="8177" width="11.42578125" style="33" bestFit="1" customWidth="1"/>
    <col min="8178" max="8178" width="6.42578125" style="33" bestFit="1" customWidth="1"/>
    <col min="8179" max="8180" width="12.42578125" style="33" bestFit="1" customWidth="1"/>
    <col min="8181" max="8181" width="6.42578125" style="33" bestFit="1" customWidth="1"/>
    <col min="8182" max="8182" width="12" style="33" bestFit="1" customWidth="1"/>
    <col min="8183" max="8183" width="5.140625" style="33" bestFit="1" customWidth="1"/>
    <col min="8184" max="8184" width="11.42578125" style="33" bestFit="1" customWidth="1"/>
    <col min="8185" max="8185" width="5.140625" style="33" bestFit="1" customWidth="1"/>
    <col min="8186" max="8186" width="11.42578125" style="33" bestFit="1" customWidth="1"/>
    <col min="8187" max="8187" width="5.140625" style="33" bestFit="1" customWidth="1"/>
    <col min="8188" max="8188" width="11.42578125" style="33" bestFit="1" customWidth="1"/>
    <col min="8189" max="8189" width="5.140625" style="33" bestFit="1" customWidth="1"/>
    <col min="8190" max="8190" width="11.42578125" style="33" bestFit="1" customWidth="1"/>
    <col min="8191" max="8191" width="5.140625" style="33" bestFit="1" customWidth="1"/>
    <col min="8192" max="8192" width="11.42578125" style="33" bestFit="1" customWidth="1"/>
    <col min="8193" max="8193" width="5.140625" style="33" bestFit="1" customWidth="1"/>
    <col min="8194" max="8194" width="11.42578125" style="33" bestFit="1" customWidth="1"/>
    <col min="8195" max="8195" width="5.140625" style="33" bestFit="1" customWidth="1"/>
    <col min="8196" max="8196" width="11.42578125" style="33" bestFit="1" customWidth="1"/>
    <col min="8197" max="8197" width="5.140625" style="33" bestFit="1" customWidth="1"/>
    <col min="8198" max="8198" width="11.42578125" style="33" bestFit="1" customWidth="1"/>
    <col min="8199" max="8199" width="5.140625" style="33" bestFit="1" customWidth="1"/>
    <col min="8200" max="8200" width="11.42578125" style="33" bestFit="1" customWidth="1"/>
    <col min="8201" max="8202" width="5.140625" style="33" bestFit="1" customWidth="1"/>
    <col min="8203" max="8203" width="11.42578125" style="33" bestFit="1" customWidth="1"/>
    <col min="8204" max="8204" width="5.140625" style="33" bestFit="1" customWidth="1"/>
    <col min="8205" max="8205" width="11.42578125" style="33" bestFit="1" customWidth="1"/>
    <col min="8206" max="8207" width="5.140625" style="33" bestFit="1" customWidth="1"/>
    <col min="8208" max="8208" width="11.42578125" style="33" bestFit="1" customWidth="1"/>
    <col min="8209" max="8209" width="5.140625" style="33" bestFit="1" customWidth="1"/>
    <col min="8210" max="8210" width="11.42578125" style="33" bestFit="1" customWidth="1"/>
    <col min="8211" max="8211" width="5.140625" style="33" bestFit="1" customWidth="1"/>
    <col min="8212" max="8212" width="11.42578125" style="33" bestFit="1" customWidth="1"/>
    <col min="8213" max="8214" width="5.140625" style="33" bestFit="1" customWidth="1"/>
    <col min="8215" max="8215" width="11.42578125" style="33" bestFit="1" customWidth="1"/>
    <col min="8216" max="8216" width="5.140625" style="33" bestFit="1" customWidth="1"/>
    <col min="8217" max="8217" width="11.42578125" style="33" bestFit="1" customWidth="1"/>
    <col min="8218" max="8218" width="5.140625" style="33" bestFit="1" customWidth="1"/>
    <col min="8219" max="8219" width="11.42578125" style="33" bestFit="1" customWidth="1"/>
    <col min="8220" max="8220" width="5.140625" style="33" bestFit="1" customWidth="1"/>
    <col min="8221" max="8221" width="11.42578125" style="33" bestFit="1" customWidth="1"/>
    <col min="8222" max="8222" width="5.140625" style="33" bestFit="1" customWidth="1"/>
    <col min="8223" max="8223" width="11.42578125" style="33" bestFit="1" customWidth="1"/>
    <col min="8224" max="8224" width="5.140625" style="33" bestFit="1" customWidth="1"/>
    <col min="8225" max="8225" width="11.42578125" style="33" bestFit="1" customWidth="1"/>
    <col min="8226" max="8226" width="5.140625" style="33" bestFit="1" customWidth="1"/>
    <col min="8227" max="8227" width="11.42578125" style="33" bestFit="1" customWidth="1"/>
    <col min="8228" max="8228" width="5.140625" style="33" bestFit="1" customWidth="1"/>
    <col min="8229" max="8229" width="11.42578125" style="33" bestFit="1" customWidth="1"/>
    <col min="8230" max="8230" width="5.140625" style="33" bestFit="1" customWidth="1"/>
    <col min="8231" max="8231" width="11.42578125" style="33" bestFit="1" customWidth="1"/>
    <col min="8232" max="8232" width="6.42578125" style="33" bestFit="1" customWidth="1"/>
    <col min="8233" max="8233" width="12.42578125" style="33" bestFit="1" customWidth="1"/>
    <col min="8234" max="8234" width="6.42578125" style="33" bestFit="1" customWidth="1"/>
    <col min="8235" max="8236" width="12.42578125" style="33" bestFit="1" customWidth="1"/>
    <col min="8237" max="8237" width="6.42578125" style="33" bestFit="1" customWidth="1"/>
    <col min="8238" max="8238" width="11.42578125" style="33" bestFit="1" customWidth="1"/>
    <col min="8239" max="8239" width="5.140625" style="33" bestFit="1" customWidth="1"/>
    <col min="8240" max="8240" width="11.42578125" style="33" bestFit="1" customWidth="1"/>
    <col min="8241" max="8241" width="5.140625" style="33" bestFit="1" customWidth="1"/>
    <col min="8242" max="8242" width="11.42578125" style="33" bestFit="1" customWidth="1"/>
    <col min="8243" max="8243" width="5.140625" style="33" bestFit="1" customWidth="1"/>
    <col min="8244" max="8244" width="11.42578125" style="33" bestFit="1" customWidth="1"/>
    <col min="8245" max="8245" width="5.140625" style="33" bestFit="1" customWidth="1"/>
    <col min="8246" max="8246" width="11.42578125" style="33" bestFit="1" customWidth="1"/>
    <col min="8247" max="8247" width="5.140625" style="33" bestFit="1" customWidth="1"/>
    <col min="8248" max="8248" width="11.42578125" style="33" bestFit="1" customWidth="1"/>
    <col min="8249" max="8249" width="5.140625" style="33" bestFit="1" customWidth="1"/>
    <col min="8250" max="8250" width="11.42578125" style="33" bestFit="1" customWidth="1"/>
    <col min="8251" max="8251" width="5.140625" style="33" bestFit="1" customWidth="1"/>
    <col min="8252" max="8252" width="11.42578125" style="33" bestFit="1" customWidth="1"/>
    <col min="8253" max="8253" width="5.140625" style="33" bestFit="1" customWidth="1"/>
    <col min="8254" max="8254" width="11.42578125" style="33" bestFit="1" customWidth="1"/>
    <col min="8255" max="8255" width="5.140625" style="33" bestFit="1" customWidth="1"/>
    <col min="8256" max="8256" width="11.42578125" style="33" bestFit="1" customWidth="1"/>
    <col min="8257" max="8257" width="5.140625" style="33" bestFit="1" customWidth="1"/>
    <col min="8258" max="8258" width="11.42578125" style="33" bestFit="1" customWidth="1"/>
    <col min="8259" max="8259" width="5.140625" style="33" bestFit="1" customWidth="1"/>
    <col min="8260" max="8260" width="11.42578125" style="33" bestFit="1" customWidth="1"/>
    <col min="8261" max="8261" width="5.140625" style="33" bestFit="1" customWidth="1"/>
    <col min="8262" max="8262" width="11.42578125" style="33" bestFit="1" customWidth="1"/>
    <col min="8263" max="8263" width="5.140625" style="33" bestFit="1" customWidth="1"/>
    <col min="8264" max="8264" width="11.42578125" style="33" bestFit="1" customWidth="1"/>
    <col min="8265" max="8265" width="5.140625" style="33" bestFit="1" customWidth="1"/>
    <col min="8266" max="8266" width="11.42578125" style="33" bestFit="1" customWidth="1"/>
    <col min="8267" max="8267" width="5.140625" style="33" bestFit="1" customWidth="1"/>
    <col min="8268" max="8268" width="11.42578125" style="33" bestFit="1" customWidth="1"/>
    <col min="8269" max="8270" width="5.140625" style="33" bestFit="1" customWidth="1"/>
    <col min="8271" max="8271" width="11.42578125" style="33" bestFit="1" customWidth="1"/>
    <col min="8272" max="8272" width="5.140625" style="33" bestFit="1" customWidth="1"/>
    <col min="8273" max="8273" width="11.42578125" style="33" bestFit="1" customWidth="1"/>
    <col min="8274" max="8274" width="5.140625" style="33" bestFit="1" customWidth="1"/>
    <col min="8275" max="8275" width="11.42578125" style="33" bestFit="1" customWidth="1"/>
    <col min="8276" max="8276" width="5.140625" style="33" bestFit="1" customWidth="1"/>
    <col min="8277" max="8277" width="11.42578125" style="33" bestFit="1" customWidth="1"/>
    <col min="8278" max="8278" width="5.140625" style="33" bestFit="1" customWidth="1"/>
    <col min="8279" max="8279" width="11.42578125" style="33" bestFit="1" customWidth="1"/>
    <col min="8280" max="8280" width="6.42578125" style="33" bestFit="1" customWidth="1"/>
    <col min="8281" max="8281" width="12.42578125" style="33" bestFit="1" customWidth="1"/>
    <col min="8282" max="8282" width="6.42578125" style="33" bestFit="1" customWidth="1"/>
    <col min="8283" max="8284" width="12.42578125" style="33" bestFit="1" customWidth="1"/>
    <col min="8285" max="8285" width="6.42578125" style="33" bestFit="1" customWidth="1"/>
    <col min="8286" max="8286" width="11.42578125" style="33" bestFit="1" customWidth="1"/>
    <col min="8287" max="8288" width="5.140625" style="33" bestFit="1" customWidth="1"/>
    <col min="8289" max="8289" width="11.42578125" style="33" bestFit="1" customWidth="1"/>
    <col min="8290" max="8290" width="5.140625" style="33" bestFit="1" customWidth="1"/>
    <col min="8291" max="8291" width="11.42578125" style="33" bestFit="1" customWidth="1"/>
    <col min="8292" max="8292" width="5.140625" style="33" bestFit="1" customWidth="1"/>
    <col min="8293" max="8293" width="11.42578125" style="33" bestFit="1" customWidth="1"/>
    <col min="8294" max="8294" width="5.140625" style="33" bestFit="1" customWidth="1"/>
    <col min="8295" max="8295" width="11.42578125" style="33" bestFit="1" customWidth="1"/>
    <col min="8296" max="8296" width="5.140625" style="33" bestFit="1" customWidth="1"/>
    <col min="8297" max="8297" width="11.42578125" style="33" bestFit="1" customWidth="1"/>
    <col min="8298" max="8298" width="5.140625" style="33" bestFit="1" customWidth="1"/>
    <col min="8299" max="8299" width="11.42578125" style="33" bestFit="1" customWidth="1"/>
    <col min="8300" max="8300" width="5.140625" style="33" bestFit="1" customWidth="1"/>
    <col min="8301" max="8301" width="11.42578125" style="33" bestFit="1" customWidth="1"/>
    <col min="8302" max="8302" width="5.140625" style="33" bestFit="1" customWidth="1"/>
    <col min="8303" max="8303" width="11.42578125" style="33" bestFit="1" customWidth="1"/>
    <col min="8304" max="8304" width="5.140625" style="33" bestFit="1" customWidth="1"/>
    <col min="8305" max="8305" width="11.42578125" style="33" bestFit="1" customWidth="1"/>
    <col min="8306" max="8307" width="5.140625" style="33" bestFit="1" customWidth="1"/>
    <col min="8308" max="8308" width="11.42578125" style="33" bestFit="1" customWidth="1"/>
    <col min="8309" max="8309" width="5.140625" style="33" bestFit="1" customWidth="1"/>
    <col min="8310" max="8310" width="11.42578125" style="33" bestFit="1" customWidth="1"/>
    <col min="8311" max="8311" width="5.140625" style="33" bestFit="1" customWidth="1"/>
    <col min="8312" max="8312" width="11.42578125" style="33" bestFit="1" customWidth="1"/>
    <col min="8313" max="8313" width="5.140625" style="33" bestFit="1" customWidth="1"/>
    <col min="8314" max="8314" width="11.42578125" style="33" bestFit="1" customWidth="1"/>
    <col min="8315" max="8315" width="5.140625" style="33" bestFit="1" customWidth="1"/>
    <col min="8316" max="8316" width="11.42578125" style="33" bestFit="1" customWidth="1"/>
    <col min="8317" max="8317" width="5.140625" style="33" bestFit="1" customWidth="1"/>
    <col min="8318" max="8318" width="11.42578125" style="33" bestFit="1" customWidth="1"/>
    <col min="8319" max="8319" width="5.140625" style="33" bestFit="1" customWidth="1"/>
    <col min="8320" max="8320" width="11.42578125" style="33" bestFit="1" customWidth="1"/>
    <col min="8321" max="8321" width="5.140625" style="33" bestFit="1" customWidth="1"/>
    <col min="8322" max="8322" width="11.42578125" style="33" bestFit="1" customWidth="1"/>
    <col min="8323" max="8323" width="5.140625" style="33" bestFit="1" customWidth="1"/>
    <col min="8324" max="8324" width="11.42578125" style="33" bestFit="1" customWidth="1"/>
    <col min="8325" max="8325" width="5.140625" style="33" bestFit="1" customWidth="1"/>
    <col min="8326" max="8326" width="11.42578125" style="33" bestFit="1" customWidth="1"/>
    <col min="8327" max="8328" width="5.140625" style="33" bestFit="1" customWidth="1"/>
    <col min="8329" max="8329" width="11.42578125" style="33" bestFit="1" customWidth="1"/>
    <col min="8330" max="8330" width="5.140625" style="33" bestFit="1" customWidth="1"/>
    <col min="8331" max="8331" width="11.42578125" style="33" bestFit="1" customWidth="1"/>
    <col min="8332" max="8332" width="5.140625" style="33" bestFit="1" customWidth="1"/>
    <col min="8333" max="8333" width="11.42578125" style="33" bestFit="1" customWidth="1"/>
    <col min="8334" max="8334" width="5.140625" style="33" bestFit="1" customWidth="1"/>
    <col min="8335" max="8335" width="11.42578125" style="33" bestFit="1" customWidth="1"/>
    <col min="8336" max="8336" width="5.140625" style="33" bestFit="1" customWidth="1"/>
    <col min="8337" max="8337" width="11.42578125" style="33" bestFit="1" customWidth="1"/>
    <col min="8338" max="8339" width="5.140625" style="33" bestFit="1" customWidth="1"/>
    <col min="8340" max="8340" width="11.42578125" style="33" bestFit="1" customWidth="1"/>
    <col min="8341" max="8341" width="5.140625" style="33" bestFit="1" customWidth="1"/>
    <col min="8342" max="8342" width="11.42578125" style="33" bestFit="1" customWidth="1"/>
    <col min="8343" max="8344" width="5.140625" style="33" bestFit="1" customWidth="1"/>
    <col min="8345" max="8345" width="11.42578125" style="33" bestFit="1" customWidth="1"/>
    <col min="8346" max="8346" width="5.140625" style="33" bestFit="1" customWidth="1"/>
    <col min="8347" max="8347" width="11.42578125" style="33" bestFit="1" customWidth="1"/>
    <col min="8348" max="8348" width="12.42578125" style="33" bestFit="1" customWidth="1"/>
    <col min="8349" max="8349" width="6.42578125" style="33" bestFit="1" customWidth="1"/>
    <col min="8350" max="8350" width="11.42578125" style="33" bestFit="1" customWidth="1"/>
    <col min="8351" max="8351" width="5.140625" style="33" bestFit="1" customWidth="1"/>
    <col min="8352" max="8352" width="11.42578125" style="33" bestFit="1" customWidth="1"/>
    <col min="8353" max="8354" width="5.140625" style="33" bestFit="1" customWidth="1"/>
    <col min="8355" max="8355" width="11.42578125" style="33" bestFit="1" customWidth="1"/>
    <col min="8356" max="8356" width="5.140625" style="33" bestFit="1" customWidth="1"/>
    <col min="8357" max="8357" width="11.42578125" style="33" bestFit="1" customWidth="1"/>
    <col min="8358" max="8358" width="5.140625" style="33" bestFit="1" customWidth="1"/>
    <col min="8359" max="8359" width="11.42578125" style="33" bestFit="1" customWidth="1"/>
    <col min="8360" max="8361" width="5.140625" style="33" bestFit="1" customWidth="1"/>
    <col min="8362" max="8362" width="11.42578125" style="33" bestFit="1" customWidth="1"/>
    <col min="8363" max="8363" width="5.140625" style="33" bestFit="1" customWidth="1"/>
    <col min="8364" max="8364" width="11.42578125" style="33" bestFit="1" customWidth="1"/>
    <col min="8365" max="8365" width="5.140625" style="33" bestFit="1" customWidth="1"/>
    <col min="8366" max="8366" width="11.42578125" style="33" bestFit="1" customWidth="1"/>
    <col min="8367" max="8367" width="5.140625" style="33" bestFit="1" customWidth="1"/>
    <col min="8368" max="8368" width="11.42578125" style="33" bestFit="1" customWidth="1"/>
    <col min="8369" max="8370" width="5.140625" style="33" bestFit="1" customWidth="1"/>
    <col min="8371" max="8371" width="11.42578125" style="33" bestFit="1" customWidth="1"/>
    <col min="8372" max="8372" width="5.140625" style="33" bestFit="1" customWidth="1"/>
    <col min="8373" max="8373" width="11.42578125" style="33" bestFit="1" customWidth="1"/>
    <col min="8374" max="8374" width="5.140625" style="33" bestFit="1" customWidth="1"/>
    <col min="8375" max="8375" width="11.42578125" style="33" bestFit="1" customWidth="1"/>
    <col min="8376" max="8376" width="5.140625" style="33" bestFit="1" customWidth="1"/>
    <col min="8377" max="8377" width="11.42578125" style="33" bestFit="1" customWidth="1"/>
    <col min="8378" max="8379" width="5.140625" style="33" bestFit="1" customWidth="1"/>
    <col min="8380" max="8380" width="11.42578125" style="33" bestFit="1" customWidth="1"/>
    <col min="8381" max="8381" width="5.140625" style="33" bestFit="1" customWidth="1"/>
    <col min="8382" max="8382" width="11.42578125" style="33" bestFit="1" customWidth="1"/>
    <col min="8383" max="8383" width="5.140625" style="33" bestFit="1" customWidth="1"/>
    <col min="8384" max="8384" width="11.42578125" style="33" bestFit="1" customWidth="1"/>
    <col min="8385" max="8385" width="5.140625" style="33" bestFit="1" customWidth="1"/>
    <col min="8386" max="8386" width="11.42578125" style="33" bestFit="1" customWidth="1"/>
    <col min="8387" max="8387" width="5.140625" style="33" bestFit="1" customWidth="1"/>
    <col min="8388" max="8388" width="11.42578125" style="33" bestFit="1" customWidth="1"/>
    <col min="8389" max="8389" width="6.42578125" style="33" bestFit="1" customWidth="1"/>
    <col min="8390" max="8390" width="12.42578125" style="33" bestFit="1" customWidth="1"/>
    <col min="8391" max="8391" width="6.42578125" style="33" bestFit="1" customWidth="1"/>
    <col min="8392" max="8392" width="12.42578125" style="33" bestFit="1" customWidth="1"/>
    <col min="8393" max="8393" width="6.42578125" style="33" bestFit="1" customWidth="1"/>
    <col min="8394" max="8395" width="12.42578125" style="33" bestFit="1" customWidth="1"/>
    <col min="8396" max="8396" width="6.42578125" style="33" bestFit="1" customWidth="1"/>
    <col min="8397" max="8397" width="11.42578125" style="33" bestFit="1" customWidth="1"/>
    <col min="8398" max="8398" width="5.140625" style="33" bestFit="1" customWidth="1"/>
    <col min="8399" max="8399" width="11.42578125" style="33" bestFit="1" customWidth="1"/>
    <col min="8400" max="8400" width="5.140625" style="33" bestFit="1" customWidth="1"/>
    <col min="8401" max="8401" width="11.42578125" style="33" bestFit="1" customWidth="1"/>
    <col min="8402" max="8402" width="5.140625" style="33" bestFit="1" customWidth="1"/>
    <col min="8403" max="8403" width="11.42578125" style="33" bestFit="1" customWidth="1"/>
    <col min="8404" max="8404" width="5.140625" style="33" bestFit="1" customWidth="1"/>
    <col min="8405" max="8405" width="11.42578125" style="33" bestFit="1" customWidth="1"/>
    <col min="8406" max="8406" width="5.140625" style="33" bestFit="1" customWidth="1"/>
    <col min="8407" max="8407" width="11.42578125" style="33" bestFit="1" customWidth="1"/>
    <col min="8408" max="8408" width="5.140625" style="33" bestFit="1" customWidth="1"/>
    <col min="8409" max="8409" width="11.42578125" style="33" bestFit="1" customWidth="1"/>
    <col min="8410" max="8410" width="5.140625" style="33" bestFit="1" customWidth="1"/>
    <col min="8411" max="8411" width="11.42578125" style="33" bestFit="1" customWidth="1"/>
    <col min="8412" max="8412" width="5.140625" style="33" bestFit="1" customWidth="1"/>
    <col min="8413" max="8413" width="11.42578125" style="33" bestFit="1" customWidth="1"/>
    <col min="8414" max="8415" width="5.140625" style="33" bestFit="1" customWidth="1"/>
    <col min="8416" max="8416" width="11.42578125" style="33" bestFit="1" customWidth="1"/>
    <col min="8417" max="8418" width="5.140625" style="33" bestFit="1" customWidth="1"/>
    <col min="8419" max="8419" width="11.42578125" style="33" bestFit="1" customWidth="1"/>
    <col min="8420" max="8420" width="5.140625" style="33" bestFit="1" customWidth="1"/>
    <col min="8421" max="8421" width="11.42578125" style="33" bestFit="1" customWidth="1"/>
    <col min="8422" max="8422" width="5.140625" style="33" bestFit="1" customWidth="1"/>
    <col min="8423" max="8423" width="11.42578125" style="33" bestFit="1" customWidth="1"/>
    <col min="8424" max="8424" width="5.140625" style="33" bestFit="1" customWidth="1"/>
    <col min="8425" max="8425" width="11.42578125" style="33" bestFit="1" customWidth="1"/>
    <col min="8426" max="8426" width="5.140625" style="33" bestFit="1" customWidth="1"/>
    <col min="8427" max="8427" width="11.42578125" style="33" bestFit="1" customWidth="1"/>
    <col min="8428" max="8428" width="5.140625" style="33" bestFit="1" customWidth="1"/>
    <col min="8429" max="8429" width="11.42578125" style="33" bestFit="1" customWidth="1"/>
    <col min="8430" max="8430" width="5.140625" style="33" bestFit="1" customWidth="1"/>
    <col min="8431" max="8431" width="11.42578125" style="33" bestFit="1" customWidth="1"/>
    <col min="8432" max="8432" width="5.140625" style="33" bestFit="1" customWidth="1"/>
    <col min="8433" max="8433" width="11.42578125" style="33" bestFit="1" customWidth="1"/>
    <col min="8434" max="8434" width="5.140625" style="33" bestFit="1" customWidth="1"/>
    <col min="8435" max="8435" width="11.42578125" style="33" bestFit="1" customWidth="1"/>
    <col min="8436" max="8436" width="5.140625" style="33" bestFit="1" customWidth="1"/>
    <col min="8437" max="8437" width="11.42578125" style="33" bestFit="1" customWidth="1"/>
    <col min="8438" max="8438" width="6.42578125" style="33" bestFit="1" customWidth="1"/>
    <col min="8439" max="8439" width="12.42578125" style="33" bestFit="1" customWidth="1"/>
    <col min="8440" max="8440" width="6.42578125" style="33" bestFit="1" customWidth="1"/>
    <col min="8441" max="8441" width="12.42578125" style="33" bestFit="1" customWidth="1"/>
    <col min="8442" max="8442" width="6.42578125" style="33" bestFit="1" customWidth="1"/>
    <col min="8443" max="8444" width="12.42578125" style="33" bestFit="1" customWidth="1"/>
    <col min="8445" max="8445" width="6.42578125" style="33" bestFit="1" customWidth="1"/>
    <col min="8446" max="8446" width="11.42578125" style="33" bestFit="1" customWidth="1"/>
    <col min="8447" max="8447" width="5.140625" style="33" bestFit="1" customWidth="1"/>
    <col min="8448" max="8448" width="11.42578125" style="33" bestFit="1" customWidth="1"/>
    <col min="8449" max="8449" width="5.140625" style="33" bestFit="1" customWidth="1"/>
    <col min="8450" max="8450" width="11.42578125" style="33" bestFit="1" customWidth="1"/>
    <col min="8451" max="8451" width="5.140625" style="33" bestFit="1" customWidth="1"/>
    <col min="8452" max="8452" width="11.42578125" style="33" bestFit="1" customWidth="1"/>
    <col min="8453" max="8453" width="5.140625" style="33" bestFit="1" customWidth="1"/>
    <col min="8454" max="8454" width="11.42578125" style="33" bestFit="1" customWidth="1"/>
    <col min="8455" max="8455" width="5.140625" style="33" bestFit="1" customWidth="1"/>
    <col min="8456" max="8456" width="11.42578125" style="33" bestFit="1" customWidth="1"/>
    <col min="8457" max="8457" width="5.140625" style="33" bestFit="1" customWidth="1"/>
    <col min="8458" max="8458" width="11.42578125" style="33" bestFit="1" customWidth="1"/>
    <col min="8459" max="8460" width="5.140625" style="33" bestFit="1" customWidth="1"/>
    <col min="8461" max="8461" width="11.42578125" style="33" bestFit="1" customWidth="1"/>
    <col min="8462" max="8462" width="5.140625" style="33" bestFit="1" customWidth="1"/>
    <col min="8463" max="8463" width="11.42578125" style="33" bestFit="1" customWidth="1"/>
    <col min="8464" max="8464" width="5.140625" style="33" bestFit="1" customWidth="1"/>
    <col min="8465" max="8465" width="11.42578125" style="33" bestFit="1" customWidth="1"/>
    <col min="8466" max="8466" width="5.140625" style="33" bestFit="1" customWidth="1"/>
    <col min="8467" max="8467" width="11.42578125" style="33" bestFit="1" customWidth="1"/>
    <col min="8468" max="8469" width="5.140625" style="33" bestFit="1" customWidth="1"/>
    <col min="8470" max="8470" width="11.42578125" style="33" bestFit="1" customWidth="1"/>
    <col min="8471" max="8471" width="5.140625" style="33" bestFit="1" customWidth="1"/>
    <col min="8472" max="8472" width="11.42578125" style="33" bestFit="1" customWidth="1"/>
    <col min="8473" max="8473" width="5.140625" style="33" bestFit="1" customWidth="1"/>
    <col min="8474" max="8474" width="11.42578125" style="33" bestFit="1" customWidth="1"/>
    <col min="8475" max="8475" width="5.140625" style="33" bestFit="1" customWidth="1"/>
    <col min="8476" max="8476" width="11.42578125" style="33" bestFit="1" customWidth="1"/>
    <col min="8477" max="8478" width="5.140625" style="33" bestFit="1" customWidth="1"/>
    <col min="8479" max="8479" width="11.42578125" style="33" bestFit="1" customWidth="1"/>
    <col min="8480" max="8480" width="6.42578125" style="33" bestFit="1" customWidth="1"/>
    <col min="8481" max="8481" width="12.42578125" style="33" bestFit="1" customWidth="1"/>
    <col min="8482" max="8482" width="6.42578125" style="33" bestFit="1" customWidth="1"/>
    <col min="8483" max="8483" width="12.42578125" style="33" bestFit="1" customWidth="1"/>
    <col min="8484" max="8484" width="6.42578125" style="33" bestFit="1" customWidth="1"/>
    <col min="8485" max="8486" width="12.42578125" style="33" bestFit="1" customWidth="1"/>
    <col min="8487" max="8487" width="6.42578125" style="33" bestFit="1" customWidth="1"/>
    <col min="8488" max="8488" width="11.42578125" style="33" bestFit="1" customWidth="1"/>
    <col min="8489" max="8489" width="5.140625" style="33" bestFit="1" customWidth="1"/>
    <col min="8490" max="8490" width="11.42578125" style="33" bestFit="1" customWidth="1"/>
    <col min="8491" max="8492" width="5.140625" style="33" bestFit="1" customWidth="1"/>
    <col min="8493" max="8493" width="11.42578125" style="33" bestFit="1" customWidth="1"/>
    <col min="8494" max="8495" width="5.140625" style="33" bestFit="1" customWidth="1"/>
    <col min="8496" max="8496" width="11.42578125" style="33" bestFit="1" customWidth="1"/>
    <col min="8497" max="8497" width="5.140625" style="33" bestFit="1" customWidth="1"/>
    <col min="8498" max="8498" width="11.42578125" style="33" bestFit="1" customWidth="1"/>
    <col min="8499" max="8499" width="5.140625" style="33" bestFit="1" customWidth="1"/>
    <col min="8500" max="8500" width="11.42578125" style="33" bestFit="1" customWidth="1"/>
    <col min="8501" max="8501" width="5.140625" style="33" bestFit="1" customWidth="1"/>
    <col min="8502" max="8502" width="11.42578125" style="33" bestFit="1" customWidth="1"/>
    <col min="8503" max="8503" width="5.140625" style="33" bestFit="1" customWidth="1"/>
    <col min="8504" max="8504" width="11.42578125" style="33" bestFit="1" customWidth="1"/>
    <col min="8505" max="8506" width="5.140625" style="33" bestFit="1" customWidth="1"/>
    <col min="8507" max="8507" width="11.42578125" style="33" bestFit="1" customWidth="1"/>
    <col min="8508" max="8508" width="5.140625" style="33" bestFit="1" customWidth="1"/>
    <col min="8509" max="8509" width="11.42578125" style="33" bestFit="1" customWidth="1"/>
    <col min="8510" max="8510" width="5.140625" style="33" bestFit="1" customWidth="1"/>
    <col min="8511" max="8511" width="11.42578125" style="33" bestFit="1" customWidth="1"/>
    <col min="8512" max="8512" width="5.140625" style="33" bestFit="1" customWidth="1"/>
    <col min="8513" max="8513" width="11.42578125" style="33" bestFit="1" customWidth="1"/>
    <col min="8514" max="8514" width="5.140625" style="33" bestFit="1" customWidth="1"/>
    <col min="8515" max="8515" width="11.42578125" style="33" bestFit="1" customWidth="1"/>
    <col min="8516" max="8517" width="5.140625" style="33" bestFit="1" customWidth="1"/>
    <col min="8518" max="8518" width="11.42578125" style="33" bestFit="1" customWidth="1"/>
    <col min="8519" max="8519" width="5.140625" style="33" bestFit="1" customWidth="1"/>
    <col min="8520" max="8520" width="11.42578125" style="33" bestFit="1" customWidth="1"/>
    <col min="8521" max="8521" width="5.140625" style="33" bestFit="1" customWidth="1"/>
    <col min="8522" max="8522" width="11.42578125" style="33" bestFit="1" customWidth="1"/>
    <col min="8523" max="8523" width="5.140625" style="33" bestFit="1" customWidth="1"/>
    <col min="8524" max="8524" width="11.42578125" style="33" bestFit="1" customWidth="1"/>
    <col min="8525" max="8525" width="5.140625" style="33" bestFit="1" customWidth="1"/>
    <col min="8526" max="8526" width="11.42578125" style="33" bestFit="1" customWidth="1"/>
    <col min="8527" max="8527" width="5.140625" style="33" bestFit="1" customWidth="1"/>
    <col min="8528" max="8528" width="11.42578125" style="33" bestFit="1" customWidth="1"/>
    <col min="8529" max="8529" width="6.42578125" style="33" bestFit="1" customWidth="1"/>
    <col min="8530" max="8530" width="12.42578125" style="33" bestFit="1" customWidth="1"/>
    <col min="8531" max="8531" width="6.42578125" style="33" bestFit="1" customWidth="1"/>
    <col min="8532" max="8533" width="12.42578125" style="33" bestFit="1" customWidth="1"/>
    <col min="8534" max="8535" width="5.140625" style="33" bestFit="1" customWidth="1"/>
    <col min="8536" max="8536" width="11.42578125" style="33" bestFit="1" customWidth="1"/>
    <col min="8537" max="8537" width="5.140625" style="33" bestFit="1" customWidth="1"/>
    <col min="8538" max="8538" width="11.42578125" style="33" bestFit="1" customWidth="1"/>
    <col min="8539" max="8539" width="5.140625" style="33" bestFit="1" customWidth="1"/>
    <col min="8540" max="8540" width="11.42578125" style="33" bestFit="1" customWidth="1"/>
    <col min="8541" max="8541" width="5.140625" style="33" bestFit="1" customWidth="1"/>
    <col min="8542" max="8542" width="11.42578125" style="33" bestFit="1" customWidth="1"/>
    <col min="8543" max="8543" width="5.140625" style="33" bestFit="1" customWidth="1"/>
    <col min="8544" max="8544" width="11.42578125" style="33" bestFit="1" customWidth="1"/>
    <col min="8545" max="8546" width="5.140625" style="33" bestFit="1" customWidth="1"/>
    <col min="8547" max="8547" width="11.42578125" style="33" bestFit="1" customWidth="1"/>
    <col min="8548" max="8548" width="5.140625" style="33" bestFit="1" customWidth="1"/>
    <col min="8549" max="8549" width="11.42578125" style="33" bestFit="1" customWidth="1"/>
    <col min="8550" max="8550" width="5.140625" style="33" bestFit="1" customWidth="1"/>
    <col min="8551" max="8551" width="11.42578125" style="33" bestFit="1" customWidth="1"/>
    <col min="8552" max="8552" width="5.140625" style="33" bestFit="1" customWidth="1"/>
    <col min="8553" max="8553" width="11.42578125" style="33" bestFit="1" customWidth="1"/>
    <col min="8554" max="8554" width="5.140625" style="33" bestFit="1" customWidth="1"/>
    <col min="8555" max="8555" width="11.42578125" style="33" bestFit="1" customWidth="1"/>
    <col min="8556" max="8556" width="5.140625" style="33" bestFit="1" customWidth="1"/>
    <col min="8557" max="8557" width="11.42578125" style="33" bestFit="1" customWidth="1"/>
    <col min="8558" max="8558" width="5.140625" style="33" bestFit="1" customWidth="1"/>
    <col min="8559" max="8559" width="11.42578125" style="33" bestFit="1" customWidth="1"/>
    <col min="8560" max="8561" width="5.140625" style="33" bestFit="1" customWidth="1"/>
    <col min="8562" max="8562" width="11.42578125" style="33" bestFit="1" customWidth="1"/>
    <col min="8563" max="8563" width="5.140625" style="33" bestFit="1" customWidth="1"/>
    <col min="8564" max="8564" width="11.42578125" style="33" bestFit="1" customWidth="1"/>
    <col min="8565" max="8565" width="5.140625" style="33" bestFit="1" customWidth="1"/>
    <col min="8566" max="8566" width="11.42578125" style="33" bestFit="1" customWidth="1"/>
    <col min="8567" max="8567" width="5.140625" style="33" bestFit="1" customWidth="1"/>
    <col min="8568" max="8568" width="11.42578125" style="33" bestFit="1" customWidth="1"/>
    <col min="8569" max="8569" width="5.140625" style="33" bestFit="1" customWidth="1"/>
    <col min="8570" max="8570" width="11.42578125" style="33" bestFit="1" customWidth="1"/>
    <col min="8571" max="8571" width="5.140625" style="33" bestFit="1" customWidth="1"/>
    <col min="8572" max="8572" width="11.42578125" style="33" bestFit="1" customWidth="1"/>
    <col min="8573" max="8574" width="5.140625" style="33" bestFit="1" customWidth="1"/>
    <col min="8575" max="8575" width="11.42578125" style="33" bestFit="1" customWidth="1"/>
    <col min="8576" max="8576" width="6.42578125" style="33" bestFit="1" customWidth="1"/>
    <col min="8577" max="8578" width="12.42578125" style="33" bestFit="1" customWidth="1"/>
    <col min="8579" max="8579" width="6.42578125" style="33" bestFit="1" customWidth="1"/>
    <col min="8580" max="8580" width="11.42578125" style="33" bestFit="1" customWidth="1"/>
    <col min="8581" max="8581" width="5.140625" style="33" bestFit="1" customWidth="1"/>
    <col min="8582" max="8582" width="11.42578125" style="33" bestFit="1" customWidth="1"/>
    <col min="8583" max="8583" width="5.140625" style="33" bestFit="1" customWidth="1"/>
    <col min="8584" max="8584" width="11.42578125" style="33" bestFit="1" customWidth="1"/>
    <col min="8585" max="8586" width="5.140625" style="33" bestFit="1" customWidth="1"/>
    <col min="8587" max="8587" width="11.42578125" style="33" bestFit="1" customWidth="1"/>
    <col min="8588" max="8588" width="5.140625" style="33" bestFit="1" customWidth="1"/>
    <col min="8589" max="8589" width="11.42578125" style="33" bestFit="1" customWidth="1"/>
    <col min="8590" max="8590" width="5.140625" style="33" bestFit="1" customWidth="1"/>
    <col min="8591" max="8591" width="11.42578125" style="33" bestFit="1" customWidth="1"/>
    <col min="8592" max="8592" width="5.140625" style="33" bestFit="1" customWidth="1"/>
    <col min="8593" max="8593" width="11.42578125" style="33" bestFit="1" customWidth="1"/>
    <col min="8594" max="8594" width="5.140625" style="33" bestFit="1" customWidth="1"/>
    <col min="8595" max="8595" width="11.42578125" style="33" bestFit="1" customWidth="1"/>
    <col min="8596" max="8596" width="5.140625" style="33" bestFit="1" customWidth="1"/>
    <col min="8597" max="8597" width="11.42578125" style="33" bestFit="1" customWidth="1"/>
    <col min="8598" max="8599" width="5.140625" style="33" bestFit="1" customWidth="1"/>
    <col min="8600" max="8600" width="11.42578125" style="33" bestFit="1" customWidth="1"/>
    <col min="8601" max="8601" width="5.140625" style="33" bestFit="1" customWidth="1"/>
    <col min="8602" max="8602" width="11.42578125" style="33" bestFit="1" customWidth="1"/>
    <col min="8603" max="8603" width="5.140625" style="33" bestFit="1" customWidth="1"/>
    <col min="8604" max="8604" width="11.42578125" style="33" bestFit="1" customWidth="1"/>
    <col min="8605" max="8605" width="5.140625" style="33" bestFit="1" customWidth="1"/>
    <col min="8606" max="8606" width="11.42578125" style="33" bestFit="1" customWidth="1"/>
    <col min="8607" max="8607" width="5.140625" style="33" bestFit="1" customWidth="1"/>
    <col min="8608" max="8608" width="11.42578125" style="33" bestFit="1" customWidth="1"/>
    <col min="8609" max="8609" width="5.140625" style="33" bestFit="1" customWidth="1"/>
    <col min="8610" max="8610" width="11.42578125" style="33" bestFit="1" customWidth="1"/>
    <col min="8611" max="8611" width="5.140625" style="33" bestFit="1" customWidth="1"/>
    <col min="8612" max="8612" width="11.42578125" style="33" bestFit="1" customWidth="1"/>
    <col min="8613" max="8614" width="5.140625" style="33" bestFit="1" customWidth="1"/>
    <col min="8615" max="8615" width="11.42578125" style="33" bestFit="1" customWidth="1"/>
    <col min="8616" max="8617" width="5.140625" style="33" bestFit="1" customWidth="1"/>
    <col min="8618" max="8618" width="11.42578125" style="33" bestFit="1" customWidth="1"/>
    <col min="8619" max="8619" width="5.140625" style="33" bestFit="1" customWidth="1"/>
    <col min="8620" max="8620" width="11.42578125" style="33" bestFit="1" customWidth="1"/>
    <col min="8621" max="8621" width="5.140625" style="33" bestFit="1" customWidth="1"/>
    <col min="8622" max="8622" width="11.42578125" style="33" bestFit="1" customWidth="1"/>
    <col min="8623" max="8623" width="5.140625" style="33" bestFit="1" customWidth="1"/>
    <col min="8624" max="8624" width="11.42578125" style="33" bestFit="1" customWidth="1"/>
    <col min="8625" max="8626" width="5.140625" style="33" bestFit="1" customWidth="1"/>
    <col min="8627" max="8627" width="11.42578125" style="33" bestFit="1" customWidth="1"/>
    <col min="8628" max="8629" width="5.140625" style="33" bestFit="1" customWidth="1"/>
    <col min="8630" max="8630" width="11.42578125" style="33" bestFit="1" customWidth="1"/>
    <col min="8631" max="8631" width="5.140625" style="33" bestFit="1" customWidth="1"/>
    <col min="8632" max="8632" width="11.42578125" style="33" bestFit="1" customWidth="1"/>
    <col min="8633" max="8633" width="5.140625" style="33" bestFit="1" customWidth="1"/>
    <col min="8634" max="8634" width="11.42578125" style="33" bestFit="1" customWidth="1"/>
    <col min="8635" max="8635" width="5.140625" style="33" bestFit="1" customWidth="1"/>
    <col min="8636" max="8636" width="11.42578125" style="33" bestFit="1" customWidth="1"/>
    <col min="8637" max="8637" width="5.140625" style="33" bestFit="1" customWidth="1"/>
    <col min="8638" max="8638" width="11.42578125" style="33" bestFit="1" customWidth="1"/>
    <col min="8639" max="8639" width="5.140625" style="33" bestFit="1" customWidth="1"/>
    <col min="8640" max="8640" width="11.42578125" style="33" bestFit="1" customWidth="1"/>
    <col min="8641" max="8641" width="5.140625" style="33" bestFit="1" customWidth="1"/>
    <col min="8642" max="8642" width="11.42578125" style="33" bestFit="1" customWidth="1"/>
    <col min="8643" max="8643" width="6.42578125" style="33" bestFit="1" customWidth="1"/>
    <col min="8644" max="8644" width="12.42578125" style="33" bestFit="1" customWidth="1"/>
    <col min="8645" max="8645" width="6.42578125" style="33" bestFit="1" customWidth="1"/>
    <col min="8646" max="8646" width="12.42578125" style="33" bestFit="1" customWidth="1"/>
    <col min="8647" max="8647" width="6.42578125" style="33" bestFit="1" customWidth="1"/>
    <col min="8648" max="8649" width="12.42578125" style="33" bestFit="1" customWidth="1"/>
    <col min="8650" max="8650" width="6.42578125" style="33" bestFit="1" customWidth="1"/>
    <col min="8651" max="8651" width="11.42578125" style="33" bestFit="1" customWidth="1"/>
    <col min="8652" max="8653" width="5.140625" style="33" bestFit="1" customWidth="1"/>
    <col min="8654" max="8654" width="11.42578125" style="33" bestFit="1" customWidth="1"/>
    <col min="8655" max="8655" width="5.140625" style="33" bestFit="1" customWidth="1"/>
    <col min="8656" max="8656" width="11.42578125" style="33" bestFit="1" customWidth="1"/>
    <col min="8657" max="8657" width="5.140625" style="33" bestFit="1" customWidth="1"/>
    <col min="8658" max="8658" width="11.42578125" style="33" bestFit="1" customWidth="1"/>
    <col min="8659" max="8659" width="5.140625" style="33" bestFit="1" customWidth="1"/>
    <col min="8660" max="8660" width="11.42578125" style="33" bestFit="1" customWidth="1"/>
    <col min="8661" max="8661" width="5.140625" style="33" bestFit="1" customWidth="1"/>
    <col min="8662" max="8662" width="11.42578125" style="33" bestFit="1" customWidth="1"/>
    <col min="8663" max="8663" width="5.140625" style="33" bestFit="1" customWidth="1"/>
    <col min="8664" max="8664" width="11.42578125" style="33" bestFit="1" customWidth="1"/>
    <col min="8665" max="8665" width="5.140625" style="33" bestFit="1" customWidth="1"/>
    <col min="8666" max="8666" width="11.42578125" style="33" bestFit="1" customWidth="1"/>
    <col min="8667" max="8668" width="5.140625" style="33" bestFit="1" customWidth="1"/>
    <col min="8669" max="8669" width="11.42578125" style="33" bestFit="1" customWidth="1"/>
    <col min="8670" max="8670" width="5.140625" style="33" bestFit="1" customWidth="1"/>
    <col min="8671" max="8671" width="11.42578125" style="33" bestFit="1" customWidth="1"/>
    <col min="8672" max="8672" width="5.140625" style="33" bestFit="1" customWidth="1"/>
    <col min="8673" max="8673" width="11.42578125" style="33" bestFit="1" customWidth="1"/>
    <col min="8674" max="8675" width="5.140625" style="33" bestFit="1" customWidth="1"/>
    <col min="8676" max="8676" width="11.42578125" style="33" bestFit="1" customWidth="1"/>
    <col min="8677" max="8677" width="5.140625" style="33" bestFit="1" customWidth="1"/>
    <col min="8678" max="8678" width="11.42578125" style="33" bestFit="1" customWidth="1"/>
    <col min="8679" max="8679" width="5.140625" style="33" bestFit="1" customWidth="1"/>
    <col min="8680" max="8680" width="11.42578125" style="33" bestFit="1" customWidth="1"/>
    <col min="8681" max="8681" width="6.42578125" style="33" bestFit="1" customWidth="1"/>
    <col min="8682" max="8682" width="12.42578125" style="33" bestFit="1" customWidth="1"/>
    <col min="8683" max="8683" width="6.42578125" style="33" bestFit="1" customWidth="1"/>
    <col min="8684" max="8685" width="12.42578125" style="33" bestFit="1" customWidth="1"/>
    <col min="8686" max="8686" width="6.42578125" style="33" bestFit="1" customWidth="1"/>
    <col min="8687" max="8687" width="12" style="33" bestFit="1" customWidth="1"/>
    <col min="8688" max="8688" width="5.140625" style="33" bestFit="1" customWidth="1"/>
    <col min="8689" max="8689" width="11.42578125" style="33" bestFit="1" customWidth="1"/>
    <col min="8690" max="8690" width="5.140625" style="33" bestFit="1" customWidth="1"/>
    <col min="8691" max="8691" width="11.42578125" style="33" bestFit="1" customWidth="1"/>
    <col min="8692" max="8692" width="5.140625" style="33" bestFit="1" customWidth="1"/>
    <col min="8693" max="8693" width="11.42578125" style="33" bestFit="1" customWidth="1"/>
    <col min="8694" max="8695" width="5.140625" style="33" bestFit="1" customWidth="1"/>
    <col min="8696" max="8696" width="11.42578125" style="33" bestFit="1" customWidth="1"/>
    <col min="8697" max="8697" width="5.140625" style="33" bestFit="1" customWidth="1"/>
    <col min="8698" max="8698" width="11.42578125" style="33" bestFit="1" customWidth="1"/>
    <col min="8699" max="8699" width="5.140625" style="33" bestFit="1" customWidth="1"/>
    <col min="8700" max="8700" width="11.42578125" style="33" bestFit="1" customWidth="1"/>
    <col min="8701" max="8701" width="5.140625" style="33" bestFit="1" customWidth="1"/>
    <col min="8702" max="8702" width="11.42578125" style="33" bestFit="1" customWidth="1"/>
    <col min="8703" max="8703" width="5.140625" style="33" bestFit="1" customWidth="1"/>
    <col min="8704" max="8704" width="11.42578125" style="33" bestFit="1" customWidth="1"/>
    <col min="8705" max="8705" width="5.140625" style="33" bestFit="1" customWidth="1"/>
    <col min="8706" max="8706" width="11.42578125" style="33" bestFit="1" customWidth="1"/>
    <col min="8707" max="8707" width="5.140625" style="33" bestFit="1" customWidth="1"/>
    <col min="8708" max="8708" width="11.42578125" style="33" bestFit="1" customWidth="1"/>
    <col min="8709" max="8710" width="5.140625" style="33" bestFit="1" customWidth="1"/>
    <col min="8711" max="8711" width="11.42578125" style="33" bestFit="1" customWidth="1"/>
    <col min="8712" max="8713" width="5.140625" style="33" bestFit="1" customWidth="1"/>
    <col min="8714" max="8714" width="11.42578125" style="33" bestFit="1" customWidth="1"/>
    <col min="8715" max="8715" width="5.140625" style="33" bestFit="1" customWidth="1"/>
    <col min="8716" max="8716" width="11.42578125" style="33" bestFit="1" customWidth="1"/>
    <col min="8717" max="8718" width="5.140625" style="33" bestFit="1" customWidth="1"/>
    <col min="8719" max="8719" width="11.42578125" style="33" bestFit="1" customWidth="1"/>
    <col min="8720" max="8720" width="5.140625" style="33" bestFit="1" customWidth="1"/>
    <col min="8721" max="8721" width="11.42578125" style="33" bestFit="1" customWidth="1"/>
    <col min="8722" max="8722" width="5.140625" style="33" bestFit="1" customWidth="1"/>
    <col min="8723" max="8723" width="11.42578125" style="33" bestFit="1" customWidth="1"/>
    <col min="8724" max="8724" width="5.140625" style="33" bestFit="1" customWidth="1"/>
    <col min="8725" max="8725" width="11.42578125" style="33" bestFit="1" customWidth="1"/>
    <col min="8726" max="8726" width="5.140625" style="33" bestFit="1" customWidth="1"/>
    <col min="8727" max="8727" width="11.42578125" style="33" bestFit="1" customWidth="1"/>
    <col min="8728" max="8728" width="5.140625" style="33" bestFit="1" customWidth="1"/>
    <col min="8729" max="8729" width="11.42578125" style="33" bestFit="1" customWidth="1"/>
    <col min="8730" max="8730" width="5.140625" style="33" bestFit="1" customWidth="1"/>
    <col min="8731" max="8731" width="11.42578125" style="33" bestFit="1" customWidth="1"/>
    <col min="8732" max="8732" width="5.140625" style="33" bestFit="1" customWidth="1"/>
    <col min="8733" max="8733" width="11.42578125" style="33" bestFit="1" customWidth="1"/>
    <col min="8734" max="8734" width="5.140625" style="33" bestFit="1" customWidth="1"/>
    <col min="8735" max="8735" width="11.42578125" style="33" bestFit="1" customWidth="1"/>
    <col min="8736" max="8736" width="5.140625" style="33" bestFit="1" customWidth="1"/>
    <col min="8737" max="8737" width="11.42578125" style="33" bestFit="1" customWidth="1"/>
    <col min="8738" max="8738" width="5.140625" style="33" bestFit="1" customWidth="1"/>
    <col min="8739" max="8739" width="11.42578125" style="33" bestFit="1" customWidth="1"/>
    <col min="8740" max="8740" width="5.140625" style="33" bestFit="1" customWidth="1"/>
    <col min="8741" max="8741" width="11.42578125" style="33" bestFit="1" customWidth="1"/>
    <col min="8742" max="8743" width="5.140625" style="33" bestFit="1" customWidth="1"/>
    <col min="8744" max="8744" width="11.42578125" style="33" bestFit="1" customWidth="1"/>
    <col min="8745" max="8745" width="5.140625" style="33" bestFit="1" customWidth="1"/>
    <col min="8746" max="8746" width="11.42578125" style="33" bestFit="1" customWidth="1"/>
    <col min="8747" max="8747" width="5.140625" style="33" bestFit="1" customWidth="1"/>
    <col min="8748" max="8748" width="11.42578125" style="33" bestFit="1" customWidth="1"/>
    <col min="8749" max="8749" width="5.140625" style="33" bestFit="1" customWidth="1"/>
    <col min="8750" max="8750" width="11.42578125" style="33" bestFit="1" customWidth="1"/>
    <col min="8751" max="8751" width="5.140625" style="33" bestFit="1" customWidth="1"/>
    <col min="8752" max="8752" width="11.42578125" style="33" bestFit="1" customWidth="1"/>
    <col min="8753" max="8754" width="5.140625" style="33" bestFit="1" customWidth="1"/>
    <col min="8755" max="8755" width="11.42578125" style="33" bestFit="1" customWidth="1"/>
    <col min="8756" max="8756" width="12.42578125" style="33" bestFit="1" customWidth="1"/>
    <col min="8757" max="8757" width="6.42578125" style="33" bestFit="1" customWidth="1"/>
    <col min="8758" max="8758" width="11.42578125" style="33" bestFit="1" customWidth="1"/>
    <col min="8759" max="8759" width="5.140625" style="33" bestFit="1" customWidth="1"/>
    <col min="8760" max="8760" width="11.42578125" style="33" bestFit="1" customWidth="1"/>
    <col min="8761" max="8761" width="5.140625" style="33" bestFit="1" customWidth="1"/>
    <col min="8762" max="8762" width="11.42578125" style="33" bestFit="1" customWidth="1"/>
    <col min="8763" max="8763" width="5.140625" style="33" bestFit="1" customWidth="1"/>
    <col min="8764" max="8764" width="11.42578125" style="33" bestFit="1" customWidth="1"/>
    <col min="8765" max="8765" width="5.140625" style="33" bestFit="1" customWidth="1"/>
    <col min="8766" max="8766" width="11.42578125" style="33" bestFit="1" customWidth="1"/>
    <col min="8767" max="8767" width="5.140625" style="33" bestFit="1" customWidth="1"/>
    <col min="8768" max="8768" width="11.42578125" style="33" bestFit="1" customWidth="1"/>
    <col min="8769" max="8770" width="5.140625" style="33" bestFit="1" customWidth="1"/>
    <col min="8771" max="8771" width="11.42578125" style="33" bestFit="1" customWidth="1"/>
    <col min="8772" max="8772" width="5.140625" style="33" bestFit="1" customWidth="1"/>
    <col min="8773" max="8773" width="11.42578125" style="33" bestFit="1" customWidth="1"/>
    <col min="8774" max="8774" width="5.140625" style="33" bestFit="1" customWidth="1"/>
    <col min="8775" max="8775" width="11.42578125" style="33" bestFit="1" customWidth="1"/>
    <col min="8776" max="8777" width="5.140625" style="33" bestFit="1" customWidth="1"/>
    <col min="8778" max="8778" width="11.42578125" style="33" bestFit="1" customWidth="1"/>
    <col min="8779" max="8779" width="5.140625" style="33" bestFit="1" customWidth="1"/>
    <col min="8780" max="8780" width="11.42578125" style="33" bestFit="1" customWidth="1"/>
    <col min="8781" max="8782" width="5.140625" style="33" bestFit="1" customWidth="1"/>
    <col min="8783" max="8783" width="11.42578125" style="33" bestFit="1" customWidth="1"/>
    <col min="8784" max="8784" width="5.140625" style="33" bestFit="1" customWidth="1"/>
    <col min="8785" max="8785" width="11.42578125" style="33" bestFit="1" customWidth="1"/>
    <col min="8786" max="8786" width="5.140625" style="33" bestFit="1" customWidth="1"/>
    <col min="8787" max="8787" width="11.42578125" style="33" bestFit="1" customWidth="1"/>
    <col min="8788" max="8788" width="5.140625" style="33" bestFit="1" customWidth="1"/>
    <col min="8789" max="8789" width="11.42578125" style="33" bestFit="1" customWidth="1"/>
    <col min="8790" max="8791" width="5.140625" style="33" bestFit="1" customWidth="1"/>
    <col min="8792" max="8792" width="11.42578125" style="33" bestFit="1" customWidth="1"/>
    <col min="8793" max="8793" width="5.140625" style="33" bestFit="1" customWidth="1"/>
    <col min="8794" max="8794" width="11.42578125" style="33" bestFit="1" customWidth="1"/>
    <col min="8795" max="8795" width="5.140625" style="33" bestFit="1" customWidth="1"/>
    <col min="8796" max="8796" width="11.42578125" style="33" bestFit="1" customWidth="1"/>
    <col min="8797" max="8797" width="6.42578125" style="33" bestFit="1" customWidth="1"/>
    <col min="8798" max="8798" width="12.42578125" style="33" bestFit="1" customWidth="1"/>
    <col min="8799" max="8799" width="6.42578125" style="33" bestFit="1" customWidth="1"/>
    <col min="8800" max="8800" width="12.42578125" style="33" bestFit="1" customWidth="1"/>
    <col min="8801" max="8801" width="6.42578125" style="33" bestFit="1" customWidth="1"/>
    <col min="8802" max="8802" width="12.42578125" style="33" bestFit="1" customWidth="1"/>
    <col min="8803" max="8803" width="6.42578125" style="33" bestFit="1" customWidth="1"/>
    <col min="8804" max="8804" width="12.42578125" style="33" bestFit="1" customWidth="1"/>
    <col min="8805" max="8805" width="6.42578125" style="33" bestFit="1" customWidth="1"/>
    <col min="8806" max="8807" width="12.42578125" style="33" bestFit="1" customWidth="1"/>
    <col min="8808" max="8808" width="6.42578125" style="33" bestFit="1" customWidth="1"/>
    <col min="8809" max="8809" width="11.42578125" style="33" bestFit="1" customWidth="1"/>
    <col min="8810" max="8811" width="5.140625" style="33" bestFit="1" customWidth="1"/>
    <col min="8812" max="8812" width="11.42578125" style="33" bestFit="1" customWidth="1"/>
    <col min="8813" max="8813" width="5.140625" style="33" bestFit="1" customWidth="1"/>
    <col min="8814" max="8814" width="11.42578125" style="33" bestFit="1" customWidth="1"/>
    <col min="8815" max="8815" width="5.140625" style="33" bestFit="1" customWidth="1"/>
    <col min="8816" max="8816" width="11.42578125" style="33" bestFit="1" customWidth="1"/>
    <col min="8817" max="8817" width="5.140625" style="33" bestFit="1" customWidth="1"/>
    <col min="8818" max="8818" width="11.42578125" style="33" bestFit="1" customWidth="1"/>
    <col min="8819" max="8819" width="5.140625" style="33" bestFit="1" customWidth="1"/>
    <col min="8820" max="8820" width="11.42578125" style="33" bestFit="1" customWidth="1"/>
    <col min="8821" max="8821" width="5.140625" style="33" bestFit="1" customWidth="1"/>
    <col min="8822" max="8822" width="11.42578125" style="33" bestFit="1" customWidth="1"/>
    <col min="8823" max="8823" width="5.140625" style="33" bestFit="1" customWidth="1"/>
    <col min="8824" max="8824" width="11.42578125" style="33" bestFit="1" customWidth="1"/>
    <col min="8825" max="8825" width="5.140625" style="33" bestFit="1" customWidth="1"/>
    <col min="8826" max="8826" width="11.42578125" style="33" bestFit="1" customWidth="1"/>
    <col min="8827" max="8827" width="5.140625" style="33" bestFit="1" customWidth="1"/>
    <col min="8828" max="8828" width="11.42578125" style="33" bestFit="1" customWidth="1"/>
    <col min="8829" max="8830" width="5.140625" style="33" bestFit="1" customWidth="1"/>
    <col min="8831" max="8831" width="11.42578125" style="33" bestFit="1" customWidth="1"/>
    <col min="8832" max="8832" width="5.140625" style="33" bestFit="1" customWidth="1"/>
    <col min="8833" max="8833" width="11.42578125" style="33" bestFit="1" customWidth="1"/>
    <col min="8834" max="8834" width="5.140625" style="33" bestFit="1" customWidth="1"/>
    <col min="8835" max="8835" width="11.42578125" style="33" bestFit="1" customWidth="1"/>
    <col min="8836" max="8836" width="5.140625" style="33" bestFit="1" customWidth="1"/>
    <col min="8837" max="8837" width="11.42578125" style="33" bestFit="1" customWidth="1"/>
    <col min="8838" max="8838" width="5.140625" style="33" bestFit="1" customWidth="1"/>
    <col min="8839" max="8839" width="11.42578125" style="33" bestFit="1" customWidth="1"/>
    <col min="8840" max="8840" width="5.140625" style="33" bestFit="1" customWidth="1"/>
    <col min="8841" max="8841" width="11.42578125" style="33" bestFit="1" customWidth="1"/>
    <col min="8842" max="8842" width="5.140625" style="33" bestFit="1" customWidth="1"/>
    <col min="8843" max="8843" width="11.42578125" style="33" bestFit="1" customWidth="1"/>
    <col min="8844" max="8844" width="5.140625" style="33" bestFit="1" customWidth="1"/>
    <col min="8845" max="8845" width="11.42578125" style="33" bestFit="1" customWidth="1"/>
    <col min="8846" max="8846" width="5.140625" style="33" bestFit="1" customWidth="1"/>
    <col min="8847" max="8847" width="11.42578125" style="33" bestFit="1" customWidth="1"/>
    <col min="8848" max="8848" width="6.42578125" style="33" bestFit="1" customWidth="1"/>
    <col min="8849" max="8849" width="12.42578125" style="33" bestFit="1" customWidth="1"/>
    <col min="8850" max="8850" width="6.42578125" style="33" bestFit="1" customWidth="1"/>
    <col min="8851" max="8851" width="12.42578125" style="33" bestFit="1" customWidth="1"/>
    <col min="8852" max="8852" width="6.42578125" style="33" bestFit="1" customWidth="1"/>
    <col min="8853" max="8854" width="12.42578125" style="33" bestFit="1" customWidth="1"/>
    <col min="8855" max="8856" width="5.140625" style="33" bestFit="1" customWidth="1"/>
    <col min="8857" max="8857" width="11.42578125" style="33" bestFit="1" customWidth="1"/>
    <col min="8858" max="8858" width="5.140625" style="33" bestFit="1" customWidth="1"/>
    <col min="8859" max="8859" width="11.42578125" style="33" bestFit="1" customWidth="1"/>
    <col min="8860" max="8860" width="5.140625" style="33" bestFit="1" customWidth="1"/>
    <col min="8861" max="8861" width="11.42578125" style="33" bestFit="1" customWidth="1"/>
    <col min="8862" max="8862" width="5.140625" style="33" bestFit="1" customWidth="1"/>
    <col min="8863" max="8863" width="11.42578125" style="33" bestFit="1" customWidth="1"/>
    <col min="8864" max="8864" width="5.140625" style="33" bestFit="1" customWidth="1"/>
    <col min="8865" max="8865" width="11.42578125" style="33" bestFit="1" customWidth="1"/>
    <col min="8866" max="8866" width="5.140625" style="33" bestFit="1" customWidth="1"/>
    <col min="8867" max="8867" width="11.42578125" style="33" bestFit="1" customWidth="1"/>
    <col min="8868" max="8868" width="5.140625" style="33" bestFit="1" customWidth="1"/>
    <col min="8869" max="8869" width="11.42578125" style="33" bestFit="1" customWidth="1"/>
    <col min="8870" max="8870" width="5.140625" style="33" bestFit="1" customWidth="1"/>
    <col min="8871" max="8871" width="11.42578125" style="33" bestFit="1" customWidth="1"/>
    <col min="8872" max="8872" width="5.140625" style="33" bestFit="1" customWidth="1"/>
    <col min="8873" max="8873" width="11.42578125" style="33" bestFit="1" customWidth="1"/>
    <col min="8874" max="8874" width="5.140625" style="33" bestFit="1" customWidth="1"/>
    <col min="8875" max="8875" width="11.42578125" style="33" bestFit="1" customWidth="1"/>
    <col min="8876" max="8877" width="5.140625" style="33" bestFit="1" customWidth="1"/>
    <col min="8878" max="8878" width="11.42578125" style="33" bestFit="1" customWidth="1"/>
    <col min="8879" max="8881" width="5.140625" style="33" bestFit="1" customWidth="1"/>
    <col min="8882" max="8882" width="11.42578125" style="33" bestFit="1" customWidth="1"/>
    <col min="8883" max="8883" width="5.140625" style="33" bestFit="1" customWidth="1"/>
    <col min="8884" max="8884" width="11.42578125" style="33" bestFit="1" customWidth="1"/>
    <col min="8885" max="8885" width="5.140625" style="33" bestFit="1" customWidth="1"/>
    <col min="8886" max="8886" width="11.42578125" style="33" bestFit="1" customWidth="1"/>
    <col min="8887" max="8887" width="5.140625" style="33" bestFit="1" customWidth="1"/>
    <col min="8888" max="8888" width="11.42578125" style="33" bestFit="1" customWidth="1"/>
    <col min="8889" max="8889" width="5.140625" style="33" bestFit="1" customWidth="1"/>
    <col min="8890" max="8890" width="11.42578125" style="33" bestFit="1" customWidth="1"/>
    <col min="8891" max="8891" width="5.140625" style="33" bestFit="1" customWidth="1"/>
    <col min="8892" max="8892" width="11.42578125" style="33" bestFit="1" customWidth="1"/>
    <col min="8893" max="8893" width="5.140625" style="33" bestFit="1" customWidth="1"/>
    <col min="8894" max="8894" width="11.42578125" style="33" bestFit="1" customWidth="1"/>
    <col min="8895" max="8895" width="5.140625" style="33" bestFit="1" customWidth="1"/>
    <col min="8896" max="8896" width="11.42578125" style="33" bestFit="1" customWidth="1"/>
    <col min="8897" max="8897" width="5.140625" style="33" bestFit="1" customWidth="1"/>
    <col min="8898" max="8898" width="11.42578125" style="33" bestFit="1" customWidth="1"/>
    <col min="8899" max="8899" width="5.140625" style="33" bestFit="1" customWidth="1"/>
    <col min="8900" max="8900" width="11.42578125" style="33" bestFit="1" customWidth="1"/>
    <col min="8901" max="8901" width="5.140625" style="33" bestFit="1" customWidth="1"/>
    <col min="8902" max="8902" width="11.42578125" style="33" bestFit="1" customWidth="1"/>
    <col min="8903" max="8903" width="6.42578125" style="33" bestFit="1" customWidth="1"/>
    <col min="8904" max="8904" width="12.42578125" style="33" bestFit="1" customWidth="1"/>
    <col min="8905" max="8905" width="6.42578125" style="33" bestFit="1" customWidth="1"/>
    <col min="8906" max="8907" width="12.42578125" style="33" bestFit="1" customWidth="1"/>
    <col min="8908" max="8908" width="6.42578125" style="33" bestFit="1" customWidth="1"/>
    <col min="8909" max="8909" width="11.42578125" style="33" bestFit="1" customWidth="1"/>
    <col min="8910" max="8910" width="5.140625" style="33" bestFit="1" customWidth="1"/>
    <col min="8911" max="8911" width="11.42578125" style="33" bestFit="1" customWidth="1"/>
    <col min="8912" max="8912" width="5.140625" style="33" bestFit="1" customWidth="1"/>
    <col min="8913" max="8913" width="11.42578125" style="33" bestFit="1" customWidth="1"/>
    <col min="8914" max="8914" width="5.140625" style="33" bestFit="1" customWidth="1"/>
    <col min="8915" max="8915" width="11.42578125" style="33" bestFit="1" customWidth="1"/>
    <col min="8916" max="8916" width="5.140625" style="33" bestFit="1" customWidth="1"/>
    <col min="8917" max="8917" width="11.42578125" style="33" bestFit="1" customWidth="1"/>
    <col min="8918" max="8918" width="5.140625" style="33" bestFit="1" customWidth="1"/>
    <col min="8919" max="8919" width="11.42578125" style="33" bestFit="1" customWidth="1"/>
    <col min="8920" max="8920" width="5.140625" style="33" bestFit="1" customWidth="1"/>
    <col min="8921" max="8921" width="11.42578125" style="33" bestFit="1" customWidth="1"/>
    <col min="8922" max="8923" width="5.140625" style="33" bestFit="1" customWidth="1"/>
    <col min="8924" max="8924" width="11.42578125" style="33" bestFit="1" customWidth="1"/>
    <col min="8925" max="8925" width="5.140625" style="33" bestFit="1" customWidth="1"/>
    <col min="8926" max="8926" width="11.42578125" style="33" bestFit="1" customWidth="1"/>
    <col min="8927" max="8927" width="5.140625" style="33" bestFit="1" customWidth="1"/>
    <col min="8928" max="8928" width="11.42578125" style="33" bestFit="1" customWidth="1"/>
    <col min="8929" max="8929" width="5.140625" style="33" bestFit="1" customWidth="1"/>
    <col min="8930" max="8930" width="11.42578125" style="33" bestFit="1" customWidth="1"/>
    <col min="8931" max="8931" width="5.140625" style="33" bestFit="1" customWidth="1"/>
    <col min="8932" max="8932" width="11.42578125" style="33" bestFit="1" customWidth="1"/>
    <col min="8933" max="8933" width="5.140625" style="33" bestFit="1" customWidth="1"/>
    <col min="8934" max="8934" width="11.42578125" style="33" bestFit="1" customWidth="1"/>
    <col min="8935" max="8935" width="5.140625" style="33" bestFit="1" customWidth="1"/>
    <col min="8936" max="8936" width="11.42578125" style="33" bestFit="1" customWidth="1"/>
    <col min="8937" max="8937" width="5.140625" style="33" bestFit="1" customWidth="1"/>
    <col min="8938" max="8938" width="11.42578125" style="33" bestFit="1" customWidth="1"/>
    <col min="8939" max="8939" width="5.140625" style="33" bestFit="1" customWidth="1"/>
    <col min="8940" max="8940" width="11.42578125" style="33" bestFit="1" customWidth="1"/>
    <col min="8941" max="8941" width="5.140625" style="33" bestFit="1" customWidth="1"/>
    <col min="8942" max="8942" width="11.42578125" style="33" bestFit="1" customWidth="1"/>
    <col min="8943" max="8943" width="5.140625" style="33" bestFit="1" customWidth="1"/>
    <col min="8944" max="8944" width="11.42578125" style="33" bestFit="1" customWidth="1"/>
    <col min="8945" max="8945" width="5.140625" style="33" bestFit="1" customWidth="1"/>
    <col min="8946" max="8946" width="11.42578125" style="33" bestFit="1" customWidth="1"/>
    <col min="8947" max="8949" width="5.140625" style="33" bestFit="1" customWidth="1"/>
    <col min="8950" max="8950" width="11.42578125" style="33" bestFit="1" customWidth="1"/>
    <col min="8951" max="8951" width="6.42578125" style="33" bestFit="1" customWidth="1"/>
    <col min="8952" max="8952" width="12.42578125" style="33" bestFit="1" customWidth="1"/>
    <col min="8953" max="8953" width="6.42578125" style="33" bestFit="1" customWidth="1"/>
    <col min="8954" max="8954" width="12.42578125" style="33" bestFit="1" customWidth="1"/>
    <col min="8955" max="8955" width="6.42578125" style="33" bestFit="1" customWidth="1"/>
    <col min="8956" max="8957" width="12.42578125" style="33" bestFit="1" customWidth="1"/>
    <col min="8958" max="8958" width="6.42578125" style="33" bestFit="1" customWidth="1"/>
    <col min="8959" max="8959" width="11.42578125" style="33" bestFit="1" customWidth="1"/>
    <col min="8960" max="8960" width="5.140625" style="33" bestFit="1" customWidth="1"/>
    <col min="8961" max="8961" width="11.42578125" style="33" bestFit="1" customWidth="1"/>
    <col min="8962" max="8962" width="5.140625" style="33" bestFit="1" customWidth="1"/>
    <col min="8963" max="8963" width="11.42578125" style="33" bestFit="1" customWidth="1"/>
    <col min="8964" max="8964" width="5.140625" style="33" bestFit="1" customWidth="1"/>
    <col min="8965" max="8965" width="11.42578125" style="33" bestFit="1" customWidth="1"/>
    <col min="8966" max="8966" width="5.140625" style="33" bestFit="1" customWidth="1"/>
    <col min="8967" max="8967" width="11.42578125" style="33" bestFit="1" customWidth="1"/>
    <col min="8968" max="8968" width="5.140625" style="33" bestFit="1" customWidth="1"/>
    <col min="8969" max="8969" width="11.42578125" style="33" bestFit="1" customWidth="1"/>
    <col min="8970" max="8970" width="5.140625" style="33" bestFit="1" customWidth="1"/>
    <col min="8971" max="8971" width="11.42578125" style="33" bestFit="1" customWidth="1"/>
    <col min="8972" max="8972" width="5.140625" style="33" bestFit="1" customWidth="1"/>
    <col min="8973" max="8973" width="11.42578125" style="33" bestFit="1" customWidth="1"/>
    <col min="8974" max="8974" width="5.140625" style="33" bestFit="1" customWidth="1"/>
    <col min="8975" max="8975" width="11.42578125" style="33" bestFit="1" customWidth="1"/>
    <col min="8976" max="8976" width="5.140625" style="33" bestFit="1" customWidth="1"/>
    <col min="8977" max="8977" width="11.42578125" style="33" bestFit="1" customWidth="1"/>
    <col min="8978" max="8978" width="5.140625" style="33" bestFit="1" customWidth="1"/>
    <col min="8979" max="8979" width="11.42578125" style="33" bestFit="1" customWidth="1"/>
    <col min="8980" max="8980" width="5.140625" style="33" bestFit="1" customWidth="1"/>
    <col min="8981" max="8981" width="11.42578125" style="33" bestFit="1" customWidth="1"/>
    <col min="8982" max="8983" width="5.140625" style="33" bestFit="1" customWidth="1"/>
    <col min="8984" max="8984" width="11.42578125" style="33" bestFit="1" customWidth="1"/>
    <col min="8985" max="8985" width="5.140625" style="33" bestFit="1" customWidth="1"/>
    <col min="8986" max="8986" width="11.42578125" style="33" bestFit="1" customWidth="1"/>
    <col min="8987" max="8987" width="5.140625" style="33" bestFit="1" customWidth="1"/>
    <col min="8988" max="8988" width="11.42578125" style="33" bestFit="1" customWidth="1"/>
    <col min="8989" max="8991" width="5.140625" style="33" bestFit="1" customWidth="1"/>
    <col min="8992" max="8992" width="11.42578125" style="33" bestFit="1" customWidth="1"/>
    <col min="8993" max="8993" width="5.140625" style="33" bestFit="1" customWidth="1"/>
    <col min="8994" max="8994" width="11.42578125" style="33" bestFit="1" customWidth="1"/>
    <col min="8995" max="8996" width="5.140625" style="33" bestFit="1" customWidth="1"/>
    <col min="8997" max="8997" width="11.42578125" style="33" bestFit="1" customWidth="1"/>
    <col min="8998" max="8999" width="5.140625" style="33" bestFit="1" customWidth="1"/>
    <col min="9000" max="9000" width="11.42578125" style="33" bestFit="1" customWidth="1"/>
    <col min="9001" max="9001" width="5.140625" style="33" bestFit="1" customWidth="1"/>
    <col min="9002" max="9002" width="11.42578125" style="33" bestFit="1" customWidth="1"/>
    <col min="9003" max="9003" width="5.140625" style="33" bestFit="1" customWidth="1"/>
    <col min="9004" max="9004" width="11.42578125" style="33" bestFit="1" customWidth="1"/>
    <col min="9005" max="9005" width="5.140625" style="33" bestFit="1" customWidth="1"/>
    <col min="9006" max="9006" width="11.42578125" style="33" bestFit="1" customWidth="1"/>
    <col min="9007" max="9007" width="5.140625" style="33" bestFit="1" customWidth="1"/>
    <col min="9008" max="9008" width="11.42578125" style="33" bestFit="1" customWidth="1"/>
    <col min="9009" max="9009" width="5.140625" style="33" bestFit="1" customWidth="1"/>
    <col min="9010" max="9010" width="11.42578125" style="33" bestFit="1" customWidth="1"/>
    <col min="9011" max="9012" width="5.140625" style="33" bestFit="1" customWidth="1"/>
    <col min="9013" max="9013" width="11.42578125" style="33" bestFit="1" customWidth="1"/>
    <col min="9014" max="9014" width="5.140625" style="33" bestFit="1" customWidth="1"/>
    <col min="9015" max="9015" width="11.42578125" style="33" bestFit="1" customWidth="1"/>
    <col min="9016" max="9017" width="5.140625" style="33" bestFit="1" customWidth="1"/>
    <col min="9018" max="9018" width="11.42578125" style="33" bestFit="1" customWidth="1"/>
    <col min="9019" max="9019" width="6.42578125" style="33" bestFit="1" customWidth="1"/>
    <col min="9020" max="9020" width="12.42578125" style="33" bestFit="1" customWidth="1"/>
    <col min="9021" max="9021" width="6.42578125" style="33" bestFit="1" customWidth="1"/>
    <col min="9022" max="9023" width="12.42578125" style="33" bestFit="1" customWidth="1"/>
    <col min="9024" max="9024" width="6.42578125" style="33" bestFit="1" customWidth="1"/>
    <col min="9025" max="9025" width="11.42578125" style="33" bestFit="1" customWidth="1"/>
    <col min="9026" max="9026" width="5.140625" style="33" bestFit="1" customWidth="1"/>
    <col min="9027" max="9027" width="11.42578125" style="33" bestFit="1" customWidth="1"/>
    <col min="9028" max="9028" width="5.140625" style="33" bestFit="1" customWidth="1"/>
    <col min="9029" max="9029" width="11.42578125" style="33" bestFit="1" customWidth="1"/>
    <col min="9030" max="9030" width="5.140625" style="33" bestFit="1" customWidth="1"/>
    <col min="9031" max="9031" width="11.42578125" style="33" bestFit="1" customWidth="1"/>
    <col min="9032" max="9032" width="5.140625" style="33" bestFit="1" customWidth="1"/>
    <col min="9033" max="9033" width="11.42578125" style="33" bestFit="1" customWidth="1"/>
    <col min="9034" max="9034" width="5.140625" style="33" bestFit="1" customWidth="1"/>
    <col min="9035" max="9035" width="11.42578125" style="33" bestFit="1" customWidth="1"/>
    <col min="9036" max="9036" width="5.140625" style="33" bestFit="1" customWidth="1"/>
    <col min="9037" max="9037" width="11.42578125" style="33" bestFit="1" customWidth="1"/>
    <col min="9038" max="9038" width="5.140625" style="33" bestFit="1" customWidth="1"/>
    <col min="9039" max="9039" width="11.42578125" style="33" bestFit="1" customWidth="1"/>
    <col min="9040" max="9040" width="5.140625" style="33" bestFit="1" customWidth="1"/>
    <col min="9041" max="9041" width="11.42578125" style="33" bestFit="1" customWidth="1"/>
    <col min="9042" max="9042" width="5.140625" style="33" bestFit="1" customWidth="1"/>
    <col min="9043" max="9043" width="11.42578125" style="33" bestFit="1" customWidth="1"/>
    <col min="9044" max="9044" width="5.140625" style="33" bestFit="1" customWidth="1"/>
    <col min="9045" max="9045" width="11.42578125" style="33" bestFit="1" customWidth="1"/>
    <col min="9046" max="9046" width="5.140625" style="33" bestFit="1" customWidth="1"/>
    <col min="9047" max="9047" width="11.42578125" style="33" bestFit="1" customWidth="1"/>
    <col min="9048" max="9048" width="5.140625" style="33" bestFit="1" customWidth="1"/>
    <col min="9049" max="9049" width="11.42578125" style="33" bestFit="1" customWidth="1"/>
    <col min="9050" max="9050" width="5.140625" style="33" bestFit="1" customWidth="1"/>
    <col min="9051" max="9051" width="11.42578125" style="33" bestFit="1" customWidth="1"/>
    <col min="9052" max="9052" width="5.140625" style="33" bestFit="1" customWidth="1"/>
    <col min="9053" max="9053" width="11.42578125" style="33" bestFit="1" customWidth="1"/>
    <col min="9054" max="9054" width="5.140625" style="33" bestFit="1" customWidth="1"/>
    <col min="9055" max="9055" width="11.42578125" style="33" bestFit="1" customWidth="1"/>
    <col min="9056" max="9056" width="6.42578125" style="33" bestFit="1" customWidth="1"/>
    <col min="9057" max="9057" width="12.42578125" style="33" bestFit="1" customWidth="1"/>
    <col min="9058" max="9058" width="6.42578125" style="33" bestFit="1" customWidth="1"/>
    <col min="9059" max="9059" width="12.42578125" style="33" bestFit="1" customWidth="1"/>
    <col min="9060" max="9060" width="6.42578125" style="33" bestFit="1" customWidth="1"/>
    <col min="9061" max="9061" width="12.42578125" style="33" bestFit="1" customWidth="1"/>
    <col min="9062" max="9062" width="6.42578125" style="33" bestFit="1" customWidth="1"/>
    <col min="9063" max="9064" width="12.42578125" style="33" bestFit="1" customWidth="1"/>
    <col min="9065" max="9065" width="6.42578125" style="33" bestFit="1" customWidth="1"/>
    <col min="9066" max="9066" width="11.42578125" style="33" bestFit="1" customWidth="1"/>
    <col min="9067" max="9067" width="5.140625" style="33" bestFit="1" customWidth="1"/>
    <col min="9068" max="9068" width="11.42578125" style="33" bestFit="1" customWidth="1"/>
    <col min="9069" max="9069" width="5.140625" style="33" bestFit="1" customWidth="1"/>
    <col min="9070" max="9070" width="11.42578125" style="33" bestFit="1" customWidth="1"/>
    <col min="9071" max="9071" width="5.140625" style="33" bestFit="1" customWidth="1"/>
    <col min="9072" max="9072" width="11.42578125" style="33" bestFit="1" customWidth="1"/>
    <col min="9073" max="9074" width="5.140625" style="33" bestFit="1" customWidth="1"/>
    <col min="9075" max="9075" width="11.42578125" style="33" bestFit="1" customWidth="1"/>
    <col min="9076" max="9076" width="5.140625" style="33" bestFit="1" customWidth="1"/>
    <col min="9077" max="9077" width="11.42578125" style="33" bestFit="1" customWidth="1"/>
    <col min="9078" max="9078" width="5.140625" style="33" bestFit="1" customWidth="1"/>
    <col min="9079" max="9079" width="11.42578125" style="33" bestFit="1" customWidth="1"/>
    <col min="9080" max="9080" width="5.140625" style="33" bestFit="1" customWidth="1"/>
    <col min="9081" max="9081" width="11.42578125" style="33" bestFit="1" customWidth="1"/>
    <col min="9082" max="9082" width="5.140625" style="33" bestFit="1" customWidth="1"/>
    <col min="9083" max="9083" width="11.42578125" style="33" bestFit="1" customWidth="1"/>
    <col min="9084" max="9084" width="5.140625" style="33" bestFit="1" customWidth="1"/>
    <col min="9085" max="9085" width="11.42578125" style="33" bestFit="1" customWidth="1"/>
    <col min="9086" max="9086" width="5.140625" style="33" bestFit="1" customWidth="1"/>
    <col min="9087" max="9087" width="11.42578125" style="33" bestFit="1" customWidth="1"/>
    <col min="9088" max="9088" width="5.140625" style="33" bestFit="1" customWidth="1"/>
    <col min="9089" max="9089" width="11.42578125" style="33" bestFit="1" customWidth="1"/>
    <col min="9090" max="9090" width="5.140625" style="33" bestFit="1" customWidth="1"/>
    <col min="9091" max="9091" width="11.42578125" style="33" bestFit="1" customWidth="1"/>
    <col min="9092" max="9093" width="5.140625" style="33" bestFit="1" customWidth="1"/>
    <col min="9094" max="9094" width="11.42578125" style="33" bestFit="1" customWidth="1"/>
    <col min="9095" max="9095" width="5.140625" style="33" bestFit="1" customWidth="1"/>
    <col min="9096" max="9096" width="11.42578125" style="33" bestFit="1" customWidth="1"/>
    <col min="9097" max="9097" width="5.140625" style="33" bestFit="1" customWidth="1"/>
    <col min="9098" max="9098" width="11.42578125" style="33" bestFit="1" customWidth="1"/>
    <col min="9099" max="9099" width="5.140625" style="33" bestFit="1" customWidth="1"/>
    <col min="9100" max="9100" width="11.42578125" style="33" bestFit="1" customWidth="1"/>
    <col min="9101" max="9101" width="5.140625" style="33" bestFit="1" customWidth="1"/>
    <col min="9102" max="9102" width="11.42578125" style="33" bestFit="1" customWidth="1"/>
    <col min="9103" max="9103" width="5.140625" style="33" bestFit="1" customWidth="1"/>
    <col min="9104" max="9104" width="11.42578125" style="33" bestFit="1" customWidth="1"/>
    <col min="9105" max="9105" width="5.140625" style="33" bestFit="1" customWidth="1"/>
    <col min="9106" max="9106" width="11.42578125" style="33" bestFit="1" customWidth="1"/>
    <col min="9107" max="9107" width="6.42578125" style="33" bestFit="1" customWidth="1"/>
    <col min="9108" max="9108" width="12.42578125" style="33" bestFit="1" customWidth="1"/>
    <col min="9109" max="9110" width="5.140625" style="33" bestFit="1" customWidth="1"/>
    <col min="9111" max="9111" width="12.42578125" style="33" bestFit="1" customWidth="1"/>
    <col min="9112" max="9112" width="6.42578125" style="33" bestFit="1" customWidth="1"/>
    <col min="9113" max="9114" width="12.42578125" style="33" bestFit="1" customWidth="1"/>
    <col min="9115" max="9115" width="6.42578125" style="33" bestFit="1" customWidth="1"/>
    <col min="9116" max="9116" width="11.42578125" style="33" bestFit="1" customWidth="1"/>
    <col min="9117" max="9117" width="5.140625" style="33" bestFit="1" customWidth="1"/>
    <col min="9118" max="9118" width="11.42578125" style="33" bestFit="1" customWidth="1"/>
    <col min="9119" max="9119" width="5.140625" style="33" bestFit="1" customWidth="1"/>
    <col min="9120" max="9120" width="11.42578125" style="33" bestFit="1" customWidth="1"/>
    <col min="9121" max="9121" width="5.140625" style="33" bestFit="1" customWidth="1"/>
    <col min="9122" max="9122" width="11.42578125" style="33" bestFit="1" customWidth="1"/>
    <col min="9123" max="9123" width="5.140625" style="33" bestFit="1" customWidth="1"/>
    <col min="9124" max="9124" width="11.42578125" style="33" bestFit="1" customWidth="1"/>
    <col min="9125" max="9125" width="5.140625" style="33" bestFit="1" customWidth="1"/>
    <col min="9126" max="9126" width="11.42578125" style="33" bestFit="1" customWidth="1"/>
    <col min="9127" max="9127" width="5.140625" style="33" bestFit="1" customWidth="1"/>
    <col min="9128" max="9128" width="11.42578125" style="33" bestFit="1" customWidth="1"/>
    <col min="9129" max="9130" width="5.140625" style="33" bestFit="1" customWidth="1"/>
    <col min="9131" max="9131" width="11.42578125" style="33" bestFit="1" customWidth="1"/>
    <col min="9132" max="9132" width="5.140625" style="33" bestFit="1" customWidth="1"/>
    <col min="9133" max="9133" width="11.42578125" style="33" bestFit="1" customWidth="1"/>
    <col min="9134" max="9134" width="5.140625" style="33" bestFit="1" customWidth="1"/>
    <col min="9135" max="9135" width="11.42578125" style="33" bestFit="1" customWidth="1"/>
    <col min="9136" max="9137" width="5.140625" style="33" bestFit="1" customWidth="1"/>
    <col min="9138" max="9138" width="11.42578125" style="33" bestFit="1" customWidth="1"/>
    <col min="9139" max="9140" width="5.140625" style="33" bestFit="1" customWidth="1"/>
    <col min="9141" max="9141" width="11.42578125" style="33" bestFit="1" customWidth="1"/>
    <col min="9142" max="9142" width="5.140625" style="33" bestFit="1" customWidth="1"/>
    <col min="9143" max="9143" width="11.42578125" style="33" bestFit="1" customWidth="1"/>
    <col min="9144" max="9144" width="5.140625" style="33" bestFit="1" customWidth="1"/>
    <col min="9145" max="9145" width="11.42578125" style="33" bestFit="1" customWidth="1"/>
    <col min="9146" max="9147" width="5.140625" style="33" bestFit="1" customWidth="1"/>
    <col min="9148" max="9148" width="11.42578125" style="33" bestFit="1" customWidth="1"/>
    <col min="9149" max="9149" width="5.140625" style="33" bestFit="1" customWidth="1"/>
    <col min="9150" max="9150" width="11.42578125" style="33" bestFit="1" customWidth="1"/>
    <col min="9151" max="9151" width="5.140625" style="33" bestFit="1" customWidth="1"/>
    <col min="9152" max="9152" width="11.42578125" style="33" bestFit="1" customWidth="1"/>
    <col min="9153" max="9153" width="5.140625" style="33" bestFit="1" customWidth="1"/>
    <col min="9154" max="9154" width="11.42578125" style="33" bestFit="1" customWidth="1"/>
    <col min="9155" max="9155" width="5.140625" style="33" bestFit="1" customWidth="1"/>
    <col min="9156" max="9156" width="11.42578125" style="33" bestFit="1" customWidth="1"/>
    <col min="9157" max="9157" width="5.140625" style="33" bestFit="1" customWidth="1"/>
    <col min="9158" max="9158" width="11.42578125" style="33" bestFit="1" customWidth="1"/>
    <col min="9159" max="9159" width="5.140625" style="33" bestFit="1" customWidth="1"/>
    <col min="9160" max="9160" width="11.42578125" style="33" bestFit="1" customWidth="1"/>
    <col min="9161" max="9161" width="6.42578125" style="33" bestFit="1" customWidth="1"/>
    <col min="9162" max="9162" width="12.42578125" style="33" bestFit="1" customWidth="1"/>
    <col min="9163" max="9163" width="6.42578125" style="33" bestFit="1" customWidth="1"/>
    <col min="9164" max="9165" width="12.42578125" style="33" bestFit="1" customWidth="1"/>
    <col min="9166" max="9166" width="6.42578125" style="33" bestFit="1" customWidth="1"/>
    <col min="9167" max="9167" width="11.42578125" style="33" bestFit="1" customWidth="1"/>
    <col min="9168" max="9168" width="5.140625" style="33" bestFit="1" customWidth="1"/>
    <col min="9169" max="9169" width="11.42578125" style="33" bestFit="1" customWidth="1"/>
    <col min="9170" max="9170" width="5.140625" style="33" bestFit="1" customWidth="1"/>
    <col min="9171" max="9171" width="11.42578125" style="33" bestFit="1" customWidth="1"/>
    <col min="9172" max="9172" width="5.140625" style="33" bestFit="1" customWidth="1"/>
    <col min="9173" max="9173" width="11.42578125" style="33" bestFit="1" customWidth="1"/>
    <col min="9174" max="9174" width="5.140625" style="33" bestFit="1" customWidth="1"/>
    <col min="9175" max="9175" width="11.42578125" style="33" bestFit="1" customWidth="1"/>
    <col min="9176" max="9176" width="5.140625" style="33" bestFit="1" customWidth="1"/>
    <col min="9177" max="9177" width="11.42578125" style="33" bestFit="1" customWidth="1"/>
    <col min="9178" max="9178" width="5.140625" style="33" bestFit="1" customWidth="1"/>
    <col min="9179" max="9179" width="11.42578125" style="33" bestFit="1" customWidth="1"/>
    <col min="9180" max="9180" width="5.140625" style="33" bestFit="1" customWidth="1"/>
    <col min="9181" max="9181" width="11.42578125" style="33" bestFit="1" customWidth="1"/>
    <col min="9182" max="9182" width="5.140625" style="33" bestFit="1" customWidth="1"/>
    <col min="9183" max="9183" width="11.42578125" style="33" bestFit="1" customWidth="1"/>
    <col min="9184" max="9184" width="5.140625" style="33" bestFit="1" customWidth="1"/>
    <col min="9185" max="9185" width="11.42578125" style="33" bestFit="1" customWidth="1"/>
    <col min="9186" max="9186" width="5.140625" style="33" bestFit="1" customWidth="1"/>
    <col min="9187" max="9187" width="11.42578125" style="33" bestFit="1" customWidth="1"/>
    <col min="9188" max="9188" width="5.140625" style="33" bestFit="1" customWidth="1"/>
    <col min="9189" max="9189" width="11.42578125" style="33" bestFit="1" customWidth="1"/>
    <col min="9190" max="9190" width="5.140625" style="33" bestFit="1" customWidth="1"/>
    <col min="9191" max="9191" width="11.42578125" style="33" bestFit="1" customWidth="1"/>
    <col min="9192" max="9192" width="5.140625" style="33" bestFit="1" customWidth="1"/>
    <col min="9193" max="9193" width="11.42578125" style="33" bestFit="1" customWidth="1"/>
    <col min="9194" max="9195" width="5.140625" style="33" bestFit="1" customWidth="1"/>
    <col min="9196" max="9196" width="11.42578125" style="33" bestFit="1" customWidth="1"/>
    <col min="9197" max="9198" width="5.140625" style="33" bestFit="1" customWidth="1"/>
    <col min="9199" max="9199" width="11.42578125" style="33" bestFit="1" customWidth="1"/>
    <col min="9200" max="9200" width="5.140625" style="33" bestFit="1" customWidth="1"/>
    <col min="9201" max="9201" width="11.42578125" style="33" bestFit="1" customWidth="1"/>
    <col min="9202" max="9202" width="5.140625" style="33" bestFit="1" customWidth="1"/>
    <col min="9203" max="9203" width="11.42578125" style="33" bestFit="1" customWidth="1"/>
    <col min="9204" max="9204" width="6.42578125" style="33" bestFit="1" customWidth="1"/>
    <col min="9205" max="9205" width="12.42578125" style="33" bestFit="1" customWidth="1"/>
    <col min="9206" max="9206" width="6.42578125" style="33" bestFit="1" customWidth="1"/>
    <col min="9207" max="9207" width="12.42578125" style="33" bestFit="1" customWidth="1"/>
    <col min="9208" max="9208" width="6.42578125" style="33" bestFit="1" customWidth="1"/>
    <col min="9209" max="9209" width="12.42578125" style="33" bestFit="1" customWidth="1"/>
    <col min="9210" max="9210" width="6.42578125" style="33" bestFit="1" customWidth="1"/>
    <col min="9211" max="9212" width="12.42578125" style="33" bestFit="1" customWidth="1"/>
    <col min="9213" max="9213" width="6.42578125" style="33" bestFit="1" customWidth="1"/>
    <col min="9214" max="9214" width="11.42578125" style="33" bestFit="1" customWidth="1"/>
    <col min="9215" max="9216" width="5.140625" style="33" bestFit="1" customWidth="1"/>
    <col min="9217" max="9217" width="11.42578125" style="33" bestFit="1" customWidth="1"/>
    <col min="9218" max="9218" width="5.140625" style="33" bestFit="1" customWidth="1"/>
    <col min="9219" max="9219" width="11.42578125" style="33" bestFit="1" customWidth="1"/>
    <col min="9220" max="9220" width="5.140625" style="33" bestFit="1" customWidth="1"/>
    <col min="9221" max="9221" width="11.42578125" style="33" bestFit="1" customWidth="1"/>
    <col min="9222" max="9222" width="5.140625" style="33" bestFit="1" customWidth="1"/>
    <col min="9223" max="9223" width="11.42578125" style="33" bestFit="1" customWidth="1"/>
    <col min="9224" max="9224" width="5.140625" style="33" bestFit="1" customWidth="1"/>
    <col min="9225" max="9225" width="11.42578125" style="33" bestFit="1" customWidth="1"/>
    <col min="9226" max="9227" width="5.140625" style="33" bestFit="1" customWidth="1"/>
    <col min="9228" max="9228" width="11.42578125" style="33" bestFit="1" customWidth="1"/>
    <col min="9229" max="9229" width="5.140625" style="33" bestFit="1" customWidth="1"/>
    <col min="9230" max="9230" width="11.42578125" style="33" bestFit="1" customWidth="1"/>
    <col min="9231" max="9231" width="5.140625" style="33" bestFit="1" customWidth="1"/>
    <col min="9232" max="9232" width="11.42578125" style="33" bestFit="1" customWidth="1"/>
    <col min="9233" max="9233" width="5.140625" style="33" bestFit="1" customWidth="1"/>
    <col min="9234" max="9234" width="11.42578125" style="33" bestFit="1" customWidth="1"/>
    <col min="9235" max="9235" width="5.140625" style="33" bestFit="1" customWidth="1"/>
    <col min="9236" max="9236" width="11.42578125" style="33" bestFit="1" customWidth="1"/>
    <col min="9237" max="9237" width="5.140625" style="33" bestFit="1" customWidth="1"/>
    <col min="9238" max="9238" width="11.42578125" style="33" bestFit="1" customWidth="1"/>
    <col min="9239" max="9239" width="5.140625" style="33" bestFit="1" customWidth="1"/>
    <col min="9240" max="9240" width="11.42578125" style="33" bestFit="1" customWidth="1"/>
    <col min="9241" max="9241" width="5.140625" style="33" bestFit="1" customWidth="1"/>
    <col min="9242" max="9242" width="11.42578125" style="33" bestFit="1" customWidth="1"/>
    <col min="9243" max="9244" width="5.140625" style="33" bestFit="1" customWidth="1"/>
    <col min="9245" max="9245" width="11.42578125" style="33" bestFit="1" customWidth="1"/>
    <col min="9246" max="9247" width="5.140625" style="33" bestFit="1" customWidth="1"/>
    <col min="9248" max="9248" width="11.42578125" style="33" bestFit="1" customWidth="1"/>
    <col min="9249" max="9249" width="5.140625" style="33" bestFit="1" customWidth="1"/>
    <col min="9250" max="9250" width="11.42578125" style="33" bestFit="1" customWidth="1"/>
    <col min="9251" max="9251" width="5.140625" style="33" bestFit="1" customWidth="1"/>
    <col min="9252" max="9252" width="11.42578125" style="33" bestFit="1" customWidth="1"/>
    <col min="9253" max="9253" width="5.140625" style="33" bestFit="1" customWidth="1"/>
    <col min="9254" max="9254" width="11.42578125" style="33" bestFit="1" customWidth="1"/>
    <col min="9255" max="9255" width="5.140625" style="33" bestFit="1" customWidth="1"/>
    <col min="9256" max="9256" width="11.42578125" style="33" bestFit="1" customWidth="1"/>
    <col min="9257" max="9257" width="5.140625" style="33" bestFit="1" customWidth="1"/>
    <col min="9258" max="9258" width="11.42578125" style="33" bestFit="1" customWidth="1"/>
    <col min="9259" max="9259" width="5.140625" style="33" bestFit="1" customWidth="1"/>
    <col min="9260" max="9260" width="11.42578125" style="33" bestFit="1" customWidth="1"/>
    <col min="9261" max="9261" width="5.140625" style="33" bestFit="1" customWidth="1"/>
    <col min="9262" max="9262" width="11.42578125" style="33" bestFit="1" customWidth="1"/>
    <col min="9263" max="9263" width="6.42578125" style="33" bestFit="1" customWidth="1"/>
    <col min="9264" max="9264" width="12.42578125" style="33" bestFit="1" customWidth="1"/>
    <col min="9265" max="9265" width="6.42578125" style="33" bestFit="1" customWidth="1"/>
    <col min="9266" max="9266" width="12.42578125" style="33" bestFit="1" customWidth="1"/>
    <col min="9267" max="9267" width="6.42578125" style="33" bestFit="1" customWidth="1"/>
    <col min="9268" max="9268" width="12.42578125" style="33" bestFit="1" customWidth="1"/>
    <col min="9269" max="9269" width="6.42578125" style="33" bestFit="1" customWidth="1"/>
    <col min="9270" max="9270" width="12.42578125" style="33" bestFit="1" customWidth="1"/>
    <col min="9271" max="9271" width="6.42578125" style="33" bestFit="1" customWidth="1"/>
    <col min="9272" max="9272" width="12.42578125" style="33" bestFit="1" customWidth="1"/>
    <col min="9273" max="9273" width="6.42578125" style="33" bestFit="1" customWidth="1"/>
    <col min="9274" max="9275" width="12.42578125" style="33" bestFit="1" customWidth="1"/>
    <col min="9276" max="9276" width="6.42578125" style="33" bestFit="1" customWidth="1"/>
    <col min="9277" max="9277" width="11.42578125" style="33" bestFit="1" customWidth="1"/>
    <col min="9278" max="9278" width="12.42578125" style="33" bestFit="1" customWidth="1"/>
    <col min="9279" max="9279" width="6.42578125" style="33" bestFit="1" customWidth="1"/>
    <col min="9280" max="9280" width="11.42578125" style="33" bestFit="1" customWidth="1"/>
    <col min="9281" max="9281" width="5.140625" style="33" bestFit="1" customWidth="1"/>
    <col min="9282" max="9282" width="11.42578125" style="33" bestFit="1" customWidth="1"/>
    <col min="9283" max="9283" width="5.140625" style="33" bestFit="1" customWidth="1"/>
    <col min="9284" max="9284" width="11.42578125" style="33" bestFit="1" customWidth="1"/>
    <col min="9285" max="9285" width="5.140625" style="33" bestFit="1" customWidth="1"/>
    <col min="9286" max="9286" width="11.42578125" style="33" bestFit="1" customWidth="1"/>
    <col min="9287" max="9287" width="5.140625" style="33" bestFit="1" customWidth="1"/>
    <col min="9288" max="9288" width="11.42578125" style="33" bestFit="1" customWidth="1"/>
    <col min="9289" max="9290" width="5.140625" style="33" bestFit="1" customWidth="1"/>
    <col min="9291" max="9291" width="11.42578125" style="33" bestFit="1" customWidth="1"/>
    <col min="9292" max="9293" width="5.140625" style="33" bestFit="1" customWidth="1"/>
    <col min="9294" max="9294" width="11.42578125" style="33" bestFit="1" customWidth="1"/>
    <col min="9295" max="9295" width="5.140625" style="33" bestFit="1" customWidth="1"/>
    <col min="9296" max="9296" width="11.42578125" style="33" bestFit="1" customWidth="1"/>
    <col min="9297" max="9297" width="5.140625" style="33" bestFit="1" customWidth="1"/>
    <col min="9298" max="9298" width="11.42578125" style="33" bestFit="1" customWidth="1"/>
    <col min="9299" max="9299" width="5.140625" style="33" bestFit="1" customWidth="1"/>
    <col min="9300" max="9300" width="11.42578125" style="33" bestFit="1" customWidth="1"/>
    <col min="9301" max="9301" width="5.140625" style="33" bestFit="1" customWidth="1"/>
    <col min="9302" max="9302" width="11.42578125" style="33" bestFit="1" customWidth="1"/>
    <col min="9303" max="9303" width="5.140625" style="33" bestFit="1" customWidth="1"/>
    <col min="9304" max="9304" width="11.42578125" style="33" bestFit="1" customWidth="1"/>
    <col min="9305" max="9305" width="5.140625" style="33" bestFit="1" customWidth="1"/>
    <col min="9306" max="9306" width="11.42578125" style="33" bestFit="1" customWidth="1"/>
    <col min="9307" max="9307" width="5.140625" style="33" bestFit="1" customWidth="1"/>
    <col min="9308" max="9308" width="11.42578125" style="33" bestFit="1" customWidth="1"/>
    <col min="9309" max="9309" width="5.140625" style="33" bestFit="1" customWidth="1"/>
    <col min="9310" max="9310" width="11.42578125" style="33" bestFit="1" customWidth="1"/>
    <col min="9311" max="9311" width="5.140625" style="33" bestFit="1" customWidth="1"/>
    <col min="9312" max="9312" width="11.42578125" style="33" bestFit="1" customWidth="1"/>
    <col min="9313" max="9313" width="5.140625" style="33" bestFit="1" customWidth="1"/>
    <col min="9314" max="9314" width="11.42578125" style="33" bestFit="1" customWidth="1"/>
    <col min="9315" max="9315" width="5.140625" style="33" bestFit="1" customWidth="1"/>
    <col min="9316" max="9316" width="11.42578125" style="33" bestFit="1" customWidth="1"/>
    <col min="9317" max="9317" width="5.140625" style="33" bestFit="1" customWidth="1"/>
    <col min="9318" max="9318" width="11.42578125" style="33" bestFit="1" customWidth="1"/>
    <col min="9319" max="9319" width="5.140625" style="33" bestFit="1" customWidth="1"/>
    <col min="9320" max="9320" width="11.42578125" style="33" bestFit="1" customWidth="1"/>
    <col min="9321" max="9321" width="5.140625" style="33" bestFit="1" customWidth="1"/>
    <col min="9322" max="9322" width="11.42578125" style="33" bestFit="1" customWidth="1"/>
    <col min="9323" max="9323" width="5.140625" style="33" bestFit="1" customWidth="1"/>
    <col min="9324" max="9324" width="11.42578125" style="33" bestFit="1" customWidth="1"/>
    <col min="9325" max="9325" width="6.42578125" style="33" bestFit="1" customWidth="1"/>
    <col min="9326" max="9326" width="12.42578125" style="33" bestFit="1" customWidth="1"/>
    <col min="9327" max="9327" width="6.42578125" style="33" bestFit="1" customWidth="1"/>
    <col min="9328" max="9328" width="12.42578125" style="33" bestFit="1" customWidth="1"/>
    <col min="9329" max="9329" width="6.42578125" style="33" bestFit="1" customWidth="1"/>
    <col min="9330" max="9330" width="12.42578125" style="33" bestFit="1" customWidth="1"/>
    <col min="9331" max="9331" width="6.42578125" style="33" bestFit="1" customWidth="1"/>
    <col min="9332" max="9333" width="12.42578125" style="33" bestFit="1" customWidth="1"/>
    <col min="9334" max="9334" width="6.42578125" style="33" bestFit="1" customWidth="1"/>
    <col min="9335" max="9335" width="11.42578125" style="33" bestFit="1" customWidth="1"/>
    <col min="9336" max="9336" width="5.140625" style="33" bestFit="1" customWidth="1"/>
    <col min="9337" max="9337" width="11.42578125" style="33" bestFit="1" customWidth="1"/>
    <col min="9338" max="9338" width="5.140625" style="33" bestFit="1" customWidth="1"/>
    <col min="9339" max="9339" width="11.42578125" style="33" bestFit="1" customWidth="1"/>
    <col min="9340" max="9340" width="5.140625" style="33" bestFit="1" customWidth="1"/>
    <col min="9341" max="9341" width="11.42578125" style="33" bestFit="1" customWidth="1"/>
    <col min="9342" max="9342" width="5.140625" style="33" bestFit="1" customWidth="1"/>
    <col min="9343" max="9343" width="11.42578125" style="33" bestFit="1" customWidth="1"/>
    <col min="9344" max="9344" width="5.140625" style="33" bestFit="1" customWidth="1"/>
    <col min="9345" max="9345" width="11.42578125" style="33" bestFit="1" customWidth="1"/>
    <col min="9346" max="9348" width="5.140625" style="33" bestFit="1" customWidth="1"/>
    <col min="9349" max="9349" width="11.42578125" style="33" bestFit="1" customWidth="1"/>
    <col min="9350" max="9350" width="5.140625" style="33" bestFit="1" customWidth="1"/>
    <col min="9351" max="9351" width="11.42578125" style="33" bestFit="1" customWidth="1"/>
    <col min="9352" max="9352" width="5.140625" style="33" bestFit="1" customWidth="1"/>
    <col min="9353" max="9353" width="11.42578125" style="33" bestFit="1" customWidth="1"/>
    <col min="9354" max="9354" width="5.140625" style="33" bestFit="1" customWidth="1"/>
    <col min="9355" max="9355" width="11.42578125" style="33" bestFit="1" customWidth="1"/>
    <col min="9356" max="9356" width="5.140625" style="33" bestFit="1" customWidth="1"/>
    <col min="9357" max="9357" width="11.42578125" style="33" bestFit="1" customWidth="1"/>
    <col min="9358" max="9358" width="5.140625" style="33" bestFit="1" customWidth="1"/>
    <col min="9359" max="9359" width="11.42578125" style="33" bestFit="1" customWidth="1"/>
    <col min="9360" max="9360" width="5.140625" style="33" bestFit="1" customWidth="1"/>
    <col min="9361" max="9361" width="11.42578125" style="33" bestFit="1" customWidth="1"/>
    <col min="9362" max="9362" width="5.140625" style="33" bestFit="1" customWidth="1"/>
    <col min="9363" max="9363" width="11.42578125" style="33" bestFit="1" customWidth="1"/>
    <col min="9364" max="9364" width="5.140625" style="33" bestFit="1" customWidth="1"/>
    <col min="9365" max="9365" width="11.42578125" style="33" bestFit="1" customWidth="1"/>
    <col min="9366" max="9367" width="5.140625" style="33" bestFit="1" customWidth="1"/>
    <col min="9368" max="9368" width="11.42578125" style="33" bestFit="1" customWidth="1"/>
    <col min="9369" max="9369" width="5.140625" style="33" bestFit="1" customWidth="1"/>
    <col min="9370" max="9370" width="11.42578125" style="33" bestFit="1" customWidth="1"/>
    <col min="9371" max="9372" width="5.140625" style="33" bestFit="1" customWidth="1"/>
    <col min="9373" max="9373" width="11.42578125" style="33" bestFit="1" customWidth="1"/>
    <col min="9374" max="9374" width="5.140625" style="33" bestFit="1" customWidth="1"/>
    <col min="9375" max="9375" width="11.42578125" style="33" bestFit="1" customWidth="1"/>
    <col min="9376" max="9376" width="5.140625" style="33" bestFit="1" customWidth="1"/>
    <col min="9377" max="9377" width="11.42578125" style="33" bestFit="1" customWidth="1"/>
    <col min="9378" max="9379" width="5.140625" style="33" bestFit="1" customWidth="1"/>
    <col min="9380" max="9380" width="12.42578125" style="33" bestFit="1" customWidth="1"/>
    <col min="9381" max="9381" width="6.42578125" style="33" bestFit="1" customWidth="1"/>
    <col min="9382" max="9382" width="12.42578125" style="33" bestFit="1" customWidth="1"/>
    <col min="9383" max="9383" width="6.42578125" style="33" bestFit="1" customWidth="1"/>
    <col min="9384" max="9384" width="12.42578125" style="33" bestFit="1" customWidth="1"/>
    <col min="9385" max="9385" width="6.42578125" style="33" bestFit="1" customWidth="1"/>
    <col min="9386" max="9386" width="12.42578125" style="33" bestFit="1" customWidth="1"/>
    <col min="9387" max="9387" width="6.42578125" style="33" bestFit="1" customWidth="1"/>
    <col min="9388" max="9388" width="12.42578125" style="33" bestFit="1" customWidth="1"/>
    <col min="9389" max="9389" width="6.42578125" style="33" bestFit="1" customWidth="1"/>
    <col min="9390" max="9390" width="12.42578125" style="33" bestFit="1" customWidth="1"/>
    <col min="9391" max="9391" width="6.42578125" style="33" bestFit="1" customWidth="1"/>
    <col min="9392" max="9393" width="12.42578125" style="33" bestFit="1" customWidth="1"/>
    <col min="9394" max="9394" width="6.42578125" style="33" bestFit="1" customWidth="1"/>
    <col min="9395" max="9395" width="12" style="33" bestFit="1" customWidth="1"/>
    <col min="9396" max="9396" width="5.140625" style="33" bestFit="1" customWidth="1"/>
    <col min="9397" max="9397" width="11.42578125" style="33" bestFit="1" customWidth="1"/>
    <col min="9398" max="9398" width="5.140625" style="33" bestFit="1" customWidth="1"/>
    <col min="9399" max="9399" width="11.42578125" style="33" bestFit="1" customWidth="1"/>
    <col min="9400" max="9400" width="5.140625" style="33" bestFit="1" customWidth="1"/>
    <col min="9401" max="9401" width="11.42578125" style="33" bestFit="1" customWidth="1"/>
    <col min="9402" max="9402" width="5.140625" style="33" bestFit="1" customWidth="1"/>
    <col min="9403" max="9403" width="11.42578125" style="33" bestFit="1" customWidth="1"/>
    <col min="9404" max="9405" width="5.140625" style="33" bestFit="1" customWidth="1"/>
    <col min="9406" max="9406" width="11.42578125" style="33" bestFit="1" customWidth="1"/>
    <col min="9407" max="9407" width="5.140625" style="33" bestFit="1" customWidth="1"/>
    <col min="9408" max="9408" width="11.42578125" style="33" bestFit="1" customWidth="1"/>
    <col min="9409" max="9409" width="5.140625" style="33" bestFit="1" customWidth="1"/>
    <col min="9410" max="9410" width="11.42578125" style="33" bestFit="1" customWidth="1"/>
    <col min="9411" max="9411" width="5.140625" style="33" bestFit="1" customWidth="1"/>
    <col min="9412" max="9412" width="11.42578125" style="33" bestFit="1" customWidth="1"/>
    <col min="9413" max="9413" width="5.140625" style="33" bestFit="1" customWidth="1"/>
    <col min="9414" max="9414" width="11.42578125" style="33" bestFit="1" customWidth="1"/>
    <col min="9415" max="9415" width="5.140625" style="33" bestFit="1" customWidth="1"/>
    <col min="9416" max="9416" width="11.42578125" style="33" bestFit="1" customWidth="1"/>
    <col min="9417" max="9418" width="5.140625" style="33" bestFit="1" customWidth="1"/>
    <col min="9419" max="9419" width="11.42578125" style="33" bestFit="1" customWidth="1"/>
    <col min="9420" max="9420" width="5.140625" style="33" bestFit="1" customWidth="1"/>
    <col min="9421" max="9421" width="11.42578125" style="33" bestFit="1" customWidth="1"/>
    <col min="9422" max="9423" width="5.140625" style="33" bestFit="1" customWidth="1"/>
    <col min="9424" max="9424" width="11.42578125" style="33" bestFit="1" customWidth="1"/>
    <col min="9425" max="9425" width="5.140625" style="33" bestFit="1" customWidth="1"/>
    <col min="9426" max="9426" width="11.42578125" style="33" bestFit="1" customWidth="1"/>
    <col min="9427" max="9428" width="5.140625" style="33" bestFit="1" customWidth="1"/>
    <col min="9429" max="9429" width="11.42578125" style="33" bestFit="1" customWidth="1"/>
    <col min="9430" max="9430" width="5.140625" style="33" bestFit="1" customWidth="1"/>
    <col min="9431" max="9431" width="11.42578125" style="33" bestFit="1" customWidth="1"/>
    <col min="9432" max="9432" width="5.140625" style="33" bestFit="1" customWidth="1"/>
    <col min="9433" max="9433" width="11.42578125" style="33" bestFit="1" customWidth="1"/>
    <col min="9434" max="9434" width="5.140625" style="33" bestFit="1" customWidth="1"/>
    <col min="9435" max="9435" width="11.42578125" style="33" bestFit="1" customWidth="1"/>
    <col min="9436" max="9436" width="5.140625" style="33" bestFit="1" customWidth="1"/>
    <col min="9437" max="9437" width="11.42578125" style="33" bestFit="1" customWidth="1"/>
    <col min="9438" max="9438" width="5.140625" style="33" bestFit="1" customWidth="1"/>
    <col min="9439" max="9439" width="11.42578125" style="33" bestFit="1" customWidth="1"/>
    <col min="9440" max="9440" width="5.140625" style="33" bestFit="1" customWidth="1"/>
    <col min="9441" max="9441" width="11.42578125" style="33" bestFit="1" customWidth="1"/>
    <col min="9442" max="9442" width="5.140625" style="33" bestFit="1" customWidth="1"/>
    <col min="9443" max="9443" width="11.42578125" style="33" bestFit="1" customWidth="1"/>
    <col min="9444" max="9444" width="5.140625" style="33" bestFit="1" customWidth="1"/>
    <col min="9445" max="9445" width="11.42578125" style="33" bestFit="1" customWidth="1"/>
    <col min="9446" max="9447" width="5.140625" style="33" bestFit="1" customWidth="1"/>
    <col min="9448" max="9448" width="11.42578125" style="33" bestFit="1" customWidth="1"/>
    <col min="9449" max="9449" width="6.42578125" style="33" bestFit="1" customWidth="1"/>
    <col min="9450" max="9450" width="12.42578125" style="33" bestFit="1" customWidth="1"/>
    <col min="9451" max="9452" width="5.140625" style="33" bestFit="1" customWidth="1"/>
    <col min="9453" max="9453" width="12.42578125" style="33" bestFit="1" customWidth="1"/>
    <col min="9454" max="9455" width="5.140625" style="33" bestFit="1" customWidth="1"/>
    <col min="9456" max="9456" width="12.42578125" style="33" bestFit="1" customWidth="1"/>
    <col min="9457" max="9457" width="6.42578125" style="33" bestFit="1" customWidth="1"/>
    <col min="9458" max="9458" width="12.42578125" style="33" bestFit="1" customWidth="1"/>
    <col min="9459" max="9459" width="6.42578125" style="33" bestFit="1" customWidth="1"/>
    <col min="9460" max="9460" width="12.42578125" style="33" bestFit="1" customWidth="1"/>
    <col min="9461" max="9461" width="6.42578125" style="33" bestFit="1" customWidth="1"/>
    <col min="9462" max="9462" width="12.42578125" style="33" bestFit="1" customWidth="1"/>
    <col min="9463" max="9463" width="6.42578125" style="33" bestFit="1" customWidth="1"/>
    <col min="9464" max="9465" width="12.42578125" style="33" bestFit="1" customWidth="1"/>
    <col min="9466" max="9466" width="6.42578125" style="33" bestFit="1" customWidth="1"/>
    <col min="9467" max="9467" width="11.42578125" style="33" bestFit="1" customWidth="1"/>
    <col min="9468" max="9468" width="5.140625" style="33" bestFit="1" customWidth="1"/>
    <col min="9469" max="9469" width="11.42578125" style="33" bestFit="1" customWidth="1"/>
    <col min="9470" max="9470" width="5.140625" style="33" bestFit="1" customWidth="1"/>
    <col min="9471" max="9471" width="11.42578125" style="33" bestFit="1" customWidth="1"/>
    <col min="9472" max="9472" width="5.140625" style="33" bestFit="1" customWidth="1"/>
    <col min="9473" max="9473" width="11.42578125" style="33" bestFit="1" customWidth="1"/>
    <col min="9474" max="9474" width="5.140625" style="33" bestFit="1" customWidth="1"/>
    <col min="9475" max="9475" width="11.42578125" style="33" bestFit="1" customWidth="1"/>
    <col min="9476" max="9476" width="5.140625" style="33" bestFit="1" customWidth="1"/>
    <col min="9477" max="9477" width="11.42578125" style="33" bestFit="1" customWidth="1"/>
    <col min="9478" max="9478" width="5.140625" style="33" bestFit="1" customWidth="1"/>
    <col min="9479" max="9479" width="11.42578125" style="33" bestFit="1" customWidth="1"/>
    <col min="9480" max="9480" width="5.140625" style="33" bestFit="1" customWidth="1"/>
    <col min="9481" max="9481" width="11.42578125" style="33" bestFit="1" customWidth="1"/>
    <col min="9482" max="9482" width="5.140625" style="33" bestFit="1" customWidth="1"/>
    <col min="9483" max="9483" width="11.42578125" style="33" bestFit="1" customWidth="1"/>
    <col min="9484" max="9484" width="5.140625" style="33" bestFit="1" customWidth="1"/>
    <col min="9485" max="9485" width="11.42578125" style="33" bestFit="1" customWidth="1"/>
    <col min="9486" max="9486" width="5.140625" style="33" bestFit="1" customWidth="1"/>
    <col min="9487" max="9487" width="11.42578125" style="33" bestFit="1" customWidth="1"/>
    <col min="9488" max="9488" width="5.140625" style="33" bestFit="1" customWidth="1"/>
    <col min="9489" max="9489" width="11.42578125" style="33" bestFit="1" customWidth="1"/>
    <col min="9490" max="9490" width="5.140625" style="33" bestFit="1" customWidth="1"/>
    <col min="9491" max="9491" width="11.42578125" style="33" bestFit="1" customWidth="1"/>
    <col min="9492" max="9493" width="5.140625" style="33" bestFit="1" customWidth="1"/>
    <col min="9494" max="9494" width="11.42578125" style="33" bestFit="1" customWidth="1"/>
    <col min="9495" max="9496" width="5.140625" style="33" bestFit="1" customWidth="1"/>
    <col min="9497" max="9497" width="11.42578125" style="33" bestFit="1" customWidth="1"/>
    <col min="9498" max="9499" width="5.140625" style="33" bestFit="1" customWidth="1"/>
    <col min="9500" max="9500" width="11.42578125" style="33" bestFit="1" customWidth="1"/>
    <col min="9501" max="9501" width="5.140625" style="33" bestFit="1" customWidth="1"/>
    <col min="9502" max="9502" width="11.42578125" style="33" bestFit="1" customWidth="1"/>
    <col min="9503" max="9503" width="5.140625" style="33" bestFit="1" customWidth="1"/>
    <col min="9504" max="9504" width="11.42578125" style="33" bestFit="1" customWidth="1"/>
    <col min="9505" max="9505" width="5.140625" style="33" bestFit="1" customWidth="1"/>
    <col min="9506" max="9506" width="11.42578125" style="33" bestFit="1" customWidth="1"/>
    <col min="9507" max="9507" width="5.140625" style="33" bestFit="1" customWidth="1"/>
    <col min="9508" max="9508" width="11.42578125" style="33" bestFit="1" customWidth="1"/>
    <col min="9509" max="9511" width="5.140625" style="33" bestFit="1" customWidth="1"/>
    <col min="9512" max="9512" width="11.42578125" style="33" bestFit="1" customWidth="1"/>
    <col min="9513" max="9513" width="5.140625" style="33" bestFit="1" customWidth="1"/>
    <col min="9514" max="9514" width="11.42578125" style="33" bestFit="1" customWidth="1"/>
    <col min="9515" max="9515" width="5.140625" style="33" bestFit="1" customWidth="1"/>
    <col min="9516" max="9516" width="11.42578125" style="33" bestFit="1" customWidth="1"/>
    <col min="9517" max="9518" width="5.140625" style="33" bestFit="1" customWidth="1"/>
    <col min="9519" max="9519" width="11.42578125" style="33" bestFit="1" customWidth="1"/>
    <col min="9520" max="9520" width="5.140625" style="33" bestFit="1" customWidth="1"/>
    <col min="9521" max="9521" width="11.42578125" style="33" bestFit="1" customWidth="1"/>
    <col min="9522" max="9522" width="5.140625" style="33" bestFit="1" customWidth="1"/>
    <col min="9523" max="9523" width="11.42578125" style="33" bestFit="1" customWidth="1"/>
    <col min="9524" max="9525" width="5.140625" style="33" bestFit="1" customWidth="1"/>
    <col min="9526" max="9526" width="11.42578125" style="33" bestFit="1" customWidth="1"/>
    <col min="9527" max="9527" width="5.140625" style="33" bestFit="1" customWidth="1"/>
    <col min="9528" max="9528" width="11.42578125" style="33" bestFit="1" customWidth="1"/>
    <col min="9529" max="9529" width="6.42578125" style="33" bestFit="1" customWidth="1"/>
    <col min="9530" max="9530" width="12.42578125" style="33" bestFit="1" customWidth="1"/>
    <col min="9531" max="9531" width="6.42578125" style="33" bestFit="1" customWidth="1"/>
    <col min="9532" max="9533" width="12.42578125" style="33" bestFit="1" customWidth="1"/>
    <col min="9534" max="9534" width="6.42578125" style="33" bestFit="1" customWidth="1"/>
    <col min="9535" max="9535" width="11.42578125" style="33" bestFit="1" customWidth="1"/>
    <col min="9536" max="9536" width="5.140625" style="33" bestFit="1" customWidth="1"/>
    <col min="9537" max="9537" width="11.42578125" style="33" bestFit="1" customWidth="1"/>
    <col min="9538" max="9538" width="5.140625" style="33" bestFit="1" customWidth="1"/>
    <col min="9539" max="9539" width="11.42578125" style="33" bestFit="1" customWidth="1"/>
    <col min="9540" max="9540" width="5.140625" style="33" bestFit="1" customWidth="1"/>
    <col min="9541" max="9541" width="11.42578125" style="33" bestFit="1" customWidth="1"/>
    <col min="9542" max="9542" width="5.140625" style="33" bestFit="1" customWidth="1"/>
    <col min="9543" max="9543" width="11.42578125" style="33" bestFit="1" customWidth="1"/>
    <col min="9544" max="9544" width="5.140625" style="33" bestFit="1" customWidth="1"/>
    <col min="9545" max="9545" width="11.42578125" style="33" bestFit="1" customWidth="1"/>
    <col min="9546" max="9546" width="5.140625" style="33" bestFit="1" customWidth="1"/>
    <col min="9547" max="9547" width="11.42578125" style="33" bestFit="1" customWidth="1"/>
    <col min="9548" max="9548" width="5.140625" style="33" bestFit="1" customWidth="1"/>
    <col min="9549" max="9549" width="11.42578125" style="33" bestFit="1" customWidth="1"/>
    <col min="9550" max="9550" width="5.140625" style="33" bestFit="1" customWidth="1"/>
    <col min="9551" max="9551" width="11.42578125" style="33" bestFit="1" customWidth="1"/>
    <col min="9552" max="9552" width="5.140625" style="33" bestFit="1" customWidth="1"/>
    <col min="9553" max="9553" width="11.42578125" style="33" bestFit="1" customWidth="1"/>
    <col min="9554" max="9554" width="5.140625" style="33" bestFit="1" customWidth="1"/>
    <col min="9555" max="9555" width="11.42578125" style="33" bestFit="1" customWidth="1"/>
    <col min="9556" max="9556" width="5.140625" style="33" bestFit="1" customWidth="1"/>
    <col min="9557" max="9557" width="11.42578125" style="33" bestFit="1" customWidth="1"/>
    <col min="9558" max="9558" width="5.140625" style="33" bestFit="1" customWidth="1"/>
    <col min="9559" max="9559" width="11.42578125" style="33" bestFit="1" customWidth="1"/>
    <col min="9560" max="9560" width="5.140625" style="33" bestFit="1" customWidth="1"/>
    <col min="9561" max="9561" width="11.42578125" style="33" bestFit="1" customWidth="1"/>
    <col min="9562" max="9562" width="5.140625" style="33" bestFit="1" customWidth="1"/>
    <col min="9563" max="9563" width="11.42578125" style="33" bestFit="1" customWidth="1"/>
    <col min="9564" max="9564" width="5.140625" style="33" bestFit="1" customWidth="1"/>
    <col min="9565" max="9565" width="11.42578125" style="33" bestFit="1" customWidth="1"/>
    <col min="9566" max="9566" width="5.140625" style="33" bestFit="1" customWidth="1"/>
    <col min="9567" max="9567" width="11.42578125" style="33" bestFit="1" customWidth="1"/>
    <col min="9568" max="9568" width="5.140625" style="33" bestFit="1" customWidth="1"/>
    <col min="9569" max="9569" width="11.42578125" style="33" bestFit="1" customWidth="1"/>
    <col min="9570" max="9570" width="5.140625" style="33" bestFit="1" customWidth="1"/>
    <col min="9571" max="9571" width="11.42578125" style="33" bestFit="1" customWidth="1"/>
    <col min="9572" max="9572" width="6.42578125" style="33" bestFit="1" customWidth="1"/>
    <col min="9573" max="9573" width="12.42578125" style="33" bestFit="1" customWidth="1"/>
    <col min="9574" max="9575" width="5.140625" style="33" bestFit="1" customWidth="1"/>
    <col min="9576" max="9576" width="12.42578125" style="33" bestFit="1" customWidth="1"/>
    <col min="9577" max="9577" width="6.42578125" style="33" bestFit="1" customWidth="1"/>
    <col min="9578" max="9578" width="12.42578125" style="33" bestFit="1" customWidth="1"/>
    <col min="9579" max="9579" width="6.42578125" style="33" bestFit="1" customWidth="1"/>
    <col min="9580" max="9581" width="12.42578125" style="33" bestFit="1" customWidth="1"/>
    <col min="9582" max="9582" width="6.42578125" style="33" bestFit="1" customWidth="1"/>
    <col min="9583" max="9583" width="12" style="33" bestFit="1" customWidth="1"/>
    <col min="9584" max="9584" width="5.140625" style="33" bestFit="1" customWidth="1"/>
    <col min="9585" max="9585" width="11.42578125" style="33" bestFit="1" customWidth="1"/>
    <col min="9586" max="9586" width="5.140625" style="33" bestFit="1" customWidth="1"/>
    <col min="9587" max="9587" width="11.42578125" style="33" bestFit="1" customWidth="1"/>
    <col min="9588" max="9588" width="5.140625" style="33" bestFit="1" customWidth="1"/>
    <col min="9589" max="9589" width="11.42578125" style="33" bestFit="1" customWidth="1"/>
    <col min="9590" max="9590" width="5.140625" style="33" bestFit="1" customWidth="1"/>
    <col min="9591" max="9591" width="11.42578125" style="33" bestFit="1" customWidth="1"/>
    <col min="9592" max="9592" width="5.140625" style="33" bestFit="1" customWidth="1"/>
    <col min="9593" max="9593" width="11.42578125" style="33" bestFit="1" customWidth="1"/>
    <col min="9594" max="9594" width="5.140625" style="33" bestFit="1" customWidth="1"/>
    <col min="9595" max="9595" width="11.42578125" style="33" bestFit="1" customWidth="1"/>
    <col min="9596" max="9596" width="5.140625" style="33" bestFit="1" customWidth="1"/>
    <col min="9597" max="9597" width="11.42578125" style="33" bestFit="1" customWidth="1"/>
    <col min="9598" max="9598" width="5.140625" style="33" bestFit="1" customWidth="1"/>
    <col min="9599" max="9599" width="11.42578125" style="33" bestFit="1" customWidth="1"/>
    <col min="9600" max="9600" width="5.140625" style="33" bestFit="1" customWidth="1"/>
    <col min="9601" max="9601" width="11.42578125" style="33" bestFit="1" customWidth="1"/>
    <col min="9602" max="9603" width="5.140625" style="33" bestFit="1" customWidth="1"/>
    <col min="9604" max="9604" width="11.42578125" style="33" bestFit="1" customWidth="1"/>
    <col min="9605" max="9605" width="5.140625" style="33" bestFit="1" customWidth="1"/>
    <col min="9606" max="9606" width="11.42578125" style="33" bestFit="1" customWidth="1"/>
    <col min="9607" max="9607" width="5.140625" style="33" bestFit="1" customWidth="1"/>
    <col min="9608" max="9608" width="11.42578125" style="33" bestFit="1" customWidth="1"/>
    <col min="9609" max="9609" width="5.140625" style="33" bestFit="1" customWidth="1"/>
    <col min="9610" max="9610" width="11.42578125" style="33" bestFit="1" customWidth="1"/>
    <col min="9611" max="9611" width="5.140625" style="33" bestFit="1" customWidth="1"/>
    <col min="9612" max="9612" width="11.42578125" style="33" bestFit="1" customWidth="1"/>
    <col min="9613" max="9613" width="5.140625" style="33" bestFit="1" customWidth="1"/>
    <col min="9614" max="9614" width="11.42578125" style="33" bestFit="1" customWidth="1"/>
    <col min="9615" max="9616" width="5.140625" style="33" bestFit="1" customWidth="1"/>
    <col min="9617" max="9617" width="11.42578125" style="33" bestFit="1" customWidth="1"/>
    <col min="9618" max="9618" width="5.140625" style="33" bestFit="1" customWidth="1"/>
    <col min="9619" max="9619" width="11.42578125" style="33" bestFit="1" customWidth="1"/>
    <col min="9620" max="9620" width="5.140625" style="33" bestFit="1" customWidth="1"/>
    <col min="9621" max="9621" width="11.42578125" style="33" bestFit="1" customWidth="1"/>
    <col min="9622" max="9623" width="5.140625" style="33" bestFit="1" customWidth="1"/>
    <col min="9624" max="9624" width="11.42578125" style="33" bestFit="1" customWidth="1"/>
    <col min="9625" max="9626" width="5.140625" style="33" bestFit="1" customWidth="1"/>
    <col min="9627" max="9627" width="11.42578125" style="33" bestFit="1" customWidth="1"/>
    <col min="9628" max="9628" width="5.140625" style="33" bestFit="1" customWidth="1"/>
    <col min="9629" max="9629" width="11.42578125" style="33" bestFit="1" customWidth="1"/>
    <col min="9630" max="9630" width="5.140625" style="33" bestFit="1" customWidth="1"/>
    <col min="9631" max="9631" width="11.42578125" style="33" bestFit="1" customWidth="1"/>
    <col min="9632" max="9633" width="5.140625" style="33" bestFit="1" customWidth="1"/>
    <col min="9634" max="9634" width="11.42578125" style="33" bestFit="1" customWidth="1"/>
    <col min="9635" max="9635" width="5.140625" style="33" bestFit="1" customWidth="1"/>
    <col min="9636" max="9636" width="11.42578125" style="33" bestFit="1" customWidth="1"/>
    <col min="9637" max="9637" width="6.42578125" style="33" bestFit="1" customWidth="1"/>
    <col min="9638" max="9638" width="12.42578125" style="33" bestFit="1" customWidth="1"/>
    <col min="9639" max="9639" width="6.42578125" style="33" bestFit="1" customWidth="1"/>
    <col min="9640" max="9640" width="12.42578125" style="33" bestFit="1" customWidth="1"/>
    <col min="9641" max="9641" width="6.42578125" style="33" bestFit="1" customWidth="1"/>
    <col min="9642" max="9643" width="12.42578125" style="33" bestFit="1" customWidth="1"/>
    <col min="9644" max="9644" width="6.42578125" style="33" bestFit="1" customWidth="1"/>
    <col min="9645" max="9645" width="11.42578125" style="33" bestFit="1" customWidth="1"/>
    <col min="9646" max="9646" width="5.140625" style="33" bestFit="1" customWidth="1"/>
    <col min="9647" max="9647" width="11.42578125" style="33" bestFit="1" customWidth="1"/>
    <col min="9648" max="9648" width="5.140625" style="33" bestFit="1" customWidth="1"/>
    <col min="9649" max="9649" width="11.42578125" style="33" bestFit="1" customWidth="1"/>
    <col min="9650" max="9650" width="5.140625" style="33" bestFit="1" customWidth="1"/>
    <col min="9651" max="9651" width="11.42578125" style="33" bestFit="1" customWidth="1"/>
    <col min="9652" max="9652" width="5.140625" style="33" bestFit="1" customWidth="1"/>
    <col min="9653" max="9653" width="11.42578125" style="33" bestFit="1" customWidth="1"/>
    <col min="9654" max="9654" width="5.140625" style="33" bestFit="1" customWidth="1"/>
    <col min="9655" max="9655" width="11.42578125" style="33" bestFit="1" customWidth="1"/>
    <col min="9656" max="9656" width="5.140625" style="33" bestFit="1" customWidth="1"/>
    <col min="9657" max="9657" width="11.42578125" style="33" bestFit="1" customWidth="1"/>
    <col min="9658" max="9658" width="5.140625" style="33" bestFit="1" customWidth="1"/>
    <col min="9659" max="9659" width="11.42578125" style="33" bestFit="1" customWidth="1"/>
    <col min="9660" max="9660" width="5.140625" style="33" bestFit="1" customWidth="1"/>
    <col min="9661" max="9661" width="11.42578125" style="33" bestFit="1" customWidth="1"/>
    <col min="9662" max="9662" width="5.140625" style="33" bestFit="1" customWidth="1"/>
    <col min="9663" max="9663" width="11.42578125" style="33" bestFit="1" customWidth="1"/>
    <col min="9664" max="9664" width="5.140625" style="33" bestFit="1" customWidth="1"/>
    <col min="9665" max="9665" width="11.42578125" style="33" bestFit="1" customWidth="1"/>
    <col min="9666" max="9666" width="5.140625" style="33" bestFit="1" customWidth="1"/>
    <col min="9667" max="9667" width="11.42578125" style="33" bestFit="1" customWidth="1"/>
    <col min="9668" max="9668" width="5.140625" style="33" bestFit="1" customWidth="1"/>
    <col min="9669" max="9669" width="11.42578125" style="33" bestFit="1" customWidth="1"/>
    <col min="9670" max="9670" width="5.140625" style="33" bestFit="1" customWidth="1"/>
    <col min="9671" max="9671" width="11.42578125" style="33" bestFit="1" customWidth="1"/>
    <col min="9672" max="9672" width="5.140625" style="33" bestFit="1" customWidth="1"/>
    <col min="9673" max="9673" width="11.42578125" style="33" bestFit="1" customWidth="1"/>
    <col min="9674" max="9674" width="5.140625" style="33" bestFit="1" customWidth="1"/>
    <col min="9675" max="9675" width="11.42578125" style="33" bestFit="1" customWidth="1"/>
    <col min="9676" max="9676" width="5.140625" style="33" bestFit="1" customWidth="1"/>
    <col min="9677" max="9677" width="11.42578125" style="33" bestFit="1" customWidth="1"/>
    <col min="9678" max="9678" width="5.140625" style="33" bestFit="1" customWidth="1"/>
    <col min="9679" max="9679" width="11.42578125" style="33" bestFit="1" customWidth="1"/>
    <col min="9680" max="9680" width="6.42578125" style="33" bestFit="1" customWidth="1"/>
    <col min="9681" max="9681" width="12.42578125" style="33" bestFit="1" customWidth="1"/>
    <col min="9682" max="9682" width="6.42578125" style="33" bestFit="1" customWidth="1"/>
    <col min="9683" max="9683" width="12.42578125" style="33" bestFit="1" customWidth="1"/>
    <col min="9684" max="9684" width="6.42578125" style="33" bestFit="1" customWidth="1"/>
    <col min="9685" max="9686" width="12.42578125" style="33" bestFit="1" customWidth="1"/>
    <col min="9687" max="9687" width="6.42578125" style="33" bestFit="1" customWidth="1"/>
    <col min="9688" max="9688" width="11.42578125" style="33" bestFit="1" customWidth="1"/>
    <col min="9689" max="9689" width="5.140625" style="33" bestFit="1" customWidth="1"/>
    <col min="9690" max="9690" width="11.42578125" style="33" bestFit="1" customWidth="1"/>
    <col min="9691" max="9691" width="5.140625" style="33" bestFit="1" customWidth="1"/>
    <col min="9692" max="9692" width="11.42578125" style="33" bestFit="1" customWidth="1"/>
    <col min="9693" max="9693" width="5.140625" style="33" bestFit="1" customWidth="1"/>
    <col min="9694" max="9694" width="11.42578125" style="33" bestFit="1" customWidth="1"/>
    <col min="9695" max="9695" width="5.140625" style="33" bestFit="1" customWidth="1"/>
    <col min="9696" max="9696" width="11.42578125" style="33" bestFit="1" customWidth="1"/>
    <col min="9697" max="9699" width="5.140625" style="33" bestFit="1" customWidth="1"/>
    <col min="9700" max="9700" width="11.42578125" style="33" bestFit="1" customWidth="1"/>
    <col min="9701" max="9701" width="5.140625" style="33" bestFit="1" customWidth="1"/>
    <col min="9702" max="9702" width="11.42578125" style="33" bestFit="1" customWidth="1"/>
    <col min="9703" max="9703" width="5.140625" style="33" bestFit="1" customWidth="1"/>
    <col min="9704" max="9704" width="11.42578125" style="33" bestFit="1" customWidth="1"/>
    <col min="9705" max="9705" width="5.140625" style="33" bestFit="1" customWidth="1"/>
    <col min="9706" max="9706" width="11.42578125" style="33" bestFit="1" customWidth="1"/>
    <col min="9707" max="9707" width="5.140625" style="33" bestFit="1" customWidth="1"/>
    <col min="9708" max="9708" width="11.42578125" style="33" bestFit="1" customWidth="1"/>
    <col min="9709" max="9709" width="5.140625" style="33" bestFit="1" customWidth="1"/>
    <col min="9710" max="9710" width="11.42578125" style="33" bestFit="1" customWidth="1"/>
    <col min="9711" max="9711" width="5.140625" style="33" bestFit="1" customWidth="1"/>
    <col min="9712" max="9712" width="11.42578125" style="33" bestFit="1" customWidth="1"/>
    <col min="9713" max="9713" width="5.140625" style="33" bestFit="1" customWidth="1"/>
    <col min="9714" max="9714" width="11.42578125" style="33" bestFit="1" customWidth="1"/>
    <col min="9715" max="9715" width="5.140625" style="33" bestFit="1" customWidth="1"/>
    <col min="9716" max="9716" width="11.42578125" style="33" bestFit="1" customWidth="1"/>
    <col min="9717" max="9717" width="5.140625" style="33" bestFit="1" customWidth="1"/>
    <col min="9718" max="9718" width="11.42578125" style="33" bestFit="1" customWidth="1"/>
    <col min="9719" max="9719" width="5.140625" style="33" bestFit="1" customWidth="1"/>
    <col min="9720" max="9720" width="11.42578125" style="33" bestFit="1" customWidth="1"/>
    <col min="9721" max="9721" width="5.140625" style="33" bestFit="1" customWidth="1"/>
    <col min="9722" max="9722" width="11.42578125" style="33" bestFit="1" customWidth="1"/>
    <col min="9723" max="9724" width="5.140625" style="33" bestFit="1" customWidth="1"/>
    <col min="9725" max="9725" width="11.42578125" style="33" bestFit="1" customWidth="1"/>
    <col min="9726" max="9727" width="5.140625" style="33" bestFit="1" customWidth="1"/>
    <col min="9728" max="9728" width="11.42578125" style="33" bestFit="1" customWidth="1"/>
    <col min="9729" max="9729" width="6.42578125" style="33" bestFit="1" customWidth="1"/>
    <col min="9730" max="9730" width="12.42578125" style="33" bestFit="1" customWidth="1"/>
    <col min="9731" max="9731" width="6.42578125" style="33" bestFit="1" customWidth="1"/>
    <col min="9732" max="9732" width="12.42578125" style="33" bestFit="1" customWidth="1"/>
    <col min="9733" max="9733" width="6.42578125" style="33" bestFit="1" customWidth="1"/>
    <col min="9734" max="9735" width="12.42578125" style="33" bestFit="1" customWidth="1"/>
    <col min="9736" max="9736" width="6.42578125" style="33" bestFit="1" customWidth="1"/>
    <col min="9737" max="9737" width="11.42578125" style="33" bestFit="1" customWidth="1"/>
    <col min="9738" max="9738" width="5.140625" style="33" bestFit="1" customWidth="1"/>
    <col min="9739" max="9739" width="11.42578125" style="33" bestFit="1" customWidth="1"/>
    <col min="9740" max="9740" width="5.140625" style="33" bestFit="1" customWidth="1"/>
    <col min="9741" max="9741" width="11.42578125" style="33" bestFit="1" customWidth="1"/>
    <col min="9742" max="9742" width="5.140625" style="33" bestFit="1" customWidth="1"/>
    <col min="9743" max="9743" width="11.42578125" style="33" bestFit="1" customWidth="1"/>
    <col min="9744" max="9746" width="5.140625" style="33" bestFit="1" customWidth="1"/>
    <col min="9747" max="9747" width="11.42578125" style="33" bestFit="1" customWidth="1"/>
    <col min="9748" max="9748" width="5.140625" style="33" bestFit="1" customWidth="1"/>
    <col min="9749" max="9749" width="11.42578125" style="33" bestFit="1" customWidth="1"/>
    <col min="9750" max="9750" width="5.140625" style="33" bestFit="1" customWidth="1"/>
    <col min="9751" max="9751" width="11.42578125" style="33" bestFit="1" customWidth="1"/>
    <col min="9752" max="9752" width="5.140625" style="33" bestFit="1" customWidth="1"/>
    <col min="9753" max="9753" width="11.42578125" style="33" bestFit="1" customWidth="1"/>
    <col min="9754" max="9754" width="5.140625" style="33" bestFit="1" customWidth="1"/>
    <col min="9755" max="9755" width="11.42578125" style="33" bestFit="1" customWidth="1"/>
    <col min="9756" max="9756" width="5.140625" style="33" bestFit="1" customWidth="1"/>
    <col min="9757" max="9757" width="11.42578125" style="33" bestFit="1" customWidth="1"/>
    <col min="9758" max="9758" width="5.140625" style="33" bestFit="1" customWidth="1"/>
    <col min="9759" max="9759" width="11.42578125" style="33" bestFit="1" customWidth="1"/>
    <col min="9760" max="9760" width="5.140625" style="33" bestFit="1" customWidth="1"/>
    <col min="9761" max="9761" width="11.42578125" style="33" bestFit="1" customWidth="1"/>
    <col min="9762" max="9762" width="5.140625" style="33" bestFit="1" customWidth="1"/>
    <col min="9763" max="9763" width="11.42578125" style="33" bestFit="1" customWidth="1"/>
    <col min="9764" max="9764" width="5.140625" style="33" bestFit="1" customWidth="1"/>
    <col min="9765" max="9765" width="11.42578125" style="33" bestFit="1" customWidth="1"/>
    <col min="9766" max="9767" width="5.140625" style="33" bestFit="1" customWidth="1"/>
    <col min="9768" max="9768" width="11.42578125" style="33" bestFit="1" customWidth="1"/>
    <col min="9769" max="9769" width="5.140625" style="33" bestFit="1" customWidth="1"/>
    <col min="9770" max="9770" width="11.42578125" style="33" bestFit="1" customWidth="1"/>
    <col min="9771" max="9771" width="5.140625" style="33" bestFit="1" customWidth="1"/>
    <col min="9772" max="9772" width="11.42578125" style="33" bestFit="1" customWidth="1"/>
    <col min="9773" max="9773" width="6.42578125" style="33" bestFit="1" customWidth="1"/>
    <col min="9774" max="9774" width="12.42578125" style="33" bestFit="1" customWidth="1"/>
    <col min="9775" max="9775" width="6.42578125" style="33" bestFit="1" customWidth="1"/>
    <col min="9776" max="9776" width="12.42578125" style="33" bestFit="1" customWidth="1"/>
    <col min="9777" max="9777" width="6.42578125" style="33" bestFit="1" customWidth="1"/>
    <col min="9778" max="9778" width="12.42578125" style="33" bestFit="1" customWidth="1"/>
    <col min="9779" max="9779" width="6.42578125" style="33" bestFit="1" customWidth="1"/>
    <col min="9780" max="9780" width="12.42578125" style="33" bestFit="1" customWidth="1"/>
    <col min="9781" max="9781" width="6.42578125" style="33" bestFit="1" customWidth="1"/>
    <col min="9782" max="9782" width="12.42578125" style="33" bestFit="1" customWidth="1"/>
    <col min="9783" max="9783" width="6.42578125" style="33" bestFit="1" customWidth="1"/>
    <col min="9784" max="9784" width="12.42578125" style="33" bestFit="1" customWidth="1"/>
    <col min="9785" max="9785" width="6.42578125" style="33" bestFit="1" customWidth="1"/>
    <col min="9786" max="9787" width="12.42578125" style="33" bestFit="1" customWidth="1"/>
    <col min="9788" max="9788" width="6.42578125" style="33" bestFit="1" customWidth="1"/>
    <col min="9789" max="9789" width="11.42578125" style="33" bestFit="1" customWidth="1"/>
    <col min="9790" max="9791" width="5.140625" style="33" bestFit="1" customWidth="1"/>
    <col min="9792" max="9792" width="11.42578125" style="33" bestFit="1" customWidth="1"/>
    <col min="9793" max="9793" width="5.140625" style="33" bestFit="1" customWidth="1"/>
    <col min="9794" max="9794" width="11.42578125" style="33" bestFit="1" customWidth="1"/>
    <col min="9795" max="9795" width="5.140625" style="33" bestFit="1" customWidth="1"/>
    <col min="9796" max="9796" width="11.42578125" style="33" bestFit="1" customWidth="1"/>
    <col min="9797" max="9797" width="5.140625" style="33" bestFit="1" customWidth="1"/>
    <col min="9798" max="9798" width="11.42578125" style="33" bestFit="1" customWidth="1"/>
    <col min="9799" max="9799" width="5.140625" style="33" bestFit="1" customWidth="1"/>
    <col min="9800" max="9800" width="11.42578125" style="33" bestFit="1" customWidth="1"/>
    <col min="9801" max="9801" width="5.140625" style="33" bestFit="1" customWidth="1"/>
    <col min="9802" max="9802" width="11.42578125" style="33" bestFit="1" customWidth="1"/>
    <col min="9803" max="9803" width="5.140625" style="33" bestFit="1" customWidth="1"/>
    <col min="9804" max="9804" width="11.42578125" style="33" bestFit="1" customWidth="1"/>
    <col min="9805" max="9806" width="5.140625" style="33" bestFit="1" customWidth="1"/>
    <col min="9807" max="9807" width="11.42578125" style="33" bestFit="1" customWidth="1"/>
    <col min="9808" max="9808" width="5.140625" style="33" bestFit="1" customWidth="1"/>
    <col min="9809" max="9809" width="11.42578125" style="33" bestFit="1" customWidth="1"/>
    <col min="9810" max="9810" width="6.42578125" style="33" bestFit="1" customWidth="1"/>
    <col min="9811" max="9811" width="12.42578125" style="33" bestFit="1" customWidth="1"/>
    <col min="9812" max="9814" width="5.140625" style="33" bestFit="1" customWidth="1"/>
    <col min="9815" max="9815" width="12.42578125" style="33" bestFit="1" customWidth="1"/>
    <col min="9816" max="9816" width="6.42578125" style="33" bestFit="1" customWidth="1"/>
    <col min="9817" max="9817" width="12.42578125" style="33" bestFit="1" customWidth="1"/>
    <col min="9818" max="9818" width="6.42578125" style="33" bestFit="1" customWidth="1"/>
    <col min="9819" max="9819" width="12.42578125" style="33" bestFit="1" customWidth="1"/>
    <col min="9820" max="9820" width="6.42578125" style="33" bestFit="1" customWidth="1"/>
    <col min="9821" max="9821" width="12.42578125" style="33" bestFit="1" customWidth="1"/>
    <col min="9822" max="9822" width="6.42578125" style="33" bestFit="1" customWidth="1"/>
    <col min="9823" max="9824" width="12.42578125" style="33" bestFit="1" customWidth="1"/>
    <col min="9825" max="9825" width="6.42578125" style="33" bestFit="1" customWidth="1"/>
    <col min="9826" max="9826" width="11.42578125" style="33" bestFit="1" customWidth="1"/>
    <col min="9827" max="9827" width="5.140625" style="33" bestFit="1" customWidth="1"/>
    <col min="9828" max="9828" width="11.42578125" style="33" bestFit="1" customWidth="1"/>
    <col min="9829" max="9829" width="5.140625" style="33" bestFit="1" customWidth="1"/>
    <col min="9830" max="9830" width="11.42578125" style="33" bestFit="1" customWidth="1"/>
    <col min="9831" max="9831" width="5.140625" style="33" bestFit="1" customWidth="1"/>
    <col min="9832" max="9832" width="11.42578125" style="33" bestFit="1" customWidth="1"/>
    <col min="9833" max="9833" width="5.140625" style="33" bestFit="1" customWidth="1"/>
    <col min="9834" max="9834" width="11.42578125" style="33" bestFit="1" customWidth="1"/>
    <col min="9835" max="9835" width="5.140625" style="33" bestFit="1" customWidth="1"/>
    <col min="9836" max="9836" width="11.42578125" style="33" bestFit="1" customWidth="1"/>
    <col min="9837" max="9837" width="5.140625" style="33" bestFit="1" customWidth="1"/>
    <col min="9838" max="9838" width="11.42578125" style="33" bestFit="1" customWidth="1"/>
    <col min="9839" max="9839" width="5.140625" style="33" bestFit="1" customWidth="1"/>
    <col min="9840" max="9840" width="11.42578125" style="33" bestFit="1" customWidth="1"/>
    <col min="9841" max="9842" width="5.140625" style="33" bestFit="1" customWidth="1"/>
    <col min="9843" max="9843" width="11.42578125" style="33" bestFit="1" customWidth="1"/>
    <col min="9844" max="9844" width="5.140625" style="33" bestFit="1" customWidth="1"/>
    <col min="9845" max="9845" width="11.42578125" style="33" bestFit="1" customWidth="1"/>
    <col min="9846" max="9846" width="5.140625" style="33" bestFit="1" customWidth="1"/>
    <col min="9847" max="9847" width="11.42578125" style="33" bestFit="1" customWidth="1"/>
    <col min="9848" max="9848" width="5.140625" style="33" bestFit="1" customWidth="1"/>
    <col min="9849" max="9849" width="11.42578125" style="33" bestFit="1" customWidth="1"/>
    <col min="9850" max="9850" width="5.140625" style="33" bestFit="1" customWidth="1"/>
    <col min="9851" max="9851" width="11.42578125" style="33" bestFit="1" customWidth="1"/>
    <col min="9852" max="9852" width="5.140625" style="33" bestFit="1" customWidth="1"/>
    <col min="9853" max="9853" width="11.42578125" style="33" bestFit="1" customWidth="1"/>
    <col min="9854" max="9854" width="5.140625" style="33" bestFit="1" customWidth="1"/>
    <col min="9855" max="9855" width="11.42578125" style="33" bestFit="1" customWidth="1"/>
    <col min="9856" max="9856" width="5.140625" style="33" bestFit="1" customWidth="1"/>
    <col min="9857" max="9857" width="11.42578125" style="33" bestFit="1" customWidth="1"/>
    <col min="9858" max="9858" width="5.140625" style="33" bestFit="1" customWidth="1"/>
    <col min="9859" max="9859" width="11.42578125" style="33" bestFit="1" customWidth="1"/>
    <col min="9860" max="9860" width="5.140625" style="33" bestFit="1" customWidth="1"/>
    <col min="9861" max="9861" width="11.42578125" style="33" bestFit="1" customWidth="1"/>
    <col min="9862" max="9862" width="6.42578125" style="33" bestFit="1" customWidth="1"/>
    <col min="9863" max="9863" width="12.42578125" style="33" bestFit="1" customWidth="1"/>
    <col min="9864" max="9864" width="6.42578125" style="33" bestFit="1" customWidth="1"/>
    <col min="9865" max="9865" width="12.42578125" style="33" bestFit="1" customWidth="1"/>
    <col min="9866" max="9866" width="6.42578125" style="33" bestFit="1" customWidth="1"/>
    <col min="9867" max="9867" width="12.42578125" style="33" bestFit="1" customWidth="1"/>
    <col min="9868" max="9868" width="6.42578125" style="33" bestFit="1" customWidth="1"/>
    <col min="9869" max="9870" width="12.42578125" style="33" bestFit="1" customWidth="1"/>
    <col min="9871" max="9871" width="6.42578125" style="33" bestFit="1" customWidth="1"/>
    <col min="9872" max="9872" width="12" style="33" bestFit="1" customWidth="1"/>
    <col min="9873" max="9873" width="5.140625" style="33" bestFit="1" customWidth="1"/>
    <col min="9874" max="9874" width="11.42578125" style="33" bestFit="1" customWidth="1"/>
    <col min="9875" max="9876" width="5.140625" style="33" bestFit="1" customWidth="1"/>
    <col min="9877" max="9877" width="11.42578125" style="33" bestFit="1" customWidth="1"/>
    <col min="9878" max="9879" width="5.140625" style="33" bestFit="1" customWidth="1"/>
    <col min="9880" max="9880" width="11.42578125" style="33" bestFit="1" customWidth="1"/>
    <col min="9881" max="9881" width="5.140625" style="33" bestFit="1" customWidth="1"/>
    <col min="9882" max="9882" width="11.42578125" style="33" bestFit="1" customWidth="1"/>
    <col min="9883" max="9883" width="5.140625" style="33" bestFit="1" customWidth="1"/>
    <col min="9884" max="9884" width="11.42578125" style="33" bestFit="1" customWidth="1"/>
    <col min="9885" max="9885" width="5.140625" style="33" bestFit="1" customWidth="1"/>
    <col min="9886" max="9886" width="11.42578125" style="33" bestFit="1" customWidth="1"/>
    <col min="9887" max="9887" width="5.140625" style="33" bestFit="1" customWidth="1"/>
    <col min="9888" max="9888" width="11.42578125" style="33" bestFit="1" customWidth="1"/>
    <col min="9889" max="9889" width="5.140625" style="33" bestFit="1" customWidth="1"/>
    <col min="9890" max="9890" width="11.42578125" style="33" bestFit="1" customWidth="1"/>
    <col min="9891" max="9891" width="5.140625" style="33" bestFit="1" customWidth="1"/>
    <col min="9892" max="9892" width="11.42578125" style="33" bestFit="1" customWidth="1"/>
    <col min="9893" max="9893" width="5.140625" style="33" bestFit="1" customWidth="1"/>
    <col min="9894" max="9894" width="11.42578125" style="33" bestFit="1" customWidth="1"/>
    <col min="9895" max="9896" width="5.140625" style="33" bestFit="1" customWidth="1"/>
    <col min="9897" max="9897" width="11.42578125" style="33" bestFit="1" customWidth="1"/>
    <col min="9898" max="9898" width="5.140625" style="33" bestFit="1" customWidth="1"/>
    <col min="9899" max="9899" width="11.42578125" style="33" bestFit="1" customWidth="1"/>
    <col min="9900" max="9900" width="5.140625" style="33" bestFit="1" customWidth="1"/>
    <col min="9901" max="9901" width="11.42578125" style="33" bestFit="1" customWidth="1"/>
    <col min="9902" max="9902" width="5.140625" style="33" bestFit="1" customWidth="1"/>
    <col min="9903" max="9903" width="11.42578125" style="33" bestFit="1" customWidth="1"/>
    <col min="9904" max="9904" width="5.140625" style="33" bestFit="1" customWidth="1"/>
    <col min="9905" max="9905" width="11.42578125" style="33" bestFit="1" customWidth="1"/>
    <col min="9906" max="9907" width="5.140625" style="33" bestFit="1" customWidth="1"/>
    <col min="9908" max="9908" width="11.42578125" style="33" bestFit="1" customWidth="1"/>
    <col min="9909" max="9909" width="5.140625" style="33" bestFit="1" customWidth="1"/>
    <col min="9910" max="9910" width="11.42578125" style="33" bestFit="1" customWidth="1"/>
    <col min="9911" max="9911" width="5.140625" style="33" bestFit="1" customWidth="1"/>
    <col min="9912" max="9912" width="11.42578125" style="33" bestFit="1" customWidth="1"/>
    <col min="9913" max="9913" width="5.140625" style="33" bestFit="1" customWidth="1"/>
    <col min="9914" max="9914" width="11.42578125" style="33" bestFit="1" customWidth="1"/>
    <col min="9915" max="9915" width="6.42578125" style="33" bestFit="1" customWidth="1"/>
    <col min="9916" max="9916" width="12.42578125" style="33" bestFit="1" customWidth="1"/>
    <col min="9917" max="9917" width="6.42578125" style="33" bestFit="1" customWidth="1"/>
    <col min="9918" max="9918" width="12.42578125" style="33" bestFit="1" customWidth="1"/>
    <col min="9919" max="9919" width="6.42578125" style="33" bestFit="1" customWidth="1"/>
    <col min="9920" max="9920" width="12.42578125" style="33" bestFit="1" customWidth="1"/>
    <col min="9921" max="9922" width="5.140625" style="33" bestFit="1" customWidth="1"/>
    <col min="9923" max="9923" width="12.42578125" style="33" bestFit="1" customWidth="1"/>
    <col min="9924" max="9924" width="6.42578125" style="33" bestFit="1" customWidth="1"/>
    <col min="9925" max="9925" width="12.42578125" style="33" bestFit="1" customWidth="1"/>
    <col min="9926" max="9926" width="6.42578125" style="33" bestFit="1" customWidth="1"/>
    <col min="9927" max="9927" width="12.42578125" style="33" bestFit="1" customWidth="1"/>
    <col min="9928" max="9928" width="6.42578125" style="33" bestFit="1" customWidth="1"/>
    <col min="9929" max="9929" width="12.42578125" style="33" bestFit="1" customWidth="1"/>
    <col min="9930" max="9930" width="6.42578125" style="33" bestFit="1" customWidth="1"/>
    <col min="9931" max="9932" width="12.42578125" style="33" bestFit="1" customWidth="1"/>
    <col min="9933" max="9933" width="6.42578125" style="33" bestFit="1" customWidth="1"/>
    <col min="9934" max="9934" width="11.42578125" style="33" bestFit="1" customWidth="1"/>
    <col min="9935" max="9935" width="5.140625" style="33" bestFit="1" customWidth="1"/>
    <col min="9936" max="9936" width="11.42578125" style="33" bestFit="1" customWidth="1"/>
    <col min="9937" max="9937" width="5.140625" style="33" bestFit="1" customWidth="1"/>
    <col min="9938" max="9938" width="11.42578125" style="33" bestFit="1" customWidth="1"/>
    <col min="9939" max="9939" width="5.140625" style="33" bestFit="1" customWidth="1"/>
    <col min="9940" max="9940" width="11.42578125" style="33" bestFit="1" customWidth="1"/>
    <col min="9941" max="9941" width="5.140625" style="33" bestFit="1" customWidth="1"/>
    <col min="9942" max="9942" width="11.42578125" style="33" bestFit="1" customWidth="1"/>
    <col min="9943" max="9943" width="5.140625" style="33" bestFit="1" customWidth="1"/>
    <col min="9944" max="9944" width="11.42578125" style="33" bestFit="1" customWidth="1"/>
    <col min="9945" max="9946" width="5.140625" style="33" bestFit="1" customWidth="1"/>
    <col min="9947" max="9947" width="11.42578125" style="33" bestFit="1" customWidth="1"/>
    <col min="9948" max="9948" width="5.140625" style="33" bestFit="1" customWidth="1"/>
    <col min="9949" max="9949" width="11.42578125" style="33" bestFit="1" customWidth="1"/>
    <col min="9950" max="9950" width="5.140625" style="33" bestFit="1" customWidth="1"/>
    <col min="9951" max="9951" width="11.42578125" style="33" bestFit="1" customWidth="1"/>
    <col min="9952" max="9952" width="5.140625" style="33" bestFit="1" customWidth="1"/>
    <col min="9953" max="9953" width="11.42578125" style="33" bestFit="1" customWidth="1"/>
    <col min="9954" max="9954" width="5.140625" style="33" bestFit="1" customWidth="1"/>
    <col min="9955" max="9955" width="11.42578125" style="33" bestFit="1" customWidth="1"/>
    <col min="9956" max="9957" width="5.140625" style="33" bestFit="1" customWidth="1"/>
    <col min="9958" max="9958" width="11.42578125" style="33" bestFit="1" customWidth="1"/>
    <col min="9959" max="9960" width="5.140625" style="33" bestFit="1" customWidth="1"/>
    <col min="9961" max="9961" width="11.42578125" style="33" bestFit="1" customWidth="1"/>
    <col min="9962" max="9962" width="5.140625" style="33" bestFit="1" customWidth="1"/>
    <col min="9963" max="9963" width="11.42578125" style="33" bestFit="1" customWidth="1"/>
    <col min="9964" max="9964" width="5.140625" style="33" bestFit="1" customWidth="1"/>
    <col min="9965" max="9965" width="11.42578125" style="33" bestFit="1" customWidth="1"/>
    <col min="9966" max="9966" width="5.140625" style="33" bestFit="1" customWidth="1"/>
    <col min="9967" max="9967" width="11.42578125" style="33" bestFit="1" customWidth="1"/>
    <col min="9968" max="9968" width="6.42578125" style="33" bestFit="1" customWidth="1"/>
    <col min="9969" max="9969" width="12.42578125" style="33" bestFit="1" customWidth="1"/>
    <col min="9970" max="9970" width="6.42578125" style="33" bestFit="1" customWidth="1"/>
    <col min="9971" max="9971" width="12.42578125" style="33" bestFit="1" customWidth="1"/>
    <col min="9972" max="9972" width="6.42578125" style="33" bestFit="1" customWidth="1"/>
    <col min="9973" max="9973" width="12.42578125" style="33" bestFit="1" customWidth="1"/>
    <col min="9974" max="9974" width="6.42578125" style="33" bestFit="1" customWidth="1"/>
    <col min="9975" max="9975" width="12.42578125" style="33" bestFit="1" customWidth="1"/>
    <col min="9976" max="9976" width="6.42578125" style="33" bestFit="1" customWidth="1"/>
    <col min="9977" max="9978" width="12.42578125" style="33" bestFit="1" customWidth="1"/>
    <col min="9979" max="9979" width="6.42578125" style="33" bestFit="1" customWidth="1"/>
    <col min="9980" max="9980" width="11.42578125" style="33" bestFit="1" customWidth="1"/>
    <col min="9981" max="9981" width="5.140625" style="33" bestFit="1" customWidth="1"/>
    <col min="9982" max="9982" width="11.42578125" style="33" bestFit="1" customWidth="1"/>
    <col min="9983" max="9983" width="5.140625" style="33" bestFit="1" customWidth="1"/>
    <col min="9984" max="9984" width="11.42578125" style="33" bestFit="1" customWidth="1"/>
    <col min="9985" max="9985" width="5.140625" style="33" bestFit="1" customWidth="1"/>
    <col min="9986" max="9986" width="11.42578125" style="33" bestFit="1" customWidth="1"/>
    <col min="9987" max="9987" width="5.140625" style="33" bestFit="1" customWidth="1"/>
    <col min="9988" max="9988" width="11.42578125" style="33" bestFit="1" customWidth="1"/>
    <col min="9989" max="9989" width="5.140625" style="33" bestFit="1" customWidth="1"/>
    <col min="9990" max="9990" width="11.42578125" style="33" bestFit="1" customWidth="1"/>
    <col min="9991" max="9991" width="5.140625" style="33" bestFit="1" customWidth="1"/>
    <col min="9992" max="9992" width="11.42578125" style="33" bestFit="1" customWidth="1"/>
    <col min="9993" max="9993" width="5.140625" style="33" bestFit="1" customWidth="1"/>
    <col min="9994" max="9994" width="11.42578125" style="33" bestFit="1" customWidth="1"/>
    <col min="9995" max="9995" width="5.140625" style="33" bestFit="1" customWidth="1"/>
    <col min="9996" max="9996" width="11.42578125" style="33" bestFit="1" customWidth="1"/>
    <col min="9997" max="9997" width="5.140625" style="33" bestFit="1" customWidth="1"/>
    <col min="9998" max="9998" width="11.42578125" style="33" bestFit="1" customWidth="1"/>
    <col min="9999" max="10000" width="5.140625" style="33" bestFit="1" customWidth="1"/>
    <col min="10001" max="10001" width="11.42578125" style="33" bestFit="1" customWidth="1"/>
    <col min="10002" max="10003" width="5.140625" style="33" bestFit="1" customWidth="1"/>
    <col min="10004" max="10004" width="11.42578125" style="33" bestFit="1" customWidth="1"/>
    <col min="10005" max="10005" width="5.140625" style="33" bestFit="1" customWidth="1"/>
    <col min="10006" max="10006" width="11.42578125" style="33" bestFit="1" customWidth="1"/>
    <col min="10007" max="10007" width="5.140625" style="33" bestFit="1" customWidth="1"/>
    <col min="10008" max="10008" width="11.42578125" style="33" bestFit="1" customWidth="1"/>
    <col min="10009" max="10010" width="5.140625" style="33" bestFit="1" customWidth="1"/>
    <col min="10011" max="10011" width="11.42578125" style="33" bestFit="1" customWidth="1"/>
    <col min="10012" max="10012" width="5.140625" style="33" bestFit="1" customWidth="1"/>
    <col min="10013" max="10013" width="11.42578125" style="33" bestFit="1" customWidth="1"/>
    <col min="10014" max="10014" width="5.140625" style="33" bestFit="1" customWidth="1"/>
    <col min="10015" max="10015" width="11.42578125" style="33" bestFit="1" customWidth="1"/>
    <col min="10016" max="10016" width="5.140625" style="33" bestFit="1" customWidth="1"/>
    <col min="10017" max="10017" width="11.42578125" style="33" bestFit="1" customWidth="1"/>
    <col min="10018" max="10018" width="5.140625" style="33" bestFit="1" customWidth="1"/>
    <col min="10019" max="10019" width="11.42578125" style="33" bestFit="1" customWidth="1"/>
    <col min="10020" max="10020" width="5.140625" style="33" bestFit="1" customWidth="1"/>
    <col min="10021" max="10021" width="11.42578125" style="33" bestFit="1" customWidth="1"/>
    <col min="10022" max="10022" width="6.42578125" style="33" bestFit="1" customWidth="1"/>
    <col min="10023" max="10023" width="12.42578125" style="33" bestFit="1" customWidth="1"/>
    <col min="10024" max="10025" width="5.140625" style="33" bestFit="1" customWidth="1"/>
    <col min="10026" max="10026" width="12.42578125" style="33" bestFit="1" customWidth="1"/>
    <col min="10027" max="10027" width="6.42578125" style="33" bestFit="1" customWidth="1"/>
    <col min="10028" max="10028" width="12.42578125" style="33" bestFit="1" customWidth="1"/>
    <col min="10029" max="10029" width="6.42578125" style="33" bestFit="1" customWidth="1"/>
    <col min="10030" max="10030" width="12.42578125" style="33" bestFit="1" customWidth="1"/>
    <col min="10031" max="10031" width="6.42578125" style="33" bestFit="1" customWidth="1"/>
    <col min="10032" max="10032" width="12.42578125" style="33" bestFit="1" customWidth="1"/>
    <col min="10033" max="10034" width="5.140625" style="33" bestFit="1" customWidth="1"/>
    <col min="10035" max="10035" width="12.42578125" style="33" bestFit="1" customWidth="1"/>
    <col min="10036" max="10036" width="6.42578125" style="33" bestFit="1" customWidth="1"/>
    <col min="10037" max="10038" width="12.42578125" style="33" bestFit="1" customWidth="1"/>
    <col min="10039" max="10039" width="6.42578125" style="33" bestFit="1" customWidth="1"/>
    <col min="10040" max="10040" width="12" style="33" bestFit="1" customWidth="1"/>
    <col min="10041" max="10041" width="5.140625" style="33" bestFit="1" customWidth="1"/>
    <col min="10042" max="10042" width="11.42578125" style="33" bestFit="1" customWidth="1"/>
    <col min="10043" max="10043" width="5.140625" style="33" bestFit="1" customWidth="1"/>
    <col min="10044" max="10044" width="11.42578125" style="33" bestFit="1" customWidth="1"/>
    <col min="10045" max="10045" width="5.140625" style="33" bestFit="1" customWidth="1"/>
    <col min="10046" max="10046" width="11.42578125" style="33" bestFit="1" customWidth="1"/>
    <col min="10047" max="10047" width="5.140625" style="33" bestFit="1" customWidth="1"/>
    <col min="10048" max="10048" width="11.42578125" style="33" bestFit="1" customWidth="1"/>
    <col min="10049" max="10050" width="5.140625" style="33" bestFit="1" customWidth="1"/>
    <col min="10051" max="10051" width="11.42578125" style="33" bestFit="1" customWidth="1"/>
    <col min="10052" max="10052" width="5.140625" style="33" bestFit="1" customWidth="1"/>
    <col min="10053" max="10053" width="11.42578125" style="33" bestFit="1" customWidth="1"/>
    <col min="10054" max="10054" width="5.140625" style="33" bestFit="1" customWidth="1"/>
    <col min="10055" max="10055" width="11.42578125" style="33" bestFit="1" customWidth="1"/>
    <col min="10056" max="10056" width="5.140625" style="33" bestFit="1" customWidth="1"/>
    <col min="10057" max="10057" width="11.42578125" style="33" bestFit="1" customWidth="1"/>
    <col min="10058" max="10059" width="5.140625" style="33" bestFit="1" customWidth="1"/>
    <col min="10060" max="10060" width="11.42578125" style="33" bestFit="1" customWidth="1"/>
    <col min="10061" max="10062" width="5.140625" style="33" bestFit="1" customWidth="1"/>
    <col min="10063" max="10063" width="11.42578125" style="33" bestFit="1" customWidth="1"/>
    <col min="10064" max="10065" width="5.140625" style="33" bestFit="1" customWidth="1"/>
    <col min="10066" max="10066" width="11.42578125" style="33" bestFit="1" customWidth="1"/>
    <col min="10067" max="10067" width="5.140625" style="33" bestFit="1" customWidth="1"/>
    <col min="10068" max="10068" width="11.42578125" style="33" bestFit="1" customWidth="1"/>
    <col min="10069" max="10069" width="5.140625" style="33" bestFit="1" customWidth="1"/>
    <col min="10070" max="10070" width="11.42578125" style="33" bestFit="1" customWidth="1"/>
    <col min="10071" max="10071" width="5.140625" style="33" bestFit="1" customWidth="1"/>
    <col min="10072" max="10072" width="11.42578125" style="33" bestFit="1" customWidth="1"/>
    <col min="10073" max="10073" width="5.140625" style="33" bestFit="1" customWidth="1"/>
    <col min="10074" max="10074" width="11.42578125" style="33" bestFit="1" customWidth="1"/>
    <col min="10075" max="10075" width="5.140625" style="33" bestFit="1" customWidth="1"/>
    <col min="10076" max="10076" width="11.42578125" style="33" bestFit="1" customWidth="1"/>
    <col min="10077" max="10077" width="5.140625" style="33" bestFit="1" customWidth="1"/>
    <col min="10078" max="10078" width="11.42578125" style="33" bestFit="1" customWidth="1"/>
    <col min="10079" max="10079" width="5.140625" style="33" bestFit="1" customWidth="1"/>
    <col min="10080" max="10080" width="11.42578125" style="33" bestFit="1" customWidth="1"/>
    <col min="10081" max="10081" width="5.140625" style="33" bestFit="1" customWidth="1"/>
    <col min="10082" max="10082" width="11.42578125" style="33" bestFit="1" customWidth="1"/>
    <col min="10083" max="10083" width="5.140625" style="33" bestFit="1" customWidth="1"/>
    <col min="10084" max="10084" width="11.42578125" style="33" bestFit="1" customWidth="1"/>
    <col min="10085" max="10085" width="5.140625" style="33" bestFit="1" customWidth="1"/>
    <col min="10086" max="10086" width="11.42578125" style="33" bestFit="1" customWidth="1"/>
    <col min="10087" max="10087" width="5.140625" style="33" bestFit="1" customWidth="1"/>
    <col min="10088" max="10088" width="11.42578125" style="33" bestFit="1" customWidth="1"/>
    <col min="10089" max="10089" width="5.140625" style="33" bestFit="1" customWidth="1"/>
    <col min="10090" max="10090" width="11.42578125" style="33" bestFit="1" customWidth="1"/>
    <col min="10091" max="10092" width="5.140625" style="33" bestFit="1" customWidth="1"/>
    <col min="10093" max="10093" width="11.42578125" style="33" bestFit="1" customWidth="1"/>
    <col min="10094" max="10095" width="5.140625" style="33" bestFit="1" customWidth="1"/>
    <col min="10096" max="10096" width="12.42578125" style="33" bestFit="1" customWidth="1"/>
    <col min="10097" max="10097" width="6.42578125" style="33" bestFit="1" customWidth="1"/>
    <col min="10098" max="10098" width="12.42578125" style="33" bestFit="1" customWidth="1"/>
    <col min="10099" max="10099" width="6.42578125" style="33" bestFit="1" customWidth="1"/>
    <col min="10100" max="10100" width="12.42578125" style="33" bestFit="1" customWidth="1"/>
    <col min="10101" max="10101" width="6.42578125" style="33" bestFit="1" customWidth="1"/>
    <col min="10102" max="10102" width="12.42578125" style="33" bestFit="1" customWidth="1"/>
    <col min="10103" max="10103" width="6.42578125" style="33" bestFit="1" customWidth="1"/>
    <col min="10104" max="10104" width="12.42578125" style="33" bestFit="1" customWidth="1"/>
    <col min="10105" max="10105" width="6.42578125" style="33" bestFit="1" customWidth="1"/>
    <col min="10106" max="10107" width="12.42578125" style="33" bestFit="1" customWidth="1"/>
    <col min="10108" max="10108" width="6.42578125" style="33" bestFit="1" customWidth="1"/>
    <col min="10109" max="10109" width="11.42578125" style="33" bestFit="1" customWidth="1"/>
    <col min="10110" max="10110" width="5.140625" style="33" bestFit="1" customWidth="1"/>
    <col min="10111" max="10111" width="11.42578125" style="33" bestFit="1" customWidth="1"/>
    <col min="10112" max="10112" width="5.140625" style="33" bestFit="1" customWidth="1"/>
    <col min="10113" max="10113" width="11.42578125" style="33" bestFit="1" customWidth="1"/>
    <col min="10114" max="10114" width="5.140625" style="33" bestFit="1" customWidth="1"/>
    <col min="10115" max="10115" width="11.42578125" style="33" bestFit="1" customWidth="1"/>
    <col min="10116" max="10116" width="5.140625" style="33" bestFit="1" customWidth="1"/>
    <col min="10117" max="10117" width="11.42578125" style="33" bestFit="1" customWidth="1"/>
    <col min="10118" max="10119" width="5.140625" style="33" bestFit="1" customWidth="1"/>
    <col min="10120" max="10120" width="11.42578125" style="33" bestFit="1" customWidth="1"/>
    <col min="10121" max="10121" width="5.140625" style="33" bestFit="1" customWidth="1"/>
    <col min="10122" max="10122" width="11.42578125" style="33" bestFit="1" customWidth="1"/>
    <col min="10123" max="10123" width="5.140625" style="33" bestFit="1" customWidth="1"/>
    <col min="10124" max="10124" width="11.42578125" style="33" bestFit="1" customWidth="1"/>
    <col min="10125" max="10126" width="5.140625" style="33" bestFit="1" customWidth="1"/>
    <col min="10127" max="10127" width="11.42578125" style="33" bestFit="1" customWidth="1"/>
    <col min="10128" max="10128" width="5.140625" style="33" bestFit="1" customWidth="1"/>
    <col min="10129" max="10129" width="11.42578125" style="33" bestFit="1" customWidth="1"/>
    <col min="10130" max="10130" width="5.140625" style="33" bestFit="1" customWidth="1"/>
    <col min="10131" max="10131" width="11.42578125" style="33" bestFit="1" customWidth="1"/>
    <col min="10132" max="10133" width="5.140625" style="33" bestFit="1" customWidth="1"/>
    <col min="10134" max="10134" width="11.42578125" style="33" bestFit="1" customWidth="1"/>
    <col min="10135" max="10135" width="5.140625" style="33" bestFit="1" customWidth="1"/>
    <col min="10136" max="10136" width="11.42578125" style="33" bestFit="1" customWidth="1"/>
    <col min="10137" max="10137" width="5.140625" style="33" bestFit="1" customWidth="1"/>
    <col min="10138" max="10138" width="11.42578125" style="33" bestFit="1" customWidth="1"/>
    <col min="10139" max="10139" width="6.42578125" style="33" bestFit="1" customWidth="1"/>
    <col min="10140" max="10140" width="12.42578125" style="33" bestFit="1" customWidth="1"/>
    <col min="10141" max="10141" width="6.42578125" style="33" bestFit="1" customWidth="1"/>
    <col min="10142" max="10142" width="12.42578125" style="33" bestFit="1" customWidth="1"/>
    <col min="10143" max="10143" width="6.42578125" style="33" bestFit="1" customWidth="1"/>
    <col min="10144" max="10144" width="12.42578125" style="33" bestFit="1" customWidth="1"/>
    <col min="10145" max="10145" width="6.42578125" style="33" bestFit="1" customWidth="1"/>
    <col min="10146" max="10146" width="12.42578125" style="33" bestFit="1" customWidth="1"/>
    <col min="10147" max="10147" width="6.42578125" style="33" bestFit="1" customWidth="1"/>
    <col min="10148" max="10148" width="12.42578125" style="33" bestFit="1" customWidth="1"/>
    <col min="10149" max="10149" width="6.42578125" style="33" bestFit="1" customWidth="1"/>
    <col min="10150" max="10150" width="12.42578125" style="33" bestFit="1" customWidth="1"/>
    <col min="10151" max="10151" width="6.42578125" style="33" bestFit="1" customWidth="1"/>
    <col min="10152" max="10152" width="12.42578125" style="33" bestFit="1" customWidth="1"/>
    <col min="10153" max="10153" width="6.42578125" style="33" bestFit="1" customWidth="1"/>
    <col min="10154" max="10155" width="12.42578125" style="33" bestFit="1" customWidth="1"/>
    <col min="10156" max="10156" width="6.42578125" style="33" bestFit="1" customWidth="1"/>
    <col min="10157" max="10157" width="11.42578125" style="33" bestFit="1" customWidth="1"/>
    <col min="10158" max="10158" width="5.140625" style="33" bestFit="1" customWidth="1"/>
    <col min="10159" max="10159" width="11.42578125" style="33" bestFit="1" customWidth="1"/>
    <col min="10160" max="10160" width="5.140625" style="33" bestFit="1" customWidth="1"/>
    <col min="10161" max="10161" width="11.42578125" style="33" bestFit="1" customWidth="1"/>
    <col min="10162" max="10162" width="5.140625" style="33" bestFit="1" customWidth="1"/>
    <col min="10163" max="10163" width="11.42578125" style="33" bestFit="1" customWidth="1"/>
    <col min="10164" max="10165" width="5.140625" style="33" bestFit="1" customWidth="1"/>
    <col min="10166" max="10166" width="11.42578125" style="33" bestFit="1" customWidth="1"/>
    <col min="10167" max="10167" width="5.140625" style="33" bestFit="1" customWidth="1"/>
    <col min="10168" max="10168" width="11.42578125" style="33" bestFit="1" customWidth="1"/>
    <col min="10169" max="10169" width="5.140625" style="33" bestFit="1" customWidth="1"/>
    <col min="10170" max="10170" width="11.42578125" style="33" bestFit="1" customWidth="1"/>
    <col min="10171" max="10171" width="5.140625" style="33" bestFit="1" customWidth="1"/>
    <col min="10172" max="10172" width="11.42578125" style="33" bestFit="1" customWidth="1"/>
    <col min="10173" max="10173" width="5.140625" style="33" bestFit="1" customWidth="1"/>
    <col min="10174" max="10174" width="11.42578125" style="33" bestFit="1" customWidth="1"/>
    <col min="10175" max="10175" width="5.140625" style="33" bestFit="1" customWidth="1"/>
    <col min="10176" max="10176" width="11.42578125" style="33" bestFit="1" customWidth="1"/>
    <col min="10177" max="10177" width="5.140625" style="33" bestFit="1" customWidth="1"/>
    <col min="10178" max="10178" width="11.42578125" style="33" bestFit="1" customWidth="1"/>
    <col min="10179" max="10179" width="6.42578125" style="33" bestFit="1" customWidth="1"/>
    <col min="10180" max="10180" width="12.42578125" style="33" bestFit="1" customWidth="1"/>
    <col min="10181" max="10181" width="6.42578125" style="33" bestFit="1" customWidth="1"/>
    <col min="10182" max="10182" width="12.42578125" style="33" bestFit="1" customWidth="1"/>
    <col min="10183" max="10183" width="6.42578125" style="33" bestFit="1" customWidth="1"/>
    <col min="10184" max="10184" width="12.42578125" style="33" bestFit="1" customWidth="1"/>
    <col min="10185" max="10185" width="6.42578125" style="33" bestFit="1" customWidth="1"/>
    <col min="10186" max="10186" width="12.42578125" style="33" bestFit="1" customWidth="1"/>
    <col min="10187" max="10187" width="6.42578125" style="33" bestFit="1" customWidth="1"/>
    <col min="10188" max="10189" width="12.42578125" style="33" bestFit="1" customWidth="1"/>
    <col min="10190" max="10190" width="6.42578125" style="33" bestFit="1" customWidth="1"/>
    <col min="10191" max="10191" width="11.42578125" style="33" bestFit="1" customWidth="1"/>
    <col min="10192" max="10192" width="5.140625" style="33" bestFit="1" customWidth="1"/>
    <col min="10193" max="10193" width="11.42578125" style="33" bestFit="1" customWidth="1"/>
    <col min="10194" max="10194" width="5.140625" style="33" bestFit="1" customWidth="1"/>
    <col min="10195" max="10195" width="11.42578125" style="33" bestFit="1" customWidth="1"/>
    <col min="10196" max="10196" width="5.140625" style="33" bestFit="1" customWidth="1"/>
    <col min="10197" max="10197" width="11.42578125" style="33" bestFit="1" customWidth="1"/>
    <col min="10198" max="10198" width="5.140625" style="33" bestFit="1" customWidth="1"/>
    <col min="10199" max="10199" width="11.42578125" style="33" bestFit="1" customWidth="1"/>
    <col min="10200" max="10200" width="5.140625" style="33" bestFit="1" customWidth="1"/>
    <col min="10201" max="10201" width="11.42578125" style="33" bestFit="1" customWidth="1"/>
    <col min="10202" max="10202" width="5.140625" style="33" bestFit="1" customWidth="1"/>
    <col min="10203" max="10203" width="11.42578125" style="33" bestFit="1" customWidth="1"/>
    <col min="10204" max="10204" width="5.140625" style="33" bestFit="1" customWidth="1"/>
    <col min="10205" max="10205" width="11.42578125" style="33" bestFit="1" customWidth="1"/>
    <col min="10206" max="10206" width="5.140625" style="33" bestFit="1" customWidth="1"/>
    <col min="10207" max="10207" width="11.42578125" style="33" bestFit="1" customWidth="1"/>
    <col min="10208" max="10209" width="5.140625" style="33" bestFit="1" customWidth="1"/>
    <col min="10210" max="10210" width="11.42578125" style="33" bestFit="1" customWidth="1"/>
    <col min="10211" max="10211" width="5.140625" style="33" bestFit="1" customWidth="1"/>
    <col min="10212" max="10212" width="11.42578125" style="33" bestFit="1" customWidth="1"/>
    <col min="10213" max="10214" width="5.140625" style="33" bestFit="1" customWidth="1"/>
    <col min="10215" max="10215" width="11.42578125" style="33" bestFit="1" customWidth="1"/>
    <col min="10216" max="10216" width="5.140625" style="33" bestFit="1" customWidth="1"/>
    <col min="10217" max="10217" width="11.42578125" style="33" bestFit="1" customWidth="1"/>
    <col min="10218" max="10218" width="5.140625" style="33" bestFit="1" customWidth="1"/>
    <col min="10219" max="10219" width="11.42578125" style="33" bestFit="1" customWidth="1"/>
    <col min="10220" max="10221" width="5.140625" style="33" bestFit="1" customWidth="1"/>
    <col min="10222" max="10222" width="11.42578125" style="33" bestFit="1" customWidth="1"/>
    <col min="10223" max="10224" width="5.140625" style="33" bestFit="1" customWidth="1"/>
    <col min="10225" max="10225" width="11.42578125" style="33" bestFit="1" customWidth="1"/>
    <col min="10226" max="10226" width="5.140625" style="33" bestFit="1" customWidth="1"/>
    <col min="10227" max="10227" width="11.42578125" style="33" bestFit="1" customWidth="1"/>
    <col min="10228" max="10228" width="5.140625" style="33" bestFit="1" customWidth="1"/>
    <col min="10229" max="10229" width="11.42578125" style="33" bestFit="1" customWidth="1"/>
    <col min="10230" max="10231" width="5.140625" style="33" bestFit="1" customWidth="1"/>
    <col min="10232" max="10232" width="11.42578125" style="33" bestFit="1" customWidth="1"/>
    <col min="10233" max="10233" width="5.140625" style="33" bestFit="1" customWidth="1"/>
    <col min="10234" max="10234" width="11.42578125" style="33" bestFit="1" customWidth="1"/>
    <col min="10235" max="10235" width="5.140625" style="33" bestFit="1" customWidth="1"/>
    <col min="10236" max="10236" width="11.42578125" style="33" bestFit="1" customWidth="1"/>
    <col min="10237" max="10237" width="5.140625" style="33" bestFit="1" customWidth="1"/>
    <col min="10238" max="10238" width="11.42578125" style="33" bestFit="1" customWidth="1"/>
    <col min="10239" max="10239" width="6.42578125" style="33" bestFit="1" customWidth="1"/>
    <col min="10240" max="10240" width="12.42578125" style="33" bestFit="1" customWidth="1"/>
    <col min="10241" max="10241" width="6.42578125" style="33" bestFit="1" customWidth="1"/>
    <col min="10242" max="10242" width="12.42578125" style="33" bestFit="1" customWidth="1"/>
    <col min="10243" max="10243" width="6.42578125" style="33" bestFit="1" customWidth="1"/>
    <col min="10244" max="10244" width="12.42578125" style="33" bestFit="1" customWidth="1"/>
    <col min="10245" max="10245" width="6.42578125" style="33" bestFit="1" customWidth="1"/>
    <col min="10246" max="10246" width="12.42578125" style="33" bestFit="1" customWidth="1"/>
    <col min="10247" max="10247" width="6.42578125" style="33" bestFit="1" customWidth="1"/>
    <col min="10248" max="10248" width="12.42578125" style="33" bestFit="1" customWidth="1"/>
    <col min="10249" max="10250" width="5.140625" style="33" bestFit="1" customWidth="1"/>
    <col min="10251" max="10251" width="12.42578125" style="33" bestFit="1" customWidth="1"/>
    <col min="10252" max="10252" width="6.42578125" style="33" bestFit="1" customWidth="1"/>
    <col min="10253" max="10253" width="12.42578125" style="33" bestFit="1" customWidth="1"/>
    <col min="10254" max="10254" width="6.42578125" style="33" bestFit="1" customWidth="1"/>
    <col min="10255" max="10256" width="12.42578125" style="33" bestFit="1" customWidth="1"/>
    <col min="10257" max="10257" width="6.42578125" style="33" bestFit="1" customWidth="1"/>
    <col min="10258" max="10258" width="11.42578125" style="33" bestFit="1" customWidth="1"/>
    <col min="10259" max="10259" width="5.140625" style="33" bestFit="1" customWidth="1"/>
    <col min="10260" max="10260" width="11.42578125" style="33" bestFit="1" customWidth="1"/>
    <col min="10261" max="10261" width="5.140625" style="33" bestFit="1" customWidth="1"/>
    <col min="10262" max="10262" width="11.42578125" style="33" bestFit="1" customWidth="1"/>
    <col min="10263" max="10263" width="5.140625" style="33" bestFit="1" customWidth="1"/>
    <col min="10264" max="10264" width="11.42578125" style="33" bestFit="1" customWidth="1"/>
    <col min="10265" max="10265" width="5.140625" style="33" bestFit="1" customWidth="1"/>
    <col min="10266" max="10266" width="11.42578125" style="33" bestFit="1" customWidth="1"/>
    <col min="10267" max="10267" width="5.140625" style="33" bestFit="1" customWidth="1"/>
    <col min="10268" max="10268" width="11.42578125" style="33" bestFit="1" customWidth="1"/>
    <col min="10269" max="10269" width="5.140625" style="33" bestFit="1" customWidth="1"/>
    <col min="10270" max="10270" width="11.42578125" style="33" bestFit="1" customWidth="1"/>
    <col min="10271" max="10271" width="5.140625" style="33" bestFit="1" customWidth="1"/>
    <col min="10272" max="10272" width="11.42578125" style="33" bestFit="1" customWidth="1"/>
    <col min="10273" max="10273" width="5.140625" style="33" bestFit="1" customWidth="1"/>
    <col min="10274" max="10274" width="11.42578125" style="33" bestFit="1" customWidth="1"/>
    <col min="10275" max="10276" width="5.140625" style="33" bestFit="1" customWidth="1"/>
    <col min="10277" max="10277" width="11.42578125" style="33" bestFit="1" customWidth="1"/>
    <col min="10278" max="10278" width="5.140625" style="33" bestFit="1" customWidth="1"/>
    <col min="10279" max="10279" width="11.42578125" style="33" bestFit="1" customWidth="1"/>
    <col min="10280" max="10280" width="5.140625" style="33" bestFit="1" customWidth="1"/>
    <col min="10281" max="10281" width="11.42578125" style="33" bestFit="1" customWidth="1"/>
    <col min="10282" max="10282" width="5.140625" style="33" bestFit="1" customWidth="1"/>
    <col min="10283" max="10283" width="11.42578125" style="33" bestFit="1" customWidth="1"/>
    <col min="10284" max="10284" width="6.42578125" style="33" bestFit="1" customWidth="1"/>
    <col min="10285" max="10285" width="12.42578125" style="33" bestFit="1" customWidth="1"/>
    <col min="10286" max="10286" width="6.42578125" style="33" bestFit="1" customWidth="1"/>
    <col min="10287" max="10287" width="12.42578125" style="33" bestFit="1" customWidth="1"/>
    <col min="10288" max="10288" width="6.42578125" style="33" bestFit="1" customWidth="1"/>
    <col min="10289" max="10289" width="12.42578125" style="33" bestFit="1" customWidth="1"/>
    <col min="10290" max="10290" width="6.42578125" style="33" bestFit="1" customWidth="1"/>
    <col min="10291" max="10291" width="12.42578125" style="33" bestFit="1" customWidth="1"/>
    <col min="10292" max="10292" width="6.42578125" style="33" bestFit="1" customWidth="1"/>
    <col min="10293" max="10293" width="12.42578125" style="33" bestFit="1" customWidth="1"/>
    <col min="10294" max="10294" width="6.42578125" style="33" bestFit="1" customWidth="1"/>
    <col min="10295" max="10295" width="12.42578125" style="33" bestFit="1" customWidth="1"/>
    <col min="10296" max="10296" width="6.42578125" style="33" bestFit="1" customWidth="1"/>
    <col min="10297" max="10298" width="12.42578125" style="33" bestFit="1" customWidth="1"/>
    <col min="10299" max="10299" width="6.42578125" style="33" bestFit="1" customWidth="1"/>
    <col min="10300" max="10300" width="11.42578125" style="33" bestFit="1" customWidth="1"/>
    <col min="10301" max="10301" width="5.140625" style="33" bestFit="1" customWidth="1"/>
    <col min="10302" max="10302" width="11.42578125" style="33" bestFit="1" customWidth="1"/>
    <col min="10303" max="10303" width="5.140625" style="33" bestFit="1" customWidth="1"/>
    <col min="10304" max="10304" width="11.42578125" style="33" bestFit="1" customWidth="1"/>
    <col min="10305" max="10306" width="5.140625" style="33" bestFit="1" customWidth="1"/>
    <col min="10307" max="10307" width="11.42578125" style="33" bestFit="1" customWidth="1"/>
    <col min="10308" max="10308" width="5.140625" style="33" bestFit="1" customWidth="1"/>
    <col min="10309" max="10309" width="11.42578125" style="33" bestFit="1" customWidth="1"/>
    <col min="10310" max="10311" width="5.140625" style="33" bestFit="1" customWidth="1"/>
    <col min="10312" max="10312" width="11.42578125" style="33" bestFit="1" customWidth="1"/>
    <col min="10313" max="10313" width="5.140625" style="33" bestFit="1" customWidth="1"/>
    <col min="10314" max="10314" width="11.42578125" style="33" bestFit="1" customWidth="1"/>
    <col min="10315" max="10317" width="5.140625" style="33" bestFit="1" customWidth="1"/>
    <col min="10318" max="10318" width="11.42578125" style="33" bestFit="1" customWidth="1"/>
    <col min="10319" max="10319" width="5.140625" style="33" bestFit="1" customWidth="1"/>
    <col min="10320" max="10320" width="11.42578125" style="33" bestFit="1" customWidth="1"/>
    <col min="10321" max="10321" width="5.140625" style="33" bestFit="1" customWidth="1"/>
    <col min="10322" max="10322" width="11.42578125" style="33" bestFit="1" customWidth="1"/>
    <col min="10323" max="10323" width="5.140625" style="33" bestFit="1" customWidth="1"/>
    <col min="10324" max="10324" width="11.42578125" style="33" bestFit="1" customWidth="1"/>
    <col min="10325" max="10325" width="5.140625" style="33" bestFit="1" customWidth="1"/>
    <col min="10326" max="10326" width="11.42578125" style="33" bestFit="1" customWidth="1"/>
    <col min="10327" max="10327" width="5.140625" style="33" bestFit="1" customWidth="1"/>
    <col min="10328" max="10328" width="11.42578125" style="33" bestFit="1" customWidth="1"/>
    <col min="10329" max="10329" width="5.140625" style="33" bestFit="1" customWidth="1"/>
    <col min="10330" max="10330" width="11.42578125" style="33" bestFit="1" customWidth="1"/>
    <col min="10331" max="10331" width="5.140625" style="33" bestFit="1" customWidth="1"/>
    <col min="10332" max="10332" width="11.42578125" style="33" bestFit="1" customWidth="1"/>
    <col min="10333" max="10333" width="5.140625" style="33" bestFit="1" customWidth="1"/>
    <col min="10334" max="10334" width="11.42578125" style="33" bestFit="1" customWidth="1"/>
    <col min="10335" max="10335" width="5.140625" style="33" bestFit="1" customWidth="1"/>
    <col min="10336" max="10336" width="11.42578125" style="33" bestFit="1" customWidth="1"/>
    <col min="10337" max="10338" width="5.140625" style="33" bestFit="1" customWidth="1"/>
    <col min="10339" max="10339" width="11.42578125" style="33" bestFit="1" customWidth="1"/>
    <col min="10340" max="10341" width="5.140625" style="33" bestFit="1" customWidth="1"/>
    <col min="10342" max="10342" width="11.42578125" style="33" bestFit="1" customWidth="1"/>
    <col min="10343" max="10344" width="5.140625" style="33" bestFit="1" customWidth="1"/>
    <col min="10345" max="10345" width="11.42578125" style="33" bestFit="1" customWidth="1"/>
    <col min="10346" max="10346" width="5.140625" style="33" bestFit="1" customWidth="1"/>
    <col min="10347" max="10347" width="11.42578125" style="33" bestFit="1" customWidth="1"/>
    <col min="10348" max="10348" width="5.140625" style="33" bestFit="1" customWidth="1"/>
    <col min="10349" max="10349" width="11.42578125" style="33" bestFit="1" customWidth="1"/>
    <col min="10350" max="10350" width="6.42578125" style="33" bestFit="1" customWidth="1"/>
    <col min="10351" max="10351" width="12.42578125" style="33" bestFit="1" customWidth="1"/>
    <col min="10352" max="10352" width="6.42578125" style="33" bestFit="1" customWidth="1"/>
    <col min="10353" max="10353" width="12.42578125" style="33" bestFit="1" customWidth="1"/>
    <col min="10354" max="10354" width="6.42578125" style="33" bestFit="1" customWidth="1"/>
    <col min="10355" max="10355" width="12.42578125" style="33" bestFit="1" customWidth="1"/>
    <col min="10356" max="10356" width="6.42578125" style="33" bestFit="1" customWidth="1"/>
    <col min="10357" max="10357" width="12.42578125" style="33" bestFit="1" customWidth="1"/>
    <col min="10358" max="10358" width="6.42578125" style="33" bestFit="1" customWidth="1"/>
    <col min="10359" max="10359" width="12.42578125" style="33" bestFit="1" customWidth="1"/>
    <col min="10360" max="10360" width="6.42578125" style="33" bestFit="1" customWidth="1"/>
    <col min="10361" max="10361" width="12.42578125" style="33" bestFit="1" customWidth="1"/>
    <col min="10362" max="10363" width="5.140625" style="33" bestFit="1" customWidth="1"/>
    <col min="10364" max="10364" width="12.42578125" style="33" bestFit="1" customWidth="1"/>
    <col min="10365" max="10365" width="6.42578125" style="33" bestFit="1" customWidth="1"/>
    <col min="10366" max="10366" width="12.42578125" style="33" bestFit="1" customWidth="1"/>
    <col min="10367" max="10367" width="6.42578125" style="33" bestFit="1" customWidth="1"/>
    <col min="10368" max="10369" width="12.42578125" style="33" bestFit="1" customWidth="1"/>
    <col min="10370" max="10370" width="6.42578125" style="33" bestFit="1" customWidth="1"/>
    <col min="10371" max="10371" width="11.42578125" style="33" bestFit="1" customWidth="1"/>
    <col min="10372" max="10372" width="5.140625" style="33" bestFit="1" customWidth="1"/>
    <col min="10373" max="10373" width="11.42578125" style="33" bestFit="1" customWidth="1"/>
    <col min="10374" max="10374" width="5.140625" style="33" bestFit="1" customWidth="1"/>
    <col min="10375" max="10375" width="11.42578125" style="33" bestFit="1" customWidth="1"/>
    <col min="10376" max="10376" width="5.140625" style="33" bestFit="1" customWidth="1"/>
    <col min="10377" max="10377" width="11.42578125" style="33" bestFit="1" customWidth="1"/>
    <col min="10378" max="10378" width="5.140625" style="33" bestFit="1" customWidth="1"/>
    <col min="10379" max="10379" width="11.42578125" style="33" bestFit="1" customWidth="1"/>
    <col min="10380" max="10381" width="5.140625" style="33" bestFit="1" customWidth="1"/>
    <col min="10382" max="10382" width="11.42578125" style="33" bestFit="1" customWidth="1"/>
    <col min="10383" max="10383" width="5.140625" style="33" bestFit="1" customWidth="1"/>
    <col min="10384" max="10384" width="11.42578125" style="33" bestFit="1" customWidth="1"/>
    <col min="10385" max="10385" width="5.140625" style="33" bestFit="1" customWidth="1"/>
    <col min="10386" max="10386" width="11.42578125" style="33" bestFit="1" customWidth="1"/>
    <col min="10387" max="10387" width="5.140625" style="33" bestFit="1" customWidth="1"/>
    <col min="10388" max="10388" width="11.42578125" style="33" bestFit="1" customWidth="1"/>
    <col min="10389" max="10389" width="6.42578125" style="33" bestFit="1" customWidth="1"/>
    <col min="10390" max="10390" width="12.42578125" style="33" bestFit="1" customWidth="1"/>
    <col min="10391" max="10392" width="5.140625" style="33" bestFit="1" customWidth="1"/>
    <col min="10393" max="10393" width="12.42578125" style="33" bestFit="1" customWidth="1"/>
    <col min="10394" max="10394" width="6.42578125" style="33" bestFit="1" customWidth="1"/>
    <col min="10395" max="10395" width="12.42578125" style="33" bestFit="1" customWidth="1"/>
    <col min="10396" max="10396" width="6.42578125" style="33" bestFit="1" customWidth="1"/>
    <col min="10397" max="10398" width="12.42578125" style="33" bestFit="1" customWidth="1"/>
    <col min="10399" max="10399" width="6.42578125" style="33" bestFit="1" customWidth="1"/>
    <col min="10400" max="10400" width="11.42578125" style="33" bestFit="1" customWidth="1"/>
    <col min="10401" max="10401" width="5.140625" style="33" bestFit="1" customWidth="1"/>
    <col min="10402" max="10402" width="11.42578125" style="33" bestFit="1" customWidth="1"/>
    <col min="10403" max="10403" width="5.140625" style="33" bestFit="1" customWidth="1"/>
    <col min="10404" max="10404" width="11.42578125" style="33" bestFit="1" customWidth="1"/>
    <col min="10405" max="10405" width="5.140625" style="33" bestFit="1" customWidth="1"/>
    <col min="10406" max="10406" width="11.42578125" style="33" bestFit="1" customWidth="1"/>
    <col min="10407" max="10407" width="5.140625" style="33" bestFit="1" customWidth="1"/>
    <col min="10408" max="10408" width="11.42578125" style="33" bestFit="1" customWidth="1"/>
    <col min="10409" max="10410" width="5.140625" style="33" bestFit="1" customWidth="1"/>
    <col min="10411" max="10411" width="11.42578125" style="33" bestFit="1" customWidth="1"/>
    <col min="10412" max="10412" width="5.140625" style="33" bestFit="1" customWidth="1"/>
    <col min="10413" max="10413" width="11.42578125" style="33" bestFit="1" customWidth="1"/>
    <col min="10414" max="10414" width="5.140625" style="33" bestFit="1" customWidth="1"/>
    <col min="10415" max="10415" width="11.42578125" style="33" bestFit="1" customWidth="1"/>
    <col min="10416" max="10416" width="5.140625" style="33" bestFit="1" customWidth="1"/>
    <col min="10417" max="10417" width="11.42578125" style="33" bestFit="1" customWidth="1"/>
    <col min="10418" max="10420" width="5.140625" style="33" bestFit="1" customWidth="1"/>
    <col min="10421" max="10421" width="11.42578125" style="33" bestFit="1" customWidth="1"/>
    <col min="10422" max="10422" width="5.140625" style="33" bestFit="1" customWidth="1"/>
    <col min="10423" max="10423" width="11.42578125" style="33" bestFit="1" customWidth="1"/>
    <col min="10424" max="10424" width="5.140625" style="33" bestFit="1" customWidth="1"/>
    <col min="10425" max="10425" width="11.42578125" style="33" bestFit="1" customWidth="1"/>
    <col min="10426" max="10426" width="5.140625" style="33" bestFit="1" customWidth="1"/>
    <col min="10427" max="10427" width="11.42578125" style="33" bestFit="1" customWidth="1"/>
    <col min="10428" max="10428" width="5.140625" style="33" bestFit="1" customWidth="1"/>
    <col min="10429" max="10429" width="11.42578125" style="33" bestFit="1" customWidth="1"/>
    <col min="10430" max="10432" width="5.140625" style="33" bestFit="1" customWidth="1"/>
    <col min="10433" max="10433" width="11.42578125" style="33" bestFit="1" customWidth="1"/>
    <col min="10434" max="10434" width="5.140625" style="33" bestFit="1" customWidth="1"/>
    <col min="10435" max="10435" width="11.42578125" style="33" bestFit="1" customWidth="1"/>
    <col min="10436" max="10436" width="5.140625" style="33" bestFit="1" customWidth="1"/>
    <col min="10437" max="10437" width="11.42578125" style="33" bestFit="1" customWidth="1"/>
    <col min="10438" max="10438" width="5.140625" style="33" bestFit="1" customWidth="1"/>
    <col min="10439" max="10439" width="11.42578125" style="33" bestFit="1" customWidth="1"/>
    <col min="10440" max="10440" width="5.140625" style="33" bestFit="1" customWidth="1"/>
    <col min="10441" max="10441" width="11.42578125" style="33" bestFit="1" customWidth="1"/>
    <col min="10442" max="10442" width="5.140625" style="33" bestFit="1" customWidth="1"/>
    <col min="10443" max="10443" width="11.42578125" style="33" bestFit="1" customWidth="1"/>
    <col min="10444" max="10444" width="6.42578125" style="33" bestFit="1" customWidth="1"/>
    <col min="10445" max="10445" width="12.42578125" style="33" bestFit="1" customWidth="1"/>
    <col min="10446" max="10446" width="6.42578125" style="33" bestFit="1" customWidth="1"/>
    <col min="10447" max="10447" width="12.42578125" style="33" bestFit="1" customWidth="1"/>
    <col min="10448" max="10448" width="6.42578125" style="33" bestFit="1" customWidth="1"/>
    <col min="10449" max="10449" width="12.42578125" style="33" bestFit="1" customWidth="1"/>
    <col min="10450" max="10451" width="5.140625" style="33" bestFit="1" customWidth="1"/>
    <col min="10452" max="10452" width="12.42578125" style="33" bestFit="1" customWidth="1"/>
    <col min="10453" max="10453" width="6.42578125" style="33" bestFit="1" customWidth="1"/>
    <col min="10454" max="10455" width="12.42578125" style="33" bestFit="1" customWidth="1"/>
    <col min="10456" max="10456" width="6.42578125" style="33" bestFit="1" customWidth="1"/>
    <col min="10457" max="10457" width="11.42578125" style="33" bestFit="1" customWidth="1"/>
    <col min="10458" max="10458" width="5.140625" style="33" bestFit="1" customWidth="1"/>
    <col min="10459" max="10459" width="11.42578125" style="33" bestFit="1" customWidth="1"/>
    <col min="10460" max="10460" width="5.140625" style="33" bestFit="1" customWidth="1"/>
    <col min="10461" max="10461" width="11.42578125" style="33" bestFit="1" customWidth="1"/>
    <col min="10462" max="10462" width="5.140625" style="33" bestFit="1" customWidth="1"/>
    <col min="10463" max="10463" width="11.42578125" style="33" bestFit="1" customWidth="1"/>
    <col min="10464" max="10464" width="5.140625" style="33" bestFit="1" customWidth="1"/>
    <col min="10465" max="10465" width="11.42578125" style="33" bestFit="1" customWidth="1"/>
    <col min="10466" max="10466" width="5.140625" style="33" bestFit="1" customWidth="1"/>
    <col min="10467" max="10467" width="11.42578125" style="33" bestFit="1" customWidth="1"/>
    <col min="10468" max="10468" width="5.140625" style="33" bestFit="1" customWidth="1"/>
    <col min="10469" max="10469" width="11.42578125" style="33" bestFit="1" customWidth="1"/>
    <col min="10470" max="10470" width="5.140625" style="33" bestFit="1" customWidth="1"/>
    <col min="10471" max="10471" width="11.42578125" style="33" bestFit="1" customWidth="1"/>
    <col min="10472" max="10472" width="5.140625" style="33" bestFit="1" customWidth="1"/>
    <col min="10473" max="10473" width="11.42578125" style="33" bestFit="1" customWidth="1"/>
    <col min="10474" max="10474" width="5.140625" style="33" bestFit="1" customWidth="1"/>
    <col min="10475" max="10475" width="11.42578125" style="33" bestFit="1" customWidth="1"/>
    <col min="10476" max="10476" width="5.140625" style="33" bestFit="1" customWidth="1"/>
    <col min="10477" max="10477" width="11.42578125" style="33" bestFit="1" customWidth="1"/>
    <col min="10478" max="10479" width="5.140625" style="33" bestFit="1" customWidth="1"/>
    <col min="10480" max="10480" width="11.42578125" style="33" bestFit="1" customWidth="1"/>
    <col min="10481" max="10482" width="5.140625" style="33" bestFit="1" customWidth="1"/>
    <col min="10483" max="10483" width="11.42578125" style="33" bestFit="1" customWidth="1"/>
    <col min="10484" max="10484" width="6.42578125" style="33" bestFit="1" customWidth="1"/>
    <col min="10485" max="10485" width="12.42578125" style="33" bestFit="1" customWidth="1"/>
    <col min="10486" max="10486" width="6.42578125" style="33" bestFit="1" customWidth="1"/>
    <col min="10487" max="10487" width="12.42578125" style="33" bestFit="1" customWidth="1"/>
    <col min="10488" max="10488" width="6.42578125" style="33" bestFit="1" customWidth="1"/>
    <col min="10489" max="10489" width="12.42578125" style="33" bestFit="1" customWidth="1"/>
    <col min="10490" max="10490" width="6.42578125" style="33" bestFit="1" customWidth="1"/>
    <col min="10491" max="10491" width="12.42578125" style="33" bestFit="1" customWidth="1"/>
    <col min="10492" max="10492" width="6.42578125" style="33" bestFit="1" customWidth="1"/>
    <col min="10493" max="10493" width="12.42578125" style="33" bestFit="1" customWidth="1"/>
    <col min="10494" max="10494" width="6.42578125" style="33" bestFit="1" customWidth="1"/>
    <col min="10495" max="10495" width="12.42578125" style="33" bestFit="1" customWidth="1"/>
    <col min="10496" max="10496" width="6.42578125" style="33" bestFit="1" customWidth="1"/>
    <col min="10497" max="10497" width="12.42578125" style="33" bestFit="1" customWidth="1"/>
    <col min="10498" max="10498" width="6.42578125" style="33" bestFit="1" customWidth="1"/>
    <col min="10499" max="10499" width="12.42578125" style="33" bestFit="1" customWidth="1"/>
    <col min="10500" max="10500" width="6.42578125" style="33" bestFit="1" customWidth="1"/>
    <col min="10501" max="10502" width="12.42578125" style="33" bestFit="1" customWidth="1"/>
    <col min="10503" max="10503" width="6.42578125" style="33" bestFit="1" customWidth="1"/>
    <col min="10504" max="10504" width="12" style="33" bestFit="1" customWidth="1"/>
    <col min="10505" max="10505" width="5.140625" style="33" bestFit="1" customWidth="1"/>
    <col min="10506" max="10506" width="11.42578125" style="33" bestFit="1" customWidth="1"/>
    <col min="10507" max="10507" width="5.140625" style="33" bestFit="1" customWidth="1"/>
    <col min="10508" max="10508" width="11.42578125" style="33" bestFit="1" customWidth="1"/>
    <col min="10509" max="10509" width="5.140625" style="33" bestFit="1" customWidth="1"/>
    <col min="10510" max="10510" width="11.42578125" style="33" bestFit="1" customWidth="1"/>
    <col min="10511" max="10511" width="5.140625" style="33" bestFit="1" customWidth="1"/>
    <col min="10512" max="10512" width="11.42578125" style="33" bestFit="1" customWidth="1"/>
    <col min="10513" max="10513" width="5.140625" style="33" bestFit="1" customWidth="1"/>
    <col min="10514" max="10514" width="11.42578125" style="33" bestFit="1" customWidth="1"/>
    <col min="10515" max="10515" width="5.140625" style="33" bestFit="1" customWidth="1"/>
    <col min="10516" max="10516" width="11.42578125" style="33" bestFit="1" customWidth="1"/>
    <col min="10517" max="10517" width="5.140625" style="33" bestFit="1" customWidth="1"/>
    <col min="10518" max="10518" width="11.42578125" style="33" bestFit="1" customWidth="1"/>
    <col min="10519" max="10519" width="5.140625" style="33" bestFit="1" customWidth="1"/>
    <col min="10520" max="10520" width="11.42578125" style="33" bestFit="1" customWidth="1"/>
    <col min="10521" max="10521" width="5.140625" style="33" bestFit="1" customWidth="1"/>
    <col min="10522" max="10522" width="11.42578125" style="33" bestFit="1" customWidth="1"/>
    <col min="10523" max="10524" width="5.140625" style="33" bestFit="1" customWidth="1"/>
    <col min="10525" max="10525" width="11.42578125" style="33" bestFit="1" customWidth="1"/>
    <col min="10526" max="10527" width="5.140625" style="33" bestFit="1" customWidth="1"/>
    <col min="10528" max="10528" width="11.42578125" style="33" bestFit="1" customWidth="1"/>
    <col min="10529" max="10529" width="5.140625" style="33" bestFit="1" customWidth="1"/>
    <col min="10530" max="10530" width="11.42578125" style="33" bestFit="1" customWidth="1"/>
    <col min="10531" max="10531" width="5.140625" style="33" bestFit="1" customWidth="1"/>
    <col min="10532" max="10532" width="11.42578125" style="33" bestFit="1" customWidth="1"/>
    <col min="10533" max="10533" width="5.140625" style="33" bestFit="1" customWidth="1"/>
    <col min="10534" max="10534" width="11.42578125" style="33" bestFit="1" customWidth="1"/>
    <col min="10535" max="10535" width="5.140625" style="33" bestFit="1" customWidth="1"/>
    <col min="10536" max="10536" width="11.42578125" style="33" bestFit="1" customWidth="1"/>
    <col min="10537" max="10538" width="5.140625" style="33" bestFit="1" customWidth="1"/>
    <col min="10539" max="10539" width="12.42578125" style="33" bestFit="1" customWidth="1"/>
    <col min="10540" max="10540" width="6.42578125" style="33" bestFit="1" customWidth="1"/>
    <col min="10541" max="10541" width="12.42578125" style="33" bestFit="1" customWidth="1"/>
    <col min="10542" max="10542" width="6.42578125" style="33" bestFit="1" customWidth="1"/>
    <col min="10543" max="10543" width="12.42578125" style="33" bestFit="1" customWidth="1"/>
    <col min="10544" max="10545" width="5.140625" style="33" bestFit="1" customWidth="1"/>
    <col min="10546" max="10546" width="12.42578125" style="33" bestFit="1" customWidth="1"/>
    <col min="10547" max="10548" width="5.140625" style="33" bestFit="1" customWidth="1"/>
    <col min="10549" max="10549" width="12.42578125" style="33" bestFit="1" customWidth="1"/>
    <col min="10550" max="10550" width="6.42578125" style="33" bestFit="1" customWidth="1"/>
    <col min="10551" max="10551" width="12.42578125" style="33" bestFit="1" customWidth="1"/>
    <col min="10552" max="10552" width="6.42578125" style="33" bestFit="1" customWidth="1"/>
    <col min="10553" max="10553" width="12.42578125" style="33" bestFit="1" customWidth="1"/>
    <col min="10554" max="10554" width="6.42578125" style="33" bestFit="1" customWidth="1"/>
    <col min="10555" max="10555" width="12.42578125" style="33" bestFit="1" customWidth="1"/>
    <col min="10556" max="10556" width="6.42578125" style="33" bestFit="1" customWidth="1"/>
    <col min="10557" max="10557" width="12.42578125" style="33" bestFit="1" customWidth="1"/>
    <col min="10558" max="10558" width="6.42578125" style="33" bestFit="1" customWidth="1"/>
    <col min="10559" max="10560" width="12.42578125" style="33" bestFit="1" customWidth="1"/>
    <col min="10561" max="10561" width="6.42578125" style="33" bestFit="1" customWidth="1"/>
    <col min="10562" max="10562" width="11.42578125" style="33" bestFit="1" customWidth="1"/>
    <col min="10563" max="10563" width="5.140625" style="33" bestFit="1" customWidth="1"/>
    <col min="10564" max="10564" width="11.42578125" style="33" bestFit="1" customWidth="1"/>
    <col min="10565" max="10565" width="5.140625" style="33" bestFit="1" customWidth="1"/>
    <col min="10566" max="10566" width="11.42578125" style="33" bestFit="1" customWidth="1"/>
    <col min="10567" max="10567" width="5.140625" style="33" bestFit="1" customWidth="1"/>
    <col min="10568" max="10568" width="11.42578125" style="33" bestFit="1" customWidth="1"/>
    <col min="10569" max="10569" width="5.140625" style="33" bestFit="1" customWidth="1"/>
    <col min="10570" max="10570" width="11.42578125" style="33" bestFit="1" customWidth="1"/>
    <col min="10571" max="10571" width="5.140625" style="33" bestFit="1" customWidth="1"/>
    <col min="10572" max="10572" width="11.42578125" style="33" bestFit="1" customWidth="1"/>
    <col min="10573" max="10573" width="5.140625" style="33" bestFit="1" customWidth="1"/>
    <col min="10574" max="10574" width="11.42578125" style="33" bestFit="1" customWidth="1"/>
    <col min="10575" max="10575" width="5.140625" style="33" bestFit="1" customWidth="1"/>
    <col min="10576" max="10576" width="11.42578125" style="33" bestFit="1" customWidth="1"/>
    <col min="10577" max="10577" width="5.140625" style="33" bestFit="1" customWidth="1"/>
    <col min="10578" max="10578" width="11.42578125" style="33" bestFit="1" customWidth="1"/>
    <col min="10579" max="10579" width="5.140625" style="33" bestFit="1" customWidth="1"/>
    <col min="10580" max="10580" width="11.42578125" style="33" bestFit="1" customWidth="1"/>
    <col min="10581" max="10581" width="5.140625" style="33" bestFit="1" customWidth="1"/>
    <col min="10582" max="10582" width="11.42578125" style="33" bestFit="1" customWidth="1"/>
    <col min="10583" max="10583" width="5.140625" style="33" bestFit="1" customWidth="1"/>
    <col min="10584" max="10584" width="11.42578125" style="33" bestFit="1" customWidth="1"/>
    <col min="10585" max="10586" width="5.140625" style="33" bestFit="1" customWidth="1"/>
    <col min="10587" max="10587" width="11.42578125" style="33" bestFit="1" customWidth="1"/>
    <col min="10588" max="10588" width="5.140625" style="33" bestFit="1" customWidth="1"/>
    <col min="10589" max="10589" width="11.42578125" style="33" bestFit="1" customWidth="1"/>
    <col min="10590" max="10590" width="5.140625" style="33" bestFit="1" customWidth="1"/>
    <col min="10591" max="10591" width="11.42578125" style="33" bestFit="1" customWidth="1"/>
    <col min="10592" max="10592" width="6.42578125" style="33" bestFit="1" customWidth="1"/>
    <col min="10593" max="10593" width="12.42578125" style="33" bestFit="1" customWidth="1"/>
    <col min="10594" max="10594" width="6.42578125" style="33" bestFit="1" customWidth="1"/>
    <col min="10595" max="10595" width="12.42578125" style="33" bestFit="1" customWidth="1"/>
    <col min="10596" max="10597" width="5.140625" style="33" bestFit="1" customWidth="1"/>
    <col min="10598" max="10598" width="12.42578125" style="33" bestFit="1" customWidth="1"/>
    <col min="10599" max="10599" width="6.42578125" style="33" bestFit="1" customWidth="1"/>
    <col min="10600" max="10600" width="12.42578125" style="33" bestFit="1" customWidth="1"/>
    <col min="10601" max="10601" width="6.42578125" style="33" bestFit="1" customWidth="1"/>
    <col min="10602" max="10603" width="12.42578125" style="33" bestFit="1" customWidth="1"/>
    <col min="10604" max="10604" width="6.42578125" style="33" bestFit="1" customWidth="1"/>
    <col min="10605" max="10605" width="11.42578125" style="33" bestFit="1" customWidth="1"/>
    <col min="10606" max="10606" width="5.140625" style="33" bestFit="1" customWidth="1"/>
    <col min="10607" max="10607" width="11.42578125" style="33" bestFit="1" customWidth="1"/>
    <col min="10608" max="10608" width="5.140625" style="33" bestFit="1" customWidth="1"/>
    <col min="10609" max="10609" width="11.42578125" style="33" bestFit="1" customWidth="1"/>
    <col min="10610" max="10610" width="5.140625" style="33" bestFit="1" customWidth="1"/>
    <col min="10611" max="10611" width="11.42578125" style="33" bestFit="1" customWidth="1"/>
    <col min="10612" max="10612" width="5.140625" style="33" bestFit="1" customWidth="1"/>
    <col min="10613" max="10613" width="11.42578125" style="33" bestFit="1" customWidth="1"/>
    <col min="10614" max="10615" width="5.140625" style="33" bestFit="1" customWidth="1"/>
    <col min="10616" max="10616" width="11.42578125" style="33" bestFit="1" customWidth="1"/>
    <col min="10617" max="10617" width="5.140625" style="33" bestFit="1" customWidth="1"/>
    <col min="10618" max="10618" width="11.42578125" style="33" bestFit="1" customWidth="1"/>
    <col min="10619" max="10620" width="5.140625" style="33" bestFit="1" customWidth="1"/>
    <col min="10621" max="10621" width="11.42578125" style="33" bestFit="1" customWidth="1"/>
    <col min="10622" max="10623" width="5.140625" style="33" bestFit="1" customWidth="1"/>
    <col min="10624" max="10624" width="11.42578125" style="33" bestFit="1" customWidth="1"/>
    <col min="10625" max="10625" width="5.140625" style="33" bestFit="1" customWidth="1"/>
    <col min="10626" max="10626" width="11.42578125" style="33" bestFit="1" customWidth="1"/>
    <col min="10627" max="10627" width="5.140625" style="33" bestFit="1" customWidth="1"/>
    <col min="10628" max="10628" width="11.42578125" style="33" bestFit="1" customWidth="1"/>
    <col min="10629" max="10629" width="5.140625" style="33" bestFit="1" customWidth="1"/>
    <col min="10630" max="10630" width="11.42578125" style="33" bestFit="1" customWidth="1"/>
    <col min="10631" max="10631" width="5.140625" style="33" bestFit="1" customWidth="1"/>
    <col min="10632" max="10632" width="11.42578125" style="33" bestFit="1" customWidth="1"/>
    <col min="10633" max="10633" width="5.140625" style="33" bestFit="1" customWidth="1"/>
    <col min="10634" max="10634" width="11.42578125" style="33" bestFit="1" customWidth="1"/>
    <col min="10635" max="10636" width="5.140625" style="33" bestFit="1" customWidth="1"/>
    <col min="10637" max="10637" width="11.42578125" style="33" bestFit="1" customWidth="1"/>
    <col min="10638" max="10639" width="5.140625" style="33" bestFit="1" customWidth="1"/>
    <col min="10640" max="10640" width="12.42578125" style="33" bestFit="1" customWidth="1"/>
    <col min="10641" max="10641" width="6.42578125" style="33" bestFit="1" customWidth="1"/>
    <col min="10642" max="10642" width="12.42578125" style="33" bestFit="1" customWidth="1"/>
    <col min="10643" max="10643" width="6.42578125" style="33" bestFit="1" customWidth="1"/>
    <col min="10644" max="10644" width="12.42578125" style="33" bestFit="1" customWidth="1"/>
    <col min="10645" max="10646" width="5.140625" style="33" bestFit="1" customWidth="1"/>
    <col min="10647" max="10647" width="12.42578125" style="33" bestFit="1" customWidth="1"/>
    <col min="10648" max="10648" width="6.42578125" style="33" bestFit="1" customWidth="1"/>
    <col min="10649" max="10649" width="12.42578125" style="33" bestFit="1" customWidth="1"/>
    <col min="10650" max="10650" width="6.42578125" style="33" bestFit="1" customWidth="1"/>
    <col min="10651" max="10651" width="12.42578125" style="33" bestFit="1" customWidth="1"/>
    <col min="10652" max="10652" width="6.42578125" style="33" bestFit="1" customWidth="1"/>
    <col min="10653" max="10653" width="12.42578125" style="33" bestFit="1" customWidth="1"/>
    <col min="10654" max="10654" width="6.42578125" style="33" bestFit="1" customWidth="1"/>
    <col min="10655" max="10656" width="12.42578125" style="33" bestFit="1" customWidth="1"/>
    <col min="10657" max="10657" width="6.42578125" style="33" bestFit="1" customWidth="1"/>
    <col min="10658" max="10658" width="11.42578125" style="33" bestFit="1" customWidth="1"/>
    <col min="10659" max="10659" width="5.140625" style="33" bestFit="1" customWidth="1"/>
    <col min="10660" max="10660" width="11.42578125" style="33" bestFit="1" customWidth="1"/>
    <col min="10661" max="10661" width="5.140625" style="33" bestFit="1" customWidth="1"/>
    <col min="10662" max="10662" width="11.42578125" style="33" bestFit="1" customWidth="1"/>
    <col min="10663" max="10663" width="5.140625" style="33" bestFit="1" customWidth="1"/>
    <col min="10664" max="10664" width="11.42578125" style="33" bestFit="1" customWidth="1"/>
    <col min="10665" max="10665" width="5.140625" style="33" bestFit="1" customWidth="1"/>
    <col min="10666" max="10666" width="11.42578125" style="33" bestFit="1" customWidth="1"/>
    <col min="10667" max="10667" width="5.140625" style="33" bestFit="1" customWidth="1"/>
    <col min="10668" max="10668" width="11.42578125" style="33" bestFit="1" customWidth="1"/>
    <col min="10669" max="10669" width="5.140625" style="33" bestFit="1" customWidth="1"/>
    <col min="10670" max="10670" width="11.42578125" style="33" bestFit="1" customWidth="1"/>
    <col min="10671" max="10672" width="5.140625" style="33" bestFit="1" customWidth="1"/>
    <col min="10673" max="10673" width="11.42578125" style="33" bestFit="1" customWidth="1"/>
    <col min="10674" max="10674" width="5.140625" style="33" bestFit="1" customWidth="1"/>
    <col min="10675" max="10675" width="11.42578125" style="33" bestFit="1" customWidth="1"/>
    <col min="10676" max="10676" width="5.140625" style="33" bestFit="1" customWidth="1"/>
    <col min="10677" max="10677" width="11.42578125" style="33" bestFit="1" customWidth="1"/>
    <col min="10678" max="10678" width="5.140625" style="33" bestFit="1" customWidth="1"/>
    <col min="10679" max="10679" width="11.42578125" style="33" bestFit="1" customWidth="1"/>
    <col min="10680" max="10681" width="5.140625" style="33" bestFit="1" customWidth="1"/>
    <col min="10682" max="10682" width="11.42578125" style="33" bestFit="1" customWidth="1"/>
    <col min="10683" max="10683" width="6.42578125" style="33" bestFit="1" customWidth="1"/>
    <col min="10684" max="10684" width="12.42578125" style="33" bestFit="1" customWidth="1"/>
    <col min="10685" max="10685" width="6.42578125" style="33" bestFit="1" customWidth="1"/>
    <col min="10686" max="10686" width="12.42578125" style="33" bestFit="1" customWidth="1"/>
    <col min="10687" max="10687" width="6.42578125" style="33" bestFit="1" customWidth="1"/>
    <col min="10688" max="10688" width="12.42578125" style="33" bestFit="1" customWidth="1"/>
    <col min="10689" max="10689" width="6.42578125" style="33" bestFit="1" customWidth="1"/>
    <col min="10690" max="10690" width="12.42578125" style="33" bestFit="1" customWidth="1"/>
    <col min="10691" max="10691" width="6.42578125" style="33" bestFit="1" customWidth="1"/>
    <col min="10692" max="10692" width="12.42578125" style="33" bestFit="1" customWidth="1"/>
    <col min="10693" max="10694" width="5.140625" style="33" bestFit="1" customWidth="1"/>
    <col min="10695" max="10696" width="12.42578125" style="33" bestFit="1" customWidth="1"/>
    <col min="10697" max="10697" width="6.42578125" style="33" bestFit="1" customWidth="1"/>
    <col min="10698" max="10698" width="11.42578125" style="33" bestFit="1" customWidth="1"/>
    <col min="10699" max="10699" width="5.140625" style="33" bestFit="1" customWidth="1"/>
    <col min="10700" max="10700" width="11.42578125" style="33" bestFit="1" customWidth="1"/>
    <col min="10701" max="10701" width="5.140625" style="33" bestFit="1" customWidth="1"/>
    <col min="10702" max="10702" width="11.42578125" style="33" bestFit="1" customWidth="1"/>
    <col min="10703" max="10703" width="5.140625" style="33" bestFit="1" customWidth="1"/>
    <col min="10704" max="10704" width="11.42578125" style="33" bestFit="1" customWidth="1"/>
    <col min="10705" max="10705" width="5.140625" style="33" bestFit="1" customWidth="1"/>
    <col min="10706" max="10706" width="11.42578125" style="33" bestFit="1" customWidth="1"/>
    <col min="10707" max="10707" width="5.140625" style="33" bestFit="1" customWidth="1"/>
    <col min="10708" max="10708" width="11.42578125" style="33" bestFit="1" customWidth="1"/>
    <col min="10709" max="10709" width="5.140625" style="33" bestFit="1" customWidth="1"/>
    <col min="10710" max="10710" width="11.42578125" style="33" bestFit="1" customWidth="1"/>
    <col min="10711" max="10711" width="5.140625" style="33" bestFit="1" customWidth="1"/>
    <col min="10712" max="10712" width="11.42578125" style="33" bestFit="1" customWidth="1"/>
    <col min="10713" max="10713" width="5.140625" style="33" bestFit="1" customWidth="1"/>
    <col min="10714" max="10714" width="11.42578125" style="33" bestFit="1" customWidth="1"/>
    <col min="10715" max="10715" width="5.140625" style="33" bestFit="1" customWidth="1"/>
    <col min="10716" max="10716" width="11.42578125" style="33" bestFit="1" customWidth="1"/>
    <col min="10717" max="10720" width="5.140625" style="33" bestFit="1" customWidth="1"/>
    <col min="10721" max="10721" width="11.42578125" style="33" bestFit="1" customWidth="1"/>
    <col min="10722" max="10722" width="5.140625" style="33" bestFit="1" customWidth="1"/>
    <col min="10723" max="10723" width="11.42578125" style="33" bestFit="1" customWidth="1"/>
    <col min="10724" max="10725" width="5.140625" style="33" bestFit="1" customWidth="1"/>
    <col min="10726" max="10726" width="11.42578125" style="33" bestFit="1" customWidth="1"/>
    <col min="10727" max="10727" width="5.140625" style="33" bestFit="1" customWidth="1"/>
    <col min="10728" max="10728" width="11.42578125" style="33" bestFit="1" customWidth="1"/>
    <col min="10729" max="10729" width="5.140625" style="33" bestFit="1" customWidth="1"/>
    <col min="10730" max="10730" width="11.42578125" style="33" bestFit="1" customWidth="1"/>
    <col min="10731" max="10731" width="5.140625" style="33" bestFit="1" customWidth="1"/>
    <col min="10732" max="10732" width="11.42578125" style="33" bestFit="1" customWidth="1"/>
    <col min="10733" max="10733" width="6.42578125" style="33" bestFit="1" customWidth="1"/>
    <col min="10734" max="10734" width="12.42578125" style="33" bestFit="1" customWidth="1"/>
    <col min="10735" max="10735" width="6.42578125" style="33" bestFit="1" customWidth="1"/>
    <col min="10736" max="10736" width="12.42578125" style="33" bestFit="1" customWidth="1"/>
    <col min="10737" max="10737" width="6.42578125" style="33" bestFit="1" customWidth="1"/>
    <col min="10738" max="10738" width="12.42578125" style="33" bestFit="1" customWidth="1"/>
    <col min="10739" max="10739" width="6.42578125" style="33" bestFit="1" customWidth="1"/>
    <col min="10740" max="10741" width="12.42578125" style="33" bestFit="1" customWidth="1"/>
    <col min="10742" max="10742" width="6.42578125" style="33" bestFit="1" customWidth="1"/>
    <col min="10743" max="10743" width="11.42578125" style="33" bestFit="1" customWidth="1"/>
    <col min="10744" max="10744" width="12.42578125" style="33" bestFit="1" customWidth="1"/>
    <col min="10745" max="10745" width="6.42578125" style="33" bestFit="1" customWidth="1"/>
    <col min="10746" max="10746" width="11.42578125" style="33" bestFit="1" customWidth="1"/>
    <col min="10747" max="10748" width="5.140625" style="33" bestFit="1" customWidth="1"/>
    <col min="10749" max="10749" width="11.42578125" style="33" bestFit="1" customWidth="1"/>
    <col min="10750" max="10750" width="5.140625" style="33" bestFit="1" customWidth="1"/>
    <col min="10751" max="10751" width="11.42578125" style="33" bestFit="1" customWidth="1"/>
    <col min="10752" max="10753" width="5.140625" style="33" bestFit="1" customWidth="1"/>
    <col min="10754" max="10754" width="11.42578125" style="33" bestFit="1" customWidth="1"/>
    <col min="10755" max="10755" width="5.140625" style="33" bestFit="1" customWidth="1"/>
    <col min="10756" max="10756" width="11.42578125" style="33" bestFit="1" customWidth="1"/>
    <col min="10757" max="10757" width="5.140625" style="33" bestFit="1" customWidth="1"/>
    <col min="10758" max="10758" width="11.42578125" style="33" bestFit="1" customWidth="1"/>
    <col min="10759" max="10759" width="5.140625" style="33" bestFit="1" customWidth="1"/>
    <col min="10760" max="10760" width="11.42578125" style="33" bestFit="1" customWidth="1"/>
    <col min="10761" max="10762" width="5.140625" style="33" bestFit="1" customWidth="1"/>
    <col min="10763" max="10763" width="11.42578125" style="33" bestFit="1" customWidth="1"/>
    <col min="10764" max="10766" width="5.140625" style="33" bestFit="1" customWidth="1"/>
    <col min="10767" max="10767" width="11.42578125" style="33" bestFit="1" customWidth="1"/>
    <col min="10768" max="10768" width="5.140625" style="33" bestFit="1" customWidth="1"/>
    <col min="10769" max="10769" width="11.42578125" style="33" bestFit="1" customWidth="1"/>
    <col min="10770" max="10771" width="5.140625" style="33" bestFit="1" customWidth="1"/>
    <col min="10772" max="10772" width="11.42578125" style="33" bestFit="1" customWidth="1"/>
    <col min="10773" max="10773" width="5.140625" style="33" bestFit="1" customWidth="1"/>
    <col min="10774" max="10774" width="11.42578125" style="33" bestFit="1" customWidth="1"/>
    <col min="10775" max="10775" width="5.140625" style="33" bestFit="1" customWidth="1"/>
    <col min="10776" max="10776" width="11.42578125" style="33" bestFit="1" customWidth="1"/>
    <col min="10777" max="10777" width="6.42578125" style="33" bestFit="1" customWidth="1"/>
    <col min="10778" max="10778" width="12.42578125" style="33" bestFit="1" customWidth="1"/>
    <col min="10779" max="10779" width="6.42578125" style="33" bestFit="1" customWidth="1"/>
    <col min="10780" max="10780" width="12.42578125" style="33" bestFit="1" customWidth="1"/>
    <col min="10781" max="10782" width="5.140625" style="33" bestFit="1" customWidth="1"/>
    <col min="10783" max="10783" width="12.42578125" style="33" bestFit="1" customWidth="1"/>
    <col min="10784" max="10784" width="6.42578125" style="33" bestFit="1" customWidth="1"/>
    <col min="10785" max="10785" width="12.42578125" style="33" bestFit="1" customWidth="1"/>
    <col min="10786" max="10788" width="5.140625" style="33" bestFit="1" customWidth="1"/>
    <col min="10789" max="10789" width="12.42578125" style="33" bestFit="1" customWidth="1"/>
    <col min="10790" max="10790" width="6.42578125" style="33" bestFit="1" customWidth="1"/>
    <col min="10791" max="10791" width="12.42578125" style="33" bestFit="1" customWidth="1"/>
    <col min="10792" max="10792" width="6.42578125" style="33" bestFit="1" customWidth="1"/>
    <col min="10793" max="10794" width="12.42578125" style="33" bestFit="1" customWidth="1"/>
    <col min="10795" max="10795" width="6.42578125" style="33" bestFit="1" customWidth="1"/>
    <col min="10796" max="10796" width="11.42578125" style="33" bestFit="1" customWidth="1"/>
    <col min="10797" max="10797" width="5.140625" style="33" bestFit="1" customWidth="1"/>
    <col min="10798" max="10798" width="11.42578125" style="33" bestFit="1" customWidth="1"/>
    <col min="10799" max="10799" width="5.140625" style="33" bestFit="1" customWidth="1"/>
    <col min="10800" max="10800" width="11.42578125" style="33" bestFit="1" customWidth="1"/>
    <col min="10801" max="10801" width="5.140625" style="33" bestFit="1" customWidth="1"/>
    <col min="10802" max="10802" width="11.42578125" style="33" bestFit="1" customWidth="1"/>
    <col min="10803" max="10803" width="5.140625" style="33" bestFit="1" customWidth="1"/>
    <col min="10804" max="10804" width="11.42578125" style="33" bestFit="1" customWidth="1"/>
    <col min="10805" max="10805" width="5.140625" style="33" bestFit="1" customWidth="1"/>
    <col min="10806" max="10806" width="11.42578125" style="33" bestFit="1" customWidth="1"/>
    <col min="10807" max="10807" width="5.140625" style="33" bestFit="1" customWidth="1"/>
    <col min="10808" max="10808" width="11.42578125" style="33" bestFit="1" customWidth="1"/>
    <col min="10809" max="10809" width="5.140625" style="33" bestFit="1" customWidth="1"/>
    <col min="10810" max="10810" width="11.42578125" style="33" bestFit="1" customWidth="1"/>
    <col min="10811" max="10811" width="5.140625" style="33" bestFit="1" customWidth="1"/>
    <col min="10812" max="10812" width="11.42578125" style="33" bestFit="1" customWidth="1"/>
    <col min="10813" max="10813" width="5.140625" style="33" bestFit="1" customWidth="1"/>
    <col min="10814" max="10814" width="11.42578125" style="33" bestFit="1" customWidth="1"/>
    <col min="10815" max="10815" width="5.140625" style="33" bestFit="1" customWidth="1"/>
    <col min="10816" max="10816" width="11.42578125" style="33" bestFit="1" customWidth="1"/>
    <col min="10817" max="10817" width="5.140625" style="33" bestFit="1" customWidth="1"/>
    <col min="10818" max="10818" width="11.42578125" style="33" bestFit="1" customWidth="1"/>
    <col min="10819" max="10819" width="5.140625" style="33" bestFit="1" customWidth="1"/>
    <col min="10820" max="10820" width="11.42578125" style="33" bestFit="1" customWidth="1"/>
    <col min="10821" max="10821" width="6.42578125" style="33" bestFit="1" customWidth="1"/>
    <col min="10822" max="10822" width="12.42578125" style="33" bestFit="1" customWidth="1"/>
    <col min="10823" max="10825" width="5.140625" style="33" bestFit="1" customWidth="1"/>
    <col min="10826" max="10826" width="12.42578125" style="33" bestFit="1" customWidth="1"/>
    <col min="10827" max="10827" width="6.42578125" style="33" bestFit="1" customWidth="1"/>
    <col min="10828" max="10828" width="12.42578125" style="33" bestFit="1" customWidth="1"/>
    <col min="10829" max="10830" width="5.140625" style="33" bestFit="1" customWidth="1"/>
    <col min="10831" max="10831" width="12.42578125" style="33" bestFit="1" customWidth="1"/>
    <col min="10832" max="10833" width="5.140625" style="33" bestFit="1" customWidth="1"/>
    <col min="10834" max="10834" width="12.42578125" style="33" bestFit="1" customWidth="1"/>
    <col min="10835" max="10835" width="6.42578125" style="33" bestFit="1" customWidth="1"/>
    <col min="10836" max="10836" width="12.42578125" style="33" bestFit="1" customWidth="1"/>
    <col min="10837" max="10837" width="6.42578125" style="33" bestFit="1" customWidth="1"/>
    <col min="10838" max="10838" width="12.42578125" style="33" bestFit="1" customWidth="1"/>
    <col min="10839" max="10839" width="6.42578125" style="33" bestFit="1" customWidth="1"/>
    <col min="10840" max="10841" width="12.42578125" style="33" bestFit="1" customWidth="1"/>
    <col min="10842" max="10842" width="6.42578125" style="33" bestFit="1" customWidth="1"/>
    <col min="10843" max="10843" width="11.42578125" style="33" bestFit="1" customWidth="1"/>
    <col min="10844" max="10844" width="5.140625" style="33" bestFit="1" customWidth="1"/>
    <col min="10845" max="10845" width="11.42578125" style="33" bestFit="1" customWidth="1"/>
    <col min="10846" max="10846" width="5.140625" style="33" bestFit="1" customWidth="1"/>
    <col min="10847" max="10847" width="11.42578125" style="33" bestFit="1" customWidth="1"/>
    <col min="10848" max="10848" width="5.140625" style="33" bestFit="1" customWidth="1"/>
    <col min="10849" max="10849" width="11.42578125" style="33" bestFit="1" customWidth="1"/>
    <col min="10850" max="10851" width="5.140625" style="33" bestFit="1" customWidth="1"/>
    <col min="10852" max="10852" width="11.42578125" style="33" bestFit="1" customWidth="1"/>
    <col min="10853" max="10853" width="5.140625" style="33" bestFit="1" customWidth="1"/>
    <col min="10854" max="10854" width="11.42578125" style="33" bestFit="1" customWidth="1"/>
    <col min="10855" max="10855" width="5.140625" style="33" bestFit="1" customWidth="1"/>
    <col min="10856" max="10856" width="11.42578125" style="33" bestFit="1" customWidth="1"/>
    <col min="10857" max="10858" width="5.140625" style="33" bestFit="1" customWidth="1"/>
    <col min="10859" max="10859" width="11.42578125" style="33" bestFit="1" customWidth="1"/>
    <col min="10860" max="10860" width="5.140625" style="33" bestFit="1" customWidth="1"/>
    <col min="10861" max="10861" width="11.42578125" style="33" bestFit="1" customWidth="1"/>
    <col min="10862" max="10862" width="5.140625" style="33" bestFit="1" customWidth="1"/>
    <col min="10863" max="10863" width="11.42578125" style="33" bestFit="1" customWidth="1"/>
    <col min="10864" max="10864" width="5.140625" style="33" bestFit="1" customWidth="1"/>
    <col min="10865" max="10865" width="11.42578125" style="33" bestFit="1" customWidth="1"/>
    <col min="10866" max="10866" width="5.140625" style="33" bestFit="1" customWidth="1"/>
    <col min="10867" max="10867" width="11.42578125" style="33" bestFit="1" customWidth="1"/>
    <col min="10868" max="10869" width="5.140625" style="33" bestFit="1" customWidth="1"/>
    <col min="10870" max="10870" width="12.42578125" style="33" bestFit="1" customWidth="1"/>
    <col min="10871" max="10871" width="6.42578125" style="33" bestFit="1" customWidth="1"/>
    <col min="10872" max="10872" width="12.42578125" style="33" bestFit="1" customWidth="1"/>
    <col min="10873" max="10873" width="6.42578125" style="33" bestFit="1" customWidth="1"/>
    <col min="10874" max="10874" width="12.42578125" style="33" bestFit="1" customWidth="1"/>
    <col min="10875" max="10876" width="5.140625" style="33" bestFit="1" customWidth="1"/>
    <col min="10877" max="10877" width="12.42578125" style="33" bestFit="1" customWidth="1"/>
    <col min="10878" max="10880" width="5.140625" style="33" bestFit="1" customWidth="1"/>
    <col min="10881" max="10881" width="12.42578125" style="33" bestFit="1" customWidth="1"/>
    <col min="10882" max="10882" width="6.42578125" style="33" bestFit="1" customWidth="1"/>
    <col min="10883" max="10884" width="12.42578125" style="33" bestFit="1" customWidth="1"/>
    <col min="10885" max="10885" width="6.42578125" style="33" bestFit="1" customWidth="1"/>
    <col min="10886" max="10886" width="11.42578125" style="33" bestFit="1" customWidth="1"/>
    <col min="10887" max="10887" width="5.140625" style="33" bestFit="1" customWidth="1"/>
    <col min="10888" max="10888" width="11.42578125" style="33" bestFit="1" customWidth="1"/>
    <col min="10889" max="10889" width="5.140625" style="33" bestFit="1" customWidth="1"/>
    <col min="10890" max="10890" width="11.42578125" style="33" bestFit="1" customWidth="1"/>
    <col min="10891" max="10891" width="5.140625" style="33" bestFit="1" customWidth="1"/>
    <col min="10892" max="10892" width="11.42578125" style="33" bestFit="1" customWidth="1"/>
    <col min="10893" max="10894" width="5.140625" style="33" bestFit="1" customWidth="1"/>
    <col min="10895" max="10895" width="11.42578125" style="33" bestFit="1" customWidth="1"/>
    <col min="10896" max="10896" width="5.140625" style="33" bestFit="1" customWidth="1"/>
    <col min="10897" max="10897" width="11.42578125" style="33" bestFit="1" customWidth="1"/>
    <col min="10898" max="10898" width="5.140625" style="33" bestFit="1" customWidth="1"/>
    <col min="10899" max="10899" width="11.42578125" style="33" bestFit="1" customWidth="1"/>
    <col min="10900" max="10900" width="5.140625" style="33" bestFit="1" customWidth="1"/>
    <col min="10901" max="10901" width="11.42578125" style="33" bestFit="1" customWidth="1"/>
    <col min="10902" max="10902" width="5.140625" style="33" bestFit="1" customWidth="1"/>
    <col min="10903" max="10903" width="11.42578125" style="33" bestFit="1" customWidth="1"/>
    <col min="10904" max="10904" width="5.140625" style="33" bestFit="1" customWidth="1"/>
    <col min="10905" max="10905" width="11.42578125" style="33" bestFit="1" customWidth="1"/>
    <col min="10906" max="10907" width="5.140625" style="33" bestFit="1" customWidth="1"/>
    <col min="10908" max="10908" width="11.42578125" style="33" bestFit="1" customWidth="1"/>
    <col min="10909" max="10910" width="5.140625" style="33" bestFit="1" customWidth="1"/>
    <col min="10911" max="10911" width="11.42578125" style="33" bestFit="1" customWidth="1"/>
    <col min="10912" max="10913" width="5.140625" style="33" bestFit="1" customWidth="1"/>
    <col min="10914" max="10914" width="11.42578125" style="33" bestFit="1" customWidth="1"/>
    <col min="10915" max="10916" width="5.140625" style="33" bestFit="1" customWidth="1"/>
    <col min="10917" max="10917" width="11.42578125" style="33" bestFit="1" customWidth="1"/>
    <col min="10918" max="10918" width="6.42578125" style="33" bestFit="1" customWidth="1"/>
    <col min="10919" max="10919" width="12.42578125" style="33" bestFit="1" customWidth="1"/>
    <col min="10920" max="10920" width="6.42578125" style="33" bestFit="1" customWidth="1"/>
    <col min="10921" max="10921" width="12.42578125" style="33" bestFit="1" customWidth="1"/>
    <col min="10922" max="10922" width="6.42578125" style="33" bestFit="1" customWidth="1"/>
    <col min="10923" max="10923" width="12.42578125" style="33" bestFit="1" customWidth="1"/>
    <col min="10924" max="10924" width="6.42578125" style="33" bestFit="1" customWidth="1"/>
    <col min="10925" max="10925" width="12.42578125" style="33" bestFit="1" customWidth="1"/>
    <col min="10926" max="10926" width="6.42578125" style="33" bestFit="1" customWidth="1"/>
    <col min="10927" max="10927" width="12.42578125" style="33" bestFit="1" customWidth="1"/>
    <col min="10928" max="10928" width="6.42578125" style="33" bestFit="1" customWidth="1"/>
    <col min="10929" max="10929" width="12.42578125" style="33" bestFit="1" customWidth="1"/>
    <col min="10930" max="10930" width="6.42578125" style="33" bestFit="1" customWidth="1"/>
    <col min="10931" max="10931" width="12.42578125" style="33" bestFit="1" customWidth="1"/>
    <col min="10932" max="10933" width="5.140625" style="33" bestFit="1" customWidth="1"/>
    <col min="10934" max="10934" width="12.42578125" style="33" bestFit="1" customWidth="1"/>
    <col min="10935" max="10936" width="5.140625" style="33" bestFit="1" customWidth="1"/>
    <col min="10937" max="10937" width="12.42578125" style="33" bestFit="1" customWidth="1"/>
    <col min="10938" max="10938" width="6.42578125" style="33" bestFit="1" customWidth="1"/>
    <col min="10939" max="10939" width="12.42578125" style="33" bestFit="1" customWidth="1"/>
    <col min="10940" max="10940" width="6.42578125" style="33" bestFit="1" customWidth="1"/>
    <col min="10941" max="10942" width="12.42578125" style="33" bestFit="1" customWidth="1"/>
    <col min="10943" max="10943" width="6.42578125" style="33" bestFit="1" customWidth="1"/>
    <col min="10944" max="10944" width="11.42578125" style="33" bestFit="1" customWidth="1"/>
    <col min="10945" max="10945" width="5.140625" style="33" bestFit="1" customWidth="1"/>
    <col min="10946" max="10946" width="11.42578125" style="33" bestFit="1" customWidth="1"/>
    <col min="10947" max="10947" width="5.140625" style="33" bestFit="1" customWidth="1"/>
    <col min="10948" max="10948" width="11.42578125" style="33" bestFit="1" customWidth="1"/>
    <col min="10949" max="10949" width="5.140625" style="33" bestFit="1" customWidth="1"/>
    <col min="10950" max="10950" width="11.42578125" style="33" bestFit="1" customWidth="1"/>
    <col min="10951" max="10951" width="5.140625" style="33" bestFit="1" customWidth="1"/>
    <col min="10952" max="10952" width="11.42578125" style="33" bestFit="1" customWidth="1"/>
    <col min="10953" max="10954" width="5.140625" style="33" bestFit="1" customWidth="1"/>
    <col min="10955" max="10955" width="11.42578125" style="33" bestFit="1" customWidth="1"/>
    <col min="10956" max="10956" width="5.140625" style="33" bestFit="1" customWidth="1"/>
    <col min="10957" max="10957" width="11.42578125" style="33" bestFit="1" customWidth="1"/>
    <col min="10958" max="10960" width="5.140625" style="33" bestFit="1" customWidth="1"/>
    <col min="10961" max="10961" width="11.42578125" style="33" bestFit="1" customWidth="1"/>
    <col min="10962" max="10962" width="5.140625" style="33" bestFit="1" customWidth="1"/>
    <col min="10963" max="10963" width="11.42578125" style="33" bestFit="1" customWidth="1"/>
    <col min="10964" max="10965" width="5.140625" style="33" bestFit="1" customWidth="1"/>
    <col min="10966" max="10966" width="12.42578125" style="33" bestFit="1" customWidth="1"/>
    <col min="10967" max="10968" width="5.140625" style="33" bestFit="1" customWidth="1"/>
    <col min="10969" max="10969" width="12.42578125" style="33" bestFit="1" customWidth="1"/>
    <col min="10970" max="10970" width="6.42578125" style="33" bestFit="1" customWidth="1"/>
    <col min="10971" max="10971" width="12.42578125" style="33" bestFit="1" customWidth="1"/>
    <col min="10972" max="10972" width="6.42578125" style="33" bestFit="1" customWidth="1"/>
    <col min="10973" max="10973" width="12.42578125" style="33" bestFit="1" customWidth="1"/>
    <col min="10974" max="10975" width="5.140625" style="33" bestFit="1" customWidth="1"/>
    <col min="10976" max="10976" width="12.42578125" style="33" bestFit="1" customWidth="1"/>
    <col min="10977" max="10977" width="6.42578125" style="33" bestFit="1" customWidth="1"/>
    <col min="10978" max="10978" width="12.42578125" style="33" bestFit="1" customWidth="1"/>
    <col min="10979" max="10979" width="6.42578125" style="33" bestFit="1" customWidth="1"/>
    <col min="10980" max="10980" width="12.42578125" style="33" bestFit="1" customWidth="1"/>
    <col min="10981" max="10981" width="6.42578125" style="33" bestFit="1" customWidth="1"/>
    <col min="10982" max="10982" width="12.42578125" style="33" bestFit="1" customWidth="1"/>
    <col min="10983" max="10983" width="6.42578125" style="33" bestFit="1" customWidth="1"/>
    <col min="10984" max="10985" width="12.42578125" style="33" bestFit="1" customWidth="1"/>
    <col min="10986" max="10986" width="6.42578125" style="33" bestFit="1" customWidth="1"/>
    <col min="10987" max="10987" width="11.42578125" style="33" bestFit="1" customWidth="1"/>
    <col min="10988" max="10988" width="5.140625" style="33" bestFit="1" customWidth="1"/>
    <col min="10989" max="10989" width="11.42578125" style="33" bestFit="1" customWidth="1"/>
    <col min="10990" max="10990" width="5.140625" style="33" bestFit="1" customWidth="1"/>
    <col min="10991" max="10991" width="11.42578125" style="33" bestFit="1" customWidth="1"/>
    <col min="10992" max="10992" width="5.140625" style="33" bestFit="1" customWidth="1"/>
    <col min="10993" max="10993" width="11.42578125" style="33" bestFit="1" customWidth="1"/>
    <col min="10994" max="10994" width="5.140625" style="33" bestFit="1" customWidth="1"/>
    <col min="10995" max="10995" width="11.42578125" style="33" bestFit="1" customWidth="1"/>
    <col min="10996" max="10996" width="5.140625" style="33" bestFit="1" customWidth="1"/>
    <col min="10997" max="10997" width="11.42578125" style="33" bestFit="1" customWidth="1"/>
    <col min="10998" max="10998" width="5.140625" style="33" bestFit="1" customWidth="1"/>
    <col min="10999" max="10999" width="11.42578125" style="33" bestFit="1" customWidth="1"/>
    <col min="11000" max="11000" width="5.140625" style="33" bestFit="1" customWidth="1"/>
    <col min="11001" max="11001" width="11.42578125" style="33" bestFit="1" customWidth="1"/>
    <col min="11002" max="11003" width="5.140625" style="33" bestFit="1" customWidth="1"/>
    <col min="11004" max="11004" width="11.42578125" style="33" bestFit="1" customWidth="1"/>
    <col min="11005" max="11007" width="5.140625" style="33" bestFit="1" customWidth="1"/>
    <col min="11008" max="11008" width="11.42578125" style="33" bestFit="1" customWidth="1"/>
    <col min="11009" max="11011" width="5.140625" style="33" bestFit="1" customWidth="1"/>
    <col min="11012" max="11012" width="11.42578125" style="33" bestFit="1" customWidth="1"/>
    <col min="11013" max="11013" width="5.140625" style="33" bestFit="1" customWidth="1"/>
    <col min="11014" max="11014" width="11.42578125" style="33" bestFit="1" customWidth="1"/>
    <col min="11015" max="11015" width="5.140625" style="33" bestFit="1" customWidth="1"/>
    <col min="11016" max="11016" width="11.42578125" style="33" bestFit="1" customWidth="1"/>
    <col min="11017" max="11018" width="5.140625" style="33" bestFit="1" customWidth="1"/>
    <col min="11019" max="11019" width="12.42578125" style="33" bestFit="1" customWidth="1"/>
    <col min="11020" max="11020" width="6.42578125" style="33" bestFit="1" customWidth="1"/>
    <col min="11021" max="11021" width="12.42578125" style="33" bestFit="1" customWidth="1"/>
    <col min="11022" max="11023" width="5.140625" style="33" bestFit="1" customWidth="1"/>
    <col min="11024" max="11024" width="12.42578125" style="33" bestFit="1" customWidth="1"/>
    <col min="11025" max="11025" width="6.42578125" style="33" bestFit="1" customWidth="1"/>
    <col min="11026" max="11026" width="12.42578125" style="33" bestFit="1" customWidth="1"/>
    <col min="11027" max="11027" width="6.42578125" style="33" bestFit="1" customWidth="1"/>
    <col min="11028" max="11028" width="12.42578125" style="33" bestFit="1" customWidth="1"/>
    <col min="11029" max="11029" width="6.42578125" style="33" bestFit="1" customWidth="1"/>
    <col min="11030" max="11030" width="12.42578125" style="33" bestFit="1" customWidth="1"/>
    <col min="11031" max="11031" width="6.42578125" style="33" bestFit="1" customWidth="1"/>
    <col min="11032" max="11032" width="12.42578125" style="33" bestFit="1" customWidth="1"/>
    <col min="11033" max="11034" width="5.140625" style="33" bestFit="1" customWidth="1"/>
    <col min="11035" max="11035" width="12.42578125" style="33" bestFit="1" customWidth="1"/>
    <col min="11036" max="11037" width="5.140625" style="33" bestFit="1" customWidth="1"/>
    <col min="11038" max="11038" width="12.42578125" style="33" bestFit="1" customWidth="1"/>
    <col min="11039" max="11039" width="6.42578125" style="33" bestFit="1" customWidth="1"/>
    <col min="11040" max="11040" width="12.42578125" style="33" bestFit="1" customWidth="1"/>
    <col min="11041" max="11041" width="6.42578125" style="33" bestFit="1" customWidth="1"/>
    <col min="11042" max="11042" width="12.42578125" style="33" bestFit="1" customWidth="1"/>
    <col min="11043" max="11043" width="6.42578125" style="33" bestFit="1" customWidth="1"/>
    <col min="11044" max="11044" width="12.42578125" style="33" bestFit="1" customWidth="1"/>
    <col min="11045" max="11045" width="6.42578125" style="33" bestFit="1" customWidth="1"/>
    <col min="11046" max="11046" width="12.42578125" style="33" bestFit="1" customWidth="1"/>
    <col min="11047" max="11047" width="6.42578125" style="33" bestFit="1" customWidth="1"/>
    <col min="11048" max="11048" width="12.42578125" style="33" bestFit="1" customWidth="1"/>
    <col min="11049" max="11049" width="6.42578125" style="33" bestFit="1" customWidth="1"/>
    <col min="11050" max="11051" width="12.42578125" style="33" bestFit="1" customWidth="1"/>
    <col min="11052" max="11052" width="6.42578125" style="33" bestFit="1" customWidth="1"/>
    <col min="11053" max="11053" width="11.42578125" style="33" bestFit="1" customWidth="1"/>
    <col min="11054" max="11054" width="5.140625" style="33" bestFit="1" customWidth="1"/>
    <col min="11055" max="11055" width="11.42578125" style="33" bestFit="1" customWidth="1"/>
    <col min="11056" max="11056" width="5.140625" style="33" bestFit="1" customWidth="1"/>
    <col min="11057" max="11057" width="11.42578125" style="33" bestFit="1" customWidth="1"/>
    <col min="11058" max="11058" width="5.140625" style="33" bestFit="1" customWidth="1"/>
    <col min="11059" max="11059" width="11.42578125" style="33" bestFit="1" customWidth="1"/>
    <col min="11060" max="11060" width="5.140625" style="33" bestFit="1" customWidth="1"/>
    <col min="11061" max="11061" width="11.42578125" style="33" bestFit="1" customWidth="1"/>
    <col min="11062" max="11062" width="5.140625" style="33" bestFit="1" customWidth="1"/>
    <col min="11063" max="11063" width="11.42578125" style="33" bestFit="1" customWidth="1"/>
    <col min="11064" max="11064" width="5.140625" style="33" bestFit="1" customWidth="1"/>
    <col min="11065" max="11065" width="11.42578125" style="33" bestFit="1" customWidth="1"/>
    <col min="11066" max="11066" width="5.140625" style="33" bestFit="1" customWidth="1"/>
    <col min="11067" max="11067" width="11.42578125" style="33" bestFit="1" customWidth="1"/>
    <col min="11068" max="11068" width="5.140625" style="33" bestFit="1" customWidth="1"/>
    <col min="11069" max="11069" width="11.42578125" style="33" bestFit="1" customWidth="1"/>
    <col min="11070" max="11070" width="5.140625" style="33" bestFit="1" customWidth="1"/>
    <col min="11071" max="11071" width="11.42578125" style="33" bestFit="1" customWidth="1"/>
    <col min="11072" max="11072" width="5.140625" style="33" bestFit="1" customWidth="1"/>
    <col min="11073" max="11073" width="11.42578125" style="33" bestFit="1" customWidth="1"/>
    <col min="11074" max="11074" width="5.140625" style="33" bestFit="1" customWidth="1"/>
    <col min="11075" max="11075" width="11.42578125" style="33" bestFit="1" customWidth="1"/>
    <col min="11076" max="11076" width="5.140625" style="33" bestFit="1" customWidth="1"/>
    <col min="11077" max="11077" width="11.42578125" style="33" bestFit="1" customWidth="1"/>
    <col min="11078" max="11080" width="5.140625" style="33" bestFit="1" customWidth="1"/>
    <col min="11081" max="11081" width="11.42578125" style="33" bestFit="1" customWidth="1"/>
    <col min="11082" max="11082" width="5.140625" style="33" bestFit="1" customWidth="1"/>
    <col min="11083" max="11083" width="11.42578125" style="33" bestFit="1" customWidth="1"/>
    <col min="11084" max="11084" width="5.140625" style="33" bestFit="1" customWidth="1"/>
    <col min="11085" max="11085" width="11.42578125" style="33" bestFit="1" customWidth="1"/>
    <col min="11086" max="11086" width="5.140625" style="33" bestFit="1" customWidth="1"/>
    <col min="11087" max="11087" width="11.42578125" style="33" bestFit="1" customWidth="1"/>
    <col min="11088" max="11088" width="6.42578125" style="33" bestFit="1" customWidth="1"/>
    <col min="11089" max="11089" width="12.42578125" style="33" bestFit="1" customWidth="1"/>
    <col min="11090" max="11090" width="6.42578125" style="33" bestFit="1" customWidth="1"/>
    <col min="11091" max="11091" width="12.42578125" style="33" bestFit="1" customWidth="1"/>
    <col min="11092" max="11092" width="6.42578125" style="33" bestFit="1" customWidth="1"/>
    <col min="11093" max="11093" width="12.42578125" style="33" bestFit="1" customWidth="1"/>
    <col min="11094" max="11094" width="6.42578125" style="33" bestFit="1" customWidth="1"/>
    <col min="11095" max="11095" width="12.42578125" style="33" bestFit="1" customWidth="1"/>
    <col min="11096" max="11096" width="6.42578125" style="33" bestFit="1" customWidth="1"/>
    <col min="11097" max="11097" width="12.42578125" style="33" bestFit="1" customWidth="1"/>
    <col min="11098" max="11100" width="5.140625" style="33" bestFit="1" customWidth="1"/>
    <col min="11101" max="11101" width="12.42578125" style="33" bestFit="1" customWidth="1"/>
    <col min="11102" max="11102" width="6.42578125" style="33" bestFit="1" customWidth="1"/>
    <col min="11103" max="11103" width="12.42578125" style="33" bestFit="1" customWidth="1"/>
    <col min="11104" max="11104" width="6.42578125" style="33" bestFit="1" customWidth="1"/>
    <col min="11105" max="11105" width="12.42578125" style="33" bestFit="1" customWidth="1"/>
    <col min="11106" max="11107" width="5.140625" style="33" bestFit="1" customWidth="1"/>
    <col min="11108" max="11108" width="12.42578125" style="33" bestFit="1" customWidth="1"/>
    <col min="11109" max="11109" width="6.42578125" style="33" bestFit="1" customWidth="1"/>
    <col min="11110" max="11110" width="12.42578125" style="33" bestFit="1" customWidth="1"/>
    <col min="11111" max="11112" width="5.140625" style="33" bestFit="1" customWidth="1"/>
    <col min="11113" max="11113" width="12.42578125" style="33" bestFit="1" customWidth="1"/>
    <col min="11114" max="11114" width="6.42578125" style="33" bestFit="1" customWidth="1"/>
    <col min="11115" max="11115" width="12.42578125" style="33" bestFit="1" customWidth="1"/>
    <col min="11116" max="11116" width="6.42578125" style="33" bestFit="1" customWidth="1"/>
    <col min="11117" max="11118" width="12.42578125" style="33" bestFit="1" customWidth="1"/>
    <col min="11119" max="11119" width="6.42578125" style="33" bestFit="1" customWidth="1"/>
    <col min="11120" max="11120" width="11.42578125" style="33" bestFit="1" customWidth="1"/>
    <col min="11121" max="11121" width="5.140625" style="33" bestFit="1" customWidth="1"/>
    <col min="11122" max="11122" width="11.42578125" style="33" bestFit="1" customWidth="1"/>
    <col min="11123" max="11123" width="5.140625" style="33" bestFit="1" customWidth="1"/>
    <col min="11124" max="11124" width="11.42578125" style="33" bestFit="1" customWidth="1"/>
    <col min="11125" max="11125" width="5.140625" style="33" bestFit="1" customWidth="1"/>
    <col min="11126" max="11126" width="11.42578125" style="33" bestFit="1" customWidth="1"/>
    <col min="11127" max="11128" width="5.140625" style="33" bestFit="1" customWidth="1"/>
    <col min="11129" max="11129" width="11.42578125" style="33" bestFit="1" customWidth="1"/>
    <col min="11130" max="11130" width="5.140625" style="33" bestFit="1" customWidth="1"/>
    <col min="11131" max="11131" width="11.42578125" style="33" bestFit="1" customWidth="1"/>
    <col min="11132" max="11132" width="5.140625" style="33" bestFit="1" customWidth="1"/>
    <col min="11133" max="11133" width="11.42578125" style="33" bestFit="1" customWidth="1"/>
    <col min="11134" max="11135" width="5.140625" style="33" bestFit="1" customWidth="1"/>
    <col min="11136" max="11136" width="11.42578125" style="33" bestFit="1" customWidth="1"/>
    <col min="11137" max="11138" width="5.140625" style="33" bestFit="1" customWidth="1"/>
    <col min="11139" max="11139" width="11.42578125" style="33" bestFit="1" customWidth="1"/>
    <col min="11140" max="11142" width="5.140625" style="33" bestFit="1" customWidth="1"/>
    <col min="11143" max="11143" width="11.42578125" style="33" bestFit="1" customWidth="1"/>
    <col min="11144" max="11144" width="6.42578125" style="33" bestFit="1" customWidth="1"/>
    <col min="11145" max="11145" width="12.42578125" style="33" bestFit="1" customWidth="1"/>
    <col min="11146" max="11146" width="6.42578125" style="33" bestFit="1" customWidth="1"/>
    <col min="11147" max="11147" width="12.42578125" style="33" bestFit="1" customWidth="1"/>
    <col min="11148" max="11148" width="6.42578125" style="33" bestFit="1" customWidth="1"/>
    <col min="11149" max="11149" width="12.42578125" style="33" bestFit="1" customWidth="1"/>
    <col min="11150" max="11151" width="5.140625" style="33" bestFit="1" customWidth="1"/>
    <col min="11152" max="11152" width="12.42578125" style="33" bestFit="1" customWidth="1"/>
    <col min="11153" max="11153" width="6.42578125" style="33" bestFit="1" customWidth="1"/>
    <col min="11154" max="11154" width="12.42578125" style="33" bestFit="1" customWidth="1"/>
    <col min="11155" max="11155" width="6.42578125" style="33" bestFit="1" customWidth="1"/>
    <col min="11156" max="11156" width="12.42578125" style="33" bestFit="1" customWidth="1"/>
    <col min="11157" max="11157" width="6.42578125" style="33" bestFit="1" customWidth="1"/>
    <col min="11158" max="11158" width="12.42578125" style="33" bestFit="1" customWidth="1"/>
    <col min="11159" max="11159" width="6.42578125" style="33" bestFit="1" customWidth="1"/>
    <col min="11160" max="11160" width="12.42578125" style="33" bestFit="1" customWidth="1"/>
    <col min="11161" max="11161" width="6.42578125" style="33" bestFit="1" customWidth="1"/>
    <col min="11162" max="11162" width="12.42578125" style="33" bestFit="1" customWidth="1"/>
    <col min="11163" max="11163" width="6.42578125" style="33" bestFit="1" customWidth="1"/>
    <col min="11164" max="11164" width="12.42578125" style="33" bestFit="1" customWidth="1"/>
    <col min="11165" max="11165" width="6.42578125" style="33" bestFit="1" customWidth="1"/>
    <col min="11166" max="11167" width="12.42578125" style="33" bestFit="1" customWidth="1"/>
    <col min="11168" max="11168" width="6.42578125" style="33" bestFit="1" customWidth="1"/>
    <col min="11169" max="11169" width="11.42578125" style="33" bestFit="1" customWidth="1"/>
    <col min="11170" max="11170" width="5.140625" style="33" bestFit="1" customWidth="1"/>
    <col min="11171" max="11171" width="11.42578125" style="33" bestFit="1" customWidth="1"/>
    <col min="11172" max="11172" width="5.140625" style="33" bestFit="1" customWidth="1"/>
    <col min="11173" max="11173" width="11.42578125" style="33" bestFit="1" customWidth="1"/>
    <col min="11174" max="11174" width="5.140625" style="33" bestFit="1" customWidth="1"/>
    <col min="11175" max="11175" width="11.42578125" style="33" bestFit="1" customWidth="1"/>
    <col min="11176" max="11176" width="5.140625" style="33" bestFit="1" customWidth="1"/>
    <col min="11177" max="11177" width="11.42578125" style="33" bestFit="1" customWidth="1"/>
    <col min="11178" max="11178" width="5.140625" style="33" bestFit="1" customWidth="1"/>
    <col min="11179" max="11179" width="11.42578125" style="33" bestFit="1" customWidth="1"/>
    <col min="11180" max="11180" width="5.140625" style="33" bestFit="1" customWidth="1"/>
    <col min="11181" max="11181" width="11.42578125" style="33" bestFit="1" customWidth="1"/>
    <col min="11182" max="11183" width="5.140625" style="33" bestFit="1" customWidth="1"/>
    <col min="11184" max="11184" width="11.42578125" style="33" bestFit="1" customWidth="1"/>
    <col min="11185" max="11185" width="5.140625" style="33" bestFit="1" customWidth="1"/>
    <col min="11186" max="11186" width="11.42578125" style="33" bestFit="1" customWidth="1"/>
    <col min="11187" max="11187" width="5.140625" style="33" bestFit="1" customWidth="1"/>
    <col min="11188" max="11188" width="11.42578125" style="33" bestFit="1" customWidth="1"/>
    <col min="11189" max="11189" width="5.140625" style="33" bestFit="1" customWidth="1"/>
    <col min="11190" max="11190" width="11.42578125" style="33" bestFit="1" customWidth="1"/>
    <col min="11191" max="11192" width="5.140625" style="33" bestFit="1" customWidth="1"/>
    <col min="11193" max="11193" width="11.42578125" style="33" bestFit="1" customWidth="1"/>
    <col min="11194" max="11196" width="5.140625" style="33" bestFit="1" customWidth="1"/>
    <col min="11197" max="11197" width="11.42578125" style="33" bestFit="1" customWidth="1"/>
    <col min="11198" max="11198" width="5.140625" style="33" bestFit="1" customWidth="1"/>
    <col min="11199" max="11199" width="11.42578125" style="33" bestFit="1" customWidth="1"/>
    <col min="11200" max="11200" width="6.42578125" style="33" bestFit="1" customWidth="1"/>
    <col min="11201" max="11201" width="12.42578125" style="33" bestFit="1" customWidth="1"/>
    <col min="11202" max="11202" width="6.42578125" style="33" bestFit="1" customWidth="1"/>
    <col min="11203" max="11203" width="12.42578125" style="33" bestFit="1" customWidth="1"/>
    <col min="11204" max="11204" width="6.42578125" style="33" bestFit="1" customWidth="1"/>
    <col min="11205" max="11205" width="12.42578125" style="33" bestFit="1" customWidth="1"/>
    <col min="11206" max="11206" width="6.42578125" style="33" bestFit="1" customWidth="1"/>
    <col min="11207" max="11207" width="12.42578125" style="33" bestFit="1" customWidth="1"/>
    <col min="11208" max="11208" width="6.42578125" style="33" bestFit="1" customWidth="1"/>
    <col min="11209" max="11209" width="12.42578125" style="33" bestFit="1" customWidth="1"/>
    <col min="11210" max="11210" width="6.42578125" style="33" bestFit="1" customWidth="1"/>
    <col min="11211" max="11211" width="12.42578125" style="33" bestFit="1" customWidth="1"/>
    <col min="11212" max="11212" width="6.42578125" style="33" bestFit="1" customWidth="1"/>
    <col min="11213" max="11214" width="12.42578125" style="33" bestFit="1" customWidth="1"/>
    <col min="11215" max="11215" width="6.42578125" style="33" bestFit="1" customWidth="1"/>
    <col min="11216" max="11216" width="11.42578125" style="33" bestFit="1" customWidth="1"/>
    <col min="11217" max="11217" width="5.140625" style="33" bestFit="1" customWidth="1"/>
    <col min="11218" max="11218" width="11.42578125" style="33" bestFit="1" customWidth="1"/>
    <col min="11219" max="11219" width="5.140625" style="33" bestFit="1" customWidth="1"/>
    <col min="11220" max="11220" width="11.42578125" style="33" bestFit="1" customWidth="1"/>
    <col min="11221" max="11222" width="5.140625" style="33" bestFit="1" customWidth="1"/>
    <col min="11223" max="11223" width="11.42578125" style="33" bestFit="1" customWidth="1"/>
    <col min="11224" max="11224" width="5.140625" style="33" bestFit="1" customWidth="1"/>
    <col min="11225" max="11225" width="11.42578125" style="33" bestFit="1" customWidth="1"/>
    <col min="11226" max="11226" width="5.140625" style="33" bestFit="1" customWidth="1"/>
    <col min="11227" max="11227" width="11.42578125" style="33" bestFit="1" customWidth="1"/>
    <col min="11228" max="11228" width="5.140625" style="33" bestFit="1" customWidth="1"/>
    <col min="11229" max="11229" width="11.42578125" style="33" bestFit="1" customWidth="1"/>
    <col min="11230" max="11230" width="5.140625" style="33" bestFit="1" customWidth="1"/>
    <col min="11231" max="11231" width="11.42578125" style="33" bestFit="1" customWidth="1"/>
    <col min="11232" max="11232" width="5.140625" style="33" bestFit="1" customWidth="1"/>
    <col min="11233" max="11233" width="11.42578125" style="33" bestFit="1" customWidth="1"/>
    <col min="11234" max="11235" width="5.140625" style="33" bestFit="1" customWidth="1"/>
    <col min="11236" max="11236" width="11.42578125" style="33" bestFit="1" customWidth="1"/>
    <col min="11237" max="11237" width="6.42578125" style="33" bestFit="1" customWidth="1"/>
    <col min="11238" max="11238" width="12.42578125" style="33" bestFit="1" customWidth="1"/>
    <col min="11239" max="11239" width="6.42578125" style="33" bestFit="1" customWidth="1"/>
    <col min="11240" max="11240" width="12.42578125" style="33" bestFit="1" customWidth="1"/>
    <col min="11241" max="11242" width="5.140625" style="33" bestFit="1" customWidth="1"/>
    <col min="11243" max="11243" width="12.42578125" style="33" bestFit="1" customWidth="1"/>
    <col min="11244" max="11244" width="6.42578125" style="33" bestFit="1" customWidth="1"/>
    <col min="11245" max="11245" width="12.42578125" style="33" bestFit="1" customWidth="1"/>
    <col min="11246" max="11246" width="6.42578125" style="33" bestFit="1" customWidth="1"/>
    <col min="11247" max="11247" width="12.42578125" style="33" bestFit="1" customWidth="1"/>
    <col min="11248" max="11249" width="5.140625" style="33" bestFit="1" customWidth="1"/>
    <col min="11250" max="11250" width="12.42578125" style="33" bestFit="1" customWidth="1"/>
    <col min="11251" max="11252" width="5.140625" style="33" bestFit="1" customWidth="1"/>
    <col min="11253" max="11253" width="12.42578125" style="33" bestFit="1" customWidth="1"/>
    <col min="11254" max="11255" width="5.140625" style="33" bestFit="1" customWidth="1"/>
    <col min="11256" max="11256" width="12.42578125" style="33" bestFit="1" customWidth="1"/>
    <col min="11257" max="11257" width="6.42578125" style="33" bestFit="1" customWidth="1"/>
    <col min="11258" max="11258" width="12.42578125" style="33" bestFit="1" customWidth="1"/>
    <col min="11259" max="11259" width="6.42578125" style="33" bestFit="1" customWidth="1"/>
    <col min="11260" max="11260" width="12.42578125" style="33" bestFit="1" customWidth="1"/>
    <col min="11261" max="11261" width="6.42578125" style="33" bestFit="1" customWidth="1"/>
    <col min="11262" max="11262" width="12.42578125" style="33" bestFit="1" customWidth="1"/>
    <col min="11263" max="11263" width="6.42578125" style="33" bestFit="1" customWidth="1"/>
    <col min="11264" max="11264" width="12.42578125" style="33" bestFit="1" customWidth="1"/>
    <col min="11265" max="11265" width="6.42578125" style="33" bestFit="1" customWidth="1"/>
    <col min="11266" max="11266" width="12.42578125" style="33" bestFit="1" customWidth="1"/>
    <col min="11267" max="11267" width="6.42578125" style="33" bestFit="1" customWidth="1"/>
    <col min="11268" max="11268" width="12.42578125" style="33" bestFit="1" customWidth="1"/>
    <col min="11269" max="11269" width="6.42578125" style="33" bestFit="1" customWidth="1"/>
    <col min="11270" max="11271" width="12.42578125" style="33" bestFit="1" customWidth="1"/>
    <col min="11272" max="11272" width="6.42578125" style="33" bestFit="1" customWidth="1"/>
    <col min="11273" max="11273" width="11.42578125" style="33" bestFit="1" customWidth="1"/>
    <col min="11274" max="11274" width="5.140625" style="33" bestFit="1" customWidth="1"/>
    <col min="11275" max="11275" width="11.42578125" style="33" bestFit="1" customWidth="1"/>
    <col min="11276" max="11276" width="5.140625" style="33" bestFit="1" customWidth="1"/>
    <col min="11277" max="11277" width="11.42578125" style="33" bestFit="1" customWidth="1"/>
    <col min="11278" max="11278" width="5.140625" style="33" bestFit="1" customWidth="1"/>
    <col min="11279" max="11279" width="11.42578125" style="33" bestFit="1" customWidth="1"/>
    <col min="11280" max="11280" width="5.140625" style="33" bestFit="1" customWidth="1"/>
    <col min="11281" max="11281" width="11.42578125" style="33" bestFit="1" customWidth="1"/>
    <col min="11282" max="11283" width="5.140625" style="33" bestFit="1" customWidth="1"/>
    <col min="11284" max="11284" width="11.42578125" style="33" bestFit="1" customWidth="1"/>
    <col min="11285" max="11285" width="5.140625" style="33" bestFit="1" customWidth="1"/>
    <col min="11286" max="11286" width="11.42578125" style="33" bestFit="1" customWidth="1"/>
    <col min="11287" max="11287" width="5.140625" style="33" bestFit="1" customWidth="1"/>
    <col min="11288" max="11288" width="11.42578125" style="33" bestFit="1" customWidth="1"/>
    <col min="11289" max="11289" width="5.140625" style="33" bestFit="1" customWidth="1"/>
    <col min="11290" max="11290" width="11.42578125" style="33" bestFit="1" customWidth="1"/>
    <col min="11291" max="11291" width="5.140625" style="33" bestFit="1" customWidth="1"/>
    <col min="11292" max="11292" width="11.42578125" style="33" bestFit="1" customWidth="1"/>
    <col min="11293" max="11293" width="5.140625" style="33" bestFit="1" customWidth="1"/>
    <col min="11294" max="11294" width="11.42578125" style="33" bestFit="1" customWidth="1"/>
    <col min="11295" max="11295" width="5.140625" style="33" bestFit="1" customWidth="1"/>
    <col min="11296" max="11296" width="11.42578125" style="33" bestFit="1" customWidth="1"/>
    <col min="11297" max="11297" width="5.140625" style="33" bestFit="1" customWidth="1"/>
    <col min="11298" max="11298" width="11.42578125" style="33" bestFit="1" customWidth="1"/>
    <col min="11299" max="11300" width="5.140625" style="33" bestFit="1" customWidth="1"/>
    <col min="11301" max="11301" width="11.42578125" style="33" bestFit="1" customWidth="1"/>
    <col min="11302" max="11302" width="6.42578125" style="33" bestFit="1" customWidth="1"/>
    <col min="11303" max="11303" width="12.42578125" style="33" bestFit="1" customWidth="1"/>
    <col min="11304" max="11305" width="5.140625" style="33" bestFit="1" customWidth="1"/>
    <col min="11306" max="11306" width="12.42578125" style="33" bestFit="1" customWidth="1"/>
    <col min="11307" max="11307" width="6.42578125" style="33" bestFit="1" customWidth="1"/>
    <col min="11308" max="11308" width="12.42578125" style="33" bestFit="1" customWidth="1"/>
    <col min="11309" max="11310" width="5.140625" style="33" bestFit="1" customWidth="1"/>
    <col min="11311" max="11311" width="12.42578125" style="33" bestFit="1" customWidth="1"/>
    <col min="11312" max="11312" width="6.42578125" style="33" bestFit="1" customWidth="1"/>
    <col min="11313" max="11313" width="12.42578125" style="33" bestFit="1" customWidth="1"/>
    <col min="11314" max="11315" width="5.140625" style="33" bestFit="1" customWidth="1"/>
    <col min="11316" max="11316" width="12.42578125" style="33" bestFit="1" customWidth="1"/>
    <col min="11317" max="11317" width="6.42578125" style="33" bestFit="1" customWidth="1"/>
    <col min="11318" max="11318" width="12.42578125" style="33" bestFit="1" customWidth="1"/>
    <col min="11319" max="11319" width="6.42578125" style="33" bestFit="1" customWidth="1"/>
    <col min="11320" max="11320" width="12.42578125" style="33" bestFit="1" customWidth="1"/>
    <col min="11321" max="11321" width="6.42578125" style="33" bestFit="1" customWidth="1"/>
    <col min="11322" max="11322" width="12.42578125" style="33" bestFit="1" customWidth="1"/>
    <col min="11323" max="11323" width="6.42578125" style="33" bestFit="1" customWidth="1"/>
    <col min="11324" max="11324" width="12.42578125" style="33" bestFit="1" customWidth="1"/>
    <col min="11325" max="11325" width="6.42578125" style="33" bestFit="1" customWidth="1"/>
    <col min="11326" max="11326" width="12.42578125" style="33" bestFit="1" customWidth="1"/>
    <col min="11327" max="11327" width="6.42578125" style="33" bestFit="1" customWidth="1"/>
    <col min="11328" max="11328" width="12.42578125" style="33" bestFit="1" customWidth="1"/>
    <col min="11329" max="11329" width="6.42578125" style="33" bestFit="1" customWidth="1"/>
    <col min="11330" max="11331" width="12.42578125" style="33" bestFit="1" customWidth="1"/>
    <col min="11332" max="11332" width="6.42578125" style="33" bestFit="1" customWidth="1"/>
    <col min="11333" max="11333" width="11.42578125" style="33" bestFit="1" customWidth="1"/>
    <col min="11334" max="11334" width="5.140625" style="33" bestFit="1" customWidth="1"/>
    <col min="11335" max="11335" width="11.42578125" style="33" bestFit="1" customWidth="1"/>
    <col min="11336" max="11336" width="5.140625" style="33" bestFit="1" customWidth="1"/>
    <col min="11337" max="11337" width="11.42578125" style="33" bestFit="1" customWidth="1"/>
    <col min="11338" max="11338" width="5.140625" style="33" bestFit="1" customWidth="1"/>
    <col min="11339" max="11339" width="11.42578125" style="33" bestFit="1" customWidth="1"/>
    <col min="11340" max="11340" width="5.140625" style="33" bestFit="1" customWidth="1"/>
    <col min="11341" max="11341" width="11.42578125" style="33" bestFit="1" customWidth="1"/>
    <col min="11342" max="11342" width="5.140625" style="33" bestFit="1" customWidth="1"/>
    <col min="11343" max="11343" width="11.42578125" style="33" bestFit="1" customWidth="1"/>
    <col min="11344" max="11344" width="5.140625" style="33" bestFit="1" customWidth="1"/>
    <col min="11345" max="11345" width="11.42578125" style="33" bestFit="1" customWidth="1"/>
    <col min="11346" max="11346" width="5.140625" style="33" bestFit="1" customWidth="1"/>
    <col min="11347" max="11347" width="11.42578125" style="33" bestFit="1" customWidth="1"/>
    <col min="11348" max="11348" width="5.140625" style="33" bestFit="1" customWidth="1"/>
    <col min="11349" max="11349" width="11.42578125" style="33" bestFit="1" customWidth="1"/>
    <col min="11350" max="11350" width="5.140625" style="33" bestFit="1" customWidth="1"/>
    <col min="11351" max="11351" width="11.42578125" style="33" bestFit="1" customWidth="1"/>
    <col min="11352" max="11352" width="5.140625" style="33" bestFit="1" customWidth="1"/>
    <col min="11353" max="11353" width="11.42578125" style="33" bestFit="1" customWidth="1"/>
    <col min="11354" max="11354" width="5.140625" style="33" bestFit="1" customWidth="1"/>
    <col min="11355" max="11355" width="11.42578125" style="33" bestFit="1" customWidth="1"/>
    <col min="11356" max="11356" width="5.140625" style="33" bestFit="1" customWidth="1"/>
    <col min="11357" max="11357" width="11.42578125" style="33" bestFit="1" customWidth="1"/>
    <col min="11358" max="11359" width="5.140625" style="33" bestFit="1" customWidth="1"/>
    <col min="11360" max="11360" width="11.42578125" style="33" bestFit="1" customWidth="1"/>
    <col min="11361" max="11361" width="5.140625" style="33" bestFit="1" customWidth="1"/>
    <col min="11362" max="11362" width="11.42578125" style="33" bestFit="1" customWidth="1"/>
    <col min="11363" max="11363" width="5.140625" style="33" bestFit="1" customWidth="1"/>
    <col min="11364" max="11364" width="11.42578125" style="33" bestFit="1" customWidth="1"/>
    <col min="11365" max="11365" width="5.140625" style="33" bestFit="1" customWidth="1"/>
    <col min="11366" max="11366" width="11.42578125" style="33" bestFit="1" customWidth="1"/>
    <col min="11367" max="11368" width="5.140625" style="33" bestFit="1" customWidth="1"/>
    <col min="11369" max="11369" width="11.42578125" style="33" bestFit="1" customWidth="1"/>
    <col min="11370" max="11370" width="6.42578125" style="33" bestFit="1" customWidth="1"/>
    <col min="11371" max="11371" width="12.42578125" style="33" bestFit="1" customWidth="1"/>
    <col min="11372" max="11372" width="6.42578125" style="33" bestFit="1" customWidth="1"/>
    <col min="11373" max="11373" width="12.42578125" style="33" bestFit="1" customWidth="1"/>
    <col min="11374" max="11374" width="6.42578125" style="33" bestFit="1" customWidth="1"/>
    <col min="11375" max="11375" width="12.42578125" style="33" bestFit="1" customWidth="1"/>
    <col min="11376" max="11377" width="5.140625" style="33" bestFit="1" customWidth="1"/>
    <col min="11378" max="11378" width="12.42578125" style="33" bestFit="1" customWidth="1"/>
    <col min="11379" max="11379" width="6.42578125" style="33" bestFit="1" customWidth="1"/>
    <col min="11380" max="11380" width="12.42578125" style="33" bestFit="1" customWidth="1"/>
    <col min="11381" max="11381" width="6.42578125" style="33" bestFit="1" customWidth="1"/>
    <col min="11382" max="11382" width="12.42578125" style="33" bestFit="1" customWidth="1"/>
    <col min="11383" max="11383" width="6.42578125" style="33" bestFit="1" customWidth="1"/>
    <col min="11384" max="11384" width="12.42578125" style="33" bestFit="1" customWidth="1"/>
    <col min="11385" max="11385" width="6.42578125" style="33" bestFit="1" customWidth="1"/>
    <col min="11386" max="11386" width="12.42578125" style="33" bestFit="1" customWidth="1"/>
    <col min="11387" max="11388" width="5.140625" style="33" bestFit="1" customWidth="1"/>
    <col min="11389" max="11390" width="12.42578125" style="33" bestFit="1" customWidth="1"/>
    <col min="11391" max="11391" width="6.42578125" style="33" bestFit="1" customWidth="1"/>
    <col min="11392" max="11392" width="11.42578125" style="33" bestFit="1" customWidth="1"/>
    <col min="11393" max="11393" width="5.140625" style="33" bestFit="1" customWidth="1"/>
    <col min="11394" max="11394" width="11.42578125" style="33" bestFit="1" customWidth="1"/>
    <col min="11395" max="11396" width="5.140625" style="33" bestFit="1" customWidth="1"/>
    <col min="11397" max="11397" width="11.42578125" style="33" bestFit="1" customWidth="1"/>
    <col min="11398" max="11398" width="5.140625" style="33" bestFit="1" customWidth="1"/>
    <col min="11399" max="11399" width="11.42578125" style="33" bestFit="1" customWidth="1"/>
    <col min="11400" max="11400" width="5.140625" style="33" bestFit="1" customWidth="1"/>
    <col min="11401" max="11401" width="11.42578125" style="33" bestFit="1" customWidth="1"/>
    <col min="11402" max="11403" width="5.140625" style="33" bestFit="1" customWidth="1"/>
    <col min="11404" max="11404" width="11.42578125" style="33" bestFit="1" customWidth="1"/>
    <col min="11405" max="11406" width="5.140625" style="33" bestFit="1" customWidth="1"/>
    <col min="11407" max="11407" width="11.42578125" style="33" bestFit="1" customWidth="1"/>
    <col min="11408" max="11408" width="5.140625" style="33" bestFit="1" customWidth="1"/>
    <col min="11409" max="11409" width="11.42578125" style="33" bestFit="1" customWidth="1"/>
    <col min="11410" max="11412" width="5.140625" style="33" bestFit="1" customWidth="1"/>
    <col min="11413" max="11413" width="11.42578125" style="33" bestFit="1" customWidth="1"/>
    <col min="11414" max="11414" width="6.42578125" style="33" bestFit="1" customWidth="1"/>
    <col min="11415" max="11415" width="12.42578125" style="33" bestFit="1" customWidth="1"/>
    <col min="11416" max="11417" width="5.140625" style="33" bestFit="1" customWidth="1"/>
    <col min="11418" max="11418" width="12.42578125" style="33" bestFit="1" customWidth="1"/>
    <col min="11419" max="11419" width="6.42578125" style="33" bestFit="1" customWidth="1"/>
    <col min="11420" max="11420" width="12.42578125" style="33" bestFit="1" customWidth="1"/>
    <col min="11421" max="11421" width="6.42578125" style="33" bestFit="1" customWidth="1"/>
    <col min="11422" max="11422" width="12.42578125" style="33" bestFit="1" customWidth="1"/>
    <col min="11423" max="11423" width="6.42578125" style="33" bestFit="1" customWidth="1"/>
    <col min="11424" max="11424" width="12.42578125" style="33" bestFit="1" customWidth="1"/>
    <col min="11425" max="11425" width="6.42578125" style="33" bestFit="1" customWidth="1"/>
    <col min="11426" max="11426" width="12.42578125" style="33" bestFit="1" customWidth="1"/>
    <col min="11427" max="11427" width="6.42578125" style="33" bestFit="1" customWidth="1"/>
    <col min="11428" max="11428" width="12.42578125" style="33" bestFit="1" customWidth="1"/>
    <col min="11429" max="11429" width="6.42578125" style="33" bestFit="1" customWidth="1"/>
    <col min="11430" max="11431" width="12.42578125" style="33" bestFit="1" customWidth="1"/>
    <col min="11432" max="11432" width="6.42578125" style="33" bestFit="1" customWidth="1"/>
    <col min="11433" max="11433" width="11.42578125" style="33" bestFit="1" customWidth="1"/>
    <col min="11434" max="11434" width="5.140625" style="33" bestFit="1" customWidth="1"/>
    <col min="11435" max="11435" width="11.42578125" style="33" bestFit="1" customWidth="1"/>
    <col min="11436" max="11436" width="5.140625" style="33" bestFit="1" customWidth="1"/>
    <col min="11437" max="11437" width="11.42578125" style="33" bestFit="1" customWidth="1"/>
    <col min="11438" max="11438" width="5.140625" style="33" bestFit="1" customWidth="1"/>
    <col min="11439" max="11439" width="11.42578125" style="33" bestFit="1" customWidth="1"/>
    <col min="11440" max="11440" width="5.140625" style="33" bestFit="1" customWidth="1"/>
    <col min="11441" max="11441" width="11.42578125" style="33" bestFit="1" customWidth="1"/>
    <col min="11442" max="11442" width="5.140625" style="33" bestFit="1" customWidth="1"/>
    <col min="11443" max="11443" width="11.42578125" style="33" bestFit="1" customWidth="1"/>
    <col min="11444" max="11445" width="5.140625" style="33" bestFit="1" customWidth="1"/>
    <col min="11446" max="11446" width="11.42578125" style="33" bestFit="1" customWidth="1"/>
    <col min="11447" max="11447" width="5.140625" style="33" bestFit="1" customWidth="1"/>
    <col min="11448" max="11448" width="11.42578125" style="33" bestFit="1" customWidth="1"/>
    <col min="11449" max="11449" width="5.140625" style="33" bestFit="1" customWidth="1"/>
    <col min="11450" max="11450" width="11.42578125" style="33" bestFit="1" customWidth="1"/>
    <col min="11451" max="11451" width="5.140625" style="33" bestFit="1" customWidth="1"/>
    <col min="11452" max="11452" width="11.42578125" style="33" bestFit="1" customWidth="1"/>
    <col min="11453" max="11453" width="5.140625" style="33" bestFit="1" customWidth="1"/>
    <col min="11454" max="11454" width="11.42578125" style="33" bestFit="1" customWidth="1"/>
    <col min="11455" max="11455" width="5.140625" style="33" bestFit="1" customWidth="1"/>
    <col min="11456" max="11456" width="11.42578125" style="33" bestFit="1" customWidth="1"/>
    <col min="11457" max="11457" width="5.140625" style="33" bestFit="1" customWidth="1"/>
    <col min="11458" max="11458" width="11.42578125" style="33" bestFit="1" customWidth="1"/>
    <col min="11459" max="11459" width="5.140625" style="33" bestFit="1" customWidth="1"/>
    <col min="11460" max="11460" width="11.42578125" style="33" bestFit="1" customWidth="1"/>
    <col min="11461" max="11461" width="5.140625" style="33" bestFit="1" customWidth="1"/>
    <col min="11462" max="11462" width="11.42578125" style="33" bestFit="1" customWidth="1"/>
    <col min="11463" max="11463" width="5.140625" style="33" bestFit="1" customWidth="1"/>
    <col min="11464" max="11464" width="11.42578125" style="33" bestFit="1" customWidth="1"/>
    <col min="11465" max="11465" width="5.140625" style="33" bestFit="1" customWidth="1"/>
    <col min="11466" max="11466" width="11.42578125" style="33" bestFit="1" customWidth="1"/>
    <col min="11467" max="11467" width="6.42578125" style="33" bestFit="1" customWidth="1"/>
    <col min="11468" max="11468" width="12.42578125" style="33" bestFit="1" customWidth="1"/>
    <col min="11469" max="11469" width="6.42578125" style="33" bestFit="1" customWidth="1"/>
    <col min="11470" max="11470" width="12.42578125" style="33" bestFit="1" customWidth="1"/>
    <col min="11471" max="11474" width="5.140625" style="33" bestFit="1" customWidth="1"/>
    <col min="11475" max="11475" width="12.42578125" style="33" bestFit="1" customWidth="1"/>
    <col min="11476" max="11476" width="6.42578125" style="33" bestFit="1" customWidth="1"/>
    <col min="11477" max="11477" width="12.42578125" style="33" bestFit="1" customWidth="1"/>
    <col min="11478" max="11479" width="5.140625" style="33" bestFit="1" customWidth="1"/>
    <col min="11480" max="11480" width="12.42578125" style="33" bestFit="1" customWidth="1"/>
    <col min="11481" max="11481" width="6.42578125" style="33" bestFit="1" customWidth="1"/>
    <col min="11482" max="11482" width="12.42578125" style="33" bestFit="1" customWidth="1"/>
    <col min="11483" max="11483" width="6.42578125" style="33" bestFit="1" customWidth="1"/>
    <col min="11484" max="11484" width="12.42578125" style="33" bestFit="1" customWidth="1"/>
    <col min="11485" max="11485" width="6.42578125" style="33" bestFit="1" customWidth="1"/>
    <col min="11486" max="11486" width="12.42578125" style="33" bestFit="1" customWidth="1"/>
    <col min="11487" max="11487" width="6.42578125" style="33" bestFit="1" customWidth="1"/>
    <col min="11488" max="11488" width="12.42578125" style="33" bestFit="1" customWidth="1"/>
    <col min="11489" max="11490" width="5.140625" style="33" bestFit="1" customWidth="1"/>
    <col min="11491" max="11491" width="12.42578125" style="33" bestFit="1" customWidth="1"/>
    <col min="11492" max="11493" width="5.140625" style="33" bestFit="1" customWidth="1"/>
    <col min="11494" max="11494" width="12.42578125" style="33" bestFit="1" customWidth="1"/>
    <col min="11495" max="11496" width="5.140625" style="33" bestFit="1" customWidth="1"/>
    <col min="11497" max="11497" width="12.42578125" style="33" bestFit="1" customWidth="1"/>
    <col min="11498" max="11498" width="6.42578125" style="33" bestFit="1" customWidth="1"/>
    <col min="11499" max="11499" width="12.42578125" style="33" bestFit="1" customWidth="1"/>
    <col min="11500" max="11500" width="6.42578125" style="33" bestFit="1" customWidth="1"/>
    <col min="11501" max="11501" width="12.42578125" style="33" bestFit="1" customWidth="1"/>
    <col min="11502" max="11502" width="6.42578125" style="33" bestFit="1" customWidth="1"/>
    <col min="11503" max="11504" width="12.42578125" style="33" bestFit="1" customWidth="1"/>
    <col min="11505" max="11505" width="6.42578125" style="33" bestFit="1" customWidth="1"/>
    <col min="11506" max="11506" width="11.42578125" style="33" bestFit="1" customWidth="1"/>
    <col min="11507" max="11507" width="5.140625" style="33" bestFit="1" customWidth="1"/>
    <col min="11508" max="11508" width="11.42578125" style="33" bestFit="1" customWidth="1"/>
    <col min="11509" max="11509" width="5.140625" style="33" bestFit="1" customWidth="1"/>
    <col min="11510" max="11510" width="11.42578125" style="33" bestFit="1" customWidth="1"/>
    <col min="11511" max="11511" width="5.140625" style="33" bestFit="1" customWidth="1"/>
    <col min="11512" max="11512" width="11.42578125" style="33" bestFit="1" customWidth="1"/>
    <col min="11513" max="11513" width="5.140625" style="33" bestFit="1" customWidth="1"/>
    <col min="11514" max="11514" width="11.42578125" style="33" bestFit="1" customWidth="1"/>
    <col min="11515" max="11515" width="5.140625" style="33" bestFit="1" customWidth="1"/>
    <col min="11516" max="11516" width="11.42578125" style="33" bestFit="1" customWidth="1"/>
    <col min="11517" max="11517" width="5.140625" style="33" bestFit="1" customWidth="1"/>
    <col min="11518" max="11518" width="11.42578125" style="33" bestFit="1" customWidth="1"/>
    <col min="11519" max="11519" width="5.140625" style="33" bestFit="1" customWidth="1"/>
    <col min="11520" max="11520" width="11.42578125" style="33" bestFit="1" customWidth="1"/>
    <col min="11521" max="11521" width="5.140625" style="33" bestFit="1" customWidth="1"/>
    <col min="11522" max="11522" width="11.42578125" style="33" bestFit="1" customWidth="1"/>
    <col min="11523" max="11523" width="5.140625" style="33" bestFit="1" customWidth="1"/>
    <col min="11524" max="11524" width="11.42578125" style="33" bestFit="1" customWidth="1"/>
    <col min="11525" max="11526" width="5.140625" style="33" bestFit="1" customWidth="1"/>
    <col min="11527" max="11527" width="11.42578125" style="33" bestFit="1" customWidth="1"/>
    <col min="11528" max="11528" width="5.140625" style="33" bestFit="1" customWidth="1"/>
    <col min="11529" max="11529" width="11.42578125" style="33" bestFit="1" customWidth="1"/>
    <col min="11530" max="11530" width="6.42578125" style="33" bestFit="1" customWidth="1"/>
    <col min="11531" max="11531" width="12.42578125" style="33" bestFit="1" customWidth="1"/>
    <col min="11532" max="11534" width="5.140625" style="33" bestFit="1" customWidth="1"/>
    <col min="11535" max="11535" width="12.42578125" style="33" bestFit="1" customWidth="1"/>
    <col min="11536" max="11536" width="6.42578125" style="33" bestFit="1" customWidth="1"/>
    <col min="11537" max="11537" width="12.42578125" style="33" bestFit="1" customWidth="1"/>
    <col min="11538" max="11538" width="6.42578125" style="33" bestFit="1" customWidth="1"/>
    <col min="11539" max="11539" width="12.42578125" style="33" bestFit="1" customWidth="1"/>
    <col min="11540" max="11541" width="5.140625" style="33" bestFit="1" customWidth="1"/>
    <col min="11542" max="11542" width="12.42578125" style="33" bestFit="1" customWidth="1"/>
    <col min="11543" max="11544" width="5.140625" style="33" bestFit="1" customWidth="1"/>
    <col min="11545" max="11545" width="12.42578125" style="33" bestFit="1" customWidth="1"/>
    <col min="11546" max="11547" width="5.140625" style="33" bestFit="1" customWidth="1"/>
    <col min="11548" max="11548" width="12.42578125" style="33" bestFit="1" customWidth="1"/>
    <col min="11549" max="11549" width="6.42578125" style="33" bestFit="1" customWidth="1"/>
    <col min="11550" max="11550" width="12.42578125" style="33" bestFit="1" customWidth="1"/>
    <col min="11551" max="11551" width="6.42578125" style="33" bestFit="1" customWidth="1"/>
    <col min="11552" max="11552" width="12.42578125" style="33" bestFit="1" customWidth="1"/>
    <col min="11553" max="11553" width="6.42578125" style="33" bestFit="1" customWidth="1"/>
    <col min="11554" max="11554" width="12.42578125" style="33" bestFit="1" customWidth="1"/>
    <col min="11555" max="11555" width="6.42578125" style="33" bestFit="1" customWidth="1"/>
    <col min="11556" max="11556" width="12.42578125" style="33" bestFit="1" customWidth="1"/>
    <col min="11557" max="11557" width="6.42578125" style="33" bestFit="1" customWidth="1"/>
    <col min="11558" max="11558" width="12.42578125" style="33" bestFit="1" customWidth="1"/>
    <col min="11559" max="11559" width="6.42578125" style="33" bestFit="1" customWidth="1"/>
    <col min="11560" max="11560" width="12.42578125" style="33" bestFit="1" customWidth="1"/>
    <col min="11561" max="11561" width="6.42578125" style="33" bestFit="1" customWidth="1"/>
    <col min="11562" max="11563" width="12.42578125" style="33" bestFit="1" customWidth="1"/>
    <col min="11564" max="11564" width="6.42578125" style="33" bestFit="1" customWidth="1"/>
    <col min="11565" max="11565" width="11.42578125" style="33" bestFit="1" customWidth="1"/>
    <col min="11566" max="11566" width="5.140625" style="33" bestFit="1" customWidth="1"/>
    <col min="11567" max="11567" width="11.42578125" style="33" bestFit="1" customWidth="1"/>
    <col min="11568" max="11569" width="5.140625" style="33" bestFit="1" customWidth="1"/>
    <col min="11570" max="11570" width="11.42578125" style="33" bestFit="1" customWidth="1"/>
    <col min="11571" max="11571" width="5.140625" style="33" bestFit="1" customWidth="1"/>
    <col min="11572" max="11572" width="11.42578125" style="33" bestFit="1" customWidth="1"/>
    <col min="11573" max="11573" width="5.140625" style="33" bestFit="1" customWidth="1"/>
    <col min="11574" max="11574" width="11.42578125" style="33" bestFit="1" customWidth="1"/>
    <col min="11575" max="11575" width="5.140625" style="33" bestFit="1" customWidth="1"/>
    <col min="11576" max="11576" width="11.42578125" style="33" bestFit="1" customWidth="1"/>
    <col min="11577" max="11577" width="5.140625" style="33" bestFit="1" customWidth="1"/>
    <col min="11578" max="11578" width="11.42578125" style="33" bestFit="1" customWidth="1"/>
    <col min="11579" max="11579" width="5.140625" style="33" bestFit="1" customWidth="1"/>
    <col min="11580" max="11580" width="11.42578125" style="33" bestFit="1" customWidth="1"/>
    <col min="11581" max="11581" width="5.140625" style="33" bestFit="1" customWidth="1"/>
    <col min="11582" max="11582" width="11.42578125" style="33" bestFit="1" customWidth="1"/>
    <col min="11583" max="11584" width="5.140625" style="33" bestFit="1" customWidth="1"/>
    <col min="11585" max="11585" width="11.42578125" style="33" bestFit="1" customWidth="1"/>
    <col min="11586" max="11586" width="5.140625" style="33" bestFit="1" customWidth="1"/>
    <col min="11587" max="11587" width="11.42578125" style="33" bestFit="1" customWidth="1"/>
    <col min="11588" max="11590" width="5.140625" style="33" bestFit="1" customWidth="1"/>
    <col min="11591" max="11591" width="11.42578125" style="33" bestFit="1" customWidth="1"/>
    <col min="11592" max="11592" width="6.42578125" style="33" bestFit="1" customWidth="1"/>
    <col min="11593" max="11593" width="12.42578125" style="33" bestFit="1" customWidth="1"/>
    <col min="11594" max="11594" width="6.42578125" style="33" bestFit="1" customWidth="1"/>
    <col min="11595" max="11595" width="12.42578125" style="33" bestFit="1" customWidth="1"/>
    <col min="11596" max="11596" width="6.42578125" style="33" bestFit="1" customWidth="1"/>
    <col min="11597" max="11597" width="12.42578125" style="33" bestFit="1" customWidth="1"/>
    <col min="11598" max="11598" width="6.42578125" style="33" bestFit="1" customWidth="1"/>
    <col min="11599" max="11599" width="12.42578125" style="33" bestFit="1" customWidth="1"/>
    <col min="11600" max="11600" width="6.42578125" style="33" bestFit="1" customWidth="1"/>
    <col min="11601" max="11601" width="12.42578125" style="33" bestFit="1" customWidth="1"/>
    <col min="11602" max="11602" width="6.42578125" style="33" bestFit="1" customWidth="1"/>
    <col min="11603" max="11603" width="12.42578125" style="33" bestFit="1" customWidth="1"/>
    <col min="11604" max="11604" width="6.42578125" style="33" bestFit="1" customWidth="1"/>
    <col min="11605" max="11605" width="12.42578125" style="33" bestFit="1" customWidth="1"/>
    <col min="11606" max="11607" width="5.140625" style="33" bestFit="1" customWidth="1"/>
    <col min="11608" max="11608" width="12.42578125" style="33" bestFit="1" customWidth="1"/>
    <col min="11609" max="11609" width="6.42578125" style="33" bestFit="1" customWidth="1"/>
    <col min="11610" max="11610" width="12.42578125" style="33" bestFit="1" customWidth="1"/>
    <col min="11611" max="11611" width="6.42578125" style="33" bestFit="1" customWidth="1"/>
    <col min="11612" max="11612" width="12.42578125" style="33" bestFit="1" customWidth="1"/>
    <col min="11613" max="11613" width="6.42578125" style="33" bestFit="1" customWidth="1"/>
    <col min="11614" max="11614" width="12.42578125" style="33" bestFit="1" customWidth="1"/>
    <col min="11615" max="11617" width="5.140625" style="33" bestFit="1" customWidth="1"/>
    <col min="11618" max="11619" width="12.42578125" style="33" bestFit="1" customWidth="1"/>
    <col min="11620" max="11620" width="6.42578125" style="33" bestFit="1" customWidth="1"/>
    <col min="11621" max="11621" width="11.42578125" style="33" bestFit="1" customWidth="1"/>
    <col min="11622" max="11622" width="5.140625" style="33" bestFit="1" customWidth="1"/>
    <col min="11623" max="11623" width="11.42578125" style="33" bestFit="1" customWidth="1"/>
    <col min="11624" max="11624" width="5.140625" style="33" bestFit="1" customWidth="1"/>
    <col min="11625" max="11625" width="11.42578125" style="33" bestFit="1" customWidth="1"/>
    <col min="11626" max="11627" width="5.140625" style="33" bestFit="1" customWidth="1"/>
    <col min="11628" max="11628" width="11.42578125" style="33" bestFit="1" customWidth="1"/>
    <col min="11629" max="11629" width="5.140625" style="33" bestFit="1" customWidth="1"/>
    <col min="11630" max="11630" width="11.42578125" style="33" bestFit="1" customWidth="1"/>
    <col min="11631" max="11631" width="5.140625" style="33" bestFit="1" customWidth="1"/>
    <col min="11632" max="11632" width="11.42578125" style="33" bestFit="1" customWidth="1"/>
    <col min="11633" max="11633" width="5.140625" style="33" bestFit="1" customWidth="1"/>
    <col min="11634" max="11634" width="11.42578125" style="33" bestFit="1" customWidth="1"/>
    <col min="11635" max="11635" width="5.140625" style="33" bestFit="1" customWidth="1"/>
    <col min="11636" max="11636" width="11.42578125" style="33" bestFit="1" customWidth="1"/>
    <col min="11637" max="11637" width="6.42578125" style="33" bestFit="1" customWidth="1"/>
    <col min="11638" max="11638" width="12.42578125" style="33" bestFit="1" customWidth="1"/>
    <col min="11639" max="11640" width="5.140625" style="33" bestFit="1" customWidth="1"/>
    <col min="11641" max="11641" width="12.42578125" style="33" bestFit="1" customWidth="1"/>
    <col min="11642" max="11642" width="6.42578125" style="33" bestFit="1" customWidth="1"/>
    <col min="11643" max="11643" width="12.42578125" style="33" bestFit="1" customWidth="1"/>
    <col min="11644" max="11645" width="5.140625" style="33" bestFit="1" customWidth="1"/>
    <col min="11646" max="11646" width="12.42578125" style="33" bestFit="1" customWidth="1"/>
    <col min="11647" max="11647" width="6.42578125" style="33" bestFit="1" customWidth="1"/>
    <col min="11648" max="11648" width="12.42578125" style="33" bestFit="1" customWidth="1"/>
    <col min="11649" max="11649" width="6.42578125" style="33" bestFit="1" customWidth="1"/>
    <col min="11650" max="11650" width="12.42578125" style="33" bestFit="1" customWidth="1"/>
    <col min="11651" max="11651" width="6.42578125" style="33" bestFit="1" customWidth="1"/>
    <col min="11652" max="11652" width="12.42578125" style="33" bestFit="1" customWidth="1"/>
    <col min="11653" max="11654" width="5.140625" style="33" bestFit="1" customWidth="1"/>
    <col min="11655" max="11655" width="12.42578125" style="33" bestFit="1" customWidth="1"/>
    <col min="11656" max="11656" width="6.42578125" style="33" bestFit="1" customWidth="1"/>
    <col min="11657" max="11657" width="12.42578125" style="33" bestFit="1" customWidth="1"/>
    <col min="11658" max="11658" width="6.42578125" style="33" bestFit="1" customWidth="1"/>
    <col min="11659" max="11660" width="12.42578125" style="33" bestFit="1" customWidth="1"/>
    <col min="11661" max="11661" width="6.42578125" style="33" bestFit="1" customWidth="1"/>
    <col min="11662" max="11662" width="11.42578125" style="33" bestFit="1" customWidth="1"/>
    <col min="11663" max="11663" width="5.140625" style="33" bestFit="1" customWidth="1"/>
    <col min="11664" max="11664" width="11.42578125" style="33" bestFit="1" customWidth="1"/>
    <col min="11665" max="11666" width="5.140625" style="33" bestFit="1" customWidth="1"/>
    <col min="11667" max="11667" width="11.42578125" style="33" bestFit="1" customWidth="1"/>
    <col min="11668" max="11668" width="5.140625" style="33" bestFit="1" customWidth="1"/>
    <col min="11669" max="11669" width="11.42578125" style="33" bestFit="1" customWidth="1"/>
    <col min="11670" max="11670" width="5.140625" style="33" bestFit="1" customWidth="1"/>
    <col min="11671" max="11671" width="11.42578125" style="33" bestFit="1" customWidth="1"/>
    <col min="11672" max="11672" width="5.140625" style="33" bestFit="1" customWidth="1"/>
    <col min="11673" max="11673" width="11.42578125" style="33" bestFit="1" customWidth="1"/>
    <col min="11674" max="11674" width="5.140625" style="33" bestFit="1" customWidth="1"/>
    <col min="11675" max="11675" width="11.42578125" style="33" bestFit="1" customWidth="1"/>
    <col min="11676" max="11676" width="6.42578125" style="33" bestFit="1" customWidth="1"/>
    <col min="11677" max="11677" width="12.42578125" style="33" bestFit="1" customWidth="1"/>
    <col min="11678" max="11678" width="6.42578125" style="33" bestFit="1" customWidth="1"/>
    <col min="11679" max="11679" width="12.42578125" style="33" bestFit="1" customWidth="1"/>
    <col min="11680" max="11680" width="6.42578125" style="33" bestFit="1" customWidth="1"/>
    <col min="11681" max="11681" width="12.42578125" style="33" bestFit="1" customWidth="1"/>
    <col min="11682" max="11683" width="5.140625" style="33" bestFit="1" customWidth="1"/>
    <col min="11684" max="11684" width="12.42578125" style="33" bestFit="1" customWidth="1"/>
    <col min="11685" max="11685" width="6.42578125" style="33" bestFit="1" customWidth="1"/>
    <col min="11686" max="11686" width="12.42578125" style="33" bestFit="1" customWidth="1"/>
    <col min="11687" max="11687" width="6.42578125" style="33" bestFit="1" customWidth="1"/>
    <col min="11688" max="11688" width="12.42578125" style="33" bestFit="1" customWidth="1"/>
    <col min="11689" max="11689" width="6.42578125" style="33" bestFit="1" customWidth="1"/>
    <col min="11690" max="11690" width="12.42578125" style="33" bestFit="1" customWidth="1"/>
    <col min="11691" max="11691" width="6.42578125" style="33" bestFit="1" customWidth="1"/>
    <col min="11692" max="11692" width="12.42578125" style="33" bestFit="1" customWidth="1"/>
    <col min="11693" max="11694" width="5.140625" style="33" bestFit="1" customWidth="1"/>
    <col min="11695" max="11695" width="12.42578125" style="33" bestFit="1" customWidth="1"/>
    <col min="11696" max="11696" width="6.42578125" style="33" bestFit="1" customWidth="1"/>
    <col min="11697" max="11697" width="12.42578125" style="33" bestFit="1" customWidth="1"/>
    <col min="11698" max="11698" width="6.42578125" style="33" bestFit="1" customWidth="1"/>
    <col min="11699" max="11699" width="12.42578125" style="33" bestFit="1" customWidth="1"/>
    <col min="11700" max="11701" width="5.140625" style="33" bestFit="1" customWidth="1"/>
    <col min="11702" max="11702" width="12.42578125" style="33" bestFit="1" customWidth="1"/>
    <col min="11703" max="11703" width="6.42578125" style="33" bestFit="1" customWidth="1"/>
    <col min="11704" max="11704" width="12.42578125" style="33" bestFit="1" customWidth="1"/>
    <col min="11705" max="11705" width="6.42578125" style="33" bestFit="1" customWidth="1"/>
    <col min="11706" max="11706" width="12.42578125" style="33" bestFit="1" customWidth="1"/>
    <col min="11707" max="11707" width="6.42578125" style="33" bestFit="1" customWidth="1"/>
    <col min="11708" max="11709" width="12.42578125" style="33" bestFit="1" customWidth="1"/>
    <col min="11710" max="11710" width="6.42578125" style="33" bestFit="1" customWidth="1"/>
    <col min="11711" max="11711" width="11.42578125" style="33" bestFit="1" customWidth="1"/>
    <col min="11712" max="11712" width="5.140625" style="33" bestFit="1" customWidth="1"/>
    <col min="11713" max="11713" width="11.42578125" style="33" bestFit="1" customWidth="1"/>
    <col min="11714" max="11714" width="5.140625" style="33" bestFit="1" customWidth="1"/>
    <col min="11715" max="11715" width="11.42578125" style="33" bestFit="1" customWidth="1"/>
    <col min="11716" max="11716" width="5.140625" style="33" bestFit="1" customWidth="1"/>
    <col min="11717" max="11717" width="11.42578125" style="33" bestFit="1" customWidth="1"/>
    <col min="11718" max="11718" width="5.140625" style="33" bestFit="1" customWidth="1"/>
    <col min="11719" max="11719" width="11.42578125" style="33" bestFit="1" customWidth="1"/>
    <col min="11720" max="11721" width="5.140625" style="33" bestFit="1" customWidth="1"/>
    <col min="11722" max="11722" width="11.42578125" style="33" bestFit="1" customWidth="1"/>
    <col min="11723" max="11725" width="5.140625" style="33" bestFit="1" customWidth="1"/>
    <col min="11726" max="11726" width="11.42578125" style="33" bestFit="1" customWidth="1"/>
    <col min="11727" max="11727" width="5.140625" style="33" bestFit="1" customWidth="1"/>
    <col min="11728" max="11728" width="11.42578125" style="33" bestFit="1" customWidth="1"/>
    <col min="11729" max="11729" width="6.42578125" style="33" bestFit="1" customWidth="1"/>
    <col min="11730" max="11730" width="12.42578125" style="33" bestFit="1" customWidth="1"/>
    <col min="11731" max="11731" width="6.42578125" style="33" bestFit="1" customWidth="1"/>
    <col min="11732" max="11732" width="12.42578125" style="33" bestFit="1" customWidth="1"/>
    <col min="11733" max="11733" width="6.42578125" style="33" bestFit="1" customWidth="1"/>
    <col min="11734" max="11734" width="12.42578125" style="33" bestFit="1" customWidth="1"/>
    <col min="11735" max="11735" width="6.42578125" style="33" bestFit="1" customWidth="1"/>
    <col min="11736" max="11736" width="12.42578125" style="33" bestFit="1" customWidth="1"/>
    <col min="11737" max="11737" width="6.42578125" style="33" bestFit="1" customWidth="1"/>
    <col min="11738" max="11738" width="12.42578125" style="33" bestFit="1" customWidth="1"/>
    <col min="11739" max="11740" width="5.140625" style="33" bestFit="1" customWidth="1"/>
    <col min="11741" max="11741" width="12.42578125" style="33" bestFit="1" customWidth="1"/>
    <col min="11742" max="11742" width="6.42578125" style="33" bestFit="1" customWidth="1"/>
    <col min="11743" max="11743" width="12.42578125" style="33" bestFit="1" customWidth="1"/>
    <col min="11744" max="11744" width="6.42578125" style="33" bestFit="1" customWidth="1"/>
    <col min="11745" max="11745" width="12.42578125" style="33" bestFit="1" customWidth="1"/>
    <col min="11746" max="11746" width="6.42578125" style="33" bestFit="1" customWidth="1"/>
    <col min="11747" max="11747" width="12.42578125" style="33" bestFit="1" customWidth="1"/>
    <col min="11748" max="11748" width="6.42578125" style="33" bestFit="1" customWidth="1"/>
    <col min="11749" max="11749" width="12.42578125" style="33" bestFit="1" customWidth="1"/>
    <col min="11750" max="11750" width="6.42578125" style="33" bestFit="1" customWidth="1"/>
    <col min="11751" max="11752" width="12.42578125" style="33" bestFit="1" customWidth="1"/>
    <col min="11753" max="11753" width="6.42578125" style="33" bestFit="1" customWidth="1"/>
    <col min="11754" max="11754" width="11.42578125" style="33" bestFit="1" customWidth="1"/>
    <col min="11755" max="11755" width="5.140625" style="33" bestFit="1" customWidth="1"/>
    <col min="11756" max="11756" width="11.42578125" style="33" bestFit="1" customWidth="1"/>
    <col min="11757" max="11757" width="5.140625" style="33" bestFit="1" customWidth="1"/>
    <col min="11758" max="11758" width="11.42578125" style="33" bestFit="1" customWidth="1"/>
    <col min="11759" max="11759" width="5.140625" style="33" bestFit="1" customWidth="1"/>
    <col min="11760" max="11760" width="11.42578125" style="33" bestFit="1" customWidth="1"/>
    <col min="11761" max="11761" width="5.140625" style="33" bestFit="1" customWidth="1"/>
    <col min="11762" max="11762" width="11.42578125" style="33" bestFit="1" customWidth="1"/>
    <col min="11763" max="11764" width="5.140625" style="33" bestFit="1" customWidth="1"/>
    <col min="11765" max="11765" width="12.42578125" style="33" bestFit="1" customWidth="1"/>
    <col min="11766" max="11767" width="5.140625" style="33" bestFit="1" customWidth="1"/>
    <col min="11768" max="11768" width="12.42578125" style="33" bestFit="1" customWidth="1"/>
    <col min="11769" max="11769" width="6.42578125" style="33" bestFit="1" customWidth="1"/>
    <col min="11770" max="11770" width="12.42578125" style="33" bestFit="1" customWidth="1"/>
    <col min="11771" max="11772" width="5.140625" style="33" bestFit="1" customWidth="1"/>
    <col min="11773" max="11773" width="12.42578125" style="33" bestFit="1" customWidth="1"/>
    <col min="11774" max="11775" width="5.140625" style="33" bestFit="1" customWidth="1"/>
    <col min="11776" max="11776" width="12.42578125" style="33" bestFit="1" customWidth="1"/>
    <col min="11777" max="11777" width="6.42578125" style="33" bestFit="1" customWidth="1"/>
    <col min="11778" max="11778" width="12.42578125" style="33" bestFit="1" customWidth="1"/>
    <col min="11779" max="11779" width="6.42578125" style="33" bestFit="1" customWidth="1"/>
    <col min="11780" max="11780" width="12.42578125" style="33" bestFit="1" customWidth="1"/>
    <col min="11781" max="11781" width="6.42578125" style="33" bestFit="1" customWidth="1"/>
    <col min="11782" max="11782" width="12.42578125" style="33" bestFit="1" customWidth="1"/>
    <col min="11783" max="11783" width="6.42578125" style="33" bestFit="1" customWidth="1"/>
    <col min="11784" max="11784" width="12.42578125" style="33" bestFit="1" customWidth="1"/>
    <col min="11785" max="11785" width="6.42578125" style="33" bestFit="1" customWidth="1"/>
    <col min="11786" max="11786" width="12.42578125" style="33" bestFit="1" customWidth="1"/>
    <col min="11787" max="11787" width="6.42578125" style="33" bestFit="1" customWidth="1"/>
    <col min="11788" max="11789" width="12.42578125" style="33" bestFit="1" customWidth="1"/>
    <col min="11790" max="11790" width="6.42578125" style="33" bestFit="1" customWidth="1"/>
    <col min="11791" max="11791" width="11.42578125" style="33" bestFit="1" customWidth="1"/>
    <col min="11792" max="11792" width="5.140625" style="33" bestFit="1" customWidth="1"/>
    <col min="11793" max="11793" width="11.42578125" style="33" bestFit="1" customWidth="1"/>
    <col min="11794" max="11794" width="5.140625" style="33" bestFit="1" customWidth="1"/>
    <col min="11795" max="11795" width="11.42578125" style="33" bestFit="1" customWidth="1"/>
    <col min="11796" max="11796" width="5.140625" style="33" bestFit="1" customWidth="1"/>
    <col min="11797" max="11797" width="11.42578125" style="33" bestFit="1" customWidth="1"/>
    <col min="11798" max="11798" width="6.42578125" style="33" bestFit="1" customWidth="1"/>
    <col min="11799" max="11799" width="12.42578125" style="33" bestFit="1" customWidth="1"/>
    <col min="11800" max="11800" width="6.42578125" style="33" bestFit="1" customWidth="1"/>
    <col min="11801" max="11801" width="12.42578125" style="33" bestFit="1" customWidth="1"/>
    <col min="11802" max="11803" width="5.140625" style="33" bestFit="1" customWidth="1"/>
    <col min="11804" max="11804" width="12.42578125" style="33" bestFit="1" customWidth="1"/>
    <col min="11805" max="11805" width="6.42578125" style="33" bestFit="1" customWidth="1"/>
    <col min="11806" max="11806" width="12.42578125" style="33" bestFit="1" customWidth="1"/>
    <col min="11807" max="11807" width="6.42578125" style="33" bestFit="1" customWidth="1"/>
    <col min="11808" max="11808" width="12.42578125" style="33" bestFit="1" customWidth="1"/>
    <col min="11809" max="11810" width="5.140625" style="33" bestFit="1" customWidth="1"/>
    <col min="11811" max="11811" width="12.42578125" style="33" bestFit="1" customWidth="1"/>
    <col min="11812" max="11812" width="6.42578125" style="33" bestFit="1" customWidth="1"/>
    <col min="11813" max="11813" width="12.42578125" style="33" bestFit="1" customWidth="1"/>
    <col min="11814" max="11814" width="6.42578125" style="33" bestFit="1" customWidth="1"/>
    <col min="11815" max="11815" width="12.42578125" style="33" bestFit="1" customWidth="1"/>
    <col min="11816" max="11816" width="6.42578125" style="33" bestFit="1" customWidth="1"/>
    <col min="11817" max="11817" width="12.42578125" style="33" bestFit="1" customWidth="1"/>
    <col min="11818" max="11818" width="6.42578125" style="33" bestFit="1" customWidth="1"/>
    <col min="11819" max="11819" width="12.42578125" style="33" bestFit="1" customWidth="1"/>
    <col min="11820" max="11820" width="6.42578125" style="33" bestFit="1" customWidth="1"/>
    <col min="11821" max="11821" width="12.42578125" style="33" bestFit="1" customWidth="1"/>
    <col min="11822" max="11822" width="6.42578125" style="33" bestFit="1" customWidth="1"/>
    <col min="11823" max="11823" width="12.42578125" style="33" bestFit="1" customWidth="1"/>
    <col min="11824" max="11824" width="6.42578125" style="33" bestFit="1" customWidth="1"/>
    <col min="11825" max="11825" width="12.42578125" style="33" bestFit="1" customWidth="1"/>
    <col min="11826" max="11826" width="6.42578125" style="33" bestFit="1" customWidth="1"/>
    <col min="11827" max="11827" width="12.42578125" style="33" bestFit="1" customWidth="1"/>
    <col min="11828" max="11828" width="6.42578125" style="33" bestFit="1" customWidth="1"/>
    <col min="11829" max="11830" width="12.42578125" style="33" bestFit="1" customWidth="1"/>
    <col min="11831" max="11831" width="6.42578125" style="33" bestFit="1" customWidth="1"/>
    <col min="11832" max="11832" width="11.42578125" style="33" bestFit="1" customWidth="1"/>
    <col min="11833" max="11833" width="5.140625" style="33" bestFit="1" customWidth="1"/>
    <col min="11834" max="11834" width="11.42578125" style="33" bestFit="1" customWidth="1"/>
    <col min="11835" max="11835" width="5.140625" style="33" bestFit="1" customWidth="1"/>
    <col min="11836" max="11836" width="11.42578125" style="33" bestFit="1" customWidth="1"/>
    <col min="11837" max="11837" width="5.140625" style="33" bestFit="1" customWidth="1"/>
    <col min="11838" max="11838" width="11.42578125" style="33" bestFit="1" customWidth="1"/>
    <col min="11839" max="11839" width="5.140625" style="33" bestFit="1" customWidth="1"/>
    <col min="11840" max="11840" width="11.42578125" style="33" bestFit="1" customWidth="1"/>
    <col min="11841" max="11841" width="5.140625" style="33" bestFit="1" customWidth="1"/>
    <col min="11842" max="11842" width="11.42578125" style="33" bestFit="1" customWidth="1"/>
    <col min="11843" max="11843" width="5.140625" style="33" bestFit="1" customWidth="1"/>
    <col min="11844" max="11844" width="11.42578125" style="33" bestFit="1" customWidth="1"/>
    <col min="11845" max="11846" width="5.140625" style="33" bestFit="1" customWidth="1"/>
    <col min="11847" max="11847" width="11.42578125" style="33" bestFit="1" customWidth="1"/>
    <col min="11848" max="11848" width="5.140625" style="33" bestFit="1" customWidth="1"/>
    <col min="11849" max="11849" width="11.42578125" style="33" bestFit="1" customWidth="1"/>
    <col min="11850" max="11850" width="5.140625" style="33" bestFit="1" customWidth="1"/>
    <col min="11851" max="11851" width="11.42578125" style="33" bestFit="1" customWidth="1"/>
    <col min="11852" max="11852" width="5.140625" style="33" bestFit="1" customWidth="1"/>
    <col min="11853" max="11853" width="11.42578125" style="33" bestFit="1" customWidth="1"/>
    <col min="11854" max="11855" width="5.140625" style="33" bestFit="1" customWidth="1"/>
    <col min="11856" max="11856" width="12.42578125" style="33" bestFit="1" customWidth="1"/>
    <col min="11857" max="11857" width="6.42578125" style="33" bestFit="1" customWidth="1"/>
    <col min="11858" max="11858" width="12.42578125" style="33" bestFit="1" customWidth="1"/>
    <col min="11859" max="11859" width="6.42578125" style="33" bestFit="1" customWidth="1"/>
    <col min="11860" max="11860" width="12.42578125" style="33" bestFit="1" customWidth="1"/>
    <col min="11861" max="11861" width="6.42578125" style="33" bestFit="1" customWidth="1"/>
    <col min="11862" max="11862" width="12.42578125" style="33" bestFit="1" customWidth="1"/>
    <col min="11863" max="11865" width="5.140625" style="33" bestFit="1" customWidth="1"/>
    <col min="11866" max="11866" width="12.42578125" style="33" bestFit="1" customWidth="1"/>
    <col min="11867" max="11867" width="6.42578125" style="33" bestFit="1" customWidth="1"/>
    <col min="11868" max="11868" width="12.42578125" style="33" bestFit="1" customWidth="1"/>
    <col min="11869" max="11869" width="6.42578125" style="33" bestFit="1" customWidth="1"/>
    <col min="11870" max="11870" width="12.42578125" style="33" bestFit="1" customWidth="1"/>
    <col min="11871" max="11871" width="6.42578125" style="33" bestFit="1" customWidth="1"/>
    <col min="11872" max="11872" width="12.42578125" style="33" bestFit="1" customWidth="1"/>
    <col min="11873" max="11873" width="6.42578125" style="33" bestFit="1" customWidth="1"/>
    <col min="11874" max="11874" width="12.42578125" style="33" bestFit="1" customWidth="1"/>
    <col min="11875" max="11875" width="6.42578125" style="33" bestFit="1" customWidth="1"/>
    <col min="11876" max="11876" width="12.42578125" style="33" bestFit="1" customWidth="1"/>
    <col min="11877" max="11880" width="5.140625" style="33" bestFit="1" customWidth="1"/>
    <col min="11881" max="11881" width="12.42578125" style="33" bestFit="1" customWidth="1"/>
    <col min="11882" max="11882" width="6.42578125" style="33" bestFit="1" customWidth="1"/>
    <col min="11883" max="11883" width="12.42578125" style="33" bestFit="1" customWidth="1"/>
    <col min="11884" max="11884" width="6.42578125" style="33" bestFit="1" customWidth="1"/>
    <col min="11885" max="11885" width="12.42578125" style="33" bestFit="1" customWidth="1"/>
    <col min="11886" max="11886" width="6.42578125" style="33" bestFit="1" customWidth="1"/>
    <col min="11887" max="11887" width="12.42578125" style="33" bestFit="1" customWidth="1"/>
    <col min="11888" max="11888" width="6.42578125" style="33" bestFit="1" customWidth="1"/>
    <col min="11889" max="11889" width="12.42578125" style="33" bestFit="1" customWidth="1"/>
    <col min="11890" max="11890" width="6.42578125" style="33" bestFit="1" customWidth="1"/>
    <col min="11891" max="11891" width="12.42578125" style="33" bestFit="1" customWidth="1"/>
    <col min="11892" max="11892" width="6.42578125" style="33" bestFit="1" customWidth="1"/>
    <col min="11893" max="11893" width="12.42578125" style="33" bestFit="1" customWidth="1"/>
    <col min="11894" max="11894" width="6.42578125" style="33" bestFit="1" customWidth="1"/>
    <col min="11895" max="11895" width="12.42578125" style="33" bestFit="1" customWidth="1"/>
    <col min="11896" max="11896" width="6.42578125" style="33" bestFit="1" customWidth="1"/>
    <col min="11897" max="11897" width="12.42578125" style="33" bestFit="1" customWidth="1"/>
    <col min="11898" max="11898" width="6.42578125" style="33" bestFit="1" customWidth="1"/>
    <col min="11899" max="11899" width="12.42578125" style="33" bestFit="1" customWidth="1"/>
    <col min="11900" max="11900" width="6.42578125" style="33" bestFit="1" customWidth="1"/>
    <col min="11901" max="11902" width="12.42578125" style="33" bestFit="1" customWidth="1"/>
    <col min="11903" max="11903" width="6.42578125" style="33" bestFit="1" customWidth="1"/>
    <col min="11904" max="11904" width="11.42578125" style="33" bestFit="1" customWidth="1"/>
    <col min="11905" max="11905" width="5.140625" style="33" bestFit="1" customWidth="1"/>
    <col min="11906" max="11906" width="11.42578125" style="33" bestFit="1" customWidth="1"/>
    <col min="11907" max="11907" width="5.140625" style="33" bestFit="1" customWidth="1"/>
    <col min="11908" max="11908" width="11.42578125" style="33" bestFit="1" customWidth="1"/>
    <col min="11909" max="11909" width="5.140625" style="33" bestFit="1" customWidth="1"/>
    <col min="11910" max="11910" width="11.42578125" style="33" bestFit="1" customWidth="1"/>
    <col min="11911" max="11911" width="5.140625" style="33" bestFit="1" customWidth="1"/>
    <col min="11912" max="11912" width="11.42578125" style="33" bestFit="1" customWidth="1"/>
    <col min="11913" max="11913" width="5.140625" style="33" bestFit="1" customWidth="1"/>
    <col min="11914" max="11914" width="11.42578125" style="33" bestFit="1" customWidth="1"/>
    <col min="11915" max="11915" width="5.140625" style="33" bestFit="1" customWidth="1"/>
    <col min="11916" max="11916" width="11.42578125" style="33" bestFit="1" customWidth="1"/>
    <col min="11917" max="11918" width="5.140625" style="33" bestFit="1" customWidth="1"/>
    <col min="11919" max="11919" width="11.42578125" style="33" bestFit="1" customWidth="1"/>
    <col min="11920" max="11920" width="5.140625" style="33" bestFit="1" customWidth="1"/>
    <col min="11921" max="11921" width="11.42578125" style="33" bestFit="1" customWidth="1"/>
    <col min="11922" max="11922" width="5.140625" style="33" bestFit="1" customWidth="1"/>
    <col min="11923" max="11923" width="11.42578125" style="33" bestFit="1" customWidth="1"/>
    <col min="11924" max="11924" width="6.42578125" style="33" bestFit="1" customWidth="1"/>
    <col min="11925" max="11925" width="12.42578125" style="33" bestFit="1" customWidth="1"/>
    <col min="11926" max="11927" width="5.140625" style="33" bestFit="1" customWidth="1"/>
    <col min="11928" max="11928" width="12.42578125" style="33" bestFit="1" customWidth="1"/>
    <col min="11929" max="11929" width="6.42578125" style="33" bestFit="1" customWidth="1"/>
    <col min="11930" max="11930" width="12.42578125" style="33" bestFit="1" customWidth="1"/>
    <col min="11931" max="11931" width="6.42578125" style="33" bestFit="1" customWidth="1"/>
    <col min="11932" max="11932" width="12.42578125" style="33" bestFit="1" customWidth="1"/>
    <col min="11933" max="11933" width="6.42578125" style="33" bestFit="1" customWidth="1"/>
    <col min="11934" max="11934" width="12.42578125" style="33" bestFit="1" customWidth="1"/>
    <col min="11935" max="11935" width="6.42578125" style="33" bestFit="1" customWidth="1"/>
    <col min="11936" max="11936" width="12.42578125" style="33" bestFit="1" customWidth="1"/>
    <col min="11937" max="11939" width="5.140625" style="33" bestFit="1" customWidth="1"/>
    <col min="11940" max="11940" width="12.42578125" style="33" bestFit="1" customWidth="1"/>
    <col min="11941" max="11941" width="6.42578125" style="33" bestFit="1" customWidth="1"/>
    <col min="11942" max="11942" width="12.42578125" style="33" bestFit="1" customWidth="1"/>
    <col min="11943" max="11943" width="6.42578125" style="33" bestFit="1" customWidth="1"/>
    <col min="11944" max="11944" width="12.42578125" style="33" bestFit="1" customWidth="1"/>
    <col min="11945" max="11945" width="6.42578125" style="33" bestFit="1" customWidth="1"/>
    <col min="11946" max="11946" width="12.42578125" style="33" bestFit="1" customWidth="1"/>
    <col min="11947" max="11949" width="5.140625" style="33" bestFit="1" customWidth="1"/>
    <col min="11950" max="11950" width="12.42578125" style="33" bestFit="1" customWidth="1"/>
    <col min="11951" max="11951" width="6.42578125" style="33" bestFit="1" customWidth="1"/>
    <col min="11952" max="11952" width="12.42578125" style="33" bestFit="1" customWidth="1"/>
    <col min="11953" max="11953" width="6.42578125" style="33" bestFit="1" customWidth="1"/>
    <col min="11954" max="11954" width="12.42578125" style="33" bestFit="1" customWidth="1"/>
    <col min="11955" max="11955" width="6.42578125" style="33" bestFit="1" customWidth="1"/>
    <col min="11956" max="11956" width="12.42578125" style="33" bestFit="1" customWidth="1"/>
    <col min="11957" max="11958" width="5.140625" style="33" bestFit="1" customWidth="1"/>
    <col min="11959" max="11959" width="12.42578125" style="33" bestFit="1" customWidth="1"/>
    <col min="11960" max="11960" width="6.42578125" style="33" bestFit="1" customWidth="1"/>
    <col min="11961" max="11961" width="12.42578125" style="33" bestFit="1" customWidth="1"/>
    <col min="11962" max="11962" width="6.42578125" style="33" bestFit="1" customWidth="1"/>
    <col min="11963" max="11964" width="12.42578125" style="33" bestFit="1" customWidth="1"/>
    <col min="11965" max="11965" width="6.42578125" style="33" bestFit="1" customWidth="1"/>
    <col min="11966" max="11966" width="11.42578125" style="33" bestFit="1" customWidth="1"/>
    <col min="11967" max="11967" width="5.140625" style="33" bestFit="1" customWidth="1"/>
    <col min="11968" max="11968" width="11.42578125" style="33" bestFit="1" customWidth="1"/>
    <col min="11969" max="11969" width="5.140625" style="33" bestFit="1" customWidth="1"/>
    <col min="11970" max="11970" width="11.42578125" style="33" bestFit="1" customWidth="1"/>
    <col min="11971" max="11972" width="5.140625" style="33" bestFit="1" customWidth="1"/>
    <col min="11973" max="11973" width="11.42578125" style="33" bestFit="1" customWidth="1"/>
    <col min="11974" max="11974" width="5.140625" style="33" bestFit="1" customWidth="1"/>
    <col min="11975" max="11975" width="11.42578125" style="33" bestFit="1" customWidth="1"/>
    <col min="11976" max="11976" width="5.140625" style="33" bestFit="1" customWidth="1"/>
    <col min="11977" max="11977" width="11.42578125" style="33" bestFit="1" customWidth="1"/>
    <col min="11978" max="11979" width="5.140625" style="33" bestFit="1" customWidth="1"/>
    <col min="11980" max="11980" width="11.42578125" style="33" bestFit="1" customWidth="1"/>
    <col min="11981" max="11981" width="5.140625" style="33" bestFit="1" customWidth="1"/>
    <col min="11982" max="11982" width="11.42578125" style="33" bestFit="1" customWidth="1"/>
    <col min="11983" max="11985" width="5.140625" style="33" bestFit="1" customWidth="1"/>
    <col min="11986" max="11986" width="12.42578125" style="33" bestFit="1" customWidth="1"/>
    <col min="11987" max="11987" width="6.42578125" style="33" bestFit="1" customWidth="1"/>
    <col min="11988" max="11988" width="12.42578125" style="33" bestFit="1" customWidth="1"/>
    <col min="11989" max="11989" width="6.42578125" style="33" bestFit="1" customWidth="1"/>
    <col min="11990" max="11990" width="12.42578125" style="33" bestFit="1" customWidth="1"/>
    <col min="11991" max="11991" width="6.42578125" style="33" bestFit="1" customWidth="1"/>
    <col min="11992" max="11992" width="12.42578125" style="33" bestFit="1" customWidth="1"/>
    <col min="11993" max="11993" width="6.42578125" style="33" bestFit="1" customWidth="1"/>
    <col min="11994" max="11994" width="12.42578125" style="33" bestFit="1" customWidth="1"/>
    <col min="11995" max="11995" width="6.42578125" style="33" bestFit="1" customWidth="1"/>
    <col min="11996" max="11996" width="12.42578125" style="33" bestFit="1" customWidth="1"/>
    <col min="11997" max="11997" width="6.42578125" style="33" bestFit="1" customWidth="1"/>
    <col min="11998" max="11998" width="12.42578125" style="33" bestFit="1" customWidth="1"/>
    <col min="11999" max="11999" width="6.42578125" style="33" bestFit="1" customWidth="1"/>
    <col min="12000" max="12000" width="12.42578125" style="33" bestFit="1" customWidth="1"/>
    <col min="12001" max="12001" width="6.42578125" style="33" bestFit="1" customWidth="1"/>
    <col min="12002" max="12002" width="12.42578125" style="33" bestFit="1" customWidth="1"/>
    <col min="12003" max="12003" width="6.42578125" style="33" bestFit="1" customWidth="1"/>
    <col min="12004" max="12004" width="12.42578125" style="33" bestFit="1" customWidth="1"/>
    <col min="12005" max="12005" width="6.42578125" style="33" bestFit="1" customWidth="1"/>
    <col min="12006" max="12006" width="12.42578125" style="33" bestFit="1" customWidth="1"/>
    <col min="12007" max="12008" width="5.140625" style="33" bestFit="1" customWidth="1"/>
    <col min="12009" max="12009" width="12.42578125" style="33" bestFit="1" customWidth="1"/>
    <col min="12010" max="12010" width="6.42578125" style="33" bestFit="1" customWidth="1"/>
    <col min="12011" max="12011" width="12.42578125" style="33" bestFit="1" customWidth="1"/>
    <col min="12012" max="12012" width="6.42578125" style="33" bestFit="1" customWidth="1"/>
    <col min="12013" max="12013" width="12.42578125" style="33" bestFit="1" customWidth="1"/>
    <col min="12014" max="12014" width="6.42578125" style="33" bestFit="1" customWidth="1"/>
    <col min="12015" max="12015" width="12.42578125" style="33" bestFit="1" customWidth="1"/>
    <col min="12016" max="12016" width="6.42578125" style="33" bestFit="1" customWidth="1"/>
    <col min="12017" max="12017" width="12.42578125" style="33" bestFit="1" customWidth="1"/>
    <col min="12018" max="12018" width="6.42578125" style="33" bestFit="1" customWidth="1"/>
    <col min="12019" max="12020" width="12.42578125" style="33" bestFit="1" customWidth="1"/>
    <col min="12021" max="12021" width="6.42578125" style="33" bestFit="1" customWidth="1"/>
    <col min="12022" max="12022" width="11.42578125" style="33" bestFit="1" customWidth="1"/>
    <col min="12023" max="12023" width="5.140625" style="33" bestFit="1" customWidth="1"/>
    <col min="12024" max="12024" width="11.42578125" style="33" bestFit="1" customWidth="1"/>
    <col min="12025" max="12025" width="5.140625" style="33" bestFit="1" customWidth="1"/>
    <col min="12026" max="12026" width="11.42578125" style="33" bestFit="1" customWidth="1"/>
    <col min="12027" max="12027" width="5.140625" style="33" bestFit="1" customWidth="1"/>
    <col min="12028" max="12028" width="11.42578125" style="33" bestFit="1" customWidth="1"/>
    <col min="12029" max="12029" width="5.140625" style="33" bestFit="1" customWidth="1"/>
    <col min="12030" max="12030" width="11.42578125" style="33" bestFit="1" customWidth="1"/>
    <col min="12031" max="12031" width="5.140625" style="33" bestFit="1" customWidth="1"/>
    <col min="12032" max="12032" width="11.42578125" style="33" bestFit="1" customWidth="1"/>
    <col min="12033" max="12033" width="6.42578125" style="33" bestFit="1" customWidth="1"/>
    <col min="12034" max="12034" width="12.42578125" style="33" bestFit="1" customWidth="1"/>
    <col min="12035" max="12035" width="6.42578125" style="33" bestFit="1" customWidth="1"/>
    <col min="12036" max="12036" width="12.42578125" style="33" bestFit="1" customWidth="1"/>
    <col min="12037" max="12037" width="6.42578125" style="33" bestFit="1" customWidth="1"/>
    <col min="12038" max="12038" width="12.42578125" style="33" bestFit="1" customWidth="1"/>
    <col min="12039" max="12040" width="5.140625" style="33" bestFit="1" customWidth="1"/>
    <col min="12041" max="12041" width="12.42578125" style="33" bestFit="1" customWidth="1"/>
    <col min="12042" max="12042" width="6.42578125" style="33" bestFit="1" customWidth="1"/>
    <col min="12043" max="12043" width="12.42578125" style="33" bestFit="1" customWidth="1"/>
    <col min="12044" max="12044" width="6.42578125" style="33" bestFit="1" customWidth="1"/>
    <col min="12045" max="12045" width="12.42578125" style="33" bestFit="1" customWidth="1"/>
    <col min="12046" max="12046" width="6.42578125" style="33" bestFit="1" customWidth="1"/>
    <col min="12047" max="12047" width="12.42578125" style="33" bestFit="1" customWidth="1"/>
    <col min="12048" max="12048" width="6.42578125" style="33" bestFit="1" customWidth="1"/>
    <col min="12049" max="12049" width="12.42578125" style="33" bestFit="1" customWidth="1"/>
    <col min="12050" max="12050" width="6.42578125" style="33" bestFit="1" customWidth="1"/>
    <col min="12051" max="12051" width="12.42578125" style="33" bestFit="1" customWidth="1"/>
    <col min="12052" max="12052" width="6.42578125" style="33" bestFit="1" customWidth="1"/>
    <col min="12053" max="12053" width="12.42578125" style="33" bestFit="1" customWidth="1"/>
    <col min="12054" max="12054" width="6.42578125" style="33" bestFit="1" customWidth="1"/>
    <col min="12055" max="12055" width="12.42578125" style="33" bestFit="1" customWidth="1"/>
    <col min="12056" max="12056" width="6.42578125" style="33" bestFit="1" customWidth="1"/>
    <col min="12057" max="12058" width="12.42578125" style="33" bestFit="1" customWidth="1"/>
    <col min="12059" max="12059" width="6.42578125" style="33" bestFit="1" customWidth="1"/>
    <col min="12060" max="12060" width="11.42578125" style="33" bestFit="1" customWidth="1"/>
    <col min="12061" max="12061" width="5.140625" style="33" bestFit="1" customWidth="1"/>
    <col min="12062" max="12062" width="11.42578125" style="33" bestFit="1" customWidth="1"/>
    <col min="12063" max="12063" width="5.140625" style="33" bestFit="1" customWidth="1"/>
    <col min="12064" max="12064" width="11.42578125" style="33" bestFit="1" customWidth="1"/>
    <col min="12065" max="12065" width="5.140625" style="33" bestFit="1" customWidth="1"/>
    <col min="12066" max="12066" width="11.42578125" style="33" bestFit="1" customWidth="1"/>
    <col min="12067" max="12067" width="6.42578125" style="33" bestFit="1" customWidth="1"/>
    <col min="12068" max="12068" width="12.42578125" style="33" bestFit="1" customWidth="1"/>
    <col min="12069" max="12069" width="6.42578125" style="33" bestFit="1" customWidth="1"/>
    <col min="12070" max="12070" width="12.42578125" style="33" bestFit="1" customWidth="1"/>
    <col min="12071" max="12071" width="6.42578125" style="33" bestFit="1" customWidth="1"/>
    <col min="12072" max="12072" width="12.42578125" style="33" bestFit="1" customWidth="1"/>
    <col min="12073" max="12073" width="6.42578125" style="33" bestFit="1" customWidth="1"/>
    <col min="12074" max="12074" width="12.42578125" style="33" bestFit="1" customWidth="1"/>
    <col min="12075" max="12075" width="6.42578125" style="33" bestFit="1" customWidth="1"/>
    <col min="12076" max="12076" width="12.42578125" style="33" bestFit="1" customWidth="1"/>
    <col min="12077" max="12077" width="6.42578125" style="33" bestFit="1" customWidth="1"/>
    <col min="12078" max="12078" width="12.42578125" style="33" bestFit="1" customWidth="1"/>
    <col min="12079" max="12079" width="6.42578125" style="33" bestFit="1" customWidth="1"/>
    <col min="12080" max="12080" width="12.42578125" style="33" bestFit="1" customWidth="1"/>
    <col min="12081" max="12081" width="6.42578125" style="33" bestFit="1" customWidth="1"/>
    <col min="12082" max="12082" width="12.42578125" style="33" bestFit="1" customWidth="1"/>
    <col min="12083" max="12083" width="6.42578125" style="33" bestFit="1" customWidth="1"/>
    <col min="12084" max="12084" width="12.42578125" style="33" bestFit="1" customWidth="1"/>
    <col min="12085" max="12085" width="6.42578125" style="33" bestFit="1" customWidth="1"/>
    <col min="12086" max="12086" width="12.42578125" style="33" bestFit="1" customWidth="1"/>
    <col min="12087" max="12088" width="5.140625" style="33" bestFit="1" customWidth="1"/>
    <col min="12089" max="12089" width="12.42578125" style="33" bestFit="1" customWidth="1"/>
    <col min="12090" max="12091" width="5.140625" style="33" bestFit="1" customWidth="1"/>
    <col min="12092" max="12092" width="12.42578125" style="33" bestFit="1" customWidth="1"/>
    <col min="12093" max="12094" width="5.140625" style="33" bestFit="1" customWidth="1"/>
    <col min="12095" max="12095" width="12.42578125" style="33" bestFit="1" customWidth="1"/>
    <col min="12096" max="12096" width="6.42578125" style="33" bestFit="1" customWidth="1"/>
    <col min="12097" max="12097" width="12.42578125" style="33" bestFit="1" customWidth="1"/>
    <col min="12098" max="12098" width="6.42578125" style="33" bestFit="1" customWidth="1"/>
    <col min="12099" max="12099" width="12.42578125" style="33" bestFit="1" customWidth="1"/>
    <col min="12100" max="12100" width="6.42578125" style="33" bestFit="1" customWidth="1"/>
    <col min="12101" max="12101" width="12.42578125" style="33" bestFit="1" customWidth="1"/>
    <col min="12102" max="12102" width="6.42578125" style="33" bestFit="1" customWidth="1"/>
    <col min="12103" max="12103" width="12.42578125" style="33" bestFit="1" customWidth="1"/>
    <col min="12104" max="12105" width="5.140625" style="33" bestFit="1" customWidth="1"/>
    <col min="12106" max="12106" width="12.42578125" style="33" bestFit="1" customWidth="1"/>
    <col min="12107" max="12107" width="6.42578125" style="33" bestFit="1" customWidth="1"/>
    <col min="12108" max="12108" width="12.42578125" style="33" bestFit="1" customWidth="1"/>
    <col min="12109" max="12111" width="5.140625" style="33" bestFit="1" customWidth="1"/>
    <col min="12112" max="12112" width="12.42578125" style="33" bestFit="1" customWidth="1"/>
    <col min="12113" max="12113" width="6.42578125" style="33" bestFit="1" customWidth="1"/>
    <col min="12114" max="12115" width="12.42578125" style="33" bestFit="1" customWidth="1"/>
    <col min="12116" max="12116" width="6.42578125" style="33" bestFit="1" customWidth="1"/>
    <col min="12117" max="12117" width="11.42578125" style="33" bestFit="1" customWidth="1"/>
    <col min="12118" max="12118" width="5.140625" style="33" bestFit="1" customWidth="1"/>
    <col min="12119" max="12119" width="11.42578125" style="33" bestFit="1" customWidth="1"/>
    <col min="12120" max="12121" width="5.140625" style="33" bestFit="1" customWidth="1"/>
    <col min="12122" max="12122" width="11.42578125" style="33" bestFit="1" customWidth="1"/>
    <col min="12123" max="12123" width="5.140625" style="33" bestFit="1" customWidth="1"/>
    <col min="12124" max="12124" width="11.42578125" style="33" bestFit="1" customWidth="1"/>
    <col min="12125" max="12125" width="5.140625" style="33" bestFit="1" customWidth="1"/>
    <col min="12126" max="12126" width="11.42578125" style="33" bestFit="1" customWidth="1"/>
    <col min="12127" max="12129" width="5.140625" style="33" bestFit="1" customWidth="1"/>
    <col min="12130" max="12130" width="11.42578125" style="33" bestFit="1" customWidth="1"/>
    <col min="12131" max="12131" width="6.42578125" style="33" bestFit="1" customWidth="1"/>
    <col min="12132" max="12132" width="12.42578125" style="33" bestFit="1" customWidth="1"/>
    <col min="12133" max="12133" width="6.42578125" style="33" bestFit="1" customWidth="1"/>
    <col min="12134" max="12134" width="12.42578125" style="33" bestFit="1" customWidth="1"/>
    <col min="12135" max="12136" width="5.140625" style="33" bestFit="1" customWidth="1"/>
    <col min="12137" max="12137" width="12.42578125" style="33" bestFit="1" customWidth="1"/>
    <col min="12138" max="12138" width="6.42578125" style="33" bestFit="1" customWidth="1"/>
    <col min="12139" max="12139" width="12.42578125" style="33" bestFit="1" customWidth="1"/>
    <col min="12140" max="12141" width="5.140625" style="33" bestFit="1" customWidth="1"/>
    <col min="12142" max="12142" width="12.42578125" style="33" bestFit="1" customWidth="1"/>
    <col min="12143" max="12144" width="5.140625" style="33" bestFit="1" customWidth="1"/>
    <col min="12145" max="12145" width="12.42578125" style="33" bestFit="1" customWidth="1"/>
    <col min="12146" max="12146" width="6.42578125" style="33" bestFit="1" customWidth="1"/>
    <col min="12147" max="12147" width="12.42578125" style="33" bestFit="1" customWidth="1"/>
    <col min="12148" max="12148" width="6.42578125" style="33" bestFit="1" customWidth="1"/>
    <col min="12149" max="12149" width="12.42578125" style="33" bestFit="1" customWidth="1"/>
    <col min="12150" max="12150" width="6.42578125" style="33" bestFit="1" customWidth="1"/>
    <col min="12151" max="12151" width="12.42578125" style="33" bestFit="1" customWidth="1"/>
    <col min="12152" max="12152" width="6.42578125" style="33" bestFit="1" customWidth="1"/>
    <col min="12153" max="12153" width="12.42578125" style="33" bestFit="1" customWidth="1"/>
    <col min="12154" max="12154" width="6.42578125" style="33" bestFit="1" customWidth="1"/>
    <col min="12155" max="12155" width="12.42578125" style="33" bestFit="1" customWidth="1"/>
    <col min="12156" max="12156" width="6.42578125" style="33" bestFit="1" customWidth="1"/>
    <col min="12157" max="12157" width="12.42578125" style="33" bestFit="1" customWidth="1"/>
    <col min="12158" max="12159" width="5.140625" style="33" bestFit="1" customWidth="1"/>
    <col min="12160" max="12160" width="12.42578125" style="33" bestFit="1" customWidth="1"/>
    <col min="12161" max="12161" width="6.42578125" style="33" bestFit="1" customWidth="1"/>
    <col min="12162" max="12162" width="12.42578125" style="33" bestFit="1" customWidth="1"/>
    <col min="12163" max="12163" width="6.42578125" style="33" bestFit="1" customWidth="1"/>
    <col min="12164" max="12164" width="12.42578125" style="33" bestFit="1" customWidth="1"/>
    <col min="12165" max="12165" width="6.42578125" style="33" bestFit="1" customWidth="1"/>
    <col min="12166" max="12166" width="12.42578125" style="33" bestFit="1" customWidth="1"/>
    <col min="12167" max="12167" width="6.42578125" style="33" bestFit="1" customWidth="1"/>
    <col min="12168" max="12169" width="12.42578125" style="33" bestFit="1" customWidth="1"/>
    <col min="12170" max="12170" width="6.42578125" style="33" bestFit="1" customWidth="1"/>
    <col min="12171" max="12171" width="11.42578125" style="33" bestFit="1" customWidth="1"/>
    <col min="12172" max="12172" width="5.140625" style="33" bestFit="1" customWidth="1"/>
    <col min="12173" max="12173" width="11.42578125" style="33" bestFit="1" customWidth="1"/>
    <col min="12174" max="12174" width="5.140625" style="33" bestFit="1" customWidth="1"/>
    <col min="12175" max="12175" width="11.42578125" style="33" bestFit="1" customWidth="1"/>
    <col min="12176" max="12178" width="5.140625" style="33" bestFit="1" customWidth="1"/>
    <col min="12179" max="12179" width="11.42578125" style="33" bestFit="1" customWidth="1"/>
    <col min="12180" max="12180" width="6.42578125" style="33" bestFit="1" customWidth="1"/>
    <col min="12181" max="12181" width="12.42578125" style="33" bestFit="1" customWidth="1"/>
    <col min="12182" max="12182" width="6.42578125" style="33" bestFit="1" customWidth="1"/>
    <col min="12183" max="12183" width="12.42578125" style="33" bestFit="1" customWidth="1"/>
    <col min="12184" max="12185" width="5.140625" style="33" bestFit="1" customWidth="1"/>
    <col min="12186" max="12186" width="12.42578125" style="33" bestFit="1" customWidth="1"/>
    <col min="12187" max="12187" width="6.42578125" style="33" bestFit="1" customWidth="1"/>
    <col min="12188" max="12188" width="12.42578125" style="33" bestFit="1" customWidth="1"/>
    <col min="12189" max="12189" width="6.42578125" style="33" bestFit="1" customWidth="1"/>
    <col min="12190" max="12190" width="12.42578125" style="33" bestFit="1" customWidth="1"/>
    <col min="12191" max="12191" width="6.42578125" style="33" bestFit="1" customWidth="1"/>
    <col min="12192" max="12192" width="12.42578125" style="33" bestFit="1" customWidth="1"/>
    <col min="12193" max="12193" width="6.42578125" style="33" bestFit="1" customWidth="1"/>
    <col min="12194" max="12194" width="12.42578125" style="33" bestFit="1" customWidth="1"/>
    <col min="12195" max="12195" width="6.42578125" style="33" bestFit="1" customWidth="1"/>
    <col min="12196" max="12196" width="12.42578125" style="33" bestFit="1" customWidth="1"/>
    <col min="12197" max="12197" width="6.42578125" style="33" bestFit="1" customWidth="1"/>
    <col min="12198" max="12198" width="12.42578125" style="33" bestFit="1" customWidth="1"/>
    <col min="12199" max="12199" width="6.42578125" style="33" bestFit="1" customWidth="1"/>
    <col min="12200" max="12200" width="12.42578125" style="33" bestFit="1" customWidth="1"/>
    <col min="12201" max="12201" width="6.42578125" style="33" bestFit="1" customWidth="1"/>
    <col min="12202" max="12203" width="12.42578125" style="33" bestFit="1" customWidth="1"/>
    <col min="12204" max="12204" width="6.42578125" style="33" bestFit="1" customWidth="1"/>
    <col min="12205" max="12205" width="11.42578125" style="33" bestFit="1" customWidth="1"/>
    <col min="12206" max="12206" width="5.140625" style="33" bestFit="1" customWidth="1"/>
    <col min="12207" max="12207" width="11.42578125" style="33" bestFit="1" customWidth="1"/>
    <col min="12208" max="12208" width="5.140625" style="33" bestFit="1" customWidth="1"/>
    <col min="12209" max="12209" width="11.42578125" style="33" bestFit="1" customWidth="1"/>
    <col min="12210" max="12211" width="5.140625" style="33" bestFit="1" customWidth="1"/>
    <col min="12212" max="12212" width="12.42578125" style="33" bestFit="1" customWidth="1"/>
    <col min="12213" max="12213" width="6.42578125" style="33" bestFit="1" customWidth="1"/>
    <col min="12214" max="12214" width="12.42578125" style="33" bestFit="1" customWidth="1"/>
    <col min="12215" max="12215" width="6.42578125" style="33" bestFit="1" customWidth="1"/>
    <col min="12216" max="12216" width="12.42578125" style="33" bestFit="1" customWidth="1"/>
    <col min="12217" max="12217" width="6.42578125" style="33" bestFit="1" customWidth="1"/>
    <col min="12218" max="12218" width="12.42578125" style="33" bestFit="1" customWidth="1"/>
    <col min="12219" max="12219" width="6.42578125" style="33" bestFit="1" customWidth="1"/>
    <col min="12220" max="12220" width="12.42578125" style="33" bestFit="1" customWidth="1"/>
    <col min="12221" max="12223" width="5.140625" style="33" bestFit="1" customWidth="1"/>
    <col min="12224" max="12224" width="12.42578125" style="33" bestFit="1" customWidth="1"/>
    <col min="12225" max="12226" width="5.140625" style="33" bestFit="1" customWidth="1"/>
    <col min="12227" max="12227" width="12.42578125" style="33" bestFit="1" customWidth="1"/>
    <col min="12228" max="12228" width="6.42578125" style="33" bestFit="1" customWidth="1"/>
    <col min="12229" max="12229" width="12.42578125" style="33" bestFit="1" customWidth="1"/>
    <col min="12230" max="12230" width="6.42578125" style="33" bestFit="1" customWidth="1"/>
    <col min="12231" max="12231" width="12.42578125" style="33" bestFit="1" customWidth="1"/>
    <col min="12232" max="12232" width="6.42578125" style="33" bestFit="1" customWidth="1"/>
    <col min="12233" max="12233" width="12.42578125" style="33" bestFit="1" customWidth="1"/>
    <col min="12234" max="12235" width="5.140625" style="33" bestFit="1" customWidth="1"/>
    <col min="12236" max="12236" width="12.42578125" style="33" bestFit="1" customWidth="1"/>
    <col min="12237" max="12237" width="6.42578125" style="33" bestFit="1" customWidth="1"/>
    <col min="12238" max="12238" width="12.42578125" style="33" bestFit="1" customWidth="1"/>
    <col min="12239" max="12239" width="6.42578125" style="33" bestFit="1" customWidth="1"/>
    <col min="12240" max="12240" width="12.42578125" style="33" bestFit="1" customWidth="1"/>
    <col min="12241" max="12241" width="6.42578125" style="33" bestFit="1" customWidth="1"/>
    <col min="12242" max="12243" width="12.42578125" style="33" bestFit="1" customWidth="1"/>
    <col min="12244" max="12244" width="6.42578125" style="33" bestFit="1" customWidth="1"/>
    <col min="12245" max="12245" width="11.42578125" style="33" bestFit="1" customWidth="1"/>
    <col min="12246" max="12247" width="5.140625" style="33" bestFit="1" customWidth="1"/>
    <col min="12248" max="12248" width="11.42578125" style="33" bestFit="1" customWidth="1"/>
    <col min="12249" max="12249" width="5.140625" style="33" bestFit="1" customWidth="1"/>
    <col min="12250" max="12250" width="11.42578125" style="33" bestFit="1" customWidth="1"/>
    <col min="12251" max="12251" width="5.140625" style="33" bestFit="1" customWidth="1"/>
    <col min="12252" max="12252" width="11.42578125" style="33" bestFit="1" customWidth="1"/>
    <col min="12253" max="12253" width="5.140625" style="33" bestFit="1" customWidth="1"/>
    <col min="12254" max="12254" width="11.42578125" style="33" bestFit="1" customWidth="1"/>
    <col min="12255" max="12255" width="5.140625" style="33" bestFit="1" customWidth="1"/>
    <col min="12256" max="12256" width="11.42578125" style="33" bestFit="1" customWidth="1"/>
    <col min="12257" max="12257" width="5.140625" style="33" bestFit="1" customWidth="1"/>
    <col min="12258" max="12258" width="11.42578125" style="33" bestFit="1" customWidth="1"/>
    <col min="12259" max="12259" width="6.42578125" style="33" bestFit="1" customWidth="1"/>
    <col min="12260" max="12260" width="12.42578125" style="33" bestFit="1" customWidth="1"/>
    <col min="12261" max="12262" width="5.140625" style="33" bestFit="1" customWidth="1"/>
    <col min="12263" max="12263" width="12.42578125" style="33" bestFit="1" customWidth="1"/>
    <col min="12264" max="12264" width="6.42578125" style="33" bestFit="1" customWidth="1"/>
    <col min="12265" max="12265" width="12.42578125" style="33" bestFit="1" customWidth="1"/>
    <col min="12266" max="12266" width="6.42578125" style="33" bestFit="1" customWidth="1"/>
    <col min="12267" max="12267" width="12.42578125" style="33" bestFit="1" customWidth="1"/>
    <col min="12268" max="12268" width="6.42578125" style="33" bestFit="1" customWidth="1"/>
    <col min="12269" max="12269" width="12.42578125" style="33" bestFit="1" customWidth="1"/>
    <col min="12270" max="12270" width="6.42578125" style="33" bestFit="1" customWidth="1"/>
    <col min="12271" max="12271" width="12.42578125" style="33" bestFit="1" customWidth="1"/>
    <col min="12272" max="12272" width="6.42578125" style="33" bestFit="1" customWidth="1"/>
    <col min="12273" max="12273" width="12.42578125" style="33" bestFit="1" customWidth="1"/>
    <col min="12274" max="12274" width="6.42578125" style="33" bestFit="1" customWidth="1"/>
    <col min="12275" max="12275" width="12.42578125" style="33" bestFit="1" customWidth="1"/>
    <col min="12276" max="12276" width="6.42578125" style="33" bestFit="1" customWidth="1"/>
    <col min="12277" max="12277" width="12.42578125" style="33" bestFit="1" customWidth="1"/>
    <col min="12278" max="12280" width="5.140625" style="33" bestFit="1" customWidth="1"/>
    <col min="12281" max="12281" width="12.42578125" style="33" bestFit="1" customWidth="1"/>
    <col min="12282" max="12282" width="6.42578125" style="33" bestFit="1" customWidth="1"/>
    <col min="12283" max="12283" width="12.42578125" style="33" bestFit="1" customWidth="1"/>
    <col min="12284" max="12284" width="6.42578125" style="33" bestFit="1" customWidth="1"/>
    <col min="12285" max="12285" width="12.42578125" style="33" bestFit="1" customWidth="1"/>
    <col min="12286" max="12286" width="6.42578125" style="33" bestFit="1" customWidth="1"/>
    <col min="12287" max="12287" width="12.42578125" style="33" bestFit="1" customWidth="1"/>
    <col min="12288" max="12288" width="6.42578125" style="33" bestFit="1" customWidth="1"/>
    <col min="12289" max="12289" width="12.42578125" style="33" bestFit="1" customWidth="1"/>
    <col min="12290" max="12290" width="6.42578125" style="33" bestFit="1" customWidth="1"/>
    <col min="12291" max="12291" width="12.42578125" style="33" bestFit="1" customWidth="1"/>
    <col min="12292" max="12292" width="6.42578125" style="33" bestFit="1" customWidth="1"/>
    <col min="12293" max="12293" width="12.42578125" style="33" bestFit="1" customWidth="1"/>
    <col min="12294" max="12294" width="6.42578125" style="33" bestFit="1" customWidth="1"/>
    <col min="12295" max="12295" width="12.42578125" style="33" bestFit="1" customWidth="1"/>
    <col min="12296" max="12296" width="6.42578125" style="33" bestFit="1" customWidth="1"/>
    <col min="12297" max="12297" width="12.42578125" style="33" bestFit="1" customWidth="1"/>
    <col min="12298" max="12298" width="6.42578125" style="33" bestFit="1" customWidth="1"/>
    <col min="12299" max="12299" width="12.42578125" style="33" bestFit="1" customWidth="1"/>
    <col min="12300" max="12300" width="6.42578125" style="33" bestFit="1" customWidth="1"/>
    <col min="12301" max="12301" width="12.42578125" style="33" bestFit="1" customWidth="1"/>
    <col min="12302" max="12302" width="6.42578125" style="33" bestFit="1" customWidth="1"/>
    <col min="12303" max="12303" width="12.42578125" style="33" bestFit="1" customWidth="1"/>
    <col min="12304" max="12304" width="6.42578125" style="33" bestFit="1" customWidth="1"/>
    <col min="12305" max="12305" width="12.42578125" style="33" bestFit="1" customWidth="1"/>
    <col min="12306" max="12306" width="6.42578125" style="33" bestFit="1" customWidth="1"/>
    <col min="12307" max="12308" width="12.42578125" style="33" bestFit="1" customWidth="1"/>
    <col min="12309" max="12309" width="6.42578125" style="33" bestFit="1" customWidth="1"/>
    <col min="12310" max="12310" width="11.42578125" style="33" bestFit="1" customWidth="1"/>
    <col min="12311" max="12311" width="5.140625" style="33" bestFit="1" customWidth="1"/>
    <col min="12312" max="12312" width="11.42578125" style="33" bestFit="1" customWidth="1"/>
    <col min="12313" max="12314" width="5.140625" style="33" bestFit="1" customWidth="1"/>
    <col min="12315" max="12315" width="11.42578125" style="33" bestFit="1" customWidth="1"/>
    <col min="12316" max="12316" width="5.140625" style="33" bestFit="1" customWidth="1"/>
    <col min="12317" max="12317" width="11.42578125" style="33" bestFit="1" customWidth="1"/>
    <col min="12318" max="12318" width="5.140625" style="33" bestFit="1" customWidth="1"/>
    <col min="12319" max="12319" width="11.42578125" style="33" bestFit="1" customWidth="1"/>
    <col min="12320" max="12320" width="5.140625" style="33" bestFit="1" customWidth="1"/>
    <col min="12321" max="12321" width="11.42578125" style="33" bestFit="1" customWidth="1"/>
    <col min="12322" max="12322" width="6.42578125" style="33" bestFit="1" customWidth="1"/>
    <col min="12323" max="12323" width="12.42578125" style="33" bestFit="1" customWidth="1"/>
    <col min="12324" max="12324" width="6.42578125" style="33" bestFit="1" customWidth="1"/>
    <col min="12325" max="12325" width="12.42578125" style="33" bestFit="1" customWidth="1"/>
    <col min="12326" max="12327" width="5.140625" style="33" bestFit="1" customWidth="1"/>
    <col min="12328" max="12328" width="12.42578125" style="33" bestFit="1" customWidth="1"/>
    <col min="12329" max="12329" width="6.42578125" style="33" bestFit="1" customWidth="1"/>
    <col min="12330" max="12330" width="12.42578125" style="33" bestFit="1" customWidth="1"/>
    <col min="12331" max="12331" width="6.42578125" style="33" bestFit="1" customWidth="1"/>
    <col min="12332" max="12332" width="12.42578125" style="33" bestFit="1" customWidth="1"/>
    <col min="12333" max="12333" width="6.42578125" style="33" bestFit="1" customWidth="1"/>
    <col min="12334" max="12334" width="12.42578125" style="33" bestFit="1" customWidth="1"/>
    <col min="12335" max="12335" width="6.42578125" style="33" bestFit="1" customWidth="1"/>
    <col min="12336" max="12336" width="12.42578125" style="33" bestFit="1" customWidth="1"/>
    <col min="12337" max="12337" width="6.42578125" style="33" bestFit="1" customWidth="1"/>
    <col min="12338" max="12338" width="12.42578125" style="33" bestFit="1" customWidth="1"/>
    <col min="12339" max="12339" width="6.42578125" style="33" bestFit="1" customWidth="1"/>
    <col min="12340" max="12340" width="12.42578125" style="33" bestFit="1" customWidth="1"/>
    <col min="12341" max="12341" width="6.42578125" style="33" bestFit="1" customWidth="1"/>
    <col min="12342" max="12342" width="12.42578125" style="33" bestFit="1" customWidth="1"/>
    <col min="12343" max="12343" width="6.42578125" style="33" bestFit="1" customWidth="1"/>
    <col min="12344" max="12344" width="12.42578125" style="33" bestFit="1" customWidth="1"/>
    <col min="12345" max="12345" width="6.42578125" style="33" bestFit="1" customWidth="1"/>
    <col min="12346" max="12346" width="12.42578125" style="33" bestFit="1" customWidth="1"/>
    <col min="12347" max="12347" width="6.42578125" style="33" bestFit="1" customWidth="1"/>
    <col min="12348" max="12348" width="12.42578125" style="33" bestFit="1" customWidth="1"/>
    <col min="12349" max="12350" width="5.140625" style="33" bestFit="1" customWidth="1"/>
    <col min="12351" max="12352" width="12.42578125" style="33" bestFit="1" customWidth="1"/>
    <col min="12353" max="12353" width="6.42578125" style="33" bestFit="1" customWidth="1"/>
    <col min="12354" max="12354" width="11.42578125" style="33" bestFit="1" customWidth="1"/>
    <col min="12355" max="12355" width="5.140625" style="33" bestFit="1" customWidth="1"/>
    <col min="12356" max="12356" width="11.42578125" style="33" bestFit="1" customWidth="1"/>
    <col min="12357" max="12357" width="5.140625" style="33" bestFit="1" customWidth="1"/>
    <col min="12358" max="12358" width="11.42578125" style="33" bestFit="1" customWidth="1"/>
    <col min="12359" max="12359" width="5.140625" style="33" bestFit="1" customWidth="1"/>
    <col min="12360" max="12360" width="11.42578125" style="33" bestFit="1" customWidth="1"/>
    <col min="12361" max="12361" width="5.140625" style="33" bestFit="1" customWidth="1"/>
    <col min="12362" max="12362" width="11.42578125" style="33" bestFit="1" customWidth="1"/>
    <col min="12363" max="12363" width="5.140625" style="33" bestFit="1" customWidth="1"/>
    <col min="12364" max="12364" width="11.42578125" style="33" bestFit="1" customWidth="1"/>
    <col min="12365" max="12365" width="5.140625" style="33" bestFit="1" customWidth="1"/>
    <col min="12366" max="12366" width="11.42578125" style="33" bestFit="1" customWidth="1"/>
    <col min="12367" max="12367" width="6.42578125" style="33" bestFit="1" customWidth="1"/>
    <col min="12368" max="12368" width="12.42578125" style="33" bestFit="1" customWidth="1"/>
    <col min="12369" max="12369" width="6.42578125" style="33" bestFit="1" customWidth="1"/>
    <col min="12370" max="12370" width="12.42578125" style="33" bestFit="1" customWidth="1"/>
    <col min="12371" max="12371" width="6.42578125" style="33" bestFit="1" customWidth="1"/>
    <col min="12372" max="12372" width="12.42578125" style="33" bestFit="1" customWidth="1"/>
    <col min="12373" max="12373" width="6.42578125" style="33" bestFit="1" customWidth="1"/>
    <col min="12374" max="12374" width="12.42578125" style="33" bestFit="1" customWidth="1"/>
    <col min="12375" max="12375" width="6.42578125" style="33" bestFit="1" customWidth="1"/>
    <col min="12376" max="12376" width="12.42578125" style="33" bestFit="1" customWidth="1"/>
    <col min="12377" max="12377" width="6.42578125" style="33" bestFit="1" customWidth="1"/>
    <col min="12378" max="12378" width="12.42578125" style="33" bestFit="1" customWidth="1"/>
    <col min="12379" max="12381" width="5.140625" style="33" bestFit="1" customWidth="1"/>
    <col min="12382" max="12382" width="12.42578125" style="33" bestFit="1" customWidth="1"/>
    <col min="12383" max="12383" width="6.42578125" style="33" bestFit="1" customWidth="1"/>
    <col min="12384" max="12384" width="12.42578125" style="33" bestFit="1" customWidth="1"/>
    <col min="12385" max="12385" width="6.42578125" style="33" bestFit="1" customWidth="1"/>
    <col min="12386" max="12386" width="12.42578125" style="33" bestFit="1" customWidth="1"/>
    <col min="12387" max="12387" width="6.42578125" style="33" bestFit="1" customWidth="1"/>
    <col min="12388" max="12388" width="12.42578125" style="33" bestFit="1" customWidth="1"/>
    <col min="12389" max="12389" width="6.42578125" style="33" bestFit="1" customWidth="1"/>
    <col min="12390" max="12390" width="12.42578125" style="33" bestFit="1" customWidth="1"/>
    <col min="12391" max="12391" width="6.42578125" style="33" bestFit="1" customWidth="1"/>
    <col min="12392" max="12392" width="12.42578125" style="33" bestFit="1" customWidth="1"/>
    <col min="12393" max="12393" width="6.42578125" style="33" bestFit="1" customWidth="1"/>
    <col min="12394" max="12394" width="12.42578125" style="33" bestFit="1" customWidth="1"/>
    <col min="12395" max="12396" width="5.140625" style="33" bestFit="1" customWidth="1"/>
    <col min="12397" max="12397" width="12.42578125" style="33" bestFit="1" customWidth="1"/>
    <col min="12398" max="12398" width="6.42578125" style="33" bestFit="1" customWidth="1"/>
    <col min="12399" max="12400" width="12.42578125" style="33" bestFit="1" customWidth="1"/>
    <col min="12401" max="12401" width="6.42578125" style="33" bestFit="1" customWidth="1"/>
    <col min="12402" max="12402" width="11.42578125" style="33" bestFit="1" customWidth="1"/>
    <col min="12403" max="12403" width="5.140625" style="33" bestFit="1" customWidth="1"/>
    <col min="12404" max="12404" width="11.42578125" style="33" bestFit="1" customWidth="1"/>
    <col min="12405" max="12405" width="5.140625" style="33" bestFit="1" customWidth="1"/>
    <col min="12406" max="12406" width="11.42578125" style="33" bestFit="1" customWidth="1"/>
    <col min="12407" max="12407" width="5.140625" style="33" bestFit="1" customWidth="1"/>
    <col min="12408" max="12408" width="11.42578125" style="33" bestFit="1" customWidth="1"/>
    <col min="12409" max="12409" width="5.140625" style="33" bestFit="1" customWidth="1"/>
    <col min="12410" max="12410" width="11.42578125" style="33" bestFit="1" customWidth="1"/>
    <col min="12411" max="12411" width="5.140625" style="33" bestFit="1" customWidth="1"/>
    <col min="12412" max="12412" width="11.42578125" style="33" bestFit="1" customWidth="1"/>
    <col min="12413" max="12413" width="6.42578125" style="33" bestFit="1" customWidth="1"/>
    <col min="12414" max="12414" width="12.42578125" style="33" bestFit="1" customWidth="1"/>
    <col min="12415" max="12415" width="6.42578125" style="33" bestFit="1" customWidth="1"/>
    <col min="12416" max="12416" width="12.42578125" style="33" bestFit="1" customWidth="1"/>
    <col min="12417" max="12418" width="5.140625" style="33" bestFit="1" customWidth="1"/>
    <col min="12419" max="12419" width="12.42578125" style="33" bestFit="1" customWidth="1"/>
    <col min="12420" max="12421" width="5.140625" style="33" bestFit="1" customWidth="1"/>
    <col min="12422" max="12422" width="12.42578125" style="33" bestFit="1" customWidth="1"/>
    <col min="12423" max="12423" width="6.42578125" style="33" bestFit="1" customWidth="1"/>
    <col min="12424" max="12424" width="12.42578125" style="33" bestFit="1" customWidth="1"/>
    <col min="12425" max="12426" width="5.140625" style="33" bestFit="1" customWidth="1"/>
    <col min="12427" max="12427" width="12.42578125" style="33" bestFit="1" customWidth="1"/>
    <col min="12428" max="12428" width="6.42578125" style="33" bestFit="1" customWidth="1"/>
    <col min="12429" max="12429" width="12.42578125" style="33" bestFit="1" customWidth="1"/>
    <col min="12430" max="12430" width="6.42578125" style="33" bestFit="1" customWidth="1"/>
    <col min="12431" max="12431" width="12.42578125" style="33" bestFit="1" customWidth="1"/>
    <col min="12432" max="12432" width="6.42578125" style="33" bestFit="1" customWidth="1"/>
    <col min="12433" max="12433" width="12.42578125" style="33" bestFit="1" customWidth="1"/>
    <col min="12434" max="12434" width="6.42578125" style="33" bestFit="1" customWidth="1"/>
    <col min="12435" max="12435" width="12.42578125" style="33" bestFit="1" customWidth="1"/>
    <col min="12436" max="12436" width="6.42578125" style="33" bestFit="1" customWidth="1"/>
    <col min="12437" max="12437" width="12.42578125" style="33" bestFit="1" customWidth="1"/>
    <col min="12438" max="12438" width="6.42578125" style="33" bestFit="1" customWidth="1"/>
    <col min="12439" max="12440" width="12.42578125" style="33" bestFit="1" customWidth="1"/>
    <col min="12441" max="12441" width="6.42578125" style="33" bestFit="1" customWidth="1"/>
    <col min="12442" max="12442" width="11.42578125" style="33" bestFit="1" customWidth="1"/>
    <col min="12443" max="12443" width="5.140625" style="33" bestFit="1" customWidth="1"/>
    <col min="12444" max="12444" width="11.42578125" style="33" bestFit="1" customWidth="1"/>
    <col min="12445" max="12445" width="5.140625" style="33" bestFit="1" customWidth="1"/>
    <col min="12446" max="12446" width="11.42578125" style="33" bestFit="1" customWidth="1"/>
    <col min="12447" max="12447" width="5.140625" style="33" bestFit="1" customWidth="1"/>
    <col min="12448" max="12448" width="11.42578125" style="33" bestFit="1" customWidth="1"/>
    <col min="12449" max="12449" width="5.140625" style="33" bestFit="1" customWidth="1"/>
    <col min="12450" max="12450" width="11.42578125" style="33" bestFit="1" customWidth="1"/>
    <col min="12451" max="12451" width="6.42578125" style="33" bestFit="1" customWidth="1"/>
    <col min="12452" max="12452" width="12.42578125" style="33" bestFit="1" customWidth="1"/>
    <col min="12453" max="12453" width="6.42578125" style="33" bestFit="1" customWidth="1"/>
    <col min="12454" max="12454" width="12.42578125" style="33" bestFit="1" customWidth="1"/>
    <col min="12455" max="12455" width="6.42578125" style="33" bestFit="1" customWidth="1"/>
    <col min="12456" max="12456" width="12.42578125" style="33" bestFit="1" customWidth="1"/>
    <col min="12457" max="12457" width="6.42578125" style="33" bestFit="1" customWidth="1"/>
    <col min="12458" max="12458" width="12.42578125" style="33" bestFit="1" customWidth="1"/>
    <col min="12459" max="12459" width="6.42578125" style="33" bestFit="1" customWidth="1"/>
    <col min="12460" max="12460" width="12.42578125" style="33" bestFit="1" customWidth="1"/>
    <col min="12461" max="12462" width="5.140625" style="33" bestFit="1" customWidth="1"/>
    <col min="12463" max="12463" width="12.42578125" style="33" bestFit="1" customWidth="1"/>
    <col min="12464" max="12464" width="6.42578125" style="33" bestFit="1" customWidth="1"/>
    <col min="12465" max="12465" width="12.42578125" style="33" bestFit="1" customWidth="1"/>
    <col min="12466" max="12466" width="6.42578125" style="33" bestFit="1" customWidth="1"/>
    <col min="12467" max="12467" width="12.42578125" style="33" bestFit="1" customWidth="1"/>
    <col min="12468" max="12468" width="6.42578125" style="33" bestFit="1" customWidth="1"/>
    <col min="12469" max="12469" width="12.42578125" style="33" bestFit="1" customWidth="1"/>
    <col min="12470" max="12470" width="6.42578125" style="33" bestFit="1" customWidth="1"/>
    <col min="12471" max="12471" width="12.42578125" style="33" bestFit="1" customWidth="1"/>
    <col min="12472" max="12472" width="6.42578125" style="33" bestFit="1" customWidth="1"/>
    <col min="12473" max="12473" width="12.42578125" style="33" bestFit="1" customWidth="1"/>
    <col min="12474" max="12474" width="6.42578125" style="33" bestFit="1" customWidth="1"/>
    <col min="12475" max="12475" width="12.42578125" style="33" bestFit="1" customWidth="1"/>
    <col min="12476" max="12477" width="5.140625" style="33" bestFit="1" customWidth="1"/>
    <col min="12478" max="12478" width="12.42578125" style="33" bestFit="1" customWidth="1"/>
    <col min="12479" max="12479" width="6.42578125" style="33" bestFit="1" customWidth="1"/>
    <col min="12480" max="12480" width="12.42578125" style="33" bestFit="1" customWidth="1"/>
    <col min="12481" max="12481" width="6.42578125" style="33" bestFit="1" customWidth="1"/>
    <col min="12482" max="12482" width="12.42578125" style="33" bestFit="1" customWidth="1"/>
    <col min="12483" max="12483" width="6.42578125" style="33" bestFit="1" customWidth="1"/>
    <col min="12484" max="12484" width="12.42578125" style="33" bestFit="1" customWidth="1"/>
    <col min="12485" max="12485" width="6.42578125" style="33" bestFit="1" customWidth="1"/>
    <col min="12486" max="12486" width="12.42578125" style="33" bestFit="1" customWidth="1"/>
    <col min="12487" max="12487" width="6.42578125" style="33" bestFit="1" customWidth="1"/>
    <col min="12488" max="12488" width="12.42578125" style="33" bestFit="1" customWidth="1"/>
    <col min="12489" max="12489" width="6.42578125" style="33" bestFit="1" customWidth="1"/>
    <col min="12490" max="12490" width="12.42578125" style="33" bestFit="1" customWidth="1"/>
    <col min="12491" max="12491" width="6.42578125" style="33" bestFit="1" customWidth="1"/>
    <col min="12492" max="12493" width="12.42578125" style="33" bestFit="1" customWidth="1"/>
    <col min="12494" max="12494" width="6.42578125" style="33" bestFit="1" customWidth="1"/>
    <col min="12495" max="12495" width="11.42578125" style="33" bestFit="1" customWidth="1"/>
    <col min="12496" max="12496" width="5.140625" style="33" bestFit="1" customWidth="1"/>
    <col min="12497" max="12497" width="11.42578125" style="33" bestFit="1" customWidth="1"/>
    <col min="12498" max="12498" width="5.140625" style="33" bestFit="1" customWidth="1"/>
    <col min="12499" max="12499" width="11.42578125" style="33" bestFit="1" customWidth="1"/>
    <col min="12500" max="12500" width="5.140625" style="33" bestFit="1" customWidth="1"/>
    <col min="12501" max="12501" width="11.42578125" style="33" bestFit="1" customWidth="1"/>
    <col min="12502" max="12502" width="5.140625" style="33" bestFit="1" customWidth="1"/>
    <col min="12503" max="12503" width="11.42578125" style="33" bestFit="1" customWidth="1"/>
    <col min="12504" max="12504" width="6.42578125" style="33" bestFit="1" customWidth="1"/>
    <col min="12505" max="12505" width="12.42578125" style="33" bestFit="1" customWidth="1"/>
    <col min="12506" max="12506" width="6.42578125" style="33" bestFit="1" customWidth="1"/>
    <col min="12507" max="12507" width="12.42578125" style="33" bestFit="1" customWidth="1"/>
    <col min="12508" max="12508" width="6.42578125" style="33" bestFit="1" customWidth="1"/>
    <col min="12509" max="12509" width="12.42578125" style="33" bestFit="1" customWidth="1"/>
    <col min="12510" max="12511" width="5.140625" style="33" bestFit="1" customWidth="1"/>
    <col min="12512" max="12512" width="12.42578125" style="33" bestFit="1" customWidth="1"/>
    <col min="12513" max="12513" width="6.42578125" style="33" bestFit="1" customWidth="1"/>
    <col min="12514" max="12514" width="12.42578125" style="33" bestFit="1" customWidth="1"/>
    <col min="12515" max="12515" width="6.42578125" style="33" bestFit="1" customWidth="1"/>
    <col min="12516" max="12516" width="12.42578125" style="33" bestFit="1" customWidth="1"/>
    <col min="12517" max="12517" width="6.42578125" style="33" bestFit="1" customWidth="1"/>
    <col min="12518" max="12518" width="12.42578125" style="33" bestFit="1" customWidth="1"/>
    <col min="12519" max="12519" width="6.42578125" style="33" bestFit="1" customWidth="1"/>
    <col min="12520" max="12520" width="12.42578125" style="33" bestFit="1" customWidth="1"/>
    <col min="12521" max="12521" width="6.42578125" style="33" bestFit="1" customWidth="1"/>
    <col min="12522" max="12522" width="12.42578125" style="33" bestFit="1" customWidth="1"/>
    <col min="12523" max="12523" width="6.42578125" style="33" bestFit="1" customWidth="1"/>
    <col min="12524" max="12524" width="12.42578125" style="33" bestFit="1" customWidth="1"/>
    <col min="12525" max="12525" width="6.42578125" style="33" bestFit="1" customWidth="1"/>
    <col min="12526" max="12526" width="12.42578125" style="33" bestFit="1" customWidth="1"/>
    <col min="12527" max="12527" width="6.42578125" style="33" bestFit="1" customWidth="1"/>
    <col min="12528" max="12528" width="12.42578125" style="33" bestFit="1" customWidth="1"/>
    <col min="12529" max="12529" width="6.42578125" style="33" bestFit="1" customWidth="1"/>
    <col min="12530" max="12530" width="12.42578125" style="33" bestFit="1" customWidth="1"/>
    <col min="12531" max="12531" width="6.42578125" style="33" bestFit="1" customWidth="1"/>
    <col min="12532" max="12532" width="12.42578125" style="33" bestFit="1" customWidth="1"/>
    <col min="12533" max="12533" width="6.42578125" style="33" bestFit="1" customWidth="1"/>
    <col min="12534" max="12534" width="12.42578125" style="33" bestFit="1" customWidth="1"/>
    <col min="12535" max="12535" width="6.42578125" style="33" bestFit="1" customWidth="1"/>
    <col min="12536" max="12536" width="12.42578125" style="33" bestFit="1" customWidth="1"/>
    <col min="12537" max="12538" width="5.140625" style="33" bestFit="1" customWidth="1"/>
    <col min="12539" max="12539" width="12.42578125" style="33" bestFit="1" customWidth="1"/>
    <col min="12540" max="12540" width="6.42578125" style="33" bestFit="1" customWidth="1"/>
    <col min="12541" max="12541" width="12.42578125" style="33" bestFit="1" customWidth="1"/>
    <col min="12542" max="12542" width="6.42578125" style="33" bestFit="1" customWidth="1"/>
    <col min="12543" max="12543" width="12.42578125" style="33" bestFit="1" customWidth="1"/>
    <col min="12544" max="12544" width="6.42578125" style="33" bestFit="1" customWidth="1"/>
    <col min="12545" max="12545" width="12.42578125" style="33" bestFit="1" customWidth="1"/>
    <col min="12546" max="12546" width="6.42578125" style="33" bestFit="1" customWidth="1"/>
    <col min="12547" max="12548" width="12.42578125" style="33" bestFit="1" customWidth="1"/>
    <col min="12549" max="12549" width="6.42578125" style="33" bestFit="1" customWidth="1"/>
    <col min="12550" max="12550" width="11.42578125" style="33" bestFit="1" customWidth="1"/>
    <col min="12551" max="12551" width="5.140625" style="33" bestFit="1" customWidth="1"/>
    <col min="12552" max="12552" width="11.42578125" style="33" bestFit="1" customWidth="1"/>
    <col min="12553" max="12553" width="5.140625" style="33" bestFit="1" customWidth="1"/>
    <col min="12554" max="12554" width="11.42578125" style="33" bestFit="1" customWidth="1"/>
    <col min="12555" max="12555" width="6.42578125" style="33" bestFit="1" customWidth="1"/>
    <col min="12556" max="12556" width="12.42578125" style="33" bestFit="1" customWidth="1"/>
    <col min="12557" max="12557" width="6.42578125" style="33" bestFit="1" customWidth="1"/>
    <col min="12558" max="12558" width="12.42578125" style="33" bestFit="1" customWidth="1"/>
    <col min="12559" max="12559" width="6.42578125" style="33" bestFit="1" customWidth="1"/>
    <col min="12560" max="12560" width="12.42578125" style="33" bestFit="1" customWidth="1"/>
    <col min="12561" max="12561" width="6.42578125" style="33" bestFit="1" customWidth="1"/>
    <col min="12562" max="12562" width="12.42578125" style="33" bestFit="1" customWidth="1"/>
    <col min="12563" max="12563" width="6.42578125" style="33" bestFit="1" customWidth="1"/>
    <col min="12564" max="12564" width="12.42578125" style="33" bestFit="1" customWidth="1"/>
    <col min="12565" max="12565" width="6.42578125" style="33" bestFit="1" customWidth="1"/>
    <col min="12566" max="12566" width="12.42578125" style="33" bestFit="1" customWidth="1"/>
    <col min="12567" max="12568" width="5.140625" style="33" bestFit="1" customWidth="1"/>
    <col min="12569" max="12569" width="12.42578125" style="33" bestFit="1" customWidth="1"/>
    <col min="12570" max="12570" width="6.42578125" style="33" bestFit="1" customWidth="1"/>
    <col min="12571" max="12572" width="12.42578125" style="33" bestFit="1" customWidth="1"/>
    <col min="12573" max="12573" width="6.42578125" style="33" bestFit="1" customWidth="1"/>
    <col min="12574" max="12574" width="11.42578125" style="33" bestFit="1" customWidth="1"/>
    <col min="12575" max="12575" width="5.140625" style="33" bestFit="1" customWidth="1"/>
    <col min="12576" max="12576" width="11.42578125" style="33" bestFit="1" customWidth="1"/>
    <col min="12577" max="12577" width="6.42578125" style="33" bestFit="1" customWidth="1"/>
    <col min="12578" max="12578" width="12.42578125" style="33" bestFit="1" customWidth="1"/>
    <col min="12579" max="12579" width="6.42578125" style="33" bestFit="1" customWidth="1"/>
    <col min="12580" max="12580" width="12.42578125" style="33" bestFit="1" customWidth="1"/>
    <col min="12581" max="12581" width="6.42578125" style="33" bestFit="1" customWidth="1"/>
    <col min="12582" max="12582" width="12.42578125" style="33" bestFit="1" customWidth="1"/>
    <col min="12583" max="12583" width="6.42578125" style="33" bestFit="1" customWidth="1"/>
    <col min="12584" max="12584" width="12.42578125" style="33" bestFit="1" customWidth="1"/>
    <col min="12585" max="12585" width="6.42578125" style="33" bestFit="1" customWidth="1"/>
    <col min="12586" max="12586" width="12.42578125" style="33" bestFit="1" customWidth="1"/>
    <col min="12587" max="12587" width="6.42578125" style="33" bestFit="1" customWidth="1"/>
    <col min="12588" max="12588" width="12.42578125" style="33" bestFit="1" customWidth="1"/>
    <col min="12589" max="12589" width="6.42578125" style="33" bestFit="1" customWidth="1"/>
    <col min="12590" max="12590" width="12.42578125" style="33" bestFit="1" customWidth="1"/>
    <col min="12591" max="12591" width="6.42578125" style="33" bestFit="1" customWidth="1"/>
    <col min="12592" max="12592" width="12.42578125" style="33" bestFit="1" customWidth="1"/>
    <col min="12593" max="12593" width="6.42578125" style="33" bestFit="1" customWidth="1"/>
    <col min="12594" max="12594" width="12.42578125" style="33" bestFit="1" customWidth="1"/>
    <col min="12595" max="12595" width="6.42578125" style="33" bestFit="1" customWidth="1"/>
    <col min="12596" max="12596" width="12.42578125" style="33" bestFit="1" customWidth="1"/>
    <col min="12597" max="12597" width="6.42578125" style="33" bestFit="1" customWidth="1"/>
    <col min="12598" max="12598" width="12.42578125" style="33" bestFit="1" customWidth="1"/>
    <col min="12599" max="12600" width="5.140625" style="33" bestFit="1" customWidth="1"/>
    <col min="12601" max="12601" width="12.42578125" style="33" bestFit="1" customWidth="1"/>
    <col min="12602" max="12602" width="6.42578125" style="33" bestFit="1" customWidth="1"/>
    <col min="12603" max="12603" width="12.42578125" style="33" bestFit="1" customWidth="1"/>
    <col min="12604" max="12604" width="6.42578125" style="33" bestFit="1" customWidth="1"/>
    <col min="12605" max="12606" width="12.42578125" style="33" bestFit="1" customWidth="1"/>
    <col min="12607" max="12607" width="6.42578125" style="33" bestFit="1" customWidth="1"/>
    <col min="12608" max="12608" width="11.42578125" style="33" bestFit="1" customWidth="1"/>
    <col min="12609" max="12609" width="5.140625" style="33" bestFit="1" customWidth="1"/>
    <col min="12610" max="12610" width="11.42578125" style="33" bestFit="1" customWidth="1"/>
    <col min="12611" max="12611" width="5.140625" style="33" bestFit="1" customWidth="1"/>
    <col min="12612" max="12612" width="11.42578125" style="33" bestFit="1" customWidth="1"/>
    <col min="12613" max="12613" width="6.42578125" style="33" bestFit="1" customWidth="1"/>
    <col min="12614" max="12614" width="12.42578125" style="33" bestFit="1" customWidth="1"/>
    <col min="12615" max="12615" width="6.42578125" style="33" bestFit="1" customWidth="1"/>
    <col min="12616" max="12616" width="12.42578125" style="33" bestFit="1" customWidth="1"/>
    <col min="12617" max="12618" width="5.140625" style="33" bestFit="1" customWidth="1"/>
    <col min="12619" max="12619" width="12.42578125" style="33" bestFit="1" customWidth="1"/>
    <col min="12620" max="12620" width="6.42578125" style="33" bestFit="1" customWidth="1"/>
    <col min="12621" max="12621" width="12.42578125" style="33" bestFit="1" customWidth="1"/>
    <col min="12622" max="12622" width="6.42578125" style="33" bestFit="1" customWidth="1"/>
    <col min="12623" max="12623" width="12.42578125" style="33" bestFit="1" customWidth="1"/>
    <col min="12624" max="12624" width="6.42578125" style="33" bestFit="1" customWidth="1"/>
    <col min="12625" max="12625" width="12.42578125" style="33" bestFit="1" customWidth="1"/>
    <col min="12626" max="12626" width="6.42578125" style="33" bestFit="1" customWidth="1"/>
    <col min="12627" max="12627" width="12.42578125" style="33" bestFit="1" customWidth="1"/>
    <col min="12628" max="12629" width="5.140625" style="33" bestFit="1" customWidth="1"/>
    <col min="12630" max="12630" width="12.42578125" style="33" bestFit="1" customWidth="1"/>
    <col min="12631" max="12631" width="6.42578125" style="33" bestFit="1" customWidth="1"/>
    <col min="12632" max="12633" width="12.42578125" style="33" bestFit="1" customWidth="1"/>
    <col min="12634" max="12634" width="6.42578125" style="33" bestFit="1" customWidth="1"/>
    <col min="12635" max="12635" width="11.42578125" style="33" bestFit="1" customWidth="1"/>
    <col min="12636" max="12636" width="5.140625" style="33" bestFit="1" customWidth="1"/>
    <col min="12637" max="12637" width="11.42578125" style="33" bestFit="1" customWidth="1"/>
    <col min="12638" max="12638" width="5.140625" style="33" bestFit="1" customWidth="1"/>
    <col min="12639" max="12639" width="11.42578125" style="33" bestFit="1" customWidth="1"/>
    <col min="12640" max="12640" width="6.42578125" style="33" bestFit="1" customWidth="1"/>
    <col min="12641" max="12641" width="12.42578125" style="33" bestFit="1" customWidth="1"/>
    <col min="12642" max="12642" width="6.42578125" style="33" bestFit="1" customWidth="1"/>
    <col min="12643" max="12643" width="12.42578125" style="33" bestFit="1" customWidth="1"/>
    <col min="12644" max="12644" width="6.42578125" style="33" bestFit="1" customWidth="1"/>
    <col min="12645" max="12645" width="12.42578125" style="33" bestFit="1" customWidth="1"/>
    <col min="12646" max="12646" width="6.42578125" style="33" bestFit="1" customWidth="1"/>
    <col min="12647" max="12647" width="12.42578125" style="33" bestFit="1" customWidth="1"/>
    <col min="12648" max="12648" width="6.42578125" style="33" bestFit="1" customWidth="1"/>
    <col min="12649" max="12649" width="12.42578125" style="33" bestFit="1" customWidth="1"/>
    <col min="12650" max="12650" width="6.42578125" style="33" bestFit="1" customWidth="1"/>
    <col min="12651" max="12651" width="12.42578125" style="33" bestFit="1" customWidth="1"/>
    <col min="12652" max="12652" width="6.42578125" style="33" bestFit="1" customWidth="1"/>
    <col min="12653" max="12653" width="12.42578125" style="33" bestFit="1" customWidth="1"/>
    <col min="12654" max="12654" width="6.42578125" style="33" bestFit="1" customWidth="1"/>
    <col min="12655" max="12655" width="12.42578125" style="33" bestFit="1" customWidth="1"/>
    <col min="12656" max="12656" width="6.42578125" style="33" bestFit="1" customWidth="1"/>
    <col min="12657" max="12657" width="12.42578125" style="33" bestFit="1" customWidth="1"/>
    <col min="12658" max="12658" width="6.42578125" style="33" bestFit="1" customWidth="1"/>
    <col min="12659" max="12659" width="12.42578125" style="33" bestFit="1" customWidth="1"/>
    <col min="12660" max="12660" width="6.42578125" style="33" bestFit="1" customWidth="1"/>
    <col min="12661" max="12661" width="12.42578125" style="33" bestFit="1" customWidth="1"/>
    <col min="12662" max="12663" width="5.140625" style="33" bestFit="1" customWidth="1"/>
    <col min="12664" max="12664" width="12.42578125" style="33" bestFit="1" customWidth="1"/>
    <col min="12665" max="12665" width="6.42578125" style="33" bestFit="1" customWidth="1"/>
    <col min="12666" max="12666" width="12.42578125" style="33" bestFit="1" customWidth="1"/>
    <col min="12667" max="12668" width="5.140625" style="33" bestFit="1" customWidth="1"/>
    <col min="12669" max="12669" width="12.42578125" style="33" bestFit="1" customWidth="1"/>
    <col min="12670" max="12670" width="6.42578125" style="33" bestFit="1" customWidth="1"/>
    <col min="12671" max="12671" width="12.42578125" style="33" bestFit="1" customWidth="1"/>
    <col min="12672" max="12672" width="6.42578125" style="33" bestFit="1" customWidth="1"/>
    <col min="12673" max="12673" width="12.42578125" style="33" bestFit="1" customWidth="1"/>
    <col min="12674" max="12674" width="6.42578125" style="33" bestFit="1" customWidth="1"/>
    <col min="12675" max="12675" width="12.42578125" style="33" bestFit="1" customWidth="1"/>
    <col min="12676" max="12676" width="6.42578125" style="33" bestFit="1" customWidth="1"/>
    <col min="12677" max="12677" width="12.42578125" style="33" bestFit="1" customWidth="1"/>
    <col min="12678" max="12678" width="6.42578125" style="33" bestFit="1" customWidth="1"/>
    <col min="12679" max="12680" width="12.42578125" style="33" bestFit="1" customWidth="1"/>
    <col min="12681" max="12681" width="6.42578125" style="33" bestFit="1" customWidth="1"/>
    <col min="12682" max="12682" width="11.42578125" style="33" bestFit="1" customWidth="1"/>
    <col min="12683" max="12684" width="5.140625" style="33" bestFit="1" customWidth="1"/>
    <col min="12685" max="12685" width="11.42578125" style="33" bestFit="1" customWidth="1"/>
    <col min="12686" max="12686" width="5.140625" style="33" bestFit="1" customWidth="1"/>
    <col min="12687" max="12687" width="11.42578125" style="33" bestFit="1" customWidth="1"/>
    <col min="12688" max="12688" width="5.140625" style="33" bestFit="1" customWidth="1"/>
    <col min="12689" max="12689" width="11.42578125" style="33" bestFit="1" customWidth="1"/>
    <col min="12690" max="12690" width="5.140625" style="33" bestFit="1" customWidth="1"/>
    <col min="12691" max="12691" width="11.42578125" style="33" bestFit="1" customWidth="1"/>
    <col min="12692" max="12692" width="6.42578125" style="33" bestFit="1" customWidth="1"/>
    <col min="12693" max="12693" width="12.42578125" style="33" bestFit="1" customWidth="1"/>
    <col min="12694" max="12694" width="6.42578125" style="33" bestFit="1" customWidth="1"/>
    <col min="12695" max="12695" width="12.42578125" style="33" bestFit="1" customWidth="1"/>
    <col min="12696" max="12696" width="6.42578125" style="33" bestFit="1" customWidth="1"/>
    <col min="12697" max="12697" width="12.42578125" style="33" bestFit="1" customWidth="1"/>
    <col min="12698" max="12698" width="6.42578125" style="33" bestFit="1" customWidth="1"/>
    <col min="12699" max="12699" width="12.42578125" style="33" bestFit="1" customWidth="1"/>
    <col min="12700" max="12700" width="6.42578125" style="33" bestFit="1" customWidth="1"/>
    <col min="12701" max="12701" width="12.42578125" style="33" bestFit="1" customWidth="1"/>
    <col min="12702" max="12705" width="5.140625" style="33" bestFit="1" customWidth="1"/>
    <col min="12706" max="12706" width="12.42578125" style="33" bestFit="1" customWidth="1"/>
    <col min="12707" max="12707" width="6.42578125" style="33" bestFit="1" customWidth="1"/>
    <col min="12708" max="12708" width="12.42578125" style="33" bestFit="1" customWidth="1"/>
    <col min="12709" max="12709" width="6.42578125" style="33" bestFit="1" customWidth="1"/>
    <col min="12710" max="12710" width="12.42578125" style="33" bestFit="1" customWidth="1"/>
    <col min="12711" max="12712" width="5.140625" style="33" bestFit="1" customWidth="1"/>
    <col min="12713" max="12713" width="12.42578125" style="33" bestFit="1" customWidth="1"/>
    <col min="12714" max="12714" width="6.42578125" style="33" bestFit="1" customWidth="1"/>
    <col min="12715" max="12715" width="12.42578125" style="33" bestFit="1" customWidth="1"/>
    <col min="12716" max="12716" width="6.42578125" style="33" bestFit="1" customWidth="1"/>
    <col min="12717" max="12717" width="12.42578125" style="33" bestFit="1" customWidth="1"/>
    <col min="12718" max="12719" width="5.140625" style="33" bestFit="1" customWidth="1"/>
    <col min="12720" max="12720" width="12.42578125" style="33" bestFit="1" customWidth="1"/>
    <col min="12721" max="12721" width="6.42578125" style="33" bestFit="1" customWidth="1"/>
    <col min="12722" max="12722" width="12.42578125" style="33" bestFit="1" customWidth="1"/>
    <col min="12723" max="12723" width="6.42578125" style="33" bestFit="1" customWidth="1"/>
    <col min="12724" max="12724" width="12.42578125" style="33" bestFit="1" customWidth="1"/>
    <col min="12725" max="12725" width="6.42578125" style="33" bestFit="1" customWidth="1"/>
    <col min="12726" max="12726" width="12.42578125" style="33" bestFit="1" customWidth="1"/>
    <col min="12727" max="12727" width="6.42578125" style="33" bestFit="1" customWidth="1"/>
    <col min="12728" max="12728" width="12.42578125" style="33" bestFit="1" customWidth="1"/>
    <col min="12729" max="12729" width="6.42578125" style="33" bestFit="1" customWidth="1"/>
    <col min="12730" max="12730" width="12.42578125" style="33" bestFit="1" customWidth="1"/>
    <col min="12731" max="12731" width="6.42578125" style="33" bestFit="1" customWidth="1"/>
    <col min="12732" max="12732" width="12.42578125" style="33" bestFit="1" customWidth="1"/>
    <col min="12733" max="12734" width="5.140625" style="33" bestFit="1" customWidth="1"/>
    <col min="12735" max="12735" width="12.42578125" style="33" bestFit="1" customWidth="1"/>
    <col min="12736" max="12736" width="6.42578125" style="33" bestFit="1" customWidth="1"/>
    <col min="12737" max="12737" width="12.42578125" style="33" bestFit="1" customWidth="1"/>
    <col min="12738" max="12738" width="6.42578125" style="33" bestFit="1" customWidth="1"/>
    <col min="12739" max="12739" width="12.42578125" style="33" bestFit="1" customWidth="1"/>
    <col min="12740" max="12740" width="6.42578125" style="33" bestFit="1" customWidth="1"/>
    <col min="12741" max="12741" width="12.42578125" style="33" bestFit="1" customWidth="1"/>
    <col min="12742" max="12742" width="6.42578125" style="33" bestFit="1" customWidth="1"/>
    <col min="12743" max="12744" width="12.42578125" style="33" bestFit="1" customWidth="1"/>
    <col min="12745" max="12745" width="6.42578125" style="33" bestFit="1" customWidth="1"/>
    <col min="12746" max="12746" width="11.42578125" style="33" bestFit="1" customWidth="1"/>
    <col min="12747" max="12747" width="5.140625" style="33" bestFit="1" customWidth="1"/>
    <col min="12748" max="12748" width="11.42578125" style="33" bestFit="1" customWidth="1"/>
    <col min="12749" max="12749" width="5.140625" style="33" bestFit="1" customWidth="1"/>
    <col min="12750" max="12750" width="11.42578125" style="33" bestFit="1" customWidth="1"/>
    <col min="12751" max="12751" width="6.42578125" style="33" bestFit="1" customWidth="1"/>
    <col min="12752" max="12752" width="12.42578125" style="33" bestFit="1" customWidth="1"/>
    <col min="12753" max="12753" width="6.42578125" style="33" bestFit="1" customWidth="1"/>
    <col min="12754" max="12754" width="12.42578125" style="33" bestFit="1" customWidth="1"/>
    <col min="12755" max="12755" width="6.42578125" style="33" bestFit="1" customWidth="1"/>
    <col min="12756" max="12756" width="12.42578125" style="33" bestFit="1" customWidth="1"/>
    <col min="12757" max="12757" width="6.42578125" style="33" bestFit="1" customWidth="1"/>
    <col min="12758" max="12758" width="12.42578125" style="33" bestFit="1" customWidth="1"/>
    <col min="12759" max="12759" width="6.42578125" style="33" bestFit="1" customWidth="1"/>
    <col min="12760" max="12760" width="12.42578125" style="33" bestFit="1" customWidth="1"/>
    <col min="12761" max="12761" width="6.42578125" style="33" bestFit="1" customWidth="1"/>
    <col min="12762" max="12762" width="12.42578125" style="33" bestFit="1" customWidth="1"/>
    <col min="12763" max="12763" width="6.42578125" style="33" bestFit="1" customWidth="1"/>
    <col min="12764" max="12764" width="12.42578125" style="33" bestFit="1" customWidth="1"/>
    <col min="12765" max="12765" width="6.42578125" style="33" bestFit="1" customWidth="1"/>
    <col min="12766" max="12766" width="12.42578125" style="33" bestFit="1" customWidth="1"/>
    <col min="12767" max="12767" width="6.42578125" style="33" bestFit="1" customWidth="1"/>
    <col min="12768" max="12768" width="12.42578125" style="33" bestFit="1" customWidth="1"/>
    <col min="12769" max="12769" width="6.42578125" style="33" bestFit="1" customWidth="1"/>
    <col min="12770" max="12770" width="12.42578125" style="33" bestFit="1" customWidth="1"/>
    <col min="12771" max="12771" width="6.42578125" style="33" bestFit="1" customWidth="1"/>
    <col min="12772" max="12772" width="12.42578125" style="33" bestFit="1" customWidth="1"/>
    <col min="12773" max="12773" width="6.42578125" style="33" bestFit="1" customWidth="1"/>
    <col min="12774" max="12774" width="12.42578125" style="33" bestFit="1" customWidth="1"/>
    <col min="12775" max="12775" width="6.42578125" style="33" bestFit="1" customWidth="1"/>
    <col min="12776" max="12776" width="12.42578125" style="33" bestFit="1" customWidth="1"/>
    <col min="12777" max="12777" width="6.42578125" style="33" bestFit="1" customWidth="1"/>
    <col min="12778" max="12778" width="12.42578125" style="33" bestFit="1" customWidth="1"/>
    <col min="12779" max="12779" width="6.42578125" style="33" bestFit="1" customWidth="1"/>
    <col min="12780" max="12780" width="12.42578125" style="33" bestFit="1" customWidth="1"/>
    <col min="12781" max="12781" width="6.42578125" style="33" bestFit="1" customWidth="1"/>
    <col min="12782" max="12783" width="12.42578125" style="33" bestFit="1" customWidth="1"/>
    <col min="12784" max="12784" width="6.42578125" style="33" bestFit="1" customWidth="1"/>
    <col min="12785" max="12785" width="11.42578125" style="33" bestFit="1" customWidth="1"/>
    <col min="12786" max="12786" width="5.140625" style="33" bestFit="1" customWidth="1"/>
    <col min="12787" max="12787" width="11.42578125" style="33" bestFit="1" customWidth="1"/>
    <col min="12788" max="12788" width="5.140625" style="33" bestFit="1" customWidth="1"/>
    <col min="12789" max="12789" width="11.42578125" style="33" bestFit="1" customWidth="1"/>
    <col min="12790" max="12790" width="6.42578125" style="33" bestFit="1" customWidth="1"/>
    <col min="12791" max="12791" width="12.42578125" style="33" bestFit="1" customWidth="1"/>
    <col min="12792" max="12792" width="6.42578125" style="33" bestFit="1" customWidth="1"/>
    <col min="12793" max="12793" width="12.42578125" style="33" bestFit="1" customWidth="1"/>
    <col min="12794" max="12794" width="6.42578125" style="33" bestFit="1" customWidth="1"/>
    <col min="12795" max="12795" width="12.42578125" style="33" bestFit="1" customWidth="1"/>
    <col min="12796" max="12796" width="6.42578125" style="33" bestFit="1" customWidth="1"/>
    <col min="12797" max="12797" width="12.42578125" style="33" bestFit="1" customWidth="1"/>
    <col min="12798" max="12798" width="6.42578125" style="33" bestFit="1" customWidth="1"/>
    <col min="12799" max="12799" width="12.42578125" style="33" bestFit="1" customWidth="1"/>
    <col min="12800" max="12803" width="5.140625" style="33" bestFit="1" customWidth="1"/>
    <col min="12804" max="12804" width="12.42578125" style="33" bestFit="1" customWidth="1"/>
    <col min="12805" max="12805" width="6.42578125" style="33" bestFit="1" customWidth="1"/>
    <col min="12806" max="12806" width="12.42578125" style="33" bestFit="1" customWidth="1"/>
    <col min="12807" max="12809" width="5.140625" style="33" bestFit="1" customWidth="1"/>
    <col min="12810" max="12810" width="12.42578125" style="33" bestFit="1" customWidth="1"/>
    <col min="12811" max="12811" width="6.42578125" style="33" bestFit="1" customWidth="1"/>
    <col min="12812" max="12812" width="12.42578125" style="33" bestFit="1" customWidth="1"/>
    <col min="12813" max="12814" width="5.140625" style="33" bestFit="1" customWidth="1"/>
    <col min="12815" max="12815" width="12.42578125" style="33" bestFit="1" customWidth="1"/>
    <col min="12816" max="12816" width="6.42578125" style="33" bestFit="1" customWidth="1"/>
    <col min="12817" max="12817" width="12.42578125" style="33" bestFit="1" customWidth="1"/>
    <col min="12818" max="12818" width="6.42578125" style="33" bestFit="1" customWidth="1"/>
    <col min="12819" max="12819" width="12.42578125" style="33" bestFit="1" customWidth="1"/>
    <col min="12820" max="12820" width="6.42578125" style="33" bestFit="1" customWidth="1"/>
    <col min="12821" max="12821" width="12.42578125" style="33" bestFit="1" customWidth="1"/>
    <col min="12822" max="12822" width="6.42578125" style="33" bestFit="1" customWidth="1"/>
    <col min="12823" max="12823" width="12.42578125" style="33" bestFit="1" customWidth="1"/>
    <col min="12824" max="12824" width="6.42578125" style="33" bestFit="1" customWidth="1"/>
    <col min="12825" max="12825" width="12.42578125" style="33" bestFit="1" customWidth="1"/>
    <col min="12826" max="12827" width="5.140625" style="33" bestFit="1" customWidth="1"/>
    <col min="12828" max="12828" width="12.42578125" style="33" bestFit="1" customWidth="1"/>
    <col min="12829" max="12829" width="6.42578125" style="33" bestFit="1" customWidth="1"/>
    <col min="12830" max="12830" width="12.42578125" style="33" bestFit="1" customWidth="1"/>
    <col min="12831" max="12831" width="6.42578125" style="33" bestFit="1" customWidth="1"/>
    <col min="12832" max="12833" width="12.42578125" style="33" bestFit="1" customWidth="1"/>
    <col min="12834" max="12835" width="5.140625" style="33" bestFit="1" customWidth="1"/>
    <col min="12836" max="12836" width="12.42578125" style="33" bestFit="1" customWidth="1"/>
    <col min="12837" max="12837" width="6.42578125" style="33" bestFit="1" customWidth="1"/>
    <col min="12838" max="12838" width="12.42578125" style="33" bestFit="1" customWidth="1"/>
    <col min="12839" max="12839" width="6.42578125" style="33" bestFit="1" customWidth="1"/>
    <col min="12840" max="12840" width="12.42578125" style="33" bestFit="1" customWidth="1"/>
    <col min="12841" max="12841" width="6.42578125" style="33" bestFit="1" customWidth="1"/>
    <col min="12842" max="12842" width="12.42578125" style="33" bestFit="1" customWidth="1"/>
    <col min="12843" max="12843" width="6.42578125" style="33" bestFit="1" customWidth="1"/>
    <col min="12844" max="12844" width="12.42578125" style="33" bestFit="1" customWidth="1"/>
    <col min="12845" max="12845" width="6.42578125" style="33" bestFit="1" customWidth="1"/>
    <col min="12846" max="12846" width="12.42578125" style="33" bestFit="1" customWidth="1"/>
    <col min="12847" max="12847" width="6.42578125" style="33" bestFit="1" customWidth="1"/>
    <col min="12848" max="12848" width="12.42578125" style="33" bestFit="1" customWidth="1"/>
    <col min="12849" max="12849" width="6.42578125" style="33" bestFit="1" customWidth="1"/>
    <col min="12850" max="12850" width="12.42578125" style="33" bestFit="1" customWidth="1"/>
    <col min="12851" max="12852" width="5.140625" style="33" bestFit="1" customWidth="1"/>
    <col min="12853" max="12853" width="12.42578125" style="33" bestFit="1" customWidth="1"/>
    <col min="12854" max="12854" width="6.42578125" style="33" bestFit="1" customWidth="1"/>
    <col min="12855" max="12855" width="12.42578125" style="33" bestFit="1" customWidth="1"/>
    <col min="12856" max="12857" width="5.140625" style="33" bestFit="1" customWidth="1"/>
    <col min="12858" max="12858" width="12.42578125" style="33" bestFit="1" customWidth="1"/>
    <col min="12859" max="12859" width="6.42578125" style="33" bestFit="1" customWidth="1"/>
    <col min="12860" max="12860" width="12.42578125" style="33" bestFit="1" customWidth="1"/>
    <col min="12861" max="12861" width="6.42578125" style="33" bestFit="1" customWidth="1"/>
    <col min="12862" max="12862" width="12.42578125" style="33" bestFit="1" customWidth="1"/>
    <col min="12863" max="12863" width="6.42578125" style="33" bestFit="1" customWidth="1"/>
    <col min="12864" max="12864" width="12.42578125" style="33" bestFit="1" customWidth="1"/>
    <col min="12865" max="12865" width="6.42578125" style="33" bestFit="1" customWidth="1"/>
    <col min="12866" max="12866" width="12.42578125" style="33" bestFit="1" customWidth="1"/>
    <col min="12867" max="12867" width="6.42578125" style="33" bestFit="1" customWidth="1"/>
    <col min="12868" max="12868" width="12.42578125" style="33" bestFit="1" customWidth="1"/>
    <col min="12869" max="12869" width="6.42578125" style="33" bestFit="1" customWidth="1"/>
    <col min="12870" max="12871" width="12.42578125" style="33" bestFit="1" customWidth="1"/>
    <col min="12872" max="12872" width="6.42578125" style="33" bestFit="1" customWidth="1"/>
    <col min="12873" max="12873" width="11.42578125" style="33" bestFit="1" customWidth="1"/>
    <col min="12874" max="12874" width="6.42578125" style="33" bestFit="1" customWidth="1"/>
    <col min="12875" max="12875" width="12.42578125" style="33" bestFit="1" customWidth="1"/>
    <col min="12876" max="12876" width="6.42578125" style="33" bestFit="1" customWidth="1"/>
    <col min="12877" max="12877" width="12.42578125" style="33" bestFit="1" customWidth="1"/>
    <col min="12878" max="12878" width="6.42578125" style="33" bestFit="1" customWidth="1"/>
    <col min="12879" max="12879" width="12.42578125" style="33" bestFit="1" customWidth="1"/>
    <col min="12880" max="12880" width="6.42578125" style="33" bestFit="1" customWidth="1"/>
    <col min="12881" max="12881" width="12.42578125" style="33" bestFit="1" customWidth="1"/>
    <col min="12882" max="12883" width="5.140625" style="33" bestFit="1" customWidth="1"/>
    <col min="12884" max="12884" width="12.42578125" style="33" bestFit="1" customWidth="1"/>
    <col min="12885" max="12885" width="6.42578125" style="33" bestFit="1" customWidth="1"/>
    <col min="12886" max="12886" width="12.42578125" style="33" bestFit="1" customWidth="1"/>
    <col min="12887" max="12887" width="6.42578125" style="33" bestFit="1" customWidth="1"/>
    <col min="12888" max="12888" width="12.42578125" style="33" bestFit="1" customWidth="1"/>
    <col min="12889" max="12889" width="6.42578125" style="33" bestFit="1" customWidth="1"/>
    <col min="12890" max="12890" width="12.42578125" style="33" bestFit="1" customWidth="1"/>
    <col min="12891" max="12891" width="6.42578125" style="33" bestFit="1" customWidth="1"/>
    <col min="12892" max="12892" width="12.42578125" style="33" bestFit="1" customWidth="1"/>
    <col min="12893" max="12894" width="5.140625" style="33" bestFit="1" customWidth="1"/>
    <col min="12895" max="12895" width="12.42578125" style="33" bestFit="1" customWidth="1"/>
    <col min="12896" max="12896" width="6.42578125" style="33" bestFit="1" customWidth="1"/>
    <col min="12897" max="12897" width="12.42578125" style="33" bestFit="1" customWidth="1"/>
    <col min="12898" max="12898" width="6.42578125" style="33" bestFit="1" customWidth="1"/>
    <col min="12899" max="12899" width="12.42578125" style="33" bestFit="1" customWidth="1"/>
    <col min="12900" max="12900" width="6.42578125" style="33" bestFit="1" customWidth="1"/>
    <col min="12901" max="12901" width="12.42578125" style="33" bestFit="1" customWidth="1"/>
    <col min="12902" max="12904" width="5.140625" style="33" bestFit="1" customWidth="1"/>
    <col min="12905" max="12905" width="12.42578125" style="33" bestFit="1" customWidth="1"/>
    <col min="12906" max="12906" width="6.42578125" style="33" bestFit="1" customWidth="1"/>
    <col min="12907" max="12907" width="12.42578125" style="33" bestFit="1" customWidth="1"/>
    <col min="12908" max="12908" width="6.42578125" style="33" bestFit="1" customWidth="1"/>
    <col min="12909" max="12909" width="12.42578125" style="33" bestFit="1" customWidth="1"/>
    <col min="12910" max="12910" width="6.42578125" style="33" bestFit="1" customWidth="1"/>
    <col min="12911" max="12911" width="12.42578125" style="33" bestFit="1" customWidth="1"/>
    <col min="12912" max="12912" width="6.42578125" style="33" bestFit="1" customWidth="1"/>
    <col min="12913" max="12913" width="12.42578125" style="33" bestFit="1" customWidth="1"/>
    <col min="12914" max="12914" width="6.42578125" style="33" bestFit="1" customWidth="1"/>
    <col min="12915" max="12915" width="12.42578125" style="33" bestFit="1" customWidth="1"/>
    <col min="12916" max="12916" width="6.42578125" style="33" bestFit="1" customWidth="1"/>
    <col min="12917" max="12917" width="12.42578125" style="33" bestFit="1" customWidth="1"/>
    <col min="12918" max="12918" width="6.42578125" style="33" bestFit="1" customWidth="1"/>
    <col min="12919" max="12919" width="12.42578125" style="33" bestFit="1" customWidth="1"/>
    <col min="12920" max="12922" width="5.140625" style="33" bestFit="1" customWidth="1"/>
    <col min="12923" max="12923" width="12.42578125" style="33" bestFit="1" customWidth="1"/>
    <col min="12924" max="12924" width="6.42578125" style="33" bestFit="1" customWidth="1"/>
    <col min="12925" max="12925" width="12.42578125" style="33" bestFit="1" customWidth="1"/>
    <col min="12926" max="12926" width="6.42578125" style="33" bestFit="1" customWidth="1"/>
    <col min="12927" max="12927" width="12.42578125" style="33" bestFit="1" customWidth="1"/>
    <col min="12928" max="12928" width="6.42578125" style="33" bestFit="1" customWidth="1"/>
    <col min="12929" max="12929" width="12.42578125" style="33" bestFit="1" customWidth="1"/>
    <col min="12930" max="12930" width="6.42578125" style="33" bestFit="1" customWidth="1"/>
    <col min="12931" max="12932" width="12.42578125" style="33" bestFit="1" customWidth="1"/>
    <col min="12933" max="12933" width="6.42578125" style="33" bestFit="1" customWidth="1"/>
    <col min="12934" max="12934" width="11.42578125" style="33" bestFit="1" customWidth="1"/>
    <col min="12935" max="12935" width="6.42578125" style="33" bestFit="1" customWidth="1"/>
    <col min="12936" max="12936" width="12.42578125" style="33" bestFit="1" customWidth="1"/>
    <col min="12937" max="12937" width="6.42578125" style="33" bestFit="1" customWidth="1"/>
    <col min="12938" max="12938" width="12.42578125" style="33" bestFit="1" customWidth="1"/>
    <col min="12939" max="12939" width="6.42578125" style="33" bestFit="1" customWidth="1"/>
    <col min="12940" max="12940" width="12.42578125" style="33" bestFit="1" customWidth="1"/>
    <col min="12941" max="12942" width="5.140625" style="33" bestFit="1" customWidth="1"/>
    <col min="12943" max="12943" width="12.42578125" style="33" bestFit="1" customWidth="1"/>
    <col min="12944" max="12944" width="6.42578125" style="33" bestFit="1" customWidth="1"/>
    <col min="12945" max="12945" width="12.42578125" style="33" bestFit="1" customWidth="1"/>
    <col min="12946" max="12946" width="6.42578125" style="33" bestFit="1" customWidth="1"/>
    <col min="12947" max="12947" width="12.42578125" style="33" bestFit="1" customWidth="1"/>
    <col min="12948" max="12948" width="6.42578125" style="33" bestFit="1" customWidth="1"/>
    <col min="12949" max="12949" width="12.42578125" style="33" bestFit="1" customWidth="1"/>
    <col min="12950" max="12950" width="6.42578125" style="33" bestFit="1" customWidth="1"/>
    <col min="12951" max="12951" width="12.42578125" style="33" bestFit="1" customWidth="1"/>
    <col min="12952" max="12952" width="6.42578125" style="33" bestFit="1" customWidth="1"/>
    <col min="12953" max="12953" width="12.42578125" style="33" bestFit="1" customWidth="1"/>
    <col min="12954" max="12954" width="6.42578125" style="33" bestFit="1" customWidth="1"/>
    <col min="12955" max="12955" width="12.42578125" style="33" bestFit="1" customWidth="1"/>
    <col min="12956" max="12956" width="6.42578125" style="33" bestFit="1" customWidth="1"/>
    <col min="12957" max="12957" width="12.42578125" style="33" bestFit="1" customWidth="1"/>
    <col min="12958" max="12958" width="6.42578125" style="33" bestFit="1" customWidth="1"/>
    <col min="12959" max="12959" width="12.42578125" style="33" bestFit="1" customWidth="1"/>
    <col min="12960" max="12960" width="6.42578125" style="33" bestFit="1" customWidth="1"/>
    <col min="12961" max="12961" width="12.42578125" style="33" bestFit="1" customWidth="1"/>
    <col min="12962" max="12962" width="6.42578125" style="33" bestFit="1" customWidth="1"/>
    <col min="12963" max="12964" width="12.42578125" style="33" bestFit="1" customWidth="1"/>
    <col min="12965" max="12965" width="6.42578125" style="33" bestFit="1" customWidth="1"/>
    <col min="12966" max="12966" width="11.42578125" style="33" bestFit="1" customWidth="1"/>
    <col min="12967" max="12967" width="5.140625" style="33" bestFit="1" customWidth="1"/>
    <col min="12968" max="12968" width="11.42578125" style="33" bestFit="1" customWidth="1"/>
    <col min="12969" max="12969" width="6.42578125" style="33" bestFit="1" customWidth="1"/>
    <col min="12970" max="12970" width="12.42578125" style="33" bestFit="1" customWidth="1"/>
    <col min="12971" max="12971" width="6.42578125" style="33" bestFit="1" customWidth="1"/>
    <col min="12972" max="12972" width="12.42578125" style="33" bestFit="1" customWidth="1"/>
    <col min="12973" max="12973" width="6.42578125" style="33" bestFit="1" customWidth="1"/>
    <col min="12974" max="12974" width="12.42578125" style="33" bestFit="1" customWidth="1"/>
    <col min="12975" max="12976" width="5.140625" style="33" bestFit="1" customWidth="1"/>
    <col min="12977" max="12977" width="12.42578125" style="33" bestFit="1" customWidth="1"/>
    <col min="12978" max="12978" width="6.42578125" style="33" bestFit="1" customWidth="1"/>
    <col min="12979" max="12979" width="12.42578125" style="33" bestFit="1" customWidth="1"/>
    <col min="12980" max="12980" width="6.42578125" style="33" bestFit="1" customWidth="1"/>
    <col min="12981" max="12981" width="12.42578125" style="33" bestFit="1" customWidth="1"/>
    <col min="12982" max="12982" width="6.42578125" style="33" bestFit="1" customWidth="1"/>
    <col min="12983" max="12984" width="12.42578125" style="33" bestFit="1" customWidth="1"/>
    <col min="12985" max="12985" width="6.42578125" style="33" bestFit="1" customWidth="1"/>
    <col min="12986" max="12986" width="12" style="33" bestFit="1" customWidth="1"/>
    <col min="12987" max="12987" width="5.140625" style="33" bestFit="1" customWidth="1"/>
    <col min="12988" max="12988" width="11.42578125" style="33" bestFit="1" customWidth="1"/>
    <col min="12989" max="12989" width="6.42578125" style="33" bestFit="1" customWidth="1"/>
    <col min="12990" max="12990" width="12.42578125" style="33" bestFit="1" customWidth="1"/>
    <col min="12991" max="12991" width="6.42578125" style="33" bestFit="1" customWidth="1"/>
    <col min="12992" max="12992" width="12.42578125" style="33" bestFit="1" customWidth="1"/>
    <col min="12993" max="12993" width="6.42578125" style="33" bestFit="1" customWidth="1"/>
    <col min="12994" max="12994" width="12.42578125" style="33" bestFit="1" customWidth="1"/>
    <col min="12995" max="12995" width="6.42578125" style="33" bestFit="1" customWidth="1"/>
    <col min="12996" max="12996" width="12.42578125" style="33" bestFit="1" customWidth="1"/>
    <col min="12997" max="12997" width="6.42578125" style="33" bestFit="1" customWidth="1"/>
    <col min="12998" max="12998" width="12.42578125" style="33" bestFit="1" customWidth="1"/>
    <col min="12999" max="12999" width="6.42578125" style="33" bestFit="1" customWidth="1"/>
    <col min="13000" max="13000" width="12.42578125" style="33" bestFit="1" customWidth="1"/>
    <col min="13001" max="13001" width="6.42578125" style="33" bestFit="1" customWidth="1"/>
    <col min="13002" max="13002" width="12.42578125" style="33" bestFit="1" customWidth="1"/>
    <col min="13003" max="13003" width="6.42578125" style="33" bestFit="1" customWidth="1"/>
    <col min="13004" max="13004" width="12.42578125" style="33" bestFit="1" customWidth="1"/>
    <col min="13005" max="13005" width="6.42578125" style="33" bestFit="1" customWidth="1"/>
    <col min="13006" max="13006" width="12.42578125" style="33" bestFit="1" customWidth="1"/>
    <col min="13007" max="13007" width="6.42578125" style="33" bestFit="1" customWidth="1"/>
    <col min="13008" max="13008" width="12.42578125" style="33" bestFit="1" customWidth="1"/>
    <col min="13009" max="13009" width="6.42578125" style="33" bestFit="1" customWidth="1"/>
    <col min="13010" max="13010" width="12.42578125" style="33" bestFit="1" customWidth="1"/>
    <col min="13011" max="13012" width="5.140625" style="33" bestFit="1" customWidth="1"/>
    <col min="13013" max="13013" width="12.42578125" style="33" bestFit="1" customWidth="1"/>
    <col min="13014" max="13014" width="6.42578125" style="33" bestFit="1" customWidth="1"/>
    <col min="13015" max="13015" width="12.42578125" style="33" bestFit="1" customWidth="1"/>
    <col min="13016" max="13016" width="6.42578125" style="33" bestFit="1" customWidth="1"/>
    <col min="13017" max="13017" width="12.42578125" style="33" bestFit="1" customWidth="1"/>
    <col min="13018" max="13018" width="6.42578125" style="33" bestFit="1" customWidth="1"/>
    <col min="13019" max="13019" width="12.42578125" style="33" bestFit="1" customWidth="1"/>
    <col min="13020" max="13020" width="6.42578125" style="33" bestFit="1" customWidth="1"/>
    <col min="13021" max="13022" width="12.42578125" style="33" bestFit="1" customWidth="1"/>
    <col min="13023" max="13023" width="6.42578125" style="33" bestFit="1" customWidth="1"/>
    <col min="13024" max="13024" width="11.42578125" style="33" bestFit="1" customWidth="1"/>
    <col min="13025" max="13025" width="6.42578125" style="33" bestFit="1" customWidth="1"/>
    <col min="13026" max="13026" width="12.42578125" style="33" bestFit="1" customWidth="1"/>
    <col min="13027" max="13028" width="5.140625" style="33" bestFit="1" customWidth="1"/>
    <col min="13029" max="13029" width="12.42578125" style="33" bestFit="1" customWidth="1"/>
    <col min="13030" max="13031" width="5.140625" style="33" bestFit="1" customWidth="1"/>
    <col min="13032" max="13032" width="12.42578125" style="33" bestFit="1" customWidth="1"/>
    <col min="13033" max="13033" width="6.42578125" style="33" bestFit="1" customWidth="1"/>
    <col min="13034" max="13034" width="12.42578125" style="33" bestFit="1" customWidth="1"/>
    <col min="13035" max="13035" width="6.42578125" style="33" bestFit="1" customWidth="1"/>
    <col min="13036" max="13036" width="12.42578125" style="33" bestFit="1" customWidth="1"/>
    <col min="13037" max="13037" width="6.42578125" style="33" bestFit="1" customWidth="1"/>
    <col min="13038" max="13038" width="12.42578125" style="33" bestFit="1" customWidth="1"/>
    <col min="13039" max="13040" width="5.140625" style="33" bestFit="1" customWidth="1"/>
    <col min="13041" max="13041" width="12.42578125" style="33" bestFit="1" customWidth="1"/>
    <col min="13042" max="13042" width="6.42578125" style="33" bestFit="1" customWidth="1"/>
    <col min="13043" max="13043" width="12.42578125" style="33" bestFit="1" customWidth="1"/>
    <col min="13044" max="13044" width="6.42578125" style="33" bestFit="1" customWidth="1"/>
    <col min="13045" max="13045" width="12.42578125" style="33" bestFit="1" customWidth="1"/>
    <col min="13046" max="13046" width="6.42578125" style="33" bestFit="1" customWidth="1"/>
    <col min="13047" max="13047" width="12.42578125" style="33" bestFit="1" customWidth="1"/>
    <col min="13048" max="13048" width="6.42578125" style="33" bestFit="1" customWidth="1"/>
    <col min="13049" max="13049" width="12.42578125" style="33" bestFit="1" customWidth="1"/>
    <col min="13050" max="13050" width="6.42578125" style="33" bestFit="1" customWidth="1"/>
    <col min="13051" max="13051" width="12.42578125" style="33" bestFit="1" customWidth="1"/>
    <col min="13052" max="13052" width="6.42578125" style="33" bestFit="1" customWidth="1"/>
    <col min="13053" max="13053" width="12.42578125" style="33" bestFit="1" customWidth="1"/>
    <col min="13054" max="13054" width="6.42578125" style="33" bestFit="1" customWidth="1"/>
    <col min="13055" max="13055" width="12.42578125" style="33" bestFit="1" customWidth="1"/>
    <col min="13056" max="13056" width="6.42578125" style="33" bestFit="1" customWidth="1"/>
    <col min="13057" max="13057" width="12.42578125" style="33" bestFit="1" customWidth="1"/>
    <col min="13058" max="13058" width="6.42578125" style="33" bestFit="1" customWidth="1"/>
    <col min="13059" max="13059" width="12.42578125" style="33" bestFit="1" customWidth="1"/>
    <col min="13060" max="13060" width="6.42578125" style="33" bestFit="1" customWidth="1"/>
    <col min="13061" max="13061" width="12.42578125" style="33" bestFit="1" customWidth="1"/>
    <col min="13062" max="13062" width="6.42578125" style="33" bestFit="1" customWidth="1"/>
    <col min="13063" max="13063" width="12.42578125" style="33" bestFit="1" customWidth="1"/>
    <col min="13064" max="13064" width="6.42578125" style="33" bestFit="1" customWidth="1"/>
    <col min="13065" max="13065" width="12.42578125" style="33" bestFit="1" customWidth="1"/>
    <col min="13066" max="13066" width="6.42578125" style="33" bestFit="1" customWidth="1"/>
    <col min="13067" max="13067" width="12.42578125" style="33" bestFit="1" customWidth="1"/>
    <col min="13068" max="13068" width="6.42578125" style="33" bestFit="1" customWidth="1"/>
    <col min="13069" max="13070" width="12.42578125" style="33" bestFit="1" customWidth="1"/>
    <col min="13071" max="13071" width="6.42578125" style="33" bestFit="1" customWidth="1"/>
    <col min="13072" max="13072" width="11.42578125" style="33" bestFit="1" customWidth="1"/>
    <col min="13073" max="13073" width="6.42578125" style="33" bestFit="1" customWidth="1"/>
    <col min="13074" max="13074" width="12.42578125" style="33" bestFit="1" customWidth="1"/>
    <col min="13075" max="13075" width="6.42578125" style="33" bestFit="1" customWidth="1"/>
    <col min="13076" max="13076" width="12.42578125" style="33" bestFit="1" customWidth="1"/>
    <col min="13077" max="13077" width="6.42578125" style="33" bestFit="1" customWidth="1"/>
    <col min="13078" max="13078" width="12.42578125" style="33" bestFit="1" customWidth="1"/>
    <col min="13079" max="13079" width="6.42578125" style="33" bestFit="1" customWidth="1"/>
    <col min="13080" max="13080" width="12.42578125" style="33" bestFit="1" customWidth="1"/>
    <col min="13081" max="13081" width="6.42578125" style="33" bestFit="1" customWidth="1"/>
    <col min="13082" max="13082" width="12.42578125" style="33" bestFit="1" customWidth="1"/>
    <col min="13083" max="13083" width="6.42578125" style="33" bestFit="1" customWidth="1"/>
    <col min="13084" max="13084" width="12.42578125" style="33" bestFit="1" customWidth="1"/>
    <col min="13085" max="13085" width="6.42578125" style="33" bestFit="1" customWidth="1"/>
    <col min="13086" max="13086" width="12.42578125" style="33" bestFit="1" customWidth="1"/>
    <col min="13087" max="13087" width="6.42578125" style="33" bestFit="1" customWidth="1"/>
    <col min="13088" max="13088" width="12.42578125" style="33" bestFit="1" customWidth="1"/>
    <col min="13089" max="13089" width="6.42578125" style="33" bestFit="1" customWidth="1"/>
    <col min="13090" max="13090" width="12.42578125" style="33" bestFit="1" customWidth="1"/>
    <col min="13091" max="13091" width="6.42578125" style="33" bestFit="1" customWidth="1"/>
    <col min="13092" max="13092" width="12.42578125" style="33" bestFit="1" customWidth="1"/>
    <col min="13093" max="13093" width="6.42578125" style="33" bestFit="1" customWidth="1"/>
    <col min="13094" max="13094" width="12.42578125" style="33" bestFit="1" customWidth="1"/>
    <col min="13095" max="13095" width="6.42578125" style="33" bestFit="1" customWidth="1"/>
    <col min="13096" max="13096" width="12.42578125" style="33" bestFit="1" customWidth="1"/>
    <col min="13097" max="13097" width="6.42578125" style="33" bestFit="1" customWidth="1"/>
    <col min="13098" max="13098" width="12.42578125" style="33" bestFit="1" customWidth="1"/>
    <col min="13099" max="13099" width="6.42578125" style="33" bestFit="1" customWidth="1"/>
    <col min="13100" max="13101" width="12.42578125" style="33" bestFit="1" customWidth="1"/>
    <col min="13102" max="13102" width="6.42578125" style="33" bestFit="1" customWidth="1"/>
    <col min="13103" max="13103" width="11.42578125" style="33" bestFit="1" customWidth="1"/>
    <col min="13104" max="13104" width="5.140625" style="33" bestFit="1" customWidth="1"/>
    <col min="13105" max="13105" width="11.42578125" style="33" bestFit="1" customWidth="1"/>
    <col min="13106" max="13106" width="5.140625" style="33" bestFit="1" customWidth="1"/>
    <col min="13107" max="13107" width="11.42578125" style="33" bestFit="1" customWidth="1"/>
    <col min="13108" max="13108" width="5.140625" style="33" bestFit="1" customWidth="1"/>
    <col min="13109" max="13109" width="11.42578125" style="33" bestFit="1" customWidth="1"/>
    <col min="13110" max="13110" width="6.42578125" style="33" bestFit="1" customWidth="1"/>
    <col min="13111" max="13111" width="12.42578125" style="33" bestFit="1" customWidth="1"/>
    <col min="13112" max="13113" width="5.140625" style="33" bestFit="1" customWidth="1"/>
    <col min="13114" max="13114" width="12.42578125" style="33" bestFit="1" customWidth="1"/>
    <col min="13115" max="13116" width="5.140625" style="33" bestFit="1" customWidth="1"/>
    <col min="13117" max="13117" width="12.42578125" style="33" bestFit="1" customWidth="1"/>
    <col min="13118" max="13118" width="6.42578125" style="33" bestFit="1" customWidth="1"/>
    <col min="13119" max="13119" width="12.42578125" style="33" bestFit="1" customWidth="1"/>
    <col min="13120" max="13120" width="6.42578125" style="33" bestFit="1" customWidth="1"/>
    <col min="13121" max="13121" width="12.42578125" style="33" bestFit="1" customWidth="1"/>
    <col min="13122" max="13122" width="6.42578125" style="33" bestFit="1" customWidth="1"/>
    <col min="13123" max="13123" width="12.42578125" style="33" bestFit="1" customWidth="1"/>
    <col min="13124" max="13124" width="6.42578125" style="33" bestFit="1" customWidth="1"/>
    <col min="13125" max="13125" width="12.42578125" style="33" bestFit="1" customWidth="1"/>
    <col min="13126" max="13126" width="6.42578125" style="33" bestFit="1" customWidth="1"/>
    <col min="13127" max="13127" width="12.42578125" style="33" bestFit="1" customWidth="1"/>
    <col min="13128" max="13128" width="6.42578125" style="33" bestFit="1" customWidth="1"/>
    <col min="13129" max="13129" width="12.42578125" style="33" bestFit="1" customWidth="1"/>
    <col min="13130" max="13130" width="6.42578125" style="33" bestFit="1" customWidth="1"/>
    <col min="13131" max="13131" width="12.42578125" style="33" bestFit="1" customWidth="1"/>
    <col min="13132" max="13132" width="6.42578125" style="33" bestFit="1" customWidth="1"/>
    <col min="13133" max="13133" width="12.42578125" style="33" bestFit="1" customWidth="1"/>
    <col min="13134" max="13134" width="6.42578125" style="33" bestFit="1" customWidth="1"/>
    <col min="13135" max="13136" width="12.42578125" style="33" bestFit="1" customWidth="1"/>
    <col min="13137" max="13137" width="6.42578125" style="33" bestFit="1" customWidth="1"/>
    <col min="13138" max="13138" width="12.42578125" style="33" bestFit="1" customWidth="1"/>
    <col min="13139" max="13139" width="6.42578125" style="33" bestFit="1" customWidth="1"/>
    <col min="13140" max="13140" width="12.42578125" style="33" bestFit="1" customWidth="1"/>
    <col min="13141" max="13141" width="6.42578125" style="33" bestFit="1" customWidth="1"/>
    <col min="13142" max="13142" width="12.42578125" style="33" bestFit="1" customWidth="1"/>
    <col min="13143" max="13143" width="6.42578125" style="33" bestFit="1" customWidth="1"/>
    <col min="13144" max="13144" width="12.42578125" style="33" bestFit="1" customWidth="1"/>
    <col min="13145" max="13145" width="6.42578125" style="33" bestFit="1" customWidth="1"/>
    <col min="13146" max="13146" width="12.42578125" style="33" bestFit="1" customWidth="1"/>
    <col min="13147" max="13147" width="6.42578125" style="33" bestFit="1" customWidth="1"/>
    <col min="13148" max="13148" width="12.42578125" style="33" bestFit="1" customWidth="1"/>
    <col min="13149" max="13149" width="6.42578125" style="33" bestFit="1" customWidth="1"/>
    <col min="13150" max="13150" width="12.42578125" style="33" bestFit="1" customWidth="1"/>
    <col min="13151" max="13151" width="6.42578125" style="33" bestFit="1" customWidth="1"/>
    <col min="13152" max="13152" width="12.42578125" style="33" bestFit="1" customWidth="1"/>
    <col min="13153" max="13153" width="6.42578125" style="33" bestFit="1" customWidth="1"/>
    <col min="13154" max="13154" width="12.42578125" style="33" bestFit="1" customWidth="1"/>
    <col min="13155" max="13155" width="6.42578125" style="33" bestFit="1" customWidth="1"/>
    <col min="13156" max="13156" width="12.42578125" style="33" bestFit="1" customWidth="1"/>
    <col min="13157" max="13157" width="6.42578125" style="33" bestFit="1" customWidth="1"/>
    <col min="13158" max="13158" width="12.42578125" style="33" bestFit="1" customWidth="1"/>
    <col min="13159" max="13159" width="6.42578125" style="33" bestFit="1" customWidth="1"/>
    <col min="13160" max="13160" width="12.42578125" style="33" bestFit="1" customWidth="1"/>
    <col min="13161" max="13161" width="6.42578125" style="33" bestFit="1" customWidth="1"/>
    <col min="13162" max="13163" width="12.42578125" style="33" bestFit="1" customWidth="1"/>
    <col min="13164" max="13164" width="6.42578125" style="33" bestFit="1" customWidth="1"/>
    <col min="13165" max="13165" width="11.42578125" style="33" bestFit="1" customWidth="1"/>
    <col min="13166" max="13166" width="12.42578125" style="33" bestFit="1" customWidth="1"/>
    <col min="13167" max="13167" width="6.42578125" style="33" bestFit="1" customWidth="1"/>
    <col min="13168" max="13168" width="11.42578125" style="33" bestFit="1" customWidth="1"/>
    <col min="13169" max="13169" width="5.140625" style="33" bestFit="1" customWidth="1"/>
    <col min="13170" max="13170" width="11.42578125" style="33" bestFit="1" customWidth="1"/>
    <col min="13171" max="13171" width="5.140625" style="33" bestFit="1" customWidth="1"/>
    <col min="13172" max="13172" width="11.42578125" style="33" bestFit="1" customWidth="1"/>
    <col min="13173" max="13173" width="6.42578125" style="33" bestFit="1" customWidth="1"/>
    <col min="13174" max="13174" width="12.42578125" style="33" bestFit="1" customWidth="1"/>
    <col min="13175" max="13175" width="6.42578125" style="33" bestFit="1" customWidth="1"/>
    <col min="13176" max="13176" width="12.42578125" style="33" bestFit="1" customWidth="1"/>
    <col min="13177" max="13178" width="5.140625" style="33" bestFit="1" customWidth="1"/>
    <col min="13179" max="13179" width="12.42578125" style="33" bestFit="1" customWidth="1"/>
    <col min="13180" max="13181" width="5.140625" style="33" bestFit="1" customWidth="1"/>
    <col min="13182" max="13182" width="12.42578125" style="33" bestFit="1" customWidth="1"/>
    <col min="13183" max="13183" width="6.42578125" style="33" bestFit="1" customWidth="1"/>
    <col min="13184" max="13184" width="12.42578125" style="33" bestFit="1" customWidth="1"/>
    <col min="13185" max="13185" width="6.42578125" style="33" bestFit="1" customWidth="1"/>
    <col min="13186" max="13186" width="12.42578125" style="33" bestFit="1" customWidth="1"/>
    <col min="13187" max="13187" width="6.42578125" style="33" bestFit="1" customWidth="1"/>
    <col min="13188" max="13188" width="12.42578125" style="33" bestFit="1" customWidth="1"/>
    <col min="13189" max="13189" width="6.42578125" style="33" bestFit="1" customWidth="1"/>
    <col min="13190" max="13190" width="12.42578125" style="33" bestFit="1" customWidth="1"/>
    <col min="13191" max="13193" width="5.140625" style="33" bestFit="1" customWidth="1"/>
    <col min="13194" max="13194" width="12.42578125" style="33" bestFit="1" customWidth="1"/>
    <col min="13195" max="13195" width="6.42578125" style="33" bestFit="1" customWidth="1"/>
    <col min="13196" max="13196" width="12.42578125" style="33" bestFit="1" customWidth="1"/>
    <col min="13197" max="13198" width="5.140625" style="33" bestFit="1" customWidth="1"/>
    <col min="13199" max="13199" width="12.42578125" style="33" bestFit="1" customWidth="1"/>
    <col min="13200" max="13200" width="6.42578125" style="33" bestFit="1" customWidth="1"/>
    <col min="13201" max="13201" width="12.42578125" style="33" bestFit="1" customWidth="1"/>
    <col min="13202" max="13203" width="5.140625" style="33" bestFit="1" customWidth="1"/>
    <col min="13204" max="13204" width="12.42578125" style="33" bestFit="1" customWidth="1"/>
    <col min="13205" max="13205" width="6.42578125" style="33" bestFit="1" customWidth="1"/>
    <col min="13206" max="13206" width="12.42578125" style="33" bestFit="1" customWidth="1"/>
    <col min="13207" max="13208" width="5.140625" style="33" bestFit="1" customWidth="1"/>
    <col min="13209" max="13209" width="12.42578125" style="33" bestFit="1" customWidth="1"/>
    <col min="13210" max="13210" width="6.42578125" style="33" bestFit="1" customWidth="1"/>
    <col min="13211" max="13211" width="12.42578125" style="33" bestFit="1" customWidth="1"/>
    <col min="13212" max="13212" width="6.42578125" style="33" bestFit="1" customWidth="1"/>
    <col min="13213" max="13213" width="12.42578125" style="33" bestFit="1" customWidth="1"/>
    <col min="13214" max="13214" width="6.42578125" style="33" bestFit="1" customWidth="1"/>
    <col min="13215" max="13215" width="12.42578125" style="33" bestFit="1" customWidth="1"/>
    <col min="13216" max="13216" width="6.42578125" style="33" bestFit="1" customWidth="1"/>
    <col min="13217" max="13218" width="12.42578125" style="33" bestFit="1" customWidth="1"/>
    <col min="13219" max="13219" width="6.42578125" style="33" bestFit="1" customWidth="1"/>
    <col min="13220" max="13220" width="11.42578125" style="33" bestFit="1" customWidth="1"/>
    <col min="13221" max="13221" width="5.140625" style="33" bestFit="1" customWidth="1"/>
    <col min="13222" max="13222" width="11.42578125" style="33" bestFit="1" customWidth="1"/>
    <col min="13223" max="13223" width="6.42578125" style="33" bestFit="1" customWidth="1"/>
    <col min="13224" max="13224" width="12.42578125" style="33" bestFit="1" customWidth="1"/>
    <col min="13225" max="13226" width="5.140625" style="33" bestFit="1" customWidth="1"/>
    <col min="13227" max="13227" width="12.42578125" style="33" bestFit="1" customWidth="1"/>
    <col min="13228" max="13228" width="6.42578125" style="33" bestFit="1" customWidth="1"/>
    <col min="13229" max="13229" width="12.42578125" style="33" bestFit="1" customWidth="1"/>
    <col min="13230" max="13230" width="6.42578125" style="33" bestFit="1" customWidth="1"/>
    <col min="13231" max="13231" width="12.42578125" style="33" bestFit="1" customWidth="1"/>
    <col min="13232" max="13232" width="6.42578125" style="33" bestFit="1" customWidth="1"/>
    <col min="13233" max="13233" width="12.42578125" style="33" bestFit="1" customWidth="1"/>
    <col min="13234" max="13234" width="6.42578125" style="33" bestFit="1" customWidth="1"/>
    <col min="13235" max="13235" width="12.42578125" style="33" bestFit="1" customWidth="1"/>
    <col min="13236" max="13236" width="6.42578125" style="33" bestFit="1" customWidth="1"/>
    <col min="13237" max="13237" width="12.42578125" style="33" bestFit="1" customWidth="1"/>
    <col min="13238" max="13240" width="5.140625" style="33" bestFit="1" customWidth="1"/>
    <col min="13241" max="13241" width="12.42578125" style="33" bestFit="1" customWidth="1"/>
    <col min="13242" max="13243" width="5.140625" style="33" bestFit="1" customWidth="1"/>
    <col min="13244" max="13244" width="12.42578125" style="33" bestFit="1" customWidth="1"/>
    <col min="13245" max="13247" width="5.140625" style="33" bestFit="1" customWidth="1"/>
    <col min="13248" max="13248" width="12.42578125" style="33" bestFit="1" customWidth="1"/>
    <col min="13249" max="13249" width="6.42578125" style="33" bestFit="1" customWidth="1"/>
    <col min="13250" max="13250" width="12.42578125" style="33" bestFit="1" customWidth="1"/>
    <col min="13251" max="13251" width="6.42578125" style="33" bestFit="1" customWidth="1"/>
    <col min="13252" max="13252" width="12.42578125" style="33" bestFit="1" customWidth="1"/>
    <col min="13253" max="13253" width="6.42578125" style="33" bestFit="1" customWidth="1"/>
    <col min="13254" max="13254" width="12.42578125" style="33" bestFit="1" customWidth="1"/>
    <col min="13255" max="13255" width="6.42578125" style="33" bestFit="1" customWidth="1"/>
    <col min="13256" max="13256" width="12.42578125" style="33" bestFit="1" customWidth="1"/>
    <col min="13257" max="13257" width="6.42578125" style="33" bestFit="1" customWidth="1"/>
    <col min="13258" max="13259" width="12.42578125" style="33" bestFit="1" customWidth="1"/>
    <col min="13260" max="13260" width="6.42578125" style="33" bestFit="1" customWidth="1"/>
    <col min="13261" max="13261" width="11.42578125" style="33" bestFit="1" customWidth="1"/>
    <col min="13262" max="13262" width="5.140625" style="33" bestFit="1" customWidth="1"/>
    <col min="13263" max="13263" width="11.42578125" style="33" bestFit="1" customWidth="1"/>
    <col min="13264" max="13264" width="6.42578125" style="33" bestFit="1" customWidth="1"/>
    <col min="13265" max="13265" width="12.42578125" style="33" bestFit="1" customWidth="1"/>
    <col min="13266" max="13266" width="6.42578125" style="33" bestFit="1" customWidth="1"/>
    <col min="13267" max="13267" width="12.42578125" style="33" bestFit="1" customWidth="1"/>
    <col min="13268" max="13268" width="6.42578125" style="33" bestFit="1" customWidth="1"/>
    <col min="13269" max="13269" width="12.42578125" style="33" bestFit="1" customWidth="1"/>
    <col min="13270" max="13270" width="6.42578125" style="33" bestFit="1" customWidth="1"/>
    <col min="13271" max="13271" width="12.42578125" style="33" bestFit="1" customWidth="1"/>
    <col min="13272" max="13272" width="6.42578125" style="33" bestFit="1" customWidth="1"/>
    <col min="13273" max="13273" width="12.42578125" style="33" bestFit="1" customWidth="1"/>
    <col min="13274" max="13274" width="6.42578125" style="33" bestFit="1" customWidth="1"/>
    <col min="13275" max="13275" width="12.42578125" style="33" bestFit="1" customWidth="1"/>
    <col min="13276" max="13276" width="6.42578125" style="33" bestFit="1" customWidth="1"/>
    <col min="13277" max="13277" width="12.42578125" style="33" bestFit="1" customWidth="1"/>
    <col min="13278" max="13278" width="6.42578125" style="33" bestFit="1" customWidth="1"/>
    <col min="13279" max="13279" width="12.42578125" style="33" bestFit="1" customWidth="1"/>
    <col min="13280" max="13280" width="6.42578125" style="33" bestFit="1" customWidth="1"/>
    <col min="13281" max="13281" width="12.42578125" style="33" bestFit="1" customWidth="1"/>
    <col min="13282" max="13282" width="6.42578125" style="33" bestFit="1" customWidth="1"/>
    <col min="13283" max="13283" width="12.42578125" style="33" bestFit="1" customWidth="1"/>
    <col min="13284" max="13284" width="6.42578125" style="33" bestFit="1" customWidth="1"/>
    <col min="13285" max="13285" width="12.42578125" style="33" bestFit="1" customWidth="1"/>
    <col min="13286" max="13286" width="6.42578125" style="33" bestFit="1" customWidth="1"/>
    <col min="13287" max="13287" width="12.42578125" style="33" bestFit="1" customWidth="1"/>
    <col min="13288" max="13288" width="6.42578125" style="33" bestFit="1" customWidth="1"/>
    <col min="13289" max="13289" width="12.42578125" style="33" bestFit="1" customWidth="1"/>
    <col min="13290" max="13290" width="6.42578125" style="33" bestFit="1" customWidth="1"/>
    <col min="13291" max="13291" width="12.42578125" style="33" bestFit="1" customWidth="1"/>
    <col min="13292" max="13293" width="5.140625" style="33" bestFit="1" customWidth="1"/>
    <col min="13294" max="13294" width="12.42578125" style="33" bestFit="1" customWidth="1"/>
    <col min="13295" max="13295" width="6.42578125" style="33" bestFit="1" customWidth="1"/>
    <col min="13296" max="13296" width="12.42578125" style="33" bestFit="1" customWidth="1"/>
    <col min="13297" max="13297" width="6.42578125" style="33" bestFit="1" customWidth="1"/>
    <col min="13298" max="13299" width="12.42578125" style="33" bestFit="1" customWidth="1"/>
    <col min="13300" max="13300" width="6.42578125" style="33" bestFit="1" customWidth="1"/>
    <col min="13301" max="13301" width="11.42578125" style="33" bestFit="1" customWidth="1"/>
    <col min="13302" max="13302" width="6.42578125" style="33" bestFit="1" customWidth="1"/>
    <col min="13303" max="13303" width="12.42578125" style="33" bestFit="1" customWidth="1"/>
    <col min="13304" max="13304" width="6.42578125" style="33" bestFit="1" customWidth="1"/>
    <col min="13305" max="13305" width="12.42578125" style="33" bestFit="1" customWidth="1"/>
    <col min="13306" max="13306" width="6.42578125" style="33" bestFit="1" customWidth="1"/>
    <col min="13307" max="13307" width="12.42578125" style="33" bestFit="1" customWidth="1"/>
    <col min="13308" max="13308" width="6.42578125" style="33" bestFit="1" customWidth="1"/>
    <col min="13309" max="13309" width="12.42578125" style="33" bestFit="1" customWidth="1"/>
    <col min="13310" max="13310" width="6.42578125" style="33" bestFit="1" customWidth="1"/>
    <col min="13311" max="13311" width="12.42578125" style="33" bestFit="1" customWidth="1"/>
    <col min="13312" max="13312" width="6.42578125" style="33" bestFit="1" customWidth="1"/>
    <col min="13313" max="13313" width="12.42578125" style="33" bestFit="1" customWidth="1"/>
    <col min="13314" max="13315" width="5.140625" style="33" bestFit="1" customWidth="1"/>
    <col min="13316" max="13316" width="12.42578125" style="33" bestFit="1" customWidth="1"/>
    <col min="13317" max="13317" width="6.42578125" style="33" bestFit="1" customWidth="1"/>
    <col min="13318" max="13318" width="12.42578125" style="33" bestFit="1" customWidth="1"/>
    <col min="13319" max="13319" width="6.42578125" style="33" bestFit="1" customWidth="1"/>
    <col min="13320" max="13320" width="12.42578125" style="33" bestFit="1" customWidth="1"/>
    <col min="13321" max="13321" width="6.42578125" style="33" bestFit="1" customWidth="1"/>
    <col min="13322" max="13322" width="12.42578125" style="33" bestFit="1" customWidth="1"/>
    <col min="13323" max="13323" width="6.42578125" style="33" bestFit="1" customWidth="1"/>
    <col min="13324" max="13324" width="12.42578125" style="33" bestFit="1" customWidth="1"/>
    <col min="13325" max="13325" width="6.42578125" style="33" bestFit="1" customWidth="1"/>
    <col min="13326" max="13326" width="12.42578125" style="33" bestFit="1" customWidth="1"/>
    <col min="13327" max="13327" width="6.42578125" style="33" bestFit="1" customWidth="1"/>
    <col min="13328" max="13328" width="12.42578125" style="33" bestFit="1" customWidth="1"/>
    <col min="13329" max="13329" width="6.42578125" style="33" bestFit="1" customWidth="1"/>
    <col min="13330" max="13330" width="12.42578125" style="33" bestFit="1" customWidth="1"/>
    <col min="13331" max="13331" width="6.42578125" style="33" bestFit="1" customWidth="1"/>
    <col min="13332" max="13332" width="12.42578125" style="33" bestFit="1" customWidth="1"/>
    <col min="13333" max="13333" width="6.42578125" style="33" bestFit="1" customWidth="1"/>
    <col min="13334" max="13335" width="12.42578125" style="33" bestFit="1" customWidth="1"/>
    <col min="13336" max="13336" width="6.42578125" style="33" bestFit="1" customWidth="1"/>
    <col min="13337" max="13337" width="12.42578125" style="33" bestFit="1" customWidth="1"/>
    <col min="13338" max="13338" width="6.42578125" style="33" bestFit="1" customWidth="1"/>
    <col min="13339" max="13339" width="12.42578125" style="33" bestFit="1" customWidth="1"/>
    <col min="13340" max="13340" width="6.42578125" style="33" bestFit="1" customWidth="1"/>
    <col min="13341" max="13341" width="12.42578125" style="33" bestFit="1" customWidth="1"/>
    <col min="13342" max="13342" width="6.42578125" style="33" bestFit="1" customWidth="1"/>
    <col min="13343" max="13343" width="12.42578125" style="33" bestFit="1" customWidth="1"/>
    <col min="13344" max="13345" width="5.140625" style="33" bestFit="1" customWidth="1"/>
    <col min="13346" max="13346" width="12.42578125" style="33" bestFit="1" customWidth="1"/>
    <col min="13347" max="13347" width="6.42578125" style="33" bestFit="1" customWidth="1"/>
    <col min="13348" max="13348" width="12.42578125" style="33" bestFit="1" customWidth="1"/>
    <col min="13349" max="13349" width="6.42578125" style="33" bestFit="1" customWidth="1"/>
    <col min="13350" max="13350" width="12.42578125" style="33" bestFit="1" customWidth="1"/>
    <col min="13351" max="13351" width="6.42578125" style="33" bestFit="1" customWidth="1"/>
    <col min="13352" max="13352" width="12.42578125" style="33" bestFit="1" customWidth="1"/>
    <col min="13353" max="13353" width="6.42578125" style="33" bestFit="1" customWidth="1"/>
    <col min="13354" max="13354" width="12.42578125" style="33" bestFit="1" customWidth="1"/>
    <col min="13355" max="13355" width="6.42578125" style="33" bestFit="1" customWidth="1"/>
    <col min="13356" max="13356" width="12.42578125" style="33" bestFit="1" customWidth="1"/>
    <col min="13357" max="13357" width="6.42578125" style="33" bestFit="1" customWidth="1"/>
    <col min="13358" max="13358" width="12.42578125" style="33" bestFit="1" customWidth="1"/>
    <col min="13359" max="13359" width="6.42578125" style="33" bestFit="1" customWidth="1"/>
    <col min="13360" max="13361" width="12.42578125" style="33" bestFit="1" customWidth="1"/>
    <col min="13362" max="13362" width="6.42578125" style="33" bestFit="1" customWidth="1"/>
    <col min="13363" max="13363" width="12.42578125" style="33" bestFit="1" customWidth="1"/>
    <col min="13364" max="13364" width="6.42578125" style="33" bestFit="1" customWidth="1"/>
    <col min="13365" max="13365" width="12.42578125" style="33" bestFit="1" customWidth="1"/>
    <col min="13366" max="13366" width="6.42578125" style="33" bestFit="1" customWidth="1"/>
    <col min="13367" max="13367" width="12.42578125" style="33" bestFit="1" customWidth="1"/>
    <col min="13368" max="13369" width="5.140625" style="33" bestFit="1" customWidth="1"/>
    <col min="13370" max="13370" width="12.42578125" style="33" bestFit="1" customWidth="1"/>
    <col min="13371" max="13371" width="6.42578125" style="33" bestFit="1" customWidth="1"/>
    <col min="13372" max="13372" width="12.42578125" style="33" bestFit="1" customWidth="1"/>
    <col min="13373" max="13373" width="6.42578125" style="33" bestFit="1" customWidth="1"/>
    <col min="13374" max="13374" width="12.42578125" style="33" bestFit="1" customWidth="1"/>
    <col min="13375" max="13375" width="6.42578125" style="33" bestFit="1" customWidth="1"/>
    <col min="13376" max="13376" width="12.42578125" style="33" bestFit="1" customWidth="1"/>
    <col min="13377" max="13377" width="6.42578125" style="33" bestFit="1" customWidth="1"/>
    <col min="13378" max="13378" width="12.42578125" style="33" bestFit="1" customWidth="1"/>
    <col min="13379" max="13379" width="6.42578125" style="33" bestFit="1" customWidth="1"/>
    <col min="13380" max="13380" width="12.42578125" style="33" bestFit="1" customWidth="1"/>
    <col min="13381" max="13381" width="6.42578125" style="33" bestFit="1" customWidth="1"/>
    <col min="13382" max="13382" width="12.42578125" style="33" bestFit="1" customWidth="1"/>
    <col min="13383" max="13383" width="6.42578125" style="33" bestFit="1" customWidth="1"/>
    <col min="13384" max="13384" width="12.42578125" style="33" bestFit="1" customWidth="1"/>
    <col min="13385" max="13385" width="6.42578125" style="33" bestFit="1" customWidth="1"/>
    <col min="13386" max="13386" width="12.42578125" style="33" bestFit="1" customWidth="1"/>
    <col min="13387" max="13387" width="6.42578125" style="33" bestFit="1" customWidth="1"/>
    <col min="13388" max="13388" width="12.42578125" style="33" bestFit="1" customWidth="1"/>
    <col min="13389" max="13390" width="5.140625" style="33" bestFit="1" customWidth="1"/>
    <col min="13391" max="13391" width="12.42578125" style="33" bestFit="1" customWidth="1"/>
    <col min="13392" max="13392" width="6.42578125" style="33" bestFit="1" customWidth="1"/>
    <col min="13393" max="13393" width="12.42578125" style="33" bestFit="1" customWidth="1"/>
    <col min="13394" max="13394" width="6.42578125" style="33" bestFit="1" customWidth="1"/>
    <col min="13395" max="13396" width="12.42578125" style="33" bestFit="1" customWidth="1"/>
    <col min="13397" max="13397" width="6.42578125" style="33" bestFit="1" customWidth="1"/>
    <col min="13398" max="13398" width="12.42578125" style="33" bestFit="1" customWidth="1"/>
    <col min="13399" max="13399" width="6.42578125" style="33" bestFit="1" customWidth="1"/>
    <col min="13400" max="13400" width="12.42578125" style="33" bestFit="1" customWidth="1"/>
    <col min="13401" max="13401" width="6.42578125" style="33" bestFit="1" customWidth="1"/>
    <col min="13402" max="13402" width="12.42578125" style="33" bestFit="1" customWidth="1"/>
    <col min="13403" max="13403" width="6.42578125" style="33" bestFit="1" customWidth="1"/>
    <col min="13404" max="13404" width="12.42578125" style="33" bestFit="1" customWidth="1"/>
    <col min="13405" max="13405" width="6.42578125" style="33" bestFit="1" customWidth="1"/>
    <col min="13406" max="13406" width="12.42578125" style="33" bestFit="1" customWidth="1"/>
    <col min="13407" max="13407" width="6.42578125" style="33" bestFit="1" customWidth="1"/>
    <col min="13408" max="13408" width="12.42578125" style="33" bestFit="1" customWidth="1"/>
    <col min="13409" max="13409" width="6.42578125" style="33" bestFit="1" customWidth="1"/>
    <col min="13410" max="13410" width="12.42578125" style="33" bestFit="1" customWidth="1"/>
    <col min="13411" max="13411" width="6.42578125" style="33" bestFit="1" customWidth="1"/>
    <col min="13412" max="13412" width="12.42578125" style="33" bestFit="1" customWidth="1"/>
    <col min="13413" max="13413" width="6.42578125" style="33" bestFit="1" customWidth="1"/>
    <col min="13414" max="13414" width="12.42578125" style="33" bestFit="1" customWidth="1"/>
    <col min="13415" max="13415" width="6.42578125" style="33" bestFit="1" customWidth="1"/>
    <col min="13416" max="13416" width="12.42578125" style="33" bestFit="1" customWidth="1"/>
    <col min="13417" max="13418" width="5.140625" style="33" bestFit="1" customWidth="1"/>
    <col min="13419" max="13419" width="12.42578125" style="33" bestFit="1" customWidth="1"/>
    <col min="13420" max="13420" width="6.42578125" style="33" bestFit="1" customWidth="1"/>
    <col min="13421" max="13421" width="12.42578125" style="33" bestFit="1" customWidth="1"/>
    <col min="13422" max="13422" width="6.42578125" style="33" bestFit="1" customWidth="1"/>
    <col min="13423" max="13423" width="12.42578125" style="33" bestFit="1" customWidth="1"/>
    <col min="13424" max="13424" width="6.42578125" style="33" bestFit="1" customWidth="1"/>
    <col min="13425" max="13425" width="12.42578125" style="33" bestFit="1" customWidth="1"/>
    <col min="13426" max="13426" width="6.42578125" style="33" bestFit="1" customWidth="1"/>
    <col min="13427" max="13427" width="12.42578125" style="33" bestFit="1" customWidth="1"/>
    <col min="13428" max="13428" width="6.42578125" style="33" bestFit="1" customWidth="1"/>
    <col min="13429" max="13429" width="12.42578125" style="33" bestFit="1" customWidth="1"/>
    <col min="13430" max="13430" width="6.42578125" style="33" bestFit="1" customWidth="1"/>
    <col min="13431" max="13431" width="12.42578125" style="33" bestFit="1" customWidth="1"/>
    <col min="13432" max="13433" width="5.140625" style="33" bestFit="1" customWidth="1"/>
    <col min="13434" max="13435" width="12.42578125" style="33" bestFit="1" customWidth="1"/>
    <col min="13436" max="13436" width="6.42578125" style="33" bestFit="1" customWidth="1"/>
    <col min="13437" max="13437" width="11.42578125" style="33" bestFit="1" customWidth="1"/>
    <col min="13438" max="13438" width="6.42578125" style="33" bestFit="1" customWidth="1"/>
    <col min="13439" max="13439" width="12.42578125" style="33" bestFit="1" customWidth="1"/>
    <col min="13440" max="13440" width="6.42578125" style="33" bestFit="1" customWidth="1"/>
    <col min="13441" max="13441" width="12.42578125" style="33" bestFit="1" customWidth="1"/>
    <col min="13442" max="13442" width="6.42578125" style="33" bestFit="1" customWidth="1"/>
    <col min="13443" max="13443" width="12.42578125" style="33" bestFit="1" customWidth="1"/>
    <col min="13444" max="13445" width="5.140625" style="33" bestFit="1" customWidth="1"/>
    <col min="13446" max="13446" width="12.42578125" style="33" bestFit="1" customWidth="1"/>
    <col min="13447" max="13447" width="6.42578125" style="33" bestFit="1" customWidth="1"/>
    <col min="13448" max="13448" width="12.42578125" style="33" bestFit="1" customWidth="1"/>
    <col min="13449" max="13449" width="6.42578125" style="33" bestFit="1" customWidth="1"/>
    <col min="13450" max="13450" width="12.42578125" style="33" bestFit="1" customWidth="1"/>
    <col min="13451" max="13452" width="5.140625" style="33" bestFit="1" customWidth="1"/>
    <col min="13453" max="13453" width="12.42578125" style="33" bestFit="1" customWidth="1"/>
    <col min="13454" max="13454" width="6.42578125" style="33" bestFit="1" customWidth="1"/>
    <col min="13455" max="13455" width="12.42578125" style="33" bestFit="1" customWidth="1"/>
    <col min="13456" max="13457" width="5.140625" style="33" bestFit="1" customWidth="1"/>
    <col min="13458" max="13458" width="12.42578125" style="33" bestFit="1" customWidth="1"/>
    <col min="13459" max="13459" width="6.42578125" style="33" bestFit="1" customWidth="1"/>
    <col min="13460" max="13460" width="12.42578125" style="33" bestFit="1" customWidth="1"/>
    <col min="13461" max="13461" width="6.42578125" style="33" bestFit="1" customWidth="1"/>
    <col min="13462" max="13462" width="12.42578125" style="33" bestFit="1" customWidth="1"/>
    <col min="13463" max="13464" width="5.140625" style="33" bestFit="1" customWidth="1"/>
    <col min="13465" max="13465" width="12.42578125" style="33" bestFit="1" customWidth="1"/>
    <col min="13466" max="13466" width="6.42578125" style="33" bestFit="1" customWidth="1"/>
    <col min="13467" max="13467" width="12.42578125" style="33" bestFit="1" customWidth="1"/>
    <col min="13468" max="13468" width="6.42578125" style="33" bestFit="1" customWidth="1"/>
    <col min="13469" max="13470" width="12.42578125" style="33" bestFit="1" customWidth="1"/>
    <col min="13471" max="13471" width="6.42578125" style="33" bestFit="1" customWidth="1"/>
    <col min="13472" max="13472" width="11.42578125" style="33" bestFit="1" customWidth="1"/>
    <col min="13473" max="13473" width="6.42578125" style="33" bestFit="1" customWidth="1"/>
    <col min="13474" max="13474" width="12.42578125" style="33" bestFit="1" customWidth="1"/>
    <col min="13475" max="13475" width="6.42578125" style="33" bestFit="1" customWidth="1"/>
    <col min="13476" max="13476" width="12.42578125" style="33" bestFit="1" customWidth="1"/>
    <col min="13477" max="13477" width="6.42578125" style="33" bestFit="1" customWidth="1"/>
    <col min="13478" max="13478" width="12.42578125" style="33" bestFit="1" customWidth="1"/>
    <col min="13479" max="13479" width="6.42578125" style="33" bestFit="1" customWidth="1"/>
    <col min="13480" max="13480" width="12.42578125" style="33" bestFit="1" customWidth="1"/>
    <col min="13481" max="13482" width="5.140625" style="33" bestFit="1" customWidth="1"/>
    <col min="13483" max="13483" width="12.42578125" style="33" bestFit="1" customWidth="1"/>
    <col min="13484" max="13485" width="5.140625" style="33" bestFit="1" customWidth="1"/>
    <col min="13486" max="13486" width="12.42578125" style="33" bestFit="1" customWidth="1"/>
    <col min="13487" max="13487" width="6.42578125" style="33" bestFit="1" customWidth="1"/>
    <col min="13488" max="13488" width="12.42578125" style="33" bestFit="1" customWidth="1"/>
    <col min="13489" max="13490" width="5.140625" style="33" bestFit="1" customWidth="1"/>
    <col min="13491" max="13491" width="12.42578125" style="33" bestFit="1" customWidth="1"/>
    <col min="13492" max="13492" width="6.42578125" style="33" bestFit="1" customWidth="1"/>
    <col min="13493" max="13493" width="12.42578125" style="33" bestFit="1" customWidth="1"/>
    <col min="13494" max="13494" width="6.42578125" style="33" bestFit="1" customWidth="1"/>
    <col min="13495" max="13495" width="12.42578125" style="33" bestFit="1" customWidth="1"/>
    <col min="13496" max="13496" width="6.42578125" style="33" bestFit="1" customWidth="1"/>
    <col min="13497" max="13497" width="12.42578125" style="33" bestFit="1" customWidth="1"/>
    <col min="13498" max="13498" width="6.42578125" style="33" bestFit="1" customWidth="1"/>
    <col min="13499" max="13499" width="12.42578125" style="33" bestFit="1" customWidth="1"/>
    <col min="13500" max="13500" width="6.42578125" style="33" bestFit="1" customWidth="1"/>
    <col min="13501" max="13501" width="12.42578125" style="33" bestFit="1" customWidth="1"/>
    <col min="13502" max="13503" width="5.140625" style="33" bestFit="1" customWidth="1"/>
    <col min="13504" max="13504" width="12.42578125" style="33" bestFit="1" customWidth="1"/>
    <col min="13505" max="13505" width="6.42578125" style="33" bestFit="1" customWidth="1"/>
    <col min="13506" max="13506" width="12.42578125" style="33" bestFit="1" customWidth="1"/>
    <col min="13507" max="13507" width="6.42578125" style="33" bestFit="1" customWidth="1"/>
    <col min="13508" max="13508" width="12.42578125" style="33" bestFit="1" customWidth="1"/>
    <col min="13509" max="13509" width="6.42578125" style="33" bestFit="1" customWidth="1"/>
    <col min="13510" max="13510" width="12.42578125" style="33" bestFit="1" customWidth="1"/>
    <col min="13511" max="13511" width="6.42578125" style="33" bestFit="1" customWidth="1"/>
    <col min="13512" max="13513" width="12.42578125" style="33" bestFit="1" customWidth="1"/>
    <col min="13514" max="13514" width="6.42578125" style="33" bestFit="1" customWidth="1"/>
    <col min="13515" max="13515" width="12.42578125" style="33" bestFit="1" customWidth="1"/>
    <col min="13516" max="13516" width="6.42578125" style="33" bestFit="1" customWidth="1"/>
    <col min="13517" max="13517" width="12.42578125" style="33" bestFit="1" customWidth="1"/>
    <col min="13518" max="13518" width="6.42578125" style="33" bestFit="1" customWidth="1"/>
    <col min="13519" max="13519" width="12.42578125" style="33" bestFit="1" customWidth="1"/>
    <col min="13520" max="13520" width="6.42578125" style="33" bestFit="1" customWidth="1"/>
    <col min="13521" max="13521" width="12.42578125" style="33" bestFit="1" customWidth="1"/>
    <col min="13522" max="13522" width="6.42578125" style="33" bestFit="1" customWidth="1"/>
    <col min="13523" max="13523" width="12.42578125" style="33" bestFit="1" customWidth="1"/>
    <col min="13524" max="13524" width="6.42578125" style="33" bestFit="1" customWidth="1"/>
    <col min="13525" max="13525" width="12.42578125" style="33" bestFit="1" customWidth="1"/>
    <col min="13526" max="13526" width="6.42578125" style="33" bestFit="1" customWidth="1"/>
    <col min="13527" max="13527" width="12.42578125" style="33" bestFit="1" customWidth="1"/>
    <col min="13528" max="13529" width="5.140625" style="33" bestFit="1" customWidth="1"/>
    <col min="13530" max="13530" width="12.42578125" style="33" bestFit="1" customWidth="1"/>
    <col min="13531" max="13531" width="6.42578125" style="33" bestFit="1" customWidth="1"/>
    <col min="13532" max="13532" width="12.42578125" style="33" bestFit="1" customWidth="1"/>
    <col min="13533" max="13534" width="5.140625" style="33" bestFit="1" customWidth="1"/>
    <col min="13535" max="13535" width="12.42578125" style="33" bestFit="1" customWidth="1"/>
    <col min="13536" max="13536" width="6.42578125" style="33" bestFit="1" customWidth="1"/>
    <col min="13537" max="13537" width="12.42578125" style="33" bestFit="1" customWidth="1"/>
    <col min="13538" max="13539" width="5.140625" style="33" bestFit="1" customWidth="1"/>
    <col min="13540" max="13540" width="12.42578125" style="33" bestFit="1" customWidth="1"/>
    <col min="13541" max="13541" width="6.42578125" style="33" bestFit="1" customWidth="1"/>
    <col min="13542" max="13542" width="12.42578125" style="33" bestFit="1" customWidth="1"/>
    <col min="13543" max="13543" width="6.42578125" style="33" bestFit="1" customWidth="1"/>
    <col min="13544" max="13544" width="12.42578125" style="33" bestFit="1" customWidth="1"/>
    <col min="13545" max="13546" width="5.140625" style="33" bestFit="1" customWidth="1"/>
    <col min="13547" max="13547" width="12.42578125" style="33" bestFit="1" customWidth="1"/>
    <col min="13548" max="13548" width="6.42578125" style="33" bestFit="1" customWidth="1"/>
    <col min="13549" max="13549" width="12.42578125" style="33" bestFit="1" customWidth="1"/>
    <col min="13550" max="13550" width="6.42578125" style="33" bestFit="1" customWidth="1"/>
    <col min="13551" max="13551" width="12.42578125" style="33" bestFit="1" customWidth="1"/>
    <col min="13552" max="13552" width="6.42578125" style="33" bestFit="1" customWidth="1"/>
    <col min="13553" max="13553" width="12.42578125" style="33" bestFit="1" customWidth="1"/>
    <col min="13554" max="13554" width="6.42578125" style="33" bestFit="1" customWidth="1"/>
    <col min="13555" max="13555" width="12.42578125" style="33" bestFit="1" customWidth="1"/>
    <col min="13556" max="13556" width="6.42578125" style="33" bestFit="1" customWidth="1"/>
    <col min="13557" max="13558" width="12.42578125" style="33" bestFit="1" customWidth="1"/>
    <col min="13559" max="13559" width="6.42578125" style="33" bestFit="1" customWidth="1"/>
    <col min="13560" max="13560" width="11.42578125" style="33" bestFit="1" customWidth="1"/>
    <col min="13561" max="13561" width="6.42578125" style="33" bestFit="1" customWidth="1"/>
    <col min="13562" max="13562" width="12.42578125" style="33" bestFit="1" customWidth="1"/>
    <col min="13563" max="13563" width="6.42578125" style="33" bestFit="1" customWidth="1"/>
    <col min="13564" max="13564" width="12.42578125" style="33" bestFit="1" customWidth="1"/>
    <col min="13565" max="13565" width="6.42578125" style="33" bestFit="1" customWidth="1"/>
    <col min="13566" max="13566" width="12.42578125" style="33" bestFit="1" customWidth="1"/>
    <col min="13567" max="13567" width="6.42578125" style="33" bestFit="1" customWidth="1"/>
    <col min="13568" max="13568" width="12.42578125" style="33" bestFit="1" customWidth="1"/>
    <col min="13569" max="13569" width="6.42578125" style="33" bestFit="1" customWidth="1"/>
    <col min="13570" max="13570" width="12.42578125" style="33" bestFit="1" customWidth="1"/>
    <col min="13571" max="13571" width="6.42578125" style="33" bestFit="1" customWidth="1"/>
    <col min="13572" max="13572" width="12.42578125" style="33" bestFit="1" customWidth="1"/>
    <col min="13573" max="13573" width="6.42578125" style="33" bestFit="1" customWidth="1"/>
    <col min="13574" max="13574" width="12.42578125" style="33" bestFit="1" customWidth="1"/>
    <col min="13575" max="13575" width="6.42578125" style="33" bestFit="1" customWidth="1"/>
    <col min="13576" max="13576" width="12.42578125" style="33" bestFit="1" customWidth="1"/>
    <col min="13577" max="13577" width="6.42578125" style="33" bestFit="1" customWidth="1"/>
    <col min="13578" max="13578" width="12.42578125" style="33" bestFit="1" customWidth="1"/>
    <col min="13579" max="13580" width="5.140625" style="33" bestFit="1" customWidth="1"/>
    <col min="13581" max="13581" width="12.42578125" style="33" bestFit="1" customWidth="1"/>
    <col min="13582" max="13583" width="5.140625" style="33" bestFit="1" customWidth="1"/>
    <col min="13584" max="13584" width="12.42578125" style="33" bestFit="1" customWidth="1"/>
    <col min="13585" max="13585" width="6.42578125" style="33" bestFit="1" customWidth="1"/>
    <col min="13586" max="13586" width="12.42578125" style="33" bestFit="1" customWidth="1"/>
    <col min="13587" max="13587" width="6.42578125" style="33" bestFit="1" customWidth="1"/>
    <col min="13588" max="13589" width="12.42578125" style="33" bestFit="1" customWidth="1"/>
    <col min="13590" max="13590" width="6.42578125" style="33" bestFit="1" customWidth="1"/>
    <col min="13591" max="13591" width="11.42578125" style="33" bestFit="1" customWidth="1"/>
    <col min="13592" max="13592" width="6.42578125" style="33" bestFit="1" customWidth="1"/>
    <col min="13593" max="13593" width="12.42578125" style="33" bestFit="1" customWidth="1"/>
    <col min="13594" max="13594" width="6.42578125" style="33" bestFit="1" customWidth="1"/>
    <col min="13595" max="13595" width="12.42578125" style="33" bestFit="1" customWidth="1"/>
    <col min="13596" max="13596" width="6.42578125" style="33" bestFit="1" customWidth="1"/>
    <col min="13597" max="13597" width="12.42578125" style="33" bestFit="1" customWidth="1"/>
    <col min="13598" max="13598" width="6.42578125" style="33" bestFit="1" customWidth="1"/>
    <col min="13599" max="13599" width="12.42578125" style="33" bestFit="1" customWidth="1"/>
    <col min="13600" max="13600" width="6.42578125" style="33" bestFit="1" customWidth="1"/>
    <col min="13601" max="13601" width="12.42578125" style="33" bestFit="1" customWidth="1"/>
    <col min="13602" max="13604" width="5.140625" style="33" bestFit="1" customWidth="1"/>
    <col min="13605" max="13605" width="12.42578125" style="33" bestFit="1" customWidth="1"/>
    <col min="13606" max="13606" width="6.42578125" style="33" bestFit="1" customWidth="1"/>
    <col min="13607" max="13607" width="12.42578125" style="33" bestFit="1" customWidth="1"/>
    <col min="13608" max="13609" width="5.140625" style="33" bestFit="1" customWidth="1"/>
    <col min="13610" max="13610" width="12.42578125" style="33" bestFit="1" customWidth="1"/>
    <col min="13611" max="13611" width="6.42578125" style="33" bestFit="1" customWidth="1"/>
    <col min="13612" max="13613" width="12.42578125" style="33" bestFit="1" customWidth="1"/>
    <col min="13614" max="13614" width="6.42578125" style="33" bestFit="1" customWidth="1"/>
    <col min="13615" max="13615" width="11.42578125" style="33" bestFit="1" customWidth="1"/>
    <col min="13616" max="13616" width="6.42578125" style="33" bestFit="1" customWidth="1"/>
    <col min="13617" max="13617" width="12.42578125" style="33" bestFit="1" customWidth="1"/>
    <col min="13618" max="13618" width="6.42578125" style="33" bestFit="1" customWidth="1"/>
    <col min="13619" max="13619" width="12.42578125" style="33" bestFit="1" customWidth="1"/>
    <col min="13620" max="13620" width="6.42578125" style="33" bestFit="1" customWidth="1"/>
    <col min="13621" max="13621" width="12.42578125" style="33" bestFit="1" customWidth="1"/>
    <col min="13622" max="13622" width="6.42578125" style="33" bestFit="1" customWidth="1"/>
    <col min="13623" max="13623" width="12.42578125" style="33" bestFit="1" customWidth="1"/>
    <col min="13624" max="13624" width="6.42578125" style="33" bestFit="1" customWidth="1"/>
    <col min="13625" max="13625" width="12.42578125" style="33" bestFit="1" customWidth="1"/>
    <col min="13626" max="13626" width="6.42578125" style="33" bestFit="1" customWidth="1"/>
    <col min="13627" max="13627" width="12.42578125" style="33" bestFit="1" customWidth="1"/>
    <col min="13628" max="13628" width="6.42578125" style="33" bestFit="1" customWidth="1"/>
    <col min="13629" max="13629" width="12.42578125" style="33" bestFit="1" customWidth="1"/>
    <col min="13630" max="13630" width="6.42578125" style="33" bestFit="1" customWidth="1"/>
    <col min="13631" max="13631" width="12.42578125" style="33" bestFit="1" customWidth="1"/>
    <col min="13632" max="13632" width="6.42578125" style="33" bestFit="1" customWidth="1"/>
    <col min="13633" max="13633" width="12.42578125" style="33" bestFit="1" customWidth="1"/>
    <col min="13634" max="13635" width="5.140625" style="33" bestFit="1" customWidth="1"/>
    <col min="13636" max="13636" width="12.42578125" style="33" bestFit="1" customWidth="1"/>
    <col min="13637" max="13637" width="6.42578125" style="33" bestFit="1" customWidth="1"/>
    <col min="13638" max="13638" width="12.42578125" style="33" bestFit="1" customWidth="1"/>
    <col min="13639" max="13639" width="6.42578125" style="33" bestFit="1" customWidth="1"/>
    <col min="13640" max="13640" width="12.42578125" style="33" bestFit="1" customWidth="1"/>
    <col min="13641" max="13641" width="6.42578125" style="33" bestFit="1" customWidth="1"/>
    <col min="13642" max="13642" width="12.42578125" style="33" bestFit="1" customWidth="1"/>
    <col min="13643" max="13643" width="6.42578125" style="33" bestFit="1" customWidth="1"/>
    <col min="13644" max="13644" width="12.42578125" style="33" bestFit="1" customWidth="1"/>
    <col min="13645" max="13645" width="6.42578125" style="33" bestFit="1" customWidth="1"/>
    <col min="13646" max="13647" width="12.42578125" style="33" bestFit="1" customWidth="1"/>
    <col min="13648" max="13648" width="6.42578125" style="33" bestFit="1" customWidth="1"/>
    <col min="13649" max="13649" width="11.42578125" style="33" bestFit="1" customWidth="1"/>
    <col min="13650" max="13650" width="6.42578125" style="33" bestFit="1" customWidth="1"/>
    <col min="13651" max="13651" width="12.42578125" style="33" bestFit="1" customWidth="1"/>
    <col min="13652" max="13653" width="5.140625" style="33" bestFit="1" customWidth="1"/>
    <col min="13654" max="13654" width="12.42578125" style="33" bestFit="1" customWidth="1"/>
    <col min="13655" max="13655" width="6.42578125" style="33" bestFit="1" customWidth="1"/>
    <col min="13656" max="13656" width="12.42578125" style="33" bestFit="1" customWidth="1"/>
    <col min="13657" max="13658" width="5.140625" style="33" bestFit="1" customWidth="1"/>
    <col min="13659" max="13659" width="12.42578125" style="33" bestFit="1" customWidth="1"/>
    <col min="13660" max="13660" width="6.42578125" style="33" bestFit="1" customWidth="1"/>
    <col min="13661" max="13661" width="12.42578125" style="33" bestFit="1" customWidth="1"/>
    <col min="13662" max="13662" width="6.42578125" style="33" bestFit="1" customWidth="1"/>
    <col min="13663" max="13663" width="12.42578125" style="33" bestFit="1" customWidth="1"/>
    <col min="13664" max="13664" width="6.42578125" style="33" bestFit="1" customWidth="1"/>
    <col min="13665" max="13665" width="12.42578125" style="33" bestFit="1" customWidth="1"/>
    <col min="13666" max="13666" width="6.42578125" style="33" bestFit="1" customWidth="1"/>
    <col min="13667" max="13667" width="12.42578125" style="33" bestFit="1" customWidth="1"/>
    <col min="13668" max="13668" width="6.42578125" style="33" bestFit="1" customWidth="1"/>
    <col min="13669" max="13669" width="12.42578125" style="33" bestFit="1" customWidth="1"/>
    <col min="13670" max="13670" width="6.42578125" style="33" bestFit="1" customWidth="1"/>
    <col min="13671" max="13672" width="12.42578125" style="33" bestFit="1" customWidth="1"/>
    <col min="13673" max="13673" width="6.42578125" style="33" bestFit="1" customWidth="1"/>
    <col min="13674" max="13674" width="12.42578125" style="33" bestFit="1" customWidth="1"/>
    <col min="13675" max="13675" width="6.42578125" style="33" bestFit="1" customWidth="1"/>
    <col min="13676" max="13676" width="12.42578125" style="33" bestFit="1" customWidth="1"/>
    <col min="13677" max="13677" width="6.42578125" style="33" bestFit="1" customWidth="1"/>
    <col min="13678" max="13678" width="12.42578125" style="33" bestFit="1" customWidth="1"/>
    <col min="13679" max="13679" width="6.42578125" style="33" bestFit="1" customWidth="1"/>
    <col min="13680" max="13680" width="12.42578125" style="33" bestFit="1" customWidth="1"/>
    <col min="13681" max="13681" width="6.42578125" style="33" bestFit="1" customWidth="1"/>
    <col min="13682" max="13682" width="12.42578125" style="33" bestFit="1" customWidth="1"/>
    <col min="13683" max="13683" width="6.42578125" style="33" bestFit="1" customWidth="1"/>
    <col min="13684" max="13684" width="12.42578125" style="33" bestFit="1" customWidth="1"/>
    <col min="13685" max="13685" width="6.42578125" style="33" bestFit="1" customWidth="1"/>
    <col min="13686" max="13686" width="12.42578125" style="33" bestFit="1" customWidth="1"/>
    <col min="13687" max="13687" width="6.42578125" style="33" bestFit="1" customWidth="1"/>
    <col min="13688" max="13688" width="12.42578125" style="33" bestFit="1" customWidth="1"/>
    <col min="13689" max="13689" width="6.42578125" style="33" bestFit="1" customWidth="1"/>
    <col min="13690" max="13691" width="12.42578125" style="33" bestFit="1" customWidth="1"/>
    <col min="13692" max="13692" width="6.42578125" style="33" bestFit="1" customWidth="1"/>
    <col min="13693" max="13693" width="11.42578125" style="33" bestFit="1" customWidth="1"/>
    <col min="13694" max="13694" width="6.42578125" style="33" bestFit="1" customWidth="1"/>
    <col min="13695" max="13695" width="12.42578125" style="33" bestFit="1" customWidth="1"/>
    <col min="13696" max="13696" width="6.42578125" style="33" bestFit="1" customWidth="1"/>
    <col min="13697" max="13697" width="12.42578125" style="33" bestFit="1" customWidth="1"/>
    <col min="13698" max="13698" width="6.42578125" style="33" bestFit="1" customWidth="1"/>
    <col min="13699" max="13699" width="12.42578125" style="33" bestFit="1" customWidth="1"/>
    <col min="13700" max="13700" width="6.42578125" style="33" bestFit="1" customWidth="1"/>
    <col min="13701" max="13701" width="12.42578125" style="33" bestFit="1" customWidth="1"/>
    <col min="13702" max="13702" width="6.42578125" style="33" bestFit="1" customWidth="1"/>
    <col min="13703" max="13703" width="12.42578125" style="33" bestFit="1" customWidth="1"/>
    <col min="13704" max="13704" width="6.42578125" style="33" bestFit="1" customWidth="1"/>
    <col min="13705" max="13705" width="12.42578125" style="33" bestFit="1" customWidth="1"/>
    <col min="13706" max="13706" width="6.42578125" style="33" bestFit="1" customWidth="1"/>
    <col min="13707" max="13707" width="12.42578125" style="33" bestFit="1" customWidth="1"/>
    <col min="13708" max="13708" width="6.42578125" style="33" bestFit="1" customWidth="1"/>
    <col min="13709" max="13709" width="12.42578125" style="33" bestFit="1" customWidth="1"/>
    <col min="13710" max="13710" width="6.42578125" style="33" bestFit="1" customWidth="1"/>
    <col min="13711" max="13711" width="12.42578125" style="33" bestFit="1" customWidth="1"/>
    <col min="13712" max="13713" width="5.140625" style="33" bestFit="1" customWidth="1"/>
    <col min="13714" max="13714" width="12.42578125" style="33" bestFit="1" customWidth="1"/>
    <col min="13715" max="13716" width="5.140625" style="33" bestFit="1" customWidth="1"/>
    <col min="13717" max="13717" width="12.42578125" style="33" bestFit="1" customWidth="1"/>
    <col min="13718" max="13718" width="6.42578125" style="33" bestFit="1" customWidth="1"/>
    <col min="13719" max="13719" width="12.42578125" style="33" bestFit="1" customWidth="1"/>
    <col min="13720" max="13720" width="6.42578125" style="33" bestFit="1" customWidth="1"/>
    <col min="13721" max="13722" width="12.42578125" style="33" bestFit="1" customWidth="1"/>
    <col min="13723" max="13723" width="6.42578125" style="33" bestFit="1" customWidth="1"/>
    <col min="13724" max="13724" width="12.42578125" style="33" bestFit="1" customWidth="1"/>
    <col min="13725" max="13725" width="6.42578125" style="33" bestFit="1" customWidth="1"/>
    <col min="13726" max="13726" width="12.42578125" style="33" bestFit="1" customWidth="1"/>
    <col min="13727" max="13727" width="6.42578125" style="33" bestFit="1" customWidth="1"/>
    <col min="13728" max="13728" width="12.42578125" style="33" bestFit="1" customWidth="1"/>
    <col min="13729" max="13729" width="6.42578125" style="33" bestFit="1" customWidth="1"/>
    <col min="13730" max="13730" width="12.42578125" style="33" bestFit="1" customWidth="1"/>
    <col min="13731" max="13731" width="6.42578125" style="33" bestFit="1" customWidth="1"/>
    <col min="13732" max="13732" width="12.42578125" style="33" bestFit="1" customWidth="1"/>
    <col min="13733" max="13733" width="6.42578125" style="33" bestFit="1" customWidth="1"/>
    <col min="13734" max="13734" width="12.42578125" style="33" bestFit="1" customWidth="1"/>
    <col min="13735" max="13735" width="6.42578125" style="33" bestFit="1" customWidth="1"/>
    <col min="13736" max="13736" width="12.42578125" style="33" bestFit="1" customWidth="1"/>
    <col min="13737" max="13737" width="6.42578125" style="33" bestFit="1" customWidth="1"/>
    <col min="13738" max="13738" width="12.42578125" style="33" bestFit="1" customWidth="1"/>
    <col min="13739" max="13739" width="6.42578125" style="33" bestFit="1" customWidth="1"/>
    <col min="13740" max="13740" width="12.42578125" style="33" bestFit="1" customWidth="1"/>
    <col min="13741" max="13741" width="6.42578125" style="33" bestFit="1" customWidth="1"/>
    <col min="13742" max="13743" width="12.42578125" style="33" bestFit="1" customWidth="1"/>
    <col min="13744" max="13744" width="6.42578125" style="33" bestFit="1" customWidth="1"/>
    <col min="13745" max="13745" width="11.42578125" style="33" bestFit="1" customWidth="1"/>
    <col min="13746" max="13746" width="6.42578125" style="33" bestFit="1" customWidth="1"/>
    <col min="13747" max="13747" width="12.42578125" style="33" bestFit="1" customWidth="1"/>
    <col min="13748" max="13748" width="6.42578125" style="33" bestFit="1" customWidth="1"/>
    <col min="13749" max="13749" width="12.42578125" style="33" bestFit="1" customWidth="1"/>
    <col min="13750" max="13750" width="6.42578125" style="33" bestFit="1" customWidth="1"/>
    <col min="13751" max="13751" width="12.42578125" style="33" bestFit="1" customWidth="1"/>
    <col min="13752" max="13752" width="6.42578125" style="33" bestFit="1" customWidth="1"/>
    <col min="13753" max="13753" width="12.42578125" style="33" bestFit="1" customWidth="1"/>
    <col min="13754" max="13754" width="6.42578125" style="33" bestFit="1" customWidth="1"/>
    <col min="13755" max="13755" width="12.42578125" style="33" bestFit="1" customWidth="1"/>
    <col min="13756" max="13756" width="6.42578125" style="33" bestFit="1" customWidth="1"/>
    <col min="13757" max="13757" width="12.42578125" style="33" bestFit="1" customWidth="1"/>
    <col min="13758" max="13758" width="6.42578125" style="33" bestFit="1" customWidth="1"/>
    <col min="13759" max="13759" width="12.42578125" style="33" bestFit="1" customWidth="1"/>
    <col min="13760" max="13760" width="6.42578125" style="33" bestFit="1" customWidth="1"/>
    <col min="13761" max="13761" width="12.42578125" style="33" bestFit="1" customWidth="1"/>
    <col min="13762" max="13762" width="6.42578125" style="33" bestFit="1" customWidth="1"/>
    <col min="13763" max="13763" width="12.42578125" style="33" bestFit="1" customWidth="1"/>
    <col min="13764" max="13764" width="6.42578125" style="33" bestFit="1" customWidth="1"/>
    <col min="13765" max="13765" width="12.42578125" style="33" bestFit="1" customWidth="1"/>
    <col min="13766" max="13766" width="6.42578125" style="33" bestFit="1" customWidth="1"/>
    <col min="13767" max="13767" width="12.42578125" style="33" bestFit="1" customWidth="1"/>
    <col min="13768" max="13768" width="6.42578125" style="33" bestFit="1" customWidth="1"/>
    <col min="13769" max="13770" width="12.42578125" style="33" bestFit="1" customWidth="1"/>
    <col min="13771" max="13771" width="6.42578125" style="33" bestFit="1" customWidth="1"/>
    <col min="13772" max="13772" width="12.42578125" style="33" bestFit="1" customWidth="1"/>
    <col min="13773" max="13773" width="6.42578125" style="33" bestFit="1" customWidth="1"/>
    <col min="13774" max="13774" width="12.42578125" style="33" bestFit="1" customWidth="1"/>
    <col min="13775" max="13775" width="6.42578125" style="33" bestFit="1" customWidth="1"/>
    <col min="13776" max="13776" width="12.42578125" style="33" bestFit="1" customWidth="1"/>
    <col min="13777" max="13777" width="6.42578125" style="33" bestFit="1" customWidth="1"/>
    <col min="13778" max="13778" width="12.42578125" style="33" bestFit="1" customWidth="1"/>
    <col min="13779" max="13779" width="6.42578125" style="33" bestFit="1" customWidth="1"/>
    <col min="13780" max="13780" width="12.42578125" style="33" bestFit="1" customWidth="1"/>
    <col min="13781" max="13781" width="6.42578125" style="33" bestFit="1" customWidth="1"/>
    <col min="13782" max="13782" width="12.42578125" style="33" bestFit="1" customWidth="1"/>
    <col min="13783" max="13783" width="6.42578125" style="33" bestFit="1" customWidth="1"/>
    <col min="13784" max="13784" width="12.42578125" style="33" bestFit="1" customWidth="1"/>
    <col min="13785" max="13785" width="6.42578125" style="33" bestFit="1" customWidth="1"/>
    <col min="13786" max="13786" width="12.42578125" style="33" bestFit="1" customWidth="1"/>
    <col min="13787" max="13787" width="6.42578125" style="33" bestFit="1" customWidth="1"/>
    <col min="13788" max="13788" width="12.42578125" style="33" bestFit="1" customWidth="1"/>
    <col min="13789" max="13789" width="6.42578125" style="33" bestFit="1" customWidth="1"/>
    <col min="13790" max="13791" width="12.42578125" style="33" bestFit="1" customWidth="1"/>
    <col min="13792" max="13792" width="6.42578125" style="33" bestFit="1" customWidth="1"/>
    <col min="13793" max="13793" width="12.42578125" style="33" bestFit="1" customWidth="1"/>
    <col min="13794" max="13794" width="6.42578125" style="33" bestFit="1" customWidth="1"/>
    <col min="13795" max="13795" width="12.42578125" style="33" bestFit="1" customWidth="1"/>
    <col min="13796" max="13796" width="6.42578125" style="33" bestFit="1" customWidth="1"/>
    <col min="13797" max="13797" width="12.42578125" style="33" bestFit="1" customWidth="1"/>
    <col min="13798" max="13798" width="6.42578125" style="33" bestFit="1" customWidth="1"/>
    <col min="13799" max="13799" width="12.42578125" style="33" bestFit="1" customWidth="1"/>
    <col min="13800" max="13800" width="6.42578125" style="33" bestFit="1" customWidth="1"/>
    <col min="13801" max="13801" width="12.42578125" style="33" bestFit="1" customWidth="1"/>
    <col min="13802" max="13802" width="6.42578125" style="33" bestFit="1" customWidth="1"/>
    <col min="13803" max="13803" width="12.42578125" style="33" bestFit="1" customWidth="1"/>
    <col min="13804" max="13804" width="6.42578125" style="33" bestFit="1" customWidth="1"/>
    <col min="13805" max="13805" width="12.42578125" style="33" bestFit="1" customWidth="1"/>
    <col min="13806" max="13807" width="5.140625" style="33" bestFit="1" customWidth="1"/>
    <col min="13808" max="13808" width="12.42578125" style="33" bestFit="1" customWidth="1"/>
    <col min="13809" max="13809" width="6.42578125" style="33" bestFit="1" customWidth="1"/>
    <col min="13810" max="13810" width="12.42578125" style="33" bestFit="1" customWidth="1"/>
    <col min="13811" max="13811" width="6.42578125" style="33" bestFit="1" customWidth="1"/>
    <col min="13812" max="13813" width="12.42578125" style="33" bestFit="1" customWidth="1"/>
    <col min="13814" max="13814" width="6.42578125" style="33" bestFit="1" customWidth="1"/>
    <col min="13815" max="13815" width="11.42578125" style="33" bestFit="1" customWidth="1"/>
    <col min="13816" max="13816" width="6.42578125" style="33" bestFit="1" customWidth="1"/>
    <col min="13817" max="13817" width="12.42578125" style="33" bestFit="1" customWidth="1"/>
    <col min="13818" max="13818" width="6.42578125" style="33" bestFit="1" customWidth="1"/>
    <col min="13819" max="13819" width="12.42578125" style="33" bestFit="1" customWidth="1"/>
    <col min="13820" max="13820" width="6.42578125" style="33" bestFit="1" customWidth="1"/>
    <col min="13821" max="13821" width="12.42578125" style="33" bestFit="1" customWidth="1"/>
    <col min="13822" max="13822" width="6.42578125" style="33" bestFit="1" customWidth="1"/>
    <col min="13823" max="13823" width="12.42578125" style="33" bestFit="1" customWidth="1"/>
    <col min="13824" max="13824" width="6.42578125" style="33" bestFit="1" customWidth="1"/>
    <col min="13825" max="13825" width="12.42578125" style="33" bestFit="1" customWidth="1"/>
    <col min="13826" max="13826" width="6.42578125" style="33" bestFit="1" customWidth="1"/>
    <col min="13827" max="13827" width="12.42578125" style="33" bestFit="1" customWidth="1"/>
    <col min="13828" max="13828" width="6.42578125" style="33" bestFit="1" customWidth="1"/>
    <col min="13829" max="13829" width="12.42578125" style="33" bestFit="1" customWidth="1"/>
    <col min="13830" max="13830" width="6.42578125" style="33" bestFit="1" customWidth="1"/>
    <col min="13831" max="13831" width="12.42578125" style="33" bestFit="1" customWidth="1"/>
    <col min="13832" max="13832" width="6.42578125" style="33" bestFit="1" customWidth="1"/>
    <col min="13833" max="13833" width="12.42578125" style="33" bestFit="1" customWidth="1"/>
    <col min="13834" max="13834" width="6.42578125" style="33" bestFit="1" customWidth="1"/>
    <col min="13835" max="13836" width="12.42578125" style="33" bestFit="1" customWidth="1"/>
    <col min="13837" max="13837" width="6.42578125" style="33" bestFit="1" customWidth="1"/>
    <col min="13838" max="13838" width="12.42578125" style="33" bestFit="1" customWidth="1"/>
    <col min="13839" max="13839" width="6.42578125" style="33" bestFit="1" customWidth="1"/>
    <col min="13840" max="13840" width="12.42578125" style="33" bestFit="1" customWidth="1"/>
    <col min="13841" max="13841" width="6.42578125" style="33" bestFit="1" customWidth="1"/>
    <col min="13842" max="13842" width="12.42578125" style="33" bestFit="1" customWidth="1"/>
    <col min="13843" max="13843" width="6.42578125" style="33" bestFit="1" customWidth="1"/>
    <col min="13844" max="13844" width="12.42578125" style="33" bestFit="1" customWidth="1"/>
    <col min="13845" max="13845" width="6.42578125" style="33" bestFit="1" customWidth="1"/>
    <col min="13846" max="13846" width="12.42578125" style="33" bestFit="1" customWidth="1"/>
    <col min="13847" max="13847" width="6.42578125" style="33" bestFit="1" customWidth="1"/>
    <col min="13848" max="13848" width="12.42578125" style="33" bestFit="1" customWidth="1"/>
    <col min="13849" max="13849" width="6.42578125" style="33" bestFit="1" customWidth="1"/>
    <col min="13850" max="13850" width="12.42578125" style="33" bestFit="1" customWidth="1"/>
    <col min="13851" max="13851" width="6.42578125" style="33" bestFit="1" customWidth="1"/>
    <col min="13852" max="13852" width="12.42578125" style="33" bestFit="1" customWidth="1"/>
    <col min="13853" max="13853" width="6.42578125" style="33" bestFit="1" customWidth="1"/>
    <col min="13854" max="13854" width="12.42578125" style="33" bestFit="1" customWidth="1"/>
    <col min="13855" max="13855" width="6.42578125" style="33" bestFit="1" customWidth="1"/>
    <col min="13856" max="13856" width="12.42578125" style="33" bestFit="1" customWidth="1"/>
    <col min="13857" max="13857" width="6.42578125" style="33" bestFit="1" customWidth="1"/>
    <col min="13858" max="13858" width="12.42578125" style="33" bestFit="1" customWidth="1"/>
    <col min="13859" max="13859" width="6.42578125" style="33" bestFit="1" customWidth="1"/>
    <col min="13860" max="13860" width="12.42578125" style="33" bestFit="1" customWidth="1"/>
    <col min="13861" max="13861" width="6.42578125" style="33" bestFit="1" customWidth="1"/>
    <col min="13862" max="13863" width="12.42578125" style="33" bestFit="1" customWidth="1"/>
    <col min="13864" max="13864" width="6.42578125" style="33" bestFit="1" customWidth="1"/>
    <col min="13865" max="13865" width="12.42578125" style="33" bestFit="1" customWidth="1"/>
    <col min="13866" max="13866" width="6.42578125" style="33" bestFit="1" customWidth="1"/>
    <col min="13867" max="13867" width="12.42578125" style="33" bestFit="1" customWidth="1"/>
    <col min="13868" max="13868" width="6.42578125" style="33" bestFit="1" customWidth="1"/>
    <col min="13869" max="13869" width="12.42578125" style="33" bestFit="1" customWidth="1"/>
    <col min="13870" max="13870" width="6.42578125" style="33" bestFit="1" customWidth="1"/>
    <col min="13871" max="13871" width="12.42578125" style="33" bestFit="1" customWidth="1"/>
    <col min="13872" max="13872" width="6.42578125" style="33" bestFit="1" customWidth="1"/>
    <col min="13873" max="13873" width="12.42578125" style="33" bestFit="1" customWidth="1"/>
    <col min="13874" max="13875" width="5.140625" style="33" bestFit="1" customWidth="1"/>
    <col min="13876" max="13876" width="12.42578125" style="33" bestFit="1" customWidth="1"/>
    <col min="13877" max="13877" width="6.42578125" style="33" bestFit="1" customWidth="1"/>
    <col min="13878" max="13878" width="12.42578125" style="33" bestFit="1" customWidth="1"/>
    <col min="13879" max="13880" width="5.140625" style="33" bestFit="1" customWidth="1"/>
    <col min="13881" max="13881" width="12.42578125" style="33" bestFit="1" customWidth="1"/>
    <col min="13882" max="13883" width="5.140625" style="33" bestFit="1" customWidth="1"/>
    <col min="13884" max="13884" width="12.42578125" style="33" bestFit="1" customWidth="1"/>
    <col min="13885" max="13885" width="6.42578125" style="33" bestFit="1" customWidth="1"/>
    <col min="13886" max="13886" width="12.42578125" style="33" bestFit="1" customWidth="1"/>
    <col min="13887" max="13887" width="6.42578125" style="33" bestFit="1" customWidth="1"/>
    <col min="13888" max="13889" width="12.42578125" style="33" bestFit="1" customWidth="1"/>
    <col min="13890" max="13890" width="6.42578125" style="33" bestFit="1" customWidth="1"/>
    <col min="13891" max="13891" width="12.42578125" style="33" bestFit="1" customWidth="1"/>
    <col min="13892" max="13892" width="6.42578125" style="33" bestFit="1" customWidth="1"/>
    <col min="13893" max="13893" width="12.42578125" style="33" bestFit="1" customWidth="1"/>
    <col min="13894" max="13894" width="6.42578125" style="33" bestFit="1" customWidth="1"/>
    <col min="13895" max="13895" width="12.42578125" style="33" bestFit="1" customWidth="1"/>
    <col min="13896" max="13896" width="6.42578125" style="33" bestFit="1" customWidth="1"/>
    <col min="13897" max="13897" width="12.42578125" style="33" bestFit="1" customWidth="1"/>
    <col min="13898" max="13898" width="6.42578125" style="33" bestFit="1" customWidth="1"/>
    <col min="13899" max="13899" width="12.42578125" style="33" bestFit="1" customWidth="1"/>
    <col min="13900" max="13900" width="6.42578125" style="33" bestFit="1" customWidth="1"/>
    <col min="13901" max="13901" width="12.42578125" style="33" bestFit="1" customWidth="1"/>
    <col min="13902" max="13902" width="6.42578125" style="33" bestFit="1" customWidth="1"/>
    <col min="13903" max="13903" width="12.42578125" style="33" bestFit="1" customWidth="1"/>
    <col min="13904" max="13904" width="6.42578125" style="33" bestFit="1" customWidth="1"/>
    <col min="13905" max="13906" width="12.42578125" style="33" bestFit="1" customWidth="1"/>
    <col min="13907" max="13907" width="6.42578125" style="33" bestFit="1" customWidth="1"/>
    <col min="13908" max="13908" width="11.42578125" style="33" bestFit="1" customWidth="1"/>
    <col min="13909" max="13909" width="5.140625" style="33" bestFit="1" customWidth="1"/>
    <col min="13910" max="13910" width="11.42578125" style="33" bestFit="1" customWidth="1"/>
    <col min="13911" max="13911" width="6.42578125" style="33" bestFit="1" customWidth="1"/>
    <col min="13912" max="13912" width="12.42578125" style="33" bestFit="1" customWidth="1"/>
    <col min="13913" max="13913" width="6.42578125" style="33" bestFit="1" customWidth="1"/>
    <col min="13914" max="13914" width="12.42578125" style="33" bestFit="1" customWidth="1"/>
    <col min="13915" max="13915" width="6.42578125" style="33" bestFit="1" customWidth="1"/>
    <col min="13916" max="13916" width="12.42578125" style="33" bestFit="1" customWidth="1"/>
    <col min="13917" max="13917" width="6.42578125" style="33" bestFit="1" customWidth="1"/>
    <col min="13918" max="13918" width="12.42578125" style="33" bestFit="1" customWidth="1"/>
    <col min="13919" max="13919" width="6.42578125" style="33" bestFit="1" customWidth="1"/>
    <col min="13920" max="13920" width="12.42578125" style="33" bestFit="1" customWidth="1"/>
    <col min="13921" max="13921" width="6.42578125" style="33" bestFit="1" customWidth="1"/>
    <col min="13922" max="13922" width="12.42578125" style="33" bestFit="1" customWidth="1"/>
    <col min="13923" max="13923" width="6.42578125" style="33" bestFit="1" customWidth="1"/>
    <col min="13924" max="13925" width="12.42578125" style="33" bestFit="1" customWidth="1"/>
    <col min="13926" max="13926" width="6.42578125" style="33" bestFit="1" customWidth="1"/>
    <col min="13927" max="13927" width="12.42578125" style="33" bestFit="1" customWidth="1"/>
    <col min="13928" max="13928" width="6.42578125" style="33" bestFit="1" customWidth="1"/>
    <col min="13929" max="13929" width="12.42578125" style="33" bestFit="1" customWidth="1"/>
    <col min="13930" max="13931" width="5.140625" style="33" bestFit="1" customWidth="1"/>
    <col min="13932" max="13932" width="12.42578125" style="33" bestFit="1" customWidth="1"/>
    <col min="13933" max="13934" width="5.140625" style="33" bestFit="1" customWidth="1"/>
    <col min="13935" max="13935" width="12.42578125" style="33" bestFit="1" customWidth="1"/>
    <col min="13936" max="13936" width="6.42578125" style="33" bestFit="1" customWidth="1"/>
    <col min="13937" max="13937" width="12.42578125" style="33" bestFit="1" customWidth="1"/>
    <col min="13938" max="13938" width="6.42578125" style="33" bestFit="1" customWidth="1"/>
    <col min="13939" max="13939" width="12.42578125" style="33" bestFit="1" customWidth="1"/>
    <col min="13940" max="13940" width="6.42578125" style="33" bestFit="1" customWidth="1"/>
    <col min="13941" max="13941" width="12.42578125" style="33" bestFit="1" customWidth="1"/>
    <col min="13942" max="13942" width="6.42578125" style="33" bestFit="1" customWidth="1"/>
    <col min="13943" max="13943" width="12.42578125" style="33" bestFit="1" customWidth="1"/>
    <col min="13944" max="13944" width="6.42578125" style="33" bestFit="1" customWidth="1"/>
    <col min="13945" max="13945" width="12.42578125" style="33" bestFit="1" customWidth="1"/>
    <col min="13946" max="13946" width="6.42578125" style="33" bestFit="1" customWidth="1"/>
    <col min="13947" max="13947" width="12.42578125" style="33" bestFit="1" customWidth="1"/>
    <col min="13948" max="13948" width="6.42578125" style="33" bestFit="1" customWidth="1"/>
    <col min="13949" max="13950" width="12.42578125" style="33" bestFit="1" customWidth="1"/>
    <col min="13951" max="13951" width="6.42578125" style="33" bestFit="1" customWidth="1"/>
    <col min="13952" max="13952" width="12.42578125" style="33" bestFit="1" customWidth="1"/>
    <col min="13953" max="13953" width="6.42578125" style="33" bestFit="1" customWidth="1"/>
    <col min="13954" max="13954" width="12.42578125" style="33" bestFit="1" customWidth="1"/>
    <col min="13955" max="13955" width="6.42578125" style="33" bestFit="1" customWidth="1"/>
    <col min="13956" max="13956" width="12.42578125" style="33" bestFit="1" customWidth="1"/>
    <col min="13957" max="13957" width="6.42578125" style="33" bestFit="1" customWidth="1"/>
    <col min="13958" max="13958" width="12.42578125" style="33" bestFit="1" customWidth="1"/>
    <col min="13959" max="13959" width="6.42578125" style="33" bestFit="1" customWidth="1"/>
    <col min="13960" max="13960" width="12.42578125" style="33" bestFit="1" customWidth="1"/>
    <col min="13961" max="13961" width="6.42578125" style="33" bestFit="1" customWidth="1"/>
    <col min="13962" max="13962" width="12.42578125" style="33" bestFit="1" customWidth="1"/>
    <col min="13963" max="13963" width="6.42578125" style="33" bestFit="1" customWidth="1"/>
    <col min="13964" max="13964" width="12.42578125" style="33" bestFit="1" customWidth="1"/>
    <col min="13965" max="13965" width="6.42578125" style="33" bestFit="1" customWidth="1"/>
    <col min="13966" max="13966" width="12.42578125" style="33" bestFit="1" customWidth="1"/>
    <col min="13967" max="13967" width="6.42578125" style="33" bestFit="1" customWidth="1"/>
    <col min="13968" max="13968" width="12.42578125" style="33" bestFit="1" customWidth="1"/>
    <col min="13969" max="13969" width="6.42578125" style="33" bestFit="1" customWidth="1"/>
    <col min="13970" max="13970" width="12.42578125" style="33" bestFit="1" customWidth="1"/>
    <col min="13971" max="13971" width="6.42578125" style="33" bestFit="1" customWidth="1"/>
    <col min="13972" max="13972" width="12.42578125" style="33" bestFit="1" customWidth="1"/>
    <col min="13973" max="13973" width="6.42578125" style="33" bestFit="1" customWidth="1"/>
    <col min="13974" max="13974" width="12.42578125" style="33" bestFit="1" customWidth="1"/>
    <col min="13975" max="13975" width="6.42578125" style="33" bestFit="1" customWidth="1"/>
    <col min="13976" max="13977" width="12.42578125" style="33" bestFit="1" customWidth="1"/>
    <col min="13978" max="13978" width="6.42578125" style="33" bestFit="1" customWidth="1"/>
    <col min="13979" max="13979" width="12.42578125" style="33" bestFit="1" customWidth="1"/>
    <col min="13980" max="13980" width="6.42578125" style="33" bestFit="1" customWidth="1"/>
    <col min="13981" max="13981" width="12.42578125" style="33" bestFit="1" customWidth="1"/>
    <col min="13982" max="13982" width="6.42578125" style="33" bestFit="1" customWidth="1"/>
    <col min="13983" max="13983" width="12.42578125" style="33" bestFit="1" customWidth="1"/>
    <col min="13984" max="13984" width="6.42578125" style="33" bestFit="1" customWidth="1"/>
    <col min="13985" max="13985" width="12.42578125" style="33" bestFit="1" customWidth="1"/>
    <col min="13986" max="13986" width="6.42578125" style="33" bestFit="1" customWidth="1"/>
    <col min="13987" max="13987" width="12.42578125" style="33" bestFit="1" customWidth="1"/>
    <col min="13988" max="13988" width="6.42578125" style="33" bestFit="1" customWidth="1"/>
    <col min="13989" max="13989" width="12.42578125" style="33" bestFit="1" customWidth="1"/>
    <col min="13990" max="13990" width="6.42578125" style="33" bestFit="1" customWidth="1"/>
    <col min="13991" max="13991" width="12.42578125" style="33" bestFit="1" customWidth="1"/>
    <col min="13992" max="13993" width="5.140625" style="33" bestFit="1" customWidth="1"/>
    <col min="13994" max="13994" width="12.42578125" style="33" bestFit="1" customWidth="1"/>
    <col min="13995" max="13995" width="6.42578125" style="33" bestFit="1" customWidth="1"/>
    <col min="13996" max="13996" width="12.42578125" style="33" bestFit="1" customWidth="1"/>
    <col min="13997" max="13997" width="6.42578125" style="33" bestFit="1" customWidth="1"/>
    <col min="13998" max="13998" width="12.42578125" style="33" bestFit="1" customWidth="1"/>
    <col min="13999" max="13999" width="6.42578125" style="33" bestFit="1" customWidth="1"/>
    <col min="14000" max="14001" width="12.42578125" style="33" bestFit="1" customWidth="1"/>
    <col min="14002" max="14002" width="6.42578125" style="33" bestFit="1" customWidth="1"/>
    <col min="14003" max="14003" width="12.42578125" style="33" bestFit="1" customWidth="1"/>
    <col min="14004" max="14004" width="6.42578125" style="33" bestFit="1" customWidth="1"/>
    <col min="14005" max="14005" width="12.42578125" style="33" bestFit="1" customWidth="1"/>
    <col min="14006" max="14006" width="6.42578125" style="33" bestFit="1" customWidth="1"/>
    <col min="14007" max="14007" width="12.42578125" style="33" bestFit="1" customWidth="1"/>
    <col min="14008" max="14008" width="6.42578125" style="33" bestFit="1" customWidth="1"/>
    <col min="14009" max="14009" width="12.42578125" style="33" bestFit="1" customWidth="1"/>
    <col min="14010" max="14010" width="6.42578125" style="33" bestFit="1" customWidth="1"/>
    <col min="14011" max="14011" width="12.42578125" style="33" bestFit="1" customWidth="1"/>
    <col min="14012" max="14012" width="6.42578125" style="33" bestFit="1" customWidth="1"/>
    <col min="14013" max="14013" width="12.42578125" style="33" bestFit="1" customWidth="1"/>
    <col min="14014" max="14015" width="5.140625" style="33" bestFit="1" customWidth="1"/>
    <col min="14016" max="14016" width="12.42578125" style="33" bestFit="1" customWidth="1"/>
    <col min="14017" max="14017" width="6.42578125" style="33" bestFit="1" customWidth="1"/>
    <col min="14018" max="14018" width="12.42578125" style="33" bestFit="1" customWidth="1"/>
    <col min="14019" max="14019" width="6.42578125" style="33" bestFit="1" customWidth="1"/>
    <col min="14020" max="14021" width="12.42578125" style="33" bestFit="1" customWidth="1"/>
    <col min="14022" max="14022" width="6.42578125" style="33" bestFit="1" customWidth="1"/>
    <col min="14023" max="14023" width="12.42578125" style="33" bestFit="1" customWidth="1"/>
    <col min="14024" max="14024" width="6.42578125" style="33" bestFit="1" customWidth="1"/>
    <col min="14025" max="14025" width="12.42578125" style="33" bestFit="1" customWidth="1"/>
    <col min="14026" max="14026" width="6.42578125" style="33" bestFit="1" customWidth="1"/>
    <col min="14027" max="14027" width="12.42578125" style="33" bestFit="1" customWidth="1"/>
    <col min="14028" max="14028" width="6.42578125" style="33" bestFit="1" customWidth="1"/>
    <col min="14029" max="14029" width="12.42578125" style="33" bestFit="1" customWidth="1"/>
    <col min="14030" max="14031" width="5.140625" style="33" bestFit="1" customWidth="1"/>
    <col min="14032" max="14032" width="12.42578125" style="33" bestFit="1" customWidth="1"/>
    <col min="14033" max="14033" width="6.42578125" style="33" bestFit="1" customWidth="1"/>
    <col min="14034" max="14035" width="12.42578125" style="33" bestFit="1" customWidth="1"/>
    <col min="14036" max="14036" width="6.42578125" style="33" bestFit="1" customWidth="1"/>
    <col min="14037" max="14037" width="12.42578125" style="33" bestFit="1" customWidth="1"/>
    <col min="14038" max="14038" width="6.42578125" style="33" bestFit="1" customWidth="1"/>
    <col min="14039" max="14039" width="12.42578125" style="33" bestFit="1" customWidth="1"/>
    <col min="14040" max="14040" width="6.42578125" style="33" bestFit="1" customWidth="1"/>
    <col min="14041" max="14041" width="12.42578125" style="33" bestFit="1" customWidth="1"/>
    <col min="14042" max="14042" width="6.42578125" style="33" bestFit="1" customWidth="1"/>
    <col min="14043" max="14043" width="12.42578125" style="33" bestFit="1" customWidth="1"/>
    <col min="14044" max="14044" width="6.42578125" style="33" bestFit="1" customWidth="1"/>
    <col min="14045" max="14045" width="12.42578125" style="33" bestFit="1" customWidth="1"/>
    <col min="14046" max="14046" width="6.42578125" style="33" bestFit="1" customWidth="1"/>
    <col min="14047" max="14047" width="12.42578125" style="33" bestFit="1" customWidth="1"/>
    <col min="14048" max="14048" width="6.42578125" style="33" bestFit="1" customWidth="1"/>
    <col min="14049" max="14049" width="12.42578125" style="33" bestFit="1" customWidth="1"/>
    <col min="14050" max="14050" width="6.42578125" style="33" bestFit="1" customWidth="1"/>
    <col min="14051" max="14052" width="12.42578125" style="33" bestFit="1" customWidth="1"/>
    <col min="14053" max="14053" width="6.42578125" style="33" bestFit="1" customWidth="1"/>
    <col min="14054" max="14054" width="12.42578125" style="33" bestFit="1" customWidth="1"/>
    <col min="14055" max="14055" width="6.42578125" style="33" bestFit="1" customWidth="1"/>
    <col min="14056" max="14056" width="12.42578125" style="33" bestFit="1" customWidth="1"/>
    <col min="14057" max="14057" width="6.42578125" style="33" bestFit="1" customWidth="1"/>
    <col min="14058" max="14058" width="12.42578125" style="33" bestFit="1" customWidth="1"/>
    <col min="14059" max="14059" width="6.42578125" style="33" bestFit="1" customWidth="1"/>
    <col min="14060" max="14060" width="12.42578125" style="33" bestFit="1" customWidth="1"/>
    <col min="14061" max="14061" width="6.42578125" style="33" bestFit="1" customWidth="1"/>
    <col min="14062" max="14063" width="12.42578125" style="33" bestFit="1" customWidth="1"/>
    <col min="14064" max="14064" width="6.42578125" style="33" bestFit="1" customWidth="1"/>
    <col min="14065" max="14065" width="12.42578125" style="33" bestFit="1" customWidth="1"/>
    <col min="14066" max="14066" width="6.42578125" style="33" bestFit="1" customWidth="1"/>
    <col min="14067" max="14067" width="12.42578125" style="33" bestFit="1" customWidth="1"/>
    <col min="14068" max="14068" width="6.42578125" style="33" bestFit="1" customWidth="1"/>
    <col min="14069" max="14069" width="12.42578125" style="33" bestFit="1" customWidth="1"/>
    <col min="14070" max="14071" width="5.140625" style="33" bestFit="1" customWidth="1"/>
    <col min="14072" max="14072" width="12.42578125" style="33" bestFit="1" customWidth="1"/>
    <col min="14073" max="14073" width="6.42578125" style="33" bestFit="1" customWidth="1"/>
    <col min="14074" max="14074" width="12.42578125" style="33" bestFit="1" customWidth="1"/>
    <col min="14075" max="14075" width="6.42578125" style="33" bestFit="1" customWidth="1"/>
    <col min="14076" max="14076" width="12.42578125" style="33" bestFit="1" customWidth="1"/>
    <col min="14077" max="14077" width="6.42578125" style="33" bestFit="1" customWidth="1"/>
    <col min="14078" max="14078" width="12.42578125" style="33" bestFit="1" customWidth="1"/>
    <col min="14079" max="14079" width="6.42578125" style="33" bestFit="1" customWidth="1"/>
    <col min="14080" max="14080" width="12.42578125" style="33" bestFit="1" customWidth="1"/>
    <col min="14081" max="14081" width="6.42578125" style="33" bestFit="1" customWidth="1"/>
    <col min="14082" max="14082" width="12.42578125" style="33" bestFit="1" customWidth="1"/>
    <col min="14083" max="14083" width="6.42578125" style="33" bestFit="1" customWidth="1"/>
    <col min="14084" max="14085" width="12.42578125" style="33" bestFit="1" customWidth="1"/>
    <col min="14086" max="14086" width="6.42578125" style="33" bestFit="1" customWidth="1"/>
    <col min="14087" max="14087" width="12.42578125" style="33" bestFit="1" customWidth="1"/>
    <col min="14088" max="14089" width="5.140625" style="33" bestFit="1" customWidth="1"/>
    <col min="14090" max="14090" width="12.42578125" style="33" bestFit="1" customWidth="1"/>
    <col min="14091" max="14091" width="6.42578125" style="33" bestFit="1" customWidth="1"/>
    <col min="14092" max="14092" width="12.42578125" style="33" bestFit="1" customWidth="1"/>
    <col min="14093" max="14093" width="6.42578125" style="33" bestFit="1" customWidth="1"/>
    <col min="14094" max="14094" width="12.42578125" style="33" bestFit="1" customWidth="1"/>
    <col min="14095" max="14096" width="5.140625" style="33" bestFit="1" customWidth="1"/>
    <col min="14097" max="14097" width="12.42578125" style="33" bestFit="1" customWidth="1"/>
    <col min="14098" max="14098" width="6.42578125" style="33" bestFit="1" customWidth="1"/>
    <col min="14099" max="14100" width="12.42578125" style="33" bestFit="1" customWidth="1"/>
    <col min="14101" max="14102" width="5.140625" style="33" bestFit="1" customWidth="1"/>
    <col min="14103" max="14103" width="12.42578125" style="33" bestFit="1" customWidth="1"/>
    <col min="14104" max="14104" width="6.42578125" style="33" bestFit="1" customWidth="1"/>
    <col min="14105" max="14105" width="12.42578125" style="33" bestFit="1" customWidth="1"/>
    <col min="14106" max="14106" width="6.42578125" style="33" bestFit="1" customWidth="1"/>
    <col min="14107" max="14107" width="12.42578125" style="33" bestFit="1" customWidth="1"/>
    <col min="14108" max="14108" width="6.42578125" style="33" bestFit="1" customWidth="1"/>
    <col min="14109" max="14109" width="12.42578125" style="33" bestFit="1" customWidth="1"/>
    <col min="14110" max="14110" width="6.42578125" style="33" bestFit="1" customWidth="1"/>
    <col min="14111" max="14111" width="12.42578125" style="33" bestFit="1" customWidth="1"/>
    <col min="14112" max="14112" width="6.42578125" style="33" bestFit="1" customWidth="1"/>
    <col min="14113" max="14113" width="12.42578125" style="33" bestFit="1" customWidth="1"/>
    <col min="14114" max="14114" width="6.42578125" style="33" bestFit="1" customWidth="1"/>
    <col min="14115" max="14115" width="12.42578125" style="33" bestFit="1" customWidth="1"/>
    <col min="14116" max="14116" width="6.42578125" style="33" bestFit="1" customWidth="1"/>
    <col min="14117" max="14118" width="12.42578125" style="33" bestFit="1" customWidth="1"/>
    <col min="14119" max="14119" width="6.42578125" style="33" bestFit="1" customWidth="1"/>
    <col min="14120" max="14120" width="12.42578125" style="33" bestFit="1" customWidth="1"/>
    <col min="14121" max="14122" width="5.140625" style="33" bestFit="1" customWidth="1"/>
    <col min="14123" max="14123" width="12.42578125" style="33" bestFit="1" customWidth="1"/>
    <col min="14124" max="14124" width="6.42578125" style="33" bestFit="1" customWidth="1"/>
    <col min="14125" max="14125" width="12.42578125" style="33" bestFit="1" customWidth="1"/>
    <col min="14126" max="14127" width="5.140625" style="33" bestFit="1" customWidth="1"/>
    <col min="14128" max="14128" width="12.42578125" style="33" bestFit="1" customWidth="1"/>
    <col min="14129" max="14129" width="6.42578125" style="33" bestFit="1" customWidth="1"/>
    <col min="14130" max="14130" width="12.42578125" style="33" bestFit="1" customWidth="1"/>
    <col min="14131" max="14131" width="6.42578125" style="33" bestFit="1" customWidth="1"/>
    <col min="14132" max="14132" width="12.42578125" style="33" bestFit="1" customWidth="1"/>
    <col min="14133" max="14134" width="5.140625" style="33" bestFit="1" customWidth="1"/>
    <col min="14135" max="14135" width="12.42578125" style="33" bestFit="1" customWidth="1"/>
    <col min="14136" max="14136" width="6.42578125" style="33" bestFit="1" customWidth="1"/>
    <col min="14137" max="14137" width="12.42578125" style="33" bestFit="1" customWidth="1"/>
    <col min="14138" max="14138" width="6.42578125" style="33" bestFit="1" customWidth="1"/>
    <col min="14139" max="14140" width="12.42578125" style="33" bestFit="1" customWidth="1"/>
    <col min="14141" max="14141" width="6.42578125" style="33" bestFit="1" customWidth="1"/>
    <col min="14142" max="14142" width="12.42578125" style="33" bestFit="1" customWidth="1"/>
    <col min="14143" max="14143" width="6.42578125" style="33" bestFit="1" customWidth="1"/>
    <col min="14144" max="14144" width="12.42578125" style="33" bestFit="1" customWidth="1"/>
    <col min="14145" max="14145" width="6.42578125" style="33" bestFit="1" customWidth="1"/>
    <col min="14146" max="14146" width="12.42578125" style="33" bestFit="1" customWidth="1"/>
    <col min="14147" max="14147" width="6.42578125" style="33" bestFit="1" customWidth="1"/>
    <col min="14148" max="14148" width="12.42578125" style="33" bestFit="1" customWidth="1"/>
    <col min="14149" max="14149" width="6.42578125" style="33" bestFit="1" customWidth="1"/>
    <col min="14150" max="14151" width="12.42578125" style="33" bestFit="1" customWidth="1"/>
    <col min="14152" max="14152" width="6.42578125" style="33" bestFit="1" customWidth="1"/>
    <col min="14153" max="14153" width="11.42578125" style="33" bestFit="1" customWidth="1"/>
    <col min="14154" max="14154" width="6.42578125" style="33" bestFit="1" customWidth="1"/>
    <col min="14155" max="14155" width="12.42578125" style="33" bestFit="1" customWidth="1"/>
    <col min="14156" max="14156" width="6.42578125" style="33" bestFit="1" customWidth="1"/>
    <col min="14157" max="14157" width="12.42578125" style="33" bestFit="1" customWidth="1"/>
    <col min="14158" max="14158" width="6.42578125" style="33" bestFit="1" customWidth="1"/>
    <col min="14159" max="14159" width="12.42578125" style="33" bestFit="1" customWidth="1"/>
    <col min="14160" max="14160" width="6.42578125" style="33" bestFit="1" customWidth="1"/>
    <col min="14161" max="14161" width="12.42578125" style="33" bestFit="1" customWidth="1"/>
    <col min="14162" max="14162" width="6.42578125" style="33" bestFit="1" customWidth="1"/>
    <col min="14163" max="14163" width="12.42578125" style="33" bestFit="1" customWidth="1"/>
    <col min="14164" max="14164" width="6.42578125" style="33" bestFit="1" customWidth="1"/>
    <col min="14165" max="14166" width="12.42578125" style="33" bestFit="1" customWidth="1"/>
    <col min="14167" max="14167" width="6.42578125" style="33" bestFit="1" customWidth="1"/>
    <col min="14168" max="14168" width="12.42578125" style="33" bestFit="1" customWidth="1"/>
    <col min="14169" max="14169" width="6.42578125" style="33" bestFit="1" customWidth="1"/>
    <col min="14170" max="14170" width="12.42578125" style="33" bestFit="1" customWidth="1"/>
    <col min="14171" max="14171" width="6.42578125" style="33" bestFit="1" customWidth="1"/>
    <col min="14172" max="14172" width="12.42578125" style="33" bestFit="1" customWidth="1"/>
    <col min="14173" max="14173" width="6.42578125" style="33" bestFit="1" customWidth="1"/>
    <col min="14174" max="14174" width="12.42578125" style="33" bestFit="1" customWidth="1"/>
    <col min="14175" max="14175" width="6.42578125" style="33" bestFit="1" customWidth="1"/>
    <col min="14176" max="14176" width="12.42578125" style="33" bestFit="1" customWidth="1"/>
    <col min="14177" max="14177" width="6.42578125" style="33" bestFit="1" customWidth="1"/>
    <col min="14178" max="14179" width="12.42578125" style="33" bestFit="1" customWidth="1"/>
    <col min="14180" max="14180" width="6.42578125" style="33" bestFit="1" customWidth="1"/>
    <col min="14181" max="14181" width="12.42578125" style="33" bestFit="1" customWidth="1"/>
    <col min="14182" max="14182" width="6.42578125" style="33" bestFit="1" customWidth="1"/>
    <col min="14183" max="14183" width="12.42578125" style="33" bestFit="1" customWidth="1"/>
    <col min="14184" max="14184" width="6.42578125" style="33" bestFit="1" customWidth="1"/>
    <col min="14185" max="14185" width="12.42578125" style="33" bestFit="1" customWidth="1"/>
    <col min="14186" max="14186" width="6.42578125" style="33" bestFit="1" customWidth="1"/>
    <col min="14187" max="14188" width="12.42578125" style="33" bestFit="1" customWidth="1"/>
    <col min="14189" max="14189" width="6.42578125" style="33" bestFit="1" customWidth="1"/>
    <col min="14190" max="14190" width="12.42578125" style="33" bestFit="1" customWidth="1"/>
    <col min="14191" max="14191" width="6.42578125" style="33" bestFit="1" customWidth="1"/>
    <col min="14192" max="14192" width="12.42578125" style="33" bestFit="1" customWidth="1"/>
    <col min="14193" max="14193" width="6.42578125" style="33" bestFit="1" customWidth="1"/>
    <col min="14194" max="14194" width="12.42578125" style="33" bestFit="1" customWidth="1"/>
    <col min="14195" max="14195" width="6.42578125" style="33" bestFit="1" customWidth="1"/>
    <col min="14196" max="14196" width="12.42578125" style="33" bestFit="1" customWidth="1"/>
    <col min="14197" max="14197" width="6.42578125" style="33" bestFit="1" customWidth="1"/>
    <col min="14198" max="14198" width="12.42578125" style="33" bestFit="1" customWidth="1"/>
    <col min="14199" max="14199" width="6.42578125" style="33" bestFit="1" customWidth="1"/>
    <col min="14200" max="14201" width="12.42578125" style="33" bestFit="1" customWidth="1"/>
    <col min="14202" max="14202" width="6.42578125" style="33" bestFit="1" customWidth="1"/>
    <col min="14203" max="14203" width="12.42578125" style="33" bestFit="1" customWidth="1"/>
    <col min="14204" max="14204" width="6.42578125" style="33" bestFit="1" customWidth="1"/>
    <col min="14205" max="14205" width="12.42578125" style="33" bestFit="1" customWidth="1"/>
    <col min="14206" max="14206" width="6.42578125" style="33" bestFit="1" customWidth="1"/>
    <col min="14207" max="14207" width="12.42578125" style="33" bestFit="1" customWidth="1"/>
    <col min="14208" max="14208" width="6.42578125" style="33" bestFit="1" customWidth="1"/>
    <col min="14209" max="14209" width="12.42578125" style="33" bestFit="1" customWidth="1"/>
    <col min="14210" max="14210" width="6.42578125" style="33" bestFit="1" customWidth="1"/>
    <col min="14211" max="14211" width="12.42578125" style="33" bestFit="1" customWidth="1"/>
    <col min="14212" max="14212" width="6.42578125" style="33" bestFit="1" customWidth="1"/>
    <col min="14213" max="14213" width="12.42578125" style="33" bestFit="1" customWidth="1"/>
    <col min="14214" max="14214" width="6.42578125" style="33" bestFit="1" customWidth="1"/>
    <col min="14215" max="14215" width="12.42578125" style="33" bestFit="1" customWidth="1"/>
    <col min="14216" max="14216" width="6.42578125" style="33" bestFit="1" customWidth="1"/>
    <col min="14217" max="14218" width="12.42578125" style="33" bestFit="1" customWidth="1"/>
    <col min="14219" max="14219" width="6.42578125" style="33" bestFit="1" customWidth="1"/>
    <col min="14220" max="14220" width="12.42578125" style="33" bestFit="1" customWidth="1"/>
    <col min="14221" max="14221" width="6.42578125" style="33" bestFit="1" customWidth="1"/>
    <col min="14222" max="14222" width="12.42578125" style="33" bestFit="1" customWidth="1"/>
    <col min="14223" max="14223" width="6.42578125" style="33" bestFit="1" customWidth="1"/>
    <col min="14224" max="14224" width="12.42578125" style="33" bestFit="1" customWidth="1"/>
    <col min="14225" max="14225" width="6.42578125" style="33" bestFit="1" customWidth="1"/>
    <col min="14226" max="14226" width="12.42578125" style="33" bestFit="1" customWidth="1"/>
    <col min="14227" max="14227" width="6.42578125" style="33" bestFit="1" customWidth="1"/>
    <col min="14228" max="14228" width="12.42578125" style="33" bestFit="1" customWidth="1"/>
    <col min="14229" max="14229" width="6.42578125" style="33" bestFit="1" customWidth="1"/>
    <col min="14230" max="14230" width="12.42578125" style="33" bestFit="1" customWidth="1"/>
    <col min="14231" max="14231" width="6.42578125" style="33" bestFit="1" customWidth="1"/>
    <col min="14232" max="14232" width="12.42578125" style="33" bestFit="1" customWidth="1"/>
    <col min="14233" max="14233" width="6.42578125" style="33" bestFit="1" customWidth="1"/>
    <col min="14234" max="14235" width="12.42578125" style="33" bestFit="1" customWidth="1"/>
    <col min="14236" max="14236" width="6.42578125" style="33" bestFit="1" customWidth="1"/>
    <col min="14237" max="14237" width="12.42578125" style="33" bestFit="1" customWidth="1"/>
    <col min="14238" max="14238" width="6.42578125" style="33" bestFit="1" customWidth="1"/>
    <col min="14239" max="14239" width="12.42578125" style="33" bestFit="1" customWidth="1"/>
    <col min="14240" max="14240" width="6.42578125" style="33" bestFit="1" customWidth="1"/>
    <col min="14241" max="14241" width="12.42578125" style="33" bestFit="1" customWidth="1"/>
    <col min="14242" max="14242" width="6.42578125" style="33" bestFit="1" customWidth="1"/>
    <col min="14243" max="14244" width="12.42578125" style="33" bestFit="1" customWidth="1"/>
    <col min="14245" max="14245" width="6.42578125" style="33" bestFit="1" customWidth="1"/>
    <col min="14246" max="14246" width="12.42578125" style="33" bestFit="1" customWidth="1"/>
    <col min="14247" max="14247" width="6.42578125" style="33" bestFit="1" customWidth="1"/>
    <col min="14248" max="14248" width="12.42578125" style="33" bestFit="1" customWidth="1"/>
    <col min="14249" max="14249" width="6.42578125" style="33" bestFit="1" customWidth="1"/>
    <col min="14250" max="14251" width="12.42578125" style="33" bestFit="1" customWidth="1"/>
    <col min="14252" max="14252" width="6.42578125" style="33" bestFit="1" customWidth="1"/>
    <col min="14253" max="14253" width="12.42578125" style="33" bestFit="1" customWidth="1"/>
    <col min="14254" max="14254" width="6.42578125" style="33" bestFit="1" customWidth="1"/>
    <col min="14255" max="14255" width="12.42578125" style="33" bestFit="1" customWidth="1"/>
    <col min="14256" max="14256" width="6.42578125" style="33" bestFit="1" customWidth="1"/>
    <col min="14257" max="14257" width="12.42578125" style="33" bestFit="1" customWidth="1"/>
    <col min="14258" max="14258" width="6.42578125" style="33" bestFit="1" customWidth="1"/>
    <col min="14259" max="14259" width="12.42578125" style="33" bestFit="1" customWidth="1"/>
    <col min="14260" max="14260" width="6.42578125" style="33" bestFit="1" customWidth="1"/>
    <col min="14261" max="14261" width="12.42578125" style="33" bestFit="1" customWidth="1"/>
    <col min="14262" max="14262" width="6.42578125" style="33" bestFit="1" customWidth="1"/>
    <col min="14263" max="14263" width="12.42578125" style="33" bestFit="1" customWidth="1"/>
    <col min="14264" max="14264" width="6.42578125" style="33" bestFit="1" customWidth="1"/>
    <col min="14265" max="14265" width="12.42578125" style="33" bestFit="1" customWidth="1"/>
    <col min="14266" max="14266" width="6.42578125" style="33" bestFit="1" customWidth="1"/>
    <col min="14267" max="14267" width="12.42578125" style="33" bestFit="1" customWidth="1"/>
    <col min="14268" max="14268" width="6.42578125" style="33" bestFit="1" customWidth="1"/>
    <col min="14269" max="14270" width="12.42578125" style="33" bestFit="1" customWidth="1"/>
    <col min="14271" max="14271" width="6.42578125" style="33" bestFit="1" customWidth="1"/>
    <col min="14272" max="14272" width="12.42578125" style="33" bestFit="1" customWidth="1"/>
    <col min="14273" max="14273" width="6.42578125" style="33" bestFit="1" customWidth="1"/>
    <col min="14274" max="14274" width="12.42578125" style="33" bestFit="1" customWidth="1"/>
    <col min="14275" max="14275" width="6.42578125" style="33" bestFit="1" customWidth="1"/>
    <col min="14276" max="14276" width="12.42578125" style="33" bestFit="1" customWidth="1"/>
    <col min="14277" max="14278" width="5.140625" style="33" bestFit="1" customWidth="1"/>
    <col min="14279" max="14280" width="12.42578125" style="33" bestFit="1" customWidth="1"/>
    <col min="14281" max="14281" width="6.42578125" style="33" bestFit="1" customWidth="1"/>
    <col min="14282" max="14282" width="12.42578125" style="33" bestFit="1" customWidth="1"/>
    <col min="14283" max="14283" width="6.42578125" style="33" bestFit="1" customWidth="1"/>
    <col min="14284" max="14284" width="12.42578125" style="33" bestFit="1" customWidth="1"/>
    <col min="14285" max="14285" width="6.42578125" style="33" bestFit="1" customWidth="1"/>
    <col min="14286" max="14286" width="12.42578125" style="33" bestFit="1" customWidth="1"/>
    <col min="14287" max="14287" width="6.42578125" style="33" bestFit="1" customWidth="1"/>
    <col min="14288" max="14288" width="12.42578125" style="33" bestFit="1" customWidth="1"/>
    <col min="14289" max="14289" width="6.42578125" style="33" bestFit="1" customWidth="1"/>
    <col min="14290" max="14291" width="12.42578125" style="33" bestFit="1" customWidth="1"/>
    <col min="14292" max="14292" width="6.42578125" style="33" bestFit="1" customWidth="1"/>
    <col min="14293" max="14293" width="12.42578125" style="33" bestFit="1" customWidth="1"/>
    <col min="14294" max="14294" width="6.42578125" style="33" bestFit="1" customWidth="1"/>
    <col min="14295" max="14295" width="12.42578125" style="33" bestFit="1" customWidth="1"/>
    <col min="14296" max="14296" width="6.42578125" style="33" bestFit="1" customWidth="1"/>
    <col min="14297" max="14298" width="12.42578125" style="33" bestFit="1" customWidth="1"/>
    <col min="14299" max="14299" width="6.42578125" style="33" bestFit="1" customWidth="1"/>
    <col min="14300" max="14300" width="12.42578125" style="33" bestFit="1" customWidth="1"/>
    <col min="14301" max="14302" width="5.140625" style="33" bestFit="1" customWidth="1"/>
    <col min="14303" max="14304" width="12.42578125" style="33" bestFit="1" customWidth="1"/>
    <col min="14305" max="14305" width="6.42578125" style="33" bestFit="1" customWidth="1"/>
    <col min="14306" max="14306" width="12.42578125" style="33" bestFit="1" customWidth="1"/>
    <col min="14307" max="14307" width="6.42578125" style="33" bestFit="1" customWidth="1"/>
    <col min="14308" max="14308" width="12.42578125" style="33" bestFit="1" customWidth="1"/>
    <col min="14309" max="14309" width="6.42578125" style="33" bestFit="1" customWidth="1"/>
    <col min="14310" max="14310" width="12.42578125" style="33" bestFit="1" customWidth="1"/>
    <col min="14311" max="14311" width="6.42578125" style="33" bestFit="1" customWidth="1"/>
    <col min="14312" max="14312" width="12.42578125" style="33" bestFit="1" customWidth="1"/>
    <col min="14313" max="14313" width="6.42578125" style="33" bestFit="1" customWidth="1"/>
    <col min="14314" max="14315" width="12.42578125" style="33" bestFit="1" customWidth="1"/>
    <col min="14316" max="14316" width="6.42578125" style="33" bestFit="1" customWidth="1"/>
    <col min="14317" max="14318" width="12.42578125" style="33" bestFit="1" customWidth="1"/>
    <col min="14319" max="14319" width="6.42578125" style="33" bestFit="1" customWidth="1"/>
    <col min="14320" max="14321" width="12.42578125" style="33" bestFit="1" customWidth="1"/>
    <col min="14322" max="14322" width="6.42578125" style="33" bestFit="1" customWidth="1"/>
    <col min="14323" max="14323" width="12.42578125" style="33" bestFit="1" customWidth="1"/>
    <col min="14324" max="14324" width="6.42578125" style="33" bestFit="1" customWidth="1"/>
    <col min="14325" max="14325" width="12.42578125" style="33" bestFit="1" customWidth="1"/>
    <col min="14326" max="14326" width="6.42578125" style="33" bestFit="1" customWidth="1"/>
    <col min="14327" max="14327" width="12.42578125" style="33" bestFit="1" customWidth="1"/>
    <col min="14328" max="14328" width="6.42578125" style="33" bestFit="1" customWidth="1"/>
    <col min="14329" max="14329" width="12.42578125" style="33" bestFit="1" customWidth="1"/>
    <col min="14330" max="14330" width="6.42578125" style="33" bestFit="1" customWidth="1"/>
    <col min="14331" max="14331" width="12.42578125" style="33" bestFit="1" customWidth="1"/>
    <col min="14332" max="14332" width="6.42578125" style="33" bestFit="1" customWidth="1"/>
    <col min="14333" max="14334" width="12.42578125" style="33" bestFit="1" customWidth="1"/>
    <col min="14335" max="14335" width="6.42578125" style="33" bestFit="1" customWidth="1"/>
    <col min="14336" max="14336" width="12.42578125" style="33" bestFit="1" customWidth="1"/>
    <col min="14337" max="14337" width="6.42578125" style="33" bestFit="1" customWidth="1"/>
    <col min="14338" max="14338" width="12.42578125" style="33" bestFit="1" customWidth="1"/>
    <col min="14339" max="14339" width="6.42578125" style="33" bestFit="1" customWidth="1"/>
    <col min="14340" max="14341" width="12.42578125" style="33" bestFit="1" customWidth="1"/>
    <col min="14342" max="14342" width="6.42578125" style="33" bestFit="1" customWidth="1"/>
    <col min="14343" max="14344" width="12.42578125" style="33" bestFit="1" customWidth="1"/>
    <col min="14345" max="14345" width="6.42578125" style="33" bestFit="1" customWidth="1"/>
    <col min="14346" max="14346" width="12.42578125" style="33" bestFit="1" customWidth="1"/>
    <col min="14347" max="14347" width="6.42578125" style="33" bestFit="1" customWidth="1"/>
    <col min="14348" max="14348" width="12.42578125" style="33" bestFit="1" customWidth="1"/>
    <col min="14349" max="14349" width="6.42578125" style="33" bestFit="1" customWidth="1"/>
    <col min="14350" max="14350" width="12.42578125" style="33" bestFit="1" customWidth="1"/>
    <col min="14351" max="14351" width="6.42578125" style="33" bestFit="1" customWidth="1"/>
    <col min="14352" max="14352" width="12.42578125" style="33" bestFit="1" customWidth="1"/>
    <col min="14353" max="14353" width="6.42578125" style="33" bestFit="1" customWidth="1"/>
    <col min="14354" max="14355" width="12.42578125" style="33" bestFit="1" customWidth="1"/>
    <col min="14356" max="14356" width="6.42578125" style="33" bestFit="1" customWidth="1"/>
    <col min="14357" max="14357" width="12.42578125" style="33" bestFit="1" customWidth="1"/>
    <col min="14358" max="14358" width="6.42578125" style="33" bestFit="1" customWidth="1"/>
    <col min="14359" max="14359" width="12.42578125" style="33" bestFit="1" customWidth="1"/>
    <col min="14360" max="14360" width="6.42578125" style="33" bestFit="1" customWidth="1"/>
    <col min="14361" max="14361" width="12.42578125" style="33" bestFit="1" customWidth="1"/>
    <col min="14362" max="14362" width="6.42578125" style="33" bestFit="1" customWidth="1"/>
    <col min="14363" max="14363" width="12.42578125" style="33" bestFit="1" customWidth="1"/>
    <col min="14364" max="14364" width="6.42578125" style="33" bestFit="1" customWidth="1"/>
    <col min="14365" max="14365" width="12.42578125" style="33" bestFit="1" customWidth="1"/>
    <col min="14366" max="14366" width="6.42578125" style="33" bestFit="1" customWidth="1"/>
    <col min="14367" max="14367" width="12.42578125" style="33" bestFit="1" customWidth="1"/>
    <col min="14368" max="14368" width="6.42578125" style="33" bestFit="1" customWidth="1"/>
    <col min="14369" max="14369" width="12.42578125" style="33" bestFit="1" customWidth="1"/>
    <col min="14370" max="14370" width="6.42578125" style="33" bestFit="1" customWidth="1"/>
    <col min="14371" max="14371" width="12.42578125" style="33" bestFit="1" customWidth="1"/>
    <col min="14372" max="14372" width="6.42578125" style="33" bestFit="1" customWidth="1"/>
    <col min="14373" max="14374" width="12.42578125" style="33" bestFit="1" customWidth="1"/>
    <col min="14375" max="14375" width="6.42578125" style="33" bestFit="1" customWidth="1"/>
    <col min="14376" max="14376" width="12.42578125" style="33" bestFit="1" customWidth="1"/>
    <col min="14377" max="14377" width="6.42578125" style="33" bestFit="1" customWidth="1"/>
    <col min="14378" max="14378" width="12.42578125" style="33" bestFit="1" customWidth="1"/>
    <col min="14379" max="14379" width="6.42578125" style="33" bestFit="1" customWidth="1"/>
    <col min="14380" max="14380" width="12.42578125" style="33" bestFit="1" customWidth="1"/>
    <col min="14381" max="14381" width="6.42578125" style="33" bestFit="1" customWidth="1"/>
    <col min="14382" max="14383" width="12.42578125" style="33" bestFit="1" customWidth="1"/>
    <col min="14384" max="14384" width="6.42578125" style="33" bestFit="1" customWidth="1"/>
    <col min="14385" max="14386" width="12.42578125" style="33" bestFit="1" customWidth="1"/>
    <col min="14387" max="14387" width="6.42578125" style="33" bestFit="1" customWidth="1"/>
    <col min="14388" max="14388" width="12.42578125" style="33" bestFit="1" customWidth="1"/>
    <col min="14389" max="14389" width="6.42578125" style="33" bestFit="1" customWidth="1"/>
    <col min="14390" max="14390" width="12.42578125" style="33" bestFit="1" customWidth="1"/>
    <col min="14391" max="14391" width="6.42578125" style="33" bestFit="1" customWidth="1"/>
    <col min="14392" max="14392" width="12.42578125" style="33" bestFit="1" customWidth="1"/>
    <col min="14393" max="14393" width="6.42578125" style="33" bestFit="1" customWidth="1"/>
    <col min="14394" max="14395" width="12.42578125" style="33" bestFit="1" customWidth="1"/>
    <col min="14396" max="14396" width="6.42578125" style="33" bestFit="1" customWidth="1"/>
    <col min="14397" max="14397" width="12.42578125" style="33" bestFit="1" customWidth="1"/>
    <col min="14398" max="14398" width="6.42578125" style="33" bestFit="1" customWidth="1"/>
    <col min="14399" max="14399" width="12.42578125" style="33" bestFit="1" customWidth="1"/>
    <col min="14400" max="14400" width="6.42578125" style="33" bestFit="1" customWidth="1"/>
    <col min="14401" max="14402" width="12.42578125" style="33" bestFit="1" customWidth="1"/>
    <col min="14403" max="14403" width="6.42578125" style="33" bestFit="1" customWidth="1"/>
    <col min="14404" max="14404" width="12.42578125" style="33" bestFit="1" customWidth="1"/>
    <col min="14405" max="14405" width="6.42578125" style="33" bestFit="1" customWidth="1"/>
    <col min="14406" max="14406" width="12.42578125" style="33" bestFit="1" customWidth="1"/>
    <col min="14407" max="14407" width="6.42578125" style="33" bestFit="1" customWidth="1"/>
    <col min="14408" max="14408" width="12.42578125" style="33" bestFit="1" customWidth="1"/>
    <col min="14409" max="14409" width="6.42578125" style="33" bestFit="1" customWidth="1"/>
    <col min="14410" max="14410" width="12.42578125" style="33" bestFit="1" customWidth="1"/>
    <col min="14411" max="14411" width="6.42578125" style="33" bestFit="1" customWidth="1"/>
    <col min="14412" max="14413" width="12.42578125" style="33" bestFit="1" customWidth="1"/>
    <col min="14414" max="14414" width="6.42578125" style="33" bestFit="1" customWidth="1"/>
    <col min="14415" max="14415" width="12.42578125" style="33" bestFit="1" customWidth="1"/>
    <col min="14416" max="14416" width="6.42578125" style="33" bestFit="1" customWidth="1"/>
    <col min="14417" max="14417" width="12.42578125" style="33" bestFit="1" customWidth="1"/>
    <col min="14418" max="14419" width="5.140625" style="33" bestFit="1" customWidth="1"/>
    <col min="14420" max="14420" width="12.42578125" style="33" bestFit="1" customWidth="1"/>
    <col min="14421" max="14421" width="6.42578125" style="33" bestFit="1" customWidth="1"/>
    <col min="14422" max="14422" width="12.42578125" style="33" bestFit="1" customWidth="1"/>
    <col min="14423" max="14423" width="6.42578125" style="33" bestFit="1" customWidth="1"/>
    <col min="14424" max="14425" width="12.42578125" style="33" bestFit="1" customWidth="1"/>
    <col min="14426" max="14426" width="6.42578125" style="33" bestFit="1" customWidth="1"/>
    <col min="14427" max="14427" width="12.42578125" style="33" bestFit="1" customWidth="1"/>
    <col min="14428" max="14428" width="6.42578125" style="33" bestFit="1" customWidth="1"/>
    <col min="14429" max="14429" width="12.42578125" style="33" bestFit="1" customWidth="1"/>
    <col min="14430" max="14430" width="6.42578125" style="33" bestFit="1" customWidth="1"/>
    <col min="14431" max="14432" width="12.42578125" style="33" bestFit="1" customWidth="1"/>
    <col min="14433" max="14433" width="6.42578125" style="33" bestFit="1" customWidth="1"/>
    <col min="14434" max="14434" width="12.42578125" style="33" bestFit="1" customWidth="1"/>
    <col min="14435" max="14435" width="6.42578125" style="33" bestFit="1" customWidth="1"/>
    <col min="14436" max="14436" width="12.42578125" style="33" bestFit="1" customWidth="1"/>
    <col min="14437" max="14437" width="6.42578125" style="33" bestFit="1" customWidth="1"/>
    <col min="14438" max="14439" width="12.42578125" style="33" bestFit="1" customWidth="1"/>
    <col min="14440" max="14440" width="6.42578125" style="33" bestFit="1" customWidth="1"/>
    <col min="14441" max="14441" width="12.42578125" style="33" bestFit="1" customWidth="1"/>
    <col min="14442" max="14442" width="6.42578125" style="33" bestFit="1" customWidth="1"/>
    <col min="14443" max="14444" width="12.42578125" style="33" bestFit="1" customWidth="1"/>
    <col min="14445" max="14445" width="6.42578125" style="33" bestFit="1" customWidth="1"/>
    <col min="14446" max="14447" width="12.42578125" style="33" bestFit="1" customWidth="1"/>
    <col min="14448" max="14448" width="6.42578125" style="33" bestFit="1" customWidth="1"/>
    <col min="14449" max="14449" width="12.42578125" style="33" bestFit="1" customWidth="1"/>
    <col min="14450" max="14450" width="6.42578125" style="33" bestFit="1" customWidth="1"/>
    <col min="14451" max="14451" width="12.42578125" style="33" bestFit="1" customWidth="1"/>
    <col min="14452" max="14452" width="6.42578125" style="33" bestFit="1" customWidth="1"/>
    <col min="14453" max="14453" width="12.42578125" style="33" bestFit="1" customWidth="1"/>
    <col min="14454" max="14454" width="6.42578125" style="33" bestFit="1" customWidth="1"/>
    <col min="14455" max="14455" width="12.42578125" style="33" bestFit="1" customWidth="1"/>
    <col min="14456" max="14456" width="6.42578125" style="33" bestFit="1" customWidth="1"/>
    <col min="14457" max="14458" width="12.42578125" style="33" bestFit="1" customWidth="1"/>
    <col min="14459" max="14459" width="6.42578125" style="33" bestFit="1" customWidth="1"/>
    <col min="14460" max="14460" width="12.42578125" style="33" bestFit="1" customWidth="1"/>
    <col min="14461" max="14461" width="6.42578125" style="33" bestFit="1" customWidth="1"/>
    <col min="14462" max="14463" width="12.42578125" style="33" bestFit="1" customWidth="1"/>
    <col min="14464" max="14464" width="6.42578125" style="33" bestFit="1" customWidth="1"/>
    <col min="14465" max="14465" width="12.42578125" style="33" bestFit="1" customWidth="1"/>
    <col min="14466" max="14466" width="6.42578125" style="33" bestFit="1" customWidth="1"/>
    <col min="14467" max="14468" width="12.42578125" style="33" bestFit="1" customWidth="1"/>
    <col min="14469" max="14469" width="6.42578125" style="33" bestFit="1" customWidth="1"/>
    <col min="14470" max="14470" width="12.42578125" style="33" bestFit="1" customWidth="1"/>
    <col min="14471" max="14471" width="6.42578125" style="33" bestFit="1" customWidth="1"/>
    <col min="14472" max="14472" width="12.42578125" style="33" bestFit="1" customWidth="1"/>
    <col min="14473" max="14473" width="6.42578125" style="33" bestFit="1" customWidth="1"/>
    <col min="14474" max="14475" width="12.42578125" style="33" bestFit="1" customWidth="1"/>
    <col min="14476" max="14476" width="6.42578125" style="33" bestFit="1" customWidth="1"/>
    <col min="14477" max="14477" width="12.42578125" style="33" bestFit="1" customWidth="1"/>
    <col min="14478" max="14478" width="6.42578125" style="33" bestFit="1" customWidth="1"/>
    <col min="14479" max="14480" width="12.42578125" style="33" bestFit="1" customWidth="1"/>
    <col min="14481" max="14481" width="6.42578125" style="33" bestFit="1" customWidth="1"/>
    <col min="14482" max="14482" width="12.42578125" style="33" bestFit="1" customWidth="1"/>
    <col min="14483" max="14483" width="6.42578125" style="33" bestFit="1" customWidth="1"/>
    <col min="14484" max="14484" width="12.42578125" style="33" bestFit="1" customWidth="1"/>
    <col min="14485" max="14485" width="6.42578125" style="33" bestFit="1" customWidth="1"/>
    <col min="14486" max="14487" width="12.42578125" style="33" bestFit="1" customWidth="1"/>
    <col min="14488" max="14488" width="6.42578125" style="33" bestFit="1" customWidth="1"/>
    <col min="14489" max="14489" width="12.42578125" style="33" bestFit="1" customWidth="1"/>
    <col min="14490" max="14490" width="6.42578125" style="33" bestFit="1" customWidth="1"/>
    <col min="14491" max="14491" width="12.42578125" style="33" bestFit="1" customWidth="1"/>
    <col min="14492" max="14492" width="6.42578125" style="33" bestFit="1" customWidth="1"/>
    <col min="14493" max="14494" width="12.42578125" style="33" bestFit="1" customWidth="1"/>
    <col min="14495" max="14495" width="6.42578125" style="33" bestFit="1" customWidth="1"/>
    <col min="14496" max="14496" width="12.42578125" style="33" bestFit="1" customWidth="1"/>
    <col min="14497" max="14497" width="6.42578125" style="33" bestFit="1" customWidth="1"/>
    <col min="14498" max="14499" width="12.42578125" style="33" bestFit="1" customWidth="1"/>
    <col min="14500" max="14500" width="6.42578125" style="33" bestFit="1" customWidth="1"/>
    <col min="14501" max="14502" width="12.42578125" style="33" bestFit="1" customWidth="1"/>
    <col min="14503" max="14503" width="6.42578125" style="33" bestFit="1" customWidth="1"/>
    <col min="14504" max="14505" width="12.42578125" style="33" bestFit="1" customWidth="1"/>
    <col min="14506" max="14506" width="6.42578125" style="33" bestFit="1" customWidth="1"/>
    <col min="14507" max="14507" width="12.42578125" style="33" bestFit="1" customWidth="1"/>
    <col min="14508" max="14508" width="6.42578125" style="33" bestFit="1" customWidth="1"/>
    <col min="14509" max="14510" width="12.42578125" style="33" bestFit="1" customWidth="1"/>
    <col min="14511" max="14511" width="6.42578125" style="33" bestFit="1" customWidth="1"/>
    <col min="14512" max="14512" width="12.42578125" style="33" bestFit="1" customWidth="1"/>
    <col min="14513" max="14513" width="6.42578125" style="33" bestFit="1" customWidth="1"/>
    <col min="14514" max="14515" width="12.42578125" style="33" bestFit="1" customWidth="1"/>
    <col min="14516" max="14516" width="6.42578125" style="33" bestFit="1" customWidth="1"/>
    <col min="14517" max="14517" width="12.42578125" style="33" bestFit="1" customWidth="1"/>
    <col min="14518" max="14518" width="6.42578125" style="33" bestFit="1" customWidth="1"/>
    <col min="14519" max="14520" width="12.42578125" style="33" bestFit="1" customWidth="1"/>
    <col min="14521" max="14521" width="6.42578125" style="33" bestFit="1" customWidth="1"/>
    <col min="14522" max="14522" width="12.42578125" style="33" bestFit="1" customWidth="1"/>
    <col min="14523" max="14523" width="6.42578125" style="33" bestFit="1" customWidth="1"/>
    <col min="14524" max="14525" width="12.42578125" style="33" bestFit="1" customWidth="1"/>
    <col min="14526" max="14526" width="6.42578125" style="33" bestFit="1" customWidth="1"/>
    <col min="14527" max="14528" width="12.42578125" style="33" bestFit="1" customWidth="1"/>
    <col min="14529" max="14529" width="6.42578125" style="33" bestFit="1" customWidth="1"/>
    <col min="14530" max="14531" width="12.42578125" style="33" bestFit="1" customWidth="1"/>
    <col min="14532" max="14532" width="6.42578125" style="33" bestFit="1" customWidth="1"/>
    <col min="14533" max="14534" width="12.42578125" style="33" bestFit="1" customWidth="1"/>
    <col min="14535" max="14535" width="6.42578125" style="33" bestFit="1" customWidth="1"/>
    <col min="14536" max="14536" width="12.42578125" style="33" bestFit="1" customWidth="1"/>
    <col min="14537" max="14537" width="6.42578125" style="33" bestFit="1" customWidth="1"/>
    <col min="14538" max="14538" width="12.42578125" style="33" bestFit="1" customWidth="1"/>
    <col min="14539" max="14539" width="6.42578125" style="33" bestFit="1" customWidth="1"/>
    <col min="14540" max="14541" width="12.42578125" style="33" bestFit="1" customWidth="1"/>
    <col min="14542" max="14542" width="6.42578125" style="33" bestFit="1" customWidth="1"/>
    <col min="14543" max="14544" width="12.42578125" style="33" bestFit="1" customWidth="1"/>
    <col min="14545" max="14545" width="6.42578125" style="33" bestFit="1" customWidth="1"/>
    <col min="14546" max="14547" width="12.42578125" style="33" bestFit="1" customWidth="1"/>
    <col min="14548" max="14548" width="6.42578125" style="33" bestFit="1" customWidth="1"/>
    <col min="14549" max="14550" width="12.42578125" style="33" bestFit="1" customWidth="1"/>
    <col min="14551" max="14551" width="6.42578125" style="33" bestFit="1" customWidth="1"/>
    <col min="14552" max="14553" width="12.42578125" style="33" bestFit="1" customWidth="1"/>
    <col min="14554" max="14554" width="6.42578125" style="33" bestFit="1" customWidth="1"/>
    <col min="14555" max="14556" width="12.42578125" style="33" bestFit="1" customWidth="1"/>
    <col min="14557" max="14558" width="14.85546875" style="33" bestFit="1" customWidth="1"/>
    <col min="14559" max="16384" width="11.42578125" style="33"/>
  </cols>
  <sheetData>
    <row r="1" spans="1:11" ht="23.25" x14ac:dyDescent="0.35">
      <c r="A1" s="20" t="s">
        <v>82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s="36" customFormat="1" ht="40.5" customHeight="1" thickBot="1" x14ac:dyDescent="0.3">
      <c r="A3" s="34" t="s">
        <v>0</v>
      </c>
      <c r="B3" s="35" t="s">
        <v>54</v>
      </c>
      <c r="C3" s="35" t="s">
        <v>72</v>
      </c>
      <c r="D3" s="35" t="s">
        <v>73</v>
      </c>
      <c r="E3" s="35" t="s">
        <v>74</v>
      </c>
      <c r="F3" s="35" t="s">
        <v>75</v>
      </c>
      <c r="G3" s="35" t="s">
        <v>76</v>
      </c>
      <c r="H3" s="35" t="s">
        <v>78</v>
      </c>
      <c r="I3" s="35" t="s">
        <v>77</v>
      </c>
      <c r="J3" s="35" t="s">
        <v>79</v>
      </c>
      <c r="K3" s="35" t="s">
        <v>80</v>
      </c>
    </row>
    <row r="4" spans="1:11" x14ac:dyDescent="0.25">
      <c r="A4" s="37" t="s">
        <v>85</v>
      </c>
      <c r="B4" s="38">
        <v>9.0383977900552459</v>
      </c>
      <c r="C4" s="39">
        <v>37</v>
      </c>
      <c r="D4" s="40">
        <v>21</v>
      </c>
      <c r="E4" s="41">
        <v>-8.1999999999999993</v>
      </c>
      <c r="F4" s="40">
        <v>37</v>
      </c>
      <c r="G4" s="40">
        <v>5</v>
      </c>
      <c r="H4" s="40">
        <v>61</v>
      </c>
      <c r="I4" s="40">
        <v>16</v>
      </c>
      <c r="J4" s="40">
        <v>10</v>
      </c>
      <c r="K4" s="40">
        <v>12</v>
      </c>
    </row>
    <row r="5" spans="1:11" x14ac:dyDescent="0.25">
      <c r="A5" s="37" t="s">
        <v>57</v>
      </c>
      <c r="B5" s="38">
        <v>9.8090410958904179</v>
      </c>
      <c r="C5" s="39">
        <v>34.6</v>
      </c>
      <c r="D5" s="40">
        <v>28</v>
      </c>
      <c r="E5" s="41">
        <v>-7.5</v>
      </c>
      <c r="F5" s="40">
        <v>67</v>
      </c>
      <c r="G5" s="40">
        <v>11</v>
      </c>
      <c r="H5" s="40">
        <v>141</v>
      </c>
      <c r="I5" s="40">
        <v>28</v>
      </c>
      <c r="J5" s="40">
        <v>6</v>
      </c>
      <c r="K5" s="40">
        <v>11</v>
      </c>
    </row>
    <row r="6" spans="1:11" x14ac:dyDescent="0.25">
      <c r="A6" s="37" t="s">
        <v>45</v>
      </c>
      <c r="B6" s="38">
        <v>10.23116120218579</v>
      </c>
      <c r="C6" s="39">
        <v>31.8</v>
      </c>
      <c r="D6" s="40">
        <v>33</v>
      </c>
      <c r="E6" s="41">
        <v>-9.6999999999999993</v>
      </c>
      <c r="F6" s="40">
        <v>51</v>
      </c>
      <c r="G6" s="40">
        <v>8</v>
      </c>
      <c r="H6" s="40">
        <v>162</v>
      </c>
      <c r="I6" s="40">
        <v>17</v>
      </c>
      <c r="J6" s="40">
        <v>17</v>
      </c>
      <c r="K6" s="40">
        <v>14</v>
      </c>
    </row>
    <row r="7" spans="1:11" x14ac:dyDescent="0.25">
      <c r="A7" s="37" t="s">
        <v>44</v>
      </c>
      <c r="B7" s="38">
        <v>10.238369863013698</v>
      </c>
      <c r="C7" s="39">
        <v>32.9</v>
      </c>
      <c r="D7" s="40">
        <v>39</v>
      </c>
      <c r="E7" s="41">
        <v>-6.7</v>
      </c>
      <c r="F7" s="40">
        <v>60</v>
      </c>
      <c r="G7" s="40">
        <v>12</v>
      </c>
      <c r="H7" s="40">
        <v>168</v>
      </c>
      <c r="I7" s="40">
        <v>23</v>
      </c>
      <c r="J7" s="40">
        <v>18</v>
      </c>
      <c r="K7" s="40">
        <v>13</v>
      </c>
    </row>
    <row r="8" spans="1:11" x14ac:dyDescent="0.25">
      <c r="A8" s="37" t="s">
        <v>43</v>
      </c>
      <c r="B8" s="38">
        <v>10.241917808219174</v>
      </c>
      <c r="C8" s="39">
        <v>33.5</v>
      </c>
      <c r="D8" s="40">
        <v>44</v>
      </c>
      <c r="E8" s="41">
        <v>-9.6999999999999993</v>
      </c>
      <c r="F8" s="40">
        <v>62</v>
      </c>
      <c r="G8" s="40">
        <v>10</v>
      </c>
      <c r="H8" s="40">
        <v>120</v>
      </c>
      <c r="I8" s="40">
        <v>21</v>
      </c>
      <c r="J8" s="40">
        <v>13</v>
      </c>
      <c r="K8" s="40">
        <v>14</v>
      </c>
    </row>
    <row r="9" spans="1:11" x14ac:dyDescent="0.25">
      <c r="A9" s="37" t="s">
        <v>42</v>
      </c>
      <c r="B9" s="38">
        <v>8.6253424657534303</v>
      </c>
      <c r="C9" s="39">
        <v>30.6</v>
      </c>
      <c r="D9" s="40">
        <v>18</v>
      </c>
      <c r="E9" s="41">
        <v>-12.6</v>
      </c>
      <c r="F9" s="40">
        <v>83</v>
      </c>
      <c r="G9" s="40">
        <v>10</v>
      </c>
      <c r="H9" s="40">
        <v>135</v>
      </c>
      <c r="I9" s="40">
        <v>41</v>
      </c>
      <c r="J9" s="40">
        <v>28</v>
      </c>
      <c r="K9" s="40">
        <v>12</v>
      </c>
    </row>
    <row r="10" spans="1:11" x14ac:dyDescent="0.25">
      <c r="A10" s="37" t="s">
        <v>41</v>
      </c>
      <c r="B10" s="38">
        <v>9.9822404371584774</v>
      </c>
      <c r="C10" s="39">
        <v>33.6</v>
      </c>
      <c r="D10" s="40">
        <v>36</v>
      </c>
      <c r="E10" s="41">
        <v>-5.2</v>
      </c>
      <c r="F10" s="40">
        <v>58</v>
      </c>
      <c r="G10" s="40">
        <v>4</v>
      </c>
      <c r="H10" s="40">
        <v>126</v>
      </c>
      <c r="I10" s="40">
        <v>13</v>
      </c>
      <c r="J10" s="40">
        <v>20</v>
      </c>
      <c r="K10" s="40">
        <v>17</v>
      </c>
    </row>
    <row r="11" spans="1:11" x14ac:dyDescent="0.25">
      <c r="A11" s="37" t="s">
        <v>40</v>
      </c>
      <c r="B11" s="38">
        <v>9.5810958904109604</v>
      </c>
      <c r="C11" s="39">
        <v>36.200000000000003</v>
      </c>
      <c r="D11" s="40">
        <v>40</v>
      </c>
      <c r="E11" s="41">
        <v>-8.8000000000000007</v>
      </c>
      <c r="F11" s="40">
        <v>68</v>
      </c>
      <c r="G11" s="40">
        <v>6</v>
      </c>
      <c r="H11" s="40">
        <v>143</v>
      </c>
      <c r="I11" s="40">
        <v>19</v>
      </c>
      <c r="J11" s="40">
        <v>32</v>
      </c>
      <c r="K11" s="40">
        <v>12</v>
      </c>
    </row>
    <row r="12" spans="1:11" x14ac:dyDescent="0.25">
      <c r="A12" s="37" t="s">
        <v>39</v>
      </c>
      <c r="B12" s="38">
        <v>9.8028767123287732</v>
      </c>
      <c r="C12" s="39">
        <v>32.799999999999997</v>
      </c>
      <c r="D12" s="40">
        <v>47</v>
      </c>
      <c r="E12" s="41">
        <v>-12.7</v>
      </c>
      <c r="F12" s="40">
        <v>78</v>
      </c>
      <c r="G12" s="40">
        <v>19</v>
      </c>
      <c r="H12" s="40">
        <v>112</v>
      </c>
      <c r="I12" s="40">
        <v>22</v>
      </c>
      <c r="J12" s="40">
        <v>13</v>
      </c>
      <c r="K12" s="40">
        <v>19</v>
      </c>
    </row>
    <row r="13" spans="1:11" x14ac:dyDescent="0.25">
      <c r="A13" s="37" t="s">
        <v>38</v>
      </c>
      <c r="B13" s="38">
        <v>9.0401369863013681</v>
      </c>
      <c r="C13" s="39">
        <v>33.4</v>
      </c>
      <c r="D13" s="40">
        <v>25</v>
      </c>
      <c r="E13" s="41">
        <v>-9.5</v>
      </c>
      <c r="F13" s="40">
        <v>78</v>
      </c>
      <c r="G13" s="40">
        <v>16</v>
      </c>
      <c r="H13" s="40">
        <v>145</v>
      </c>
      <c r="I13" s="40">
        <v>33</v>
      </c>
      <c r="J13" s="40">
        <v>30</v>
      </c>
      <c r="K13" s="40">
        <v>17</v>
      </c>
    </row>
    <row r="14" spans="1:11" x14ac:dyDescent="0.25">
      <c r="A14" s="37" t="s">
        <v>37</v>
      </c>
      <c r="B14" s="38">
        <v>8.8978142076502742</v>
      </c>
      <c r="C14" s="39">
        <v>31.1</v>
      </c>
      <c r="D14" s="40">
        <v>21</v>
      </c>
      <c r="E14" s="41">
        <v>-9.4</v>
      </c>
      <c r="F14" s="40">
        <v>78</v>
      </c>
      <c r="G14" s="40">
        <v>12</v>
      </c>
      <c r="H14" s="40">
        <v>137</v>
      </c>
      <c r="I14" s="40">
        <v>25</v>
      </c>
      <c r="J14" s="40">
        <v>14</v>
      </c>
      <c r="K14" s="40">
        <v>19</v>
      </c>
    </row>
    <row r="15" spans="1:11" x14ac:dyDescent="0.25">
      <c r="A15" s="37" t="s">
        <v>36</v>
      </c>
      <c r="B15" s="38">
        <v>9.0377123287671211</v>
      </c>
      <c r="C15" s="39">
        <v>33.700000000000003</v>
      </c>
      <c r="D15" s="40">
        <v>27</v>
      </c>
      <c r="E15" s="41">
        <v>-7.7</v>
      </c>
      <c r="F15" s="40">
        <v>79</v>
      </c>
      <c r="G15" s="40">
        <v>4</v>
      </c>
      <c r="H15" s="40">
        <v>126</v>
      </c>
      <c r="I15" s="40">
        <v>25</v>
      </c>
      <c r="J15" s="40">
        <v>22</v>
      </c>
      <c r="K15" s="40">
        <v>16</v>
      </c>
    </row>
    <row r="16" spans="1:11" x14ac:dyDescent="0.25">
      <c r="A16" s="37" t="s">
        <v>35</v>
      </c>
      <c r="B16" s="38">
        <v>9.8944109589041123</v>
      </c>
      <c r="C16" s="39">
        <v>31.6</v>
      </c>
      <c r="D16" s="40">
        <v>17</v>
      </c>
      <c r="E16" s="41">
        <v>-9</v>
      </c>
      <c r="F16" s="40">
        <v>42</v>
      </c>
      <c r="G16" s="40">
        <v>2</v>
      </c>
      <c r="H16" s="40">
        <v>162</v>
      </c>
      <c r="I16" s="40">
        <v>17</v>
      </c>
      <c r="J16" s="40">
        <v>18</v>
      </c>
      <c r="K16" s="40">
        <v>15</v>
      </c>
    </row>
    <row r="17" spans="1:11" x14ac:dyDescent="0.25">
      <c r="A17" s="37" t="s">
        <v>34</v>
      </c>
      <c r="B17" s="38">
        <v>8.4969863013698639</v>
      </c>
      <c r="C17" s="39">
        <v>31.5</v>
      </c>
      <c r="D17" s="40">
        <v>26</v>
      </c>
      <c r="E17" s="41">
        <v>-10.199999999999999</v>
      </c>
      <c r="F17" s="40">
        <v>98</v>
      </c>
      <c r="G17" s="40">
        <v>26</v>
      </c>
      <c r="H17" s="40">
        <v>137</v>
      </c>
      <c r="I17" s="40">
        <v>37</v>
      </c>
      <c r="J17" s="40">
        <v>30</v>
      </c>
      <c r="K17" s="40">
        <v>9</v>
      </c>
    </row>
    <row r="18" spans="1:11" x14ac:dyDescent="0.25">
      <c r="A18" s="37" t="s">
        <v>33</v>
      </c>
      <c r="B18" s="38">
        <v>8.5424863387978043</v>
      </c>
      <c r="C18" s="39">
        <v>33.6</v>
      </c>
      <c r="D18" s="40">
        <v>26</v>
      </c>
      <c r="E18" s="41">
        <v>-17.899999999999999</v>
      </c>
      <c r="F18" s="40">
        <v>76</v>
      </c>
      <c r="G18" s="40">
        <v>21</v>
      </c>
      <c r="H18" s="40">
        <v>150</v>
      </c>
      <c r="I18" s="40">
        <v>26</v>
      </c>
      <c r="J18" s="40">
        <v>32</v>
      </c>
      <c r="K18" s="40">
        <v>19</v>
      </c>
    </row>
    <row r="19" spans="1:11" x14ac:dyDescent="0.25">
      <c r="A19" s="37" t="s">
        <v>32</v>
      </c>
      <c r="B19" s="38">
        <v>8.6965616438356168</v>
      </c>
      <c r="C19" s="39">
        <v>31</v>
      </c>
      <c r="D19" s="40">
        <v>17</v>
      </c>
      <c r="E19" s="41">
        <v>-12.2</v>
      </c>
      <c r="F19" s="40">
        <v>99</v>
      </c>
      <c r="G19" s="40">
        <v>22</v>
      </c>
      <c r="H19" s="40">
        <v>140</v>
      </c>
      <c r="I19" s="40">
        <v>19</v>
      </c>
      <c r="J19" s="40">
        <v>45</v>
      </c>
      <c r="K19" s="40">
        <v>26</v>
      </c>
    </row>
    <row r="20" spans="1:11" x14ac:dyDescent="0.25">
      <c r="A20" s="37" t="s">
        <v>31</v>
      </c>
      <c r="B20" s="38">
        <v>7.0559999999999992</v>
      </c>
      <c r="C20" s="39">
        <v>34.200000000000003</v>
      </c>
      <c r="D20" s="40">
        <v>31</v>
      </c>
      <c r="E20" s="41">
        <v>-12.9</v>
      </c>
      <c r="F20" s="40">
        <v>134</v>
      </c>
      <c r="G20" s="40">
        <v>64</v>
      </c>
      <c r="H20" s="40">
        <v>119</v>
      </c>
      <c r="I20" s="40">
        <v>58</v>
      </c>
      <c r="J20" s="40">
        <v>48</v>
      </c>
      <c r="K20" s="40">
        <v>13</v>
      </c>
    </row>
    <row r="21" spans="1:11" x14ac:dyDescent="0.25">
      <c r="A21" s="37" t="s">
        <v>30</v>
      </c>
      <c r="B21" s="38">
        <v>7.5961369863013699</v>
      </c>
      <c r="C21" s="39">
        <v>31.3</v>
      </c>
      <c r="D21" s="40">
        <v>18</v>
      </c>
      <c r="E21" s="41">
        <v>-19.5</v>
      </c>
      <c r="F21" s="40">
        <v>119</v>
      </c>
      <c r="G21" s="40">
        <v>42</v>
      </c>
      <c r="H21" s="40">
        <v>136</v>
      </c>
      <c r="I21" s="40">
        <v>31</v>
      </c>
      <c r="J21" s="40">
        <v>28</v>
      </c>
      <c r="K21" s="40">
        <v>12</v>
      </c>
    </row>
    <row r="22" spans="1:11" x14ac:dyDescent="0.25">
      <c r="A22" s="37" t="s">
        <v>29</v>
      </c>
      <c r="B22" s="38">
        <v>7.452841530054644</v>
      </c>
      <c r="C22" s="39">
        <v>31</v>
      </c>
      <c r="D22" s="40">
        <v>14</v>
      </c>
      <c r="E22" s="41">
        <v>-9.1999999999999993</v>
      </c>
      <c r="F22" s="40">
        <v>110</v>
      </c>
      <c r="G22" s="40">
        <v>27</v>
      </c>
      <c r="H22" s="40">
        <v>141</v>
      </c>
      <c r="I22" s="40">
        <v>28</v>
      </c>
      <c r="J22" s="40">
        <v>19</v>
      </c>
      <c r="K22" s="40">
        <v>14</v>
      </c>
    </row>
    <row r="23" spans="1:11" x14ac:dyDescent="0.25">
      <c r="A23" s="37" t="s">
        <v>28</v>
      </c>
      <c r="B23" s="38">
        <v>8.0678082191780813</v>
      </c>
      <c r="C23" s="39">
        <v>30.5</v>
      </c>
      <c r="D23" s="40">
        <v>19</v>
      </c>
      <c r="E23" s="41">
        <v>-10.6</v>
      </c>
      <c r="F23" s="40">
        <v>91</v>
      </c>
      <c r="G23" s="40">
        <v>19</v>
      </c>
      <c r="H23" s="40">
        <v>153</v>
      </c>
      <c r="I23" s="40">
        <v>15</v>
      </c>
      <c r="J23" s="40">
        <v>13</v>
      </c>
      <c r="K23" s="40">
        <v>15</v>
      </c>
    </row>
    <row r="24" spans="1:11" x14ac:dyDescent="0.25">
      <c r="A24" s="37" t="s">
        <v>21</v>
      </c>
      <c r="B24" s="38">
        <v>7.9430684931506885</v>
      </c>
      <c r="C24" s="39">
        <v>32.6</v>
      </c>
      <c r="D24" s="40">
        <v>34</v>
      </c>
      <c r="E24" s="41">
        <v>-11.8</v>
      </c>
      <c r="F24" s="40">
        <v>118</v>
      </c>
      <c r="G24" s="40">
        <v>46</v>
      </c>
      <c r="H24" s="40">
        <v>135</v>
      </c>
      <c r="I24" s="40">
        <v>21</v>
      </c>
      <c r="J24" s="40">
        <v>33</v>
      </c>
      <c r="K24" s="40">
        <v>18</v>
      </c>
    </row>
    <row r="25" spans="1:11" x14ac:dyDescent="0.25">
      <c r="A25" s="37" t="s">
        <v>20</v>
      </c>
      <c r="B25" s="38">
        <v>7.3698904109589014</v>
      </c>
      <c r="C25" s="39">
        <v>29.9</v>
      </c>
      <c r="D25" s="40">
        <v>16</v>
      </c>
      <c r="E25" s="41">
        <v>-17.8</v>
      </c>
      <c r="F25" s="40">
        <v>121</v>
      </c>
      <c r="G25" s="40">
        <v>51</v>
      </c>
      <c r="H25" s="40">
        <v>123</v>
      </c>
      <c r="I25" s="40">
        <v>36</v>
      </c>
      <c r="J25" s="40">
        <v>30</v>
      </c>
      <c r="K25" s="40">
        <v>9</v>
      </c>
    </row>
    <row r="26" spans="1:11" ht="16.5" thickBot="1" x14ac:dyDescent="0.3">
      <c r="A26" s="37" t="s">
        <v>19</v>
      </c>
      <c r="B26" s="38">
        <v>6.9345628415300515</v>
      </c>
      <c r="C26" s="39">
        <v>28.6</v>
      </c>
      <c r="D26" s="40">
        <v>14</v>
      </c>
      <c r="E26" s="41">
        <v>-11.4</v>
      </c>
      <c r="F26" s="40">
        <v>127</v>
      </c>
      <c r="G26" s="40">
        <v>53</v>
      </c>
      <c r="H26" s="40">
        <v>120</v>
      </c>
      <c r="I26" s="40">
        <v>39</v>
      </c>
      <c r="J26" s="40">
        <v>17</v>
      </c>
      <c r="K26" s="40">
        <v>10</v>
      </c>
    </row>
    <row r="27" spans="1:11" ht="16.5" thickBot="1" x14ac:dyDescent="0.3">
      <c r="A27" s="42" t="s">
        <v>81</v>
      </c>
      <c r="B27" s="43">
        <f>AVERAGE(B4:B26)</f>
        <v>8.8076895874702554</v>
      </c>
      <c r="C27" s="44">
        <f t="shared" ref="C27:K27" si="0">AVERAGE(C4:C26)</f>
        <v>32.478260869565226</v>
      </c>
      <c r="D27" s="45">
        <f t="shared" si="0"/>
        <v>26.565217391304348</v>
      </c>
      <c r="E27" s="46">
        <f t="shared" si="0"/>
        <v>-10.878260869565219</v>
      </c>
      <c r="F27" s="45">
        <f t="shared" si="0"/>
        <v>84.086956521739125</v>
      </c>
      <c r="G27" s="45">
        <f t="shared" si="0"/>
        <v>21.304347826086957</v>
      </c>
      <c r="H27" s="45">
        <f t="shared" si="0"/>
        <v>134.43478260869566</v>
      </c>
      <c r="I27" s="45">
        <f t="shared" si="0"/>
        <v>26.521739130434781</v>
      </c>
      <c r="J27" s="45">
        <f t="shared" si="0"/>
        <v>23.304347826086957</v>
      </c>
      <c r="K27" s="45">
        <f t="shared" si="0"/>
        <v>14.608695652173912</v>
      </c>
    </row>
  </sheetData>
  <mergeCells count="1">
    <mergeCell ref="A1:K1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B20BC-6FC7-4A99-A5B1-E559F7D3B4B8}">
  <sheetPr>
    <pageSetUpPr fitToPage="1"/>
  </sheetPr>
  <dimension ref="A1:N17"/>
  <sheetViews>
    <sheetView workbookViewId="0">
      <selection activeCell="E13" sqref="E13"/>
    </sheetView>
  </sheetViews>
  <sheetFormatPr baseColWidth="10" defaultRowHeight="15" x14ac:dyDescent="0.25"/>
  <cols>
    <col min="1" max="1" width="14.5703125" customWidth="1"/>
    <col min="2" max="2" width="12.42578125" customWidth="1"/>
    <col min="3" max="14" width="8.85546875" customWidth="1"/>
  </cols>
  <sheetData>
    <row r="1" spans="1:14" ht="23.25" x14ac:dyDescent="0.35">
      <c r="A1" s="20" t="s">
        <v>83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s="17" customFormat="1" ht="21.75" thickBot="1" x14ac:dyDescent="0.4">
      <c r="A3" s="21" t="s">
        <v>71</v>
      </c>
      <c r="B3" s="22" t="s">
        <v>58</v>
      </c>
      <c r="C3" s="22" t="s">
        <v>59</v>
      </c>
      <c r="D3" s="22" t="s">
        <v>60</v>
      </c>
      <c r="E3" s="22" t="s">
        <v>61</v>
      </c>
      <c r="F3" s="22" t="s">
        <v>62</v>
      </c>
      <c r="G3" s="22" t="s">
        <v>63</v>
      </c>
      <c r="H3" s="22" t="s">
        <v>64</v>
      </c>
      <c r="I3" s="22" t="s">
        <v>65</v>
      </c>
      <c r="J3" s="22" t="s">
        <v>66</v>
      </c>
      <c r="K3" s="22" t="s">
        <v>67</v>
      </c>
      <c r="L3" s="21" t="s">
        <v>68</v>
      </c>
      <c r="M3" s="22" t="s">
        <v>69</v>
      </c>
      <c r="N3" s="22" t="s">
        <v>70</v>
      </c>
    </row>
    <row r="4" spans="1:14" s="17" customFormat="1" ht="18.75" x14ac:dyDescent="0.3">
      <c r="A4" s="23">
        <v>2026</v>
      </c>
      <c r="B4" s="24">
        <f t="shared" ref="B4:B16" si="0">SUM(C4:N4)</f>
        <v>314.09999999999997</v>
      </c>
      <c r="C4" s="25">
        <v>36</v>
      </c>
      <c r="D4" s="25">
        <v>69.900000000000006</v>
      </c>
      <c r="E4" s="25">
        <v>54.3</v>
      </c>
      <c r="F4" s="25">
        <v>21.9</v>
      </c>
      <c r="G4" s="25">
        <v>90.3</v>
      </c>
      <c r="H4" s="25">
        <v>41.7</v>
      </c>
      <c r="I4" s="25"/>
      <c r="J4" s="25"/>
      <c r="K4" s="25"/>
      <c r="L4" s="25"/>
      <c r="M4" s="25"/>
      <c r="N4" s="25"/>
    </row>
    <row r="5" spans="1:14" ht="18.75" x14ac:dyDescent="0.3">
      <c r="A5" s="26">
        <v>2025</v>
      </c>
      <c r="B5" s="27">
        <f t="shared" si="0"/>
        <v>599.70000000000005</v>
      </c>
      <c r="C5" s="28">
        <v>98.8</v>
      </c>
      <c r="D5" s="28">
        <v>28.8</v>
      </c>
      <c r="E5" s="28">
        <v>17.600000000000001</v>
      </c>
      <c r="F5" s="28">
        <v>42.4</v>
      </c>
      <c r="G5" s="28">
        <v>39.5</v>
      </c>
      <c r="H5" s="28">
        <v>76.2</v>
      </c>
      <c r="I5" s="28">
        <v>63.2</v>
      </c>
      <c r="J5" s="28">
        <v>18.8</v>
      </c>
      <c r="K5" s="28">
        <v>89.6</v>
      </c>
      <c r="L5" s="28">
        <v>67.7</v>
      </c>
      <c r="M5" s="28">
        <v>40.200000000000003</v>
      </c>
      <c r="N5" s="28">
        <v>16.899999999999999</v>
      </c>
    </row>
    <row r="6" spans="1:14" ht="18.75" x14ac:dyDescent="0.3">
      <c r="A6" s="26">
        <v>2024</v>
      </c>
      <c r="B6" s="27">
        <f t="shared" si="0"/>
        <v>923.70000000000016</v>
      </c>
      <c r="C6" s="28">
        <v>53.7</v>
      </c>
      <c r="D6" s="28">
        <v>79.099999999999994</v>
      </c>
      <c r="E6" s="28">
        <v>69.900000000000006</v>
      </c>
      <c r="F6" s="28">
        <v>89.6</v>
      </c>
      <c r="G6" s="28">
        <v>148.19999999999999</v>
      </c>
      <c r="H6" s="28">
        <v>46.6</v>
      </c>
      <c r="I6" s="28">
        <v>77.599999999999994</v>
      </c>
      <c r="J6" s="28">
        <v>64.2</v>
      </c>
      <c r="K6" s="28">
        <v>112.4</v>
      </c>
      <c r="L6" s="28">
        <v>74.2</v>
      </c>
      <c r="M6" s="28">
        <v>57.1</v>
      </c>
      <c r="N6" s="28">
        <v>51.1</v>
      </c>
    </row>
    <row r="7" spans="1:14" ht="18.75" x14ac:dyDescent="0.3">
      <c r="A7" s="26">
        <v>2023</v>
      </c>
      <c r="B7" s="27">
        <f t="shared" si="0"/>
        <v>750.5</v>
      </c>
      <c r="C7" s="28">
        <v>66.5</v>
      </c>
      <c r="D7" s="28">
        <v>32.4</v>
      </c>
      <c r="E7" s="28">
        <v>87.5</v>
      </c>
      <c r="F7" s="28">
        <v>43.7</v>
      </c>
      <c r="G7" s="28">
        <v>81.2</v>
      </c>
      <c r="H7" s="28">
        <v>34.1</v>
      </c>
      <c r="I7" s="28">
        <v>36.700000000000003</v>
      </c>
      <c r="J7" s="28">
        <v>63.5</v>
      </c>
      <c r="K7" s="28">
        <v>61.4</v>
      </c>
      <c r="L7" s="28">
        <v>83.5</v>
      </c>
      <c r="M7" s="28">
        <v>95.2</v>
      </c>
      <c r="N7" s="28">
        <v>64.8</v>
      </c>
    </row>
    <row r="8" spans="1:14" ht="18.75" x14ac:dyDescent="0.3">
      <c r="A8" s="26">
        <v>2022</v>
      </c>
      <c r="B8" s="27">
        <f t="shared" si="0"/>
        <v>607.4</v>
      </c>
      <c r="C8" s="28">
        <v>66.3</v>
      </c>
      <c r="D8" s="28">
        <v>70.599999999999994</v>
      </c>
      <c r="E8" s="28">
        <v>15.5</v>
      </c>
      <c r="F8" s="28">
        <v>47.3</v>
      </c>
      <c r="G8" s="28">
        <v>45.9</v>
      </c>
      <c r="H8" s="28">
        <v>52.2</v>
      </c>
      <c r="I8" s="28">
        <v>14.2</v>
      </c>
      <c r="J8" s="28">
        <v>13.2</v>
      </c>
      <c r="K8" s="28">
        <v>116.3</v>
      </c>
      <c r="L8" s="28">
        <v>44.5</v>
      </c>
      <c r="M8" s="28">
        <v>69.900000000000006</v>
      </c>
      <c r="N8" s="28">
        <v>51.5</v>
      </c>
    </row>
    <row r="9" spans="1:14" ht="18.75" x14ac:dyDescent="0.3">
      <c r="A9" s="26">
        <v>2021</v>
      </c>
      <c r="B9" s="27">
        <f t="shared" si="0"/>
        <v>706.90000000000009</v>
      </c>
      <c r="C9" s="28">
        <v>55.7</v>
      </c>
      <c r="D9" s="28">
        <v>39.5</v>
      </c>
      <c r="E9" s="28">
        <v>44.5</v>
      </c>
      <c r="F9" s="28">
        <v>38.1</v>
      </c>
      <c r="G9" s="28">
        <v>72.599999999999994</v>
      </c>
      <c r="H9" s="28">
        <v>55.7</v>
      </c>
      <c r="I9" s="28">
        <v>184.8</v>
      </c>
      <c r="J9" s="28">
        <v>93.2</v>
      </c>
      <c r="K9" s="28">
        <v>15.5</v>
      </c>
      <c r="L9" s="28">
        <v>40.9</v>
      </c>
      <c r="M9" s="28">
        <v>41.7</v>
      </c>
      <c r="N9" s="28">
        <v>24.7</v>
      </c>
    </row>
    <row r="10" spans="1:14" ht="18.75" x14ac:dyDescent="0.3">
      <c r="A10" s="26">
        <v>2020</v>
      </c>
      <c r="B10" s="27">
        <f t="shared" si="0"/>
        <v>634.79999999999995</v>
      </c>
      <c r="C10" s="28">
        <v>33.9</v>
      </c>
      <c r="D10" s="28">
        <v>110.9</v>
      </c>
      <c r="E10" s="28">
        <v>64.2</v>
      </c>
      <c r="F10" s="28">
        <v>18.2</v>
      </c>
      <c r="G10" s="28">
        <v>36</v>
      </c>
      <c r="H10" s="28">
        <v>57.1</v>
      </c>
      <c r="I10" s="28">
        <v>24.7</v>
      </c>
      <c r="J10" s="28">
        <v>82.5</v>
      </c>
      <c r="K10" s="28">
        <v>44.4</v>
      </c>
      <c r="L10" s="28">
        <v>74.099999999999994</v>
      </c>
      <c r="M10" s="28">
        <v>18.399999999999999</v>
      </c>
      <c r="N10" s="28">
        <v>70.400000000000006</v>
      </c>
    </row>
    <row r="11" spans="1:14" ht="18.75" x14ac:dyDescent="0.3">
      <c r="A11" s="26">
        <v>2019</v>
      </c>
      <c r="B11" s="27">
        <f t="shared" si="0"/>
        <v>809</v>
      </c>
      <c r="C11" s="28">
        <v>82.5</v>
      </c>
      <c r="D11" s="28">
        <v>69.3</v>
      </c>
      <c r="E11" s="28">
        <v>68.400000000000006</v>
      </c>
      <c r="F11" s="28">
        <v>62.2</v>
      </c>
      <c r="G11" s="28">
        <v>100.1</v>
      </c>
      <c r="H11" s="28">
        <v>27.8</v>
      </c>
      <c r="I11" s="28">
        <v>27.5</v>
      </c>
      <c r="J11" s="28">
        <v>52.9</v>
      </c>
      <c r="K11" s="28">
        <v>81.2</v>
      </c>
      <c r="L11" s="28">
        <v>100.2</v>
      </c>
      <c r="M11" s="28">
        <v>69.900000000000006</v>
      </c>
      <c r="N11" s="28">
        <v>67</v>
      </c>
    </row>
    <row r="12" spans="1:14" ht="18.75" x14ac:dyDescent="0.3">
      <c r="A12" s="26">
        <v>2018</v>
      </c>
      <c r="B12" s="27">
        <f t="shared" si="0"/>
        <v>784.60000000000014</v>
      </c>
      <c r="C12" s="28">
        <v>113.8</v>
      </c>
      <c r="D12" s="28">
        <v>35.299999999999997</v>
      </c>
      <c r="E12" s="28">
        <v>64.8</v>
      </c>
      <c r="F12" s="28">
        <v>48.6</v>
      </c>
      <c r="G12" s="28">
        <v>75.5</v>
      </c>
      <c r="H12" s="28">
        <v>125.5</v>
      </c>
      <c r="I12" s="28">
        <v>77.2</v>
      </c>
      <c r="J12" s="28">
        <v>51.3</v>
      </c>
      <c r="K12" s="28">
        <v>28.2</v>
      </c>
      <c r="L12" s="28">
        <v>30.2</v>
      </c>
      <c r="M12" s="28">
        <v>19.2</v>
      </c>
      <c r="N12" s="28">
        <v>115</v>
      </c>
    </row>
    <row r="13" spans="1:14" ht="18.75" x14ac:dyDescent="0.3">
      <c r="A13" s="26">
        <v>2017</v>
      </c>
      <c r="B13" s="27">
        <f t="shared" si="0"/>
        <v>605.60000000000014</v>
      </c>
      <c r="C13" s="28">
        <v>19.100000000000001</v>
      </c>
      <c r="D13" s="28">
        <v>38.299999999999997</v>
      </c>
      <c r="E13" s="28">
        <v>33.1</v>
      </c>
      <c r="F13" s="28">
        <v>12.7</v>
      </c>
      <c r="G13" s="28">
        <v>70.599999999999994</v>
      </c>
      <c r="H13" s="28">
        <v>45.9</v>
      </c>
      <c r="I13" s="28">
        <v>90.7</v>
      </c>
      <c r="J13" s="28">
        <v>101.3</v>
      </c>
      <c r="K13" s="28">
        <v>71.2</v>
      </c>
      <c r="L13" s="28">
        <v>43</v>
      </c>
      <c r="M13" s="28">
        <v>48.6</v>
      </c>
      <c r="N13" s="28">
        <v>31.1</v>
      </c>
    </row>
    <row r="14" spans="1:14" ht="18.75" x14ac:dyDescent="0.3">
      <c r="A14" s="26">
        <v>2016</v>
      </c>
      <c r="B14" s="27">
        <f t="shared" si="0"/>
        <v>761.8</v>
      </c>
      <c r="C14" s="28">
        <v>51.5</v>
      </c>
      <c r="D14" s="28">
        <v>52.2</v>
      </c>
      <c r="E14" s="28">
        <v>68.400000000000006</v>
      </c>
      <c r="F14" s="28">
        <v>59.3</v>
      </c>
      <c r="G14" s="28">
        <v>124.1</v>
      </c>
      <c r="H14" s="28">
        <v>134</v>
      </c>
      <c r="I14" s="28">
        <v>81.900000000000006</v>
      </c>
      <c r="J14" s="28">
        <v>33.1</v>
      </c>
      <c r="K14" s="28">
        <v>16.899999999999999</v>
      </c>
      <c r="L14" s="28">
        <v>77.599999999999994</v>
      </c>
      <c r="M14" s="28">
        <v>51.5</v>
      </c>
      <c r="N14" s="28">
        <v>11.3</v>
      </c>
    </row>
    <row r="15" spans="1:14" ht="18.75" x14ac:dyDescent="0.3">
      <c r="A15" s="26">
        <v>2015</v>
      </c>
      <c r="B15" s="27">
        <f t="shared" si="0"/>
        <v>639.90000000000009</v>
      </c>
      <c r="C15" s="28">
        <v>40.9</v>
      </c>
      <c r="D15" s="28">
        <v>31.7</v>
      </c>
      <c r="E15" s="28">
        <v>47.3</v>
      </c>
      <c r="F15" s="28">
        <v>38.1</v>
      </c>
      <c r="G15" s="28">
        <v>18.399999999999999</v>
      </c>
      <c r="H15" s="28">
        <v>52.2</v>
      </c>
      <c r="I15" s="28">
        <v>57.1</v>
      </c>
      <c r="J15" s="28">
        <v>131.9</v>
      </c>
      <c r="K15" s="28">
        <v>107.2</v>
      </c>
      <c r="L15" s="28">
        <v>11.3</v>
      </c>
      <c r="M15" s="28">
        <v>74.099999999999994</v>
      </c>
      <c r="N15" s="28">
        <v>29.7</v>
      </c>
    </row>
    <row r="16" spans="1:14" ht="19.5" thickBot="1" x14ac:dyDescent="0.35">
      <c r="A16" s="29">
        <v>2014</v>
      </c>
      <c r="B16" s="30">
        <f t="shared" si="0"/>
        <v>855.60000000000014</v>
      </c>
      <c r="C16" s="31">
        <v>54.4</v>
      </c>
      <c r="D16" s="31">
        <v>46.2</v>
      </c>
      <c r="E16" s="31">
        <v>14.5</v>
      </c>
      <c r="F16" s="31">
        <v>44.9</v>
      </c>
      <c r="G16" s="31">
        <v>56.8</v>
      </c>
      <c r="H16" s="31">
        <v>38.1</v>
      </c>
      <c r="I16" s="31">
        <v>174.9</v>
      </c>
      <c r="J16" s="31">
        <v>202.4</v>
      </c>
      <c r="K16" s="31">
        <v>43</v>
      </c>
      <c r="L16" s="31">
        <v>76.2</v>
      </c>
      <c r="M16" s="31">
        <v>49.2</v>
      </c>
      <c r="N16" s="31">
        <v>55</v>
      </c>
    </row>
    <row r="17" spans="1:14" ht="18.75" x14ac:dyDescent="0.3">
      <c r="A17" s="23" t="s">
        <v>81</v>
      </c>
      <c r="B17" s="24">
        <f>AVERAGE(B5:B16)</f>
        <v>723.29166666666686</v>
      </c>
      <c r="C17" s="32">
        <f>AVERAGE(C4:C16)</f>
        <v>59.469230769230762</v>
      </c>
      <c r="D17" s="32">
        <f t="shared" ref="D17:H17" si="1">AVERAGE(D4:D16)</f>
        <v>54.169230769230779</v>
      </c>
      <c r="E17" s="32">
        <f t="shared" si="1"/>
        <v>49.999999999999993</v>
      </c>
      <c r="F17" s="32">
        <f t="shared" si="1"/>
        <v>43.615384615384613</v>
      </c>
      <c r="G17" s="32">
        <f t="shared" si="1"/>
        <v>73.784615384615378</v>
      </c>
      <c r="H17" s="32">
        <f t="shared" si="1"/>
        <v>60.546153846153857</v>
      </c>
      <c r="I17" s="32">
        <f t="shared" ref="I17:N17" si="2">AVERAGE(I5:I16)</f>
        <v>75.875</v>
      </c>
      <c r="J17" s="32">
        <f t="shared" si="2"/>
        <v>75.691666666666663</v>
      </c>
      <c r="K17" s="32">
        <f t="shared" si="2"/>
        <v>65.608333333333334</v>
      </c>
      <c r="L17" s="32">
        <f t="shared" si="2"/>
        <v>60.283333333333331</v>
      </c>
      <c r="M17" s="32">
        <f t="shared" si="2"/>
        <v>52.916666666666664</v>
      </c>
      <c r="N17" s="32">
        <f t="shared" si="2"/>
        <v>49.041666666666664</v>
      </c>
    </row>
  </sheetData>
  <sortState xmlns:xlrd2="http://schemas.microsoft.com/office/spreadsheetml/2017/richdata2" ref="A5:N16">
    <sortCondition descending="1" ref="A5:A16"/>
  </sortState>
  <mergeCells count="1">
    <mergeCell ref="A1:N1"/>
  </mergeCells>
  <pageMargins left="0.7" right="0.7" top="0.78740157499999996" bottom="0.78740157499999996" header="0.3" footer="0.3"/>
  <pageSetup paperSize="9" scale="97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2CE77-FD0A-4D85-9390-78B339DA5DC6}">
  <dimension ref="B2:B12"/>
  <sheetViews>
    <sheetView workbookViewId="0">
      <selection activeCell="G24" sqref="G24"/>
    </sheetView>
  </sheetViews>
  <sheetFormatPr baseColWidth="10" defaultRowHeight="15" x14ac:dyDescent="0.25"/>
  <cols>
    <col min="2" max="2" width="18.42578125" bestFit="1" customWidth="1"/>
  </cols>
  <sheetData>
    <row r="2" spans="2:2" x14ac:dyDescent="0.25">
      <c r="B2" t="s">
        <v>13</v>
      </c>
    </row>
    <row r="4" spans="2:2" x14ac:dyDescent="0.25">
      <c r="B4" t="s">
        <v>14</v>
      </c>
    </row>
    <row r="5" spans="2:2" x14ac:dyDescent="0.25">
      <c r="B5" t="s">
        <v>50</v>
      </c>
    </row>
    <row r="6" spans="2:2" x14ac:dyDescent="0.25">
      <c r="B6" t="s">
        <v>26</v>
      </c>
    </row>
    <row r="7" spans="2:2" x14ac:dyDescent="0.25">
      <c r="B7" t="s">
        <v>27</v>
      </c>
    </row>
    <row r="8" spans="2:2" x14ac:dyDescent="0.25">
      <c r="B8" t="s">
        <v>46</v>
      </c>
    </row>
    <row r="9" spans="2:2" x14ac:dyDescent="0.25">
      <c r="B9" t="s">
        <v>15</v>
      </c>
    </row>
    <row r="10" spans="2:2" x14ac:dyDescent="0.25">
      <c r="B10" t="s">
        <v>17</v>
      </c>
    </row>
    <row r="11" spans="2:2" x14ac:dyDescent="0.25">
      <c r="B11" t="s">
        <v>18</v>
      </c>
    </row>
    <row r="12" spans="2:2" x14ac:dyDescent="0.25">
      <c r="B12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Wetterdaten je Tag</vt:lpstr>
      <vt:lpstr>Wetterstatistik Jahr</vt:lpstr>
      <vt:lpstr>Niederschlagsmenge</vt:lpstr>
      <vt:lpstr>Dropdown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Klapperich Andreas</dc:creator>
  <cp:lastModifiedBy>Andreas Klapperich</cp:lastModifiedBy>
  <cp:lastPrinted>2026-07-13T13:22:48Z</cp:lastPrinted>
  <dcterms:created xsi:type="dcterms:W3CDTF">2024-12-09T11:37:02Z</dcterms:created>
  <dcterms:modified xsi:type="dcterms:W3CDTF">2026-07-13T13:24:42Z</dcterms:modified>
</cp:coreProperties>
</file>